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pturlapati\OneDrive - Inspire Brands\Inspire-2024\2024-H2\Extract_Test_Execution\Aug16\"/>
    </mc:Choice>
  </mc:AlternateContent>
  <xr:revisionPtr revIDLastSave="0" documentId="13_ncr:1_{9D010B1C-029F-403E-A4BB-E7B1C614A961}" xr6:coauthVersionLast="47" xr6:coauthVersionMax="47" xr10:uidLastSave="{00000000-0000-0000-0000-000000000000}"/>
  <bookViews>
    <workbookView xWindow="28680" yWindow="-120" windowWidth="29040" windowHeight="15720" activeTab="2" xr2:uid="{5985AC9C-823E-4F7C-9A7F-C9A159989B62}"/>
  </bookViews>
  <sheets>
    <sheet name="TE_Jira" sheetId="229" r:id="rId1"/>
    <sheet name="BR2.0" sheetId="226" r:id="rId2"/>
    <sheet name="SOMS" sheetId="230" r:id="rId3"/>
    <sheet name="E2E" sheetId="215" r:id="rId4"/>
    <sheet name="Menu" sheetId="222" r:id="rId5"/>
    <sheet name="Offers" sheetId="219" r:id="rId6"/>
    <sheet name="SOMS_Jira" sheetId="228" r:id="rId7"/>
    <sheet name="TE_BR2.0_Jira" sheetId="224" r:id="rId8"/>
    <sheet name="TE_Offers_Jira" sheetId="218" r:id="rId9"/>
    <sheet name="TE_Jira_E2E" sheetId="212" r:id="rId10"/>
    <sheet name="TE_Jira_Menu" sheetId="221" r:id="rId11"/>
    <sheet name="E2E_Jira" sheetId="123" r:id="rId12"/>
    <sheet name="Offers_Jira" sheetId="217" r:id="rId13"/>
    <sheet name="Menu_Jira" sheetId="220" r:id="rId14"/>
    <sheet name="BR2.0_Jira" sheetId="223" r:id="rId15"/>
    <sheet name="Resources_Master" sheetId="58" r:id="rId16"/>
    <sheet name="TE_Master" sheetId="182" r:id="rId17"/>
  </sheets>
  <functionGroups builtInGroupCount="19"/>
  <externalReferences>
    <externalReference r:id="rId18"/>
  </externalReferences>
  <definedNames>
    <definedName name="_xlnm._FilterDatabase" localSheetId="14" hidden="1">'BR2.0_Jira'!$A$1:$O$1272</definedName>
    <definedName name="_xlnm._FilterDatabase" localSheetId="11" hidden="1">E2E_Jira!$A$1:$O$1272</definedName>
    <definedName name="_xlnm._FilterDatabase" localSheetId="13" hidden="1">Menu_Jira!$A$1:$O$1272</definedName>
    <definedName name="_xlnm._FilterDatabase" localSheetId="12" hidden="1">Offers_Jira!$A$1:$O$1272</definedName>
    <definedName name="_xlnm._FilterDatabase" localSheetId="6" hidden="1">SOMS_Jira!$A$1:$O$1272</definedName>
    <definedName name="_xlnm._FilterDatabase" localSheetId="9" hidden="1">TE_Jira_E2E!$A$1:$CD$13060</definedName>
    <definedName name="Display_Week">'[1]2024_Planning'!$P$2</definedName>
    <definedName name="Project_Start">'[1]2024_Planning'!$P$1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230" l="1"/>
  <c r="H10" i="230"/>
  <c r="CA11" i="230"/>
  <c r="BY11" i="230"/>
  <c r="BW11" i="230"/>
  <c r="BU11" i="230"/>
  <c r="BS11" i="230"/>
  <c r="BQ11" i="230"/>
  <c r="BO11" i="230"/>
  <c r="BM11" i="230"/>
  <c r="BK11" i="230"/>
  <c r="BI11" i="230"/>
  <c r="BG11" i="230"/>
  <c r="BE11" i="230"/>
  <c r="BC11" i="230"/>
  <c r="BA11" i="230"/>
  <c r="AY11" i="230"/>
  <c r="AW11" i="230"/>
  <c r="AU11" i="230"/>
  <c r="AS11" i="230"/>
  <c r="AQ11" i="230"/>
  <c r="AO11" i="230"/>
  <c r="AM11" i="230"/>
  <c r="AK11" i="230"/>
  <c r="AI11" i="230"/>
  <c r="AG11" i="230"/>
  <c r="AE11" i="230"/>
  <c r="AC11" i="230"/>
  <c r="AA11" i="230"/>
  <c r="Y11" i="230"/>
  <c r="W11" i="230"/>
  <c r="U11" i="230"/>
  <c r="S11" i="230"/>
  <c r="Q11" i="230"/>
  <c r="O11" i="230"/>
  <c r="M11" i="230"/>
  <c r="K11" i="230"/>
  <c r="I11" i="230" s="1"/>
  <c r="BZ11" i="230"/>
  <c r="BX11" i="230"/>
  <c r="BV11" i="230"/>
  <c r="BT11" i="230"/>
  <c r="BR11" i="230"/>
  <c r="BP11" i="230"/>
  <c r="BN11" i="230"/>
  <c r="BL11" i="230"/>
  <c r="BJ11" i="230"/>
  <c r="BH11" i="230"/>
  <c r="BF11" i="230"/>
  <c r="BD11" i="230"/>
  <c r="BB11" i="230"/>
  <c r="AZ11" i="230"/>
  <c r="AX11" i="230"/>
  <c r="AV11" i="230"/>
  <c r="AT11" i="230"/>
  <c r="AR11" i="230"/>
  <c r="AP11" i="230"/>
  <c r="AN11" i="230"/>
  <c r="AL11" i="230"/>
  <c r="AJ11" i="230"/>
  <c r="AH11" i="230"/>
  <c r="AF11" i="230"/>
  <c r="AD11" i="230"/>
  <c r="AB11" i="230"/>
  <c r="Z11" i="230"/>
  <c r="X11" i="230"/>
  <c r="V11" i="230"/>
  <c r="T11" i="230"/>
  <c r="R11" i="230"/>
  <c r="P11" i="230"/>
  <c r="N11" i="230"/>
  <c r="L11" i="230"/>
  <c r="J11" i="230"/>
  <c r="G11" i="230"/>
  <c r="F11" i="230"/>
  <c r="CA10" i="230"/>
  <c r="BY10" i="230"/>
  <c r="BW10" i="230"/>
  <c r="BU10" i="230"/>
  <c r="BS10" i="230"/>
  <c r="BQ10" i="230"/>
  <c r="BO10" i="230"/>
  <c r="BM10" i="230"/>
  <c r="BK10" i="230"/>
  <c r="BI10" i="230"/>
  <c r="BG10" i="230"/>
  <c r="BE10" i="230"/>
  <c r="BC10" i="230"/>
  <c r="BA10" i="230"/>
  <c r="AY10" i="230"/>
  <c r="AW10" i="230"/>
  <c r="AU10" i="230"/>
  <c r="AS10" i="230"/>
  <c r="AQ10" i="230"/>
  <c r="AO10" i="230"/>
  <c r="AM10" i="230"/>
  <c r="AK10" i="230"/>
  <c r="AI10" i="230"/>
  <c r="AG10" i="230"/>
  <c r="AE10" i="230"/>
  <c r="AC10" i="230"/>
  <c r="AA10" i="230"/>
  <c r="Y10" i="230"/>
  <c r="W10" i="230"/>
  <c r="U10" i="230"/>
  <c r="S10" i="230"/>
  <c r="Q10" i="230"/>
  <c r="O10" i="230"/>
  <c r="I10" i="230" s="1"/>
  <c r="M10" i="230"/>
  <c r="K10" i="230"/>
  <c r="G10" i="230"/>
  <c r="F10" i="230"/>
  <c r="CA9" i="230"/>
  <c r="BY9" i="230"/>
  <c r="BW9" i="230"/>
  <c r="BU9" i="230"/>
  <c r="BS9" i="230"/>
  <c r="BQ9" i="230"/>
  <c r="BO9" i="230"/>
  <c r="BM9" i="230"/>
  <c r="BK9" i="230"/>
  <c r="BI9" i="230"/>
  <c r="BG9" i="230"/>
  <c r="BE9" i="230"/>
  <c r="BC9" i="230"/>
  <c r="BA9" i="230"/>
  <c r="AY9" i="230"/>
  <c r="AW9" i="230"/>
  <c r="AU9" i="230"/>
  <c r="AS9" i="230"/>
  <c r="AQ9" i="230"/>
  <c r="AO9" i="230"/>
  <c r="AM9" i="230"/>
  <c r="AK9" i="230"/>
  <c r="AI9" i="230"/>
  <c r="AG9" i="230"/>
  <c r="AE9" i="230"/>
  <c r="AC9" i="230"/>
  <c r="AA9" i="230"/>
  <c r="Y9" i="230"/>
  <c r="W9" i="230"/>
  <c r="U9" i="230"/>
  <c r="S9" i="230"/>
  <c r="Q9" i="230"/>
  <c r="O9" i="230"/>
  <c r="M9" i="230"/>
  <c r="K9" i="230"/>
  <c r="I9" i="230" s="1"/>
  <c r="G9" i="230"/>
  <c r="F9" i="230"/>
  <c r="CA8" i="230"/>
  <c r="BY8" i="230"/>
  <c r="BW8" i="230"/>
  <c r="BU8" i="230"/>
  <c r="BS8" i="230"/>
  <c r="BQ8" i="230"/>
  <c r="BO8" i="230"/>
  <c r="BM8" i="230"/>
  <c r="BK8" i="230"/>
  <c r="BI8" i="230"/>
  <c r="BG8" i="230"/>
  <c r="BE8" i="230"/>
  <c r="BC8" i="230"/>
  <c r="BA8" i="230"/>
  <c r="AY8" i="230"/>
  <c r="AW8" i="230"/>
  <c r="AU8" i="230"/>
  <c r="AS8" i="230"/>
  <c r="AQ8" i="230"/>
  <c r="AO8" i="230"/>
  <c r="AM8" i="230"/>
  <c r="AK8" i="230"/>
  <c r="AI8" i="230"/>
  <c r="AG8" i="230"/>
  <c r="AE8" i="230"/>
  <c r="AC8" i="230"/>
  <c r="AA8" i="230"/>
  <c r="Y8" i="230"/>
  <c r="W8" i="230"/>
  <c r="U8" i="230"/>
  <c r="S8" i="230"/>
  <c r="Q8" i="230"/>
  <c r="O8" i="230"/>
  <c r="M8" i="230"/>
  <c r="K8" i="230"/>
  <c r="I8" i="230" s="1"/>
  <c r="BZ8" i="230"/>
  <c r="BX8" i="230"/>
  <c r="BV8" i="230"/>
  <c r="BT8" i="230"/>
  <c r="BR8" i="230"/>
  <c r="BP8" i="230"/>
  <c r="BN8" i="230"/>
  <c r="BL8" i="230"/>
  <c r="BJ8" i="230"/>
  <c r="BH8" i="230"/>
  <c r="BF8" i="230"/>
  <c r="BD8" i="230"/>
  <c r="BB8" i="230"/>
  <c r="AZ8" i="230"/>
  <c r="AX8" i="230"/>
  <c r="AV8" i="230"/>
  <c r="AT8" i="230"/>
  <c r="AR8" i="230"/>
  <c r="AP8" i="230"/>
  <c r="AN8" i="230"/>
  <c r="AL8" i="230"/>
  <c r="AJ8" i="230"/>
  <c r="AH8" i="230"/>
  <c r="AF8" i="230"/>
  <c r="AD8" i="230"/>
  <c r="AB8" i="230"/>
  <c r="Z8" i="230"/>
  <c r="X8" i="230"/>
  <c r="V8" i="230"/>
  <c r="T8" i="230"/>
  <c r="R8" i="230"/>
  <c r="P8" i="230"/>
  <c r="N8" i="230"/>
  <c r="L8" i="230"/>
  <c r="J8" i="230"/>
  <c r="G8" i="230"/>
  <c r="F8" i="230"/>
  <c r="CA6" i="230"/>
  <c r="BY6" i="230"/>
  <c r="BW6" i="230"/>
  <c r="BU6" i="230"/>
  <c r="BS6" i="230"/>
  <c r="BQ6" i="230"/>
  <c r="BO6" i="230"/>
  <c r="BM6" i="230"/>
  <c r="BK6" i="230"/>
  <c r="BI6" i="230"/>
  <c r="BG6" i="230"/>
  <c r="BE6" i="230"/>
  <c r="BC6" i="230"/>
  <c r="BA6" i="230"/>
  <c r="AY6" i="230"/>
  <c r="AW6" i="230"/>
  <c r="AU6" i="230"/>
  <c r="AS6" i="230"/>
  <c r="AQ6" i="230"/>
  <c r="AO6" i="230"/>
  <c r="AM6" i="230"/>
  <c r="AK6" i="230"/>
  <c r="AI6" i="230"/>
  <c r="AG6" i="230"/>
  <c r="AE6" i="230"/>
  <c r="AC6" i="230"/>
  <c r="AA6" i="230"/>
  <c r="Y6" i="230"/>
  <c r="W6" i="230"/>
  <c r="U6" i="230"/>
  <c r="S6" i="230"/>
  <c r="Q6" i="230"/>
  <c r="O6" i="230"/>
  <c r="M6" i="230"/>
  <c r="K6" i="230"/>
  <c r="I6" i="230" s="1"/>
  <c r="BZ6" i="230"/>
  <c r="BX6" i="230"/>
  <c r="BV6" i="230"/>
  <c r="BT6" i="230"/>
  <c r="BR6" i="230"/>
  <c r="BP6" i="230"/>
  <c r="BN6" i="230"/>
  <c r="BL6" i="230"/>
  <c r="BJ6" i="230"/>
  <c r="BH6" i="230"/>
  <c r="BF6" i="230"/>
  <c r="BD6" i="230"/>
  <c r="BB6" i="230"/>
  <c r="AZ6" i="230"/>
  <c r="AX6" i="230"/>
  <c r="AV6" i="230"/>
  <c r="AT6" i="230"/>
  <c r="AR6" i="230"/>
  <c r="AP6" i="230"/>
  <c r="AN6" i="230"/>
  <c r="AL6" i="230"/>
  <c r="AJ6" i="230"/>
  <c r="AH6" i="230"/>
  <c r="AF6" i="230"/>
  <c r="AD6" i="230"/>
  <c r="AB6" i="230"/>
  <c r="Z6" i="230"/>
  <c r="X6" i="230"/>
  <c r="V6" i="230"/>
  <c r="T6" i="230"/>
  <c r="R6" i="230"/>
  <c r="P6" i="230"/>
  <c r="N6" i="230"/>
  <c r="L6" i="230"/>
  <c r="J6" i="230"/>
  <c r="G6" i="230"/>
  <c r="F6" i="230"/>
  <c r="CA5" i="230"/>
  <c r="BY5" i="230"/>
  <c r="BW5" i="230"/>
  <c r="BU5" i="230"/>
  <c r="BS5" i="230"/>
  <c r="BQ5" i="230"/>
  <c r="BO5" i="230"/>
  <c r="BM5" i="230"/>
  <c r="BK5" i="230"/>
  <c r="BI5" i="230"/>
  <c r="BG5" i="230"/>
  <c r="BE5" i="230"/>
  <c r="BC5" i="230"/>
  <c r="BA5" i="230"/>
  <c r="AY5" i="230"/>
  <c r="AW5" i="230"/>
  <c r="AU5" i="230"/>
  <c r="AS5" i="230"/>
  <c r="AQ5" i="230"/>
  <c r="AO5" i="230"/>
  <c r="AM5" i="230"/>
  <c r="AK5" i="230"/>
  <c r="AI5" i="230"/>
  <c r="AG5" i="230"/>
  <c r="AE5" i="230"/>
  <c r="AC5" i="230"/>
  <c r="AA5" i="230"/>
  <c r="Y5" i="230"/>
  <c r="W5" i="230"/>
  <c r="U5" i="230"/>
  <c r="S5" i="230"/>
  <c r="Q5" i="230"/>
  <c r="O5" i="230"/>
  <c r="M5" i="230"/>
  <c r="K5" i="230"/>
  <c r="I5" i="230" s="1"/>
  <c r="BZ5" i="230"/>
  <c r="BX5" i="230"/>
  <c r="BV5" i="230"/>
  <c r="BT5" i="230"/>
  <c r="BR5" i="230"/>
  <c r="BP5" i="230"/>
  <c r="BN5" i="230"/>
  <c r="BL5" i="230"/>
  <c r="BJ5" i="230"/>
  <c r="BH5" i="230"/>
  <c r="BF5" i="230"/>
  <c r="BD5" i="230"/>
  <c r="BB5" i="230"/>
  <c r="AZ5" i="230"/>
  <c r="AX5" i="230"/>
  <c r="AV5" i="230"/>
  <c r="AT5" i="230"/>
  <c r="AR5" i="230"/>
  <c r="AP5" i="230"/>
  <c r="AN5" i="230"/>
  <c r="AL5" i="230"/>
  <c r="AJ5" i="230"/>
  <c r="AH5" i="230"/>
  <c r="AF5" i="230"/>
  <c r="AD5" i="230"/>
  <c r="AB5" i="230"/>
  <c r="Z5" i="230"/>
  <c r="X5" i="230"/>
  <c r="V5" i="230"/>
  <c r="T5" i="230"/>
  <c r="R5" i="230"/>
  <c r="P5" i="230"/>
  <c r="N5" i="230"/>
  <c r="L5" i="230"/>
  <c r="J5" i="230"/>
  <c r="G5" i="230"/>
  <c r="F5" i="230"/>
  <c r="CA4" i="230"/>
  <c r="BY4" i="230"/>
  <c r="BW4" i="230"/>
  <c r="BU4" i="230"/>
  <c r="BS4" i="230"/>
  <c r="BQ4" i="230"/>
  <c r="BO4" i="230"/>
  <c r="BM4" i="230"/>
  <c r="BK4" i="230"/>
  <c r="BI4" i="230"/>
  <c r="BG4" i="230"/>
  <c r="BE4" i="230"/>
  <c r="BC4" i="230"/>
  <c r="BA4" i="230"/>
  <c r="AY4" i="230"/>
  <c r="AW4" i="230"/>
  <c r="AU4" i="230"/>
  <c r="AS4" i="230"/>
  <c r="AQ4" i="230"/>
  <c r="AO4" i="230"/>
  <c r="AM4" i="230"/>
  <c r="AK4" i="230"/>
  <c r="AI4" i="230"/>
  <c r="AG4" i="230"/>
  <c r="AE4" i="230"/>
  <c r="AC4" i="230"/>
  <c r="AA4" i="230"/>
  <c r="Y4" i="230"/>
  <c r="W4" i="230"/>
  <c r="U4" i="230"/>
  <c r="S4" i="230"/>
  <c r="Q4" i="230"/>
  <c r="O4" i="230"/>
  <c r="M4" i="230"/>
  <c r="K4" i="230"/>
  <c r="I4" i="230" s="1"/>
  <c r="BZ4" i="230"/>
  <c r="BX4" i="230"/>
  <c r="BV4" i="230"/>
  <c r="BT4" i="230"/>
  <c r="BR4" i="230"/>
  <c r="BP4" i="230"/>
  <c r="BN4" i="230"/>
  <c r="BL4" i="230"/>
  <c r="BJ4" i="230"/>
  <c r="BH4" i="230"/>
  <c r="BF4" i="230"/>
  <c r="BD4" i="230"/>
  <c r="BB4" i="230"/>
  <c r="AZ4" i="230"/>
  <c r="AX4" i="230"/>
  <c r="AV4" i="230"/>
  <c r="AT4" i="230"/>
  <c r="AR4" i="230"/>
  <c r="AP4" i="230"/>
  <c r="AN4" i="230"/>
  <c r="AL4" i="230"/>
  <c r="AJ4" i="230"/>
  <c r="AH4" i="230"/>
  <c r="AF4" i="230"/>
  <c r="AD4" i="230"/>
  <c r="AB4" i="230"/>
  <c r="Z4" i="230"/>
  <c r="X4" i="230"/>
  <c r="V4" i="230"/>
  <c r="T4" i="230"/>
  <c r="R4" i="230"/>
  <c r="P4" i="230"/>
  <c r="N4" i="230"/>
  <c r="L4" i="230"/>
  <c r="J4" i="230"/>
  <c r="G4" i="230"/>
  <c r="F4" i="230"/>
  <c r="CA3" i="230"/>
  <c r="BY3" i="230"/>
  <c r="BW3" i="230"/>
  <c r="BU3" i="230"/>
  <c r="BS3" i="230"/>
  <c r="BQ3" i="230"/>
  <c r="BO3" i="230"/>
  <c r="BM3" i="230"/>
  <c r="BK3" i="230"/>
  <c r="BI3" i="230"/>
  <c r="BG3" i="230"/>
  <c r="BE3" i="230"/>
  <c r="BC3" i="230"/>
  <c r="BA3" i="230"/>
  <c r="AY3" i="230"/>
  <c r="AW3" i="230"/>
  <c r="AU3" i="230"/>
  <c r="AS3" i="230"/>
  <c r="AQ3" i="230"/>
  <c r="AO3" i="230"/>
  <c r="AM3" i="230"/>
  <c r="AK3" i="230"/>
  <c r="AI3" i="230"/>
  <c r="AG3" i="230"/>
  <c r="AE3" i="230"/>
  <c r="AC3" i="230"/>
  <c r="AA3" i="230"/>
  <c r="Y3" i="230"/>
  <c r="W3" i="230"/>
  <c r="U3" i="230"/>
  <c r="S3" i="230"/>
  <c r="Q3" i="230"/>
  <c r="O3" i="230"/>
  <c r="M3" i="230"/>
  <c r="K3" i="230"/>
  <c r="I3" i="230" s="1"/>
  <c r="BZ3" i="230"/>
  <c r="BX3" i="230"/>
  <c r="BV3" i="230"/>
  <c r="BT3" i="230"/>
  <c r="BR3" i="230"/>
  <c r="BP3" i="230"/>
  <c r="BN3" i="230"/>
  <c r="BL3" i="230"/>
  <c r="BJ3" i="230"/>
  <c r="BH3" i="230"/>
  <c r="BF3" i="230"/>
  <c r="BD3" i="230"/>
  <c r="BB3" i="230"/>
  <c r="AZ3" i="230"/>
  <c r="AX3" i="230"/>
  <c r="AV3" i="230"/>
  <c r="AT3" i="230"/>
  <c r="AR3" i="230"/>
  <c r="AP3" i="230"/>
  <c r="AN3" i="230"/>
  <c r="AL3" i="230"/>
  <c r="AJ3" i="230"/>
  <c r="AH3" i="230"/>
  <c r="AF3" i="230"/>
  <c r="AD3" i="230"/>
  <c r="AB3" i="230"/>
  <c r="Z3" i="230"/>
  <c r="X3" i="230"/>
  <c r="V3" i="230"/>
  <c r="T3" i="230"/>
  <c r="R3" i="230"/>
  <c r="P3" i="230"/>
  <c r="N3" i="230"/>
  <c r="L3" i="230"/>
  <c r="J3" i="230"/>
  <c r="G3" i="230"/>
  <c r="F3" i="230"/>
  <c r="CA7" i="230"/>
  <c r="BY7" i="230"/>
  <c r="BW7" i="230"/>
  <c r="BU7" i="230"/>
  <c r="BS7" i="230"/>
  <c r="BQ7" i="230"/>
  <c r="BO7" i="230"/>
  <c r="BM7" i="230"/>
  <c r="BK7" i="230"/>
  <c r="BI7" i="230"/>
  <c r="BG7" i="230"/>
  <c r="BE7" i="230"/>
  <c r="BC7" i="230"/>
  <c r="BA7" i="230"/>
  <c r="AY7" i="230"/>
  <c r="AW7" i="230"/>
  <c r="AU7" i="230"/>
  <c r="AS7" i="230"/>
  <c r="AQ7" i="230"/>
  <c r="AO7" i="230"/>
  <c r="AM7" i="230"/>
  <c r="AK7" i="230"/>
  <c r="AI7" i="230"/>
  <c r="AG7" i="230"/>
  <c r="AE7" i="230"/>
  <c r="AC7" i="230"/>
  <c r="AA7" i="230"/>
  <c r="Y7" i="230"/>
  <c r="W7" i="230"/>
  <c r="U7" i="230"/>
  <c r="S7" i="230"/>
  <c r="Q7" i="230"/>
  <c r="O7" i="230"/>
  <c r="M7" i="230"/>
  <c r="K7" i="230"/>
  <c r="I7" i="230" s="1"/>
  <c r="BZ7" i="230"/>
  <c r="BX7" i="230"/>
  <c r="BV7" i="230"/>
  <c r="BT7" i="230"/>
  <c r="BR7" i="230"/>
  <c r="BP7" i="230"/>
  <c r="BN7" i="230"/>
  <c r="BL7" i="230"/>
  <c r="BJ7" i="230"/>
  <c r="BH7" i="230"/>
  <c r="BF7" i="230"/>
  <c r="BD7" i="230"/>
  <c r="BB7" i="230"/>
  <c r="AZ7" i="230"/>
  <c r="AX7" i="230"/>
  <c r="AV7" i="230"/>
  <c r="AT7" i="230"/>
  <c r="AR7" i="230"/>
  <c r="AP7" i="230"/>
  <c r="AN7" i="230"/>
  <c r="AL7" i="230"/>
  <c r="AJ7" i="230"/>
  <c r="AH7" i="230"/>
  <c r="AF7" i="230"/>
  <c r="AD7" i="230"/>
  <c r="AB7" i="230"/>
  <c r="Z7" i="230"/>
  <c r="X7" i="230"/>
  <c r="V7" i="230"/>
  <c r="T7" i="230"/>
  <c r="R7" i="230"/>
  <c r="P7" i="230"/>
  <c r="N7" i="230"/>
  <c r="L7" i="230"/>
  <c r="J7" i="230"/>
  <c r="G7" i="230"/>
  <c r="F7" i="230"/>
  <c r="B3" i="229"/>
  <c r="B4" i="229"/>
  <c r="B5" i="229"/>
  <c r="B6" i="229"/>
  <c r="B7" i="229"/>
  <c r="B8" i="229"/>
  <c r="B9" i="229"/>
  <c r="B10" i="229"/>
  <c r="B11" i="229"/>
  <c r="B12" i="229"/>
  <c r="B13" i="229"/>
  <c r="B14" i="229"/>
  <c r="B15" i="229"/>
  <c r="B16" i="229"/>
  <c r="B17" i="229"/>
  <c r="B18" i="229"/>
  <c r="B19" i="229"/>
  <c r="B20" i="229"/>
  <c r="B21" i="229"/>
  <c r="B22" i="229"/>
  <c r="B23" i="229"/>
  <c r="B24" i="229"/>
  <c r="B25" i="229"/>
  <c r="B26" i="229"/>
  <c r="B27" i="229"/>
  <c r="B28" i="229"/>
  <c r="B29" i="229"/>
  <c r="B30" i="229"/>
  <c r="B31" i="229"/>
  <c r="B32" i="229"/>
  <c r="B33" i="229"/>
  <c r="B34" i="229"/>
  <c r="B35" i="229"/>
  <c r="B36" i="229"/>
  <c r="B37" i="229"/>
  <c r="B38" i="229"/>
  <c r="B39" i="229"/>
  <c r="B40" i="229"/>
  <c r="B41" i="229"/>
  <c r="B42" i="229"/>
  <c r="B43" i="229"/>
  <c r="B44" i="229"/>
  <c r="B45" i="229"/>
  <c r="B46" i="229"/>
  <c r="B47" i="229"/>
  <c r="B48" i="229"/>
  <c r="B49" i="229"/>
  <c r="B50" i="229"/>
  <c r="B51" i="229"/>
  <c r="B52" i="229"/>
  <c r="B53" i="229"/>
  <c r="B54" i="229"/>
  <c r="B55" i="229"/>
  <c r="B56" i="229"/>
  <c r="B57" i="229"/>
  <c r="B58" i="229"/>
  <c r="B59" i="229"/>
  <c r="B60" i="229"/>
  <c r="B61" i="229"/>
  <c r="B62" i="229"/>
  <c r="B63" i="229"/>
  <c r="B64" i="229"/>
  <c r="B65" i="229"/>
  <c r="B66" i="229"/>
  <c r="B67" i="229"/>
  <c r="B68" i="229"/>
  <c r="B69" i="229"/>
  <c r="B70" i="229"/>
  <c r="B71" i="229"/>
  <c r="B72" i="229"/>
  <c r="B73" i="229"/>
  <c r="B74" i="229"/>
  <c r="B75" i="229"/>
  <c r="B76" i="229"/>
  <c r="B77" i="229"/>
  <c r="B78" i="229"/>
  <c r="B79" i="229"/>
  <c r="B80" i="229"/>
  <c r="B81" i="229"/>
  <c r="B82" i="229"/>
  <c r="B83" i="229"/>
  <c r="B84" i="229"/>
  <c r="B85" i="229"/>
  <c r="B86" i="229"/>
  <c r="B87" i="229"/>
  <c r="B88" i="229"/>
  <c r="B89" i="229"/>
  <c r="B90" i="229"/>
  <c r="B91" i="229"/>
  <c r="B92" i="229"/>
  <c r="B93" i="229"/>
  <c r="B94" i="229"/>
  <c r="B95" i="229"/>
  <c r="B96" i="229"/>
  <c r="B97" i="229"/>
  <c r="B98" i="229"/>
  <c r="B99" i="229"/>
  <c r="B100" i="229"/>
  <c r="B101" i="229"/>
  <c r="B102" i="229"/>
  <c r="B103" i="229"/>
  <c r="B104" i="229"/>
  <c r="B105" i="229"/>
  <c r="B106" i="229"/>
  <c r="B107" i="229"/>
  <c r="B108" i="229"/>
  <c r="B109" i="229"/>
  <c r="B110" i="229"/>
  <c r="B111" i="229"/>
  <c r="B112" i="229"/>
  <c r="B113" i="229"/>
  <c r="B114" i="229"/>
  <c r="B115" i="229"/>
  <c r="B116" i="229"/>
  <c r="B117" i="229"/>
  <c r="B118" i="229"/>
  <c r="B119" i="229"/>
  <c r="B120" i="229"/>
  <c r="B121" i="229"/>
  <c r="B122" i="229"/>
  <c r="B123" i="229"/>
  <c r="B124" i="229"/>
  <c r="B125" i="229"/>
  <c r="B126" i="229"/>
  <c r="B127" i="229"/>
  <c r="B128" i="229"/>
  <c r="B129" i="229"/>
  <c r="B130" i="229"/>
  <c r="B131" i="229"/>
  <c r="B132" i="229"/>
  <c r="B133" i="229"/>
  <c r="B134" i="229"/>
  <c r="B135" i="229"/>
  <c r="B136" i="229"/>
  <c r="B137" i="229"/>
  <c r="B138" i="229"/>
  <c r="B139" i="229"/>
  <c r="B140" i="229"/>
  <c r="B141" i="229"/>
  <c r="B142" i="229"/>
  <c r="B143" i="229"/>
  <c r="B144" i="229"/>
  <c r="B145" i="229"/>
  <c r="B146" i="229"/>
  <c r="B147" i="229"/>
  <c r="B148" i="229"/>
  <c r="B149" i="229"/>
  <c r="B150" i="229"/>
  <c r="B151" i="229"/>
  <c r="B152" i="229"/>
  <c r="B153" i="229"/>
  <c r="B154" i="229"/>
  <c r="B155" i="229"/>
  <c r="B156" i="229"/>
  <c r="B157" i="229"/>
  <c r="B158" i="229"/>
  <c r="B159" i="229"/>
  <c r="B160" i="229"/>
  <c r="B161" i="229"/>
  <c r="B162" i="229"/>
  <c r="B163" i="229"/>
  <c r="B164" i="229"/>
  <c r="B165" i="229"/>
  <c r="B166" i="229"/>
  <c r="B167" i="229"/>
  <c r="B168" i="229"/>
  <c r="B169" i="229"/>
  <c r="B170" i="229"/>
  <c r="B171" i="229"/>
  <c r="B172" i="229"/>
  <c r="B173" i="229"/>
  <c r="B174" i="229"/>
  <c r="B175" i="229"/>
  <c r="B176" i="229"/>
  <c r="B177" i="229"/>
  <c r="B178" i="229"/>
  <c r="B179" i="229"/>
  <c r="B180" i="229"/>
  <c r="B181" i="229"/>
  <c r="B182" i="229"/>
  <c r="B183" i="229"/>
  <c r="B184" i="229"/>
  <c r="B185" i="229"/>
  <c r="B186" i="229"/>
  <c r="B187" i="229"/>
  <c r="B188" i="229"/>
  <c r="B189" i="229"/>
  <c r="B190" i="229"/>
  <c r="B191" i="229"/>
  <c r="B192" i="229"/>
  <c r="B193" i="229"/>
  <c r="B194" i="229"/>
  <c r="B195" i="229"/>
  <c r="B196" i="229"/>
  <c r="B197" i="229"/>
  <c r="B198" i="229"/>
  <c r="B199" i="229"/>
  <c r="B200" i="229"/>
  <c r="B201" i="229"/>
  <c r="B202" i="229"/>
  <c r="B203" i="229"/>
  <c r="B204" i="229"/>
  <c r="B205" i="229"/>
  <c r="B206" i="229"/>
  <c r="B207" i="229"/>
  <c r="B208" i="229"/>
  <c r="B209" i="229"/>
  <c r="B210" i="229"/>
  <c r="B211" i="229"/>
  <c r="B212" i="229"/>
  <c r="B213" i="229"/>
  <c r="B214" i="229"/>
  <c r="B215" i="229"/>
  <c r="B216" i="229"/>
  <c r="B217" i="229"/>
  <c r="B218" i="229"/>
  <c r="B219" i="229"/>
  <c r="B220" i="229"/>
  <c r="B221" i="229"/>
  <c r="B222" i="229"/>
  <c r="B223" i="229"/>
  <c r="B224" i="229"/>
  <c r="B225" i="229"/>
  <c r="B226" i="229"/>
  <c r="B227" i="229"/>
  <c r="B228" i="229"/>
  <c r="B229" i="229"/>
  <c r="B230" i="229"/>
  <c r="B231" i="229"/>
  <c r="B232" i="229"/>
  <c r="B233" i="229"/>
  <c r="B234" i="229"/>
  <c r="B235" i="229"/>
  <c r="B236" i="229"/>
  <c r="B237" i="229"/>
  <c r="B238" i="229"/>
  <c r="B239" i="229"/>
  <c r="B240" i="229"/>
  <c r="B241" i="229"/>
  <c r="B242" i="229"/>
  <c r="B243" i="229"/>
  <c r="B244" i="229"/>
  <c r="B245" i="229"/>
  <c r="B246" i="229"/>
  <c r="B247" i="229"/>
  <c r="B248" i="229"/>
  <c r="B249" i="229"/>
  <c r="B250" i="229"/>
  <c r="B251" i="229"/>
  <c r="B252" i="229"/>
  <c r="B253" i="229"/>
  <c r="B254" i="229"/>
  <c r="B255" i="229"/>
  <c r="B256" i="229"/>
  <c r="B257" i="229"/>
  <c r="B258" i="229"/>
  <c r="B259" i="229"/>
  <c r="B260" i="229"/>
  <c r="B261" i="229"/>
  <c r="B262" i="229"/>
  <c r="B263" i="229"/>
  <c r="B264" i="229"/>
  <c r="B265" i="229"/>
  <c r="B266" i="229"/>
  <c r="B267" i="229"/>
  <c r="B268" i="229"/>
  <c r="B269" i="229"/>
  <c r="B270" i="229"/>
  <c r="B271" i="229"/>
  <c r="B272" i="229"/>
  <c r="B273" i="229"/>
  <c r="B274" i="229"/>
  <c r="B275" i="229"/>
  <c r="B276" i="229"/>
  <c r="B277" i="229"/>
  <c r="B278" i="229"/>
  <c r="B279" i="229"/>
  <c r="B280" i="229"/>
  <c r="B281" i="229"/>
  <c r="B282" i="229"/>
  <c r="B283" i="229"/>
  <c r="B284" i="229"/>
  <c r="B285" i="229"/>
  <c r="B286" i="229"/>
  <c r="B287" i="229"/>
  <c r="B288" i="229"/>
  <c r="B289" i="229"/>
  <c r="B290" i="229"/>
  <c r="B291" i="229"/>
  <c r="B292" i="229"/>
  <c r="B293" i="229"/>
  <c r="B294" i="229"/>
  <c r="B295" i="229"/>
  <c r="B296" i="229"/>
  <c r="B297" i="229"/>
  <c r="B298" i="229"/>
  <c r="B299" i="229"/>
  <c r="B300" i="229"/>
  <c r="B301" i="229"/>
  <c r="B302" i="229"/>
  <c r="B303" i="229"/>
  <c r="B304" i="229"/>
  <c r="B305" i="229"/>
  <c r="B306" i="229"/>
  <c r="B307" i="229"/>
  <c r="B308" i="229"/>
  <c r="B309" i="229"/>
  <c r="B310" i="229"/>
  <c r="B311" i="229"/>
  <c r="B312" i="229"/>
  <c r="B313" i="229"/>
  <c r="B314" i="229"/>
  <c r="B315" i="229"/>
  <c r="B316" i="229"/>
  <c r="B317" i="229"/>
  <c r="B318" i="229"/>
  <c r="B319" i="229"/>
  <c r="B320" i="229"/>
  <c r="B321" i="229"/>
  <c r="B322" i="229"/>
  <c r="B323" i="229"/>
  <c r="B324" i="229"/>
  <c r="B325" i="229"/>
  <c r="B326" i="229"/>
  <c r="B327" i="229"/>
  <c r="B328" i="229"/>
  <c r="B329" i="229"/>
  <c r="B330" i="229"/>
  <c r="B331" i="229"/>
  <c r="B332" i="229"/>
  <c r="B333" i="229"/>
  <c r="B334" i="229"/>
  <c r="B335" i="229"/>
  <c r="B336" i="229"/>
  <c r="B337" i="229"/>
  <c r="B338" i="229"/>
  <c r="B339" i="229"/>
  <c r="B340" i="229"/>
  <c r="B341" i="229"/>
  <c r="B342" i="229"/>
  <c r="B343" i="229"/>
  <c r="B344" i="229"/>
  <c r="B345" i="229"/>
  <c r="B346" i="229"/>
  <c r="B347" i="229"/>
  <c r="B348" i="229"/>
  <c r="B349" i="229"/>
  <c r="B350" i="229"/>
  <c r="B351" i="229"/>
  <c r="B352" i="229"/>
  <c r="B353" i="229"/>
  <c r="B354" i="229"/>
  <c r="B355" i="229"/>
  <c r="B356" i="229"/>
  <c r="B357" i="229"/>
  <c r="B358" i="229"/>
  <c r="B359" i="229"/>
  <c r="B360" i="229"/>
  <c r="B361" i="229"/>
  <c r="B362" i="229"/>
  <c r="B363" i="229"/>
  <c r="B364" i="229"/>
  <c r="B365" i="229"/>
  <c r="B366" i="229"/>
  <c r="B367" i="229"/>
  <c r="B368" i="229"/>
  <c r="B369" i="229"/>
  <c r="B370" i="229"/>
  <c r="B371" i="229"/>
  <c r="B372" i="229"/>
  <c r="B373" i="229"/>
  <c r="B374" i="229"/>
  <c r="B375" i="229"/>
  <c r="B376" i="229"/>
  <c r="B377" i="229"/>
  <c r="B378" i="229"/>
  <c r="B379" i="229"/>
  <c r="B380" i="229"/>
  <c r="B381" i="229"/>
  <c r="B382" i="229"/>
  <c r="B383" i="229"/>
  <c r="B384" i="229"/>
  <c r="B385" i="229"/>
  <c r="B386" i="229"/>
  <c r="B387" i="229"/>
  <c r="B388" i="229"/>
  <c r="B389" i="229"/>
  <c r="B390" i="229"/>
  <c r="B391" i="229"/>
  <c r="B392" i="229"/>
  <c r="B393" i="229"/>
  <c r="B394" i="229"/>
  <c r="B395" i="229"/>
  <c r="B396" i="229"/>
  <c r="B397" i="229"/>
  <c r="B398" i="229"/>
  <c r="B399" i="229"/>
  <c r="B400" i="229"/>
  <c r="B401" i="229"/>
  <c r="B402" i="229"/>
  <c r="B403" i="229"/>
  <c r="B404" i="229"/>
  <c r="B405" i="229"/>
  <c r="B406" i="229"/>
  <c r="B407" i="229"/>
  <c r="B408" i="229"/>
  <c r="B409" i="229"/>
  <c r="B410" i="229"/>
  <c r="B411" i="229"/>
  <c r="B412" i="229"/>
  <c r="B413" i="229"/>
  <c r="B414" i="229"/>
  <c r="B415" i="229"/>
  <c r="B416" i="229"/>
  <c r="B417" i="229"/>
  <c r="B418" i="229"/>
  <c r="B419" i="229"/>
  <c r="B420" i="229"/>
  <c r="B421" i="229"/>
  <c r="B422" i="229"/>
  <c r="B423" i="229"/>
  <c r="B424" i="229"/>
  <c r="B425" i="229"/>
  <c r="B426" i="229"/>
  <c r="B427" i="229"/>
  <c r="B428" i="229"/>
  <c r="B429" i="229"/>
  <c r="B430" i="229"/>
  <c r="B431" i="229"/>
  <c r="B432" i="229"/>
  <c r="B433" i="229"/>
  <c r="B434" i="229"/>
  <c r="B435" i="229"/>
  <c r="B436" i="229"/>
  <c r="B437" i="229"/>
  <c r="B438" i="229"/>
  <c r="B439" i="229"/>
  <c r="B440" i="229"/>
  <c r="B441" i="229"/>
  <c r="B442" i="229"/>
  <c r="B443" i="229"/>
  <c r="B444" i="229"/>
  <c r="B445" i="229"/>
  <c r="B446" i="229"/>
  <c r="B447" i="229"/>
  <c r="B448" i="229"/>
  <c r="B449" i="229"/>
  <c r="B450" i="229"/>
  <c r="B451" i="229"/>
  <c r="B452" i="229"/>
  <c r="B453" i="229"/>
  <c r="B454" i="229"/>
  <c r="B455" i="229"/>
  <c r="B456" i="229"/>
  <c r="B457" i="229"/>
  <c r="B458" i="229"/>
  <c r="B459" i="229"/>
  <c r="B460" i="229"/>
  <c r="B461" i="229"/>
  <c r="B462" i="229"/>
  <c r="B463" i="229"/>
  <c r="B464" i="229"/>
  <c r="B465" i="229"/>
  <c r="B466" i="229"/>
  <c r="B467" i="229"/>
  <c r="B468" i="229"/>
  <c r="B469" i="229"/>
  <c r="B470" i="229"/>
  <c r="B471" i="229"/>
  <c r="B472" i="229"/>
  <c r="B473" i="229"/>
  <c r="B474" i="229"/>
  <c r="B475" i="229"/>
  <c r="B476" i="229"/>
  <c r="B477" i="229"/>
  <c r="B478" i="229"/>
  <c r="B479" i="229"/>
  <c r="B480" i="229"/>
  <c r="B481" i="229"/>
  <c r="B482" i="229"/>
  <c r="B483" i="229"/>
  <c r="B484" i="229"/>
  <c r="B485" i="229"/>
  <c r="B486" i="229"/>
  <c r="B487" i="229"/>
  <c r="B488" i="229"/>
  <c r="B489" i="229"/>
  <c r="B490" i="229"/>
  <c r="B491" i="229"/>
  <c r="B492" i="229"/>
  <c r="B493" i="229"/>
  <c r="B494" i="229"/>
  <c r="B495" i="229"/>
  <c r="B496" i="229"/>
  <c r="B497" i="229"/>
  <c r="B498" i="229"/>
  <c r="B499" i="229"/>
  <c r="B500" i="229"/>
  <c r="B501" i="229"/>
  <c r="B502" i="229"/>
  <c r="B503" i="229"/>
  <c r="B504" i="229"/>
  <c r="B505" i="229"/>
  <c r="B506" i="229"/>
  <c r="B507" i="229"/>
  <c r="B508" i="229"/>
  <c r="B509" i="229"/>
  <c r="B510" i="229"/>
  <c r="B511" i="229"/>
  <c r="B512" i="229"/>
  <c r="B513" i="229"/>
  <c r="B514" i="229"/>
  <c r="B515" i="229"/>
  <c r="B516" i="229"/>
  <c r="B517" i="229"/>
  <c r="B518" i="229"/>
  <c r="B519" i="229"/>
  <c r="B520" i="229"/>
  <c r="B521" i="229"/>
  <c r="B522" i="229"/>
  <c r="B523" i="229"/>
  <c r="B524" i="229"/>
  <c r="B525" i="229"/>
  <c r="B526" i="229"/>
  <c r="B527" i="229"/>
  <c r="B528" i="229"/>
  <c r="B529" i="229"/>
  <c r="B530" i="229"/>
  <c r="B531" i="229"/>
  <c r="B532" i="229"/>
  <c r="B533" i="229"/>
  <c r="B534" i="229"/>
  <c r="B535" i="229"/>
  <c r="B536" i="229"/>
  <c r="B537" i="229"/>
  <c r="B538" i="229"/>
  <c r="B539" i="229"/>
  <c r="B540" i="229"/>
  <c r="B541" i="229"/>
  <c r="B542" i="229"/>
  <c r="B543" i="229"/>
  <c r="B544" i="229"/>
  <c r="B545" i="229"/>
  <c r="B546" i="229"/>
  <c r="B547" i="229"/>
  <c r="B548" i="229"/>
  <c r="B549" i="229"/>
  <c r="B550" i="229"/>
  <c r="B551" i="229"/>
  <c r="B552" i="229"/>
  <c r="B553" i="229"/>
  <c r="B554" i="229"/>
  <c r="B555" i="229"/>
  <c r="B556" i="229"/>
  <c r="B557" i="229"/>
  <c r="B558" i="229"/>
  <c r="B559" i="229"/>
  <c r="B560" i="229"/>
  <c r="B561" i="229"/>
  <c r="B562" i="229"/>
  <c r="B563" i="229"/>
  <c r="B564" i="229"/>
  <c r="B565" i="229"/>
  <c r="B566" i="229"/>
  <c r="B567" i="229"/>
  <c r="B568" i="229"/>
  <c r="B569" i="229"/>
  <c r="B570" i="229"/>
  <c r="B571" i="229"/>
  <c r="B572" i="229"/>
  <c r="B573" i="229"/>
  <c r="B574" i="229"/>
  <c r="B575" i="229"/>
  <c r="B576" i="229"/>
  <c r="B577" i="229"/>
  <c r="B578" i="229"/>
  <c r="B579" i="229"/>
  <c r="B580" i="229"/>
  <c r="B581" i="229"/>
  <c r="B582" i="229"/>
  <c r="B583" i="229"/>
  <c r="B584" i="229"/>
  <c r="B585" i="229"/>
  <c r="B586" i="229"/>
  <c r="B587" i="229"/>
  <c r="B588" i="229"/>
  <c r="B589" i="229"/>
  <c r="B590" i="229"/>
  <c r="B591" i="229"/>
  <c r="B592" i="229"/>
  <c r="B593" i="229"/>
  <c r="B594" i="229"/>
  <c r="B595" i="229"/>
  <c r="B596" i="229"/>
  <c r="B597" i="229"/>
  <c r="B598" i="229"/>
  <c r="B599" i="229"/>
  <c r="B600" i="229"/>
  <c r="B601" i="229"/>
  <c r="B602" i="229"/>
  <c r="B603" i="229"/>
  <c r="B604" i="229"/>
  <c r="B605" i="229"/>
  <c r="B606" i="229"/>
  <c r="B607" i="229"/>
  <c r="B608" i="229"/>
  <c r="B609" i="229"/>
  <c r="B610" i="229"/>
  <c r="B611" i="229"/>
  <c r="B612" i="229"/>
  <c r="B613" i="229"/>
  <c r="B614" i="229"/>
  <c r="B615" i="229"/>
  <c r="B616" i="229"/>
  <c r="B617" i="229"/>
  <c r="B618" i="229"/>
  <c r="B619" i="229"/>
  <c r="B620" i="229"/>
  <c r="B621" i="229"/>
  <c r="B622" i="229"/>
  <c r="B623" i="229"/>
  <c r="B624" i="229"/>
  <c r="B625" i="229"/>
  <c r="B626" i="229"/>
  <c r="B627" i="229"/>
  <c r="B628" i="229"/>
  <c r="B629" i="229"/>
  <c r="B630" i="229"/>
  <c r="B631" i="229"/>
  <c r="B632" i="229"/>
  <c r="B633" i="229"/>
  <c r="B634" i="229"/>
  <c r="B635" i="229"/>
  <c r="B636" i="229"/>
  <c r="B637" i="229"/>
  <c r="B638" i="229"/>
  <c r="B639" i="229"/>
  <c r="B640" i="229"/>
  <c r="B641" i="229"/>
  <c r="B642" i="229"/>
  <c r="B643" i="229"/>
  <c r="B644" i="229"/>
  <c r="B645" i="229"/>
  <c r="B646" i="229"/>
  <c r="B647" i="229"/>
  <c r="B648" i="229"/>
  <c r="B649" i="229"/>
  <c r="B650" i="229"/>
  <c r="B651" i="229"/>
  <c r="B652" i="229"/>
  <c r="B653" i="229"/>
  <c r="B654" i="229"/>
  <c r="B655" i="229"/>
  <c r="B656" i="229"/>
  <c r="B657" i="229"/>
  <c r="B658" i="229"/>
  <c r="B659" i="229"/>
  <c r="B660" i="229"/>
  <c r="B661" i="229"/>
  <c r="B662" i="229"/>
  <c r="B663" i="229"/>
  <c r="B664" i="229"/>
  <c r="B665" i="229"/>
  <c r="B666" i="229"/>
  <c r="B667" i="229"/>
  <c r="B668" i="229"/>
  <c r="B669" i="229"/>
  <c r="B670" i="229"/>
  <c r="B671" i="229"/>
  <c r="B672" i="229"/>
  <c r="B673" i="229"/>
  <c r="B674" i="229"/>
  <c r="B675" i="229"/>
  <c r="B676" i="229"/>
  <c r="B677" i="229"/>
  <c r="B678" i="229"/>
  <c r="B679" i="229"/>
  <c r="B680" i="229"/>
  <c r="B681" i="229"/>
  <c r="B682" i="229"/>
  <c r="B683" i="229"/>
  <c r="B684" i="229"/>
  <c r="B685" i="229"/>
  <c r="B686" i="229"/>
  <c r="B687" i="229"/>
  <c r="B688" i="229"/>
  <c r="B689" i="229"/>
  <c r="B690" i="229"/>
  <c r="B691" i="229"/>
  <c r="B692" i="229"/>
  <c r="B693" i="229"/>
  <c r="B694" i="229"/>
  <c r="B695" i="229"/>
  <c r="B696" i="229"/>
  <c r="B697" i="229"/>
  <c r="B698" i="229"/>
  <c r="B699" i="229"/>
  <c r="N1272" i="228"/>
  <c r="N1271" i="228"/>
  <c r="N1270" i="228"/>
  <c r="N1269" i="228"/>
  <c r="N1268" i="228"/>
  <c r="N1267" i="228"/>
  <c r="N1266" i="228"/>
  <c r="N1265" i="228"/>
  <c r="N1264" i="228"/>
  <c r="N1263" i="228"/>
  <c r="N1262" i="228"/>
  <c r="N1261" i="228"/>
  <c r="N1260" i="228"/>
  <c r="N1259" i="228"/>
  <c r="N1258" i="228"/>
  <c r="N1257" i="228"/>
  <c r="N1256" i="228"/>
  <c r="N1255" i="228"/>
  <c r="N1254" i="228"/>
  <c r="N1253" i="228"/>
  <c r="N1252" i="228"/>
  <c r="N1251" i="228"/>
  <c r="N1250" i="228"/>
  <c r="N1249" i="228"/>
  <c r="N1248" i="228"/>
  <c r="N1247" i="228"/>
  <c r="N1246" i="228"/>
  <c r="N1245" i="228"/>
  <c r="N1244" i="228"/>
  <c r="N1243" i="228"/>
  <c r="N1242" i="228"/>
  <c r="N1241" i="228"/>
  <c r="N1240" i="228"/>
  <c r="N1239" i="228"/>
  <c r="N1238" i="228"/>
  <c r="N1237" i="228"/>
  <c r="N1236" i="228"/>
  <c r="N1235" i="228"/>
  <c r="N1234" i="228"/>
  <c r="N1233" i="228"/>
  <c r="N1232" i="228"/>
  <c r="N1231" i="228"/>
  <c r="N1230" i="228"/>
  <c r="N1229" i="228"/>
  <c r="N1228" i="228"/>
  <c r="N1227" i="228"/>
  <c r="N1226" i="228"/>
  <c r="N1225" i="228"/>
  <c r="N1224" i="228"/>
  <c r="N1223" i="228"/>
  <c r="N1222" i="228"/>
  <c r="N1221" i="228"/>
  <c r="N1220" i="228"/>
  <c r="N1219" i="228"/>
  <c r="N1218" i="228"/>
  <c r="N1217" i="228"/>
  <c r="N1216" i="228"/>
  <c r="N1215" i="228"/>
  <c r="N1214" i="228"/>
  <c r="N1213" i="228"/>
  <c r="N1212" i="228"/>
  <c r="N1211" i="228"/>
  <c r="N1210" i="228"/>
  <c r="N1209" i="228"/>
  <c r="N1208" i="228"/>
  <c r="N1207" i="228"/>
  <c r="N1206" i="228"/>
  <c r="N1205" i="228"/>
  <c r="N1204" i="228"/>
  <c r="N1203" i="228"/>
  <c r="N1202" i="228"/>
  <c r="N1201" i="228"/>
  <c r="N1200" i="228"/>
  <c r="N1199" i="228"/>
  <c r="N1198" i="228"/>
  <c r="N1197" i="228"/>
  <c r="N1196" i="228"/>
  <c r="N1195" i="228"/>
  <c r="N1194" i="228"/>
  <c r="N1193" i="228"/>
  <c r="N1192" i="228"/>
  <c r="N1191" i="228"/>
  <c r="N1190" i="228"/>
  <c r="N1189" i="228"/>
  <c r="N1188" i="228"/>
  <c r="N1187" i="228"/>
  <c r="N1186" i="228"/>
  <c r="N1185" i="228"/>
  <c r="N1184" i="228"/>
  <c r="N1183" i="228"/>
  <c r="N1182" i="228"/>
  <c r="N1181" i="228"/>
  <c r="N1180" i="228"/>
  <c r="N1179" i="228"/>
  <c r="N1178" i="228"/>
  <c r="N1177" i="228"/>
  <c r="N1176" i="228"/>
  <c r="N1175" i="228"/>
  <c r="N1174" i="228"/>
  <c r="N1173" i="228"/>
  <c r="N1172" i="228"/>
  <c r="N1171" i="228"/>
  <c r="N1170" i="228"/>
  <c r="N1169" i="228"/>
  <c r="N1168" i="228"/>
  <c r="N1167" i="228"/>
  <c r="N1166" i="228"/>
  <c r="N1165" i="228"/>
  <c r="N1164" i="228"/>
  <c r="N1163" i="228"/>
  <c r="N1162" i="228"/>
  <c r="N1161" i="228"/>
  <c r="N1160" i="228"/>
  <c r="N1159" i="228"/>
  <c r="N1158" i="228"/>
  <c r="N1157" i="228"/>
  <c r="N1156" i="228"/>
  <c r="N1155" i="228"/>
  <c r="N1154" i="228"/>
  <c r="N1153" i="228"/>
  <c r="N1152" i="228"/>
  <c r="N1151" i="228"/>
  <c r="N1150" i="228"/>
  <c r="N1149" i="228"/>
  <c r="N1148" i="228"/>
  <c r="N1147" i="228"/>
  <c r="N1146" i="228"/>
  <c r="N1145" i="228"/>
  <c r="N1144" i="228"/>
  <c r="N1143" i="228"/>
  <c r="N1142" i="228"/>
  <c r="N1141" i="228"/>
  <c r="N1140" i="228"/>
  <c r="N1139" i="228"/>
  <c r="N1138" i="228"/>
  <c r="N1137" i="228"/>
  <c r="N1136" i="228"/>
  <c r="N1135" i="228"/>
  <c r="N1134" i="228"/>
  <c r="N1133" i="228"/>
  <c r="N1132" i="228"/>
  <c r="N1131" i="228"/>
  <c r="N1130" i="228"/>
  <c r="N1129" i="228"/>
  <c r="N1128" i="228"/>
  <c r="N1127" i="228"/>
  <c r="N1126" i="228"/>
  <c r="N1125" i="228"/>
  <c r="N1124" i="228"/>
  <c r="N1123" i="228"/>
  <c r="N1122" i="228"/>
  <c r="N1121" i="228"/>
  <c r="N1120" i="228"/>
  <c r="N1119" i="228"/>
  <c r="N1118" i="228"/>
  <c r="N1117" i="228"/>
  <c r="N1116" i="228"/>
  <c r="N1115" i="228"/>
  <c r="N1114" i="228"/>
  <c r="N1113" i="228"/>
  <c r="N1112" i="228"/>
  <c r="N1111" i="228"/>
  <c r="N1110" i="228"/>
  <c r="N1109" i="228"/>
  <c r="N1108" i="228"/>
  <c r="N1107" i="228"/>
  <c r="N1106" i="228"/>
  <c r="N1105" i="228"/>
  <c r="N1104" i="228"/>
  <c r="N1103" i="228"/>
  <c r="N1102" i="228"/>
  <c r="N1101" i="228"/>
  <c r="N1100" i="228"/>
  <c r="N1099" i="228"/>
  <c r="N1098" i="228"/>
  <c r="N1097" i="228"/>
  <c r="N1096" i="228"/>
  <c r="N1095" i="228"/>
  <c r="N1094" i="228"/>
  <c r="N1093" i="228"/>
  <c r="N1092" i="228"/>
  <c r="N1091" i="228"/>
  <c r="N1090" i="228"/>
  <c r="N1089" i="228"/>
  <c r="N1088" i="228"/>
  <c r="N1087" i="228"/>
  <c r="N1086" i="228"/>
  <c r="N1085" i="228"/>
  <c r="N1084" i="228"/>
  <c r="N1083" i="228"/>
  <c r="N1082" i="228"/>
  <c r="N1081" i="228"/>
  <c r="N1080" i="228"/>
  <c r="N1079" i="228"/>
  <c r="N1078" i="228"/>
  <c r="N1077" i="228"/>
  <c r="N1076" i="228"/>
  <c r="N1075" i="228"/>
  <c r="N1074" i="228"/>
  <c r="N1073" i="228"/>
  <c r="N1072" i="228"/>
  <c r="N1071" i="228"/>
  <c r="N1070" i="228"/>
  <c r="N1069" i="228"/>
  <c r="N1068" i="228"/>
  <c r="N1067" i="228"/>
  <c r="N1066" i="228"/>
  <c r="N1065" i="228"/>
  <c r="N1064" i="228"/>
  <c r="N1063" i="228"/>
  <c r="N1062" i="228"/>
  <c r="N1061" i="228"/>
  <c r="N1060" i="228"/>
  <c r="N1059" i="228"/>
  <c r="N1058" i="228"/>
  <c r="N1057" i="228"/>
  <c r="N1056" i="228"/>
  <c r="N1055" i="228"/>
  <c r="N1054" i="228"/>
  <c r="N1053" i="228"/>
  <c r="N1052" i="228"/>
  <c r="N1051" i="228"/>
  <c r="N1050" i="228"/>
  <c r="N1049" i="228"/>
  <c r="N1048" i="228"/>
  <c r="N1047" i="228"/>
  <c r="N1046" i="228"/>
  <c r="N1045" i="228"/>
  <c r="N1044" i="228"/>
  <c r="N1043" i="228"/>
  <c r="N1042" i="228"/>
  <c r="N1041" i="228"/>
  <c r="N1040" i="228"/>
  <c r="N1039" i="228"/>
  <c r="N1038" i="228"/>
  <c r="N1037" i="228"/>
  <c r="N1036" i="228"/>
  <c r="N1035" i="228"/>
  <c r="N1034" i="228"/>
  <c r="N1033" i="228"/>
  <c r="N1032" i="228"/>
  <c r="N1031" i="228"/>
  <c r="N1030" i="228"/>
  <c r="N1029" i="228"/>
  <c r="N1028" i="228"/>
  <c r="N1027" i="228"/>
  <c r="N1026" i="228"/>
  <c r="N1025" i="228"/>
  <c r="N1024" i="228"/>
  <c r="N1023" i="228"/>
  <c r="N1022" i="228"/>
  <c r="N1021" i="228"/>
  <c r="N1020" i="228"/>
  <c r="N1019" i="228"/>
  <c r="N1018" i="228"/>
  <c r="N1017" i="228"/>
  <c r="N1016" i="228"/>
  <c r="N1015" i="228"/>
  <c r="N1014" i="228"/>
  <c r="N1013" i="228"/>
  <c r="N1012" i="228"/>
  <c r="N1011" i="228"/>
  <c r="N1010" i="228"/>
  <c r="N1009" i="228"/>
  <c r="N1008" i="228"/>
  <c r="N1007" i="228"/>
  <c r="N1006" i="228"/>
  <c r="N1005" i="228"/>
  <c r="N1004" i="228"/>
  <c r="N1003" i="228"/>
  <c r="N1002" i="228"/>
  <c r="N1001" i="228"/>
  <c r="N1000" i="228"/>
  <c r="N999" i="228"/>
  <c r="N998" i="228"/>
  <c r="N997" i="228"/>
  <c r="N996" i="228"/>
  <c r="N995" i="228"/>
  <c r="N994" i="228"/>
  <c r="N993" i="228"/>
  <c r="N992" i="228"/>
  <c r="N991" i="228"/>
  <c r="N990" i="228"/>
  <c r="N989" i="228"/>
  <c r="N988" i="228"/>
  <c r="N987" i="228"/>
  <c r="N986" i="228"/>
  <c r="N985" i="228"/>
  <c r="N984" i="228"/>
  <c r="N983" i="228"/>
  <c r="N982" i="228"/>
  <c r="N981" i="228"/>
  <c r="N980" i="228"/>
  <c r="N979" i="228"/>
  <c r="N978" i="228"/>
  <c r="N977" i="228"/>
  <c r="N976" i="228"/>
  <c r="N975" i="228"/>
  <c r="N974" i="228"/>
  <c r="N973" i="228"/>
  <c r="N972" i="228"/>
  <c r="N971" i="228"/>
  <c r="N970" i="228"/>
  <c r="N969" i="228"/>
  <c r="N968" i="228"/>
  <c r="N967" i="228"/>
  <c r="N966" i="228"/>
  <c r="N965" i="228"/>
  <c r="N964" i="228"/>
  <c r="N963" i="228"/>
  <c r="N962" i="228"/>
  <c r="N961" i="228"/>
  <c r="N960" i="228"/>
  <c r="N959" i="228"/>
  <c r="N958" i="228"/>
  <c r="N957" i="228"/>
  <c r="N956" i="228"/>
  <c r="N955" i="228"/>
  <c r="N954" i="228"/>
  <c r="N953" i="228"/>
  <c r="N952" i="228"/>
  <c r="N951" i="228"/>
  <c r="N950" i="228"/>
  <c r="N949" i="228"/>
  <c r="N948" i="228"/>
  <c r="N947" i="228"/>
  <c r="N946" i="228"/>
  <c r="N945" i="228"/>
  <c r="N944" i="228"/>
  <c r="N943" i="228"/>
  <c r="N942" i="228"/>
  <c r="N941" i="228"/>
  <c r="N940" i="228"/>
  <c r="N939" i="228"/>
  <c r="N938" i="228"/>
  <c r="N937" i="228"/>
  <c r="N936" i="228"/>
  <c r="N935" i="228"/>
  <c r="N934" i="228"/>
  <c r="N933" i="228"/>
  <c r="N932" i="228"/>
  <c r="N931" i="228"/>
  <c r="N930" i="228"/>
  <c r="N929" i="228"/>
  <c r="N928" i="228"/>
  <c r="N927" i="228"/>
  <c r="N926" i="228"/>
  <c r="N925" i="228"/>
  <c r="N924" i="228"/>
  <c r="N923" i="228"/>
  <c r="N922" i="228"/>
  <c r="N921" i="228"/>
  <c r="N920" i="228"/>
  <c r="N919" i="228"/>
  <c r="N918" i="228"/>
  <c r="N917" i="228"/>
  <c r="N916" i="228"/>
  <c r="N915" i="228"/>
  <c r="N914" i="228"/>
  <c r="N913" i="228"/>
  <c r="N912" i="228"/>
  <c r="N911" i="228"/>
  <c r="N910" i="228"/>
  <c r="N909" i="228"/>
  <c r="N908" i="228"/>
  <c r="N907" i="228"/>
  <c r="N906" i="228"/>
  <c r="N905" i="228"/>
  <c r="N904" i="228"/>
  <c r="N903" i="228"/>
  <c r="N902" i="228"/>
  <c r="N901" i="228"/>
  <c r="N900" i="228"/>
  <c r="N899" i="228"/>
  <c r="N898" i="228"/>
  <c r="N897" i="228"/>
  <c r="N896" i="228"/>
  <c r="N895" i="228"/>
  <c r="N894" i="228"/>
  <c r="N893" i="228"/>
  <c r="N892" i="228"/>
  <c r="N891" i="228"/>
  <c r="N890" i="228"/>
  <c r="N889" i="228"/>
  <c r="N888" i="228"/>
  <c r="N887" i="228"/>
  <c r="N886" i="228"/>
  <c r="N885" i="228"/>
  <c r="N884" i="228"/>
  <c r="N883" i="228"/>
  <c r="N882" i="228"/>
  <c r="N881" i="228"/>
  <c r="N880" i="228"/>
  <c r="N879" i="228"/>
  <c r="N878" i="228"/>
  <c r="N877" i="228"/>
  <c r="N876" i="228"/>
  <c r="N875" i="228"/>
  <c r="N874" i="228"/>
  <c r="N873" i="228"/>
  <c r="N872" i="228"/>
  <c r="N871" i="228"/>
  <c r="N870" i="228"/>
  <c r="N869" i="228"/>
  <c r="N868" i="228"/>
  <c r="N867" i="228"/>
  <c r="N866" i="228"/>
  <c r="N865" i="228"/>
  <c r="N864" i="228"/>
  <c r="N863" i="228"/>
  <c r="N862" i="228"/>
  <c r="N861" i="228"/>
  <c r="N860" i="228"/>
  <c r="N859" i="228"/>
  <c r="N858" i="228"/>
  <c r="N857" i="228"/>
  <c r="N856" i="228"/>
  <c r="N855" i="228"/>
  <c r="N854" i="228"/>
  <c r="N853" i="228"/>
  <c r="N852" i="228"/>
  <c r="N851" i="228"/>
  <c r="N850" i="228"/>
  <c r="N849" i="228"/>
  <c r="N848" i="228"/>
  <c r="N847" i="228"/>
  <c r="N846" i="228"/>
  <c r="N845" i="228"/>
  <c r="N844" i="228"/>
  <c r="N843" i="228"/>
  <c r="N842" i="228"/>
  <c r="N841" i="228"/>
  <c r="N840" i="228"/>
  <c r="N839" i="228"/>
  <c r="N838" i="228"/>
  <c r="N837" i="228"/>
  <c r="N836" i="228"/>
  <c r="N835" i="228"/>
  <c r="N834" i="228"/>
  <c r="N833" i="228"/>
  <c r="N832" i="228"/>
  <c r="N831" i="228"/>
  <c r="N830" i="228"/>
  <c r="N829" i="228"/>
  <c r="N828" i="228"/>
  <c r="N827" i="228"/>
  <c r="N826" i="228"/>
  <c r="N825" i="228"/>
  <c r="N824" i="228"/>
  <c r="N823" i="228"/>
  <c r="N822" i="228"/>
  <c r="N821" i="228"/>
  <c r="N820" i="228"/>
  <c r="N819" i="228"/>
  <c r="N818" i="228"/>
  <c r="N817" i="228"/>
  <c r="N816" i="228"/>
  <c r="N815" i="228"/>
  <c r="N814" i="228"/>
  <c r="N813" i="228"/>
  <c r="N812" i="228"/>
  <c r="N811" i="228"/>
  <c r="N810" i="228"/>
  <c r="N809" i="228"/>
  <c r="N808" i="228"/>
  <c r="N807" i="228"/>
  <c r="N806" i="228"/>
  <c r="N805" i="228"/>
  <c r="N804" i="228"/>
  <c r="N803" i="228"/>
  <c r="N802" i="228"/>
  <c r="N801" i="228"/>
  <c r="N800" i="228"/>
  <c r="N799" i="228"/>
  <c r="N798" i="228"/>
  <c r="N797" i="228"/>
  <c r="N796" i="228"/>
  <c r="N795" i="228"/>
  <c r="N794" i="228"/>
  <c r="N793" i="228"/>
  <c r="N792" i="228"/>
  <c r="N791" i="228"/>
  <c r="N790" i="228"/>
  <c r="N789" i="228"/>
  <c r="N788" i="228"/>
  <c r="N787" i="228"/>
  <c r="N786" i="228"/>
  <c r="N785" i="228"/>
  <c r="N784" i="228"/>
  <c r="N783" i="228"/>
  <c r="N782" i="228"/>
  <c r="N781" i="228"/>
  <c r="N780" i="228"/>
  <c r="N779" i="228"/>
  <c r="N778" i="228"/>
  <c r="N777" i="228"/>
  <c r="N776" i="228"/>
  <c r="N775" i="228"/>
  <c r="N774" i="228"/>
  <c r="N773" i="228"/>
  <c r="N772" i="228"/>
  <c r="N771" i="228"/>
  <c r="N770" i="228"/>
  <c r="N769" i="228"/>
  <c r="N768" i="228"/>
  <c r="N767" i="228"/>
  <c r="N766" i="228"/>
  <c r="N765" i="228"/>
  <c r="N764" i="228"/>
  <c r="N763" i="228"/>
  <c r="N762" i="228"/>
  <c r="N761" i="228"/>
  <c r="N760" i="228"/>
  <c r="N759" i="228"/>
  <c r="N758" i="228"/>
  <c r="N757" i="228"/>
  <c r="N756" i="228"/>
  <c r="N755" i="228"/>
  <c r="N754" i="228"/>
  <c r="N753" i="228"/>
  <c r="N752" i="228"/>
  <c r="N751" i="228"/>
  <c r="N750" i="228"/>
  <c r="N749" i="228"/>
  <c r="N748" i="228"/>
  <c r="N747" i="228"/>
  <c r="N746" i="228"/>
  <c r="N745" i="228"/>
  <c r="N744" i="228"/>
  <c r="N743" i="228"/>
  <c r="N742" i="228"/>
  <c r="N741" i="228"/>
  <c r="N740" i="228"/>
  <c r="N739" i="228"/>
  <c r="N738" i="228"/>
  <c r="N737" i="228"/>
  <c r="N736" i="228"/>
  <c r="N735" i="228"/>
  <c r="N734" i="228"/>
  <c r="N733" i="228"/>
  <c r="N732" i="228"/>
  <c r="N731" i="228"/>
  <c r="N730" i="228"/>
  <c r="N729" i="228"/>
  <c r="N728" i="228"/>
  <c r="N727" i="228"/>
  <c r="N726" i="228"/>
  <c r="N725" i="228"/>
  <c r="N724" i="228"/>
  <c r="N723" i="228"/>
  <c r="N722" i="228"/>
  <c r="N721" i="228"/>
  <c r="N720" i="228"/>
  <c r="N719" i="228"/>
  <c r="N718" i="228"/>
  <c r="N717" i="228"/>
  <c r="N716" i="228"/>
  <c r="N715" i="228"/>
  <c r="N714" i="228"/>
  <c r="N713" i="228"/>
  <c r="N712" i="228"/>
  <c r="N711" i="228"/>
  <c r="N710" i="228"/>
  <c r="N709" i="228"/>
  <c r="N708" i="228"/>
  <c r="N707" i="228"/>
  <c r="N706" i="228"/>
  <c r="N705" i="228"/>
  <c r="N704" i="228"/>
  <c r="N703" i="228"/>
  <c r="N702" i="228"/>
  <c r="N701" i="228"/>
  <c r="N700" i="228"/>
  <c r="N699" i="228"/>
  <c r="N698" i="228"/>
  <c r="N697" i="228"/>
  <c r="N696" i="228"/>
  <c r="N695" i="228"/>
  <c r="N694" i="228"/>
  <c r="N693" i="228"/>
  <c r="N692" i="228"/>
  <c r="N691" i="228"/>
  <c r="N690" i="228"/>
  <c r="N689" i="228"/>
  <c r="N688" i="228"/>
  <c r="N687" i="228"/>
  <c r="N686" i="228"/>
  <c r="N685" i="228"/>
  <c r="N684" i="228"/>
  <c r="N683" i="228"/>
  <c r="N682" i="228"/>
  <c r="N681" i="228"/>
  <c r="N680" i="228"/>
  <c r="N679" i="228"/>
  <c r="N678" i="228"/>
  <c r="N677" i="228"/>
  <c r="N676" i="228"/>
  <c r="N675" i="228"/>
  <c r="N674" i="228"/>
  <c r="N673" i="228"/>
  <c r="N672" i="228"/>
  <c r="N671" i="228"/>
  <c r="N670" i="228"/>
  <c r="N669" i="228"/>
  <c r="N668" i="228"/>
  <c r="N667" i="228"/>
  <c r="N666" i="228"/>
  <c r="N665" i="228"/>
  <c r="N664" i="228"/>
  <c r="N663" i="228"/>
  <c r="N662" i="228"/>
  <c r="N661" i="228"/>
  <c r="N660" i="228"/>
  <c r="N659" i="228"/>
  <c r="N658" i="228"/>
  <c r="N657" i="228"/>
  <c r="N656" i="228"/>
  <c r="N655" i="228"/>
  <c r="N654" i="228"/>
  <c r="N653" i="228"/>
  <c r="N652" i="228"/>
  <c r="N651" i="228"/>
  <c r="N650" i="228"/>
  <c r="N649" i="228"/>
  <c r="N648" i="228"/>
  <c r="N647" i="228"/>
  <c r="N646" i="228"/>
  <c r="N645" i="228"/>
  <c r="N644" i="228"/>
  <c r="N643" i="228"/>
  <c r="N642" i="228"/>
  <c r="N641" i="228"/>
  <c r="N640" i="228"/>
  <c r="N639" i="228"/>
  <c r="N638" i="228"/>
  <c r="N637" i="228"/>
  <c r="N636" i="228"/>
  <c r="N635" i="228"/>
  <c r="N634" i="228"/>
  <c r="N633" i="228"/>
  <c r="N632" i="228"/>
  <c r="N631" i="228"/>
  <c r="N630" i="228"/>
  <c r="N629" i="228"/>
  <c r="N628" i="228"/>
  <c r="N627" i="228"/>
  <c r="N626" i="228"/>
  <c r="N625" i="228"/>
  <c r="O624" i="228"/>
  <c r="N624" i="228"/>
  <c r="O623" i="228"/>
  <c r="N623" i="228"/>
  <c r="O622" i="228"/>
  <c r="N622" i="228"/>
  <c r="O621" i="228"/>
  <c r="N621" i="228"/>
  <c r="O620" i="228"/>
  <c r="N620" i="228"/>
  <c r="O619" i="228"/>
  <c r="N619" i="228"/>
  <c r="O618" i="228"/>
  <c r="N618" i="228"/>
  <c r="O617" i="228"/>
  <c r="N617" i="228"/>
  <c r="O616" i="228"/>
  <c r="N616" i="228"/>
  <c r="O615" i="228"/>
  <c r="N615" i="228"/>
  <c r="O614" i="228"/>
  <c r="N614" i="228"/>
  <c r="O613" i="228"/>
  <c r="N613" i="228"/>
  <c r="O612" i="228"/>
  <c r="N612" i="228"/>
  <c r="O611" i="228"/>
  <c r="N611" i="228"/>
  <c r="O610" i="228"/>
  <c r="N610" i="228"/>
  <c r="O609" i="228"/>
  <c r="N609" i="228"/>
  <c r="O608" i="228"/>
  <c r="N608" i="228"/>
  <c r="O607" i="228"/>
  <c r="N607" i="228"/>
  <c r="O606" i="228"/>
  <c r="N606" i="228"/>
  <c r="O605" i="228"/>
  <c r="N605" i="228"/>
  <c r="O604" i="228"/>
  <c r="N604" i="228"/>
  <c r="O603" i="228"/>
  <c r="N603" i="228"/>
  <c r="O602" i="228"/>
  <c r="N602" i="228"/>
  <c r="O601" i="228"/>
  <c r="N601" i="228"/>
  <c r="O600" i="228"/>
  <c r="N600" i="228"/>
  <c r="O599" i="228"/>
  <c r="N599" i="228"/>
  <c r="O598" i="228"/>
  <c r="N598" i="228"/>
  <c r="O597" i="228"/>
  <c r="N597" i="228"/>
  <c r="O596" i="228"/>
  <c r="N596" i="228"/>
  <c r="O595" i="228"/>
  <c r="N595" i="228"/>
  <c r="O594" i="228"/>
  <c r="N594" i="228"/>
  <c r="O593" i="228"/>
  <c r="N593" i="228"/>
  <c r="O592" i="228"/>
  <c r="N592" i="228"/>
  <c r="O591" i="228"/>
  <c r="N591" i="228"/>
  <c r="O590" i="228"/>
  <c r="N590" i="228"/>
  <c r="O589" i="228"/>
  <c r="N589" i="228"/>
  <c r="O588" i="228"/>
  <c r="N588" i="228"/>
  <c r="O587" i="228"/>
  <c r="N587" i="228"/>
  <c r="O586" i="228"/>
  <c r="N586" i="228"/>
  <c r="O585" i="228"/>
  <c r="N585" i="228"/>
  <c r="O584" i="228"/>
  <c r="N584" i="228"/>
  <c r="O583" i="228"/>
  <c r="N583" i="228"/>
  <c r="O582" i="228"/>
  <c r="N582" i="228"/>
  <c r="O581" i="228"/>
  <c r="N581" i="228"/>
  <c r="O580" i="228"/>
  <c r="N580" i="228"/>
  <c r="O579" i="228"/>
  <c r="N579" i="228"/>
  <c r="O578" i="228"/>
  <c r="N578" i="228"/>
  <c r="O577" i="228"/>
  <c r="N577" i="228"/>
  <c r="O576" i="228"/>
  <c r="N576" i="228"/>
  <c r="O575" i="228"/>
  <c r="N575" i="228"/>
  <c r="O574" i="228"/>
  <c r="N574" i="228"/>
  <c r="O573" i="228"/>
  <c r="N573" i="228"/>
  <c r="O572" i="228"/>
  <c r="N572" i="228"/>
  <c r="O571" i="228"/>
  <c r="N571" i="228"/>
  <c r="O570" i="228"/>
  <c r="N570" i="228"/>
  <c r="O569" i="228"/>
  <c r="N569" i="228"/>
  <c r="O568" i="228"/>
  <c r="N568" i="228"/>
  <c r="O567" i="228"/>
  <c r="N567" i="228"/>
  <c r="O566" i="228"/>
  <c r="N566" i="228"/>
  <c r="O565" i="228"/>
  <c r="N565" i="228"/>
  <c r="O564" i="228"/>
  <c r="N564" i="228"/>
  <c r="O563" i="228"/>
  <c r="N563" i="228"/>
  <c r="O562" i="228"/>
  <c r="N562" i="228"/>
  <c r="O561" i="228"/>
  <c r="N561" i="228"/>
  <c r="O560" i="228"/>
  <c r="N560" i="228"/>
  <c r="O559" i="228"/>
  <c r="N559" i="228"/>
  <c r="O558" i="228"/>
  <c r="N558" i="228"/>
  <c r="O557" i="228"/>
  <c r="N557" i="228"/>
  <c r="O556" i="228"/>
  <c r="N556" i="228"/>
  <c r="O555" i="228"/>
  <c r="N555" i="228"/>
  <c r="O554" i="228"/>
  <c r="N554" i="228"/>
  <c r="O553" i="228"/>
  <c r="N553" i="228"/>
  <c r="O552" i="228"/>
  <c r="N552" i="228"/>
  <c r="O551" i="228"/>
  <c r="N551" i="228"/>
  <c r="O550" i="228"/>
  <c r="N550" i="228"/>
  <c r="O549" i="228"/>
  <c r="N549" i="228"/>
  <c r="O548" i="228"/>
  <c r="N548" i="228"/>
  <c r="O547" i="228"/>
  <c r="N547" i="228"/>
  <c r="O546" i="228"/>
  <c r="N546" i="228"/>
  <c r="O545" i="228"/>
  <c r="N545" i="228"/>
  <c r="O544" i="228"/>
  <c r="N544" i="228"/>
  <c r="O543" i="228"/>
  <c r="N543" i="228"/>
  <c r="O542" i="228"/>
  <c r="N542" i="228"/>
  <c r="O541" i="228"/>
  <c r="N541" i="228"/>
  <c r="O540" i="228"/>
  <c r="N540" i="228"/>
  <c r="O539" i="228"/>
  <c r="N539" i="228"/>
  <c r="O538" i="228"/>
  <c r="N538" i="228"/>
  <c r="O537" i="228"/>
  <c r="N537" i="228"/>
  <c r="O536" i="228"/>
  <c r="N536" i="228"/>
  <c r="O535" i="228"/>
  <c r="N535" i="228"/>
  <c r="O534" i="228"/>
  <c r="N534" i="228"/>
  <c r="O533" i="228"/>
  <c r="N533" i="228"/>
  <c r="O532" i="228"/>
  <c r="N532" i="228"/>
  <c r="O531" i="228"/>
  <c r="N531" i="228"/>
  <c r="O530" i="228"/>
  <c r="N530" i="228"/>
  <c r="O529" i="228"/>
  <c r="N529" i="228"/>
  <c r="O528" i="228"/>
  <c r="N528" i="228"/>
  <c r="O527" i="228"/>
  <c r="N527" i="228"/>
  <c r="O526" i="228"/>
  <c r="N526" i="228"/>
  <c r="O525" i="228"/>
  <c r="N525" i="228"/>
  <c r="O524" i="228"/>
  <c r="N524" i="228"/>
  <c r="O523" i="228"/>
  <c r="N523" i="228"/>
  <c r="O522" i="228"/>
  <c r="N522" i="228"/>
  <c r="O521" i="228"/>
  <c r="N521" i="228"/>
  <c r="O520" i="228"/>
  <c r="N520" i="228"/>
  <c r="O519" i="228"/>
  <c r="N519" i="228"/>
  <c r="O518" i="228"/>
  <c r="N518" i="228"/>
  <c r="O517" i="228"/>
  <c r="N517" i="228"/>
  <c r="O516" i="228"/>
  <c r="N516" i="228"/>
  <c r="O515" i="228"/>
  <c r="N515" i="228"/>
  <c r="O514" i="228"/>
  <c r="N514" i="228"/>
  <c r="O513" i="228"/>
  <c r="N513" i="228"/>
  <c r="O512" i="228"/>
  <c r="N512" i="228"/>
  <c r="O511" i="228"/>
  <c r="N511" i="228"/>
  <c r="O510" i="228"/>
  <c r="N510" i="228"/>
  <c r="O509" i="228"/>
  <c r="N509" i="228"/>
  <c r="O508" i="228"/>
  <c r="N508" i="228"/>
  <c r="O507" i="228"/>
  <c r="N507" i="228"/>
  <c r="O506" i="228"/>
  <c r="N506" i="228"/>
  <c r="O505" i="228"/>
  <c r="N505" i="228"/>
  <c r="O504" i="228"/>
  <c r="N504" i="228"/>
  <c r="O503" i="228"/>
  <c r="N503" i="228"/>
  <c r="O502" i="228"/>
  <c r="N502" i="228"/>
  <c r="O501" i="228"/>
  <c r="N501" i="228"/>
  <c r="O500" i="228"/>
  <c r="N500" i="228"/>
  <c r="O499" i="228"/>
  <c r="N499" i="228"/>
  <c r="O498" i="228"/>
  <c r="N498" i="228"/>
  <c r="O497" i="228"/>
  <c r="N497" i="228"/>
  <c r="O496" i="228"/>
  <c r="N496" i="228"/>
  <c r="O495" i="228"/>
  <c r="N495" i="228"/>
  <c r="O494" i="228"/>
  <c r="N494" i="228"/>
  <c r="O493" i="228"/>
  <c r="N493" i="228"/>
  <c r="O492" i="228"/>
  <c r="N492" i="228"/>
  <c r="O491" i="228"/>
  <c r="N491" i="228"/>
  <c r="O490" i="228"/>
  <c r="N490" i="228"/>
  <c r="O489" i="228"/>
  <c r="N489" i="228"/>
  <c r="O488" i="228"/>
  <c r="N488" i="228"/>
  <c r="O487" i="228"/>
  <c r="N487" i="228"/>
  <c r="O486" i="228"/>
  <c r="N486" i="228"/>
  <c r="O485" i="228"/>
  <c r="N485" i="228"/>
  <c r="O484" i="228"/>
  <c r="N484" i="228"/>
  <c r="O483" i="228"/>
  <c r="N483" i="228"/>
  <c r="O482" i="228"/>
  <c r="N482" i="228"/>
  <c r="O481" i="228"/>
  <c r="N481" i="228"/>
  <c r="O480" i="228"/>
  <c r="N480" i="228"/>
  <c r="O479" i="228"/>
  <c r="N479" i="228"/>
  <c r="O478" i="228"/>
  <c r="N478" i="228"/>
  <c r="O477" i="228"/>
  <c r="N477" i="228"/>
  <c r="O476" i="228"/>
  <c r="N476" i="228"/>
  <c r="O475" i="228"/>
  <c r="N475" i="228"/>
  <c r="O474" i="228"/>
  <c r="N474" i="228"/>
  <c r="O473" i="228"/>
  <c r="N473" i="228"/>
  <c r="O472" i="228"/>
  <c r="N472" i="228"/>
  <c r="O471" i="228"/>
  <c r="N471" i="228"/>
  <c r="O470" i="228"/>
  <c r="N470" i="228"/>
  <c r="O469" i="228"/>
  <c r="N469" i="228"/>
  <c r="O468" i="228"/>
  <c r="N468" i="228"/>
  <c r="O467" i="228"/>
  <c r="N467" i="228"/>
  <c r="O466" i="228"/>
  <c r="N466" i="228"/>
  <c r="O465" i="228"/>
  <c r="N465" i="228"/>
  <c r="O464" i="228"/>
  <c r="N464" i="228"/>
  <c r="O463" i="228"/>
  <c r="N463" i="228"/>
  <c r="O462" i="228"/>
  <c r="N462" i="228"/>
  <c r="O461" i="228"/>
  <c r="N461" i="228"/>
  <c r="O460" i="228"/>
  <c r="N460" i="228"/>
  <c r="O459" i="228"/>
  <c r="N459" i="228"/>
  <c r="O458" i="228"/>
  <c r="N458" i="228"/>
  <c r="O457" i="228"/>
  <c r="N457" i="228"/>
  <c r="O456" i="228"/>
  <c r="N456" i="228"/>
  <c r="O455" i="228"/>
  <c r="N455" i="228"/>
  <c r="O454" i="228"/>
  <c r="N454" i="228"/>
  <c r="O453" i="228"/>
  <c r="N453" i="228"/>
  <c r="O452" i="228"/>
  <c r="N452" i="228"/>
  <c r="O451" i="228"/>
  <c r="N451" i="228"/>
  <c r="O450" i="228"/>
  <c r="N450" i="228"/>
  <c r="O449" i="228"/>
  <c r="N449" i="228"/>
  <c r="O448" i="228"/>
  <c r="N448" i="228"/>
  <c r="O447" i="228"/>
  <c r="N447" i="228"/>
  <c r="O446" i="228"/>
  <c r="N446" i="228"/>
  <c r="O445" i="228"/>
  <c r="N445" i="228"/>
  <c r="O444" i="228"/>
  <c r="N444" i="228"/>
  <c r="O443" i="228"/>
  <c r="N443" i="228"/>
  <c r="O442" i="228"/>
  <c r="N442" i="228"/>
  <c r="O441" i="228"/>
  <c r="N441" i="228"/>
  <c r="O440" i="228"/>
  <c r="N440" i="228"/>
  <c r="O439" i="228"/>
  <c r="N439" i="228"/>
  <c r="O438" i="228"/>
  <c r="N438" i="228"/>
  <c r="O437" i="228"/>
  <c r="N437" i="228"/>
  <c r="O436" i="228"/>
  <c r="N436" i="228"/>
  <c r="O435" i="228"/>
  <c r="N435" i="228"/>
  <c r="O434" i="228"/>
  <c r="N434" i="228"/>
  <c r="O433" i="228"/>
  <c r="N433" i="228"/>
  <c r="O432" i="228"/>
  <c r="N432" i="228"/>
  <c r="O431" i="228"/>
  <c r="N431" i="228"/>
  <c r="O430" i="228"/>
  <c r="N430" i="228"/>
  <c r="O429" i="228"/>
  <c r="N429" i="228"/>
  <c r="O428" i="228"/>
  <c r="N428" i="228"/>
  <c r="O427" i="228"/>
  <c r="N427" i="228"/>
  <c r="O426" i="228"/>
  <c r="N426" i="228"/>
  <c r="O425" i="228"/>
  <c r="N425" i="228"/>
  <c r="O424" i="228"/>
  <c r="N424" i="228"/>
  <c r="O423" i="228"/>
  <c r="N423" i="228"/>
  <c r="O422" i="228"/>
  <c r="N422" i="228"/>
  <c r="O421" i="228"/>
  <c r="N421" i="228"/>
  <c r="O420" i="228"/>
  <c r="N420" i="228"/>
  <c r="O419" i="228"/>
  <c r="N419" i="228"/>
  <c r="O418" i="228"/>
  <c r="N418" i="228"/>
  <c r="O417" i="228"/>
  <c r="N417" i="228"/>
  <c r="O416" i="228"/>
  <c r="N416" i="228"/>
  <c r="O415" i="228"/>
  <c r="N415" i="228"/>
  <c r="O414" i="228"/>
  <c r="N414" i="228"/>
  <c r="O413" i="228"/>
  <c r="N413" i="228"/>
  <c r="O412" i="228"/>
  <c r="N412" i="228"/>
  <c r="O411" i="228"/>
  <c r="N411" i="228"/>
  <c r="O410" i="228"/>
  <c r="N410" i="228"/>
  <c r="O409" i="228"/>
  <c r="N409" i="228"/>
  <c r="O408" i="228"/>
  <c r="N408" i="228"/>
  <c r="O407" i="228"/>
  <c r="N407" i="228"/>
  <c r="O406" i="228"/>
  <c r="N406" i="228"/>
  <c r="O405" i="228"/>
  <c r="N405" i="228"/>
  <c r="O404" i="228"/>
  <c r="N404" i="228"/>
  <c r="O403" i="228"/>
  <c r="N403" i="228"/>
  <c r="O402" i="228"/>
  <c r="N402" i="228"/>
  <c r="O401" i="228"/>
  <c r="N401" i="228"/>
  <c r="O400" i="228"/>
  <c r="N400" i="228"/>
  <c r="O399" i="228"/>
  <c r="N399" i="228"/>
  <c r="O398" i="228"/>
  <c r="N398" i="228"/>
  <c r="O397" i="228"/>
  <c r="N397" i="228"/>
  <c r="O396" i="228"/>
  <c r="N396" i="228"/>
  <c r="O395" i="228"/>
  <c r="N395" i="228"/>
  <c r="O394" i="228"/>
  <c r="N394" i="228"/>
  <c r="O393" i="228"/>
  <c r="N393" i="228"/>
  <c r="O392" i="228"/>
  <c r="N392" i="228"/>
  <c r="O391" i="228"/>
  <c r="N391" i="228"/>
  <c r="O390" i="228"/>
  <c r="N390" i="228"/>
  <c r="O389" i="228"/>
  <c r="N389" i="228"/>
  <c r="O388" i="228"/>
  <c r="N388" i="228"/>
  <c r="O387" i="228"/>
  <c r="N387" i="228"/>
  <c r="O386" i="228"/>
  <c r="N386" i="228"/>
  <c r="O385" i="228"/>
  <c r="N385" i="228"/>
  <c r="O384" i="228"/>
  <c r="N384" i="228"/>
  <c r="O383" i="228"/>
  <c r="N383" i="228"/>
  <c r="O382" i="228"/>
  <c r="N382" i="228"/>
  <c r="O381" i="228"/>
  <c r="N381" i="228"/>
  <c r="O380" i="228"/>
  <c r="N380" i="228"/>
  <c r="O379" i="228"/>
  <c r="N379" i="228"/>
  <c r="O378" i="228"/>
  <c r="N378" i="228"/>
  <c r="O377" i="228"/>
  <c r="N377" i="228"/>
  <c r="O376" i="228"/>
  <c r="N376" i="228"/>
  <c r="O375" i="228"/>
  <c r="N375" i="228"/>
  <c r="O374" i="228"/>
  <c r="N374" i="228"/>
  <c r="O373" i="228"/>
  <c r="N373" i="228"/>
  <c r="O372" i="228"/>
  <c r="N372" i="228"/>
  <c r="O371" i="228"/>
  <c r="N371" i="228"/>
  <c r="O370" i="228"/>
  <c r="N370" i="228"/>
  <c r="O369" i="228"/>
  <c r="N369" i="228"/>
  <c r="O368" i="228"/>
  <c r="N368" i="228"/>
  <c r="O367" i="228"/>
  <c r="N367" i="228"/>
  <c r="O366" i="228"/>
  <c r="N366" i="228"/>
  <c r="O365" i="228"/>
  <c r="N365" i="228"/>
  <c r="O364" i="228"/>
  <c r="N364" i="228"/>
  <c r="O363" i="228"/>
  <c r="N363" i="228"/>
  <c r="O362" i="228"/>
  <c r="N362" i="228"/>
  <c r="O361" i="228"/>
  <c r="N361" i="228"/>
  <c r="O360" i="228"/>
  <c r="N360" i="228"/>
  <c r="O359" i="228"/>
  <c r="N359" i="228"/>
  <c r="O358" i="228"/>
  <c r="N358" i="228"/>
  <c r="O357" i="228"/>
  <c r="N357" i="228"/>
  <c r="O356" i="228"/>
  <c r="N356" i="228"/>
  <c r="O355" i="228"/>
  <c r="N355" i="228"/>
  <c r="O354" i="228"/>
  <c r="N354" i="228"/>
  <c r="O353" i="228"/>
  <c r="N353" i="228"/>
  <c r="O352" i="228"/>
  <c r="N352" i="228"/>
  <c r="O351" i="228"/>
  <c r="N351" i="228"/>
  <c r="O350" i="228"/>
  <c r="N350" i="228"/>
  <c r="O349" i="228"/>
  <c r="N349" i="228"/>
  <c r="O348" i="228"/>
  <c r="N348" i="228"/>
  <c r="O347" i="228"/>
  <c r="N347" i="228"/>
  <c r="O346" i="228"/>
  <c r="N346" i="228"/>
  <c r="O345" i="228"/>
  <c r="N345" i="228"/>
  <c r="O344" i="228"/>
  <c r="N344" i="228"/>
  <c r="O343" i="228"/>
  <c r="N343" i="228"/>
  <c r="O342" i="228"/>
  <c r="N342" i="228"/>
  <c r="O341" i="228"/>
  <c r="N341" i="228"/>
  <c r="O340" i="228"/>
  <c r="N340" i="228"/>
  <c r="O339" i="228"/>
  <c r="N339" i="228"/>
  <c r="O338" i="228"/>
  <c r="N338" i="228"/>
  <c r="O337" i="228"/>
  <c r="N337" i="228"/>
  <c r="O336" i="228"/>
  <c r="N336" i="228"/>
  <c r="O335" i="228"/>
  <c r="N335" i="228"/>
  <c r="O334" i="228"/>
  <c r="N334" i="228"/>
  <c r="O333" i="228"/>
  <c r="N333" i="228"/>
  <c r="O332" i="228"/>
  <c r="N332" i="228"/>
  <c r="O331" i="228"/>
  <c r="N331" i="228"/>
  <c r="O330" i="228"/>
  <c r="N330" i="228"/>
  <c r="O329" i="228"/>
  <c r="N329" i="228"/>
  <c r="O328" i="228"/>
  <c r="N328" i="228"/>
  <c r="O327" i="228"/>
  <c r="N327" i="228"/>
  <c r="O326" i="228"/>
  <c r="N326" i="228"/>
  <c r="O325" i="228"/>
  <c r="N325" i="228"/>
  <c r="O324" i="228"/>
  <c r="N324" i="228"/>
  <c r="O323" i="228"/>
  <c r="N323" i="228"/>
  <c r="O322" i="228"/>
  <c r="N322" i="228"/>
  <c r="O321" i="228"/>
  <c r="N321" i="228"/>
  <c r="O320" i="228"/>
  <c r="N320" i="228"/>
  <c r="O319" i="228"/>
  <c r="N319" i="228"/>
  <c r="O318" i="228"/>
  <c r="N318" i="228"/>
  <c r="O317" i="228"/>
  <c r="N317" i="228"/>
  <c r="O316" i="228"/>
  <c r="N316" i="228"/>
  <c r="O315" i="228"/>
  <c r="N315" i="228"/>
  <c r="O314" i="228"/>
  <c r="N314" i="228"/>
  <c r="O313" i="228"/>
  <c r="N313" i="228"/>
  <c r="O312" i="228"/>
  <c r="N312" i="228"/>
  <c r="O311" i="228"/>
  <c r="N311" i="228"/>
  <c r="O310" i="228"/>
  <c r="N310" i="228"/>
  <c r="O309" i="228"/>
  <c r="N309" i="228"/>
  <c r="O308" i="228"/>
  <c r="N308" i="228"/>
  <c r="O307" i="228"/>
  <c r="N307" i="228"/>
  <c r="O306" i="228"/>
  <c r="N306" i="228"/>
  <c r="O305" i="228"/>
  <c r="N305" i="228"/>
  <c r="O304" i="228"/>
  <c r="N304" i="228"/>
  <c r="O303" i="228"/>
  <c r="N303" i="228"/>
  <c r="O302" i="228"/>
  <c r="N302" i="228"/>
  <c r="O301" i="228"/>
  <c r="N301" i="228"/>
  <c r="O300" i="228"/>
  <c r="N300" i="228"/>
  <c r="O299" i="228"/>
  <c r="N299" i="228"/>
  <c r="O298" i="228"/>
  <c r="N298" i="228"/>
  <c r="O297" i="228"/>
  <c r="N297" i="228"/>
  <c r="O296" i="228"/>
  <c r="N296" i="228"/>
  <c r="O295" i="228"/>
  <c r="N295" i="228"/>
  <c r="O294" i="228"/>
  <c r="N294" i="228"/>
  <c r="O293" i="228"/>
  <c r="N293" i="228"/>
  <c r="O292" i="228"/>
  <c r="N292" i="228"/>
  <c r="O291" i="228"/>
  <c r="N291" i="228"/>
  <c r="O290" i="228"/>
  <c r="N290" i="228"/>
  <c r="O289" i="228"/>
  <c r="N289" i="228"/>
  <c r="O288" i="228"/>
  <c r="N288" i="228"/>
  <c r="O287" i="228"/>
  <c r="N287" i="228"/>
  <c r="O286" i="228"/>
  <c r="N286" i="228"/>
  <c r="O285" i="228"/>
  <c r="N285" i="228"/>
  <c r="O284" i="228"/>
  <c r="N284" i="228"/>
  <c r="O283" i="228"/>
  <c r="N283" i="228"/>
  <c r="O282" i="228"/>
  <c r="N282" i="228"/>
  <c r="O281" i="228"/>
  <c r="N281" i="228"/>
  <c r="O280" i="228"/>
  <c r="N280" i="228"/>
  <c r="O279" i="228"/>
  <c r="N279" i="228"/>
  <c r="O278" i="228"/>
  <c r="N278" i="228"/>
  <c r="O277" i="228"/>
  <c r="N277" i="228"/>
  <c r="O276" i="228"/>
  <c r="N276" i="228"/>
  <c r="O275" i="228"/>
  <c r="N275" i="228"/>
  <c r="O274" i="228"/>
  <c r="N274" i="228"/>
  <c r="O273" i="228"/>
  <c r="N273" i="228"/>
  <c r="O272" i="228"/>
  <c r="N272" i="228"/>
  <c r="O271" i="228"/>
  <c r="N271" i="228"/>
  <c r="O270" i="228"/>
  <c r="N270" i="228"/>
  <c r="O269" i="228"/>
  <c r="N269" i="228"/>
  <c r="O268" i="228"/>
  <c r="N268" i="228"/>
  <c r="O267" i="228"/>
  <c r="N267" i="228"/>
  <c r="O266" i="228"/>
  <c r="N266" i="228"/>
  <c r="O265" i="228"/>
  <c r="N265" i="228"/>
  <c r="O264" i="228"/>
  <c r="N264" i="228"/>
  <c r="O263" i="228"/>
  <c r="N263" i="228"/>
  <c r="O262" i="228"/>
  <c r="N262" i="228"/>
  <c r="O261" i="228"/>
  <c r="N261" i="228"/>
  <c r="O260" i="228"/>
  <c r="N260" i="228"/>
  <c r="O259" i="228"/>
  <c r="N259" i="228"/>
  <c r="O258" i="228"/>
  <c r="N258" i="228"/>
  <c r="O257" i="228"/>
  <c r="N257" i="228"/>
  <c r="O256" i="228"/>
  <c r="N256" i="228"/>
  <c r="O255" i="228"/>
  <c r="N255" i="228"/>
  <c r="O254" i="228"/>
  <c r="N254" i="228"/>
  <c r="O253" i="228"/>
  <c r="N253" i="228"/>
  <c r="O252" i="228"/>
  <c r="N252" i="228"/>
  <c r="O251" i="228"/>
  <c r="N251" i="228"/>
  <c r="O250" i="228"/>
  <c r="N250" i="228"/>
  <c r="O249" i="228"/>
  <c r="N249" i="228"/>
  <c r="O248" i="228"/>
  <c r="N248" i="228"/>
  <c r="O247" i="228"/>
  <c r="N247" i="228"/>
  <c r="O246" i="228"/>
  <c r="N246" i="228"/>
  <c r="O245" i="228"/>
  <c r="N245" i="228"/>
  <c r="O244" i="228"/>
  <c r="N244" i="228"/>
  <c r="O243" i="228"/>
  <c r="N243" i="228"/>
  <c r="O242" i="228"/>
  <c r="N242" i="228"/>
  <c r="O241" i="228"/>
  <c r="N241" i="228"/>
  <c r="O240" i="228"/>
  <c r="N240" i="228"/>
  <c r="O239" i="228"/>
  <c r="N239" i="228"/>
  <c r="O238" i="228"/>
  <c r="N238" i="228"/>
  <c r="O237" i="228"/>
  <c r="N237" i="228"/>
  <c r="O236" i="228"/>
  <c r="N236" i="228"/>
  <c r="O235" i="228"/>
  <c r="N235" i="228"/>
  <c r="O234" i="228"/>
  <c r="N234" i="228"/>
  <c r="O233" i="228"/>
  <c r="N233" i="228"/>
  <c r="O232" i="228"/>
  <c r="N232" i="228"/>
  <c r="O231" i="228"/>
  <c r="N231" i="228"/>
  <c r="O230" i="228"/>
  <c r="N230" i="228"/>
  <c r="O229" i="228"/>
  <c r="N229" i="228"/>
  <c r="O228" i="228"/>
  <c r="N228" i="228"/>
  <c r="O227" i="228"/>
  <c r="N227" i="228"/>
  <c r="O226" i="228"/>
  <c r="N226" i="228"/>
  <c r="O225" i="228"/>
  <c r="N225" i="228"/>
  <c r="O224" i="228"/>
  <c r="N224" i="228"/>
  <c r="O223" i="228"/>
  <c r="N223" i="228"/>
  <c r="O222" i="228"/>
  <c r="N222" i="228"/>
  <c r="O221" i="228"/>
  <c r="N221" i="228"/>
  <c r="O220" i="228"/>
  <c r="N220" i="228"/>
  <c r="O219" i="228"/>
  <c r="N219" i="228"/>
  <c r="O218" i="228"/>
  <c r="N218" i="228"/>
  <c r="O217" i="228"/>
  <c r="N217" i="228"/>
  <c r="O216" i="228"/>
  <c r="N216" i="228"/>
  <c r="O215" i="228"/>
  <c r="N215" i="228"/>
  <c r="O214" i="228"/>
  <c r="N214" i="228"/>
  <c r="O213" i="228"/>
  <c r="N213" i="228"/>
  <c r="O212" i="228"/>
  <c r="N212" i="228"/>
  <c r="O211" i="228"/>
  <c r="N211" i="228"/>
  <c r="O210" i="228"/>
  <c r="N210" i="228"/>
  <c r="O209" i="228"/>
  <c r="N209" i="228"/>
  <c r="O208" i="228"/>
  <c r="N208" i="228"/>
  <c r="O207" i="228"/>
  <c r="N207" i="228"/>
  <c r="O206" i="228"/>
  <c r="N206" i="228"/>
  <c r="O205" i="228"/>
  <c r="N205" i="228"/>
  <c r="O204" i="228"/>
  <c r="N204" i="228"/>
  <c r="O203" i="228"/>
  <c r="N203" i="228"/>
  <c r="O202" i="228"/>
  <c r="N202" i="228"/>
  <c r="O201" i="228"/>
  <c r="N201" i="228"/>
  <c r="O200" i="228"/>
  <c r="N200" i="228"/>
  <c r="O199" i="228"/>
  <c r="N199" i="228"/>
  <c r="O198" i="228"/>
  <c r="N198" i="228"/>
  <c r="O197" i="228"/>
  <c r="N197" i="228"/>
  <c r="O196" i="228"/>
  <c r="N196" i="228"/>
  <c r="O195" i="228"/>
  <c r="N195" i="228"/>
  <c r="O194" i="228"/>
  <c r="N194" i="228"/>
  <c r="O193" i="228"/>
  <c r="N193" i="228"/>
  <c r="O192" i="228"/>
  <c r="N192" i="228"/>
  <c r="O191" i="228"/>
  <c r="N191" i="228"/>
  <c r="O190" i="228"/>
  <c r="N190" i="228"/>
  <c r="O189" i="228"/>
  <c r="N189" i="228"/>
  <c r="O188" i="228"/>
  <c r="N188" i="228"/>
  <c r="O187" i="228"/>
  <c r="N187" i="228"/>
  <c r="O186" i="228"/>
  <c r="N186" i="228"/>
  <c r="O185" i="228"/>
  <c r="N185" i="228"/>
  <c r="O184" i="228"/>
  <c r="N184" i="228"/>
  <c r="O183" i="228"/>
  <c r="N183" i="228"/>
  <c r="O182" i="228"/>
  <c r="N182" i="228"/>
  <c r="O181" i="228"/>
  <c r="N181" i="228"/>
  <c r="O180" i="228"/>
  <c r="N180" i="228"/>
  <c r="O179" i="228"/>
  <c r="N179" i="228"/>
  <c r="O178" i="228"/>
  <c r="N178" i="228"/>
  <c r="O177" i="228"/>
  <c r="N177" i="228"/>
  <c r="O176" i="228"/>
  <c r="N176" i="228"/>
  <c r="O175" i="228"/>
  <c r="N175" i="228"/>
  <c r="O174" i="228"/>
  <c r="N174" i="228"/>
  <c r="O173" i="228"/>
  <c r="N173" i="228"/>
  <c r="O172" i="228"/>
  <c r="N172" i="228"/>
  <c r="O171" i="228"/>
  <c r="N171" i="228"/>
  <c r="O170" i="228"/>
  <c r="N170" i="228"/>
  <c r="O169" i="228"/>
  <c r="N169" i="228"/>
  <c r="O168" i="228"/>
  <c r="N168" i="228"/>
  <c r="O167" i="228"/>
  <c r="N167" i="228"/>
  <c r="O166" i="228"/>
  <c r="N166" i="228"/>
  <c r="O165" i="228"/>
  <c r="N165" i="228"/>
  <c r="O164" i="228"/>
  <c r="N164" i="228"/>
  <c r="O163" i="228"/>
  <c r="N163" i="228"/>
  <c r="O162" i="228"/>
  <c r="N162" i="228"/>
  <c r="O161" i="228"/>
  <c r="N161" i="228"/>
  <c r="O160" i="228"/>
  <c r="N160" i="228"/>
  <c r="O159" i="228"/>
  <c r="N159" i="228"/>
  <c r="O158" i="228"/>
  <c r="N158" i="228"/>
  <c r="O157" i="228"/>
  <c r="N157" i="228"/>
  <c r="O156" i="228"/>
  <c r="N156" i="228"/>
  <c r="O155" i="228"/>
  <c r="N155" i="228"/>
  <c r="O154" i="228"/>
  <c r="N154" i="228"/>
  <c r="O153" i="228"/>
  <c r="N153" i="228"/>
  <c r="O152" i="228"/>
  <c r="N152" i="228"/>
  <c r="O151" i="228"/>
  <c r="N151" i="228"/>
  <c r="O150" i="228"/>
  <c r="N150" i="228"/>
  <c r="O149" i="228"/>
  <c r="N149" i="228"/>
  <c r="O148" i="228"/>
  <c r="N148" i="228"/>
  <c r="O147" i="228"/>
  <c r="N147" i="228"/>
  <c r="O146" i="228"/>
  <c r="N146" i="228"/>
  <c r="O145" i="228"/>
  <c r="N145" i="228"/>
  <c r="O144" i="228"/>
  <c r="N144" i="228"/>
  <c r="O143" i="228"/>
  <c r="N143" i="228"/>
  <c r="O142" i="228"/>
  <c r="N142" i="228"/>
  <c r="O141" i="228"/>
  <c r="N141" i="228"/>
  <c r="O140" i="228"/>
  <c r="N140" i="228"/>
  <c r="O139" i="228"/>
  <c r="N139" i="228"/>
  <c r="O138" i="228"/>
  <c r="N138" i="228"/>
  <c r="O137" i="228"/>
  <c r="N137" i="228"/>
  <c r="O136" i="228"/>
  <c r="N136" i="228"/>
  <c r="O135" i="228"/>
  <c r="N135" i="228"/>
  <c r="O134" i="228"/>
  <c r="N134" i="228"/>
  <c r="O133" i="228"/>
  <c r="N133" i="228"/>
  <c r="O132" i="228"/>
  <c r="N132" i="228"/>
  <c r="O131" i="228"/>
  <c r="N131" i="228"/>
  <c r="O130" i="228"/>
  <c r="N130" i="228"/>
  <c r="O129" i="228"/>
  <c r="N129" i="228"/>
  <c r="O128" i="228"/>
  <c r="N128" i="228"/>
  <c r="O127" i="228"/>
  <c r="N127" i="228"/>
  <c r="O126" i="228"/>
  <c r="N126" i="228"/>
  <c r="O125" i="228"/>
  <c r="N125" i="228"/>
  <c r="O124" i="228"/>
  <c r="N124" i="228"/>
  <c r="O123" i="228"/>
  <c r="N123" i="228"/>
  <c r="O122" i="228"/>
  <c r="N122" i="228"/>
  <c r="O121" i="228"/>
  <c r="N121" i="228"/>
  <c r="O120" i="228"/>
  <c r="N120" i="228"/>
  <c r="O119" i="228"/>
  <c r="N119" i="228"/>
  <c r="O118" i="228"/>
  <c r="N118" i="228"/>
  <c r="O117" i="228"/>
  <c r="N117" i="228"/>
  <c r="O116" i="228"/>
  <c r="N116" i="228"/>
  <c r="O115" i="228"/>
  <c r="N115" i="228"/>
  <c r="O114" i="228"/>
  <c r="N114" i="228"/>
  <c r="O113" i="228"/>
  <c r="N113" i="228"/>
  <c r="O112" i="228"/>
  <c r="N112" i="228"/>
  <c r="O111" i="228"/>
  <c r="N111" i="228"/>
  <c r="O110" i="228"/>
  <c r="N110" i="228"/>
  <c r="O109" i="228"/>
  <c r="N109" i="228"/>
  <c r="O108" i="228"/>
  <c r="N108" i="228"/>
  <c r="O107" i="228"/>
  <c r="N107" i="228"/>
  <c r="O106" i="228"/>
  <c r="N106" i="228"/>
  <c r="O105" i="228"/>
  <c r="N105" i="228"/>
  <c r="O104" i="228"/>
  <c r="N104" i="228"/>
  <c r="O103" i="228"/>
  <c r="N103" i="228"/>
  <c r="O102" i="228"/>
  <c r="N102" i="228"/>
  <c r="O101" i="228"/>
  <c r="N101" i="228"/>
  <c r="O100" i="228"/>
  <c r="N100" i="228"/>
  <c r="O99" i="228"/>
  <c r="N99" i="228"/>
  <c r="O98" i="228"/>
  <c r="N98" i="228"/>
  <c r="O97" i="228"/>
  <c r="N97" i="228"/>
  <c r="O96" i="228"/>
  <c r="N96" i="228"/>
  <c r="O95" i="228"/>
  <c r="N95" i="228"/>
  <c r="O94" i="228"/>
  <c r="N94" i="228"/>
  <c r="O93" i="228"/>
  <c r="N93" i="228"/>
  <c r="O92" i="228"/>
  <c r="N92" i="228"/>
  <c r="O91" i="228"/>
  <c r="N91" i="228"/>
  <c r="O90" i="228"/>
  <c r="N90" i="228"/>
  <c r="O89" i="228"/>
  <c r="N89" i="228"/>
  <c r="O88" i="228"/>
  <c r="N88" i="228"/>
  <c r="O87" i="228"/>
  <c r="N87" i="228"/>
  <c r="O86" i="228"/>
  <c r="N86" i="228"/>
  <c r="O85" i="228"/>
  <c r="N85" i="228"/>
  <c r="O84" i="228"/>
  <c r="N84" i="228"/>
  <c r="O83" i="228"/>
  <c r="N83" i="228"/>
  <c r="O82" i="228"/>
  <c r="N82" i="228"/>
  <c r="O81" i="228"/>
  <c r="N81" i="228"/>
  <c r="O80" i="228"/>
  <c r="N80" i="228"/>
  <c r="O79" i="228"/>
  <c r="N79" i="228"/>
  <c r="O78" i="228"/>
  <c r="N78" i="228"/>
  <c r="O77" i="228"/>
  <c r="N77" i="228"/>
  <c r="O76" i="228"/>
  <c r="N76" i="228"/>
  <c r="O75" i="228"/>
  <c r="N75" i="228"/>
  <c r="O74" i="228"/>
  <c r="N74" i="228"/>
  <c r="O73" i="228"/>
  <c r="N73" i="228"/>
  <c r="O72" i="228"/>
  <c r="N72" i="228"/>
  <c r="O71" i="228"/>
  <c r="N71" i="228"/>
  <c r="O70" i="228"/>
  <c r="N70" i="228"/>
  <c r="O69" i="228"/>
  <c r="N69" i="228"/>
  <c r="O68" i="228"/>
  <c r="N68" i="228"/>
  <c r="O67" i="228"/>
  <c r="N67" i="228"/>
  <c r="O66" i="228"/>
  <c r="N66" i="228"/>
  <c r="O65" i="228"/>
  <c r="N65" i="228"/>
  <c r="O64" i="228"/>
  <c r="N64" i="228"/>
  <c r="O63" i="228"/>
  <c r="N63" i="228"/>
  <c r="O62" i="228"/>
  <c r="N62" i="228"/>
  <c r="O61" i="228"/>
  <c r="N61" i="228"/>
  <c r="O60" i="228"/>
  <c r="N60" i="228"/>
  <c r="O59" i="228"/>
  <c r="N59" i="228"/>
  <c r="O58" i="228"/>
  <c r="N58" i="228"/>
  <c r="O57" i="228"/>
  <c r="N57" i="228"/>
  <c r="O56" i="228"/>
  <c r="N56" i="228"/>
  <c r="O55" i="228"/>
  <c r="N55" i="228"/>
  <c r="O54" i="228"/>
  <c r="N54" i="228"/>
  <c r="O53" i="228"/>
  <c r="N53" i="228"/>
  <c r="O52" i="228"/>
  <c r="N52" i="228"/>
  <c r="O51" i="228"/>
  <c r="N51" i="228"/>
  <c r="O50" i="228"/>
  <c r="N50" i="228"/>
  <c r="O49" i="228"/>
  <c r="N49" i="228"/>
  <c r="O48" i="228"/>
  <c r="N48" i="228"/>
  <c r="O47" i="228"/>
  <c r="N47" i="228"/>
  <c r="O46" i="228"/>
  <c r="N46" i="228"/>
  <c r="O45" i="228"/>
  <c r="N45" i="228"/>
  <c r="O44" i="228"/>
  <c r="N44" i="228"/>
  <c r="O43" i="228"/>
  <c r="N43" i="228"/>
  <c r="O42" i="228"/>
  <c r="N42" i="228"/>
  <c r="O41" i="228"/>
  <c r="N41" i="228"/>
  <c r="O40" i="228"/>
  <c r="N40" i="228"/>
  <c r="O39" i="228"/>
  <c r="N39" i="228"/>
  <c r="O38" i="228"/>
  <c r="N38" i="228"/>
  <c r="O37" i="228"/>
  <c r="N37" i="228"/>
  <c r="O36" i="228"/>
  <c r="N36" i="228"/>
  <c r="O35" i="228"/>
  <c r="N35" i="228"/>
  <c r="O34" i="228"/>
  <c r="N34" i="228"/>
  <c r="O33" i="228"/>
  <c r="N33" i="228"/>
  <c r="O32" i="228"/>
  <c r="N32" i="228"/>
  <c r="O31" i="228"/>
  <c r="N31" i="228"/>
  <c r="O30" i="228"/>
  <c r="N30" i="228"/>
  <c r="O29" i="228"/>
  <c r="N29" i="228"/>
  <c r="O28" i="228"/>
  <c r="N28" i="228"/>
  <c r="O27" i="228"/>
  <c r="N27" i="228"/>
  <c r="O26" i="228"/>
  <c r="N26" i="228"/>
  <c r="O25" i="228"/>
  <c r="N25" i="228"/>
  <c r="O24" i="228"/>
  <c r="N24" i="228"/>
  <c r="O23" i="228"/>
  <c r="N23" i="228"/>
  <c r="O22" i="228"/>
  <c r="N22" i="228"/>
  <c r="O21" i="228"/>
  <c r="N21" i="228"/>
  <c r="O20" i="228"/>
  <c r="N20" i="228"/>
  <c r="O19" i="228"/>
  <c r="N19" i="228"/>
  <c r="O18" i="228"/>
  <c r="N18" i="228"/>
  <c r="O17" i="228"/>
  <c r="N17" i="228"/>
  <c r="O16" i="228"/>
  <c r="N16" i="228"/>
  <c r="O15" i="228"/>
  <c r="N15" i="228"/>
  <c r="O14" i="228"/>
  <c r="N14" i="228"/>
  <c r="O13" i="228"/>
  <c r="N13" i="228"/>
  <c r="O12" i="228"/>
  <c r="N12" i="228"/>
  <c r="O11" i="228"/>
  <c r="N11" i="228"/>
  <c r="O10" i="228"/>
  <c r="N10" i="228"/>
  <c r="O9" i="228"/>
  <c r="N9" i="228"/>
  <c r="O8" i="228"/>
  <c r="N8" i="228"/>
  <c r="O7" i="228"/>
  <c r="N7" i="228"/>
  <c r="O6" i="228"/>
  <c r="N6" i="228"/>
  <c r="O5" i="228"/>
  <c r="N5" i="228"/>
  <c r="O4" i="228"/>
  <c r="N4" i="228"/>
  <c r="O3" i="228"/>
  <c r="N3" i="228"/>
  <c r="O2" i="228"/>
  <c r="N2" i="228"/>
  <c r="I10" i="226"/>
  <c r="AM12" i="226"/>
  <c r="AK12" i="226"/>
  <c r="AI12" i="226"/>
  <c r="AG12" i="226"/>
  <c r="AE12" i="226"/>
  <c r="AC12" i="226"/>
  <c r="AA12" i="226"/>
  <c r="Y12" i="226"/>
  <c r="W12" i="226"/>
  <c r="U12" i="226"/>
  <c r="S12" i="226"/>
  <c r="Q12" i="226"/>
  <c r="O12" i="226"/>
  <c r="M12" i="226"/>
  <c r="K12" i="226"/>
  <c r="I12" i="226" s="1"/>
  <c r="AL12" i="226"/>
  <c r="AJ12" i="226"/>
  <c r="AH12" i="226"/>
  <c r="AF12" i="226"/>
  <c r="AD12" i="226"/>
  <c r="AB12" i="226"/>
  <c r="Z12" i="226"/>
  <c r="X12" i="226"/>
  <c r="V12" i="226"/>
  <c r="T12" i="226"/>
  <c r="R12" i="226"/>
  <c r="P12" i="226"/>
  <c r="N12" i="226"/>
  <c r="L12" i="226"/>
  <c r="J12" i="226"/>
  <c r="H12" i="226" s="1"/>
  <c r="G12" i="226"/>
  <c r="F12" i="226"/>
  <c r="AM11" i="226"/>
  <c r="AK11" i="226"/>
  <c r="AI11" i="226"/>
  <c r="AG11" i="226"/>
  <c r="AE11" i="226"/>
  <c r="AC11" i="226"/>
  <c r="AA11" i="226"/>
  <c r="Y11" i="226"/>
  <c r="W11" i="226"/>
  <c r="U11" i="226"/>
  <c r="S11" i="226"/>
  <c r="Q11" i="226"/>
  <c r="O11" i="226"/>
  <c r="M11" i="226"/>
  <c r="K11" i="226"/>
  <c r="AL11" i="226"/>
  <c r="AJ11" i="226"/>
  <c r="AH11" i="226"/>
  <c r="AF11" i="226"/>
  <c r="AD11" i="226"/>
  <c r="AB11" i="226"/>
  <c r="Z11" i="226"/>
  <c r="X11" i="226"/>
  <c r="V11" i="226"/>
  <c r="T11" i="226"/>
  <c r="R11" i="226"/>
  <c r="P11" i="226"/>
  <c r="N11" i="226"/>
  <c r="L11" i="226"/>
  <c r="J11" i="226"/>
  <c r="H11" i="226" s="1"/>
  <c r="G11" i="226"/>
  <c r="F11" i="226"/>
  <c r="AM10" i="226"/>
  <c r="AK10" i="226"/>
  <c r="AI10" i="226"/>
  <c r="AG10" i="226"/>
  <c r="AE10" i="226"/>
  <c r="AC10" i="226"/>
  <c r="AA10" i="226"/>
  <c r="Y10" i="226"/>
  <c r="W10" i="226"/>
  <c r="U10" i="226"/>
  <c r="S10" i="226"/>
  <c r="Q10" i="226"/>
  <c r="O10" i="226"/>
  <c r="M10" i="226"/>
  <c r="K10" i="226"/>
  <c r="AL10" i="226"/>
  <c r="AJ10" i="226"/>
  <c r="AH10" i="226"/>
  <c r="AF10" i="226"/>
  <c r="AD10" i="226"/>
  <c r="AB10" i="226"/>
  <c r="Z10" i="226"/>
  <c r="X10" i="226"/>
  <c r="V10" i="226"/>
  <c r="T10" i="226"/>
  <c r="R10" i="226"/>
  <c r="P10" i="226"/>
  <c r="N10" i="226"/>
  <c r="L10" i="226"/>
  <c r="J10" i="226"/>
  <c r="H10" i="226" s="1"/>
  <c r="G10" i="226"/>
  <c r="F10" i="226"/>
  <c r="AM9" i="226"/>
  <c r="AK9" i="226"/>
  <c r="AI9" i="226"/>
  <c r="AG9" i="226"/>
  <c r="AE9" i="226"/>
  <c r="AC9" i="226"/>
  <c r="AA9" i="226"/>
  <c r="Y9" i="226"/>
  <c r="W9" i="226"/>
  <c r="U9" i="226"/>
  <c r="S9" i="226"/>
  <c r="Q9" i="226"/>
  <c r="O9" i="226"/>
  <c r="M9" i="226"/>
  <c r="K9" i="226"/>
  <c r="I9" i="226" s="1"/>
  <c r="AL9" i="226"/>
  <c r="AJ9" i="226"/>
  <c r="AH9" i="226"/>
  <c r="AF9" i="226"/>
  <c r="AD9" i="226"/>
  <c r="AB9" i="226"/>
  <c r="Z9" i="226"/>
  <c r="X9" i="226"/>
  <c r="V9" i="226"/>
  <c r="T9" i="226"/>
  <c r="R9" i="226"/>
  <c r="P9" i="226"/>
  <c r="N9" i="226"/>
  <c r="L9" i="226"/>
  <c r="J9" i="226"/>
  <c r="H9" i="226" s="1"/>
  <c r="G9" i="226"/>
  <c r="F9" i="226"/>
  <c r="AM8" i="226"/>
  <c r="AK8" i="226"/>
  <c r="AI8" i="226"/>
  <c r="AG8" i="226"/>
  <c r="AE8" i="226"/>
  <c r="AC8" i="226"/>
  <c r="AA8" i="226"/>
  <c r="Y8" i="226"/>
  <c r="W8" i="226"/>
  <c r="U8" i="226"/>
  <c r="S8" i="226"/>
  <c r="Q8" i="226"/>
  <c r="O8" i="226"/>
  <c r="M8" i="226"/>
  <c r="K8" i="226"/>
  <c r="AL8" i="226"/>
  <c r="AJ8" i="226"/>
  <c r="AH8" i="226"/>
  <c r="AF8" i="226"/>
  <c r="AD8" i="226"/>
  <c r="AB8" i="226"/>
  <c r="Z8" i="226"/>
  <c r="X8" i="226"/>
  <c r="V8" i="226"/>
  <c r="T8" i="226"/>
  <c r="R8" i="226"/>
  <c r="P8" i="226"/>
  <c r="N8" i="226"/>
  <c r="L8" i="226"/>
  <c r="J8" i="226"/>
  <c r="H8" i="226" s="1"/>
  <c r="G8" i="226"/>
  <c r="F8" i="226"/>
  <c r="AM7" i="226"/>
  <c r="AK7" i="226"/>
  <c r="AI7" i="226"/>
  <c r="AG7" i="226"/>
  <c r="AE7" i="226"/>
  <c r="AC7" i="226"/>
  <c r="AA7" i="226"/>
  <c r="Y7" i="226"/>
  <c r="W7" i="226"/>
  <c r="U7" i="226"/>
  <c r="S7" i="226"/>
  <c r="Q7" i="226"/>
  <c r="O7" i="226"/>
  <c r="M7" i="226"/>
  <c r="K7" i="226"/>
  <c r="I7" i="226" s="1"/>
  <c r="AL7" i="226"/>
  <c r="AJ7" i="226"/>
  <c r="AH7" i="226"/>
  <c r="AF7" i="226"/>
  <c r="AD7" i="226"/>
  <c r="AB7" i="226"/>
  <c r="Z7" i="226"/>
  <c r="X7" i="226"/>
  <c r="V7" i="226"/>
  <c r="T7" i="226"/>
  <c r="R7" i="226"/>
  <c r="H7" i="226" s="1"/>
  <c r="P7" i="226"/>
  <c r="N7" i="226"/>
  <c r="L7" i="226"/>
  <c r="J7" i="226"/>
  <c r="G7" i="226"/>
  <c r="F7" i="226"/>
  <c r="AM6" i="226"/>
  <c r="AK6" i="226"/>
  <c r="AI6" i="226"/>
  <c r="AG6" i="226"/>
  <c r="AE6" i="226"/>
  <c r="AC6" i="226"/>
  <c r="AA6" i="226"/>
  <c r="Y6" i="226"/>
  <c r="W6" i="226"/>
  <c r="U6" i="226"/>
  <c r="S6" i="226"/>
  <c r="Q6" i="226"/>
  <c r="O6" i="226"/>
  <c r="M6" i="226"/>
  <c r="K6" i="226"/>
  <c r="AL6" i="226"/>
  <c r="AJ6" i="226"/>
  <c r="AH6" i="226"/>
  <c r="AF6" i="226"/>
  <c r="AD6" i="226"/>
  <c r="AB6" i="226"/>
  <c r="Z6" i="226"/>
  <c r="X6" i="226"/>
  <c r="V6" i="226"/>
  <c r="T6" i="226"/>
  <c r="R6" i="226"/>
  <c r="P6" i="226"/>
  <c r="N6" i="226"/>
  <c r="L6" i="226"/>
  <c r="J6" i="226"/>
  <c r="H6" i="226" s="1"/>
  <c r="G6" i="226"/>
  <c r="F6" i="226"/>
  <c r="AM5" i="226"/>
  <c r="AK5" i="226"/>
  <c r="AI5" i="226"/>
  <c r="AG5" i="226"/>
  <c r="AE5" i="226"/>
  <c r="AC5" i="226"/>
  <c r="AA5" i="226"/>
  <c r="Y5" i="226"/>
  <c r="W5" i="226"/>
  <c r="U5" i="226"/>
  <c r="S5" i="226"/>
  <c r="Q5" i="226"/>
  <c r="O5" i="226"/>
  <c r="M5" i="226"/>
  <c r="K5" i="226"/>
  <c r="I5" i="226" s="1"/>
  <c r="AL5" i="226"/>
  <c r="AJ5" i="226"/>
  <c r="AH5" i="226"/>
  <c r="AF5" i="226"/>
  <c r="AD5" i="226"/>
  <c r="AB5" i="226"/>
  <c r="Z5" i="226"/>
  <c r="X5" i="226"/>
  <c r="V5" i="226"/>
  <c r="T5" i="226"/>
  <c r="R5" i="226"/>
  <c r="P5" i="226"/>
  <c r="N5" i="226"/>
  <c r="L5" i="226"/>
  <c r="J5" i="226"/>
  <c r="H5" i="226" s="1"/>
  <c r="G5" i="226"/>
  <c r="F5" i="226"/>
  <c r="AM4" i="226"/>
  <c r="AK4" i="226"/>
  <c r="AI4" i="226"/>
  <c r="AG4" i="226"/>
  <c r="AE4" i="226"/>
  <c r="AC4" i="226"/>
  <c r="AA4" i="226"/>
  <c r="Y4" i="226"/>
  <c r="W4" i="226"/>
  <c r="U4" i="226"/>
  <c r="S4" i="226"/>
  <c r="Q4" i="226"/>
  <c r="O4" i="226"/>
  <c r="M4" i="226"/>
  <c r="K4" i="226"/>
  <c r="I4" i="226" s="1"/>
  <c r="AL4" i="226"/>
  <c r="AJ4" i="226"/>
  <c r="AH4" i="226"/>
  <c r="AF4" i="226"/>
  <c r="AD4" i="226"/>
  <c r="AB4" i="226"/>
  <c r="Z4" i="226"/>
  <c r="X4" i="226"/>
  <c r="V4" i="226"/>
  <c r="T4" i="226"/>
  <c r="R4" i="226"/>
  <c r="P4" i="226"/>
  <c r="N4" i="226"/>
  <c r="L4" i="226"/>
  <c r="J4" i="226"/>
  <c r="H4" i="226" s="1"/>
  <c r="G4" i="226"/>
  <c r="F4" i="226"/>
  <c r="AM3" i="226"/>
  <c r="AK3" i="226"/>
  <c r="AI3" i="226"/>
  <c r="AG3" i="226"/>
  <c r="AE3" i="226"/>
  <c r="AC3" i="226"/>
  <c r="AA3" i="226"/>
  <c r="Y3" i="226"/>
  <c r="W3" i="226"/>
  <c r="U3" i="226"/>
  <c r="S3" i="226"/>
  <c r="Q3" i="226"/>
  <c r="O3" i="226"/>
  <c r="M3" i="226"/>
  <c r="K3" i="226"/>
  <c r="I3" i="226" s="1"/>
  <c r="AL3" i="226"/>
  <c r="AJ3" i="226"/>
  <c r="AH3" i="226"/>
  <c r="AF3" i="226"/>
  <c r="AD3" i="226"/>
  <c r="AB3" i="226"/>
  <c r="Z3" i="226"/>
  <c r="X3" i="226"/>
  <c r="V3" i="226"/>
  <c r="T3" i="226"/>
  <c r="R3" i="226"/>
  <c r="P3" i="226"/>
  <c r="N3" i="226"/>
  <c r="L3" i="226"/>
  <c r="J3" i="226"/>
  <c r="H3" i="226" s="1"/>
  <c r="H13" i="226" s="1"/>
  <c r="G3" i="226"/>
  <c r="F3" i="226"/>
  <c r="B3" i="224"/>
  <c r="B4" i="224"/>
  <c r="B5" i="224"/>
  <c r="B6" i="224"/>
  <c r="B7" i="224"/>
  <c r="B8" i="224"/>
  <c r="B9" i="224"/>
  <c r="B10" i="224"/>
  <c r="B11" i="224"/>
  <c r="B12" i="224"/>
  <c r="B13" i="224"/>
  <c r="B14" i="224"/>
  <c r="B15" i="224"/>
  <c r="B16" i="224"/>
  <c r="B17" i="224"/>
  <c r="B18" i="224"/>
  <c r="B19" i="224"/>
  <c r="B20" i="224"/>
  <c r="B21" i="224"/>
  <c r="B22" i="224"/>
  <c r="B23" i="224"/>
  <c r="B24" i="224"/>
  <c r="B25" i="224"/>
  <c r="B26" i="224"/>
  <c r="B27" i="224"/>
  <c r="B28" i="224"/>
  <c r="B29" i="224"/>
  <c r="B30" i="224"/>
  <c r="B31" i="224"/>
  <c r="B32" i="224"/>
  <c r="B33" i="224"/>
  <c r="B34" i="224"/>
  <c r="B35" i="224"/>
  <c r="B36" i="224"/>
  <c r="B37" i="224"/>
  <c r="B38" i="224"/>
  <c r="B39" i="224"/>
  <c r="B40" i="224"/>
  <c r="B41" i="224"/>
  <c r="B42" i="224"/>
  <c r="B43" i="224"/>
  <c r="B44" i="224"/>
  <c r="B45" i="224"/>
  <c r="B46" i="224"/>
  <c r="B47" i="224"/>
  <c r="B48" i="224"/>
  <c r="B49" i="224"/>
  <c r="B50" i="224"/>
  <c r="B51" i="224"/>
  <c r="B52" i="224"/>
  <c r="B53" i="224"/>
  <c r="B54" i="224"/>
  <c r="B55" i="224"/>
  <c r="B56" i="224"/>
  <c r="B57" i="224"/>
  <c r="B58" i="224"/>
  <c r="B59" i="224"/>
  <c r="B60" i="224"/>
  <c r="B61" i="224"/>
  <c r="B62" i="224"/>
  <c r="B63" i="224"/>
  <c r="B64" i="224"/>
  <c r="B65" i="224"/>
  <c r="B66" i="224"/>
  <c r="B67" i="224"/>
  <c r="B68" i="224"/>
  <c r="B69" i="224"/>
  <c r="B70" i="224"/>
  <c r="B71" i="224"/>
  <c r="B72" i="224"/>
  <c r="B73" i="224"/>
  <c r="B74" i="224"/>
  <c r="B75" i="224"/>
  <c r="B76" i="224"/>
  <c r="B77" i="224"/>
  <c r="B78" i="224"/>
  <c r="B79" i="224"/>
  <c r="B80" i="224"/>
  <c r="B81" i="224"/>
  <c r="B82" i="224"/>
  <c r="B83" i="224"/>
  <c r="B84" i="224"/>
  <c r="B85" i="224"/>
  <c r="B86" i="224"/>
  <c r="B87" i="224"/>
  <c r="B88" i="224"/>
  <c r="B89" i="224"/>
  <c r="B90" i="224"/>
  <c r="B91" i="224"/>
  <c r="B92" i="224"/>
  <c r="B93" i="224"/>
  <c r="B94" i="224"/>
  <c r="B95" i="224"/>
  <c r="B96" i="224"/>
  <c r="B97" i="224"/>
  <c r="B98" i="224"/>
  <c r="B99" i="224"/>
  <c r="B100" i="224"/>
  <c r="B101" i="224"/>
  <c r="B102" i="224"/>
  <c r="B103" i="224"/>
  <c r="B104" i="224"/>
  <c r="B105" i="224"/>
  <c r="B106" i="224"/>
  <c r="B107" i="224"/>
  <c r="B108" i="224"/>
  <c r="B109" i="224"/>
  <c r="B110" i="224"/>
  <c r="B111" i="224"/>
  <c r="B112" i="224"/>
  <c r="B113" i="224"/>
  <c r="B114" i="224"/>
  <c r="B115" i="224"/>
  <c r="B116" i="224"/>
  <c r="B117" i="224"/>
  <c r="B118" i="224"/>
  <c r="B119" i="224"/>
  <c r="B120" i="224"/>
  <c r="B121" i="224"/>
  <c r="B122" i="224"/>
  <c r="B123" i="224"/>
  <c r="B124" i="224"/>
  <c r="B125" i="224"/>
  <c r="B126" i="224"/>
  <c r="B127" i="224"/>
  <c r="B128" i="224"/>
  <c r="B129" i="224"/>
  <c r="B130" i="224"/>
  <c r="B131" i="224"/>
  <c r="B132" i="224"/>
  <c r="B133" i="224"/>
  <c r="B134" i="224"/>
  <c r="B135" i="224"/>
  <c r="B136" i="224"/>
  <c r="B137" i="224"/>
  <c r="B138" i="224"/>
  <c r="B139" i="224"/>
  <c r="B140" i="224"/>
  <c r="B141" i="224"/>
  <c r="B142" i="224"/>
  <c r="B143" i="224"/>
  <c r="B144" i="224"/>
  <c r="B145" i="224"/>
  <c r="B146" i="224"/>
  <c r="B147" i="224"/>
  <c r="B148" i="224"/>
  <c r="B149" i="224"/>
  <c r="B150" i="224"/>
  <c r="B151" i="224"/>
  <c r="B152" i="224"/>
  <c r="B153" i="224"/>
  <c r="B154" i="224"/>
  <c r="B155" i="224"/>
  <c r="B156" i="224"/>
  <c r="B157" i="224"/>
  <c r="B158" i="224"/>
  <c r="B159" i="224"/>
  <c r="B160" i="224"/>
  <c r="B161" i="224"/>
  <c r="B162" i="224"/>
  <c r="B163" i="224"/>
  <c r="B164" i="224"/>
  <c r="B165" i="224"/>
  <c r="B166" i="224"/>
  <c r="B167" i="224"/>
  <c r="B168" i="224"/>
  <c r="B169" i="224"/>
  <c r="B170" i="224"/>
  <c r="B171" i="224"/>
  <c r="B172" i="224"/>
  <c r="B173" i="224"/>
  <c r="B174" i="224"/>
  <c r="B175" i="224"/>
  <c r="B176" i="224"/>
  <c r="B177" i="224"/>
  <c r="B178" i="224"/>
  <c r="B179" i="224"/>
  <c r="B180" i="224"/>
  <c r="B181" i="224"/>
  <c r="B182" i="224"/>
  <c r="B183" i="224"/>
  <c r="B184" i="224"/>
  <c r="B185" i="224"/>
  <c r="B186" i="224"/>
  <c r="B187" i="224"/>
  <c r="B188" i="224"/>
  <c r="B189" i="224"/>
  <c r="B190" i="224"/>
  <c r="B191" i="224"/>
  <c r="B192" i="224"/>
  <c r="B193" i="224"/>
  <c r="B194" i="224"/>
  <c r="B195" i="224"/>
  <c r="B196" i="224"/>
  <c r="B197" i="224"/>
  <c r="B198" i="224"/>
  <c r="B199" i="224"/>
  <c r="B200" i="224"/>
  <c r="B201" i="224"/>
  <c r="B202" i="224"/>
  <c r="B203" i="224"/>
  <c r="B204" i="224"/>
  <c r="B205" i="224"/>
  <c r="B206" i="224"/>
  <c r="B207" i="224"/>
  <c r="B208" i="224"/>
  <c r="B209" i="224"/>
  <c r="B210" i="224"/>
  <c r="B211" i="224"/>
  <c r="B212" i="224"/>
  <c r="B213" i="224"/>
  <c r="B214" i="224"/>
  <c r="B215" i="224"/>
  <c r="B216" i="224"/>
  <c r="B217" i="224"/>
  <c r="B218" i="224"/>
  <c r="B219" i="224"/>
  <c r="B220" i="224"/>
  <c r="B221" i="224"/>
  <c r="B222" i="224"/>
  <c r="B223" i="224"/>
  <c r="B224" i="224"/>
  <c r="B225" i="224"/>
  <c r="B226" i="224"/>
  <c r="B227" i="224"/>
  <c r="B228" i="224"/>
  <c r="B229" i="224"/>
  <c r="B230" i="224"/>
  <c r="B231" i="224"/>
  <c r="B232" i="224"/>
  <c r="B233" i="224"/>
  <c r="B234" i="224"/>
  <c r="B235" i="224"/>
  <c r="B236" i="224"/>
  <c r="B237" i="224"/>
  <c r="B238" i="224"/>
  <c r="B239" i="224"/>
  <c r="B240" i="224"/>
  <c r="B241" i="224"/>
  <c r="B242" i="224"/>
  <c r="B243" i="224"/>
  <c r="B244" i="224"/>
  <c r="B245" i="224"/>
  <c r="B246" i="224"/>
  <c r="B247" i="224"/>
  <c r="B248" i="224"/>
  <c r="B249" i="224"/>
  <c r="B250" i="224"/>
  <c r="B251" i="224"/>
  <c r="B252" i="224"/>
  <c r="B253" i="224"/>
  <c r="B254" i="224"/>
  <c r="B255" i="224"/>
  <c r="B256" i="224"/>
  <c r="B257" i="224"/>
  <c r="B258" i="224"/>
  <c r="B259" i="224"/>
  <c r="B260" i="224"/>
  <c r="B261" i="224"/>
  <c r="B262" i="224"/>
  <c r="B263" i="224"/>
  <c r="B264" i="224"/>
  <c r="B265" i="224"/>
  <c r="B266" i="224"/>
  <c r="B267" i="224"/>
  <c r="B268" i="224"/>
  <c r="B269" i="224"/>
  <c r="B270" i="224"/>
  <c r="B271" i="224"/>
  <c r="B272" i="224"/>
  <c r="B273" i="224"/>
  <c r="B274" i="224"/>
  <c r="B275" i="224"/>
  <c r="B276" i="224"/>
  <c r="B277" i="224"/>
  <c r="B278" i="224"/>
  <c r="B279" i="224"/>
  <c r="B280" i="224"/>
  <c r="B281" i="224"/>
  <c r="B282" i="224"/>
  <c r="B283" i="224"/>
  <c r="B284" i="224"/>
  <c r="B285" i="224"/>
  <c r="B286" i="224"/>
  <c r="B287" i="224"/>
  <c r="B288" i="224"/>
  <c r="B289" i="224"/>
  <c r="B290" i="224"/>
  <c r="B291" i="224"/>
  <c r="B292" i="224"/>
  <c r="B293" i="224"/>
  <c r="B294" i="224"/>
  <c r="B295" i="224"/>
  <c r="N1272" i="223"/>
  <c r="N1271" i="223"/>
  <c r="N1270" i="223"/>
  <c r="N1269" i="223"/>
  <c r="N1268" i="223"/>
  <c r="N1267" i="223"/>
  <c r="N1266" i="223"/>
  <c r="N1265" i="223"/>
  <c r="N1264" i="223"/>
  <c r="N1263" i="223"/>
  <c r="N1262" i="223"/>
  <c r="N1261" i="223"/>
  <c r="N1260" i="223"/>
  <c r="N1259" i="223"/>
  <c r="N1258" i="223"/>
  <c r="N1257" i="223"/>
  <c r="N1256" i="223"/>
  <c r="N1255" i="223"/>
  <c r="N1254" i="223"/>
  <c r="N1253" i="223"/>
  <c r="N1252" i="223"/>
  <c r="N1251" i="223"/>
  <c r="N1250" i="223"/>
  <c r="N1249" i="223"/>
  <c r="N1248" i="223"/>
  <c r="N1247" i="223"/>
  <c r="N1246" i="223"/>
  <c r="N1245" i="223"/>
  <c r="N1244" i="223"/>
  <c r="N1243" i="223"/>
  <c r="N1242" i="223"/>
  <c r="N1241" i="223"/>
  <c r="N1240" i="223"/>
  <c r="N1239" i="223"/>
  <c r="N1238" i="223"/>
  <c r="N1237" i="223"/>
  <c r="N1236" i="223"/>
  <c r="N1235" i="223"/>
  <c r="N1234" i="223"/>
  <c r="N1233" i="223"/>
  <c r="N1232" i="223"/>
  <c r="N1231" i="223"/>
  <c r="N1230" i="223"/>
  <c r="N1229" i="223"/>
  <c r="N1228" i="223"/>
  <c r="N1227" i="223"/>
  <c r="N1226" i="223"/>
  <c r="N1225" i="223"/>
  <c r="N1224" i="223"/>
  <c r="N1223" i="223"/>
  <c r="N1222" i="223"/>
  <c r="N1221" i="223"/>
  <c r="N1220" i="223"/>
  <c r="N1219" i="223"/>
  <c r="N1218" i="223"/>
  <c r="N1217" i="223"/>
  <c r="N1216" i="223"/>
  <c r="N1215" i="223"/>
  <c r="N1214" i="223"/>
  <c r="N1213" i="223"/>
  <c r="N1212" i="223"/>
  <c r="N1211" i="223"/>
  <c r="N1210" i="223"/>
  <c r="N1209" i="223"/>
  <c r="N1208" i="223"/>
  <c r="N1207" i="223"/>
  <c r="N1206" i="223"/>
  <c r="N1205" i="223"/>
  <c r="N1204" i="223"/>
  <c r="N1203" i="223"/>
  <c r="N1202" i="223"/>
  <c r="N1201" i="223"/>
  <c r="N1200" i="223"/>
  <c r="N1199" i="223"/>
  <c r="N1198" i="223"/>
  <c r="N1197" i="223"/>
  <c r="N1196" i="223"/>
  <c r="N1195" i="223"/>
  <c r="N1194" i="223"/>
  <c r="N1193" i="223"/>
  <c r="N1192" i="223"/>
  <c r="N1191" i="223"/>
  <c r="N1190" i="223"/>
  <c r="N1189" i="223"/>
  <c r="N1188" i="223"/>
  <c r="N1187" i="223"/>
  <c r="N1186" i="223"/>
  <c r="N1185" i="223"/>
  <c r="N1184" i="223"/>
  <c r="N1183" i="223"/>
  <c r="N1182" i="223"/>
  <c r="N1181" i="223"/>
  <c r="N1180" i="223"/>
  <c r="N1179" i="223"/>
  <c r="N1178" i="223"/>
  <c r="N1177" i="223"/>
  <c r="N1176" i="223"/>
  <c r="N1175" i="223"/>
  <c r="N1174" i="223"/>
  <c r="N1173" i="223"/>
  <c r="N1172" i="223"/>
  <c r="N1171" i="223"/>
  <c r="N1170" i="223"/>
  <c r="N1169" i="223"/>
  <c r="N1168" i="223"/>
  <c r="N1167" i="223"/>
  <c r="N1166" i="223"/>
  <c r="N1165" i="223"/>
  <c r="N1164" i="223"/>
  <c r="N1163" i="223"/>
  <c r="N1162" i="223"/>
  <c r="N1161" i="223"/>
  <c r="N1160" i="223"/>
  <c r="N1159" i="223"/>
  <c r="N1158" i="223"/>
  <c r="N1157" i="223"/>
  <c r="N1156" i="223"/>
  <c r="N1155" i="223"/>
  <c r="N1154" i="223"/>
  <c r="N1153" i="223"/>
  <c r="N1152" i="223"/>
  <c r="N1151" i="223"/>
  <c r="N1150" i="223"/>
  <c r="N1149" i="223"/>
  <c r="N1148" i="223"/>
  <c r="N1147" i="223"/>
  <c r="N1146" i="223"/>
  <c r="N1145" i="223"/>
  <c r="N1144" i="223"/>
  <c r="N1143" i="223"/>
  <c r="N1142" i="223"/>
  <c r="N1141" i="223"/>
  <c r="N1140" i="223"/>
  <c r="N1139" i="223"/>
  <c r="N1138" i="223"/>
  <c r="N1137" i="223"/>
  <c r="N1136" i="223"/>
  <c r="N1135" i="223"/>
  <c r="N1134" i="223"/>
  <c r="N1133" i="223"/>
  <c r="N1132" i="223"/>
  <c r="N1131" i="223"/>
  <c r="N1130" i="223"/>
  <c r="N1129" i="223"/>
  <c r="N1128" i="223"/>
  <c r="N1127" i="223"/>
  <c r="N1126" i="223"/>
  <c r="N1125" i="223"/>
  <c r="N1124" i="223"/>
  <c r="N1123" i="223"/>
  <c r="N1122" i="223"/>
  <c r="N1121" i="223"/>
  <c r="N1120" i="223"/>
  <c r="N1119" i="223"/>
  <c r="N1118" i="223"/>
  <c r="N1117" i="223"/>
  <c r="N1116" i="223"/>
  <c r="N1115" i="223"/>
  <c r="N1114" i="223"/>
  <c r="N1113" i="223"/>
  <c r="N1112" i="223"/>
  <c r="N1111" i="223"/>
  <c r="N1110" i="223"/>
  <c r="N1109" i="223"/>
  <c r="N1108" i="223"/>
  <c r="N1107" i="223"/>
  <c r="N1106" i="223"/>
  <c r="N1105" i="223"/>
  <c r="N1104" i="223"/>
  <c r="N1103" i="223"/>
  <c r="N1102" i="223"/>
  <c r="N1101" i="223"/>
  <c r="N1100" i="223"/>
  <c r="N1099" i="223"/>
  <c r="N1098" i="223"/>
  <c r="N1097" i="223"/>
  <c r="N1096" i="223"/>
  <c r="N1095" i="223"/>
  <c r="N1094" i="223"/>
  <c r="N1093" i="223"/>
  <c r="N1092" i="223"/>
  <c r="N1091" i="223"/>
  <c r="N1090" i="223"/>
  <c r="N1089" i="223"/>
  <c r="N1088" i="223"/>
  <c r="N1087" i="223"/>
  <c r="N1086" i="223"/>
  <c r="N1085" i="223"/>
  <c r="N1084" i="223"/>
  <c r="N1083" i="223"/>
  <c r="N1082" i="223"/>
  <c r="N1081" i="223"/>
  <c r="N1080" i="223"/>
  <c r="N1079" i="223"/>
  <c r="N1078" i="223"/>
  <c r="N1077" i="223"/>
  <c r="N1076" i="223"/>
  <c r="N1075" i="223"/>
  <c r="N1074" i="223"/>
  <c r="N1073" i="223"/>
  <c r="N1072" i="223"/>
  <c r="N1071" i="223"/>
  <c r="N1070" i="223"/>
  <c r="N1069" i="223"/>
  <c r="N1068" i="223"/>
  <c r="N1067" i="223"/>
  <c r="N1066" i="223"/>
  <c r="N1065" i="223"/>
  <c r="N1064" i="223"/>
  <c r="N1063" i="223"/>
  <c r="N1062" i="223"/>
  <c r="N1061" i="223"/>
  <c r="N1060" i="223"/>
  <c r="N1059" i="223"/>
  <c r="N1058" i="223"/>
  <c r="N1057" i="223"/>
  <c r="N1056" i="223"/>
  <c r="N1055" i="223"/>
  <c r="N1054" i="223"/>
  <c r="N1053" i="223"/>
  <c r="N1052" i="223"/>
  <c r="N1051" i="223"/>
  <c r="N1050" i="223"/>
  <c r="N1049" i="223"/>
  <c r="N1048" i="223"/>
  <c r="N1047" i="223"/>
  <c r="N1046" i="223"/>
  <c r="N1045" i="223"/>
  <c r="N1044" i="223"/>
  <c r="N1043" i="223"/>
  <c r="N1042" i="223"/>
  <c r="N1041" i="223"/>
  <c r="N1040" i="223"/>
  <c r="N1039" i="223"/>
  <c r="N1038" i="223"/>
  <c r="N1037" i="223"/>
  <c r="N1036" i="223"/>
  <c r="N1035" i="223"/>
  <c r="N1034" i="223"/>
  <c r="N1033" i="223"/>
  <c r="N1032" i="223"/>
  <c r="N1031" i="223"/>
  <c r="N1030" i="223"/>
  <c r="N1029" i="223"/>
  <c r="N1028" i="223"/>
  <c r="N1027" i="223"/>
  <c r="N1026" i="223"/>
  <c r="N1025" i="223"/>
  <c r="N1024" i="223"/>
  <c r="N1023" i="223"/>
  <c r="N1022" i="223"/>
  <c r="N1021" i="223"/>
  <c r="N1020" i="223"/>
  <c r="N1019" i="223"/>
  <c r="N1018" i="223"/>
  <c r="N1017" i="223"/>
  <c r="N1016" i="223"/>
  <c r="N1015" i="223"/>
  <c r="N1014" i="223"/>
  <c r="N1013" i="223"/>
  <c r="N1012" i="223"/>
  <c r="N1011" i="223"/>
  <c r="N1010" i="223"/>
  <c r="N1009" i="223"/>
  <c r="N1008" i="223"/>
  <c r="N1007" i="223"/>
  <c r="N1006" i="223"/>
  <c r="N1005" i="223"/>
  <c r="N1004" i="223"/>
  <c r="N1003" i="223"/>
  <c r="N1002" i="223"/>
  <c r="N1001" i="223"/>
  <c r="N1000" i="223"/>
  <c r="N999" i="223"/>
  <c r="N998" i="223"/>
  <c r="N997" i="223"/>
  <c r="N996" i="223"/>
  <c r="N995" i="223"/>
  <c r="N994" i="223"/>
  <c r="N993" i="223"/>
  <c r="N992" i="223"/>
  <c r="N991" i="223"/>
  <c r="N990" i="223"/>
  <c r="N989" i="223"/>
  <c r="N988" i="223"/>
  <c r="N987" i="223"/>
  <c r="N986" i="223"/>
  <c r="N985" i="223"/>
  <c r="N984" i="223"/>
  <c r="N983" i="223"/>
  <c r="N982" i="223"/>
  <c r="N981" i="223"/>
  <c r="N980" i="223"/>
  <c r="N979" i="223"/>
  <c r="N978" i="223"/>
  <c r="N977" i="223"/>
  <c r="N976" i="223"/>
  <c r="N975" i="223"/>
  <c r="N974" i="223"/>
  <c r="N973" i="223"/>
  <c r="N972" i="223"/>
  <c r="N971" i="223"/>
  <c r="N970" i="223"/>
  <c r="N969" i="223"/>
  <c r="N968" i="223"/>
  <c r="N967" i="223"/>
  <c r="N966" i="223"/>
  <c r="N965" i="223"/>
  <c r="N964" i="223"/>
  <c r="N963" i="223"/>
  <c r="N962" i="223"/>
  <c r="N961" i="223"/>
  <c r="N960" i="223"/>
  <c r="N959" i="223"/>
  <c r="N958" i="223"/>
  <c r="N957" i="223"/>
  <c r="N956" i="223"/>
  <c r="N955" i="223"/>
  <c r="N954" i="223"/>
  <c r="N953" i="223"/>
  <c r="N952" i="223"/>
  <c r="N951" i="223"/>
  <c r="N950" i="223"/>
  <c r="N949" i="223"/>
  <c r="N948" i="223"/>
  <c r="N947" i="223"/>
  <c r="N946" i="223"/>
  <c r="N945" i="223"/>
  <c r="N944" i="223"/>
  <c r="N943" i="223"/>
  <c r="N942" i="223"/>
  <c r="N941" i="223"/>
  <c r="N940" i="223"/>
  <c r="N939" i="223"/>
  <c r="N938" i="223"/>
  <c r="N937" i="223"/>
  <c r="N936" i="223"/>
  <c r="N935" i="223"/>
  <c r="N934" i="223"/>
  <c r="N933" i="223"/>
  <c r="N932" i="223"/>
  <c r="N931" i="223"/>
  <c r="N930" i="223"/>
  <c r="N929" i="223"/>
  <c r="N928" i="223"/>
  <c r="N927" i="223"/>
  <c r="N926" i="223"/>
  <c r="N925" i="223"/>
  <c r="N924" i="223"/>
  <c r="N923" i="223"/>
  <c r="N922" i="223"/>
  <c r="N921" i="223"/>
  <c r="N920" i="223"/>
  <c r="N919" i="223"/>
  <c r="N918" i="223"/>
  <c r="N917" i="223"/>
  <c r="N916" i="223"/>
  <c r="N915" i="223"/>
  <c r="N914" i="223"/>
  <c r="N913" i="223"/>
  <c r="N912" i="223"/>
  <c r="N911" i="223"/>
  <c r="N910" i="223"/>
  <c r="N909" i="223"/>
  <c r="N908" i="223"/>
  <c r="N907" i="223"/>
  <c r="N906" i="223"/>
  <c r="N905" i="223"/>
  <c r="N904" i="223"/>
  <c r="N903" i="223"/>
  <c r="N902" i="223"/>
  <c r="N901" i="223"/>
  <c r="N900" i="223"/>
  <c r="N899" i="223"/>
  <c r="N898" i="223"/>
  <c r="N897" i="223"/>
  <c r="N896" i="223"/>
  <c r="N895" i="223"/>
  <c r="N894" i="223"/>
  <c r="N893" i="223"/>
  <c r="N892" i="223"/>
  <c r="N891" i="223"/>
  <c r="N890" i="223"/>
  <c r="N889" i="223"/>
  <c r="N888" i="223"/>
  <c r="N887" i="223"/>
  <c r="N886" i="223"/>
  <c r="N885" i="223"/>
  <c r="N884" i="223"/>
  <c r="N883" i="223"/>
  <c r="N882" i="223"/>
  <c r="N881" i="223"/>
  <c r="N880" i="223"/>
  <c r="N879" i="223"/>
  <c r="N878" i="223"/>
  <c r="N877" i="223"/>
  <c r="N876" i="223"/>
  <c r="N875" i="223"/>
  <c r="N874" i="223"/>
  <c r="N873" i="223"/>
  <c r="N872" i="223"/>
  <c r="N871" i="223"/>
  <c r="N870" i="223"/>
  <c r="N869" i="223"/>
  <c r="N868" i="223"/>
  <c r="N867" i="223"/>
  <c r="N866" i="223"/>
  <c r="N865" i="223"/>
  <c r="N864" i="223"/>
  <c r="N863" i="223"/>
  <c r="N862" i="223"/>
  <c r="N861" i="223"/>
  <c r="N860" i="223"/>
  <c r="N859" i="223"/>
  <c r="N858" i="223"/>
  <c r="N857" i="223"/>
  <c r="N856" i="223"/>
  <c r="N855" i="223"/>
  <c r="N854" i="223"/>
  <c r="N853" i="223"/>
  <c r="N852" i="223"/>
  <c r="N851" i="223"/>
  <c r="N850" i="223"/>
  <c r="N849" i="223"/>
  <c r="N848" i="223"/>
  <c r="N847" i="223"/>
  <c r="N846" i="223"/>
  <c r="N845" i="223"/>
  <c r="N844" i="223"/>
  <c r="N843" i="223"/>
  <c r="N842" i="223"/>
  <c r="N841" i="223"/>
  <c r="N840" i="223"/>
  <c r="N839" i="223"/>
  <c r="N838" i="223"/>
  <c r="N837" i="223"/>
  <c r="N836" i="223"/>
  <c r="N835" i="223"/>
  <c r="N834" i="223"/>
  <c r="N833" i="223"/>
  <c r="N832" i="223"/>
  <c r="N831" i="223"/>
  <c r="N830" i="223"/>
  <c r="N829" i="223"/>
  <c r="N828" i="223"/>
  <c r="N827" i="223"/>
  <c r="N826" i="223"/>
  <c r="N825" i="223"/>
  <c r="N824" i="223"/>
  <c r="N823" i="223"/>
  <c r="N822" i="223"/>
  <c r="N821" i="223"/>
  <c r="N820" i="223"/>
  <c r="N819" i="223"/>
  <c r="N818" i="223"/>
  <c r="N817" i="223"/>
  <c r="N816" i="223"/>
  <c r="N815" i="223"/>
  <c r="N814" i="223"/>
  <c r="N813" i="223"/>
  <c r="N812" i="223"/>
  <c r="N811" i="223"/>
  <c r="N810" i="223"/>
  <c r="N809" i="223"/>
  <c r="N808" i="223"/>
  <c r="N807" i="223"/>
  <c r="N806" i="223"/>
  <c r="N805" i="223"/>
  <c r="N804" i="223"/>
  <c r="N803" i="223"/>
  <c r="N802" i="223"/>
  <c r="N801" i="223"/>
  <c r="N800" i="223"/>
  <c r="N799" i="223"/>
  <c r="N798" i="223"/>
  <c r="N797" i="223"/>
  <c r="N796" i="223"/>
  <c r="N795" i="223"/>
  <c r="N794" i="223"/>
  <c r="N793" i="223"/>
  <c r="N792" i="223"/>
  <c r="N791" i="223"/>
  <c r="N790" i="223"/>
  <c r="N789" i="223"/>
  <c r="N788" i="223"/>
  <c r="N787" i="223"/>
  <c r="N786" i="223"/>
  <c r="N785" i="223"/>
  <c r="N784" i="223"/>
  <c r="N783" i="223"/>
  <c r="N782" i="223"/>
  <c r="N781" i="223"/>
  <c r="N780" i="223"/>
  <c r="N779" i="223"/>
  <c r="N778" i="223"/>
  <c r="N777" i="223"/>
  <c r="N776" i="223"/>
  <c r="N775" i="223"/>
  <c r="N774" i="223"/>
  <c r="N773" i="223"/>
  <c r="N772" i="223"/>
  <c r="N771" i="223"/>
  <c r="N770" i="223"/>
  <c r="N769" i="223"/>
  <c r="N768" i="223"/>
  <c r="N767" i="223"/>
  <c r="N766" i="223"/>
  <c r="N765" i="223"/>
  <c r="N764" i="223"/>
  <c r="N763" i="223"/>
  <c r="N762" i="223"/>
  <c r="N761" i="223"/>
  <c r="N760" i="223"/>
  <c r="N759" i="223"/>
  <c r="N758" i="223"/>
  <c r="N757" i="223"/>
  <c r="N756" i="223"/>
  <c r="N755" i="223"/>
  <c r="N754" i="223"/>
  <c r="N753" i="223"/>
  <c r="N752" i="223"/>
  <c r="N751" i="223"/>
  <c r="N750" i="223"/>
  <c r="N749" i="223"/>
  <c r="N748" i="223"/>
  <c r="N747" i="223"/>
  <c r="N746" i="223"/>
  <c r="N745" i="223"/>
  <c r="N744" i="223"/>
  <c r="N743" i="223"/>
  <c r="N742" i="223"/>
  <c r="N741" i="223"/>
  <c r="N740" i="223"/>
  <c r="N739" i="223"/>
  <c r="N738" i="223"/>
  <c r="N737" i="223"/>
  <c r="N736" i="223"/>
  <c r="N735" i="223"/>
  <c r="N734" i="223"/>
  <c r="N733" i="223"/>
  <c r="N732" i="223"/>
  <c r="N731" i="223"/>
  <c r="N730" i="223"/>
  <c r="N729" i="223"/>
  <c r="N728" i="223"/>
  <c r="N727" i="223"/>
  <c r="N726" i="223"/>
  <c r="N725" i="223"/>
  <c r="N724" i="223"/>
  <c r="N723" i="223"/>
  <c r="N722" i="223"/>
  <c r="N721" i="223"/>
  <c r="N720" i="223"/>
  <c r="N719" i="223"/>
  <c r="N718" i="223"/>
  <c r="N717" i="223"/>
  <c r="N716" i="223"/>
  <c r="N715" i="223"/>
  <c r="N714" i="223"/>
  <c r="N713" i="223"/>
  <c r="N712" i="223"/>
  <c r="N711" i="223"/>
  <c r="N710" i="223"/>
  <c r="N709" i="223"/>
  <c r="N708" i="223"/>
  <c r="N707" i="223"/>
  <c r="N706" i="223"/>
  <c r="N705" i="223"/>
  <c r="N704" i="223"/>
  <c r="N703" i="223"/>
  <c r="N702" i="223"/>
  <c r="N701" i="223"/>
  <c r="N700" i="223"/>
  <c r="N699" i="223"/>
  <c r="N698" i="223"/>
  <c r="N697" i="223"/>
  <c r="N696" i="223"/>
  <c r="N695" i="223"/>
  <c r="N694" i="223"/>
  <c r="N693" i="223"/>
  <c r="N692" i="223"/>
  <c r="N691" i="223"/>
  <c r="N690" i="223"/>
  <c r="N689" i="223"/>
  <c r="N688" i="223"/>
  <c r="N687" i="223"/>
  <c r="N686" i="223"/>
  <c r="N685" i="223"/>
  <c r="N684" i="223"/>
  <c r="N683" i="223"/>
  <c r="N682" i="223"/>
  <c r="N681" i="223"/>
  <c r="N680" i="223"/>
  <c r="N679" i="223"/>
  <c r="N678" i="223"/>
  <c r="N677" i="223"/>
  <c r="N676" i="223"/>
  <c r="N675" i="223"/>
  <c r="N674" i="223"/>
  <c r="N673" i="223"/>
  <c r="N672" i="223"/>
  <c r="N671" i="223"/>
  <c r="N670" i="223"/>
  <c r="N669" i="223"/>
  <c r="N668" i="223"/>
  <c r="N667" i="223"/>
  <c r="N666" i="223"/>
  <c r="N665" i="223"/>
  <c r="N664" i="223"/>
  <c r="N663" i="223"/>
  <c r="N662" i="223"/>
  <c r="N661" i="223"/>
  <c r="N660" i="223"/>
  <c r="N659" i="223"/>
  <c r="N658" i="223"/>
  <c r="N657" i="223"/>
  <c r="N656" i="223"/>
  <c r="N655" i="223"/>
  <c r="N654" i="223"/>
  <c r="N653" i="223"/>
  <c r="N652" i="223"/>
  <c r="N651" i="223"/>
  <c r="N650" i="223"/>
  <c r="N649" i="223"/>
  <c r="N648" i="223"/>
  <c r="N647" i="223"/>
  <c r="N646" i="223"/>
  <c r="N645" i="223"/>
  <c r="N644" i="223"/>
  <c r="N643" i="223"/>
  <c r="N642" i="223"/>
  <c r="N641" i="223"/>
  <c r="N640" i="223"/>
  <c r="N639" i="223"/>
  <c r="N638" i="223"/>
  <c r="N637" i="223"/>
  <c r="N636" i="223"/>
  <c r="N635" i="223"/>
  <c r="N634" i="223"/>
  <c r="N633" i="223"/>
  <c r="N632" i="223"/>
  <c r="N631" i="223"/>
  <c r="N630" i="223"/>
  <c r="N629" i="223"/>
  <c r="N628" i="223"/>
  <c r="N627" i="223"/>
  <c r="N626" i="223"/>
  <c r="N625" i="223"/>
  <c r="O624" i="223"/>
  <c r="N624" i="223"/>
  <c r="O623" i="223"/>
  <c r="N623" i="223"/>
  <c r="O622" i="223"/>
  <c r="N622" i="223"/>
  <c r="O621" i="223"/>
  <c r="N621" i="223"/>
  <c r="O620" i="223"/>
  <c r="N620" i="223"/>
  <c r="O619" i="223"/>
  <c r="N619" i="223"/>
  <c r="O618" i="223"/>
  <c r="N618" i="223"/>
  <c r="O617" i="223"/>
  <c r="N617" i="223"/>
  <c r="O616" i="223"/>
  <c r="N616" i="223"/>
  <c r="O615" i="223"/>
  <c r="N615" i="223"/>
  <c r="O614" i="223"/>
  <c r="N614" i="223"/>
  <c r="O613" i="223"/>
  <c r="N613" i="223"/>
  <c r="O612" i="223"/>
  <c r="N612" i="223"/>
  <c r="O611" i="223"/>
  <c r="N611" i="223"/>
  <c r="O610" i="223"/>
  <c r="N610" i="223"/>
  <c r="O609" i="223"/>
  <c r="N609" i="223"/>
  <c r="O608" i="223"/>
  <c r="N608" i="223"/>
  <c r="O607" i="223"/>
  <c r="N607" i="223"/>
  <c r="O606" i="223"/>
  <c r="N606" i="223"/>
  <c r="O605" i="223"/>
  <c r="N605" i="223"/>
  <c r="O604" i="223"/>
  <c r="N604" i="223"/>
  <c r="O603" i="223"/>
  <c r="N603" i="223"/>
  <c r="O602" i="223"/>
  <c r="N602" i="223"/>
  <c r="O601" i="223"/>
  <c r="N601" i="223"/>
  <c r="O600" i="223"/>
  <c r="N600" i="223"/>
  <c r="O599" i="223"/>
  <c r="N599" i="223"/>
  <c r="O598" i="223"/>
  <c r="N598" i="223"/>
  <c r="O597" i="223"/>
  <c r="N597" i="223"/>
  <c r="O596" i="223"/>
  <c r="N596" i="223"/>
  <c r="O595" i="223"/>
  <c r="N595" i="223"/>
  <c r="O594" i="223"/>
  <c r="N594" i="223"/>
  <c r="O593" i="223"/>
  <c r="N593" i="223"/>
  <c r="O592" i="223"/>
  <c r="N592" i="223"/>
  <c r="O591" i="223"/>
  <c r="N591" i="223"/>
  <c r="O590" i="223"/>
  <c r="N590" i="223"/>
  <c r="O589" i="223"/>
  <c r="N589" i="223"/>
  <c r="O588" i="223"/>
  <c r="N588" i="223"/>
  <c r="O587" i="223"/>
  <c r="N587" i="223"/>
  <c r="O586" i="223"/>
  <c r="N586" i="223"/>
  <c r="O585" i="223"/>
  <c r="N585" i="223"/>
  <c r="O584" i="223"/>
  <c r="N584" i="223"/>
  <c r="O583" i="223"/>
  <c r="N583" i="223"/>
  <c r="O582" i="223"/>
  <c r="N582" i="223"/>
  <c r="O581" i="223"/>
  <c r="N581" i="223"/>
  <c r="O580" i="223"/>
  <c r="N580" i="223"/>
  <c r="O579" i="223"/>
  <c r="N579" i="223"/>
  <c r="O578" i="223"/>
  <c r="N578" i="223"/>
  <c r="O577" i="223"/>
  <c r="N577" i="223"/>
  <c r="O576" i="223"/>
  <c r="N576" i="223"/>
  <c r="O575" i="223"/>
  <c r="N575" i="223"/>
  <c r="O574" i="223"/>
  <c r="N574" i="223"/>
  <c r="O573" i="223"/>
  <c r="N573" i="223"/>
  <c r="O572" i="223"/>
  <c r="N572" i="223"/>
  <c r="O571" i="223"/>
  <c r="N571" i="223"/>
  <c r="O570" i="223"/>
  <c r="N570" i="223"/>
  <c r="O569" i="223"/>
  <c r="N569" i="223"/>
  <c r="O568" i="223"/>
  <c r="N568" i="223"/>
  <c r="O567" i="223"/>
  <c r="N567" i="223"/>
  <c r="O566" i="223"/>
  <c r="N566" i="223"/>
  <c r="O565" i="223"/>
  <c r="N565" i="223"/>
  <c r="O564" i="223"/>
  <c r="N564" i="223"/>
  <c r="O563" i="223"/>
  <c r="N563" i="223"/>
  <c r="O562" i="223"/>
  <c r="N562" i="223"/>
  <c r="O561" i="223"/>
  <c r="N561" i="223"/>
  <c r="O560" i="223"/>
  <c r="N560" i="223"/>
  <c r="O559" i="223"/>
  <c r="N559" i="223"/>
  <c r="O558" i="223"/>
  <c r="N558" i="223"/>
  <c r="O557" i="223"/>
  <c r="N557" i="223"/>
  <c r="O556" i="223"/>
  <c r="N556" i="223"/>
  <c r="O555" i="223"/>
  <c r="N555" i="223"/>
  <c r="O554" i="223"/>
  <c r="N554" i="223"/>
  <c r="O553" i="223"/>
  <c r="N553" i="223"/>
  <c r="O552" i="223"/>
  <c r="N552" i="223"/>
  <c r="O551" i="223"/>
  <c r="N551" i="223"/>
  <c r="O550" i="223"/>
  <c r="N550" i="223"/>
  <c r="O549" i="223"/>
  <c r="N549" i="223"/>
  <c r="O548" i="223"/>
  <c r="N548" i="223"/>
  <c r="O547" i="223"/>
  <c r="N547" i="223"/>
  <c r="O546" i="223"/>
  <c r="N546" i="223"/>
  <c r="O545" i="223"/>
  <c r="N545" i="223"/>
  <c r="O544" i="223"/>
  <c r="N544" i="223"/>
  <c r="O543" i="223"/>
  <c r="N543" i="223"/>
  <c r="O542" i="223"/>
  <c r="N542" i="223"/>
  <c r="O541" i="223"/>
  <c r="N541" i="223"/>
  <c r="O540" i="223"/>
  <c r="N540" i="223"/>
  <c r="O539" i="223"/>
  <c r="N539" i="223"/>
  <c r="O538" i="223"/>
  <c r="N538" i="223"/>
  <c r="O537" i="223"/>
  <c r="N537" i="223"/>
  <c r="O536" i="223"/>
  <c r="N536" i="223"/>
  <c r="O535" i="223"/>
  <c r="N535" i="223"/>
  <c r="O534" i="223"/>
  <c r="N534" i="223"/>
  <c r="O533" i="223"/>
  <c r="N533" i="223"/>
  <c r="O532" i="223"/>
  <c r="N532" i="223"/>
  <c r="O531" i="223"/>
  <c r="N531" i="223"/>
  <c r="O530" i="223"/>
  <c r="N530" i="223"/>
  <c r="O529" i="223"/>
  <c r="N529" i="223"/>
  <c r="O528" i="223"/>
  <c r="N528" i="223"/>
  <c r="O527" i="223"/>
  <c r="N527" i="223"/>
  <c r="O526" i="223"/>
  <c r="N526" i="223"/>
  <c r="O525" i="223"/>
  <c r="N525" i="223"/>
  <c r="O524" i="223"/>
  <c r="N524" i="223"/>
  <c r="O523" i="223"/>
  <c r="N523" i="223"/>
  <c r="O522" i="223"/>
  <c r="N522" i="223"/>
  <c r="O521" i="223"/>
  <c r="N521" i="223"/>
  <c r="O520" i="223"/>
  <c r="N520" i="223"/>
  <c r="O519" i="223"/>
  <c r="N519" i="223"/>
  <c r="O518" i="223"/>
  <c r="N518" i="223"/>
  <c r="O517" i="223"/>
  <c r="N517" i="223"/>
  <c r="O516" i="223"/>
  <c r="N516" i="223"/>
  <c r="O515" i="223"/>
  <c r="N515" i="223"/>
  <c r="O514" i="223"/>
  <c r="N514" i="223"/>
  <c r="O513" i="223"/>
  <c r="N513" i="223"/>
  <c r="O512" i="223"/>
  <c r="N512" i="223"/>
  <c r="O511" i="223"/>
  <c r="N511" i="223"/>
  <c r="O510" i="223"/>
  <c r="N510" i="223"/>
  <c r="O509" i="223"/>
  <c r="N509" i="223"/>
  <c r="O508" i="223"/>
  <c r="N508" i="223"/>
  <c r="O507" i="223"/>
  <c r="N507" i="223"/>
  <c r="O506" i="223"/>
  <c r="N506" i="223"/>
  <c r="O505" i="223"/>
  <c r="N505" i="223"/>
  <c r="O504" i="223"/>
  <c r="N504" i="223"/>
  <c r="O503" i="223"/>
  <c r="N503" i="223"/>
  <c r="O502" i="223"/>
  <c r="N502" i="223"/>
  <c r="O501" i="223"/>
  <c r="N501" i="223"/>
  <c r="O500" i="223"/>
  <c r="N500" i="223"/>
  <c r="O499" i="223"/>
  <c r="N499" i="223"/>
  <c r="O498" i="223"/>
  <c r="N498" i="223"/>
  <c r="O497" i="223"/>
  <c r="N497" i="223"/>
  <c r="O496" i="223"/>
  <c r="N496" i="223"/>
  <c r="O495" i="223"/>
  <c r="N495" i="223"/>
  <c r="O494" i="223"/>
  <c r="N494" i="223"/>
  <c r="O493" i="223"/>
  <c r="N493" i="223"/>
  <c r="O492" i="223"/>
  <c r="N492" i="223"/>
  <c r="O491" i="223"/>
  <c r="N491" i="223"/>
  <c r="O490" i="223"/>
  <c r="N490" i="223"/>
  <c r="O489" i="223"/>
  <c r="N489" i="223"/>
  <c r="O488" i="223"/>
  <c r="N488" i="223"/>
  <c r="O487" i="223"/>
  <c r="N487" i="223"/>
  <c r="O486" i="223"/>
  <c r="N486" i="223"/>
  <c r="O485" i="223"/>
  <c r="N485" i="223"/>
  <c r="O484" i="223"/>
  <c r="N484" i="223"/>
  <c r="O483" i="223"/>
  <c r="N483" i="223"/>
  <c r="O482" i="223"/>
  <c r="N482" i="223"/>
  <c r="O481" i="223"/>
  <c r="N481" i="223"/>
  <c r="O480" i="223"/>
  <c r="N480" i="223"/>
  <c r="O479" i="223"/>
  <c r="N479" i="223"/>
  <c r="O478" i="223"/>
  <c r="N478" i="223"/>
  <c r="O477" i="223"/>
  <c r="N477" i="223"/>
  <c r="O476" i="223"/>
  <c r="N476" i="223"/>
  <c r="O475" i="223"/>
  <c r="N475" i="223"/>
  <c r="O474" i="223"/>
  <c r="N474" i="223"/>
  <c r="O473" i="223"/>
  <c r="N473" i="223"/>
  <c r="O472" i="223"/>
  <c r="N472" i="223"/>
  <c r="O471" i="223"/>
  <c r="N471" i="223"/>
  <c r="O470" i="223"/>
  <c r="N470" i="223"/>
  <c r="O469" i="223"/>
  <c r="N469" i="223"/>
  <c r="O468" i="223"/>
  <c r="N468" i="223"/>
  <c r="O467" i="223"/>
  <c r="N467" i="223"/>
  <c r="O466" i="223"/>
  <c r="N466" i="223"/>
  <c r="O465" i="223"/>
  <c r="N465" i="223"/>
  <c r="O464" i="223"/>
  <c r="N464" i="223"/>
  <c r="O463" i="223"/>
  <c r="N463" i="223"/>
  <c r="O462" i="223"/>
  <c r="N462" i="223"/>
  <c r="O461" i="223"/>
  <c r="N461" i="223"/>
  <c r="O460" i="223"/>
  <c r="N460" i="223"/>
  <c r="O459" i="223"/>
  <c r="N459" i="223"/>
  <c r="O458" i="223"/>
  <c r="N458" i="223"/>
  <c r="O457" i="223"/>
  <c r="N457" i="223"/>
  <c r="O456" i="223"/>
  <c r="N456" i="223"/>
  <c r="O455" i="223"/>
  <c r="N455" i="223"/>
  <c r="O454" i="223"/>
  <c r="N454" i="223"/>
  <c r="O453" i="223"/>
  <c r="N453" i="223"/>
  <c r="O452" i="223"/>
  <c r="N452" i="223"/>
  <c r="O451" i="223"/>
  <c r="N451" i="223"/>
  <c r="O450" i="223"/>
  <c r="N450" i="223"/>
  <c r="O449" i="223"/>
  <c r="N449" i="223"/>
  <c r="O448" i="223"/>
  <c r="N448" i="223"/>
  <c r="O447" i="223"/>
  <c r="N447" i="223"/>
  <c r="O446" i="223"/>
  <c r="N446" i="223"/>
  <c r="O445" i="223"/>
  <c r="N445" i="223"/>
  <c r="O444" i="223"/>
  <c r="N444" i="223"/>
  <c r="O443" i="223"/>
  <c r="N443" i="223"/>
  <c r="O442" i="223"/>
  <c r="N442" i="223"/>
  <c r="O441" i="223"/>
  <c r="N441" i="223"/>
  <c r="O440" i="223"/>
  <c r="N440" i="223"/>
  <c r="O439" i="223"/>
  <c r="N439" i="223"/>
  <c r="O438" i="223"/>
  <c r="N438" i="223"/>
  <c r="O437" i="223"/>
  <c r="N437" i="223"/>
  <c r="O436" i="223"/>
  <c r="N436" i="223"/>
  <c r="O435" i="223"/>
  <c r="N435" i="223"/>
  <c r="O434" i="223"/>
  <c r="N434" i="223"/>
  <c r="O433" i="223"/>
  <c r="N433" i="223"/>
  <c r="O432" i="223"/>
  <c r="N432" i="223"/>
  <c r="O431" i="223"/>
  <c r="N431" i="223"/>
  <c r="O430" i="223"/>
  <c r="N430" i="223"/>
  <c r="O429" i="223"/>
  <c r="N429" i="223"/>
  <c r="O428" i="223"/>
  <c r="N428" i="223"/>
  <c r="O427" i="223"/>
  <c r="N427" i="223"/>
  <c r="O426" i="223"/>
  <c r="N426" i="223"/>
  <c r="O425" i="223"/>
  <c r="N425" i="223"/>
  <c r="O424" i="223"/>
  <c r="N424" i="223"/>
  <c r="O423" i="223"/>
  <c r="N423" i="223"/>
  <c r="O422" i="223"/>
  <c r="N422" i="223"/>
  <c r="O421" i="223"/>
  <c r="N421" i="223"/>
  <c r="O420" i="223"/>
  <c r="N420" i="223"/>
  <c r="O419" i="223"/>
  <c r="N419" i="223"/>
  <c r="O418" i="223"/>
  <c r="N418" i="223"/>
  <c r="O417" i="223"/>
  <c r="N417" i="223"/>
  <c r="O416" i="223"/>
  <c r="N416" i="223"/>
  <c r="O415" i="223"/>
  <c r="N415" i="223"/>
  <c r="O414" i="223"/>
  <c r="N414" i="223"/>
  <c r="O413" i="223"/>
  <c r="N413" i="223"/>
  <c r="O412" i="223"/>
  <c r="N412" i="223"/>
  <c r="O411" i="223"/>
  <c r="N411" i="223"/>
  <c r="O410" i="223"/>
  <c r="N410" i="223"/>
  <c r="O409" i="223"/>
  <c r="N409" i="223"/>
  <c r="O408" i="223"/>
  <c r="N408" i="223"/>
  <c r="O407" i="223"/>
  <c r="N407" i="223"/>
  <c r="O406" i="223"/>
  <c r="N406" i="223"/>
  <c r="O405" i="223"/>
  <c r="N405" i="223"/>
  <c r="O404" i="223"/>
  <c r="N404" i="223"/>
  <c r="O403" i="223"/>
  <c r="N403" i="223"/>
  <c r="O402" i="223"/>
  <c r="N402" i="223"/>
  <c r="O401" i="223"/>
  <c r="N401" i="223"/>
  <c r="O400" i="223"/>
  <c r="N400" i="223"/>
  <c r="O399" i="223"/>
  <c r="N399" i="223"/>
  <c r="O398" i="223"/>
  <c r="N398" i="223"/>
  <c r="O397" i="223"/>
  <c r="N397" i="223"/>
  <c r="O396" i="223"/>
  <c r="N396" i="223"/>
  <c r="O395" i="223"/>
  <c r="N395" i="223"/>
  <c r="O394" i="223"/>
  <c r="N394" i="223"/>
  <c r="O393" i="223"/>
  <c r="N393" i="223"/>
  <c r="O392" i="223"/>
  <c r="N392" i="223"/>
  <c r="O391" i="223"/>
  <c r="N391" i="223"/>
  <c r="O390" i="223"/>
  <c r="N390" i="223"/>
  <c r="O389" i="223"/>
  <c r="N389" i="223"/>
  <c r="O388" i="223"/>
  <c r="N388" i="223"/>
  <c r="O387" i="223"/>
  <c r="N387" i="223"/>
  <c r="O386" i="223"/>
  <c r="N386" i="223"/>
  <c r="O385" i="223"/>
  <c r="N385" i="223"/>
  <c r="O384" i="223"/>
  <c r="N384" i="223"/>
  <c r="O383" i="223"/>
  <c r="N383" i="223"/>
  <c r="O382" i="223"/>
  <c r="N382" i="223"/>
  <c r="O381" i="223"/>
  <c r="N381" i="223"/>
  <c r="O380" i="223"/>
  <c r="N380" i="223"/>
  <c r="O379" i="223"/>
  <c r="N379" i="223"/>
  <c r="O378" i="223"/>
  <c r="N378" i="223"/>
  <c r="O377" i="223"/>
  <c r="N377" i="223"/>
  <c r="O376" i="223"/>
  <c r="N376" i="223"/>
  <c r="O375" i="223"/>
  <c r="N375" i="223"/>
  <c r="O374" i="223"/>
  <c r="N374" i="223"/>
  <c r="O373" i="223"/>
  <c r="N373" i="223"/>
  <c r="O372" i="223"/>
  <c r="N372" i="223"/>
  <c r="O371" i="223"/>
  <c r="N371" i="223"/>
  <c r="O370" i="223"/>
  <c r="N370" i="223"/>
  <c r="O369" i="223"/>
  <c r="N369" i="223"/>
  <c r="O368" i="223"/>
  <c r="N368" i="223"/>
  <c r="O367" i="223"/>
  <c r="N367" i="223"/>
  <c r="O366" i="223"/>
  <c r="N366" i="223"/>
  <c r="O365" i="223"/>
  <c r="N365" i="223"/>
  <c r="O364" i="223"/>
  <c r="N364" i="223"/>
  <c r="O363" i="223"/>
  <c r="N363" i="223"/>
  <c r="O362" i="223"/>
  <c r="N362" i="223"/>
  <c r="O361" i="223"/>
  <c r="N361" i="223"/>
  <c r="O360" i="223"/>
  <c r="N360" i="223"/>
  <c r="O359" i="223"/>
  <c r="N359" i="223"/>
  <c r="O358" i="223"/>
  <c r="N358" i="223"/>
  <c r="O357" i="223"/>
  <c r="N357" i="223"/>
  <c r="O356" i="223"/>
  <c r="N356" i="223"/>
  <c r="O355" i="223"/>
  <c r="N355" i="223"/>
  <c r="O354" i="223"/>
  <c r="N354" i="223"/>
  <c r="O353" i="223"/>
  <c r="N353" i="223"/>
  <c r="O352" i="223"/>
  <c r="N352" i="223"/>
  <c r="O351" i="223"/>
  <c r="N351" i="223"/>
  <c r="O350" i="223"/>
  <c r="N350" i="223"/>
  <c r="O349" i="223"/>
  <c r="N349" i="223"/>
  <c r="O348" i="223"/>
  <c r="N348" i="223"/>
  <c r="O347" i="223"/>
  <c r="N347" i="223"/>
  <c r="O346" i="223"/>
  <c r="N346" i="223"/>
  <c r="O345" i="223"/>
  <c r="N345" i="223"/>
  <c r="O344" i="223"/>
  <c r="N344" i="223"/>
  <c r="O343" i="223"/>
  <c r="N343" i="223"/>
  <c r="O342" i="223"/>
  <c r="N342" i="223"/>
  <c r="O341" i="223"/>
  <c r="N341" i="223"/>
  <c r="O340" i="223"/>
  <c r="N340" i="223"/>
  <c r="O339" i="223"/>
  <c r="N339" i="223"/>
  <c r="O338" i="223"/>
  <c r="N338" i="223"/>
  <c r="O337" i="223"/>
  <c r="N337" i="223"/>
  <c r="O336" i="223"/>
  <c r="N336" i="223"/>
  <c r="O335" i="223"/>
  <c r="N335" i="223"/>
  <c r="O334" i="223"/>
  <c r="N334" i="223"/>
  <c r="O333" i="223"/>
  <c r="N333" i="223"/>
  <c r="O332" i="223"/>
  <c r="N332" i="223"/>
  <c r="O331" i="223"/>
  <c r="N331" i="223"/>
  <c r="O330" i="223"/>
  <c r="N330" i="223"/>
  <c r="O329" i="223"/>
  <c r="N329" i="223"/>
  <c r="O328" i="223"/>
  <c r="N328" i="223"/>
  <c r="O327" i="223"/>
  <c r="N327" i="223"/>
  <c r="O326" i="223"/>
  <c r="N326" i="223"/>
  <c r="O325" i="223"/>
  <c r="N325" i="223"/>
  <c r="O324" i="223"/>
  <c r="N324" i="223"/>
  <c r="O323" i="223"/>
  <c r="N323" i="223"/>
  <c r="O322" i="223"/>
  <c r="N322" i="223"/>
  <c r="O321" i="223"/>
  <c r="N321" i="223"/>
  <c r="O320" i="223"/>
  <c r="N320" i="223"/>
  <c r="O319" i="223"/>
  <c r="N319" i="223"/>
  <c r="O318" i="223"/>
  <c r="N318" i="223"/>
  <c r="O317" i="223"/>
  <c r="N317" i="223"/>
  <c r="O316" i="223"/>
  <c r="N316" i="223"/>
  <c r="O315" i="223"/>
  <c r="N315" i="223"/>
  <c r="O314" i="223"/>
  <c r="N314" i="223"/>
  <c r="O313" i="223"/>
  <c r="N313" i="223"/>
  <c r="O312" i="223"/>
  <c r="N312" i="223"/>
  <c r="O311" i="223"/>
  <c r="N311" i="223"/>
  <c r="O310" i="223"/>
  <c r="N310" i="223"/>
  <c r="O309" i="223"/>
  <c r="N309" i="223"/>
  <c r="O308" i="223"/>
  <c r="N308" i="223"/>
  <c r="O307" i="223"/>
  <c r="N307" i="223"/>
  <c r="O306" i="223"/>
  <c r="N306" i="223"/>
  <c r="O305" i="223"/>
  <c r="N305" i="223"/>
  <c r="O304" i="223"/>
  <c r="N304" i="223"/>
  <c r="O303" i="223"/>
  <c r="N303" i="223"/>
  <c r="O302" i="223"/>
  <c r="N302" i="223"/>
  <c r="O301" i="223"/>
  <c r="N301" i="223"/>
  <c r="O300" i="223"/>
  <c r="N300" i="223"/>
  <c r="O299" i="223"/>
  <c r="N299" i="223"/>
  <c r="O298" i="223"/>
  <c r="N298" i="223"/>
  <c r="O297" i="223"/>
  <c r="N297" i="223"/>
  <c r="O296" i="223"/>
  <c r="N296" i="223"/>
  <c r="O295" i="223"/>
  <c r="N295" i="223"/>
  <c r="O294" i="223"/>
  <c r="N294" i="223"/>
  <c r="O293" i="223"/>
  <c r="N293" i="223"/>
  <c r="O292" i="223"/>
  <c r="N292" i="223"/>
  <c r="O291" i="223"/>
  <c r="N291" i="223"/>
  <c r="O290" i="223"/>
  <c r="N290" i="223"/>
  <c r="O289" i="223"/>
  <c r="N289" i="223"/>
  <c r="O288" i="223"/>
  <c r="N288" i="223"/>
  <c r="O287" i="223"/>
  <c r="N287" i="223"/>
  <c r="O286" i="223"/>
  <c r="N286" i="223"/>
  <c r="O285" i="223"/>
  <c r="N285" i="223"/>
  <c r="O284" i="223"/>
  <c r="N284" i="223"/>
  <c r="O283" i="223"/>
  <c r="N283" i="223"/>
  <c r="O282" i="223"/>
  <c r="N282" i="223"/>
  <c r="O281" i="223"/>
  <c r="N281" i="223"/>
  <c r="O280" i="223"/>
  <c r="N280" i="223"/>
  <c r="O279" i="223"/>
  <c r="N279" i="223"/>
  <c r="O278" i="223"/>
  <c r="N278" i="223"/>
  <c r="O277" i="223"/>
  <c r="N277" i="223"/>
  <c r="O276" i="223"/>
  <c r="N276" i="223"/>
  <c r="O275" i="223"/>
  <c r="N275" i="223"/>
  <c r="O274" i="223"/>
  <c r="N274" i="223"/>
  <c r="O273" i="223"/>
  <c r="N273" i="223"/>
  <c r="O272" i="223"/>
  <c r="N272" i="223"/>
  <c r="O271" i="223"/>
  <c r="N271" i="223"/>
  <c r="O270" i="223"/>
  <c r="N270" i="223"/>
  <c r="O269" i="223"/>
  <c r="N269" i="223"/>
  <c r="O268" i="223"/>
  <c r="N268" i="223"/>
  <c r="O267" i="223"/>
  <c r="N267" i="223"/>
  <c r="O266" i="223"/>
  <c r="N266" i="223"/>
  <c r="O265" i="223"/>
  <c r="N265" i="223"/>
  <c r="O264" i="223"/>
  <c r="N264" i="223"/>
  <c r="O263" i="223"/>
  <c r="N263" i="223"/>
  <c r="O262" i="223"/>
  <c r="N262" i="223"/>
  <c r="O261" i="223"/>
  <c r="N261" i="223"/>
  <c r="O260" i="223"/>
  <c r="N260" i="223"/>
  <c r="O259" i="223"/>
  <c r="N259" i="223"/>
  <c r="O258" i="223"/>
  <c r="N258" i="223"/>
  <c r="O257" i="223"/>
  <c r="N257" i="223"/>
  <c r="O256" i="223"/>
  <c r="N256" i="223"/>
  <c r="O255" i="223"/>
  <c r="N255" i="223"/>
  <c r="O254" i="223"/>
  <c r="N254" i="223"/>
  <c r="O253" i="223"/>
  <c r="N253" i="223"/>
  <c r="O252" i="223"/>
  <c r="N252" i="223"/>
  <c r="O251" i="223"/>
  <c r="N251" i="223"/>
  <c r="O250" i="223"/>
  <c r="N250" i="223"/>
  <c r="O249" i="223"/>
  <c r="N249" i="223"/>
  <c r="O248" i="223"/>
  <c r="N248" i="223"/>
  <c r="O247" i="223"/>
  <c r="N247" i="223"/>
  <c r="O246" i="223"/>
  <c r="N246" i="223"/>
  <c r="O245" i="223"/>
  <c r="N245" i="223"/>
  <c r="O244" i="223"/>
  <c r="N244" i="223"/>
  <c r="O243" i="223"/>
  <c r="N243" i="223"/>
  <c r="O242" i="223"/>
  <c r="N242" i="223"/>
  <c r="O241" i="223"/>
  <c r="N241" i="223"/>
  <c r="O240" i="223"/>
  <c r="N240" i="223"/>
  <c r="O239" i="223"/>
  <c r="N239" i="223"/>
  <c r="O238" i="223"/>
  <c r="N238" i="223"/>
  <c r="O237" i="223"/>
  <c r="N237" i="223"/>
  <c r="O236" i="223"/>
  <c r="N236" i="223"/>
  <c r="O235" i="223"/>
  <c r="N235" i="223"/>
  <c r="O234" i="223"/>
  <c r="N234" i="223"/>
  <c r="O233" i="223"/>
  <c r="N233" i="223"/>
  <c r="O232" i="223"/>
  <c r="N232" i="223"/>
  <c r="O231" i="223"/>
  <c r="N231" i="223"/>
  <c r="O230" i="223"/>
  <c r="N230" i="223"/>
  <c r="O229" i="223"/>
  <c r="N229" i="223"/>
  <c r="O228" i="223"/>
  <c r="N228" i="223"/>
  <c r="O227" i="223"/>
  <c r="N227" i="223"/>
  <c r="O226" i="223"/>
  <c r="N226" i="223"/>
  <c r="O225" i="223"/>
  <c r="N225" i="223"/>
  <c r="O224" i="223"/>
  <c r="N224" i="223"/>
  <c r="O223" i="223"/>
  <c r="N223" i="223"/>
  <c r="O222" i="223"/>
  <c r="N222" i="223"/>
  <c r="O221" i="223"/>
  <c r="N221" i="223"/>
  <c r="O220" i="223"/>
  <c r="N220" i="223"/>
  <c r="O219" i="223"/>
  <c r="N219" i="223"/>
  <c r="O218" i="223"/>
  <c r="N218" i="223"/>
  <c r="O217" i="223"/>
  <c r="N217" i="223"/>
  <c r="O216" i="223"/>
  <c r="N216" i="223"/>
  <c r="O215" i="223"/>
  <c r="N215" i="223"/>
  <c r="O214" i="223"/>
  <c r="N214" i="223"/>
  <c r="O213" i="223"/>
  <c r="N213" i="223"/>
  <c r="O212" i="223"/>
  <c r="N212" i="223"/>
  <c r="O211" i="223"/>
  <c r="N211" i="223"/>
  <c r="O210" i="223"/>
  <c r="N210" i="223"/>
  <c r="O209" i="223"/>
  <c r="N209" i="223"/>
  <c r="O208" i="223"/>
  <c r="N208" i="223"/>
  <c r="O207" i="223"/>
  <c r="N207" i="223"/>
  <c r="O206" i="223"/>
  <c r="N206" i="223"/>
  <c r="O205" i="223"/>
  <c r="N205" i="223"/>
  <c r="O204" i="223"/>
  <c r="N204" i="223"/>
  <c r="O203" i="223"/>
  <c r="N203" i="223"/>
  <c r="O202" i="223"/>
  <c r="N202" i="223"/>
  <c r="O201" i="223"/>
  <c r="N201" i="223"/>
  <c r="O200" i="223"/>
  <c r="N200" i="223"/>
  <c r="O199" i="223"/>
  <c r="N199" i="223"/>
  <c r="O198" i="223"/>
  <c r="N198" i="223"/>
  <c r="O197" i="223"/>
  <c r="N197" i="223"/>
  <c r="O196" i="223"/>
  <c r="N196" i="223"/>
  <c r="O195" i="223"/>
  <c r="N195" i="223"/>
  <c r="O194" i="223"/>
  <c r="N194" i="223"/>
  <c r="O193" i="223"/>
  <c r="N193" i="223"/>
  <c r="O192" i="223"/>
  <c r="N192" i="223"/>
  <c r="O191" i="223"/>
  <c r="N191" i="223"/>
  <c r="O190" i="223"/>
  <c r="N190" i="223"/>
  <c r="O189" i="223"/>
  <c r="N189" i="223"/>
  <c r="O188" i="223"/>
  <c r="N188" i="223"/>
  <c r="O187" i="223"/>
  <c r="N187" i="223"/>
  <c r="O186" i="223"/>
  <c r="N186" i="223"/>
  <c r="O185" i="223"/>
  <c r="N185" i="223"/>
  <c r="O184" i="223"/>
  <c r="N184" i="223"/>
  <c r="O183" i="223"/>
  <c r="N183" i="223"/>
  <c r="O182" i="223"/>
  <c r="N182" i="223"/>
  <c r="O181" i="223"/>
  <c r="N181" i="223"/>
  <c r="O180" i="223"/>
  <c r="N180" i="223"/>
  <c r="O179" i="223"/>
  <c r="N179" i="223"/>
  <c r="O178" i="223"/>
  <c r="N178" i="223"/>
  <c r="O177" i="223"/>
  <c r="N177" i="223"/>
  <c r="O176" i="223"/>
  <c r="N176" i="223"/>
  <c r="O175" i="223"/>
  <c r="N175" i="223"/>
  <c r="O174" i="223"/>
  <c r="N174" i="223"/>
  <c r="O173" i="223"/>
  <c r="N173" i="223"/>
  <c r="O172" i="223"/>
  <c r="N172" i="223"/>
  <c r="O171" i="223"/>
  <c r="N171" i="223"/>
  <c r="O170" i="223"/>
  <c r="N170" i="223"/>
  <c r="O169" i="223"/>
  <c r="N169" i="223"/>
  <c r="O168" i="223"/>
  <c r="N168" i="223"/>
  <c r="O167" i="223"/>
  <c r="N167" i="223"/>
  <c r="O166" i="223"/>
  <c r="N166" i="223"/>
  <c r="O165" i="223"/>
  <c r="N165" i="223"/>
  <c r="O164" i="223"/>
  <c r="N164" i="223"/>
  <c r="O163" i="223"/>
  <c r="N163" i="223"/>
  <c r="O162" i="223"/>
  <c r="N162" i="223"/>
  <c r="O161" i="223"/>
  <c r="N161" i="223"/>
  <c r="O160" i="223"/>
  <c r="N160" i="223"/>
  <c r="O159" i="223"/>
  <c r="N159" i="223"/>
  <c r="O158" i="223"/>
  <c r="N158" i="223"/>
  <c r="O157" i="223"/>
  <c r="N157" i="223"/>
  <c r="O156" i="223"/>
  <c r="N156" i="223"/>
  <c r="O155" i="223"/>
  <c r="N155" i="223"/>
  <c r="O154" i="223"/>
  <c r="N154" i="223"/>
  <c r="O153" i="223"/>
  <c r="N153" i="223"/>
  <c r="O152" i="223"/>
  <c r="N152" i="223"/>
  <c r="O151" i="223"/>
  <c r="N151" i="223"/>
  <c r="O150" i="223"/>
  <c r="N150" i="223"/>
  <c r="O149" i="223"/>
  <c r="N149" i="223"/>
  <c r="O148" i="223"/>
  <c r="N148" i="223"/>
  <c r="O147" i="223"/>
  <c r="N147" i="223"/>
  <c r="O146" i="223"/>
  <c r="N146" i="223"/>
  <c r="O145" i="223"/>
  <c r="N145" i="223"/>
  <c r="O144" i="223"/>
  <c r="N144" i="223"/>
  <c r="O143" i="223"/>
  <c r="N143" i="223"/>
  <c r="O142" i="223"/>
  <c r="N142" i="223"/>
  <c r="O141" i="223"/>
  <c r="N141" i="223"/>
  <c r="O140" i="223"/>
  <c r="N140" i="223"/>
  <c r="O139" i="223"/>
  <c r="N139" i="223"/>
  <c r="O138" i="223"/>
  <c r="N138" i="223"/>
  <c r="O137" i="223"/>
  <c r="N137" i="223"/>
  <c r="O136" i="223"/>
  <c r="N136" i="223"/>
  <c r="O135" i="223"/>
  <c r="N135" i="223"/>
  <c r="O134" i="223"/>
  <c r="N134" i="223"/>
  <c r="O133" i="223"/>
  <c r="N133" i="223"/>
  <c r="O132" i="223"/>
  <c r="N132" i="223"/>
  <c r="O131" i="223"/>
  <c r="N131" i="223"/>
  <c r="O130" i="223"/>
  <c r="N130" i="223"/>
  <c r="O129" i="223"/>
  <c r="N129" i="223"/>
  <c r="O128" i="223"/>
  <c r="N128" i="223"/>
  <c r="O127" i="223"/>
  <c r="N127" i="223"/>
  <c r="O126" i="223"/>
  <c r="N126" i="223"/>
  <c r="O125" i="223"/>
  <c r="N125" i="223"/>
  <c r="O124" i="223"/>
  <c r="N124" i="223"/>
  <c r="O123" i="223"/>
  <c r="N123" i="223"/>
  <c r="O122" i="223"/>
  <c r="N122" i="223"/>
  <c r="O121" i="223"/>
  <c r="N121" i="223"/>
  <c r="O120" i="223"/>
  <c r="N120" i="223"/>
  <c r="O119" i="223"/>
  <c r="N119" i="223"/>
  <c r="O118" i="223"/>
  <c r="N118" i="223"/>
  <c r="O117" i="223"/>
  <c r="N117" i="223"/>
  <c r="O116" i="223"/>
  <c r="N116" i="223"/>
  <c r="O115" i="223"/>
  <c r="N115" i="223"/>
  <c r="O114" i="223"/>
  <c r="N114" i="223"/>
  <c r="O113" i="223"/>
  <c r="N113" i="223"/>
  <c r="O112" i="223"/>
  <c r="N112" i="223"/>
  <c r="O111" i="223"/>
  <c r="N111" i="223"/>
  <c r="O110" i="223"/>
  <c r="N110" i="223"/>
  <c r="O109" i="223"/>
  <c r="N109" i="223"/>
  <c r="O108" i="223"/>
  <c r="N108" i="223"/>
  <c r="O107" i="223"/>
  <c r="N107" i="223"/>
  <c r="O106" i="223"/>
  <c r="N106" i="223"/>
  <c r="O105" i="223"/>
  <c r="N105" i="223"/>
  <c r="O104" i="223"/>
  <c r="N104" i="223"/>
  <c r="O103" i="223"/>
  <c r="N103" i="223"/>
  <c r="O102" i="223"/>
  <c r="N102" i="223"/>
  <c r="O101" i="223"/>
  <c r="N101" i="223"/>
  <c r="O100" i="223"/>
  <c r="N100" i="223"/>
  <c r="O99" i="223"/>
  <c r="N99" i="223"/>
  <c r="O98" i="223"/>
  <c r="N98" i="223"/>
  <c r="O97" i="223"/>
  <c r="N97" i="223"/>
  <c r="O96" i="223"/>
  <c r="N96" i="223"/>
  <c r="O95" i="223"/>
  <c r="N95" i="223"/>
  <c r="O94" i="223"/>
  <c r="N94" i="223"/>
  <c r="O93" i="223"/>
  <c r="N93" i="223"/>
  <c r="O92" i="223"/>
  <c r="N92" i="223"/>
  <c r="O91" i="223"/>
  <c r="N91" i="223"/>
  <c r="O90" i="223"/>
  <c r="N90" i="223"/>
  <c r="O89" i="223"/>
  <c r="N89" i="223"/>
  <c r="O88" i="223"/>
  <c r="N88" i="223"/>
  <c r="O87" i="223"/>
  <c r="N87" i="223"/>
  <c r="O86" i="223"/>
  <c r="N86" i="223"/>
  <c r="O85" i="223"/>
  <c r="N85" i="223"/>
  <c r="O84" i="223"/>
  <c r="N84" i="223"/>
  <c r="O83" i="223"/>
  <c r="N83" i="223"/>
  <c r="O82" i="223"/>
  <c r="N82" i="223"/>
  <c r="O81" i="223"/>
  <c r="N81" i="223"/>
  <c r="O80" i="223"/>
  <c r="N80" i="223"/>
  <c r="O79" i="223"/>
  <c r="N79" i="223"/>
  <c r="O78" i="223"/>
  <c r="N78" i="223"/>
  <c r="O77" i="223"/>
  <c r="N77" i="223"/>
  <c r="O76" i="223"/>
  <c r="N76" i="223"/>
  <c r="O75" i="223"/>
  <c r="N75" i="223"/>
  <c r="O74" i="223"/>
  <c r="N74" i="223"/>
  <c r="O73" i="223"/>
  <c r="N73" i="223"/>
  <c r="O72" i="223"/>
  <c r="N72" i="223"/>
  <c r="O71" i="223"/>
  <c r="N71" i="223"/>
  <c r="O70" i="223"/>
  <c r="N70" i="223"/>
  <c r="O69" i="223"/>
  <c r="N69" i="223"/>
  <c r="O68" i="223"/>
  <c r="N68" i="223"/>
  <c r="O67" i="223"/>
  <c r="N67" i="223"/>
  <c r="O66" i="223"/>
  <c r="N66" i="223"/>
  <c r="O65" i="223"/>
  <c r="N65" i="223"/>
  <c r="O64" i="223"/>
  <c r="N64" i="223"/>
  <c r="O63" i="223"/>
  <c r="N63" i="223"/>
  <c r="O62" i="223"/>
  <c r="N62" i="223"/>
  <c r="O61" i="223"/>
  <c r="N61" i="223"/>
  <c r="O60" i="223"/>
  <c r="N60" i="223"/>
  <c r="O59" i="223"/>
  <c r="N59" i="223"/>
  <c r="O58" i="223"/>
  <c r="N58" i="223"/>
  <c r="O57" i="223"/>
  <c r="N57" i="223"/>
  <c r="O56" i="223"/>
  <c r="N56" i="223"/>
  <c r="O55" i="223"/>
  <c r="N55" i="223"/>
  <c r="O54" i="223"/>
  <c r="N54" i="223"/>
  <c r="O53" i="223"/>
  <c r="N53" i="223"/>
  <c r="O52" i="223"/>
  <c r="N52" i="223"/>
  <c r="O51" i="223"/>
  <c r="N51" i="223"/>
  <c r="O50" i="223"/>
  <c r="N50" i="223"/>
  <c r="O49" i="223"/>
  <c r="N49" i="223"/>
  <c r="O48" i="223"/>
  <c r="N48" i="223"/>
  <c r="O47" i="223"/>
  <c r="N47" i="223"/>
  <c r="O46" i="223"/>
  <c r="N46" i="223"/>
  <c r="O45" i="223"/>
  <c r="N45" i="223"/>
  <c r="O44" i="223"/>
  <c r="N44" i="223"/>
  <c r="O43" i="223"/>
  <c r="N43" i="223"/>
  <c r="O42" i="223"/>
  <c r="N42" i="223"/>
  <c r="O41" i="223"/>
  <c r="N41" i="223"/>
  <c r="O40" i="223"/>
  <c r="N40" i="223"/>
  <c r="O39" i="223"/>
  <c r="N39" i="223"/>
  <c r="O38" i="223"/>
  <c r="N38" i="223"/>
  <c r="O37" i="223"/>
  <c r="N37" i="223"/>
  <c r="O36" i="223"/>
  <c r="N36" i="223"/>
  <c r="O35" i="223"/>
  <c r="N35" i="223"/>
  <c r="O34" i="223"/>
  <c r="N34" i="223"/>
  <c r="O33" i="223"/>
  <c r="N33" i="223"/>
  <c r="O32" i="223"/>
  <c r="N32" i="223"/>
  <c r="O31" i="223"/>
  <c r="N31" i="223"/>
  <c r="O30" i="223"/>
  <c r="N30" i="223"/>
  <c r="O29" i="223"/>
  <c r="N29" i="223"/>
  <c r="O28" i="223"/>
  <c r="N28" i="223"/>
  <c r="O27" i="223"/>
  <c r="N27" i="223"/>
  <c r="O26" i="223"/>
  <c r="N26" i="223"/>
  <c r="O25" i="223"/>
  <c r="N25" i="223"/>
  <c r="O24" i="223"/>
  <c r="N24" i="223"/>
  <c r="O23" i="223"/>
  <c r="N23" i="223"/>
  <c r="O22" i="223"/>
  <c r="N22" i="223"/>
  <c r="O21" i="223"/>
  <c r="N21" i="223"/>
  <c r="O20" i="223"/>
  <c r="N20" i="223"/>
  <c r="O19" i="223"/>
  <c r="N19" i="223"/>
  <c r="O18" i="223"/>
  <c r="N18" i="223"/>
  <c r="O17" i="223"/>
  <c r="N17" i="223"/>
  <c r="O16" i="223"/>
  <c r="N16" i="223"/>
  <c r="O15" i="223"/>
  <c r="N15" i="223"/>
  <c r="O14" i="223"/>
  <c r="N14" i="223"/>
  <c r="O13" i="223"/>
  <c r="N13" i="223"/>
  <c r="O12" i="223"/>
  <c r="N12" i="223"/>
  <c r="O11" i="223"/>
  <c r="N11" i="223"/>
  <c r="O10" i="223"/>
  <c r="N10" i="223"/>
  <c r="O9" i="223"/>
  <c r="N9" i="223"/>
  <c r="O8" i="223"/>
  <c r="N8" i="223"/>
  <c r="O7" i="223"/>
  <c r="N7" i="223"/>
  <c r="O6" i="223"/>
  <c r="N6" i="223"/>
  <c r="O5" i="223"/>
  <c r="N5" i="223"/>
  <c r="O4" i="223"/>
  <c r="N4" i="223"/>
  <c r="O3" i="223"/>
  <c r="N3" i="223"/>
  <c r="O2" i="223"/>
  <c r="N2" i="223"/>
  <c r="CA9" i="222"/>
  <c r="BY9" i="222"/>
  <c r="BW9" i="222"/>
  <c r="BU9" i="222"/>
  <c r="BS9" i="222"/>
  <c r="BQ9" i="222"/>
  <c r="BO9" i="222"/>
  <c r="BM9" i="222"/>
  <c r="BK9" i="222"/>
  <c r="BI9" i="222"/>
  <c r="BG9" i="222"/>
  <c r="BE9" i="222"/>
  <c r="BC9" i="222"/>
  <c r="BA9" i="222"/>
  <c r="AY9" i="222"/>
  <c r="AW9" i="222"/>
  <c r="AU9" i="222"/>
  <c r="AS9" i="222"/>
  <c r="AQ9" i="222"/>
  <c r="AO9" i="222"/>
  <c r="AM9" i="222"/>
  <c r="AK9" i="222"/>
  <c r="AI9" i="222"/>
  <c r="AG9" i="222"/>
  <c r="AE9" i="222"/>
  <c r="AC9" i="222"/>
  <c r="AA9" i="222"/>
  <c r="Y9" i="222"/>
  <c r="W9" i="222"/>
  <c r="U9" i="222"/>
  <c r="S9" i="222"/>
  <c r="Q9" i="222"/>
  <c r="O9" i="222"/>
  <c r="M9" i="222"/>
  <c r="K9" i="222"/>
  <c r="BZ9" i="222"/>
  <c r="BX9" i="222"/>
  <c r="BV9" i="222"/>
  <c r="BT9" i="222"/>
  <c r="BR9" i="222"/>
  <c r="BP9" i="222"/>
  <c r="BN9" i="222"/>
  <c r="BL9" i="222"/>
  <c r="BJ9" i="222"/>
  <c r="BH9" i="222"/>
  <c r="BF9" i="222"/>
  <c r="BD9" i="222"/>
  <c r="BB9" i="222"/>
  <c r="AZ9" i="222"/>
  <c r="AX9" i="222"/>
  <c r="AV9" i="222"/>
  <c r="AT9" i="222"/>
  <c r="AR9" i="222"/>
  <c r="AP9" i="222"/>
  <c r="AN9" i="222"/>
  <c r="AL9" i="222"/>
  <c r="AJ9" i="222"/>
  <c r="AH9" i="222"/>
  <c r="AF9" i="222"/>
  <c r="AD9" i="222"/>
  <c r="AB9" i="222"/>
  <c r="Z9" i="222"/>
  <c r="X9" i="222"/>
  <c r="V9" i="222"/>
  <c r="T9" i="222"/>
  <c r="R9" i="222"/>
  <c r="P9" i="222"/>
  <c r="N9" i="222"/>
  <c r="L9" i="222"/>
  <c r="J9" i="222"/>
  <c r="I9" i="222"/>
  <c r="G9" i="222"/>
  <c r="F9" i="222"/>
  <c r="CA8" i="222"/>
  <c r="BY8" i="222"/>
  <c r="BW8" i="222"/>
  <c r="BU8" i="222"/>
  <c r="BS8" i="222"/>
  <c r="BQ8" i="222"/>
  <c r="BO8" i="222"/>
  <c r="BM8" i="222"/>
  <c r="BK8" i="222"/>
  <c r="BI8" i="222"/>
  <c r="BG8" i="222"/>
  <c r="BE8" i="222"/>
  <c r="BC8" i="222"/>
  <c r="BA8" i="222"/>
  <c r="AY8" i="222"/>
  <c r="AW8" i="222"/>
  <c r="AU8" i="222"/>
  <c r="AS8" i="222"/>
  <c r="AQ8" i="222"/>
  <c r="AO8" i="222"/>
  <c r="AM8" i="222"/>
  <c r="AK8" i="222"/>
  <c r="AI8" i="222"/>
  <c r="AG8" i="222"/>
  <c r="AE8" i="222"/>
  <c r="AC8" i="222"/>
  <c r="AA8" i="222"/>
  <c r="Y8" i="222"/>
  <c r="W8" i="222"/>
  <c r="U8" i="222"/>
  <c r="S8" i="222"/>
  <c r="Q8" i="222"/>
  <c r="O8" i="222"/>
  <c r="M8" i="222"/>
  <c r="K8" i="222"/>
  <c r="BZ8" i="222"/>
  <c r="BX8" i="222"/>
  <c r="BV8" i="222"/>
  <c r="BT8" i="222"/>
  <c r="BR8" i="222"/>
  <c r="BP8" i="222"/>
  <c r="BN8" i="222"/>
  <c r="BL8" i="222"/>
  <c r="BJ8" i="222"/>
  <c r="BH8" i="222"/>
  <c r="BF8" i="222"/>
  <c r="BD8" i="222"/>
  <c r="BB8" i="222"/>
  <c r="AZ8" i="222"/>
  <c r="AX8" i="222"/>
  <c r="AV8" i="222"/>
  <c r="AT8" i="222"/>
  <c r="AR8" i="222"/>
  <c r="AP8" i="222"/>
  <c r="AN8" i="222"/>
  <c r="AL8" i="222"/>
  <c r="AJ8" i="222"/>
  <c r="AH8" i="222"/>
  <c r="AF8" i="222"/>
  <c r="AD8" i="222"/>
  <c r="AB8" i="222"/>
  <c r="Z8" i="222"/>
  <c r="X8" i="222"/>
  <c r="V8" i="222"/>
  <c r="T8" i="222"/>
  <c r="R8" i="222"/>
  <c r="P8" i="222"/>
  <c r="N8" i="222"/>
  <c r="L8" i="222"/>
  <c r="J8" i="222"/>
  <c r="I8" i="222"/>
  <c r="G8" i="222"/>
  <c r="F8" i="222"/>
  <c r="CA7" i="222"/>
  <c r="BY7" i="222"/>
  <c r="BW7" i="222"/>
  <c r="BU7" i="222"/>
  <c r="BS7" i="222"/>
  <c r="BQ7" i="222"/>
  <c r="BO7" i="222"/>
  <c r="BM7" i="222"/>
  <c r="BK7" i="222"/>
  <c r="BI7" i="222"/>
  <c r="BG7" i="222"/>
  <c r="BE7" i="222"/>
  <c r="BC7" i="222"/>
  <c r="BA7" i="222"/>
  <c r="AY7" i="222"/>
  <c r="AW7" i="222"/>
  <c r="AU7" i="222"/>
  <c r="AS7" i="222"/>
  <c r="AQ7" i="222"/>
  <c r="AO7" i="222"/>
  <c r="AM7" i="222"/>
  <c r="AK7" i="222"/>
  <c r="AI7" i="222"/>
  <c r="AG7" i="222"/>
  <c r="AE7" i="222"/>
  <c r="AC7" i="222"/>
  <c r="AA7" i="222"/>
  <c r="Y7" i="222"/>
  <c r="W7" i="222"/>
  <c r="U7" i="222"/>
  <c r="S7" i="222"/>
  <c r="Q7" i="222"/>
  <c r="O7" i="222"/>
  <c r="M7" i="222"/>
  <c r="K7" i="222"/>
  <c r="BZ7" i="222"/>
  <c r="BX7" i="222"/>
  <c r="BV7" i="222"/>
  <c r="BT7" i="222"/>
  <c r="BR7" i="222"/>
  <c r="BP7" i="222"/>
  <c r="BN7" i="222"/>
  <c r="BL7" i="222"/>
  <c r="BJ7" i="222"/>
  <c r="BH7" i="222"/>
  <c r="BF7" i="222"/>
  <c r="BD7" i="222"/>
  <c r="BB7" i="222"/>
  <c r="AZ7" i="222"/>
  <c r="AX7" i="222"/>
  <c r="AV7" i="222"/>
  <c r="AT7" i="222"/>
  <c r="AR7" i="222"/>
  <c r="AP7" i="222"/>
  <c r="AN7" i="222"/>
  <c r="AL7" i="222"/>
  <c r="AJ7" i="222"/>
  <c r="AH7" i="222"/>
  <c r="AF7" i="222"/>
  <c r="AD7" i="222"/>
  <c r="AB7" i="222"/>
  <c r="Z7" i="222"/>
  <c r="X7" i="222"/>
  <c r="V7" i="222"/>
  <c r="T7" i="222"/>
  <c r="R7" i="222"/>
  <c r="P7" i="222"/>
  <c r="N7" i="222"/>
  <c r="L7" i="222"/>
  <c r="J7" i="222"/>
  <c r="I7" i="222"/>
  <c r="G7" i="222"/>
  <c r="F7" i="222"/>
  <c r="CA6" i="222"/>
  <c r="BY6" i="222"/>
  <c r="BW6" i="222"/>
  <c r="BU6" i="222"/>
  <c r="BS6" i="222"/>
  <c r="BQ6" i="222"/>
  <c r="BO6" i="222"/>
  <c r="BM6" i="222"/>
  <c r="BK6" i="222"/>
  <c r="BI6" i="222"/>
  <c r="BG6" i="222"/>
  <c r="BE6" i="222"/>
  <c r="BC6" i="222"/>
  <c r="BA6" i="222"/>
  <c r="AY6" i="222"/>
  <c r="AW6" i="222"/>
  <c r="AU6" i="222"/>
  <c r="AS6" i="222"/>
  <c r="AQ6" i="222"/>
  <c r="AO6" i="222"/>
  <c r="AM6" i="222"/>
  <c r="AK6" i="222"/>
  <c r="AI6" i="222"/>
  <c r="AG6" i="222"/>
  <c r="AE6" i="222"/>
  <c r="AC6" i="222"/>
  <c r="AA6" i="222"/>
  <c r="Y6" i="222"/>
  <c r="W6" i="222"/>
  <c r="U6" i="222"/>
  <c r="S6" i="222"/>
  <c r="Q6" i="222"/>
  <c r="O6" i="222"/>
  <c r="M6" i="222"/>
  <c r="K6" i="222"/>
  <c r="BZ6" i="222"/>
  <c r="BX6" i="222"/>
  <c r="BV6" i="222"/>
  <c r="BT6" i="222"/>
  <c r="BR6" i="222"/>
  <c r="BP6" i="222"/>
  <c r="BN6" i="222"/>
  <c r="BL6" i="222"/>
  <c r="BJ6" i="222"/>
  <c r="BH6" i="222"/>
  <c r="BF6" i="222"/>
  <c r="BD6" i="222"/>
  <c r="BB6" i="222"/>
  <c r="AZ6" i="222"/>
  <c r="AX6" i="222"/>
  <c r="AV6" i="222"/>
  <c r="AT6" i="222"/>
  <c r="AR6" i="222"/>
  <c r="AP6" i="222"/>
  <c r="AN6" i="222"/>
  <c r="AL6" i="222"/>
  <c r="AJ6" i="222"/>
  <c r="AH6" i="222"/>
  <c r="AF6" i="222"/>
  <c r="AD6" i="222"/>
  <c r="AB6" i="222"/>
  <c r="Z6" i="222"/>
  <c r="X6" i="222"/>
  <c r="V6" i="222"/>
  <c r="T6" i="222"/>
  <c r="R6" i="222"/>
  <c r="P6" i="222"/>
  <c r="N6" i="222"/>
  <c r="L6" i="222"/>
  <c r="J6" i="222"/>
  <c r="I6" i="222"/>
  <c r="G6" i="222"/>
  <c r="F6" i="222"/>
  <c r="CA5" i="222"/>
  <c r="BY5" i="222"/>
  <c r="BW5" i="222"/>
  <c r="BU5" i="222"/>
  <c r="BS5" i="222"/>
  <c r="BQ5" i="222"/>
  <c r="BO5" i="222"/>
  <c r="BM5" i="222"/>
  <c r="BK5" i="222"/>
  <c r="BI5" i="222"/>
  <c r="BG5" i="222"/>
  <c r="BE5" i="222"/>
  <c r="BC5" i="222"/>
  <c r="BA5" i="222"/>
  <c r="AY5" i="222"/>
  <c r="AW5" i="222"/>
  <c r="AU5" i="222"/>
  <c r="AS5" i="222"/>
  <c r="AQ5" i="222"/>
  <c r="AO5" i="222"/>
  <c r="AM5" i="222"/>
  <c r="AK5" i="222"/>
  <c r="AI5" i="222"/>
  <c r="AG5" i="222"/>
  <c r="AE5" i="222"/>
  <c r="AC5" i="222"/>
  <c r="AA5" i="222"/>
  <c r="Y5" i="222"/>
  <c r="W5" i="222"/>
  <c r="U5" i="222"/>
  <c r="S5" i="222"/>
  <c r="Q5" i="222"/>
  <c r="O5" i="222"/>
  <c r="M5" i="222"/>
  <c r="K5" i="222"/>
  <c r="BZ5" i="222"/>
  <c r="BX5" i="222"/>
  <c r="BV5" i="222"/>
  <c r="BT5" i="222"/>
  <c r="BR5" i="222"/>
  <c r="BP5" i="222"/>
  <c r="BN5" i="222"/>
  <c r="BL5" i="222"/>
  <c r="BJ5" i="222"/>
  <c r="BH5" i="222"/>
  <c r="BF5" i="222"/>
  <c r="BD5" i="222"/>
  <c r="BB5" i="222"/>
  <c r="AZ5" i="222"/>
  <c r="AX5" i="222"/>
  <c r="AV5" i="222"/>
  <c r="AT5" i="222"/>
  <c r="AR5" i="222"/>
  <c r="AP5" i="222"/>
  <c r="AN5" i="222"/>
  <c r="AL5" i="222"/>
  <c r="AJ5" i="222"/>
  <c r="AH5" i="222"/>
  <c r="AF5" i="222"/>
  <c r="AD5" i="222"/>
  <c r="AB5" i="222"/>
  <c r="Z5" i="222"/>
  <c r="X5" i="222"/>
  <c r="V5" i="222"/>
  <c r="T5" i="222"/>
  <c r="R5" i="222"/>
  <c r="P5" i="222"/>
  <c r="N5" i="222"/>
  <c r="L5" i="222"/>
  <c r="J5" i="222"/>
  <c r="I5" i="222"/>
  <c r="G5" i="222"/>
  <c r="F5" i="222"/>
  <c r="CA4" i="222"/>
  <c r="BY4" i="222"/>
  <c r="BW4" i="222"/>
  <c r="BU4" i="222"/>
  <c r="BS4" i="222"/>
  <c r="BQ4" i="222"/>
  <c r="BO4" i="222"/>
  <c r="BM4" i="222"/>
  <c r="BK4" i="222"/>
  <c r="BI4" i="222"/>
  <c r="BG4" i="222"/>
  <c r="BE4" i="222"/>
  <c r="BC4" i="222"/>
  <c r="BA4" i="222"/>
  <c r="AY4" i="222"/>
  <c r="AW4" i="222"/>
  <c r="AU4" i="222"/>
  <c r="AS4" i="222"/>
  <c r="AQ4" i="222"/>
  <c r="AO4" i="222"/>
  <c r="AM4" i="222"/>
  <c r="AK4" i="222"/>
  <c r="AI4" i="222"/>
  <c r="AG4" i="222"/>
  <c r="AE4" i="222"/>
  <c r="AC4" i="222"/>
  <c r="AA4" i="222"/>
  <c r="Y4" i="222"/>
  <c r="W4" i="222"/>
  <c r="U4" i="222"/>
  <c r="S4" i="222"/>
  <c r="Q4" i="222"/>
  <c r="O4" i="222"/>
  <c r="M4" i="222"/>
  <c r="K4" i="222"/>
  <c r="BZ4" i="222"/>
  <c r="BX4" i="222"/>
  <c r="BV4" i="222"/>
  <c r="BT4" i="222"/>
  <c r="BR4" i="222"/>
  <c r="BP4" i="222"/>
  <c r="BN4" i="222"/>
  <c r="BL4" i="222"/>
  <c r="BJ4" i="222"/>
  <c r="BH4" i="222"/>
  <c r="BF4" i="222"/>
  <c r="BD4" i="222"/>
  <c r="BB4" i="222"/>
  <c r="AZ4" i="222"/>
  <c r="AX4" i="222"/>
  <c r="AV4" i="222"/>
  <c r="AT4" i="222"/>
  <c r="AR4" i="222"/>
  <c r="AP4" i="222"/>
  <c r="AN4" i="222"/>
  <c r="AL4" i="222"/>
  <c r="AJ4" i="222"/>
  <c r="AH4" i="222"/>
  <c r="AF4" i="222"/>
  <c r="AD4" i="222"/>
  <c r="AB4" i="222"/>
  <c r="Z4" i="222"/>
  <c r="X4" i="222"/>
  <c r="V4" i="222"/>
  <c r="T4" i="222"/>
  <c r="R4" i="222"/>
  <c r="P4" i="222"/>
  <c r="N4" i="222"/>
  <c r="L4" i="222"/>
  <c r="J4" i="222"/>
  <c r="I4" i="222"/>
  <c r="G4" i="222"/>
  <c r="F4" i="222"/>
  <c r="CA3" i="222"/>
  <c r="BY3" i="222"/>
  <c r="BW3" i="222"/>
  <c r="BU3" i="222"/>
  <c r="BS3" i="222"/>
  <c r="BQ3" i="222"/>
  <c r="BO3" i="222"/>
  <c r="BM3" i="222"/>
  <c r="BK3" i="222"/>
  <c r="BI3" i="222"/>
  <c r="BG3" i="222"/>
  <c r="BE3" i="222"/>
  <c r="BC3" i="222"/>
  <c r="BA3" i="222"/>
  <c r="AY3" i="222"/>
  <c r="AW3" i="222"/>
  <c r="AU3" i="222"/>
  <c r="AS3" i="222"/>
  <c r="AQ3" i="222"/>
  <c r="AO3" i="222"/>
  <c r="AM3" i="222"/>
  <c r="AK3" i="222"/>
  <c r="AI3" i="222"/>
  <c r="AG3" i="222"/>
  <c r="AE3" i="222"/>
  <c r="AC3" i="222"/>
  <c r="AA3" i="222"/>
  <c r="Y3" i="222"/>
  <c r="W3" i="222"/>
  <c r="U3" i="222"/>
  <c r="S3" i="222"/>
  <c r="Q3" i="222"/>
  <c r="O3" i="222"/>
  <c r="M3" i="222"/>
  <c r="K3" i="222"/>
  <c r="BZ3" i="222"/>
  <c r="BX3" i="222"/>
  <c r="BV3" i="222"/>
  <c r="BT3" i="222"/>
  <c r="BR3" i="222"/>
  <c r="BP3" i="222"/>
  <c r="BN3" i="222"/>
  <c r="BL3" i="222"/>
  <c r="BJ3" i="222"/>
  <c r="BH3" i="222"/>
  <c r="BF3" i="222"/>
  <c r="BD3" i="222"/>
  <c r="BB3" i="222"/>
  <c r="AZ3" i="222"/>
  <c r="AX3" i="222"/>
  <c r="AV3" i="222"/>
  <c r="AT3" i="222"/>
  <c r="AR3" i="222"/>
  <c r="AP3" i="222"/>
  <c r="AN3" i="222"/>
  <c r="AL3" i="222"/>
  <c r="AJ3" i="222"/>
  <c r="AH3" i="222"/>
  <c r="AF3" i="222"/>
  <c r="AD3" i="222"/>
  <c r="AB3" i="222"/>
  <c r="Z3" i="222"/>
  <c r="X3" i="222"/>
  <c r="V3" i="222"/>
  <c r="T3" i="222"/>
  <c r="R3" i="222"/>
  <c r="P3" i="222"/>
  <c r="N3" i="222"/>
  <c r="L3" i="222"/>
  <c r="J3" i="222"/>
  <c r="I3" i="222"/>
  <c r="G3" i="222"/>
  <c r="F3" i="222"/>
  <c r="B3" i="221"/>
  <c r="B4" i="221"/>
  <c r="B5" i="221"/>
  <c r="B6" i="221"/>
  <c r="B7" i="221"/>
  <c r="B8" i="221"/>
  <c r="B9" i="221"/>
  <c r="B10" i="221"/>
  <c r="B11" i="221"/>
  <c r="B12" i="221"/>
  <c r="B13" i="221"/>
  <c r="B14" i="221"/>
  <c r="B15" i="221"/>
  <c r="B16" i="221"/>
  <c r="B17" i="221"/>
  <c r="B18" i="221"/>
  <c r="B19" i="221"/>
  <c r="B20" i="221"/>
  <c r="B21" i="221"/>
  <c r="B22" i="221"/>
  <c r="B23" i="221"/>
  <c r="B24" i="221"/>
  <c r="B25" i="221"/>
  <c r="B26" i="221"/>
  <c r="B27" i="221"/>
  <c r="B28" i="221"/>
  <c r="B29" i="221"/>
  <c r="B30" i="221"/>
  <c r="B31" i="221"/>
  <c r="B32" i="221"/>
  <c r="B33" i="221"/>
  <c r="B34" i="221"/>
  <c r="B35" i="221"/>
  <c r="B36" i="221"/>
  <c r="B37" i="221"/>
  <c r="B38" i="221"/>
  <c r="B39" i="221"/>
  <c r="B40" i="221"/>
  <c r="B41" i="221"/>
  <c r="B42" i="221"/>
  <c r="B43" i="221"/>
  <c r="B44" i="221"/>
  <c r="B45" i="221"/>
  <c r="B46" i="221"/>
  <c r="B47" i="221"/>
  <c r="B48" i="221"/>
  <c r="B49" i="221"/>
  <c r="B50" i="221"/>
  <c r="B51" i="221"/>
  <c r="B52" i="221"/>
  <c r="B53" i="221"/>
  <c r="B54" i="221"/>
  <c r="B55" i="221"/>
  <c r="B56" i="221"/>
  <c r="B57" i="221"/>
  <c r="B58" i="221"/>
  <c r="B59" i="221"/>
  <c r="B60" i="221"/>
  <c r="B61" i="221"/>
  <c r="B62" i="221"/>
  <c r="B63" i="221"/>
  <c r="B64" i="221"/>
  <c r="B65" i="221"/>
  <c r="B66" i="221"/>
  <c r="B67" i="221"/>
  <c r="B68" i="221"/>
  <c r="B69" i="221"/>
  <c r="B70" i="221"/>
  <c r="B71" i="221"/>
  <c r="B72" i="221"/>
  <c r="B73" i="221"/>
  <c r="B74" i="221"/>
  <c r="B75" i="221"/>
  <c r="B76" i="221"/>
  <c r="B77" i="221"/>
  <c r="B78" i="221"/>
  <c r="B79" i="221"/>
  <c r="B80" i="221"/>
  <c r="B81" i="221"/>
  <c r="B82" i="221"/>
  <c r="B83" i="221"/>
  <c r="B84" i="221"/>
  <c r="B85" i="221"/>
  <c r="B86" i="221"/>
  <c r="B87" i="221"/>
  <c r="B88" i="221"/>
  <c r="B89" i="221"/>
  <c r="B90" i="221"/>
  <c r="B91" i="221"/>
  <c r="B92" i="221"/>
  <c r="B93" i="221"/>
  <c r="B94" i="221"/>
  <c r="B95" i="221"/>
  <c r="B96" i="221"/>
  <c r="B97" i="221"/>
  <c r="B98" i="221"/>
  <c r="B99" i="221"/>
  <c r="B100" i="221"/>
  <c r="B101" i="221"/>
  <c r="B102" i="221"/>
  <c r="B103" i="221"/>
  <c r="B104" i="221"/>
  <c r="B105" i="221"/>
  <c r="B106" i="221"/>
  <c r="B107" i="221"/>
  <c r="B108" i="221"/>
  <c r="B109" i="221"/>
  <c r="B110" i="221"/>
  <c r="B111" i="221"/>
  <c r="B112" i="221"/>
  <c r="B113" i="221"/>
  <c r="B114" i="221"/>
  <c r="B115" i="221"/>
  <c r="B116" i="221"/>
  <c r="B117" i="221"/>
  <c r="B118" i="221"/>
  <c r="B119" i="221"/>
  <c r="B120" i="221"/>
  <c r="B121" i="221"/>
  <c r="B122" i="221"/>
  <c r="B123" i="221"/>
  <c r="B124" i="221"/>
  <c r="B125" i="221"/>
  <c r="B126" i="221"/>
  <c r="B127" i="221"/>
  <c r="B128" i="221"/>
  <c r="B129" i="221"/>
  <c r="B130" i="221"/>
  <c r="B131" i="221"/>
  <c r="B132" i="221"/>
  <c r="B133" i="221"/>
  <c r="B134" i="221"/>
  <c r="B135" i="221"/>
  <c r="B136" i="221"/>
  <c r="B137" i="221"/>
  <c r="B138" i="221"/>
  <c r="B139" i="221"/>
  <c r="B140" i="221"/>
  <c r="B141" i="221"/>
  <c r="B142" i="221"/>
  <c r="B143" i="221"/>
  <c r="B144" i="221"/>
  <c r="B145" i="221"/>
  <c r="B146" i="221"/>
  <c r="B147" i="221"/>
  <c r="B148" i="221"/>
  <c r="B149" i="221"/>
  <c r="B150" i="221"/>
  <c r="B151" i="221"/>
  <c r="B152" i="221"/>
  <c r="B153" i="221"/>
  <c r="B154" i="221"/>
  <c r="B155" i="221"/>
  <c r="B156" i="221"/>
  <c r="B157" i="221"/>
  <c r="B158" i="221"/>
  <c r="B159" i="221"/>
  <c r="B160" i="221"/>
  <c r="B161" i="221"/>
  <c r="B162" i="221"/>
  <c r="B163" i="221"/>
  <c r="B164" i="221"/>
  <c r="B165" i="221"/>
  <c r="B166" i="221"/>
  <c r="B167" i="221"/>
  <c r="B168" i="221"/>
  <c r="B169" i="221"/>
  <c r="B170" i="221"/>
  <c r="B171" i="221"/>
  <c r="B172" i="221"/>
  <c r="B173" i="221"/>
  <c r="B174" i="221"/>
  <c r="B175" i="221"/>
  <c r="B176" i="221"/>
  <c r="B177" i="221"/>
  <c r="B178" i="221"/>
  <c r="B179" i="221"/>
  <c r="B180" i="221"/>
  <c r="B181" i="221"/>
  <c r="B182" i="221"/>
  <c r="B183" i="221"/>
  <c r="B184" i="221"/>
  <c r="B185" i="221"/>
  <c r="B186" i="221"/>
  <c r="B187" i="221"/>
  <c r="B188" i="221"/>
  <c r="B189" i="221"/>
  <c r="B190" i="221"/>
  <c r="B191" i="221"/>
  <c r="B192" i="221"/>
  <c r="B193" i="221"/>
  <c r="B194" i="221"/>
  <c r="B195" i="221"/>
  <c r="B196" i="221"/>
  <c r="B197" i="221"/>
  <c r="B198" i="221"/>
  <c r="B199" i="221"/>
  <c r="B200" i="221"/>
  <c r="B201" i="221"/>
  <c r="B202" i="221"/>
  <c r="B203" i="221"/>
  <c r="B204" i="221"/>
  <c r="B205" i="221"/>
  <c r="B206" i="221"/>
  <c r="B207" i="221"/>
  <c r="B208" i="221"/>
  <c r="B209" i="221"/>
  <c r="B210" i="221"/>
  <c r="B211" i="221"/>
  <c r="B212" i="221"/>
  <c r="B213" i="221"/>
  <c r="B214" i="221"/>
  <c r="B215" i="221"/>
  <c r="B216" i="221"/>
  <c r="B217" i="221"/>
  <c r="B218" i="221"/>
  <c r="B219" i="221"/>
  <c r="B220" i="221"/>
  <c r="B221" i="221"/>
  <c r="B222" i="221"/>
  <c r="B223" i="221"/>
  <c r="B224" i="221"/>
  <c r="B225" i="221"/>
  <c r="B226" i="221"/>
  <c r="B227" i="221"/>
  <c r="B228" i="221"/>
  <c r="B229" i="221"/>
  <c r="B230" i="221"/>
  <c r="B231" i="221"/>
  <c r="B232" i="221"/>
  <c r="B233" i="221"/>
  <c r="B234" i="221"/>
  <c r="B235" i="221"/>
  <c r="B236" i="221"/>
  <c r="B237" i="221"/>
  <c r="B238" i="221"/>
  <c r="B239" i="221"/>
  <c r="B240" i="221"/>
  <c r="B241" i="221"/>
  <c r="B242" i="221"/>
  <c r="B243" i="221"/>
  <c r="B244" i="221"/>
  <c r="B245" i="221"/>
  <c r="B246" i="221"/>
  <c r="B247" i="221"/>
  <c r="B248" i="221"/>
  <c r="B249" i="221"/>
  <c r="B250" i="221"/>
  <c r="B251" i="221"/>
  <c r="B252" i="221"/>
  <c r="B253" i="221"/>
  <c r="B254" i="221"/>
  <c r="B255" i="221"/>
  <c r="B256" i="221"/>
  <c r="B257" i="221"/>
  <c r="B258" i="221"/>
  <c r="B259" i="221"/>
  <c r="B260" i="221"/>
  <c r="B261" i="221"/>
  <c r="B262" i="221"/>
  <c r="B263" i="221"/>
  <c r="B264" i="221"/>
  <c r="B265" i="221"/>
  <c r="B266" i="221"/>
  <c r="B267" i="221"/>
  <c r="B268" i="221"/>
  <c r="B269" i="221"/>
  <c r="B270" i="221"/>
  <c r="B271" i="221"/>
  <c r="B272" i="221"/>
  <c r="B273" i="221"/>
  <c r="B274" i="221"/>
  <c r="B275" i="221"/>
  <c r="B276" i="221"/>
  <c r="B277" i="221"/>
  <c r="B278" i="221"/>
  <c r="B279" i="221"/>
  <c r="B280" i="221"/>
  <c r="B281" i="221"/>
  <c r="B282" i="221"/>
  <c r="B283" i="221"/>
  <c r="B284" i="221"/>
  <c r="B285" i="221"/>
  <c r="B286" i="221"/>
  <c r="B287" i="221"/>
  <c r="B288" i="221"/>
  <c r="B289" i="221"/>
  <c r="B290" i="221"/>
  <c r="B291" i="221"/>
  <c r="B292" i="221"/>
  <c r="B293" i="221"/>
  <c r="B294" i="221"/>
  <c r="B295" i="221"/>
  <c r="B296" i="221"/>
  <c r="B297" i="221"/>
  <c r="B298" i="221"/>
  <c r="B299" i="221"/>
  <c r="B300" i="221"/>
  <c r="B301" i="221"/>
  <c r="B302" i="221"/>
  <c r="B303" i="221"/>
  <c r="B304" i="221"/>
  <c r="B305" i="221"/>
  <c r="B306" i="221"/>
  <c r="B307" i="221"/>
  <c r="B308" i="221"/>
  <c r="B309" i="221"/>
  <c r="B310" i="221"/>
  <c r="B311" i="221"/>
  <c r="B312" i="221"/>
  <c r="B313" i="221"/>
  <c r="B314" i="221"/>
  <c r="B315" i="221"/>
  <c r="B316" i="221"/>
  <c r="B317" i="221"/>
  <c r="B318" i="221"/>
  <c r="B319" i="221"/>
  <c r="B320" i="221"/>
  <c r="B321" i="221"/>
  <c r="B322" i="221"/>
  <c r="B323" i="221"/>
  <c r="B324" i="221"/>
  <c r="B325" i="221"/>
  <c r="B326" i="221"/>
  <c r="B327" i="221"/>
  <c r="B328" i="221"/>
  <c r="B329" i="221"/>
  <c r="B330" i="221"/>
  <c r="B331" i="221"/>
  <c r="B332" i="221"/>
  <c r="B333" i="221"/>
  <c r="B334" i="221"/>
  <c r="B335" i="221"/>
  <c r="B336" i="221"/>
  <c r="B337" i="221"/>
  <c r="B338" i="221"/>
  <c r="B339" i="221"/>
  <c r="B340" i="221"/>
  <c r="B341" i="221"/>
  <c r="B342" i="221"/>
  <c r="B343" i="221"/>
  <c r="B344" i="221"/>
  <c r="B345" i="221"/>
  <c r="B346" i="221"/>
  <c r="B347" i="221"/>
  <c r="B348" i="221"/>
  <c r="B349" i="221"/>
  <c r="B350" i="221"/>
  <c r="B351" i="221"/>
  <c r="B352" i="221"/>
  <c r="B353" i="221"/>
  <c r="B354" i="221"/>
  <c r="B355" i="221"/>
  <c r="B356" i="221"/>
  <c r="B357" i="221"/>
  <c r="B358" i="221"/>
  <c r="B359" i="221"/>
  <c r="B360" i="221"/>
  <c r="B361" i="221"/>
  <c r="B362" i="221"/>
  <c r="B363" i="221"/>
  <c r="B364" i="221"/>
  <c r="B365" i="221"/>
  <c r="B366" i="221"/>
  <c r="B367" i="221"/>
  <c r="B368" i="221"/>
  <c r="B369" i="221"/>
  <c r="B370" i="221"/>
  <c r="B371" i="221"/>
  <c r="B372" i="221"/>
  <c r="B373" i="221"/>
  <c r="B374" i="221"/>
  <c r="B375" i="221"/>
  <c r="B376" i="221"/>
  <c r="B377" i="221"/>
  <c r="B378" i="221"/>
  <c r="B379" i="221"/>
  <c r="B380" i="221"/>
  <c r="B381" i="221"/>
  <c r="B382" i="221"/>
  <c r="B383" i="221"/>
  <c r="B384" i="221"/>
  <c r="B385" i="221"/>
  <c r="B386" i="221"/>
  <c r="B387" i="221"/>
  <c r="B388" i="221"/>
  <c r="B389" i="221"/>
  <c r="B390" i="221"/>
  <c r="B391" i="221"/>
  <c r="B392" i="221"/>
  <c r="B393" i="221"/>
  <c r="B394" i="221"/>
  <c r="B395" i="221"/>
  <c r="B396" i="221"/>
  <c r="B397" i="221"/>
  <c r="B398" i="221"/>
  <c r="B399" i="221"/>
  <c r="B400" i="221"/>
  <c r="B401" i="221"/>
  <c r="B402" i="221"/>
  <c r="B403" i="221"/>
  <c r="B404" i="221"/>
  <c r="B405" i="221"/>
  <c r="B406" i="221"/>
  <c r="B407" i="221"/>
  <c r="B408" i="221"/>
  <c r="B409" i="221"/>
  <c r="B410" i="221"/>
  <c r="B411" i="221"/>
  <c r="B412" i="221"/>
  <c r="B413" i="221"/>
  <c r="B414" i="221"/>
  <c r="B415" i="221"/>
  <c r="B416" i="221"/>
  <c r="B417" i="221"/>
  <c r="B418" i="221"/>
  <c r="B419" i="221"/>
  <c r="B420" i="221"/>
  <c r="B421" i="221"/>
  <c r="B422" i="221"/>
  <c r="B423" i="221"/>
  <c r="B424" i="221"/>
  <c r="B425" i="221"/>
  <c r="B426" i="221"/>
  <c r="B427" i="221"/>
  <c r="B428" i="221"/>
  <c r="B429" i="221"/>
  <c r="B430" i="221"/>
  <c r="B431" i="221"/>
  <c r="B432" i="221"/>
  <c r="B433" i="221"/>
  <c r="B434" i="221"/>
  <c r="B435" i="221"/>
  <c r="B436" i="221"/>
  <c r="B437" i="221"/>
  <c r="B438" i="221"/>
  <c r="B439" i="221"/>
  <c r="B440" i="221"/>
  <c r="B441" i="221"/>
  <c r="B442" i="221"/>
  <c r="B443" i="221"/>
  <c r="B444" i="221"/>
  <c r="B445" i="221"/>
  <c r="B446" i="221"/>
  <c r="B447" i="221"/>
  <c r="B448" i="221"/>
  <c r="B449" i="221"/>
  <c r="B450" i="221"/>
  <c r="B451" i="221"/>
  <c r="B452" i="221"/>
  <c r="B453" i="221"/>
  <c r="B454" i="221"/>
  <c r="B455" i="221"/>
  <c r="B456" i="221"/>
  <c r="B457" i="221"/>
  <c r="B458" i="221"/>
  <c r="B459" i="221"/>
  <c r="B460" i="221"/>
  <c r="B461" i="221"/>
  <c r="B462" i="221"/>
  <c r="B463" i="221"/>
  <c r="B464" i="221"/>
  <c r="B465" i="221"/>
  <c r="B466" i="221"/>
  <c r="B467" i="221"/>
  <c r="B468" i="221"/>
  <c r="B469" i="221"/>
  <c r="B470" i="221"/>
  <c r="B471" i="221"/>
  <c r="B472" i="221"/>
  <c r="B473" i="221"/>
  <c r="B474" i="221"/>
  <c r="B475" i="221"/>
  <c r="B476" i="221"/>
  <c r="B477" i="221"/>
  <c r="B478" i="221"/>
  <c r="B479" i="221"/>
  <c r="B480" i="221"/>
  <c r="B481" i="221"/>
  <c r="B482" i="221"/>
  <c r="B483" i="221"/>
  <c r="B484" i="221"/>
  <c r="B485" i="221"/>
  <c r="B486" i="221"/>
  <c r="B487" i="221"/>
  <c r="B488" i="221"/>
  <c r="B489" i="221"/>
  <c r="B490" i="221"/>
  <c r="B491" i="221"/>
  <c r="B492" i="221"/>
  <c r="B493" i="221"/>
  <c r="B494" i="221"/>
  <c r="B495" i="221"/>
  <c r="B496" i="221"/>
  <c r="B497" i="221"/>
  <c r="B498" i="221"/>
  <c r="B499" i="221"/>
  <c r="B500" i="221"/>
  <c r="B501" i="221"/>
  <c r="B502" i="221"/>
  <c r="B503" i="221"/>
  <c r="B504" i="221"/>
  <c r="B505" i="221"/>
  <c r="B506" i="221"/>
  <c r="B507" i="221"/>
  <c r="B508" i="221"/>
  <c r="B509" i="221"/>
  <c r="B510" i="221"/>
  <c r="B511" i="221"/>
  <c r="B512" i="221"/>
  <c r="B513" i="221"/>
  <c r="B514" i="221"/>
  <c r="B515" i="221"/>
  <c r="B516" i="221"/>
  <c r="B517" i="221"/>
  <c r="B518" i="221"/>
  <c r="B519" i="221"/>
  <c r="B520" i="221"/>
  <c r="B521" i="221"/>
  <c r="B522" i="221"/>
  <c r="B523" i="221"/>
  <c r="B524" i="221"/>
  <c r="B525" i="221"/>
  <c r="B526" i="221"/>
  <c r="B527" i="221"/>
  <c r="B528" i="221"/>
  <c r="B529" i="221"/>
  <c r="B530" i="221"/>
  <c r="B531" i="221"/>
  <c r="B532" i="221"/>
  <c r="B533" i="221"/>
  <c r="B534" i="221"/>
  <c r="B535" i="221"/>
  <c r="B536" i="221"/>
  <c r="B537" i="221"/>
  <c r="B538" i="221"/>
  <c r="B539" i="221"/>
  <c r="B540" i="221"/>
  <c r="B541" i="221"/>
  <c r="B542" i="221"/>
  <c r="B543" i="221"/>
  <c r="B544" i="221"/>
  <c r="B545" i="221"/>
  <c r="B546" i="221"/>
  <c r="B547" i="221"/>
  <c r="B548" i="221"/>
  <c r="B549" i="221"/>
  <c r="B550" i="221"/>
  <c r="B551" i="221"/>
  <c r="B552" i="221"/>
  <c r="B553" i="221"/>
  <c r="B554" i="221"/>
  <c r="B555" i="221"/>
  <c r="B556" i="221"/>
  <c r="B557" i="221"/>
  <c r="B558" i="221"/>
  <c r="B559" i="221"/>
  <c r="B560" i="221"/>
  <c r="B561" i="221"/>
  <c r="B562" i="221"/>
  <c r="B563" i="221"/>
  <c r="B564" i="221"/>
  <c r="B565" i="221"/>
  <c r="B566" i="221"/>
  <c r="B567" i="221"/>
  <c r="B568" i="221"/>
  <c r="B569" i="221"/>
  <c r="B570" i="221"/>
  <c r="B571" i="221"/>
  <c r="B572" i="221"/>
  <c r="B573" i="221"/>
  <c r="B574" i="221"/>
  <c r="B575" i="221"/>
  <c r="B576" i="221"/>
  <c r="B577" i="221"/>
  <c r="B578" i="221"/>
  <c r="B579" i="221"/>
  <c r="B580" i="221"/>
  <c r="B581" i="221"/>
  <c r="B582" i="221"/>
  <c r="B583" i="221"/>
  <c r="B584" i="221"/>
  <c r="B585" i="221"/>
  <c r="B586" i="221"/>
  <c r="B587" i="221"/>
  <c r="B588" i="221"/>
  <c r="B589" i="221"/>
  <c r="B590" i="221"/>
  <c r="B591" i="221"/>
  <c r="B592" i="221"/>
  <c r="B593" i="221"/>
  <c r="B594" i="221"/>
  <c r="B595" i="221"/>
  <c r="B596" i="221"/>
  <c r="B597" i="221"/>
  <c r="B598" i="221"/>
  <c r="B599" i="221"/>
  <c r="B600" i="221"/>
  <c r="B601" i="221"/>
  <c r="B602" i="221"/>
  <c r="B603" i="221"/>
  <c r="B604" i="221"/>
  <c r="B605" i="221"/>
  <c r="B606" i="221"/>
  <c r="B607" i="221"/>
  <c r="B608" i="221"/>
  <c r="B609" i="221"/>
  <c r="B610" i="221"/>
  <c r="B611" i="221"/>
  <c r="B612" i="221"/>
  <c r="B613" i="221"/>
  <c r="B614" i="221"/>
  <c r="B615" i="221"/>
  <c r="B616" i="221"/>
  <c r="B617" i="221"/>
  <c r="B618" i="221"/>
  <c r="B619" i="221"/>
  <c r="B620" i="221"/>
  <c r="B621" i="221"/>
  <c r="B622" i="221"/>
  <c r="B623" i="221"/>
  <c r="B624" i="221"/>
  <c r="B625" i="221"/>
  <c r="B626" i="221"/>
  <c r="B627" i="221"/>
  <c r="B628" i="221"/>
  <c r="B629" i="221"/>
  <c r="B630" i="221"/>
  <c r="B631" i="221"/>
  <c r="B632" i="221"/>
  <c r="B633" i="221"/>
  <c r="B634" i="221"/>
  <c r="B635" i="221"/>
  <c r="B636" i="221"/>
  <c r="B637" i="221"/>
  <c r="B638" i="221"/>
  <c r="B639" i="221"/>
  <c r="B640" i="221"/>
  <c r="B641" i="221"/>
  <c r="B642" i="221"/>
  <c r="B643" i="221"/>
  <c r="B644" i="221"/>
  <c r="B645" i="221"/>
  <c r="B646" i="221"/>
  <c r="B647" i="221"/>
  <c r="B648" i="221"/>
  <c r="B649" i="221"/>
  <c r="B650" i="221"/>
  <c r="B651" i="221"/>
  <c r="B652" i="221"/>
  <c r="B653" i="221"/>
  <c r="B654" i="221"/>
  <c r="B655" i="221"/>
  <c r="B656" i="221"/>
  <c r="B657" i="221"/>
  <c r="B658" i="221"/>
  <c r="B659" i="221"/>
  <c r="B660" i="221"/>
  <c r="B661" i="221"/>
  <c r="B662" i="221"/>
  <c r="B663" i="221"/>
  <c r="B664" i="221"/>
  <c r="B665" i="221"/>
  <c r="B666" i="221"/>
  <c r="B667" i="221"/>
  <c r="B668" i="221"/>
  <c r="B669" i="221"/>
  <c r="B670" i="221"/>
  <c r="B671" i="221"/>
  <c r="B672" i="221"/>
  <c r="B673" i="221"/>
  <c r="B674" i="221"/>
  <c r="B675" i="221"/>
  <c r="B676" i="221"/>
  <c r="B677" i="221"/>
  <c r="B678" i="221"/>
  <c r="B679" i="221"/>
  <c r="B680" i="221"/>
  <c r="B681" i="221"/>
  <c r="B682" i="221"/>
  <c r="B683" i="221"/>
  <c r="B684" i="221"/>
  <c r="B685" i="221"/>
  <c r="B686" i="221"/>
  <c r="B687" i="221"/>
  <c r="B688" i="221"/>
  <c r="B689" i="221"/>
  <c r="B690" i="221"/>
  <c r="B691" i="221"/>
  <c r="B692" i="221"/>
  <c r="B693" i="221"/>
  <c r="B694" i="221"/>
  <c r="B695" i="221"/>
  <c r="B696" i="221"/>
  <c r="B697" i="221"/>
  <c r="B698" i="221"/>
  <c r="B699" i="221"/>
  <c r="B700" i="221"/>
  <c r="B701" i="221"/>
  <c r="B702" i="221"/>
  <c r="B703" i="221"/>
  <c r="B704" i="221"/>
  <c r="B705" i="221"/>
  <c r="B706" i="221"/>
  <c r="B707" i="221"/>
  <c r="B708" i="221"/>
  <c r="B709" i="221"/>
  <c r="B710" i="221"/>
  <c r="B711" i="221"/>
  <c r="B712" i="221"/>
  <c r="B713" i="221"/>
  <c r="B714" i="221"/>
  <c r="B715" i="221"/>
  <c r="B716" i="221"/>
  <c r="B717" i="221"/>
  <c r="B718" i="221"/>
  <c r="B719" i="221"/>
  <c r="B720" i="221"/>
  <c r="B721" i="221"/>
  <c r="B722" i="221"/>
  <c r="B723" i="221"/>
  <c r="B724" i="221"/>
  <c r="B725" i="221"/>
  <c r="B726" i="221"/>
  <c r="B727" i="221"/>
  <c r="B728" i="221"/>
  <c r="B729" i="221"/>
  <c r="B730" i="221"/>
  <c r="B731" i="221"/>
  <c r="B732" i="221"/>
  <c r="B733" i="221"/>
  <c r="B734" i="221"/>
  <c r="B735" i="221"/>
  <c r="B736" i="221"/>
  <c r="B737" i="221"/>
  <c r="B738" i="221"/>
  <c r="B739" i="221"/>
  <c r="B740" i="221"/>
  <c r="B741" i="221"/>
  <c r="B742" i="221"/>
  <c r="B743" i="221"/>
  <c r="B744" i="221"/>
  <c r="B745" i="221"/>
  <c r="B746" i="221"/>
  <c r="B747" i="221"/>
  <c r="B748" i="221"/>
  <c r="B749" i="221"/>
  <c r="B750" i="221"/>
  <c r="B751" i="221"/>
  <c r="B752" i="221"/>
  <c r="B753" i="221"/>
  <c r="B754" i="221"/>
  <c r="B755" i="221"/>
  <c r="B756" i="221"/>
  <c r="B757" i="221"/>
  <c r="B758" i="221"/>
  <c r="B759" i="221"/>
  <c r="B760" i="221"/>
  <c r="B761" i="221"/>
  <c r="B762" i="221"/>
  <c r="B763" i="221"/>
  <c r="B764" i="221"/>
  <c r="B765" i="221"/>
  <c r="B766" i="221"/>
  <c r="B767" i="221"/>
  <c r="B768" i="221"/>
  <c r="B769" i="221"/>
  <c r="B770" i="221"/>
  <c r="B771" i="221"/>
  <c r="B772" i="221"/>
  <c r="B773" i="221"/>
  <c r="B774" i="221"/>
  <c r="B775" i="221"/>
  <c r="B776" i="221"/>
  <c r="B777" i="221"/>
  <c r="B778" i="221"/>
  <c r="B779" i="221"/>
  <c r="B780" i="221"/>
  <c r="B781" i="221"/>
  <c r="B782" i="221"/>
  <c r="B783" i="221"/>
  <c r="B784" i="221"/>
  <c r="B785" i="221"/>
  <c r="B786" i="221"/>
  <c r="B787" i="221"/>
  <c r="B788" i="221"/>
  <c r="B789" i="221"/>
  <c r="B790" i="221"/>
  <c r="B791" i="221"/>
  <c r="B792" i="221"/>
  <c r="B793" i="221"/>
  <c r="B794" i="221"/>
  <c r="B795" i="221"/>
  <c r="B796" i="221"/>
  <c r="B797" i="221"/>
  <c r="B798" i="221"/>
  <c r="B799" i="221"/>
  <c r="B800" i="221"/>
  <c r="B801" i="221"/>
  <c r="B802" i="221"/>
  <c r="B803" i="221"/>
  <c r="B804" i="221"/>
  <c r="B805" i="221"/>
  <c r="B806" i="221"/>
  <c r="B807" i="221"/>
  <c r="B808" i="221"/>
  <c r="B809" i="221"/>
  <c r="B810" i="221"/>
  <c r="B811" i="221"/>
  <c r="B812" i="221"/>
  <c r="B813" i="221"/>
  <c r="B814" i="221"/>
  <c r="B815" i="221"/>
  <c r="B816" i="221"/>
  <c r="B817" i="221"/>
  <c r="B818" i="221"/>
  <c r="B819" i="221"/>
  <c r="B820" i="221"/>
  <c r="B821" i="221"/>
  <c r="B822" i="221"/>
  <c r="B823" i="221"/>
  <c r="B824" i="221"/>
  <c r="B825" i="221"/>
  <c r="B826" i="221"/>
  <c r="B827" i="221"/>
  <c r="B828" i="221"/>
  <c r="B829" i="221"/>
  <c r="B830" i="221"/>
  <c r="B831" i="221"/>
  <c r="B832" i="221"/>
  <c r="B833" i="221"/>
  <c r="B834" i="221"/>
  <c r="B835" i="221"/>
  <c r="B836" i="221"/>
  <c r="B837" i="221"/>
  <c r="B838" i="221"/>
  <c r="B839" i="221"/>
  <c r="B840" i="221"/>
  <c r="B841" i="221"/>
  <c r="B842" i="221"/>
  <c r="B843" i="221"/>
  <c r="B844" i="221"/>
  <c r="B845" i="221"/>
  <c r="B846" i="221"/>
  <c r="B847" i="221"/>
  <c r="B848" i="221"/>
  <c r="B849" i="221"/>
  <c r="B850" i="221"/>
  <c r="B851" i="221"/>
  <c r="B852" i="221"/>
  <c r="B853" i="221"/>
  <c r="B854" i="221"/>
  <c r="B855" i="221"/>
  <c r="B856" i="221"/>
  <c r="B857" i="221"/>
  <c r="B858" i="221"/>
  <c r="B859" i="221"/>
  <c r="B860" i="221"/>
  <c r="B861" i="221"/>
  <c r="B862" i="221"/>
  <c r="B863" i="221"/>
  <c r="B864" i="221"/>
  <c r="B865" i="221"/>
  <c r="B866" i="221"/>
  <c r="B867" i="221"/>
  <c r="B868" i="221"/>
  <c r="B869" i="221"/>
  <c r="B870" i="221"/>
  <c r="B871" i="221"/>
  <c r="B872" i="221"/>
  <c r="B873" i="221"/>
  <c r="B874" i="221"/>
  <c r="B875" i="221"/>
  <c r="B876" i="221"/>
  <c r="B877" i="221"/>
  <c r="B878" i="221"/>
  <c r="B879" i="221"/>
  <c r="B880" i="221"/>
  <c r="B881" i="221"/>
  <c r="B882" i="221"/>
  <c r="B883" i="221"/>
  <c r="B884" i="221"/>
  <c r="B885" i="221"/>
  <c r="B886" i="221"/>
  <c r="B887" i="221"/>
  <c r="B888" i="221"/>
  <c r="B889" i="221"/>
  <c r="B890" i="221"/>
  <c r="B891" i="221"/>
  <c r="B892" i="221"/>
  <c r="B893" i="221"/>
  <c r="B894" i="221"/>
  <c r="B895" i="221"/>
  <c r="B896" i="221"/>
  <c r="B897" i="221"/>
  <c r="B898" i="221"/>
  <c r="B899" i="221"/>
  <c r="B900" i="221"/>
  <c r="B901" i="221"/>
  <c r="B902" i="221"/>
  <c r="B903" i="221"/>
  <c r="B904" i="221"/>
  <c r="B905" i="221"/>
  <c r="B906" i="221"/>
  <c r="B907" i="221"/>
  <c r="B908" i="221"/>
  <c r="B909" i="221"/>
  <c r="B910" i="221"/>
  <c r="B911" i="221"/>
  <c r="B912" i="221"/>
  <c r="B913" i="221"/>
  <c r="B914" i="221"/>
  <c r="B915" i="221"/>
  <c r="B916" i="221"/>
  <c r="B917" i="221"/>
  <c r="B918" i="221"/>
  <c r="B919" i="221"/>
  <c r="B920" i="221"/>
  <c r="B921" i="221"/>
  <c r="B922" i="221"/>
  <c r="B923" i="221"/>
  <c r="B924" i="221"/>
  <c r="B925" i="221"/>
  <c r="B926" i="221"/>
  <c r="B927" i="221"/>
  <c r="B928" i="221"/>
  <c r="B929" i="221"/>
  <c r="B930" i="221"/>
  <c r="B931" i="221"/>
  <c r="B932" i="221"/>
  <c r="B933" i="221"/>
  <c r="B934" i="221"/>
  <c r="B935" i="221"/>
  <c r="B936" i="221"/>
  <c r="B937" i="221"/>
  <c r="B938" i="221"/>
  <c r="B939" i="221"/>
  <c r="B940" i="221"/>
  <c r="B941" i="221"/>
  <c r="B942" i="221"/>
  <c r="B943" i="221"/>
  <c r="B944" i="221"/>
  <c r="B945" i="221"/>
  <c r="B946" i="221"/>
  <c r="B947" i="221"/>
  <c r="B948" i="221"/>
  <c r="B949" i="221"/>
  <c r="B950" i="221"/>
  <c r="B951" i="221"/>
  <c r="B952" i="221"/>
  <c r="B953" i="221"/>
  <c r="B954" i="221"/>
  <c r="B955" i="221"/>
  <c r="B956" i="221"/>
  <c r="B957" i="221"/>
  <c r="B958" i="221"/>
  <c r="B959" i="221"/>
  <c r="B960" i="221"/>
  <c r="B961" i="221"/>
  <c r="B962" i="221"/>
  <c r="B963" i="221"/>
  <c r="B964" i="221"/>
  <c r="B965" i="221"/>
  <c r="B966" i="221"/>
  <c r="B967" i="221"/>
  <c r="B968" i="221"/>
  <c r="B969" i="221"/>
  <c r="B970" i="221"/>
  <c r="B971" i="221"/>
  <c r="B972" i="221"/>
  <c r="B973" i="221"/>
  <c r="B974" i="221"/>
  <c r="B975" i="221"/>
  <c r="B976" i="221"/>
  <c r="B977" i="221"/>
  <c r="B978" i="221"/>
  <c r="B979" i="221"/>
  <c r="B980" i="221"/>
  <c r="B981" i="221"/>
  <c r="B982" i="221"/>
  <c r="B983" i="221"/>
  <c r="B984" i="221"/>
  <c r="B985" i="221"/>
  <c r="B986" i="221"/>
  <c r="B987" i="221"/>
  <c r="B988" i="221"/>
  <c r="B989" i="221"/>
  <c r="B990" i="221"/>
  <c r="B991" i="221"/>
  <c r="B992" i="221"/>
  <c r="B993" i="221"/>
  <c r="B994" i="221"/>
  <c r="B995" i="221"/>
  <c r="B996" i="221"/>
  <c r="B997" i="221"/>
  <c r="B998" i="221"/>
  <c r="B999" i="221"/>
  <c r="B1000" i="221"/>
  <c r="B1001" i="221"/>
  <c r="B1002" i="221"/>
  <c r="B1003" i="221"/>
  <c r="B1004" i="221"/>
  <c r="B1005" i="221"/>
  <c r="B1006" i="221"/>
  <c r="B1007" i="221"/>
  <c r="B1008" i="221"/>
  <c r="B1009" i="221"/>
  <c r="B1010" i="221"/>
  <c r="B1011" i="221"/>
  <c r="B1012" i="221"/>
  <c r="B1013" i="221"/>
  <c r="B1014" i="221"/>
  <c r="B1015" i="221"/>
  <c r="B1016" i="221"/>
  <c r="B1017" i="221"/>
  <c r="B1018" i="221"/>
  <c r="B1019" i="221"/>
  <c r="B1020" i="221"/>
  <c r="B1021" i="221"/>
  <c r="B1022" i="221"/>
  <c r="B1023" i="221"/>
  <c r="B1024" i="221"/>
  <c r="B1025" i="221"/>
  <c r="B1026" i="221"/>
  <c r="B1027" i="221"/>
  <c r="B1028" i="221"/>
  <c r="B1029" i="221"/>
  <c r="B1030" i="221"/>
  <c r="B1031" i="221"/>
  <c r="B1032" i="221"/>
  <c r="B1033" i="221"/>
  <c r="B1034" i="221"/>
  <c r="B1035" i="221"/>
  <c r="B1036" i="221"/>
  <c r="B1037" i="221"/>
  <c r="B1038" i="221"/>
  <c r="B1039" i="221"/>
  <c r="B1040" i="221"/>
  <c r="B1041" i="221"/>
  <c r="B1042" i="221"/>
  <c r="B1043" i="221"/>
  <c r="B1044" i="221"/>
  <c r="B1045" i="221"/>
  <c r="B1046" i="221"/>
  <c r="B1047" i="221"/>
  <c r="B1048" i="221"/>
  <c r="B1049" i="221"/>
  <c r="B1050" i="221"/>
  <c r="B1051" i="221"/>
  <c r="B1052" i="221"/>
  <c r="B1053" i="221"/>
  <c r="B1054" i="221"/>
  <c r="B1055" i="221"/>
  <c r="B1056" i="221"/>
  <c r="B1057" i="221"/>
  <c r="B1058" i="221"/>
  <c r="B1059" i="221"/>
  <c r="B1060" i="221"/>
  <c r="B1061" i="221"/>
  <c r="B1062" i="221"/>
  <c r="B1063" i="221"/>
  <c r="B1064" i="221"/>
  <c r="B1065" i="221"/>
  <c r="B1066" i="221"/>
  <c r="B1067" i="221"/>
  <c r="B1068" i="221"/>
  <c r="B1069" i="221"/>
  <c r="B1070" i="221"/>
  <c r="B1071" i="221"/>
  <c r="B1072" i="221"/>
  <c r="B1073" i="221"/>
  <c r="B1074" i="221"/>
  <c r="B1075" i="221"/>
  <c r="B1076" i="221"/>
  <c r="B1077" i="221"/>
  <c r="B1078" i="221"/>
  <c r="B1079" i="221"/>
  <c r="B1080" i="221"/>
  <c r="B1081" i="221"/>
  <c r="B1082" i="221"/>
  <c r="B1083" i="221"/>
  <c r="B1084" i="221"/>
  <c r="B1085" i="221"/>
  <c r="B1086" i="221"/>
  <c r="B1087" i="221"/>
  <c r="B1088" i="221"/>
  <c r="B1089" i="221"/>
  <c r="B1090" i="221"/>
  <c r="B1091" i="221"/>
  <c r="B1092" i="221"/>
  <c r="B1093" i="221"/>
  <c r="B1094" i="221"/>
  <c r="B1095" i="221"/>
  <c r="B1096" i="221"/>
  <c r="B1097" i="221"/>
  <c r="B1098" i="221"/>
  <c r="B1099" i="221"/>
  <c r="B1100" i="221"/>
  <c r="B1101" i="221"/>
  <c r="B1102" i="221"/>
  <c r="B1103" i="221"/>
  <c r="B1104" i="221"/>
  <c r="B1105" i="221"/>
  <c r="B1106" i="221"/>
  <c r="B1107" i="221"/>
  <c r="B1108" i="221"/>
  <c r="B1109" i="221"/>
  <c r="B1110" i="221"/>
  <c r="B1111" i="221"/>
  <c r="B1112" i="221"/>
  <c r="B1113" i="221"/>
  <c r="B1114" i="221"/>
  <c r="B1115" i="221"/>
  <c r="B1116" i="221"/>
  <c r="B1117" i="221"/>
  <c r="B1118" i="221"/>
  <c r="B1119" i="221"/>
  <c r="B1120" i="221"/>
  <c r="B1121" i="221"/>
  <c r="B1122" i="221"/>
  <c r="B1123" i="221"/>
  <c r="B1124" i="221"/>
  <c r="B1125" i="221"/>
  <c r="B1126" i="221"/>
  <c r="B1127" i="221"/>
  <c r="B1128" i="221"/>
  <c r="B1129" i="221"/>
  <c r="B1130" i="221"/>
  <c r="B1131" i="221"/>
  <c r="B1132" i="221"/>
  <c r="B1133" i="221"/>
  <c r="B1134" i="221"/>
  <c r="B1135" i="221"/>
  <c r="B1136" i="221"/>
  <c r="B1137" i="221"/>
  <c r="B1138" i="221"/>
  <c r="B1139" i="221"/>
  <c r="B1140" i="221"/>
  <c r="B1141" i="221"/>
  <c r="B1142" i="221"/>
  <c r="B1143" i="221"/>
  <c r="B1144" i="221"/>
  <c r="B1145" i="221"/>
  <c r="B1146" i="221"/>
  <c r="B1147" i="221"/>
  <c r="B1148" i="221"/>
  <c r="B1149" i="221"/>
  <c r="B1150" i="221"/>
  <c r="B1151" i="221"/>
  <c r="B1152" i="221"/>
  <c r="B1153" i="221"/>
  <c r="B1154" i="221"/>
  <c r="B1155" i="221"/>
  <c r="B1156" i="221"/>
  <c r="B1157" i="221"/>
  <c r="B1158" i="221"/>
  <c r="B1159" i="221"/>
  <c r="B1160" i="221"/>
  <c r="B1161" i="221"/>
  <c r="B1162" i="221"/>
  <c r="B1163" i="221"/>
  <c r="B1164" i="221"/>
  <c r="B1165" i="221"/>
  <c r="B1166" i="221"/>
  <c r="B1167" i="221"/>
  <c r="B1168" i="221"/>
  <c r="B1169" i="221"/>
  <c r="B1170" i="221"/>
  <c r="B1171" i="221"/>
  <c r="B1172" i="221"/>
  <c r="B1173" i="221"/>
  <c r="B1174" i="221"/>
  <c r="B1175" i="221"/>
  <c r="B1176" i="221"/>
  <c r="B1177" i="221"/>
  <c r="B1178" i="221"/>
  <c r="B1179" i="221"/>
  <c r="B1180" i="221"/>
  <c r="B1181" i="221"/>
  <c r="B1182" i="221"/>
  <c r="B1183" i="221"/>
  <c r="B1184" i="221"/>
  <c r="B1185" i="221"/>
  <c r="B1186" i="221"/>
  <c r="B1187" i="221"/>
  <c r="B1188" i="221"/>
  <c r="B1189" i="221"/>
  <c r="B1190" i="221"/>
  <c r="B1191" i="221"/>
  <c r="B1192" i="221"/>
  <c r="B1193" i="221"/>
  <c r="B1194" i="221"/>
  <c r="B1195" i="221"/>
  <c r="B1196" i="221"/>
  <c r="B1197" i="221"/>
  <c r="B1198" i="221"/>
  <c r="B1199" i="221"/>
  <c r="B1200" i="221"/>
  <c r="B1201" i="221"/>
  <c r="B1202" i="221"/>
  <c r="B1203" i="221"/>
  <c r="B1204" i="221"/>
  <c r="B1205" i="221"/>
  <c r="B1206" i="221"/>
  <c r="B1207" i="221"/>
  <c r="B1208" i="221"/>
  <c r="B1209" i="221"/>
  <c r="B1210" i="221"/>
  <c r="B1211" i="221"/>
  <c r="B1212" i="221"/>
  <c r="B1213" i="221"/>
  <c r="B1214" i="221"/>
  <c r="B1215" i="221"/>
  <c r="B1216" i="221"/>
  <c r="B1217" i="221"/>
  <c r="B1218" i="221"/>
  <c r="B1219" i="221"/>
  <c r="B1220" i="221"/>
  <c r="B1221" i="221"/>
  <c r="B1222" i="221"/>
  <c r="B1223" i="221"/>
  <c r="B1224" i="221"/>
  <c r="B1225" i="221"/>
  <c r="B1226" i="221"/>
  <c r="B1227" i="221"/>
  <c r="B1228" i="221"/>
  <c r="B1229" i="221"/>
  <c r="B1230" i="221"/>
  <c r="B1231" i="221"/>
  <c r="B1232" i="221"/>
  <c r="B1233" i="221"/>
  <c r="B1234" i="221"/>
  <c r="B1235" i="221"/>
  <c r="B1236" i="221"/>
  <c r="B1237" i="221"/>
  <c r="B1238" i="221"/>
  <c r="B1239" i="221"/>
  <c r="B1240" i="221"/>
  <c r="B1241" i="221"/>
  <c r="B1242" i="221"/>
  <c r="B1243" i="221"/>
  <c r="B1244" i="221"/>
  <c r="B1245" i="221"/>
  <c r="B1246" i="221"/>
  <c r="B1247" i="221"/>
  <c r="B1248" i="221"/>
  <c r="B1249" i="221"/>
  <c r="B1250" i="221"/>
  <c r="B1251" i="221"/>
  <c r="B1252" i="221"/>
  <c r="B1253" i="221"/>
  <c r="B1254" i="221"/>
  <c r="B1255" i="221"/>
  <c r="B1256" i="221"/>
  <c r="B1257" i="221"/>
  <c r="B1258" i="221"/>
  <c r="B1259" i="221"/>
  <c r="B1260" i="221"/>
  <c r="B1261" i="221"/>
  <c r="B1262" i="221"/>
  <c r="B1263" i="221"/>
  <c r="B1264" i="221"/>
  <c r="B1265" i="221"/>
  <c r="B1266" i="221"/>
  <c r="B1267" i="221"/>
  <c r="B1268" i="221"/>
  <c r="B1269" i="221"/>
  <c r="B1270" i="221"/>
  <c r="B1271" i="221"/>
  <c r="B1272" i="221"/>
  <c r="B1273" i="221"/>
  <c r="B1274" i="221"/>
  <c r="B1275" i="221"/>
  <c r="B1276" i="221"/>
  <c r="B1277" i="221"/>
  <c r="B1278" i="221"/>
  <c r="B1279" i="221"/>
  <c r="B1280" i="221"/>
  <c r="B1281" i="221"/>
  <c r="B1282" i="221"/>
  <c r="B1283" i="221"/>
  <c r="B1284" i="221"/>
  <c r="B1285" i="221"/>
  <c r="B1286" i="221"/>
  <c r="B1287" i="221"/>
  <c r="B1288" i="221"/>
  <c r="B1289" i="221"/>
  <c r="B1290" i="221"/>
  <c r="B1291" i="221"/>
  <c r="B1292" i="221"/>
  <c r="B1293" i="221"/>
  <c r="B1294" i="221"/>
  <c r="B1295" i="221"/>
  <c r="B1296" i="221"/>
  <c r="B1297" i="221"/>
  <c r="B1298" i="221"/>
  <c r="B1299" i="221"/>
  <c r="B1300" i="221"/>
  <c r="B1301" i="221"/>
  <c r="B1302" i="221"/>
  <c r="B1303" i="221"/>
  <c r="B1304" i="221"/>
  <c r="B1305" i="221"/>
  <c r="B1306" i="221"/>
  <c r="B1307" i="221"/>
  <c r="B1308" i="221"/>
  <c r="B1309" i="221"/>
  <c r="B1310" i="221"/>
  <c r="B1311" i="221"/>
  <c r="B1312" i="221"/>
  <c r="B1313" i="221"/>
  <c r="B1314" i="221"/>
  <c r="B1315" i="221"/>
  <c r="B1316" i="221"/>
  <c r="B1317" i="221"/>
  <c r="B1318" i="221"/>
  <c r="B1319" i="221"/>
  <c r="B1320" i="221"/>
  <c r="B1321" i="221"/>
  <c r="B1322" i="221"/>
  <c r="B1323" i="221"/>
  <c r="B1324" i="221"/>
  <c r="B1325" i="221"/>
  <c r="B1326" i="221"/>
  <c r="B1327" i="221"/>
  <c r="B1328" i="221"/>
  <c r="B1329" i="221"/>
  <c r="B1330" i="221"/>
  <c r="B1331" i="221"/>
  <c r="B1332" i="221"/>
  <c r="B1333" i="221"/>
  <c r="B1334" i="221"/>
  <c r="B1335" i="221"/>
  <c r="B1336" i="221"/>
  <c r="B1337" i="221"/>
  <c r="B1338" i="221"/>
  <c r="B1339" i="221"/>
  <c r="B1340" i="221"/>
  <c r="B1341" i="221"/>
  <c r="B1342" i="221"/>
  <c r="B1343" i="221"/>
  <c r="B1344" i="221"/>
  <c r="B1345" i="221"/>
  <c r="B1346" i="221"/>
  <c r="B1347" i="221"/>
  <c r="B1348" i="221"/>
  <c r="B1349" i="221"/>
  <c r="B1350" i="221"/>
  <c r="B1351" i="221"/>
  <c r="B1352" i="221"/>
  <c r="B1353" i="221"/>
  <c r="B1354" i="221"/>
  <c r="B1355" i="221"/>
  <c r="B1356" i="221"/>
  <c r="B1357" i="221"/>
  <c r="B1358" i="221"/>
  <c r="B1359" i="221"/>
  <c r="B1360" i="221"/>
  <c r="B1361" i="221"/>
  <c r="B1362" i="221"/>
  <c r="B1363" i="221"/>
  <c r="B1364" i="221"/>
  <c r="B1365" i="221"/>
  <c r="B1366" i="221"/>
  <c r="B1367" i="221"/>
  <c r="B1368" i="221"/>
  <c r="B1369" i="221"/>
  <c r="B1370" i="221"/>
  <c r="B1371" i="221"/>
  <c r="B1372" i="221"/>
  <c r="B1373" i="221"/>
  <c r="B1374" i="221"/>
  <c r="B1375" i="221"/>
  <c r="B1376" i="221"/>
  <c r="B1377" i="221"/>
  <c r="B1378" i="221"/>
  <c r="B1379" i="221"/>
  <c r="B1380" i="221"/>
  <c r="B1381" i="221"/>
  <c r="B1382" i="221"/>
  <c r="B1383" i="221"/>
  <c r="B1384" i="221"/>
  <c r="B1385" i="221"/>
  <c r="B1386" i="221"/>
  <c r="B1387" i="221"/>
  <c r="B1388" i="221"/>
  <c r="B1389" i="221"/>
  <c r="B1390" i="221"/>
  <c r="B1391" i="221"/>
  <c r="B1392" i="221"/>
  <c r="B1393" i="221"/>
  <c r="B1394" i="221"/>
  <c r="B1395" i="221"/>
  <c r="B1396" i="221"/>
  <c r="B1397" i="221"/>
  <c r="B1398" i="221"/>
  <c r="B1399" i="221"/>
  <c r="B1400" i="221"/>
  <c r="B1401" i="221"/>
  <c r="B1402" i="221"/>
  <c r="B1403" i="221"/>
  <c r="B1404" i="221"/>
  <c r="B1405" i="221"/>
  <c r="B1406" i="221"/>
  <c r="B1407" i="221"/>
  <c r="B1408" i="221"/>
  <c r="B1409" i="221"/>
  <c r="B1410" i="221"/>
  <c r="B1411" i="221"/>
  <c r="B1412" i="221"/>
  <c r="B1413" i="221"/>
  <c r="B1414" i="221"/>
  <c r="B1415" i="221"/>
  <c r="B1416" i="221"/>
  <c r="B1417" i="221"/>
  <c r="B1418" i="221"/>
  <c r="B1419" i="221"/>
  <c r="B1420" i="221"/>
  <c r="B1421" i="221"/>
  <c r="B1422" i="221"/>
  <c r="B1423" i="221"/>
  <c r="B1424" i="221"/>
  <c r="B1425" i="221"/>
  <c r="B1426" i="221"/>
  <c r="B1427" i="221"/>
  <c r="B1428" i="221"/>
  <c r="B1429" i="221"/>
  <c r="B1430" i="221"/>
  <c r="B1431" i="221"/>
  <c r="B1432" i="221"/>
  <c r="B1433" i="221"/>
  <c r="B1434" i="221"/>
  <c r="B1435" i="221"/>
  <c r="B1436" i="221"/>
  <c r="B1437" i="221"/>
  <c r="B1438" i="221"/>
  <c r="B1439" i="221"/>
  <c r="B1440" i="221"/>
  <c r="B1441" i="221"/>
  <c r="B1442" i="221"/>
  <c r="B1443" i="221"/>
  <c r="B1444" i="221"/>
  <c r="B1445" i="221"/>
  <c r="B1446" i="221"/>
  <c r="B1447" i="221"/>
  <c r="B1448" i="221"/>
  <c r="B1449" i="221"/>
  <c r="B1450" i="221"/>
  <c r="B1451" i="221"/>
  <c r="B1452" i="221"/>
  <c r="B1453" i="221"/>
  <c r="B1454" i="221"/>
  <c r="B1455" i="221"/>
  <c r="B1456" i="221"/>
  <c r="B1457" i="221"/>
  <c r="B1458" i="221"/>
  <c r="B1459" i="221"/>
  <c r="B1460" i="221"/>
  <c r="B1461" i="221"/>
  <c r="B1462" i="221"/>
  <c r="B1463" i="221"/>
  <c r="B1464" i="221"/>
  <c r="B1465" i="221"/>
  <c r="B1466" i="221"/>
  <c r="B1467" i="221"/>
  <c r="B1468" i="221"/>
  <c r="B1469" i="221"/>
  <c r="B1470" i="221"/>
  <c r="B1471" i="221"/>
  <c r="B1472" i="221"/>
  <c r="B1473" i="221"/>
  <c r="B1474" i="221"/>
  <c r="B1475" i="221"/>
  <c r="B1476" i="221"/>
  <c r="B1477" i="221"/>
  <c r="B1478" i="221"/>
  <c r="B1479" i="221"/>
  <c r="B1480" i="221"/>
  <c r="B1481" i="221"/>
  <c r="B1482" i="221"/>
  <c r="B1483" i="221"/>
  <c r="B1484" i="221"/>
  <c r="B1485" i="221"/>
  <c r="B1486" i="221"/>
  <c r="B1487" i="221"/>
  <c r="B1488" i="221"/>
  <c r="B1489" i="221"/>
  <c r="B1490" i="221"/>
  <c r="B1491" i="221"/>
  <c r="B1492" i="221"/>
  <c r="B1493" i="221"/>
  <c r="B1494" i="221"/>
  <c r="B1495" i="221"/>
  <c r="B1496" i="221"/>
  <c r="B1497" i="221"/>
  <c r="B1498" i="221"/>
  <c r="B1499" i="221"/>
  <c r="B1500" i="221"/>
  <c r="B1501" i="221"/>
  <c r="B1502" i="221"/>
  <c r="B1503" i="221"/>
  <c r="B1504" i="221"/>
  <c r="B1505" i="221"/>
  <c r="B1506" i="221"/>
  <c r="B1507" i="221"/>
  <c r="B1508" i="221"/>
  <c r="B1509" i="221"/>
  <c r="B1510" i="221"/>
  <c r="B1511" i="221"/>
  <c r="B1512" i="221"/>
  <c r="B1513" i="221"/>
  <c r="B1514" i="221"/>
  <c r="B1515" i="221"/>
  <c r="B1516" i="221"/>
  <c r="B1517" i="221"/>
  <c r="B1518" i="221"/>
  <c r="B1519" i="221"/>
  <c r="B1520" i="221"/>
  <c r="B1521" i="221"/>
  <c r="B1522" i="221"/>
  <c r="B1523" i="221"/>
  <c r="B1524" i="221"/>
  <c r="B1525" i="221"/>
  <c r="B1526" i="221"/>
  <c r="B1527" i="221"/>
  <c r="B1528" i="221"/>
  <c r="B1529" i="221"/>
  <c r="B1530" i="221"/>
  <c r="B1531" i="221"/>
  <c r="B1532" i="221"/>
  <c r="B1533" i="221"/>
  <c r="B1534" i="221"/>
  <c r="B1535" i="221"/>
  <c r="B1536" i="221"/>
  <c r="B1537" i="221"/>
  <c r="B1538" i="221"/>
  <c r="B1539" i="221"/>
  <c r="B1540" i="221"/>
  <c r="B1541" i="221"/>
  <c r="B1542" i="221"/>
  <c r="B1543" i="221"/>
  <c r="B1544" i="221"/>
  <c r="B1545" i="221"/>
  <c r="B1546" i="221"/>
  <c r="B1547" i="221"/>
  <c r="B1548" i="221"/>
  <c r="B1549" i="221"/>
  <c r="B1550" i="221"/>
  <c r="B1551" i="221"/>
  <c r="B1552" i="221"/>
  <c r="B1553" i="221"/>
  <c r="B1554" i="221"/>
  <c r="B1555" i="221"/>
  <c r="B1556" i="221"/>
  <c r="B1557" i="221"/>
  <c r="B1558" i="221"/>
  <c r="B1559" i="221"/>
  <c r="B1560" i="221"/>
  <c r="B1561" i="221"/>
  <c r="B1562" i="221"/>
  <c r="B1563" i="221"/>
  <c r="B1564" i="221"/>
  <c r="B1565" i="221"/>
  <c r="B1566" i="221"/>
  <c r="B1567" i="221"/>
  <c r="B1568" i="221"/>
  <c r="B1569" i="221"/>
  <c r="B1570" i="221"/>
  <c r="B1571" i="221"/>
  <c r="B1572" i="221"/>
  <c r="B1573" i="221"/>
  <c r="B1574" i="221"/>
  <c r="B1575" i="221"/>
  <c r="B1576" i="221"/>
  <c r="B1577" i="221"/>
  <c r="B1578" i="221"/>
  <c r="B1579" i="221"/>
  <c r="B1580" i="221"/>
  <c r="B1581" i="221"/>
  <c r="B1582" i="221"/>
  <c r="B1583" i="221"/>
  <c r="B1584" i="221"/>
  <c r="B1585" i="221"/>
  <c r="B1586" i="221"/>
  <c r="B1587" i="221"/>
  <c r="B1588" i="221"/>
  <c r="B1589" i="221"/>
  <c r="B1590" i="221"/>
  <c r="B1591" i="221"/>
  <c r="B1592" i="221"/>
  <c r="B1593" i="221"/>
  <c r="B1594" i="221"/>
  <c r="B1595" i="221"/>
  <c r="B1596" i="221"/>
  <c r="B1597" i="221"/>
  <c r="B1598" i="221"/>
  <c r="B1599" i="221"/>
  <c r="B1600" i="221"/>
  <c r="B1601" i="221"/>
  <c r="B1602" i="221"/>
  <c r="B1603" i="221"/>
  <c r="B1604" i="221"/>
  <c r="B1605" i="221"/>
  <c r="B1606" i="221"/>
  <c r="B1607" i="221"/>
  <c r="B1608" i="221"/>
  <c r="B1609" i="221"/>
  <c r="B1610" i="221"/>
  <c r="B1611" i="221"/>
  <c r="B1612" i="221"/>
  <c r="B1613" i="221"/>
  <c r="B1614" i="221"/>
  <c r="B1615" i="221"/>
  <c r="B1616" i="221"/>
  <c r="B1617" i="221"/>
  <c r="B1618" i="221"/>
  <c r="B1619" i="221"/>
  <c r="B1620" i="221"/>
  <c r="B1621" i="221"/>
  <c r="B1622" i="221"/>
  <c r="B1623" i="221"/>
  <c r="B1624" i="221"/>
  <c r="B1625" i="221"/>
  <c r="B1626" i="221"/>
  <c r="B1627" i="221"/>
  <c r="B1628" i="221"/>
  <c r="B1629" i="221"/>
  <c r="B1630" i="221"/>
  <c r="B1631" i="221"/>
  <c r="B1632" i="221"/>
  <c r="B1633" i="221"/>
  <c r="B1634" i="221"/>
  <c r="B1635" i="221"/>
  <c r="B1636" i="221"/>
  <c r="B1637" i="221"/>
  <c r="B1638" i="221"/>
  <c r="B1639" i="221"/>
  <c r="B1640" i="221"/>
  <c r="B1641" i="221"/>
  <c r="B1642" i="221"/>
  <c r="B1643" i="221"/>
  <c r="B1644" i="221"/>
  <c r="B1645" i="221"/>
  <c r="B1646" i="221"/>
  <c r="B1647" i="221"/>
  <c r="B1648" i="221"/>
  <c r="B1649" i="221"/>
  <c r="B1650" i="221"/>
  <c r="B1651" i="221"/>
  <c r="B1652" i="221"/>
  <c r="B1653" i="221"/>
  <c r="B1654" i="221"/>
  <c r="B1655" i="221"/>
  <c r="B1656" i="221"/>
  <c r="B1657" i="221"/>
  <c r="B1658" i="221"/>
  <c r="B1659" i="221"/>
  <c r="B1660" i="221"/>
  <c r="B1661" i="221"/>
  <c r="B1662" i="221"/>
  <c r="B1663" i="221"/>
  <c r="B1664" i="221"/>
  <c r="B1665" i="221"/>
  <c r="B1666" i="221"/>
  <c r="B1667" i="221"/>
  <c r="B1668" i="221"/>
  <c r="B1669" i="221"/>
  <c r="B1670" i="221"/>
  <c r="B1671" i="221"/>
  <c r="B1672" i="221"/>
  <c r="B1673" i="221"/>
  <c r="B1674" i="221"/>
  <c r="B1675" i="221"/>
  <c r="B1676" i="221"/>
  <c r="B1677" i="221"/>
  <c r="B1678" i="221"/>
  <c r="B1679" i="221"/>
  <c r="B1680" i="221"/>
  <c r="B1681" i="221"/>
  <c r="B1682" i="221"/>
  <c r="B1683" i="221"/>
  <c r="B1684" i="221"/>
  <c r="B1685" i="221"/>
  <c r="B1686" i="221"/>
  <c r="B1687" i="221"/>
  <c r="B1688" i="221"/>
  <c r="B1689" i="221"/>
  <c r="B1690" i="221"/>
  <c r="B1691" i="221"/>
  <c r="B1692" i="221"/>
  <c r="B1693" i="221"/>
  <c r="B1694" i="221"/>
  <c r="B1695" i="221"/>
  <c r="B1696" i="221"/>
  <c r="B1697" i="221"/>
  <c r="B1698" i="221"/>
  <c r="B1699" i="221"/>
  <c r="B1700" i="221"/>
  <c r="B1701" i="221"/>
  <c r="B1702" i="221"/>
  <c r="B1703" i="221"/>
  <c r="B1704" i="221"/>
  <c r="B1705" i="221"/>
  <c r="B1706" i="221"/>
  <c r="B1707" i="221"/>
  <c r="B1708" i="221"/>
  <c r="B1709" i="221"/>
  <c r="B1710" i="221"/>
  <c r="B1711" i="221"/>
  <c r="B1712" i="221"/>
  <c r="B1713" i="221"/>
  <c r="B1714" i="221"/>
  <c r="B1715" i="221"/>
  <c r="B1716" i="221"/>
  <c r="B1717" i="221"/>
  <c r="B1718" i="221"/>
  <c r="B1719" i="221"/>
  <c r="B1720" i="221"/>
  <c r="B1721" i="221"/>
  <c r="B1722" i="221"/>
  <c r="B1723" i="221"/>
  <c r="B1724" i="221"/>
  <c r="B1725" i="221"/>
  <c r="B1726" i="221"/>
  <c r="B1727" i="221"/>
  <c r="B1728" i="221"/>
  <c r="B1729" i="221"/>
  <c r="B1730" i="221"/>
  <c r="B1731" i="221"/>
  <c r="B1732" i="221"/>
  <c r="B1733" i="221"/>
  <c r="B1734" i="221"/>
  <c r="B1735" i="221"/>
  <c r="B1736" i="221"/>
  <c r="B1737" i="221"/>
  <c r="B1738" i="221"/>
  <c r="B1739" i="221"/>
  <c r="B1740" i="221"/>
  <c r="B1741" i="221"/>
  <c r="B1742" i="221"/>
  <c r="B1743" i="221"/>
  <c r="B1744" i="221"/>
  <c r="B1745" i="221"/>
  <c r="B1746" i="221"/>
  <c r="B1747" i="221"/>
  <c r="B1748" i="221"/>
  <c r="B1749" i="221"/>
  <c r="B1750" i="221"/>
  <c r="B1751" i="221"/>
  <c r="B1752" i="221"/>
  <c r="B1753" i="221"/>
  <c r="B1754" i="221"/>
  <c r="B1755" i="221"/>
  <c r="B1756" i="221"/>
  <c r="B1757" i="221"/>
  <c r="B1758" i="221"/>
  <c r="B1759" i="221"/>
  <c r="B1760" i="221"/>
  <c r="B1761" i="221"/>
  <c r="B1762" i="221"/>
  <c r="B1763" i="221"/>
  <c r="B1764" i="221"/>
  <c r="B1765" i="221"/>
  <c r="B1766" i="221"/>
  <c r="B1767" i="221"/>
  <c r="B1768" i="221"/>
  <c r="B1769" i="221"/>
  <c r="B1770" i="221"/>
  <c r="B1771" i="221"/>
  <c r="B1772" i="221"/>
  <c r="B1773" i="221"/>
  <c r="B1774" i="221"/>
  <c r="B1775" i="221"/>
  <c r="B1776" i="221"/>
  <c r="B1777" i="221"/>
  <c r="B1778" i="221"/>
  <c r="B1779" i="221"/>
  <c r="B1780" i="221"/>
  <c r="B1781" i="221"/>
  <c r="B1782" i="221"/>
  <c r="B1783" i="221"/>
  <c r="B1784" i="221"/>
  <c r="B1785" i="221"/>
  <c r="B1786" i="221"/>
  <c r="B1787" i="221"/>
  <c r="B1788" i="221"/>
  <c r="B1789" i="221"/>
  <c r="B1790" i="221"/>
  <c r="B1791" i="221"/>
  <c r="B1792" i="221"/>
  <c r="B1793" i="221"/>
  <c r="B1794" i="221"/>
  <c r="B1795" i="221"/>
  <c r="B1796" i="221"/>
  <c r="B1797" i="221"/>
  <c r="B1798" i="221"/>
  <c r="B1799" i="221"/>
  <c r="B1800" i="221"/>
  <c r="B1801" i="221"/>
  <c r="B1802" i="221"/>
  <c r="B1803" i="221"/>
  <c r="B1804" i="221"/>
  <c r="B1805" i="221"/>
  <c r="B1806" i="221"/>
  <c r="B1807" i="221"/>
  <c r="B1808" i="221"/>
  <c r="B1809" i="221"/>
  <c r="B1810" i="221"/>
  <c r="B1811" i="221"/>
  <c r="B1812" i="221"/>
  <c r="B1813" i="221"/>
  <c r="B1814" i="221"/>
  <c r="B1815" i="221"/>
  <c r="B1816" i="221"/>
  <c r="B1817" i="221"/>
  <c r="B1818" i="221"/>
  <c r="B1819" i="221"/>
  <c r="B1820" i="221"/>
  <c r="B1821" i="221"/>
  <c r="B1822" i="221"/>
  <c r="B1823" i="221"/>
  <c r="B1824" i="221"/>
  <c r="B1825" i="221"/>
  <c r="B1826" i="221"/>
  <c r="B1827" i="221"/>
  <c r="B1828" i="221"/>
  <c r="B1829" i="221"/>
  <c r="B1830" i="221"/>
  <c r="B1831" i="221"/>
  <c r="B1832" i="221"/>
  <c r="B1833" i="221"/>
  <c r="B1834" i="221"/>
  <c r="B1835" i="221"/>
  <c r="B1836" i="221"/>
  <c r="B1837" i="221"/>
  <c r="B1838" i="221"/>
  <c r="B1839" i="221"/>
  <c r="B1840" i="221"/>
  <c r="B1841" i="221"/>
  <c r="B1842" i="221"/>
  <c r="B1843" i="221"/>
  <c r="B1844" i="221"/>
  <c r="B1845" i="221"/>
  <c r="B1846" i="221"/>
  <c r="B1847" i="221"/>
  <c r="B1848" i="221"/>
  <c r="B1849" i="221"/>
  <c r="B1850" i="221"/>
  <c r="B1851" i="221"/>
  <c r="B1852" i="221"/>
  <c r="B1853" i="221"/>
  <c r="B1854" i="221"/>
  <c r="B1855" i="221"/>
  <c r="B1856" i="221"/>
  <c r="B1857" i="221"/>
  <c r="B1858" i="221"/>
  <c r="B1859" i="221"/>
  <c r="B1860" i="221"/>
  <c r="B1861" i="221"/>
  <c r="B1862" i="221"/>
  <c r="B1863" i="221"/>
  <c r="B1864" i="221"/>
  <c r="B1865" i="221"/>
  <c r="B1866" i="221"/>
  <c r="B1867" i="221"/>
  <c r="B1868" i="221"/>
  <c r="B1869" i="221"/>
  <c r="B1870" i="221"/>
  <c r="B1871" i="221"/>
  <c r="B1872" i="221"/>
  <c r="B1873" i="221"/>
  <c r="B1874" i="221"/>
  <c r="B1875" i="221"/>
  <c r="B1876" i="221"/>
  <c r="B1877" i="221"/>
  <c r="B1878" i="221"/>
  <c r="B1879" i="221"/>
  <c r="B1880" i="221"/>
  <c r="B1881" i="221"/>
  <c r="B1882" i="221"/>
  <c r="B1883" i="221"/>
  <c r="B1884" i="221"/>
  <c r="B1885" i="221"/>
  <c r="B1886" i="221"/>
  <c r="B1887" i="221"/>
  <c r="B1888" i="221"/>
  <c r="B1889" i="221"/>
  <c r="B1890" i="221"/>
  <c r="B1891" i="221"/>
  <c r="B1892" i="221"/>
  <c r="B1893" i="221"/>
  <c r="B1894" i="221"/>
  <c r="B1895" i="221"/>
  <c r="B1896" i="221"/>
  <c r="B1897" i="221"/>
  <c r="B1898" i="221"/>
  <c r="B1899" i="221"/>
  <c r="B1900" i="221"/>
  <c r="B1901" i="221"/>
  <c r="B1902" i="221"/>
  <c r="B1903" i="221"/>
  <c r="B1904" i="221"/>
  <c r="B1905" i="221"/>
  <c r="B1906" i="221"/>
  <c r="B1907" i="221"/>
  <c r="B1908" i="221"/>
  <c r="B1909" i="221"/>
  <c r="B1910" i="221"/>
  <c r="B1911" i="221"/>
  <c r="B1912" i="221"/>
  <c r="B1913" i="221"/>
  <c r="B1914" i="221"/>
  <c r="B1915" i="221"/>
  <c r="B1916" i="221"/>
  <c r="B1917" i="221"/>
  <c r="B1918" i="221"/>
  <c r="B1919" i="221"/>
  <c r="B1920" i="221"/>
  <c r="B1921" i="221"/>
  <c r="B1922" i="221"/>
  <c r="B1923" i="221"/>
  <c r="B1924" i="221"/>
  <c r="B1925" i="221"/>
  <c r="B1926" i="221"/>
  <c r="B1927" i="221"/>
  <c r="B1928" i="221"/>
  <c r="B1929" i="221"/>
  <c r="B1930" i="221"/>
  <c r="B1931" i="221"/>
  <c r="B1932" i="221"/>
  <c r="B1933" i="221"/>
  <c r="B1934" i="221"/>
  <c r="B1935" i="221"/>
  <c r="B1936" i="221"/>
  <c r="B1937" i="221"/>
  <c r="B1938" i="221"/>
  <c r="B1939" i="221"/>
  <c r="B1940" i="221"/>
  <c r="B1941" i="221"/>
  <c r="B1942" i="221"/>
  <c r="B1943" i="221"/>
  <c r="B1944" i="221"/>
  <c r="B1945" i="221"/>
  <c r="B1946" i="221"/>
  <c r="B1947" i="221"/>
  <c r="B1948" i="221"/>
  <c r="B1949" i="221"/>
  <c r="B1950" i="221"/>
  <c r="B1951" i="221"/>
  <c r="B1952" i="221"/>
  <c r="B1953" i="221"/>
  <c r="B1954" i="221"/>
  <c r="B1955" i="221"/>
  <c r="B1956" i="221"/>
  <c r="B1957" i="221"/>
  <c r="B1958" i="221"/>
  <c r="B1959" i="221"/>
  <c r="B1960" i="221"/>
  <c r="B1961" i="221"/>
  <c r="B1962" i="221"/>
  <c r="B1963" i="221"/>
  <c r="B1964" i="221"/>
  <c r="B1965" i="221"/>
  <c r="B1966" i="221"/>
  <c r="B1967" i="221"/>
  <c r="B1968" i="221"/>
  <c r="B1969" i="221"/>
  <c r="B1970" i="221"/>
  <c r="B1971" i="221"/>
  <c r="B1972" i="221"/>
  <c r="B1973" i="221"/>
  <c r="B1974" i="221"/>
  <c r="B1975" i="221"/>
  <c r="B1976" i="221"/>
  <c r="B1977" i="221"/>
  <c r="B1978" i="221"/>
  <c r="B1979" i="221"/>
  <c r="B1980" i="221"/>
  <c r="B1981" i="221"/>
  <c r="B1982" i="221"/>
  <c r="B1983" i="221"/>
  <c r="B1984" i="221"/>
  <c r="B1985" i="221"/>
  <c r="B1986" i="221"/>
  <c r="B1987" i="221"/>
  <c r="B1988" i="221"/>
  <c r="B1989" i="221"/>
  <c r="B1990" i="221"/>
  <c r="B1991" i="221"/>
  <c r="B1992" i="221"/>
  <c r="B1993" i="221"/>
  <c r="B1994" i="221"/>
  <c r="B1995" i="221"/>
  <c r="B1996" i="221"/>
  <c r="B1997" i="221"/>
  <c r="B1998" i="221"/>
  <c r="B1999" i="221"/>
  <c r="B2000" i="221"/>
  <c r="B2001" i="221"/>
  <c r="B2002" i="221"/>
  <c r="B2003" i="221"/>
  <c r="B2004" i="221"/>
  <c r="B2005" i="221"/>
  <c r="B2006" i="221"/>
  <c r="B2007" i="221"/>
  <c r="B2008" i="221"/>
  <c r="B2009" i="221"/>
  <c r="B2010" i="221"/>
  <c r="B2011" i="221"/>
  <c r="B2012" i="221"/>
  <c r="B2013" i="221"/>
  <c r="B2014" i="221"/>
  <c r="B2015" i="221"/>
  <c r="B2016" i="221"/>
  <c r="B2017" i="221"/>
  <c r="B2018" i="221"/>
  <c r="B2019" i="221"/>
  <c r="B2020" i="221"/>
  <c r="B2021" i="221"/>
  <c r="B2022" i="221"/>
  <c r="B2023" i="221"/>
  <c r="B2024" i="221"/>
  <c r="B2025" i="221"/>
  <c r="B2026" i="221"/>
  <c r="B2027" i="221"/>
  <c r="B2028" i="221"/>
  <c r="B2029" i="221"/>
  <c r="B2030" i="221"/>
  <c r="B2031" i="221"/>
  <c r="B2032" i="221"/>
  <c r="B2033" i="221"/>
  <c r="B2034" i="221"/>
  <c r="B2035" i="221"/>
  <c r="B2036" i="221"/>
  <c r="B2037" i="221"/>
  <c r="B2038" i="221"/>
  <c r="B2039" i="221"/>
  <c r="B2040" i="221"/>
  <c r="B2041" i="221"/>
  <c r="B2042" i="221"/>
  <c r="B2043" i="221"/>
  <c r="B2044" i="221"/>
  <c r="B2045" i="221"/>
  <c r="B2046" i="221"/>
  <c r="B2047" i="221"/>
  <c r="B2048" i="221"/>
  <c r="B2049" i="221"/>
  <c r="B2050" i="221"/>
  <c r="B2051" i="221"/>
  <c r="B2052" i="221"/>
  <c r="B2053" i="221"/>
  <c r="B2054" i="221"/>
  <c r="B2055" i="221"/>
  <c r="B2056" i="221"/>
  <c r="B2057" i="221"/>
  <c r="B2058" i="221"/>
  <c r="B2059" i="221"/>
  <c r="B2060" i="221"/>
  <c r="B2061" i="221"/>
  <c r="B2062" i="221"/>
  <c r="B2063" i="221"/>
  <c r="B2064" i="221"/>
  <c r="B2065" i="221"/>
  <c r="B2066" i="221"/>
  <c r="B2067" i="221"/>
  <c r="B2068" i="221"/>
  <c r="B2069" i="221"/>
  <c r="B2070" i="221"/>
  <c r="B2071" i="221"/>
  <c r="B2072" i="221"/>
  <c r="B2073" i="221"/>
  <c r="B2074" i="221"/>
  <c r="B2075" i="221"/>
  <c r="B2076" i="221"/>
  <c r="B2077" i="221"/>
  <c r="B2078" i="221"/>
  <c r="B2079" i="221"/>
  <c r="B2080" i="221"/>
  <c r="B2081" i="221"/>
  <c r="B2082" i="221"/>
  <c r="B2083" i="221"/>
  <c r="B2084" i="221"/>
  <c r="B2085" i="221"/>
  <c r="B2086" i="221"/>
  <c r="B2087" i="221"/>
  <c r="B2088" i="221"/>
  <c r="B2089" i="221"/>
  <c r="B2090" i="221"/>
  <c r="B2091" i="221"/>
  <c r="B2092" i="221"/>
  <c r="B2093" i="221"/>
  <c r="B2094" i="221"/>
  <c r="B2095" i="221"/>
  <c r="B2096" i="221"/>
  <c r="B2097" i="221"/>
  <c r="B2098" i="221"/>
  <c r="B2099" i="221"/>
  <c r="B2100" i="221"/>
  <c r="B2101" i="221"/>
  <c r="B2102" i="221"/>
  <c r="B2103" i="221"/>
  <c r="B2104" i="221"/>
  <c r="B2105" i="221"/>
  <c r="B2106" i="221"/>
  <c r="B2107" i="221"/>
  <c r="B2108" i="221"/>
  <c r="B2109" i="221"/>
  <c r="B2110" i="221"/>
  <c r="B2111" i="221"/>
  <c r="B2112" i="221"/>
  <c r="B2113" i="221"/>
  <c r="B2114" i="221"/>
  <c r="B2115" i="221"/>
  <c r="B2116" i="221"/>
  <c r="B2117" i="221"/>
  <c r="B2118" i="221"/>
  <c r="B2119" i="221"/>
  <c r="B2120" i="221"/>
  <c r="B2121" i="221"/>
  <c r="B2122" i="221"/>
  <c r="B2123" i="221"/>
  <c r="B2124" i="221"/>
  <c r="B2125" i="221"/>
  <c r="B2126" i="221"/>
  <c r="B2127" i="221"/>
  <c r="B2128" i="221"/>
  <c r="B2129" i="221"/>
  <c r="B2130" i="221"/>
  <c r="B2131" i="221"/>
  <c r="B2132" i="221"/>
  <c r="B2133" i="221"/>
  <c r="B2134" i="221"/>
  <c r="B2135" i="221"/>
  <c r="B2136" i="221"/>
  <c r="B2137" i="221"/>
  <c r="B2138" i="221"/>
  <c r="B2139" i="221"/>
  <c r="B2140" i="221"/>
  <c r="B2141" i="221"/>
  <c r="B2142" i="221"/>
  <c r="B2143" i="221"/>
  <c r="B2144" i="221"/>
  <c r="B2145" i="221"/>
  <c r="B2146" i="221"/>
  <c r="B2147" i="221"/>
  <c r="B2148" i="221"/>
  <c r="B2149" i="221"/>
  <c r="B2150" i="221"/>
  <c r="B2151" i="221"/>
  <c r="B2152" i="221"/>
  <c r="B2153" i="221"/>
  <c r="B2154" i="221"/>
  <c r="B2155" i="221"/>
  <c r="B2156" i="221"/>
  <c r="B2157" i="221"/>
  <c r="B2158" i="221"/>
  <c r="B2159" i="221"/>
  <c r="B2160" i="221"/>
  <c r="B2161" i="221"/>
  <c r="B2162" i="221"/>
  <c r="B2163" i="221"/>
  <c r="B2164" i="221"/>
  <c r="B2165" i="221"/>
  <c r="B2166" i="221"/>
  <c r="B2167" i="221"/>
  <c r="B2168" i="221"/>
  <c r="B2169" i="221"/>
  <c r="B2170" i="221"/>
  <c r="B2171" i="221"/>
  <c r="B2172" i="221"/>
  <c r="B2173" i="221"/>
  <c r="B2174" i="221"/>
  <c r="B2175" i="221"/>
  <c r="B2176" i="221"/>
  <c r="B2177" i="221"/>
  <c r="B2178" i="221"/>
  <c r="B2179" i="221"/>
  <c r="B2180" i="221"/>
  <c r="B2181" i="221"/>
  <c r="B2182" i="221"/>
  <c r="B2183" i="221"/>
  <c r="B2184" i="221"/>
  <c r="B2185" i="221"/>
  <c r="B2186" i="221"/>
  <c r="B2187" i="221"/>
  <c r="B2188" i="221"/>
  <c r="B2189" i="221"/>
  <c r="B2190" i="221"/>
  <c r="B2191" i="221"/>
  <c r="B2192" i="221"/>
  <c r="B2193" i="221"/>
  <c r="B2194" i="221"/>
  <c r="B2195" i="221"/>
  <c r="B2196" i="221"/>
  <c r="B2197" i="221"/>
  <c r="B2198" i="221"/>
  <c r="B2199" i="221"/>
  <c r="B2200" i="221"/>
  <c r="B2201" i="221"/>
  <c r="B2202" i="221"/>
  <c r="B2203" i="221"/>
  <c r="B2204" i="221"/>
  <c r="B2205" i="221"/>
  <c r="B2206" i="221"/>
  <c r="B2207" i="221"/>
  <c r="B2208" i="221"/>
  <c r="B2209" i="221"/>
  <c r="B2210" i="221"/>
  <c r="B2211" i="221"/>
  <c r="B2212" i="221"/>
  <c r="B2213" i="221"/>
  <c r="B2214" i="221"/>
  <c r="B2215" i="221"/>
  <c r="B2216" i="221"/>
  <c r="B2217" i="221"/>
  <c r="B2218" i="221"/>
  <c r="B2219" i="221"/>
  <c r="B2220" i="221"/>
  <c r="B2221" i="221"/>
  <c r="B2222" i="221"/>
  <c r="B2223" i="221"/>
  <c r="B2224" i="221"/>
  <c r="B2225" i="221"/>
  <c r="B2226" i="221"/>
  <c r="B2227" i="221"/>
  <c r="B2228" i="221"/>
  <c r="B2229" i="221"/>
  <c r="B2230" i="221"/>
  <c r="B2231" i="221"/>
  <c r="B2232" i="221"/>
  <c r="B2233" i="221"/>
  <c r="B2234" i="221"/>
  <c r="B2235" i="221"/>
  <c r="B2236" i="221"/>
  <c r="B2237" i="221"/>
  <c r="B2238" i="221"/>
  <c r="B2239" i="221"/>
  <c r="B2240" i="221"/>
  <c r="B2241" i="221"/>
  <c r="B2242" i="221"/>
  <c r="B2243" i="221"/>
  <c r="B2244" i="221"/>
  <c r="B2245" i="221"/>
  <c r="B2246" i="221"/>
  <c r="B2247" i="221"/>
  <c r="B2248" i="221"/>
  <c r="B2249" i="221"/>
  <c r="B2250" i="221"/>
  <c r="B2251" i="221"/>
  <c r="B2252" i="221"/>
  <c r="B2253" i="221"/>
  <c r="B2254" i="221"/>
  <c r="B2255" i="221"/>
  <c r="B2256" i="221"/>
  <c r="B2257" i="221"/>
  <c r="B2258" i="221"/>
  <c r="B2259" i="221"/>
  <c r="B2260" i="221"/>
  <c r="B2261" i="221"/>
  <c r="B2262" i="221"/>
  <c r="B2263" i="221"/>
  <c r="B2264" i="221"/>
  <c r="B2265" i="221"/>
  <c r="B2266" i="221"/>
  <c r="B2267" i="221"/>
  <c r="B2268" i="221"/>
  <c r="B2269" i="221"/>
  <c r="B2270" i="221"/>
  <c r="B2271" i="221"/>
  <c r="B2272" i="221"/>
  <c r="B2273" i="221"/>
  <c r="B2274" i="221"/>
  <c r="B2275" i="221"/>
  <c r="B2276" i="221"/>
  <c r="B2277" i="221"/>
  <c r="B2278" i="221"/>
  <c r="B2279" i="221"/>
  <c r="B2280" i="221"/>
  <c r="B2281" i="221"/>
  <c r="B2282" i="221"/>
  <c r="B2283" i="221"/>
  <c r="B2284" i="221"/>
  <c r="B2285" i="221"/>
  <c r="B2286" i="221"/>
  <c r="B2287" i="221"/>
  <c r="B2288" i="221"/>
  <c r="B2289" i="221"/>
  <c r="B2290" i="221"/>
  <c r="B2291" i="221"/>
  <c r="B2292" i="221"/>
  <c r="B2293" i="221"/>
  <c r="B2294" i="221"/>
  <c r="B2295" i="221"/>
  <c r="B2296" i="221"/>
  <c r="B2297" i="221"/>
  <c r="B2298" i="221"/>
  <c r="B2299" i="221"/>
  <c r="B2300" i="221"/>
  <c r="B2301" i="221"/>
  <c r="B2302" i="221"/>
  <c r="B2303" i="221"/>
  <c r="B2304" i="221"/>
  <c r="B2305" i="221"/>
  <c r="B2306" i="221"/>
  <c r="B2307" i="221"/>
  <c r="B2308" i="221"/>
  <c r="B2309" i="221"/>
  <c r="B2310" i="221"/>
  <c r="B2311" i="221"/>
  <c r="B2312" i="221"/>
  <c r="B2313" i="221"/>
  <c r="B2314" i="221"/>
  <c r="B2315" i="221"/>
  <c r="B2316" i="221"/>
  <c r="B2317" i="221"/>
  <c r="B2318" i="221"/>
  <c r="B2319" i="221"/>
  <c r="B2320" i="221"/>
  <c r="B2321" i="221"/>
  <c r="B2322" i="221"/>
  <c r="B2323" i="221"/>
  <c r="B2324" i="221"/>
  <c r="B2325" i="221"/>
  <c r="B2326" i="221"/>
  <c r="B2327" i="221"/>
  <c r="B2328" i="221"/>
  <c r="B2329" i="221"/>
  <c r="B2330" i="221"/>
  <c r="B2331" i="221"/>
  <c r="B2332" i="221"/>
  <c r="B2333" i="221"/>
  <c r="B2334" i="221"/>
  <c r="B2335" i="221"/>
  <c r="B2336" i="221"/>
  <c r="B2337" i="221"/>
  <c r="B2338" i="221"/>
  <c r="B2339" i="221"/>
  <c r="B2340" i="221"/>
  <c r="B2341" i="221"/>
  <c r="B2342" i="221"/>
  <c r="B2343" i="221"/>
  <c r="B2344" i="221"/>
  <c r="B2345" i="221"/>
  <c r="B2346" i="221"/>
  <c r="B2347" i="221"/>
  <c r="B2348" i="221"/>
  <c r="B2349" i="221"/>
  <c r="B2350" i="221"/>
  <c r="B2351" i="221"/>
  <c r="B2352" i="221"/>
  <c r="B2353" i="221"/>
  <c r="B2354" i="221"/>
  <c r="B2355" i="221"/>
  <c r="B2356" i="221"/>
  <c r="B2357" i="221"/>
  <c r="B2358" i="221"/>
  <c r="B2359" i="221"/>
  <c r="B2360" i="221"/>
  <c r="B2361" i="221"/>
  <c r="B2362" i="221"/>
  <c r="B2363" i="221"/>
  <c r="B2364" i="221"/>
  <c r="B2365" i="221"/>
  <c r="B2366" i="221"/>
  <c r="B2367" i="221"/>
  <c r="B2368" i="221"/>
  <c r="B2369" i="221"/>
  <c r="B2370" i="221"/>
  <c r="B2371" i="221"/>
  <c r="B2372" i="221"/>
  <c r="B2373" i="221"/>
  <c r="B2374" i="221"/>
  <c r="B2375" i="221"/>
  <c r="B2376" i="221"/>
  <c r="B2377" i="221"/>
  <c r="B2378" i="221"/>
  <c r="B2379" i="221"/>
  <c r="B2380" i="221"/>
  <c r="B2381" i="221"/>
  <c r="B2382" i="221"/>
  <c r="B2383" i="221"/>
  <c r="B2384" i="221"/>
  <c r="B2385" i="221"/>
  <c r="B2386" i="221"/>
  <c r="B2387" i="221"/>
  <c r="B2388" i="221"/>
  <c r="B2389" i="221"/>
  <c r="B2390" i="221"/>
  <c r="B2391" i="221"/>
  <c r="B2392" i="221"/>
  <c r="B2393" i="221"/>
  <c r="B2394" i="221"/>
  <c r="B2395" i="221"/>
  <c r="B2396" i="221"/>
  <c r="B2397" i="221"/>
  <c r="B2398" i="221"/>
  <c r="B2399" i="221"/>
  <c r="B2400" i="221"/>
  <c r="B2401" i="221"/>
  <c r="B2402" i="221"/>
  <c r="B2403" i="221"/>
  <c r="B2404" i="221"/>
  <c r="B2405" i="221"/>
  <c r="B2406" i="221"/>
  <c r="B2407" i="221"/>
  <c r="B2408" i="221"/>
  <c r="B2409" i="221"/>
  <c r="B2410" i="221"/>
  <c r="B2411" i="221"/>
  <c r="B2412" i="221"/>
  <c r="B2413" i="221"/>
  <c r="B2414" i="221"/>
  <c r="B2415" i="221"/>
  <c r="B2416" i="221"/>
  <c r="B2417" i="221"/>
  <c r="B2418" i="221"/>
  <c r="B2419" i="221"/>
  <c r="B2420" i="221"/>
  <c r="B2421" i="221"/>
  <c r="B2422" i="221"/>
  <c r="B2423" i="221"/>
  <c r="B2424" i="221"/>
  <c r="B2425" i="221"/>
  <c r="B2426" i="221"/>
  <c r="B2427" i="221"/>
  <c r="B2428" i="221"/>
  <c r="B2429" i="221"/>
  <c r="B2430" i="221"/>
  <c r="B2431" i="221"/>
  <c r="B2432" i="221"/>
  <c r="B2433" i="221"/>
  <c r="B2434" i="221"/>
  <c r="B2435" i="221"/>
  <c r="B2436" i="221"/>
  <c r="B2437" i="221"/>
  <c r="B2438" i="221"/>
  <c r="B2439" i="221"/>
  <c r="B2440" i="221"/>
  <c r="B2441" i="221"/>
  <c r="B2442" i="221"/>
  <c r="B2443" i="221"/>
  <c r="B2444" i="221"/>
  <c r="B2445" i="221"/>
  <c r="B2446" i="221"/>
  <c r="B2447" i="221"/>
  <c r="B2448" i="221"/>
  <c r="B2449" i="221"/>
  <c r="B2450" i="221"/>
  <c r="B2451" i="221"/>
  <c r="B2452" i="221"/>
  <c r="B2453" i="221"/>
  <c r="B2454" i="221"/>
  <c r="B2455" i="221"/>
  <c r="B2456" i="221"/>
  <c r="B2457" i="221"/>
  <c r="B2458" i="221"/>
  <c r="B2459" i="221"/>
  <c r="B2460" i="221"/>
  <c r="B2461" i="221"/>
  <c r="B2462" i="221"/>
  <c r="B2463" i="221"/>
  <c r="B2464" i="221"/>
  <c r="B2465" i="221"/>
  <c r="B2466" i="221"/>
  <c r="B2467" i="221"/>
  <c r="B2468" i="221"/>
  <c r="B2469" i="221"/>
  <c r="B2470" i="221"/>
  <c r="B2471" i="221"/>
  <c r="B2472" i="221"/>
  <c r="B2473" i="221"/>
  <c r="B2474" i="221"/>
  <c r="B2475" i="221"/>
  <c r="B2476" i="221"/>
  <c r="B2477" i="221"/>
  <c r="B2478" i="221"/>
  <c r="B2479" i="221"/>
  <c r="B2480" i="221"/>
  <c r="B2481" i="221"/>
  <c r="B2482" i="221"/>
  <c r="B2483" i="221"/>
  <c r="B2484" i="221"/>
  <c r="B2485" i="221"/>
  <c r="B2486" i="221"/>
  <c r="B2487" i="221"/>
  <c r="B2488" i="221"/>
  <c r="B2489" i="221"/>
  <c r="B2490" i="221"/>
  <c r="B2491" i="221"/>
  <c r="B2492" i="221"/>
  <c r="B2493" i="221"/>
  <c r="B2494" i="221"/>
  <c r="B2495" i="221"/>
  <c r="B2496" i="221"/>
  <c r="B2497" i="221"/>
  <c r="B2498" i="221"/>
  <c r="B2499" i="221"/>
  <c r="B2500" i="221"/>
  <c r="B2501" i="221"/>
  <c r="B2502" i="221"/>
  <c r="B2503" i="221"/>
  <c r="B2504" i="221"/>
  <c r="B2505" i="221"/>
  <c r="B2506" i="221"/>
  <c r="B2507" i="221"/>
  <c r="B2508" i="221"/>
  <c r="B2509" i="221"/>
  <c r="B2510" i="221"/>
  <c r="B2511" i="221"/>
  <c r="B2512" i="221"/>
  <c r="B2513" i="221"/>
  <c r="B2514" i="221"/>
  <c r="B2515" i="221"/>
  <c r="B2516" i="221"/>
  <c r="B2517" i="221"/>
  <c r="B2518" i="221"/>
  <c r="B2519" i="221"/>
  <c r="B2520" i="221"/>
  <c r="B2521" i="221"/>
  <c r="B2522" i="221"/>
  <c r="B2523" i="221"/>
  <c r="B2524" i="221"/>
  <c r="B2525" i="221"/>
  <c r="B2526" i="221"/>
  <c r="B2527" i="221"/>
  <c r="B2528" i="221"/>
  <c r="B2529" i="221"/>
  <c r="B2530" i="221"/>
  <c r="B2531" i="221"/>
  <c r="B2532" i="221"/>
  <c r="B2533" i="221"/>
  <c r="B2534" i="221"/>
  <c r="B2535" i="221"/>
  <c r="B2536" i="221"/>
  <c r="B2537" i="221"/>
  <c r="B2538" i="221"/>
  <c r="B2539" i="221"/>
  <c r="B2540" i="221"/>
  <c r="B2541" i="221"/>
  <c r="B2542" i="221"/>
  <c r="B2543" i="221"/>
  <c r="B2544" i="221"/>
  <c r="B2545" i="221"/>
  <c r="B2546" i="221"/>
  <c r="B2547" i="221"/>
  <c r="B2548" i="221"/>
  <c r="B2549" i="221"/>
  <c r="B2550" i="221"/>
  <c r="B2551" i="221"/>
  <c r="B2552" i="221"/>
  <c r="B2553" i="221"/>
  <c r="B2554" i="221"/>
  <c r="B2555" i="221"/>
  <c r="B2556" i="221"/>
  <c r="B2557" i="221"/>
  <c r="B2558" i="221"/>
  <c r="B2559" i="221"/>
  <c r="B2560" i="221"/>
  <c r="B2561" i="221"/>
  <c r="B2562" i="221"/>
  <c r="B2563" i="221"/>
  <c r="B2564" i="221"/>
  <c r="B2565" i="221"/>
  <c r="B2566" i="221"/>
  <c r="B2567" i="221"/>
  <c r="B2568" i="221"/>
  <c r="B2569" i="221"/>
  <c r="B2570" i="221"/>
  <c r="B2571" i="221"/>
  <c r="B2572" i="221"/>
  <c r="B2573" i="221"/>
  <c r="B2574" i="221"/>
  <c r="B2575" i="221"/>
  <c r="B2576" i="221"/>
  <c r="B2577" i="221"/>
  <c r="B2578" i="221"/>
  <c r="B2579" i="221"/>
  <c r="B2580" i="221"/>
  <c r="B2581" i="221"/>
  <c r="B2582" i="221"/>
  <c r="B2583" i="221"/>
  <c r="B2584" i="221"/>
  <c r="B2585" i="221"/>
  <c r="B2586" i="221"/>
  <c r="B2587" i="221"/>
  <c r="B2588" i="221"/>
  <c r="B2589" i="221"/>
  <c r="B2590" i="221"/>
  <c r="B2591" i="221"/>
  <c r="B2592" i="221"/>
  <c r="B2593" i="221"/>
  <c r="B2594" i="221"/>
  <c r="B2595" i="221"/>
  <c r="B2596" i="221"/>
  <c r="B2597" i="221"/>
  <c r="B2598" i="221"/>
  <c r="B2599" i="221"/>
  <c r="B2600" i="221"/>
  <c r="B2601" i="221"/>
  <c r="B2602" i="221"/>
  <c r="B2603" i="221"/>
  <c r="B2604" i="221"/>
  <c r="B2605" i="221"/>
  <c r="B2606" i="221"/>
  <c r="B2607" i="221"/>
  <c r="B2608" i="221"/>
  <c r="B2609" i="221"/>
  <c r="B2610" i="221"/>
  <c r="B2611" i="221"/>
  <c r="B2612" i="221"/>
  <c r="B2613" i="221"/>
  <c r="B2614" i="221"/>
  <c r="B2615" i="221"/>
  <c r="B2616" i="221"/>
  <c r="B2617" i="221"/>
  <c r="B2618" i="221"/>
  <c r="B2619" i="221"/>
  <c r="B2620" i="221"/>
  <c r="B2621" i="221"/>
  <c r="B2622" i="221"/>
  <c r="B2623" i="221"/>
  <c r="B2624" i="221"/>
  <c r="B2625" i="221"/>
  <c r="B2626" i="221"/>
  <c r="B2627" i="221"/>
  <c r="B2628" i="221"/>
  <c r="B2629" i="221"/>
  <c r="B2630" i="221"/>
  <c r="B2631" i="221"/>
  <c r="B2632" i="221"/>
  <c r="B2633" i="221"/>
  <c r="B2634" i="221"/>
  <c r="B2635" i="221"/>
  <c r="B2636" i="221"/>
  <c r="B2637" i="221"/>
  <c r="B2638" i="221"/>
  <c r="B2639" i="221"/>
  <c r="B2640" i="221"/>
  <c r="B2641" i="221"/>
  <c r="B2642" i="221"/>
  <c r="B2643" i="221"/>
  <c r="B2644" i="221"/>
  <c r="B2645" i="221"/>
  <c r="B2646" i="221"/>
  <c r="B2647" i="221"/>
  <c r="B2648" i="221"/>
  <c r="B2649" i="221"/>
  <c r="B2650" i="221"/>
  <c r="B2651" i="221"/>
  <c r="B2652" i="221"/>
  <c r="B2653" i="221"/>
  <c r="B2654" i="221"/>
  <c r="B2655" i="221"/>
  <c r="B2656" i="221"/>
  <c r="B2657" i="221"/>
  <c r="B2658" i="221"/>
  <c r="B2659" i="221"/>
  <c r="B2660" i="221"/>
  <c r="B2661" i="221"/>
  <c r="B2662" i="221"/>
  <c r="B2663" i="221"/>
  <c r="B2664" i="221"/>
  <c r="B2665" i="221"/>
  <c r="B2666" i="221"/>
  <c r="B2667" i="221"/>
  <c r="B2668" i="221"/>
  <c r="B2669" i="221"/>
  <c r="B2670" i="221"/>
  <c r="B2671" i="221"/>
  <c r="B2672" i="221"/>
  <c r="B2673" i="221"/>
  <c r="B2674" i="221"/>
  <c r="B2675" i="221"/>
  <c r="B2676" i="221"/>
  <c r="B2677" i="221"/>
  <c r="B2678" i="221"/>
  <c r="B2679" i="221"/>
  <c r="B2680" i="221"/>
  <c r="B2681" i="221"/>
  <c r="B2682" i="221"/>
  <c r="B2683" i="221"/>
  <c r="B2684" i="221"/>
  <c r="B2685" i="221"/>
  <c r="B2686" i="221"/>
  <c r="B2687" i="221"/>
  <c r="B2688" i="221"/>
  <c r="B2689" i="221"/>
  <c r="B2690" i="221"/>
  <c r="B2691" i="221"/>
  <c r="B2692" i="221"/>
  <c r="B2693" i="221"/>
  <c r="B2694" i="221"/>
  <c r="B2695" i="221"/>
  <c r="B2696" i="221"/>
  <c r="B2697" i="221"/>
  <c r="B2698" i="221"/>
  <c r="B2699" i="221"/>
  <c r="B2700" i="221"/>
  <c r="B2701" i="221"/>
  <c r="B2702" i="221"/>
  <c r="B2703" i="221"/>
  <c r="B2704" i="221"/>
  <c r="B2705" i="221"/>
  <c r="B2706" i="221"/>
  <c r="B2707" i="221"/>
  <c r="B2708" i="221"/>
  <c r="B2709" i="221"/>
  <c r="B2710" i="221"/>
  <c r="B2711" i="221"/>
  <c r="B2712" i="221"/>
  <c r="B2713" i="221"/>
  <c r="B2714" i="221"/>
  <c r="B2715" i="221"/>
  <c r="B2716" i="221"/>
  <c r="B2717" i="221"/>
  <c r="B2718" i="221"/>
  <c r="B2719" i="221"/>
  <c r="B2720" i="221"/>
  <c r="B2721" i="221"/>
  <c r="B2722" i="221"/>
  <c r="B2723" i="221"/>
  <c r="B2724" i="221"/>
  <c r="B2725" i="221"/>
  <c r="B2726" i="221"/>
  <c r="B2727" i="221"/>
  <c r="B2728" i="221"/>
  <c r="B2729" i="221"/>
  <c r="B2730" i="221"/>
  <c r="B2731" i="221"/>
  <c r="B2732" i="221"/>
  <c r="B2733" i="221"/>
  <c r="B2734" i="221"/>
  <c r="B2735" i="221"/>
  <c r="B2736" i="221"/>
  <c r="B2737" i="221"/>
  <c r="B2738" i="221"/>
  <c r="B2739" i="221"/>
  <c r="B2740" i="221"/>
  <c r="B2741" i="221"/>
  <c r="B2742" i="221"/>
  <c r="B2743" i="221"/>
  <c r="B2744" i="221"/>
  <c r="B2745" i="221"/>
  <c r="B2746" i="221"/>
  <c r="B2747" i="221"/>
  <c r="B2748" i="221"/>
  <c r="B2749" i="221"/>
  <c r="B2750" i="221"/>
  <c r="B2751" i="221"/>
  <c r="B2752" i="221"/>
  <c r="B2753" i="221"/>
  <c r="B2754" i="221"/>
  <c r="B2755" i="221"/>
  <c r="B2756" i="221"/>
  <c r="B2757" i="221"/>
  <c r="B2758" i="221"/>
  <c r="B2759" i="221"/>
  <c r="B2760" i="221"/>
  <c r="B2761" i="221"/>
  <c r="B2762" i="221"/>
  <c r="B2763" i="221"/>
  <c r="B2764" i="221"/>
  <c r="B2765" i="221"/>
  <c r="B2766" i="221"/>
  <c r="B2767" i="221"/>
  <c r="B2768" i="221"/>
  <c r="B2769" i="221"/>
  <c r="B2770" i="221"/>
  <c r="B2771" i="221"/>
  <c r="B2772" i="221"/>
  <c r="B2773" i="221"/>
  <c r="B2774" i="221"/>
  <c r="B2775" i="221"/>
  <c r="B2776" i="221"/>
  <c r="B2777" i="221"/>
  <c r="B2778" i="221"/>
  <c r="B2779" i="221"/>
  <c r="B2780" i="221"/>
  <c r="B2781" i="221"/>
  <c r="B2782" i="221"/>
  <c r="B2783" i="221"/>
  <c r="B2784" i="221"/>
  <c r="B2785" i="221"/>
  <c r="B2786" i="221"/>
  <c r="B2787" i="221"/>
  <c r="B2788" i="221"/>
  <c r="B2789" i="221"/>
  <c r="B2790" i="221"/>
  <c r="B2791" i="221"/>
  <c r="B2792" i="221"/>
  <c r="B2793" i="221"/>
  <c r="B2794" i="221"/>
  <c r="B2795" i="221"/>
  <c r="B2796" i="221"/>
  <c r="B2797" i="221"/>
  <c r="B2798" i="221"/>
  <c r="B2799" i="221"/>
  <c r="B2800" i="221"/>
  <c r="B2801" i="221"/>
  <c r="B2802" i="221"/>
  <c r="B2803" i="221"/>
  <c r="B2804" i="221"/>
  <c r="B2805" i="221"/>
  <c r="B2806" i="221"/>
  <c r="B2807" i="221"/>
  <c r="B2808" i="221"/>
  <c r="B2809" i="221"/>
  <c r="B2810" i="221"/>
  <c r="B2811" i="221"/>
  <c r="B2812" i="221"/>
  <c r="B2813" i="221"/>
  <c r="B2814" i="221"/>
  <c r="B2815" i="221"/>
  <c r="B2816" i="221"/>
  <c r="B2817" i="221"/>
  <c r="B2818" i="221"/>
  <c r="B2819" i="221"/>
  <c r="B2820" i="221"/>
  <c r="B2821" i="221"/>
  <c r="B2822" i="221"/>
  <c r="B2823" i="221"/>
  <c r="B2824" i="221"/>
  <c r="B2825" i="221"/>
  <c r="B2826" i="221"/>
  <c r="B2827" i="221"/>
  <c r="B2828" i="221"/>
  <c r="B2829" i="221"/>
  <c r="B2830" i="221"/>
  <c r="B2831" i="221"/>
  <c r="B2832" i="221"/>
  <c r="B2833" i="221"/>
  <c r="B2834" i="221"/>
  <c r="B2835" i="221"/>
  <c r="B2836" i="221"/>
  <c r="B2837" i="221"/>
  <c r="B2838" i="221"/>
  <c r="B2839" i="221"/>
  <c r="B2840" i="221"/>
  <c r="B2841" i="221"/>
  <c r="B2842" i="221"/>
  <c r="B2843" i="221"/>
  <c r="B2844" i="221"/>
  <c r="B2845" i="221"/>
  <c r="B2846" i="221"/>
  <c r="B2847" i="221"/>
  <c r="B2848" i="221"/>
  <c r="B2849" i="221"/>
  <c r="B2850" i="221"/>
  <c r="B2851" i="221"/>
  <c r="B2852" i="221"/>
  <c r="B2853" i="221"/>
  <c r="B2854" i="221"/>
  <c r="B2855" i="221"/>
  <c r="B2856" i="221"/>
  <c r="B2857" i="221"/>
  <c r="B2858" i="221"/>
  <c r="B2859" i="221"/>
  <c r="B2860" i="221"/>
  <c r="B2861" i="221"/>
  <c r="B2862" i="221"/>
  <c r="B2863" i="221"/>
  <c r="B2864" i="221"/>
  <c r="B2865" i="221"/>
  <c r="B2866" i="221"/>
  <c r="B2867" i="221"/>
  <c r="B2868" i="221"/>
  <c r="B2869" i="221"/>
  <c r="B2870" i="221"/>
  <c r="B2871" i="221"/>
  <c r="B2872" i="221"/>
  <c r="B2873" i="221"/>
  <c r="B2874" i="221"/>
  <c r="B2875" i="221"/>
  <c r="B2876" i="221"/>
  <c r="B2877" i="221"/>
  <c r="B2878" i="221"/>
  <c r="B2879" i="221"/>
  <c r="B2880" i="221"/>
  <c r="B2881" i="221"/>
  <c r="B2882" i="221"/>
  <c r="B2883" i="221"/>
  <c r="B2884" i="221"/>
  <c r="B2885" i="221"/>
  <c r="B2886" i="221"/>
  <c r="B2887" i="221"/>
  <c r="B2888" i="221"/>
  <c r="B2889" i="221"/>
  <c r="B2890" i="221"/>
  <c r="B2891" i="221"/>
  <c r="B2892" i="221"/>
  <c r="B2893" i="221"/>
  <c r="B2894" i="221"/>
  <c r="B2895" i="221"/>
  <c r="B2896" i="221"/>
  <c r="B2897" i="221"/>
  <c r="B2898" i="221"/>
  <c r="B2899" i="221"/>
  <c r="B2900" i="221"/>
  <c r="B2901" i="221"/>
  <c r="B2902" i="221"/>
  <c r="B2903" i="221"/>
  <c r="B2904" i="221"/>
  <c r="B2905" i="221"/>
  <c r="B2906" i="221"/>
  <c r="B2907" i="221"/>
  <c r="B2908" i="221"/>
  <c r="B2909" i="221"/>
  <c r="B2910" i="221"/>
  <c r="B2911" i="221"/>
  <c r="B2912" i="221"/>
  <c r="B2913" i="221"/>
  <c r="B2914" i="221"/>
  <c r="B2915" i="221"/>
  <c r="B2916" i="221"/>
  <c r="B2917" i="221"/>
  <c r="B2918" i="221"/>
  <c r="B2919" i="221"/>
  <c r="B2920" i="221"/>
  <c r="B2921" i="221"/>
  <c r="B2922" i="221"/>
  <c r="B2923" i="221"/>
  <c r="B2924" i="221"/>
  <c r="B2925" i="221"/>
  <c r="B2926" i="221"/>
  <c r="B2927" i="221"/>
  <c r="B2928" i="221"/>
  <c r="B2929" i="221"/>
  <c r="B2930" i="221"/>
  <c r="B2931" i="221"/>
  <c r="B2932" i="221"/>
  <c r="B2933" i="221"/>
  <c r="B2934" i="221"/>
  <c r="B2935" i="221"/>
  <c r="B2936" i="221"/>
  <c r="B2937" i="221"/>
  <c r="B2938" i="221"/>
  <c r="B2939" i="221"/>
  <c r="B2940" i="221"/>
  <c r="B2941" i="221"/>
  <c r="B2942" i="221"/>
  <c r="B2943" i="221"/>
  <c r="B2944" i="221"/>
  <c r="B2945" i="221"/>
  <c r="B2946" i="221"/>
  <c r="B2947" i="221"/>
  <c r="B2948" i="221"/>
  <c r="B2949" i="221"/>
  <c r="B2950" i="221"/>
  <c r="B2951" i="221"/>
  <c r="B2952" i="221"/>
  <c r="B2953" i="221"/>
  <c r="B2954" i="221"/>
  <c r="B2955" i="221"/>
  <c r="B2956" i="221"/>
  <c r="B2957" i="221"/>
  <c r="B2958" i="221"/>
  <c r="B2959" i="221"/>
  <c r="B2960" i="221"/>
  <c r="B2961" i="221"/>
  <c r="B2962" i="221"/>
  <c r="B2963" i="221"/>
  <c r="B2964" i="221"/>
  <c r="B2965" i="221"/>
  <c r="B2966" i="221"/>
  <c r="B2967" i="221"/>
  <c r="B2968" i="221"/>
  <c r="B2969" i="221"/>
  <c r="B2970" i="221"/>
  <c r="B2971" i="221"/>
  <c r="B2972" i="221"/>
  <c r="B2973" i="221"/>
  <c r="B2974" i="221"/>
  <c r="B2975" i="221"/>
  <c r="B2976" i="221"/>
  <c r="B2977" i="221"/>
  <c r="B2978" i="221"/>
  <c r="B2979" i="221"/>
  <c r="B2980" i="221"/>
  <c r="B2981" i="221"/>
  <c r="B2982" i="221"/>
  <c r="B2983" i="221"/>
  <c r="B2984" i="221"/>
  <c r="B2985" i="221"/>
  <c r="B2986" i="221"/>
  <c r="B2987" i="221"/>
  <c r="B2988" i="221"/>
  <c r="B2989" i="221"/>
  <c r="B2990" i="221"/>
  <c r="B2991" i="221"/>
  <c r="B2992" i="221"/>
  <c r="B2993" i="221"/>
  <c r="B2994" i="221"/>
  <c r="B2995" i="221"/>
  <c r="B2996" i="221"/>
  <c r="B2997" i="221"/>
  <c r="B2998" i="221"/>
  <c r="B2999" i="221"/>
  <c r="B3000" i="221"/>
  <c r="B3001" i="221"/>
  <c r="B3002" i="221"/>
  <c r="B3003" i="221"/>
  <c r="B3004" i="221"/>
  <c r="B3005" i="221"/>
  <c r="B3006" i="221"/>
  <c r="B3007" i="221"/>
  <c r="B3008" i="221"/>
  <c r="B3009" i="221"/>
  <c r="B3010" i="221"/>
  <c r="B3011" i="221"/>
  <c r="B3012" i="221"/>
  <c r="B3013" i="221"/>
  <c r="B3014" i="221"/>
  <c r="B3015" i="221"/>
  <c r="B3016" i="221"/>
  <c r="B3017" i="221"/>
  <c r="B3018" i="221"/>
  <c r="B3019" i="221"/>
  <c r="B3020" i="221"/>
  <c r="B3021" i="221"/>
  <c r="B3022" i="221"/>
  <c r="B3023" i="221"/>
  <c r="B3024" i="221"/>
  <c r="B3025" i="221"/>
  <c r="B3026" i="221"/>
  <c r="B3027" i="221"/>
  <c r="B3028" i="221"/>
  <c r="B3029" i="221"/>
  <c r="B3030" i="221"/>
  <c r="B3031" i="221"/>
  <c r="B3032" i="221"/>
  <c r="B3033" i="221"/>
  <c r="B3034" i="221"/>
  <c r="B3035" i="221"/>
  <c r="B3036" i="221"/>
  <c r="B3037" i="221"/>
  <c r="B3038" i="221"/>
  <c r="B3039" i="221"/>
  <c r="B3040" i="221"/>
  <c r="B3041" i="221"/>
  <c r="B3042" i="221"/>
  <c r="B3043" i="221"/>
  <c r="B3044" i="221"/>
  <c r="B3045" i="221"/>
  <c r="B3046" i="221"/>
  <c r="B3047" i="221"/>
  <c r="B3048" i="221"/>
  <c r="B3049" i="221"/>
  <c r="B3050" i="221"/>
  <c r="B3051" i="221"/>
  <c r="B3052" i="221"/>
  <c r="B3053" i="221"/>
  <c r="B3054" i="221"/>
  <c r="B3055" i="221"/>
  <c r="B3056" i="221"/>
  <c r="B3057" i="221"/>
  <c r="B3058" i="221"/>
  <c r="B3059" i="221"/>
  <c r="B3060" i="221"/>
  <c r="B3061" i="221"/>
  <c r="B3062" i="221"/>
  <c r="B3063" i="221"/>
  <c r="B3064" i="221"/>
  <c r="B3065" i="221"/>
  <c r="B3066" i="221"/>
  <c r="B3067" i="221"/>
  <c r="B3068" i="221"/>
  <c r="B3069" i="221"/>
  <c r="B3070" i="221"/>
  <c r="B3071" i="221"/>
  <c r="B3072" i="221"/>
  <c r="B3073" i="221"/>
  <c r="B3074" i="221"/>
  <c r="B3075" i="221"/>
  <c r="B3076" i="221"/>
  <c r="B3077" i="221"/>
  <c r="B3078" i="221"/>
  <c r="B3079" i="221"/>
  <c r="B3080" i="221"/>
  <c r="B3081" i="221"/>
  <c r="B3082" i="221"/>
  <c r="B3083" i="221"/>
  <c r="B3084" i="221"/>
  <c r="B3085" i="221"/>
  <c r="B3086" i="221"/>
  <c r="B3087" i="221"/>
  <c r="B3088" i="221"/>
  <c r="B3089" i="221"/>
  <c r="B3090" i="221"/>
  <c r="B3091" i="221"/>
  <c r="B3092" i="221"/>
  <c r="B3093" i="221"/>
  <c r="B3094" i="221"/>
  <c r="B3095" i="221"/>
  <c r="B3096" i="221"/>
  <c r="B3097" i="221"/>
  <c r="B3098" i="221"/>
  <c r="B3099" i="221"/>
  <c r="B3100" i="221"/>
  <c r="B3101" i="221"/>
  <c r="B3102" i="221"/>
  <c r="B3103" i="221"/>
  <c r="B3104" i="221"/>
  <c r="B3105" i="221"/>
  <c r="B3106" i="221"/>
  <c r="B3107" i="221"/>
  <c r="B3108" i="221"/>
  <c r="B3109" i="221"/>
  <c r="B3110" i="221"/>
  <c r="B3111" i="221"/>
  <c r="B3112" i="221"/>
  <c r="B3113" i="221"/>
  <c r="B3114" i="221"/>
  <c r="B3115" i="221"/>
  <c r="B3116" i="221"/>
  <c r="B3117" i="221"/>
  <c r="B3118" i="221"/>
  <c r="B3119" i="221"/>
  <c r="B3120" i="221"/>
  <c r="B3121" i="221"/>
  <c r="B3122" i="221"/>
  <c r="B3123" i="221"/>
  <c r="B3124" i="221"/>
  <c r="B3125" i="221"/>
  <c r="B3126" i="221"/>
  <c r="B3127" i="221"/>
  <c r="B3128" i="221"/>
  <c r="B3129" i="221"/>
  <c r="B3130" i="221"/>
  <c r="B3131" i="221"/>
  <c r="B3132" i="221"/>
  <c r="B3133" i="221"/>
  <c r="B3134" i="221"/>
  <c r="B3135" i="221"/>
  <c r="B3136" i="221"/>
  <c r="B3137" i="221"/>
  <c r="B3138" i="221"/>
  <c r="B3139" i="221"/>
  <c r="B3140" i="221"/>
  <c r="B3141" i="221"/>
  <c r="B3142" i="221"/>
  <c r="B3143" i="221"/>
  <c r="B3144" i="221"/>
  <c r="B3145" i="221"/>
  <c r="B3146" i="221"/>
  <c r="B3147" i="221"/>
  <c r="B3148" i="221"/>
  <c r="B3149" i="221"/>
  <c r="B3150" i="221"/>
  <c r="B3151" i="221"/>
  <c r="B3152" i="221"/>
  <c r="B3153" i="221"/>
  <c r="B3154" i="221"/>
  <c r="B3155" i="221"/>
  <c r="B3156" i="221"/>
  <c r="B3157" i="221"/>
  <c r="B3158" i="221"/>
  <c r="B3159" i="221"/>
  <c r="B3160" i="221"/>
  <c r="B3161" i="221"/>
  <c r="B3162" i="221"/>
  <c r="B3163" i="221"/>
  <c r="B3164" i="221"/>
  <c r="B3165" i="221"/>
  <c r="B3166" i="221"/>
  <c r="B3167" i="221"/>
  <c r="B3168" i="221"/>
  <c r="B3169" i="221"/>
  <c r="B3170" i="221"/>
  <c r="B3171" i="221"/>
  <c r="B3172" i="221"/>
  <c r="B3173" i="221"/>
  <c r="B3174" i="221"/>
  <c r="B3175" i="221"/>
  <c r="B3176" i="221"/>
  <c r="B3177" i="221"/>
  <c r="B3178" i="221"/>
  <c r="B3179" i="221"/>
  <c r="B3180" i="221"/>
  <c r="B3181" i="221"/>
  <c r="B3182" i="221"/>
  <c r="B3183" i="221"/>
  <c r="B3184" i="221"/>
  <c r="B3185" i="221"/>
  <c r="B3186" i="221"/>
  <c r="B3187" i="221"/>
  <c r="B3188" i="221"/>
  <c r="B3189" i="221"/>
  <c r="B3190" i="221"/>
  <c r="B3191" i="221"/>
  <c r="B3192" i="221"/>
  <c r="B3193" i="221"/>
  <c r="B3194" i="221"/>
  <c r="B3195" i="221"/>
  <c r="B3196" i="221"/>
  <c r="B3197" i="221"/>
  <c r="B3198" i="221"/>
  <c r="B3199" i="221"/>
  <c r="B3200" i="221"/>
  <c r="B3201" i="221"/>
  <c r="B3202" i="221"/>
  <c r="B3203" i="221"/>
  <c r="B3204" i="221"/>
  <c r="B3205" i="221"/>
  <c r="B3206" i="221"/>
  <c r="B3207" i="221"/>
  <c r="B3208" i="221"/>
  <c r="B3209" i="221"/>
  <c r="B3210" i="221"/>
  <c r="B3211" i="221"/>
  <c r="B3212" i="221"/>
  <c r="B3213" i="221"/>
  <c r="B3214" i="221"/>
  <c r="B3215" i="221"/>
  <c r="B3216" i="221"/>
  <c r="B3217" i="221"/>
  <c r="B3218" i="221"/>
  <c r="B3219" i="221"/>
  <c r="B3220" i="221"/>
  <c r="B3221" i="221"/>
  <c r="B3222" i="221"/>
  <c r="B3223" i="221"/>
  <c r="B3224" i="221"/>
  <c r="B3225" i="221"/>
  <c r="B3226" i="221"/>
  <c r="B3227" i="221"/>
  <c r="B3228" i="221"/>
  <c r="B3229" i="221"/>
  <c r="B3230" i="221"/>
  <c r="B3231" i="221"/>
  <c r="B3232" i="221"/>
  <c r="B3233" i="221"/>
  <c r="B3234" i="221"/>
  <c r="B3235" i="221"/>
  <c r="B3236" i="221"/>
  <c r="B3237" i="221"/>
  <c r="B3238" i="221"/>
  <c r="B3239" i="221"/>
  <c r="B3240" i="221"/>
  <c r="B3241" i="221"/>
  <c r="B3242" i="221"/>
  <c r="B3243" i="221"/>
  <c r="B3244" i="221"/>
  <c r="B3245" i="221"/>
  <c r="B3246" i="221"/>
  <c r="B3247" i="221"/>
  <c r="B3248" i="221"/>
  <c r="B3249" i="221"/>
  <c r="B3250" i="221"/>
  <c r="B3251" i="221"/>
  <c r="B3252" i="221"/>
  <c r="B3253" i="221"/>
  <c r="B3254" i="221"/>
  <c r="B3255" i="221"/>
  <c r="B3256" i="221"/>
  <c r="B3257" i="221"/>
  <c r="B3258" i="221"/>
  <c r="B3259" i="221"/>
  <c r="B3260" i="221"/>
  <c r="B3261" i="221"/>
  <c r="B3262" i="221"/>
  <c r="B3263" i="221"/>
  <c r="B3264" i="221"/>
  <c r="B3265" i="221"/>
  <c r="B3266" i="221"/>
  <c r="B3267" i="221"/>
  <c r="B3268" i="221"/>
  <c r="B3269" i="221"/>
  <c r="B3270" i="221"/>
  <c r="B3271" i="221"/>
  <c r="B3272" i="221"/>
  <c r="B3273" i="221"/>
  <c r="B3274" i="221"/>
  <c r="B3275" i="221"/>
  <c r="B3276" i="221"/>
  <c r="B3277" i="221"/>
  <c r="B3278" i="221"/>
  <c r="B3279" i="221"/>
  <c r="B3280" i="221"/>
  <c r="B3281" i="221"/>
  <c r="B3282" i="221"/>
  <c r="B3283" i="221"/>
  <c r="B3284" i="221"/>
  <c r="B3285" i="221"/>
  <c r="B3286" i="221"/>
  <c r="B3287" i="221"/>
  <c r="B3288" i="221"/>
  <c r="B3289" i="221"/>
  <c r="B3290" i="221"/>
  <c r="B3291" i="221"/>
  <c r="B3292" i="221"/>
  <c r="B3293" i="221"/>
  <c r="B3294" i="221"/>
  <c r="B3295" i="221"/>
  <c r="B3296" i="221"/>
  <c r="B3297" i="221"/>
  <c r="B3298" i="221"/>
  <c r="B3299" i="221"/>
  <c r="B3300" i="221"/>
  <c r="B3301" i="221"/>
  <c r="B3302" i="221"/>
  <c r="B3303" i="221"/>
  <c r="B3304" i="221"/>
  <c r="B3305" i="221"/>
  <c r="B3306" i="221"/>
  <c r="B3307" i="221"/>
  <c r="B3308" i="221"/>
  <c r="B3309" i="221"/>
  <c r="B3310" i="221"/>
  <c r="B3311" i="221"/>
  <c r="B3312" i="221"/>
  <c r="B3313" i="221"/>
  <c r="B3314" i="221"/>
  <c r="B3315" i="221"/>
  <c r="B3316" i="221"/>
  <c r="B3317" i="221"/>
  <c r="B3318" i="221"/>
  <c r="B3319" i="221"/>
  <c r="B3320" i="221"/>
  <c r="B3321" i="221"/>
  <c r="B3322" i="221"/>
  <c r="B3323" i="221"/>
  <c r="B3324" i="221"/>
  <c r="B3325" i="221"/>
  <c r="B3326" i="221"/>
  <c r="B3327" i="221"/>
  <c r="B3328" i="221"/>
  <c r="B3329" i="221"/>
  <c r="B3330" i="221"/>
  <c r="B3331" i="221"/>
  <c r="B3332" i="221"/>
  <c r="B3333" i="221"/>
  <c r="B3334" i="221"/>
  <c r="B3335" i="221"/>
  <c r="B3336" i="221"/>
  <c r="B3337" i="221"/>
  <c r="B3338" i="221"/>
  <c r="B3339" i="221"/>
  <c r="B3340" i="221"/>
  <c r="B3341" i="221"/>
  <c r="B3342" i="221"/>
  <c r="B3343" i="221"/>
  <c r="B3344" i="221"/>
  <c r="B3345" i="221"/>
  <c r="B3346" i="221"/>
  <c r="B3347" i="221"/>
  <c r="B3348" i="221"/>
  <c r="B3349" i="221"/>
  <c r="B3350" i="221"/>
  <c r="B3351" i="221"/>
  <c r="B3352" i="221"/>
  <c r="B3353" i="221"/>
  <c r="B3354" i="221"/>
  <c r="B3355" i="221"/>
  <c r="B3356" i="221"/>
  <c r="B3357" i="221"/>
  <c r="B3358" i="221"/>
  <c r="B3359" i="221"/>
  <c r="B3360" i="221"/>
  <c r="B3361" i="221"/>
  <c r="B3362" i="221"/>
  <c r="B3363" i="221"/>
  <c r="B3364" i="221"/>
  <c r="B3365" i="221"/>
  <c r="B3366" i="221"/>
  <c r="B3367" i="221"/>
  <c r="B3368" i="221"/>
  <c r="B3369" i="221"/>
  <c r="B3370" i="221"/>
  <c r="B3371" i="221"/>
  <c r="B3372" i="221"/>
  <c r="B3373" i="221"/>
  <c r="B3374" i="221"/>
  <c r="B3375" i="221"/>
  <c r="B3376" i="221"/>
  <c r="B3377" i="221"/>
  <c r="B3378" i="221"/>
  <c r="B3379" i="221"/>
  <c r="B3380" i="221"/>
  <c r="B3381" i="221"/>
  <c r="B3382" i="221"/>
  <c r="B3383" i="221"/>
  <c r="B3384" i="221"/>
  <c r="B3385" i="221"/>
  <c r="B3386" i="221"/>
  <c r="B3387" i="221"/>
  <c r="B3388" i="221"/>
  <c r="B3389" i="221"/>
  <c r="B3390" i="221"/>
  <c r="B3391" i="221"/>
  <c r="B3392" i="221"/>
  <c r="B3393" i="221"/>
  <c r="B3394" i="221"/>
  <c r="B3395" i="221"/>
  <c r="B3396" i="221"/>
  <c r="B3397" i="221"/>
  <c r="B3398" i="221"/>
  <c r="B3399" i="221"/>
  <c r="B3400" i="221"/>
  <c r="B3401" i="221"/>
  <c r="B3402" i="221"/>
  <c r="B3403" i="221"/>
  <c r="B3404" i="221"/>
  <c r="B3405" i="221"/>
  <c r="B3406" i="221"/>
  <c r="B3407" i="221"/>
  <c r="B3408" i="221"/>
  <c r="B3409" i="221"/>
  <c r="B3410" i="221"/>
  <c r="B3411" i="221"/>
  <c r="B3412" i="221"/>
  <c r="B3413" i="221"/>
  <c r="B3414" i="221"/>
  <c r="B3415" i="221"/>
  <c r="B3416" i="221"/>
  <c r="B3417" i="221"/>
  <c r="B3418" i="221"/>
  <c r="B3419" i="221"/>
  <c r="B3420" i="221"/>
  <c r="B3421" i="221"/>
  <c r="B3422" i="221"/>
  <c r="B3423" i="221"/>
  <c r="B3424" i="221"/>
  <c r="B3425" i="221"/>
  <c r="B3426" i="221"/>
  <c r="B3427" i="221"/>
  <c r="B3428" i="221"/>
  <c r="B3429" i="221"/>
  <c r="B3430" i="221"/>
  <c r="B3431" i="221"/>
  <c r="N1272" i="220"/>
  <c r="N1271" i="220"/>
  <c r="N1270" i="220"/>
  <c r="N1269" i="220"/>
  <c r="N1268" i="220"/>
  <c r="N1267" i="220"/>
  <c r="N1266" i="220"/>
  <c r="N1265" i="220"/>
  <c r="N1264" i="220"/>
  <c r="N1263" i="220"/>
  <c r="N1262" i="220"/>
  <c r="N1261" i="220"/>
  <c r="N1260" i="220"/>
  <c r="N1259" i="220"/>
  <c r="N1258" i="220"/>
  <c r="N1257" i="220"/>
  <c r="N1256" i="220"/>
  <c r="N1255" i="220"/>
  <c r="N1254" i="220"/>
  <c r="N1253" i="220"/>
  <c r="N1252" i="220"/>
  <c r="N1251" i="220"/>
  <c r="N1250" i="220"/>
  <c r="N1249" i="220"/>
  <c r="N1248" i="220"/>
  <c r="N1247" i="220"/>
  <c r="N1246" i="220"/>
  <c r="N1245" i="220"/>
  <c r="N1244" i="220"/>
  <c r="N1243" i="220"/>
  <c r="N1242" i="220"/>
  <c r="N1241" i="220"/>
  <c r="N1240" i="220"/>
  <c r="N1239" i="220"/>
  <c r="N1238" i="220"/>
  <c r="N1237" i="220"/>
  <c r="N1236" i="220"/>
  <c r="N1235" i="220"/>
  <c r="N1234" i="220"/>
  <c r="N1233" i="220"/>
  <c r="N1232" i="220"/>
  <c r="N1231" i="220"/>
  <c r="N1230" i="220"/>
  <c r="N1229" i="220"/>
  <c r="N1228" i="220"/>
  <c r="N1227" i="220"/>
  <c r="N1226" i="220"/>
  <c r="N1225" i="220"/>
  <c r="N1224" i="220"/>
  <c r="N1223" i="220"/>
  <c r="N1222" i="220"/>
  <c r="N1221" i="220"/>
  <c r="N1220" i="220"/>
  <c r="N1219" i="220"/>
  <c r="N1218" i="220"/>
  <c r="N1217" i="220"/>
  <c r="N1216" i="220"/>
  <c r="N1215" i="220"/>
  <c r="N1214" i="220"/>
  <c r="N1213" i="220"/>
  <c r="N1212" i="220"/>
  <c r="N1211" i="220"/>
  <c r="N1210" i="220"/>
  <c r="N1209" i="220"/>
  <c r="N1208" i="220"/>
  <c r="N1207" i="220"/>
  <c r="N1206" i="220"/>
  <c r="N1205" i="220"/>
  <c r="N1204" i="220"/>
  <c r="N1203" i="220"/>
  <c r="N1202" i="220"/>
  <c r="N1201" i="220"/>
  <c r="N1200" i="220"/>
  <c r="N1199" i="220"/>
  <c r="N1198" i="220"/>
  <c r="N1197" i="220"/>
  <c r="N1196" i="220"/>
  <c r="N1195" i="220"/>
  <c r="N1194" i="220"/>
  <c r="N1193" i="220"/>
  <c r="N1192" i="220"/>
  <c r="N1191" i="220"/>
  <c r="N1190" i="220"/>
  <c r="N1189" i="220"/>
  <c r="N1188" i="220"/>
  <c r="N1187" i="220"/>
  <c r="N1186" i="220"/>
  <c r="N1185" i="220"/>
  <c r="N1184" i="220"/>
  <c r="N1183" i="220"/>
  <c r="N1182" i="220"/>
  <c r="N1181" i="220"/>
  <c r="N1180" i="220"/>
  <c r="N1179" i="220"/>
  <c r="N1178" i="220"/>
  <c r="N1177" i="220"/>
  <c r="N1176" i="220"/>
  <c r="N1175" i="220"/>
  <c r="N1174" i="220"/>
  <c r="N1173" i="220"/>
  <c r="N1172" i="220"/>
  <c r="N1171" i="220"/>
  <c r="N1170" i="220"/>
  <c r="N1169" i="220"/>
  <c r="N1168" i="220"/>
  <c r="N1167" i="220"/>
  <c r="N1166" i="220"/>
  <c r="N1165" i="220"/>
  <c r="N1164" i="220"/>
  <c r="N1163" i="220"/>
  <c r="N1162" i="220"/>
  <c r="N1161" i="220"/>
  <c r="N1160" i="220"/>
  <c r="N1159" i="220"/>
  <c r="N1158" i="220"/>
  <c r="N1157" i="220"/>
  <c r="N1156" i="220"/>
  <c r="N1155" i="220"/>
  <c r="N1154" i="220"/>
  <c r="N1153" i="220"/>
  <c r="N1152" i="220"/>
  <c r="N1151" i="220"/>
  <c r="N1150" i="220"/>
  <c r="N1149" i="220"/>
  <c r="N1148" i="220"/>
  <c r="N1147" i="220"/>
  <c r="N1146" i="220"/>
  <c r="N1145" i="220"/>
  <c r="N1144" i="220"/>
  <c r="N1143" i="220"/>
  <c r="N1142" i="220"/>
  <c r="N1141" i="220"/>
  <c r="N1140" i="220"/>
  <c r="N1139" i="220"/>
  <c r="N1138" i="220"/>
  <c r="N1137" i="220"/>
  <c r="N1136" i="220"/>
  <c r="N1135" i="220"/>
  <c r="N1134" i="220"/>
  <c r="N1133" i="220"/>
  <c r="N1132" i="220"/>
  <c r="N1131" i="220"/>
  <c r="N1130" i="220"/>
  <c r="N1129" i="220"/>
  <c r="N1128" i="220"/>
  <c r="N1127" i="220"/>
  <c r="N1126" i="220"/>
  <c r="N1125" i="220"/>
  <c r="N1124" i="220"/>
  <c r="N1123" i="220"/>
  <c r="N1122" i="220"/>
  <c r="N1121" i="220"/>
  <c r="N1120" i="220"/>
  <c r="N1119" i="220"/>
  <c r="N1118" i="220"/>
  <c r="N1117" i="220"/>
  <c r="N1116" i="220"/>
  <c r="N1115" i="220"/>
  <c r="N1114" i="220"/>
  <c r="N1113" i="220"/>
  <c r="N1112" i="220"/>
  <c r="N1111" i="220"/>
  <c r="N1110" i="220"/>
  <c r="N1109" i="220"/>
  <c r="N1108" i="220"/>
  <c r="N1107" i="220"/>
  <c r="N1106" i="220"/>
  <c r="N1105" i="220"/>
  <c r="N1104" i="220"/>
  <c r="N1103" i="220"/>
  <c r="N1102" i="220"/>
  <c r="N1101" i="220"/>
  <c r="N1100" i="220"/>
  <c r="N1099" i="220"/>
  <c r="N1098" i="220"/>
  <c r="N1097" i="220"/>
  <c r="N1096" i="220"/>
  <c r="N1095" i="220"/>
  <c r="N1094" i="220"/>
  <c r="N1093" i="220"/>
  <c r="N1092" i="220"/>
  <c r="N1091" i="220"/>
  <c r="N1090" i="220"/>
  <c r="N1089" i="220"/>
  <c r="N1088" i="220"/>
  <c r="N1087" i="220"/>
  <c r="N1086" i="220"/>
  <c r="N1085" i="220"/>
  <c r="N1084" i="220"/>
  <c r="N1083" i="220"/>
  <c r="N1082" i="220"/>
  <c r="N1081" i="220"/>
  <c r="N1080" i="220"/>
  <c r="N1079" i="220"/>
  <c r="N1078" i="220"/>
  <c r="N1077" i="220"/>
  <c r="N1076" i="220"/>
  <c r="N1075" i="220"/>
  <c r="N1074" i="220"/>
  <c r="N1073" i="220"/>
  <c r="N1072" i="220"/>
  <c r="N1071" i="220"/>
  <c r="N1070" i="220"/>
  <c r="N1069" i="220"/>
  <c r="N1068" i="220"/>
  <c r="N1067" i="220"/>
  <c r="N1066" i="220"/>
  <c r="N1065" i="220"/>
  <c r="N1064" i="220"/>
  <c r="N1063" i="220"/>
  <c r="N1062" i="220"/>
  <c r="N1061" i="220"/>
  <c r="N1060" i="220"/>
  <c r="N1059" i="220"/>
  <c r="N1058" i="220"/>
  <c r="N1057" i="220"/>
  <c r="N1056" i="220"/>
  <c r="N1055" i="220"/>
  <c r="N1054" i="220"/>
  <c r="N1053" i="220"/>
  <c r="N1052" i="220"/>
  <c r="N1051" i="220"/>
  <c r="N1050" i="220"/>
  <c r="N1049" i="220"/>
  <c r="N1048" i="220"/>
  <c r="N1047" i="220"/>
  <c r="N1046" i="220"/>
  <c r="N1045" i="220"/>
  <c r="N1044" i="220"/>
  <c r="N1043" i="220"/>
  <c r="N1042" i="220"/>
  <c r="N1041" i="220"/>
  <c r="N1040" i="220"/>
  <c r="N1039" i="220"/>
  <c r="N1038" i="220"/>
  <c r="N1037" i="220"/>
  <c r="N1036" i="220"/>
  <c r="N1035" i="220"/>
  <c r="N1034" i="220"/>
  <c r="N1033" i="220"/>
  <c r="N1032" i="220"/>
  <c r="N1031" i="220"/>
  <c r="N1030" i="220"/>
  <c r="N1029" i="220"/>
  <c r="N1028" i="220"/>
  <c r="N1027" i="220"/>
  <c r="N1026" i="220"/>
  <c r="N1025" i="220"/>
  <c r="N1024" i="220"/>
  <c r="N1023" i="220"/>
  <c r="N1022" i="220"/>
  <c r="N1021" i="220"/>
  <c r="N1020" i="220"/>
  <c r="N1019" i="220"/>
  <c r="N1018" i="220"/>
  <c r="N1017" i="220"/>
  <c r="N1016" i="220"/>
  <c r="N1015" i="220"/>
  <c r="N1014" i="220"/>
  <c r="N1013" i="220"/>
  <c r="N1012" i="220"/>
  <c r="N1011" i="220"/>
  <c r="N1010" i="220"/>
  <c r="N1009" i="220"/>
  <c r="N1008" i="220"/>
  <c r="N1007" i="220"/>
  <c r="N1006" i="220"/>
  <c r="N1005" i="220"/>
  <c r="N1004" i="220"/>
  <c r="N1003" i="220"/>
  <c r="N1002" i="220"/>
  <c r="N1001" i="220"/>
  <c r="N1000" i="220"/>
  <c r="N999" i="220"/>
  <c r="N998" i="220"/>
  <c r="N997" i="220"/>
  <c r="N996" i="220"/>
  <c r="N995" i="220"/>
  <c r="N994" i="220"/>
  <c r="N993" i="220"/>
  <c r="N992" i="220"/>
  <c r="N991" i="220"/>
  <c r="N990" i="220"/>
  <c r="N989" i="220"/>
  <c r="N988" i="220"/>
  <c r="N987" i="220"/>
  <c r="N986" i="220"/>
  <c r="N985" i="220"/>
  <c r="N984" i="220"/>
  <c r="N983" i="220"/>
  <c r="N982" i="220"/>
  <c r="N981" i="220"/>
  <c r="N980" i="220"/>
  <c r="N979" i="220"/>
  <c r="N978" i="220"/>
  <c r="N977" i="220"/>
  <c r="N976" i="220"/>
  <c r="N975" i="220"/>
  <c r="N974" i="220"/>
  <c r="N973" i="220"/>
  <c r="N972" i="220"/>
  <c r="N971" i="220"/>
  <c r="N970" i="220"/>
  <c r="N969" i="220"/>
  <c r="N968" i="220"/>
  <c r="N967" i="220"/>
  <c r="N966" i="220"/>
  <c r="N965" i="220"/>
  <c r="N964" i="220"/>
  <c r="N963" i="220"/>
  <c r="N962" i="220"/>
  <c r="N961" i="220"/>
  <c r="N960" i="220"/>
  <c r="N959" i="220"/>
  <c r="N958" i="220"/>
  <c r="N957" i="220"/>
  <c r="N956" i="220"/>
  <c r="N955" i="220"/>
  <c r="N954" i="220"/>
  <c r="N953" i="220"/>
  <c r="N952" i="220"/>
  <c r="N951" i="220"/>
  <c r="N950" i="220"/>
  <c r="N949" i="220"/>
  <c r="N948" i="220"/>
  <c r="N947" i="220"/>
  <c r="N946" i="220"/>
  <c r="N945" i="220"/>
  <c r="N944" i="220"/>
  <c r="N943" i="220"/>
  <c r="N942" i="220"/>
  <c r="N941" i="220"/>
  <c r="N940" i="220"/>
  <c r="N939" i="220"/>
  <c r="N938" i="220"/>
  <c r="N937" i="220"/>
  <c r="N936" i="220"/>
  <c r="N935" i="220"/>
  <c r="N934" i="220"/>
  <c r="N933" i="220"/>
  <c r="N932" i="220"/>
  <c r="N931" i="220"/>
  <c r="N930" i="220"/>
  <c r="N929" i="220"/>
  <c r="N928" i="220"/>
  <c r="N927" i="220"/>
  <c r="N926" i="220"/>
  <c r="N925" i="220"/>
  <c r="N924" i="220"/>
  <c r="N923" i="220"/>
  <c r="N922" i="220"/>
  <c r="N921" i="220"/>
  <c r="N920" i="220"/>
  <c r="N919" i="220"/>
  <c r="N918" i="220"/>
  <c r="N917" i="220"/>
  <c r="N916" i="220"/>
  <c r="N915" i="220"/>
  <c r="N914" i="220"/>
  <c r="N913" i="220"/>
  <c r="N912" i="220"/>
  <c r="N911" i="220"/>
  <c r="N910" i="220"/>
  <c r="N909" i="220"/>
  <c r="N908" i="220"/>
  <c r="N907" i="220"/>
  <c r="N906" i="220"/>
  <c r="N905" i="220"/>
  <c r="N904" i="220"/>
  <c r="N903" i="220"/>
  <c r="N902" i="220"/>
  <c r="N901" i="220"/>
  <c r="N900" i="220"/>
  <c r="N899" i="220"/>
  <c r="N898" i="220"/>
  <c r="N897" i="220"/>
  <c r="N896" i="220"/>
  <c r="N895" i="220"/>
  <c r="N894" i="220"/>
  <c r="N893" i="220"/>
  <c r="N892" i="220"/>
  <c r="N891" i="220"/>
  <c r="N890" i="220"/>
  <c r="N889" i="220"/>
  <c r="N888" i="220"/>
  <c r="N887" i="220"/>
  <c r="N886" i="220"/>
  <c r="N885" i="220"/>
  <c r="N884" i="220"/>
  <c r="N883" i="220"/>
  <c r="N882" i="220"/>
  <c r="N881" i="220"/>
  <c r="N880" i="220"/>
  <c r="N879" i="220"/>
  <c r="N878" i="220"/>
  <c r="N877" i="220"/>
  <c r="N876" i="220"/>
  <c r="N875" i="220"/>
  <c r="N874" i="220"/>
  <c r="N873" i="220"/>
  <c r="N872" i="220"/>
  <c r="N871" i="220"/>
  <c r="N870" i="220"/>
  <c r="N869" i="220"/>
  <c r="N868" i="220"/>
  <c r="N867" i="220"/>
  <c r="N866" i="220"/>
  <c r="N865" i="220"/>
  <c r="N864" i="220"/>
  <c r="N863" i="220"/>
  <c r="N862" i="220"/>
  <c r="N861" i="220"/>
  <c r="N860" i="220"/>
  <c r="N859" i="220"/>
  <c r="N858" i="220"/>
  <c r="N857" i="220"/>
  <c r="N856" i="220"/>
  <c r="N855" i="220"/>
  <c r="N854" i="220"/>
  <c r="N853" i="220"/>
  <c r="N852" i="220"/>
  <c r="N851" i="220"/>
  <c r="N850" i="220"/>
  <c r="N849" i="220"/>
  <c r="N848" i="220"/>
  <c r="N847" i="220"/>
  <c r="N846" i="220"/>
  <c r="N845" i="220"/>
  <c r="N844" i="220"/>
  <c r="N843" i="220"/>
  <c r="N842" i="220"/>
  <c r="N841" i="220"/>
  <c r="N840" i="220"/>
  <c r="N839" i="220"/>
  <c r="N838" i="220"/>
  <c r="N837" i="220"/>
  <c r="N836" i="220"/>
  <c r="N835" i="220"/>
  <c r="N834" i="220"/>
  <c r="N833" i="220"/>
  <c r="N832" i="220"/>
  <c r="N831" i="220"/>
  <c r="N830" i="220"/>
  <c r="N829" i="220"/>
  <c r="N828" i="220"/>
  <c r="N827" i="220"/>
  <c r="N826" i="220"/>
  <c r="N825" i="220"/>
  <c r="N824" i="220"/>
  <c r="N823" i="220"/>
  <c r="N822" i="220"/>
  <c r="N821" i="220"/>
  <c r="N820" i="220"/>
  <c r="N819" i="220"/>
  <c r="N818" i="220"/>
  <c r="N817" i="220"/>
  <c r="N816" i="220"/>
  <c r="N815" i="220"/>
  <c r="N814" i="220"/>
  <c r="N813" i="220"/>
  <c r="N812" i="220"/>
  <c r="N811" i="220"/>
  <c r="N810" i="220"/>
  <c r="N809" i="220"/>
  <c r="N808" i="220"/>
  <c r="N807" i="220"/>
  <c r="N806" i="220"/>
  <c r="N805" i="220"/>
  <c r="N804" i="220"/>
  <c r="N803" i="220"/>
  <c r="N802" i="220"/>
  <c r="N801" i="220"/>
  <c r="N800" i="220"/>
  <c r="N799" i="220"/>
  <c r="N798" i="220"/>
  <c r="N797" i="220"/>
  <c r="N796" i="220"/>
  <c r="N795" i="220"/>
  <c r="N794" i="220"/>
  <c r="N793" i="220"/>
  <c r="N792" i="220"/>
  <c r="N791" i="220"/>
  <c r="N790" i="220"/>
  <c r="N789" i="220"/>
  <c r="N788" i="220"/>
  <c r="N787" i="220"/>
  <c r="N786" i="220"/>
  <c r="N785" i="220"/>
  <c r="N784" i="220"/>
  <c r="N783" i="220"/>
  <c r="N782" i="220"/>
  <c r="N781" i="220"/>
  <c r="N780" i="220"/>
  <c r="N779" i="220"/>
  <c r="N778" i="220"/>
  <c r="N777" i="220"/>
  <c r="N776" i="220"/>
  <c r="N775" i="220"/>
  <c r="N774" i="220"/>
  <c r="N773" i="220"/>
  <c r="N772" i="220"/>
  <c r="N771" i="220"/>
  <c r="N770" i="220"/>
  <c r="N769" i="220"/>
  <c r="N768" i="220"/>
  <c r="N767" i="220"/>
  <c r="N766" i="220"/>
  <c r="N765" i="220"/>
  <c r="N764" i="220"/>
  <c r="N763" i="220"/>
  <c r="N762" i="220"/>
  <c r="N761" i="220"/>
  <c r="N760" i="220"/>
  <c r="N759" i="220"/>
  <c r="N758" i="220"/>
  <c r="N757" i="220"/>
  <c r="N756" i="220"/>
  <c r="N755" i="220"/>
  <c r="N754" i="220"/>
  <c r="N753" i="220"/>
  <c r="N752" i="220"/>
  <c r="N751" i="220"/>
  <c r="N750" i="220"/>
  <c r="N749" i="220"/>
  <c r="N748" i="220"/>
  <c r="N747" i="220"/>
  <c r="N746" i="220"/>
  <c r="N745" i="220"/>
  <c r="N744" i="220"/>
  <c r="N743" i="220"/>
  <c r="N742" i="220"/>
  <c r="N741" i="220"/>
  <c r="N740" i="220"/>
  <c r="N739" i="220"/>
  <c r="N738" i="220"/>
  <c r="N737" i="220"/>
  <c r="N736" i="220"/>
  <c r="N735" i="220"/>
  <c r="N734" i="220"/>
  <c r="N733" i="220"/>
  <c r="N732" i="220"/>
  <c r="N731" i="220"/>
  <c r="N730" i="220"/>
  <c r="N729" i="220"/>
  <c r="N728" i="220"/>
  <c r="N727" i="220"/>
  <c r="N726" i="220"/>
  <c r="N725" i="220"/>
  <c r="N724" i="220"/>
  <c r="N723" i="220"/>
  <c r="N722" i="220"/>
  <c r="N721" i="220"/>
  <c r="N720" i="220"/>
  <c r="N719" i="220"/>
  <c r="N718" i="220"/>
  <c r="N717" i="220"/>
  <c r="N716" i="220"/>
  <c r="N715" i="220"/>
  <c r="N714" i="220"/>
  <c r="N713" i="220"/>
  <c r="N712" i="220"/>
  <c r="N711" i="220"/>
  <c r="N710" i="220"/>
  <c r="N709" i="220"/>
  <c r="N708" i="220"/>
  <c r="N707" i="220"/>
  <c r="N706" i="220"/>
  <c r="N705" i="220"/>
  <c r="N704" i="220"/>
  <c r="N703" i="220"/>
  <c r="N702" i="220"/>
  <c r="N701" i="220"/>
  <c r="N700" i="220"/>
  <c r="N699" i="220"/>
  <c r="N698" i="220"/>
  <c r="N697" i="220"/>
  <c r="N696" i="220"/>
  <c r="N695" i="220"/>
  <c r="N694" i="220"/>
  <c r="N693" i="220"/>
  <c r="N692" i="220"/>
  <c r="N691" i="220"/>
  <c r="N690" i="220"/>
  <c r="N689" i="220"/>
  <c r="N688" i="220"/>
  <c r="N687" i="220"/>
  <c r="N686" i="220"/>
  <c r="N685" i="220"/>
  <c r="N684" i="220"/>
  <c r="N683" i="220"/>
  <c r="N682" i="220"/>
  <c r="N681" i="220"/>
  <c r="N680" i="220"/>
  <c r="N679" i="220"/>
  <c r="N678" i="220"/>
  <c r="N677" i="220"/>
  <c r="N676" i="220"/>
  <c r="N675" i="220"/>
  <c r="N674" i="220"/>
  <c r="N673" i="220"/>
  <c r="N672" i="220"/>
  <c r="N671" i="220"/>
  <c r="N670" i="220"/>
  <c r="N669" i="220"/>
  <c r="N668" i="220"/>
  <c r="N667" i="220"/>
  <c r="N666" i="220"/>
  <c r="N665" i="220"/>
  <c r="N664" i="220"/>
  <c r="N663" i="220"/>
  <c r="N662" i="220"/>
  <c r="N661" i="220"/>
  <c r="N660" i="220"/>
  <c r="N659" i="220"/>
  <c r="N658" i="220"/>
  <c r="N657" i="220"/>
  <c r="N656" i="220"/>
  <c r="N655" i="220"/>
  <c r="N654" i="220"/>
  <c r="N653" i="220"/>
  <c r="N652" i="220"/>
  <c r="N651" i="220"/>
  <c r="N650" i="220"/>
  <c r="N649" i="220"/>
  <c r="N648" i="220"/>
  <c r="N647" i="220"/>
  <c r="N646" i="220"/>
  <c r="N645" i="220"/>
  <c r="N644" i="220"/>
  <c r="N643" i="220"/>
  <c r="N642" i="220"/>
  <c r="N641" i="220"/>
  <c r="N640" i="220"/>
  <c r="N639" i="220"/>
  <c r="N638" i="220"/>
  <c r="N637" i="220"/>
  <c r="N636" i="220"/>
  <c r="N635" i="220"/>
  <c r="N634" i="220"/>
  <c r="N633" i="220"/>
  <c r="N632" i="220"/>
  <c r="N631" i="220"/>
  <c r="N630" i="220"/>
  <c r="N629" i="220"/>
  <c r="N628" i="220"/>
  <c r="N627" i="220"/>
  <c r="N626" i="220"/>
  <c r="N625" i="220"/>
  <c r="O624" i="220"/>
  <c r="N624" i="220"/>
  <c r="O623" i="220"/>
  <c r="N623" i="220"/>
  <c r="O622" i="220"/>
  <c r="N622" i="220"/>
  <c r="O621" i="220"/>
  <c r="N621" i="220"/>
  <c r="O620" i="220"/>
  <c r="N620" i="220"/>
  <c r="O619" i="220"/>
  <c r="N619" i="220"/>
  <c r="O618" i="220"/>
  <c r="N618" i="220"/>
  <c r="O617" i="220"/>
  <c r="N617" i="220"/>
  <c r="O616" i="220"/>
  <c r="N616" i="220"/>
  <c r="O615" i="220"/>
  <c r="N615" i="220"/>
  <c r="O614" i="220"/>
  <c r="N614" i="220"/>
  <c r="O613" i="220"/>
  <c r="N613" i="220"/>
  <c r="O612" i="220"/>
  <c r="N612" i="220"/>
  <c r="O611" i="220"/>
  <c r="N611" i="220"/>
  <c r="O610" i="220"/>
  <c r="N610" i="220"/>
  <c r="O609" i="220"/>
  <c r="N609" i="220"/>
  <c r="O608" i="220"/>
  <c r="N608" i="220"/>
  <c r="O607" i="220"/>
  <c r="N607" i="220"/>
  <c r="O606" i="220"/>
  <c r="N606" i="220"/>
  <c r="O605" i="220"/>
  <c r="N605" i="220"/>
  <c r="O604" i="220"/>
  <c r="N604" i="220"/>
  <c r="O603" i="220"/>
  <c r="N603" i="220"/>
  <c r="O602" i="220"/>
  <c r="N602" i="220"/>
  <c r="O601" i="220"/>
  <c r="N601" i="220"/>
  <c r="O600" i="220"/>
  <c r="N600" i="220"/>
  <c r="O599" i="220"/>
  <c r="N599" i="220"/>
  <c r="O598" i="220"/>
  <c r="N598" i="220"/>
  <c r="O597" i="220"/>
  <c r="N597" i="220"/>
  <c r="O596" i="220"/>
  <c r="N596" i="220"/>
  <c r="O595" i="220"/>
  <c r="N595" i="220"/>
  <c r="O594" i="220"/>
  <c r="N594" i="220"/>
  <c r="O593" i="220"/>
  <c r="N593" i="220"/>
  <c r="O592" i="220"/>
  <c r="N592" i="220"/>
  <c r="O591" i="220"/>
  <c r="N591" i="220"/>
  <c r="O590" i="220"/>
  <c r="N590" i="220"/>
  <c r="O589" i="220"/>
  <c r="N589" i="220"/>
  <c r="O588" i="220"/>
  <c r="N588" i="220"/>
  <c r="O587" i="220"/>
  <c r="N587" i="220"/>
  <c r="O586" i="220"/>
  <c r="N586" i="220"/>
  <c r="O585" i="220"/>
  <c r="N585" i="220"/>
  <c r="O584" i="220"/>
  <c r="N584" i="220"/>
  <c r="O583" i="220"/>
  <c r="N583" i="220"/>
  <c r="O582" i="220"/>
  <c r="N582" i="220"/>
  <c r="O581" i="220"/>
  <c r="N581" i="220"/>
  <c r="O580" i="220"/>
  <c r="N580" i="220"/>
  <c r="O579" i="220"/>
  <c r="N579" i="220"/>
  <c r="O578" i="220"/>
  <c r="N578" i="220"/>
  <c r="O577" i="220"/>
  <c r="N577" i="220"/>
  <c r="O576" i="220"/>
  <c r="N576" i="220"/>
  <c r="O575" i="220"/>
  <c r="N575" i="220"/>
  <c r="O574" i="220"/>
  <c r="N574" i="220"/>
  <c r="O573" i="220"/>
  <c r="N573" i="220"/>
  <c r="O572" i="220"/>
  <c r="N572" i="220"/>
  <c r="O571" i="220"/>
  <c r="N571" i="220"/>
  <c r="O570" i="220"/>
  <c r="N570" i="220"/>
  <c r="O569" i="220"/>
  <c r="N569" i="220"/>
  <c r="O568" i="220"/>
  <c r="N568" i="220"/>
  <c r="O567" i="220"/>
  <c r="N567" i="220"/>
  <c r="O566" i="220"/>
  <c r="N566" i="220"/>
  <c r="O565" i="220"/>
  <c r="N565" i="220"/>
  <c r="O564" i="220"/>
  <c r="N564" i="220"/>
  <c r="O563" i="220"/>
  <c r="N563" i="220"/>
  <c r="O562" i="220"/>
  <c r="N562" i="220"/>
  <c r="O561" i="220"/>
  <c r="N561" i="220"/>
  <c r="O560" i="220"/>
  <c r="N560" i="220"/>
  <c r="O559" i="220"/>
  <c r="N559" i="220"/>
  <c r="O558" i="220"/>
  <c r="N558" i="220"/>
  <c r="O557" i="220"/>
  <c r="N557" i="220"/>
  <c r="O556" i="220"/>
  <c r="N556" i="220"/>
  <c r="O555" i="220"/>
  <c r="N555" i="220"/>
  <c r="O554" i="220"/>
  <c r="N554" i="220"/>
  <c r="O553" i="220"/>
  <c r="N553" i="220"/>
  <c r="O552" i="220"/>
  <c r="N552" i="220"/>
  <c r="O551" i="220"/>
  <c r="N551" i="220"/>
  <c r="O550" i="220"/>
  <c r="N550" i="220"/>
  <c r="O549" i="220"/>
  <c r="N549" i="220"/>
  <c r="O548" i="220"/>
  <c r="N548" i="220"/>
  <c r="O547" i="220"/>
  <c r="N547" i="220"/>
  <c r="O546" i="220"/>
  <c r="N546" i="220"/>
  <c r="O545" i="220"/>
  <c r="N545" i="220"/>
  <c r="O544" i="220"/>
  <c r="N544" i="220"/>
  <c r="O543" i="220"/>
  <c r="N543" i="220"/>
  <c r="O542" i="220"/>
  <c r="N542" i="220"/>
  <c r="O541" i="220"/>
  <c r="N541" i="220"/>
  <c r="O540" i="220"/>
  <c r="N540" i="220"/>
  <c r="O539" i="220"/>
  <c r="N539" i="220"/>
  <c r="O538" i="220"/>
  <c r="N538" i="220"/>
  <c r="O537" i="220"/>
  <c r="N537" i="220"/>
  <c r="O536" i="220"/>
  <c r="N536" i="220"/>
  <c r="O535" i="220"/>
  <c r="N535" i="220"/>
  <c r="O534" i="220"/>
  <c r="N534" i="220"/>
  <c r="O533" i="220"/>
  <c r="N533" i="220"/>
  <c r="O532" i="220"/>
  <c r="N532" i="220"/>
  <c r="O531" i="220"/>
  <c r="N531" i="220"/>
  <c r="O530" i="220"/>
  <c r="N530" i="220"/>
  <c r="O529" i="220"/>
  <c r="N529" i="220"/>
  <c r="O528" i="220"/>
  <c r="N528" i="220"/>
  <c r="O527" i="220"/>
  <c r="N527" i="220"/>
  <c r="O526" i="220"/>
  <c r="N526" i="220"/>
  <c r="O525" i="220"/>
  <c r="N525" i="220"/>
  <c r="O524" i="220"/>
  <c r="N524" i="220"/>
  <c r="O523" i="220"/>
  <c r="N523" i="220"/>
  <c r="O522" i="220"/>
  <c r="N522" i="220"/>
  <c r="O521" i="220"/>
  <c r="N521" i="220"/>
  <c r="O520" i="220"/>
  <c r="N520" i="220"/>
  <c r="O519" i="220"/>
  <c r="N519" i="220"/>
  <c r="O518" i="220"/>
  <c r="N518" i="220"/>
  <c r="O517" i="220"/>
  <c r="N517" i="220"/>
  <c r="O516" i="220"/>
  <c r="N516" i="220"/>
  <c r="O515" i="220"/>
  <c r="N515" i="220"/>
  <c r="O514" i="220"/>
  <c r="N514" i="220"/>
  <c r="O513" i="220"/>
  <c r="N513" i="220"/>
  <c r="O512" i="220"/>
  <c r="N512" i="220"/>
  <c r="O511" i="220"/>
  <c r="N511" i="220"/>
  <c r="O510" i="220"/>
  <c r="N510" i="220"/>
  <c r="O509" i="220"/>
  <c r="N509" i="220"/>
  <c r="O508" i="220"/>
  <c r="N508" i="220"/>
  <c r="O507" i="220"/>
  <c r="N507" i="220"/>
  <c r="O506" i="220"/>
  <c r="N506" i="220"/>
  <c r="O505" i="220"/>
  <c r="N505" i="220"/>
  <c r="O504" i="220"/>
  <c r="N504" i="220"/>
  <c r="O503" i="220"/>
  <c r="N503" i="220"/>
  <c r="O502" i="220"/>
  <c r="N502" i="220"/>
  <c r="O501" i="220"/>
  <c r="N501" i="220"/>
  <c r="O500" i="220"/>
  <c r="N500" i="220"/>
  <c r="O499" i="220"/>
  <c r="N499" i="220"/>
  <c r="O498" i="220"/>
  <c r="N498" i="220"/>
  <c r="O497" i="220"/>
  <c r="N497" i="220"/>
  <c r="O496" i="220"/>
  <c r="N496" i="220"/>
  <c r="O495" i="220"/>
  <c r="N495" i="220"/>
  <c r="O494" i="220"/>
  <c r="N494" i="220"/>
  <c r="O493" i="220"/>
  <c r="N493" i="220"/>
  <c r="O492" i="220"/>
  <c r="N492" i="220"/>
  <c r="O491" i="220"/>
  <c r="N491" i="220"/>
  <c r="O490" i="220"/>
  <c r="N490" i="220"/>
  <c r="O489" i="220"/>
  <c r="N489" i="220"/>
  <c r="O488" i="220"/>
  <c r="N488" i="220"/>
  <c r="O487" i="220"/>
  <c r="N487" i="220"/>
  <c r="O486" i="220"/>
  <c r="N486" i="220"/>
  <c r="O485" i="220"/>
  <c r="N485" i="220"/>
  <c r="O484" i="220"/>
  <c r="N484" i="220"/>
  <c r="O483" i="220"/>
  <c r="N483" i="220"/>
  <c r="O482" i="220"/>
  <c r="N482" i="220"/>
  <c r="O481" i="220"/>
  <c r="N481" i="220"/>
  <c r="O480" i="220"/>
  <c r="N480" i="220"/>
  <c r="O479" i="220"/>
  <c r="N479" i="220"/>
  <c r="O478" i="220"/>
  <c r="N478" i="220"/>
  <c r="O477" i="220"/>
  <c r="N477" i="220"/>
  <c r="O476" i="220"/>
  <c r="N476" i="220"/>
  <c r="O475" i="220"/>
  <c r="N475" i="220"/>
  <c r="O474" i="220"/>
  <c r="N474" i="220"/>
  <c r="O473" i="220"/>
  <c r="N473" i="220"/>
  <c r="O472" i="220"/>
  <c r="N472" i="220"/>
  <c r="O471" i="220"/>
  <c r="N471" i="220"/>
  <c r="O470" i="220"/>
  <c r="N470" i="220"/>
  <c r="O469" i="220"/>
  <c r="N469" i="220"/>
  <c r="O468" i="220"/>
  <c r="N468" i="220"/>
  <c r="O467" i="220"/>
  <c r="N467" i="220"/>
  <c r="O466" i="220"/>
  <c r="N466" i="220"/>
  <c r="O465" i="220"/>
  <c r="N465" i="220"/>
  <c r="O464" i="220"/>
  <c r="N464" i="220"/>
  <c r="O463" i="220"/>
  <c r="N463" i="220"/>
  <c r="O462" i="220"/>
  <c r="N462" i="220"/>
  <c r="O461" i="220"/>
  <c r="N461" i="220"/>
  <c r="O460" i="220"/>
  <c r="N460" i="220"/>
  <c r="O459" i="220"/>
  <c r="N459" i="220"/>
  <c r="O458" i="220"/>
  <c r="N458" i="220"/>
  <c r="O457" i="220"/>
  <c r="N457" i="220"/>
  <c r="O456" i="220"/>
  <c r="N456" i="220"/>
  <c r="O455" i="220"/>
  <c r="N455" i="220"/>
  <c r="O454" i="220"/>
  <c r="N454" i="220"/>
  <c r="O453" i="220"/>
  <c r="N453" i="220"/>
  <c r="O452" i="220"/>
  <c r="N452" i="220"/>
  <c r="O451" i="220"/>
  <c r="N451" i="220"/>
  <c r="O450" i="220"/>
  <c r="N450" i="220"/>
  <c r="O449" i="220"/>
  <c r="N449" i="220"/>
  <c r="O448" i="220"/>
  <c r="N448" i="220"/>
  <c r="O447" i="220"/>
  <c r="N447" i="220"/>
  <c r="O446" i="220"/>
  <c r="N446" i="220"/>
  <c r="O445" i="220"/>
  <c r="N445" i="220"/>
  <c r="O444" i="220"/>
  <c r="N444" i="220"/>
  <c r="O443" i="220"/>
  <c r="N443" i="220"/>
  <c r="O442" i="220"/>
  <c r="N442" i="220"/>
  <c r="O441" i="220"/>
  <c r="N441" i="220"/>
  <c r="O440" i="220"/>
  <c r="N440" i="220"/>
  <c r="O439" i="220"/>
  <c r="N439" i="220"/>
  <c r="O438" i="220"/>
  <c r="N438" i="220"/>
  <c r="O437" i="220"/>
  <c r="N437" i="220"/>
  <c r="O436" i="220"/>
  <c r="N436" i="220"/>
  <c r="O435" i="220"/>
  <c r="N435" i="220"/>
  <c r="O434" i="220"/>
  <c r="N434" i="220"/>
  <c r="O433" i="220"/>
  <c r="N433" i="220"/>
  <c r="O432" i="220"/>
  <c r="N432" i="220"/>
  <c r="O431" i="220"/>
  <c r="N431" i="220"/>
  <c r="O430" i="220"/>
  <c r="N430" i="220"/>
  <c r="O429" i="220"/>
  <c r="N429" i="220"/>
  <c r="O428" i="220"/>
  <c r="N428" i="220"/>
  <c r="O427" i="220"/>
  <c r="N427" i="220"/>
  <c r="O426" i="220"/>
  <c r="N426" i="220"/>
  <c r="O425" i="220"/>
  <c r="N425" i="220"/>
  <c r="O424" i="220"/>
  <c r="N424" i="220"/>
  <c r="O423" i="220"/>
  <c r="N423" i="220"/>
  <c r="O422" i="220"/>
  <c r="N422" i="220"/>
  <c r="O421" i="220"/>
  <c r="N421" i="220"/>
  <c r="O420" i="220"/>
  <c r="N420" i="220"/>
  <c r="O419" i="220"/>
  <c r="N419" i="220"/>
  <c r="O418" i="220"/>
  <c r="N418" i="220"/>
  <c r="O417" i="220"/>
  <c r="N417" i="220"/>
  <c r="O416" i="220"/>
  <c r="N416" i="220"/>
  <c r="O415" i="220"/>
  <c r="N415" i="220"/>
  <c r="O414" i="220"/>
  <c r="N414" i="220"/>
  <c r="O413" i="220"/>
  <c r="N413" i="220"/>
  <c r="O412" i="220"/>
  <c r="N412" i="220"/>
  <c r="O411" i="220"/>
  <c r="N411" i="220"/>
  <c r="O410" i="220"/>
  <c r="N410" i="220"/>
  <c r="O409" i="220"/>
  <c r="N409" i="220"/>
  <c r="O408" i="220"/>
  <c r="N408" i="220"/>
  <c r="O407" i="220"/>
  <c r="N407" i="220"/>
  <c r="O406" i="220"/>
  <c r="N406" i="220"/>
  <c r="O405" i="220"/>
  <c r="N405" i="220"/>
  <c r="O404" i="220"/>
  <c r="N404" i="220"/>
  <c r="O403" i="220"/>
  <c r="N403" i="220"/>
  <c r="O402" i="220"/>
  <c r="N402" i="220"/>
  <c r="O401" i="220"/>
  <c r="N401" i="220"/>
  <c r="O400" i="220"/>
  <c r="N400" i="220"/>
  <c r="O399" i="220"/>
  <c r="N399" i="220"/>
  <c r="O398" i="220"/>
  <c r="N398" i="220"/>
  <c r="O397" i="220"/>
  <c r="N397" i="220"/>
  <c r="O396" i="220"/>
  <c r="N396" i="220"/>
  <c r="O395" i="220"/>
  <c r="N395" i="220"/>
  <c r="O394" i="220"/>
  <c r="N394" i="220"/>
  <c r="O393" i="220"/>
  <c r="N393" i="220"/>
  <c r="O392" i="220"/>
  <c r="N392" i="220"/>
  <c r="O391" i="220"/>
  <c r="N391" i="220"/>
  <c r="O390" i="220"/>
  <c r="N390" i="220"/>
  <c r="O389" i="220"/>
  <c r="N389" i="220"/>
  <c r="O388" i="220"/>
  <c r="N388" i="220"/>
  <c r="O387" i="220"/>
  <c r="N387" i="220"/>
  <c r="O386" i="220"/>
  <c r="N386" i="220"/>
  <c r="O385" i="220"/>
  <c r="N385" i="220"/>
  <c r="O384" i="220"/>
  <c r="N384" i="220"/>
  <c r="O383" i="220"/>
  <c r="N383" i="220"/>
  <c r="O382" i="220"/>
  <c r="N382" i="220"/>
  <c r="O381" i="220"/>
  <c r="N381" i="220"/>
  <c r="O380" i="220"/>
  <c r="N380" i="220"/>
  <c r="O379" i="220"/>
  <c r="N379" i="220"/>
  <c r="O378" i="220"/>
  <c r="N378" i="220"/>
  <c r="O377" i="220"/>
  <c r="N377" i="220"/>
  <c r="O376" i="220"/>
  <c r="N376" i="220"/>
  <c r="O375" i="220"/>
  <c r="N375" i="220"/>
  <c r="O374" i="220"/>
  <c r="N374" i="220"/>
  <c r="O373" i="220"/>
  <c r="N373" i="220"/>
  <c r="O372" i="220"/>
  <c r="N372" i="220"/>
  <c r="O371" i="220"/>
  <c r="N371" i="220"/>
  <c r="O370" i="220"/>
  <c r="N370" i="220"/>
  <c r="O369" i="220"/>
  <c r="N369" i="220"/>
  <c r="O368" i="220"/>
  <c r="N368" i="220"/>
  <c r="O367" i="220"/>
  <c r="N367" i="220"/>
  <c r="O366" i="220"/>
  <c r="N366" i="220"/>
  <c r="O365" i="220"/>
  <c r="N365" i="220"/>
  <c r="O364" i="220"/>
  <c r="N364" i="220"/>
  <c r="O363" i="220"/>
  <c r="N363" i="220"/>
  <c r="O362" i="220"/>
  <c r="N362" i="220"/>
  <c r="O361" i="220"/>
  <c r="N361" i="220"/>
  <c r="O360" i="220"/>
  <c r="N360" i="220"/>
  <c r="O359" i="220"/>
  <c r="N359" i="220"/>
  <c r="O358" i="220"/>
  <c r="N358" i="220"/>
  <c r="O357" i="220"/>
  <c r="N357" i="220"/>
  <c r="O356" i="220"/>
  <c r="N356" i="220"/>
  <c r="O355" i="220"/>
  <c r="N355" i="220"/>
  <c r="O354" i="220"/>
  <c r="N354" i="220"/>
  <c r="O353" i="220"/>
  <c r="N353" i="220"/>
  <c r="O352" i="220"/>
  <c r="N352" i="220"/>
  <c r="O351" i="220"/>
  <c r="N351" i="220"/>
  <c r="O350" i="220"/>
  <c r="N350" i="220"/>
  <c r="O349" i="220"/>
  <c r="N349" i="220"/>
  <c r="O348" i="220"/>
  <c r="N348" i="220"/>
  <c r="O347" i="220"/>
  <c r="N347" i="220"/>
  <c r="O346" i="220"/>
  <c r="N346" i="220"/>
  <c r="O345" i="220"/>
  <c r="N345" i="220"/>
  <c r="O344" i="220"/>
  <c r="N344" i="220"/>
  <c r="O343" i="220"/>
  <c r="N343" i="220"/>
  <c r="O342" i="220"/>
  <c r="N342" i="220"/>
  <c r="O341" i="220"/>
  <c r="N341" i="220"/>
  <c r="O340" i="220"/>
  <c r="N340" i="220"/>
  <c r="O339" i="220"/>
  <c r="N339" i="220"/>
  <c r="O338" i="220"/>
  <c r="N338" i="220"/>
  <c r="O337" i="220"/>
  <c r="N337" i="220"/>
  <c r="O336" i="220"/>
  <c r="N336" i="220"/>
  <c r="O335" i="220"/>
  <c r="N335" i="220"/>
  <c r="O334" i="220"/>
  <c r="N334" i="220"/>
  <c r="O333" i="220"/>
  <c r="N333" i="220"/>
  <c r="O332" i="220"/>
  <c r="N332" i="220"/>
  <c r="O331" i="220"/>
  <c r="N331" i="220"/>
  <c r="O330" i="220"/>
  <c r="N330" i="220"/>
  <c r="O329" i="220"/>
  <c r="N329" i="220"/>
  <c r="O328" i="220"/>
  <c r="N328" i="220"/>
  <c r="O327" i="220"/>
  <c r="N327" i="220"/>
  <c r="O326" i="220"/>
  <c r="N326" i="220"/>
  <c r="O325" i="220"/>
  <c r="N325" i="220"/>
  <c r="O324" i="220"/>
  <c r="N324" i="220"/>
  <c r="O323" i="220"/>
  <c r="N323" i="220"/>
  <c r="O322" i="220"/>
  <c r="N322" i="220"/>
  <c r="O321" i="220"/>
  <c r="N321" i="220"/>
  <c r="O320" i="220"/>
  <c r="N320" i="220"/>
  <c r="O319" i="220"/>
  <c r="N319" i="220"/>
  <c r="O318" i="220"/>
  <c r="N318" i="220"/>
  <c r="O317" i="220"/>
  <c r="N317" i="220"/>
  <c r="O316" i="220"/>
  <c r="N316" i="220"/>
  <c r="O315" i="220"/>
  <c r="N315" i="220"/>
  <c r="O314" i="220"/>
  <c r="N314" i="220"/>
  <c r="O313" i="220"/>
  <c r="N313" i="220"/>
  <c r="O312" i="220"/>
  <c r="N312" i="220"/>
  <c r="O311" i="220"/>
  <c r="N311" i="220"/>
  <c r="O310" i="220"/>
  <c r="N310" i="220"/>
  <c r="O309" i="220"/>
  <c r="N309" i="220"/>
  <c r="O308" i="220"/>
  <c r="N308" i="220"/>
  <c r="O307" i="220"/>
  <c r="N307" i="220"/>
  <c r="O306" i="220"/>
  <c r="N306" i="220"/>
  <c r="O305" i="220"/>
  <c r="N305" i="220"/>
  <c r="O304" i="220"/>
  <c r="N304" i="220"/>
  <c r="O303" i="220"/>
  <c r="N303" i="220"/>
  <c r="O302" i="220"/>
  <c r="N302" i="220"/>
  <c r="O301" i="220"/>
  <c r="N301" i="220"/>
  <c r="O300" i="220"/>
  <c r="N300" i="220"/>
  <c r="O299" i="220"/>
  <c r="N299" i="220"/>
  <c r="O298" i="220"/>
  <c r="N298" i="220"/>
  <c r="O297" i="220"/>
  <c r="N297" i="220"/>
  <c r="O296" i="220"/>
  <c r="N296" i="220"/>
  <c r="O295" i="220"/>
  <c r="N295" i="220"/>
  <c r="O294" i="220"/>
  <c r="N294" i="220"/>
  <c r="O293" i="220"/>
  <c r="N293" i="220"/>
  <c r="O292" i="220"/>
  <c r="N292" i="220"/>
  <c r="O291" i="220"/>
  <c r="N291" i="220"/>
  <c r="O290" i="220"/>
  <c r="N290" i="220"/>
  <c r="O289" i="220"/>
  <c r="N289" i="220"/>
  <c r="O288" i="220"/>
  <c r="N288" i="220"/>
  <c r="O287" i="220"/>
  <c r="N287" i="220"/>
  <c r="O286" i="220"/>
  <c r="N286" i="220"/>
  <c r="O285" i="220"/>
  <c r="N285" i="220"/>
  <c r="O284" i="220"/>
  <c r="N284" i="220"/>
  <c r="O283" i="220"/>
  <c r="N283" i="220"/>
  <c r="O282" i="220"/>
  <c r="N282" i="220"/>
  <c r="O281" i="220"/>
  <c r="N281" i="220"/>
  <c r="O280" i="220"/>
  <c r="N280" i="220"/>
  <c r="O279" i="220"/>
  <c r="N279" i="220"/>
  <c r="O278" i="220"/>
  <c r="N278" i="220"/>
  <c r="O277" i="220"/>
  <c r="N277" i="220"/>
  <c r="O276" i="220"/>
  <c r="N276" i="220"/>
  <c r="O275" i="220"/>
  <c r="N275" i="220"/>
  <c r="O274" i="220"/>
  <c r="N274" i="220"/>
  <c r="O273" i="220"/>
  <c r="N273" i="220"/>
  <c r="O272" i="220"/>
  <c r="N272" i="220"/>
  <c r="O271" i="220"/>
  <c r="N271" i="220"/>
  <c r="O270" i="220"/>
  <c r="N270" i="220"/>
  <c r="O269" i="220"/>
  <c r="N269" i="220"/>
  <c r="O268" i="220"/>
  <c r="N268" i="220"/>
  <c r="O267" i="220"/>
  <c r="N267" i="220"/>
  <c r="O266" i="220"/>
  <c r="N266" i="220"/>
  <c r="O265" i="220"/>
  <c r="N265" i="220"/>
  <c r="O264" i="220"/>
  <c r="N264" i="220"/>
  <c r="O263" i="220"/>
  <c r="N263" i="220"/>
  <c r="O262" i="220"/>
  <c r="N262" i="220"/>
  <c r="O261" i="220"/>
  <c r="N261" i="220"/>
  <c r="O260" i="220"/>
  <c r="N260" i="220"/>
  <c r="O259" i="220"/>
  <c r="N259" i="220"/>
  <c r="O258" i="220"/>
  <c r="N258" i="220"/>
  <c r="O257" i="220"/>
  <c r="N257" i="220"/>
  <c r="O256" i="220"/>
  <c r="N256" i="220"/>
  <c r="O255" i="220"/>
  <c r="N255" i="220"/>
  <c r="O254" i="220"/>
  <c r="N254" i="220"/>
  <c r="O253" i="220"/>
  <c r="N253" i="220"/>
  <c r="O252" i="220"/>
  <c r="N252" i="220"/>
  <c r="O251" i="220"/>
  <c r="N251" i="220"/>
  <c r="O250" i="220"/>
  <c r="N250" i="220"/>
  <c r="O249" i="220"/>
  <c r="N249" i="220"/>
  <c r="O248" i="220"/>
  <c r="N248" i="220"/>
  <c r="O247" i="220"/>
  <c r="N247" i="220"/>
  <c r="O246" i="220"/>
  <c r="N246" i="220"/>
  <c r="O245" i="220"/>
  <c r="N245" i="220"/>
  <c r="O244" i="220"/>
  <c r="N244" i="220"/>
  <c r="O243" i="220"/>
  <c r="N243" i="220"/>
  <c r="O242" i="220"/>
  <c r="N242" i="220"/>
  <c r="O241" i="220"/>
  <c r="N241" i="220"/>
  <c r="O240" i="220"/>
  <c r="N240" i="220"/>
  <c r="O239" i="220"/>
  <c r="N239" i="220"/>
  <c r="O238" i="220"/>
  <c r="N238" i="220"/>
  <c r="O237" i="220"/>
  <c r="N237" i="220"/>
  <c r="O236" i="220"/>
  <c r="N236" i="220"/>
  <c r="O235" i="220"/>
  <c r="N235" i="220"/>
  <c r="O234" i="220"/>
  <c r="N234" i="220"/>
  <c r="O233" i="220"/>
  <c r="N233" i="220"/>
  <c r="O232" i="220"/>
  <c r="N232" i="220"/>
  <c r="O231" i="220"/>
  <c r="N231" i="220"/>
  <c r="O230" i="220"/>
  <c r="N230" i="220"/>
  <c r="O229" i="220"/>
  <c r="N229" i="220"/>
  <c r="O228" i="220"/>
  <c r="N228" i="220"/>
  <c r="O227" i="220"/>
  <c r="N227" i="220"/>
  <c r="O226" i="220"/>
  <c r="N226" i="220"/>
  <c r="O225" i="220"/>
  <c r="N225" i="220"/>
  <c r="O224" i="220"/>
  <c r="N224" i="220"/>
  <c r="O223" i="220"/>
  <c r="N223" i="220"/>
  <c r="O222" i="220"/>
  <c r="N222" i="220"/>
  <c r="O221" i="220"/>
  <c r="N221" i="220"/>
  <c r="O220" i="220"/>
  <c r="N220" i="220"/>
  <c r="O219" i="220"/>
  <c r="N219" i="220"/>
  <c r="O218" i="220"/>
  <c r="N218" i="220"/>
  <c r="O217" i="220"/>
  <c r="N217" i="220"/>
  <c r="O216" i="220"/>
  <c r="N216" i="220"/>
  <c r="O215" i="220"/>
  <c r="N215" i="220"/>
  <c r="O214" i="220"/>
  <c r="N214" i="220"/>
  <c r="O213" i="220"/>
  <c r="N213" i="220"/>
  <c r="O212" i="220"/>
  <c r="N212" i="220"/>
  <c r="O211" i="220"/>
  <c r="N211" i="220"/>
  <c r="O210" i="220"/>
  <c r="N210" i="220"/>
  <c r="O209" i="220"/>
  <c r="N209" i="220"/>
  <c r="O208" i="220"/>
  <c r="N208" i="220"/>
  <c r="O207" i="220"/>
  <c r="N207" i="220"/>
  <c r="O206" i="220"/>
  <c r="N206" i="220"/>
  <c r="O205" i="220"/>
  <c r="N205" i="220"/>
  <c r="O204" i="220"/>
  <c r="N204" i="220"/>
  <c r="O203" i="220"/>
  <c r="N203" i="220"/>
  <c r="O202" i="220"/>
  <c r="N202" i="220"/>
  <c r="O201" i="220"/>
  <c r="N201" i="220"/>
  <c r="O200" i="220"/>
  <c r="N200" i="220"/>
  <c r="O199" i="220"/>
  <c r="N199" i="220"/>
  <c r="O198" i="220"/>
  <c r="N198" i="220"/>
  <c r="O197" i="220"/>
  <c r="N197" i="220"/>
  <c r="O196" i="220"/>
  <c r="N196" i="220"/>
  <c r="O195" i="220"/>
  <c r="N195" i="220"/>
  <c r="O194" i="220"/>
  <c r="N194" i="220"/>
  <c r="O193" i="220"/>
  <c r="N193" i="220"/>
  <c r="O192" i="220"/>
  <c r="N192" i="220"/>
  <c r="O191" i="220"/>
  <c r="N191" i="220"/>
  <c r="O190" i="220"/>
  <c r="N190" i="220"/>
  <c r="O189" i="220"/>
  <c r="N189" i="220"/>
  <c r="O188" i="220"/>
  <c r="N188" i="220"/>
  <c r="O187" i="220"/>
  <c r="N187" i="220"/>
  <c r="O186" i="220"/>
  <c r="N186" i="220"/>
  <c r="O185" i="220"/>
  <c r="N185" i="220"/>
  <c r="O184" i="220"/>
  <c r="N184" i="220"/>
  <c r="O183" i="220"/>
  <c r="N183" i="220"/>
  <c r="O182" i="220"/>
  <c r="N182" i="220"/>
  <c r="O181" i="220"/>
  <c r="N181" i="220"/>
  <c r="O180" i="220"/>
  <c r="N180" i="220"/>
  <c r="O179" i="220"/>
  <c r="N179" i="220"/>
  <c r="O178" i="220"/>
  <c r="N178" i="220"/>
  <c r="O177" i="220"/>
  <c r="N177" i="220"/>
  <c r="O176" i="220"/>
  <c r="N176" i="220"/>
  <c r="O175" i="220"/>
  <c r="N175" i="220"/>
  <c r="O174" i="220"/>
  <c r="N174" i="220"/>
  <c r="O173" i="220"/>
  <c r="N173" i="220"/>
  <c r="O172" i="220"/>
  <c r="N172" i="220"/>
  <c r="O171" i="220"/>
  <c r="N171" i="220"/>
  <c r="O170" i="220"/>
  <c r="N170" i="220"/>
  <c r="O169" i="220"/>
  <c r="N169" i="220"/>
  <c r="O168" i="220"/>
  <c r="N168" i="220"/>
  <c r="O167" i="220"/>
  <c r="N167" i="220"/>
  <c r="O166" i="220"/>
  <c r="N166" i="220"/>
  <c r="O165" i="220"/>
  <c r="N165" i="220"/>
  <c r="O164" i="220"/>
  <c r="N164" i="220"/>
  <c r="O163" i="220"/>
  <c r="N163" i="220"/>
  <c r="O162" i="220"/>
  <c r="N162" i="220"/>
  <c r="O161" i="220"/>
  <c r="N161" i="220"/>
  <c r="O160" i="220"/>
  <c r="N160" i="220"/>
  <c r="O159" i="220"/>
  <c r="N159" i="220"/>
  <c r="O158" i="220"/>
  <c r="N158" i="220"/>
  <c r="O157" i="220"/>
  <c r="N157" i="220"/>
  <c r="O156" i="220"/>
  <c r="N156" i="220"/>
  <c r="O155" i="220"/>
  <c r="N155" i="220"/>
  <c r="O154" i="220"/>
  <c r="N154" i="220"/>
  <c r="O153" i="220"/>
  <c r="N153" i="220"/>
  <c r="O152" i="220"/>
  <c r="N152" i="220"/>
  <c r="O151" i="220"/>
  <c r="N151" i="220"/>
  <c r="O150" i="220"/>
  <c r="N150" i="220"/>
  <c r="O149" i="220"/>
  <c r="N149" i="220"/>
  <c r="O148" i="220"/>
  <c r="N148" i="220"/>
  <c r="O147" i="220"/>
  <c r="N147" i="220"/>
  <c r="O146" i="220"/>
  <c r="N146" i="220"/>
  <c r="O145" i="220"/>
  <c r="N145" i="220"/>
  <c r="O144" i="220"/>
  <c r="N144" i="220"/>
  <c r="O143" i="220"/>
  <c r="N143" i="220"/>
  <c r="O142" i="220"/>
  <c r="N142" i="220"/>
  <c r="O141" i="220"/>
  <c r="N141" i="220"/>
  <c r="O140" i="220"/>
  <c r="N140" i="220"/>
  <c r="O139" i="220"/>
  <c r="N139" i="220"/>
  <c r="O138" i="220"/>
  <c r="N138" i="220"/>
  <c r="O137" i="220"/>
  <c r="N137" i="220"/>
  <c r="O136" i="220"/>
  <c r="N136" i="220"/>
  <c r="O135" i="220"/>
  <c r="N135" i="220"/>
  <c r="O134" i="220"/>
  <c r="N134" i="220"/>
  <c r="O133" i="220"/>
  <c r="N133" i="220"/>
  <c r="O132" i="220"/>
  <c r="N132" i="220"/>
  <c r="O131" i="220"/>
  <c r="N131" i="220"/>
  <c r="O130" i="220"/>
  <c r="N130" i="220"/>
  <c r="O129" i="220"/>
  <c r="N129" i="220"/>
  <c r="O128" i="220"/>
  <c r="N128" i="220"/>
  <c r="O127" i="220"/>
  <c r="N127" i="220"/>
  <c r="O126" i="220"/>
  <c r="N126" i="220"/>
  <c r="O125" i="220"/>
  <c r="N125" i="220"/>
  <c r="O124" i="220"/>
  <c r="N124" i="220"/>
  <c r="O123" i="220"/>
  <c r="N123" i="220"/>
  <c r="O122" i="220"/>
  <c r="N122" i="220"/>
  <c r="O121" i="220"/>
  <c r="N121" i="220"/>
  <c r="O120" i="220"/>
  <c r="N120" i="220"/>
  <c r="O119" i="220"/>
  <c r="N119" i="220"/>
  <c r="O118" i="220"/>
  <c r="N118" i="220"/>
  <c r="O117" i="220"/>
  <c r="N117" i="220"/>
  <c r="O116" i="220"/>
  <c r="N116" i="220"/>
  <c r="O115" i="220"/>
  <c r="N115" i="220"/>
  <c r="O114" i="220"/>
  <c r="N114" i="220"/>
  <c r="O113" i="220"/>
  <c r="N113" i="220"/>
  <c r="O112" i="220"/>
  <c r="N112" i="220"/>
  <c r="O111" i="220"/>
  <c r="N111" i="220"/>
  <c r="O110" i="220"/>
  <c r="N110" i="220"/>
  <c r="O109" i="220"/>
  <c r="N109" i="220"/>
  <c r="O108" i="220"/>
  <c r="N108" i="220"/>
  <c r="O107" i="220"/>
  <c r="N107" i="220"/>
  <c r="O106" i="220"/>
  <c r="N106" i="220"/>
  <c r="O105" i="220"/>
  <c r="N105" i="220"/>
  <c r="O104" i="220"/>
  <c r="N104" i="220"/>
  <c r="O103" i="220"/>
  <c r="N103" i="220"/>
  <c r="O102" i="220"/>
  <c r="N102" i="220"/>
  <c r="O101" i="220"/>
  <c r="N101" i="220"/>
  <c r="O100" i="220"/>
  <c r="N100" i="220"/>
  <c r="O99" i="220"/>
  <c r="N99" i="220"/>
  <c r="O98" i="220"/>
  <c r="N98" i="220"/>
  <c r="O97" i="220"/>
  <c r="N97" i="220"/>
  <c r="O96" i="220"/>
  <c r="N96" i="220"/>
  <c r="O95" i="220"/>
  <c r="N95" i="220"/>
  <c r="O94" i="220"/>
  <c r="N94" i="220"/>
  <c r="O93" i="220"/>
  <c r="N93" i="220"/>
  <c r="O92" i="220"/>
  <c r="N92" i="220"/>
  <c r="O91" i="220"/>
  <c r="N91" i="220"/>
  <c r="O90" i="220"/>
  <c r="N90" i="220"/>
  <c r="O89" i="220"/>
  <c r="N89" i="220"/>
  <c r="O88" i="220"/>
  <c r="N88" i="220"/>
  <c r="O87" i="220"/>
  <c r="N87" i="220"/>
  <c r="O86" i="220"/>
  <c r="N86" i="220"/>
  <c r="O85" i="220"/>
  <c r="N85" i="220"/>
  <c r="O84" i="220"/>
  <c r="N84" i="220"/>
  <c r="O83" i="220"/>
  <c r="N83" i="220"/>
  <c r="O82" i="220"/>
  <c r="N82" i="220"/>
  <c r="O81" i="220"/>
  <c r="N81" i="220"/>
  <c r="O80" i="220"/>
  <c r="N80" i="220"/>
  <c r="O79" i="220"/>
  <c r="N79" i="220"/>
  <c r="O78" i="220"/>
  <c r="N78" i="220"/>
  <c r="O77" i="220"/>
  <c r="N77" i="220"/>
  <c r="O76" i="220"/>
  <c r="N76" i="220"/>
  <c r="O75" i="220"/>
  <c r="N75" i="220"/>
  <c r="O74" i="220"/>
  <c r="N74" i="220"/>
  <c r="O73" i="220"/>
  <c r="N73" i="220"/>
  <c r="O72" i="220"/>
  <c r="N72" i="220"/>
  <c r="O71" i="220"/>
  <c r="N71" i="220"/>
  <c r="O70" i="220"/>
  <c r="N70" i="220"/>
  <c r="O69" i="220"/>
  <c r="N69" i="220"/>
  <c r="O68" i="220"/>
  <c r="N68" i="220"/>
  <c r="O67" i="220"/>
  <c r="N67" i="220"/>
  <c r="O66" i="220"/>
  <c r="N66" i="220"/>
  <c r="O65" i="220"/>
  <c r="N65" i="220"/>
  <c r="O64" i="220"/>
  <c r="N64" i="220"/>
  <c r="O63" i="220"/>
  <c r="N63" i="220"/>
  <c r="O62" i="220"/>
  <c r="N62" i="220"/>
  <c r="O61" i="220"/>
  <c r="N61" i="220"/>
  <c r="O60" i="220"/>
  <c r="N60" i="220"/>
  <c r="O59" i="220"/>
  <c r="N59" i="220"/>
  <c r="O58" i="220"/>
  <c r="N58" i="220"/>
  <c r="O57" i="220"/>
  <c r="N57" i="220"/>
  <c r="O56" i="220"/>
  <c r="N56" i="220"/>
  <c r="O55" i="220"/>
  <c r="N55" i="220"/>
  <c r="O54" i="220"/>
  <c r="N54" i="220"/>
  <c r="O53" i="220"/>
  <c r="N53" i="220"/>
  <c r="O52" i="220"/>
  <c r="N52" i="220"/>
  <c r="O51" i="220"/>
  <c r="N51" i="220"/>
  <c r="O50" i="220"/>
  <c r="N50" i="220"/>
  <c r="O49" i="220"/>
  <c r="N49" i="220"/>
  <c r="O48" i="220"/>
  <c r="N48" i="220"/>
  <c r="O47" i="220"/>
  <c r="N47" i="220"/>
  <c r="O46" i="220"/>
  <c r="N46" i="220"/>
  <c r="O45" i="220"/>
  <c r="N45" i="220"/>
  <c r="O44" i="220"/>
  <c r="N44" i="220"/>
  <c r="O43" i="220"/>
  <c r="N43" i="220"/>
  <c r="O42" i="220"/>
  <c r="N42" i="220"/>
  <c r="O41" i="220"/>
  <c r="N41" i="220"/>
  <c r="O40" i="220"/>
  <c r="N40" i="220"/>
  <c r="O39" i="220"/>
  <c r="N39" i="220"/>
  <c r="O38" i="220"/>
  <c r="N38" i="220"/>
  <c r="O37" i="220"/>
  <c r="N37" i="220"/>
  <c r="O36" i="220"/>
  <c r="N36" i="220"/>
  <c r="O35" i="220"/>
  <c r="N35" i="220"/>
  <c r="O34" i="220"/>
  <c r="N34" i="220"/>
  <c r="O33" i="220"/>
  <c r="N33" i="220"/>
  <c r="O32" i="220"/>
  <c r="N32" i="220"/>
  <c r="O31" i="220"/>
  <c r="N31" i="220"/>
  <c r="O30" i="220"/>
  <c r="N30" i="220"/>
  <c r="O29" i="220"/>
  <c r="N29" i="220"/>
  <c r="O28" i="220"/>
  <c r="N28" i="220"/>
  <c r="O27" i="220"/>
  <c r="N27" i="220"/>
  <c r="O26" i="220"/>
  <c r="N26" i="220"/>
  <c r="O25" i="220"/>
  <c r="N25" i="220"/>
  <c r="O24" i="220"/>
  <c r="N24" i="220"/>
  <c r="O23" i="220"/>
  <c r="N23" i="220"/>
  <c r="O22" i="220"/>
  <c r="N22" i="220"/>
  <c r="O21" i="220"/>
  <c r="N21" i="220"/>
  <c r="O20" i="220"/>
  <c r="N20" i="220"/>
  <c r="O19" i="220"/>
  <c r="N19" i="220"/>
  <c r="O18" i="220"/>
  <c r="N18" i="220"/>
  <c r="O17" i="220"/>
  <c r="N17" i="220"/>
  <c r="O16" i="220"/>
  <c r="N16" i="220"/>
  <c r="O15" i="220"/>
  <c r="N15" i="220"/>
  <c r="O14" i="220"/>
  <c r="N14" i="220"/>
  <c r="O13" i="220"/>
  <c r="N13" i="220"/>
  <c r="O12" i="220"/>
  <c r="N12" i="220"/>
  <c r="O11" i="220"/>
  <c r="N11" i="220"/>
  <c r="O10" i="220"/>
  <c r="N10" i="220"/>
  <c r="O9" i="220"/>
  <c r="N9" i="220"/>
  <c r="O8" i="220"/>
  <c r="N8" i="220"/>
  <c r="O7" i="220"/>
  <c r="N7" i="220"/>
  <c r="O6" i="220"/>
  <c r="N6" i="220"/>
  <c r="O5" i="220"/>
  <c r="N5" i="220"/>
  <c r="O4" i="220"/>
  <c r="N4" i="220"/>
  <c r="O3" i="220"/>
  <c r="N3" i="220"/>
  <c r="O2" i="220"/>
  <c r="N2" i="220"/>
  <c r="CA13" i="219"/>
  <c r="BY13" i="219"/>
  <c r="BW13" i="219"/>
  <c r="BU13" i="219"/>
  <c r="BS13" i="219"/>
  <c r="BQ13" i="219"/>
  <c r="BO13" i="219"/>
  <c r="BM13" i="219"/>
  <c r="BK13" i="219"/>
  <c r="BI13" i="219"/>
  <c r="BG13" i="219"/>
  <c r="BE13" i="219"/>
  <c r="BC13" i="219"/>
  <c r="BA13" i="219"/>
  <c r="AY13" i="219"/>
  <c r="AW13" i="219"/>
  <c r="AU13" i="219"/>
  <c r="AS13" i="219"/>
  <c r="AQ13" i="219"/>
  <c r="AO13" i="219"/>
  <c r="AM13" i="219"/>
  <c r="AK13" i="219"/>
  <c r="AI13" i="219"/>
  <c r="AG13" i="219"/>
  <c r="AE13" i="219"/>
  <c r="AC13" i="219"/>
  <c r="AA13" i="219"/>
  <c r="Y13" i="219"/>
  <c r="W13" i="219"/>
  <c r="U13" i="219"/>
  <c r="S13" i="219"/>
  <c r="Q13" i="219"/>
  <c r="O13" i="219"/>
  <c r="M13" i="219"/>
  <c r="K13" i="219"/>
  <c r="BZ13" i="219"/>
  <c r="BX13" i="219"/>
  <c r="BV13" i="219"/>
  <c r="BT13" i="219"/>
  <c r="BR13" i="219"/>
  <c r="BP13" i="219"/>
  <c r="BN13" i="219"/>
  <c r="BL13" i="219"/>
  <c r="BJ13" i="219"/>
  <c r="BH13" i="219"/>
  <c r="BF13" i="219"/>
  <c r="BD13" i="219"/>
  <c r="BB13" i="219"/>
  <c r="AZ13" i="219"/>
  <c r="AX13" i="219"/>
  <c r="AV13" i="219"/>
  <c r="AT13" i="219"/>
  <c r="AR13" i="219"/>
  <c r="AP13" i="219"/>
  <c r="AN13" i="219"/>
  <c r="AL13" i="219"/>
  <c r="AJ13" i="219"/>
  <c r="AH13" i="219"/>
  <c r="AF13" i="219"/>
  <c r="AD13" i="219"/>
  <c r="AB13" i="219"/>
  <c r="Z13" i="219"/>
  <c r="X13" i="219"/>
  <c r="V13" i="219"/>
  <c r="T13" i="219"/>
  <c r="R13" i="219"/>
  <c r="P13" i="219"/>
  <c r="N13" i="219"/>
  <c r="L13" i="219"/>
  <c r="J13" i="219"/>
  <c r="H13" i="219" s="1"/>
  <c r="I13" i="219"/>
  <c r="G13" i="219"/>
  <c r="F13" i="219"/>
  <c r="CA12" i="219"/>
  <c r="BY12" i="219"/>
  <c r="BW12" i="219"/>
  <c r="BU12" i="219"/>
  <c r="BS12" i="219"/>
  <c r="BQ12" i="219"/>
  <c r="BO12" i="219"/>
  <c r="BM12" i="219"/>
  <c r="BK12" i="219"/>
  <c r="BI12" i="219"/>
  <c r="BG12" i="219"/>
  <c r="BE12" i="219"/>
  <c r="BC12" i="219"/>
  <c r="BA12" i="219"/>
  <c r="AY12" i="219"/>
  <c r="AW12" i="219"/>
  <c r="AU12" i="219"/>
  <c r="AS12" i="219"/>
  <c r="AQ12" i="219"/>
  <c r="AO12" i="219"/>
  <c r="AM12" i="219"/>
  <c r="AK12" i="219"/>
  <c r="AI12" i="219"/>
  <c r="AG12" i="219"/>
  <c r="AE12" i="219"/>
  <c r="AC12" i="219"/>
  <c r="AA12" i="219"/>
  <c r="Y12" i="219"/>
  <c r="W12" i="219"/>
  <c r="U12" i="219"/>
  <c r="S12" i="219"/>
  <c r="Q12" i="219"/>
  <c r="O12" i="219"/>
  <c r="M12" i="219"/>
  <c r="K12" i="219"/>
  <c r="BZ12" i="219"/>
  <c r="BX12" i="219"/>
  <c r="BV12" i="219"/>
  <c r="BT12" i="219"/>
  <c r="BR12" i="219"/>
  <c r="BP12" i="219"/>
  <c r="BN12" i="219"/>
  <c r="BL12" i="219"/>
  <c r="BJ12" i="219"/>
  <c r="BH12" i="219"/>
  <c r="BF12" i="219"/>
  <c r="BD12" i="219"/>
  <c r="BB12" i="219"/>
  <c r="AZ12" i="219"/>
  <c r="AX12" i="219"/>
  <c r="AV12" i="219"/>
  <c r="AT12" i="219"/>
  <c r="AR12" i="219"/>
  <c r="AP12" i="219"/>
  <c r="AN12" i="219"/>
  <c r="AL12" i="219"/>
  <c r="AJ12" i="219"/>
  <c r="AH12" i="219"/>
  <c r="AF12" i="219"/>
  <c r="AD12" i="219"/>
  <c r="AB12" i="219"/>
  <c r="Z12" i="219"/>
  <c r="X12" i="219"/>
  <c r="V12" i="219"/>
  <c r="T12" i="219"/>
  <c r="R12" i="219"/>
  <c r="P12" i="219"/>
  <c r="N12" i="219"/>
  <c r="L12" i="219"/>
  <c r="J12" i="219"/>
  <c r="H12" i="219" s="1"/>
  <c r="I12" i="219"/>
  <c r="G12" i="219"/>
  <c r="F12" i="219"/>
  <c r="CA11" i="219"/>
  <c r="BY11" i="219"/>
  <c r="BW11" i="219"/>
  <c r="BU11" i="219"/>
  <c r="BS11" i="219"/>
  <c r="BQ11" i="219"/>
  <c r="BO11" i="219"/>
  <c r="BM11" i="219"/>
  <c r="BK11" i="219"/>
  <c r="BI11" i="219"/>
  <c r="BG11" i="219"/>
  <c r="BE11" i="219"/>
  <c r="BC11" i="219"/>
  <c r="BA11" i="219"/>
  <c r="AY11" i="219"/>
  <c r="AW11" i="219"/>
  <c r="AU11" i="219"/>
  <c r="AS11" i="219"/>
  <c r="AQ11" i="219"/>
  <c r="AO11" i="219"/>
  <c r="AM11" i="219"/>
  <c r="AK11" i="219"/>
  <c r="AI11" i="219"/>
  <c r="AG11" i="219"/>
  <c r="AE11" i="219"/>
  <c r="AC11" i="219"/>
  <c r="AA11" i="219"/>
  <c r="Y11" i="219"/>
  <c r="W11" i="219"/>
  <c r="U11" i="219"/>
  <c r="S11" i="219"/>
  <c r="Q11" i="219"/>
  <c r="O11" i="219"/>
  <c r="M11" i="219"/>
  <c r="K11" i="219"/>
  <c r="BZ11" i="219"/>
  <c r="BX11" i="219"/>
  <c r="BV11" i="219"/>
  <c r="BT11" i="219"/>
  <c r="BR11" i="219"/>
  <c r="BP11" i="219"/>
  <c r="BN11" i="219"/>
  <c r="BL11" i="219"/>
  <c r="BJ11" i="219"/>
  <c r="BH11" i="219"/>
  <c r="BF11" i="219"/>
  <c r="BD11" i="219"/>
  <c r="BB11" i="219"/>
  <c r="AZ11" i="219"/>
  <c r="AX11" i="219"/>
  <c r="AV11" i="219"/>
  <c r="AT11" i="219"/>
  <c r="AR11" i="219"/>
  <c r="AP11" i="219"/>
  <c r="AN11" i="219"/>
  <c r="AL11" i="219"/>
  <c r="AJ11" i="219"/>
  <c r="AH11" i="219"/>
  <c r="AF11" i="219"/>
  <c r="AD11" i="219"/>
  <c r="AB11" i="219"/>
  <c r="Z11" i="219"/>
  <c r="X11" i="219"/>
  <c r="V11" i="219"/>
  <c r="T11" i="219"/>
  <c r="R11" i="219"/>
  <c r="P11" i="219"/>
  <c r="N11" i="219"/>
  <c r="L11" i="219"/>
  <c r="J11" i="219"/>
  <c r="H11" i="219" s="1"/>
  <c r="I11" i="219"/>
  <c r="G11" i="219"/>
  <c r="F11" i="219"/>
  <c r="CA10" i="219"/>
  <c r="BY10" i="219"/>
  <c r="BW10" i="219"/>
  <c r="BU10" i="219"/>
  <c r="BS10" i="219"/>
  <c r="BQ10" i="219"/>
  <c r="BO10" i="219"/>
  <c r="BM10" i="219"/>
  <c r="BK10" i="219"/>
  <c r="BI10" i="219"/>
  <c r="BG10" i="219"/>
  <c r="BE10" i="219"/>
  <c r="BC10" i="219"/>
  <c r="BA10" i="219"/>
  <c r="AY10" i="219"/>
  <c r="AW10" i="219"/>
  <c r="AU10" i="219"/>
  <c r="AS10" i="219"/>
  <c r="AQ10" i="219"/>
  <c r="AO10" i="219"/>
  <c r="AM10" i="219"/>
  <c r="AK10" i="219"/>
  <c r="AI10" i="219"/>
  <c r="AG10" i="219"/>
  <c r="AE10" i="219"/>
  <c r="AC10" i="219"/>
  <c r="AA10" i="219"/>
  <c r="Y10" i="219"/>
  <c r="W10" i="219"/>
  <c r="U10" i="219"/>
  <c r="S10" i="219"/>
  <c r="Q10" i="219"/>
  <c r="O10" i="219"/>
  <c r="M10" i="219"/>
  <c r="K10" i="219"/>
  <c r="BZ10" i="219"/>
  <c r="BX10" i="219"/>
  <c r="BV10" i="219"/>
  <c r="BT10" i="219"/>
  <c r="BR10" i="219"/>
  <c r="BP10" i="219"/>
  <c r="BN10" i="219"/>
  <c r="BL10" i="219"/>
  <c r="BJ10" i="219"/>
  <c r="BH10" i="219"/>
  <c r="BF10" i="219"/>
  <c r="BD10" i="219"/>
  <c r="BB10" i="219"/>
  <c r="AZ10" i="219"/>
  <c r="AX10" i="219"/>
  <c r="AV10" i="219"/>
  <c r="AT10" i="219"/>
  <c r="AR10" i="219"/>
  <c r="AP10" i="219"/>
  <c r="AN10" i="219"/>
  <c r="AL10" i="219"/>
  <c r="AJ10" i="219"/>
  <c r="AH10" i="219"/>
  <c r="AF10" i="219"/>
  <c r="AD10" i="219"/>
  <c r="AB10" i="219"/>
  <c r="Z10" i="219"/>
  <c r="X10" i="219"/>
  <c r="V10" i="219"/>
  <c r="T10" i="219"/>
  <c r="H10" i="219" s="1"/>
  <c r="R10" i="219"/>
  <c r="P10" i="219"/>
  <c r="N10" i="219"/>
  <c r="L10" i="219"/>
  <c r="J10" i="219"/>
  <c r="I10" i="219"/>
  <c r="G10" i="219"/>
  <c r="F10" i="219"/>
  <c r="CA9" i="219"/>
  <c r="BY9" i="219"/>
  <c r="BW9" i="219"/>
  <c r="BU9" i="219"/>
  <c r="BS9" i="219"/>
  <c r="BQ9" i="219"/>
  <c r="BO9" i="219"/>
  <c r="BM9" i="219"/>
  <c r="BK9" i="219"/>
  <c r="BI9" i="219"/>
  <c r="BG9" i="219"/>
  <c r="BE9" i="219"/>
  <c r="BC9" i="219"/>
  <c r="BA9" i="219"/>
  <c r="AY9" i="219"/>
  <c r="AW9" i="219"/>
  <c r="AU9" i="219"/>
  <c r="AS9" i="219"/>
  <c r="AQ9" i="219"/>
  <c r="AO9" i="219"/>
  <c r="AM9" i="219"/>
  <c r="AK9" i="219"/>
  <c r="AI9" i="219"/>
  <c r="AG9" i="219"/>
  <c r="AE9" i="219"/>
  <c r="AC9" i="219"/>
  <c r="AA9" i="219"/>
  <c r="Y9" i="219"/>
  <c r="W9" i="219"/>
  <c r="U9" i="219"/>
  <c r="S9" i="219"/>
  <c r="Q9" i="219"/>
  <c r="O9" i="219"/>
  <c r="M9" i="219"/>
  <c r="K9" i="219"/>
  <c r="BZ9" i="219"/>
  <c r="BX9" i="219"/>
  <c r="BV9" i="219"/>
  <c r="BT9" i="219"/>
  <c r="BR9" i="219"/>
  <c r="BP9" i="219"/>
  <c r="BN9" i="219"/>
  <c r="BL9" i="219"/>
  <c r="BJ9" i="219"/>
  <c r="BH9" i="219"/>
  <c r="BF9" i="219"/>
  <c r="BD9" i="219"/>
  <c r="BB9" i="219"/>
  <c r="AZ9" i="219"/>
  <c r="AX9" i="219"/>
  <c r="AV9" i="219"/>
  <c r="AT9" i="219"/>
  <c r="AR9" i="219"/>
  <c r="AP9" i="219"/>
  <c r="AN9" i="219"/>
  <c r="AL9" i="219"/>
  <c r="AJ9" i="219"/>
  <c r="AH9" i="219"/>
  <c r="AF9" i="219"/>
  <c r="AD9" i="219"/>
  <c r="AB9" i="219"/>
  <c r="Z9" i="219"/>
  <c r="X9" i="219"/>
  <c r="V9" i="219"/>
  <c r="T9" i="219"/>
  <c r="R9" i="219"/>
  <c r="P9" i="219"/>
  <c r="N9" i="219"/>
  <c r="L9" i="219"/>
  <c r="J9" i="219"/>
  <c r="H9" i="219" s="1"/>
  <c r="I9" i="219"/>
  <c r="G9" i="219"/>
  <c r="F9" i="219"/>
  <c r="CA8" i="219"/>
  <c r="BY8" i="219"/>
  <c r="BW8" i="219"/>
  <c r="BU8" i="219"/>
  <c r="BS8" i="219"/>
  <c r="BQ8" i="219"/>
  <c r="BO8" i="219"/>
  <c r="BM8" i="219"/>
  <c r="BK8" i="219"/>
  <c r="BI8" i="219"/>
  <c r="BG8" i="219"/>
  <c r="BE8" i="219"/>
  <c r="BC8" i="219"/>
  <c r="BA8" i="219"/>
  <c r="AY8" i="219"/>
  <c r="AW8" i="219"/>
  <c r="AU8" i="219"/>
  <c r="AS8" i="219"/>
  <c r="AQ8" i="219"/>
  <c r="AO8" i="219"/>
  <c r="AM8" i="219"/>
  <c r="AK8" i="219"/>
  <c r="AI8" i="219"/>
  <c r="AG8" i="219"/>
  <c r="AE8" i="219"/>
  <c r="AC8" i="219"/>
  <c r="AA8" i="219"/>
  <c r="Y8" i="219"/>
  <c r="W8" i="219"/>
  <c r="U8" i="219"/>
  <c r="S8" i="219"/>
  <c r="Q8" i="219"/>
  <c r="O8" i="219"/>
  <c r="M8" i="219"/>
  <c r="K8" i="219"/>
  <c r="BZ8" i="219"/>
  <c r="BX8" i="219"/>
  <c r="BV8" i="219"/>
  <c r="BT8" i="219"/>
  <c r="BR8" i="219"/>
  <c r="BP8" i="219"/>
  <c r="BN8" i="219"/>
  <c r="BL8" i="219"/>
  <c r="BJ8" i="219"/>
  <c r="BH8" i="219"/>
  <c r="BF8" i="219"/>
  <c r="BD8" i="219"/>
  <c r="BB8" i="219"/>
  <c r="AZ8" i="219"/>
  <c r="AX8" i="219"/>
  <c r="AV8" i="219"/>
  <c r="AT8" i="219"/>
  <c r="AR8" i="219"/>
  <c r="AP8" i="219"/>
  <c r="AN8" i="219"/>
  <c r="AL8" i="219"/>
  <c r="AJ8" i="219"/>
  <c r="AH8" i="219"/>
  <c r="AF8" i="219"/>
  <c r="AD8" i="219"/>
  <c r="AB8" i="219"/>
  <c r="Z8" i="219"/>
  <c r="X8" i="219"/>
  <c r="V8" i="219"/>
  <c r="T8" i="219"/>
  <c r="R8" i="219"/>
  <c r="P8" i="219"/>
  <c r="N8" i="219"/>
  <c r="L8" i="219"/>
  <c r="H8" i="219" s="1"/>
  <c r="J8" i="219"/>
  <c r="I8" i="219"/>
  <c r="G8" i="219"/>
  <c r="F8" i="219"/>
  <c r="CA7" i="219"/>
  <c r="BY7" i="219"/>
  <c r="BW7" i="219"/>
  <c r="BU7" i="219"/>
  <c r="BS7" i="219"/>
  <c r="BQ7" i="219"/>
  <c r="BO7" i="219"/>
  <c r="BM7" i="219"/>
  <c r="BK7" i="219"/>
  <c r="BI7" i="219"/>
  <c r="BG7" i="219"/>
  <c r="BE7" i="219"/>
  <c r="BC7" i="219"/>
  <c r="BA7" i="219"/>
  <c r="AY7" i="219"/>
  <c r="AW7" i="219"/>
  <c r="AU7" i="219"/>
  <c r="AS7" i="219"/>
  <c r="AQ7" i="219"/>
  <c r="AO7" i="219"/>
  <c r="AM7" i="219"/>
  <c r="AK7" i="219"/>
  <c r="AI7" i="219"/>
  <c r="AG7" i="219"/>
  <c r="AE7" i="219"/>
  <c r="AC7" i="219"/>
  <c r="AA7" i="219"/>
  <c r="Y7" i="219"/>
  <c r="W7" i="219"/>
  <c r="U7" i="219"/>
  <c r="S7" i="219"/>
  <c r="Q7" i="219"/>
  <c r="O7" i="219"/>
  <c r="M7" i="219"/>
  <c r="K7" i="219"/>
  <c r="BZ7" i="219"/>
  <c r="BX7" i="219"/>
  <c r="BV7" i="219"/>
  <c r="BT7" i="219"/>
  <c r="BR7" i="219"/>
  <c r="BP7" i="219"/>
  <c r="BN7" i="219"/>
  <c r="BL7" i="219"/>
  <c r="BJ7" i="219"/>
  <c r="BH7" i="219"/>
  <c r="BF7" i="219"/>
  <c r="BD7" i="219"/>
  <c r="BB7" i="219"/>
  <c r="AZ7" i="219"/>
  <c r="AX7" i="219"/>
  <c r="AV7" i="219"/>
  <c r="AT7" i="219"/>
  <c r="AR7" i="219"/>
  <c r="AP7" i="219"/>
  <c r="AN7" i="219"/>
  <c r="AL7" i="219"/>
  <c r="AJ7" i="219"/>
  <c r="AH7" i="219"/>
  <c r="AF7" i="219"/>
  <c r="AD7" i="219"/>
  <c r="AB7" i="219"/>
  <c r="Z7" i="219"/>
  <c r="X7" i="219"/>
  <c r="V7" i="219"/>
  <c r="T7" i="219"/>
  <c r="R7" i="219"/>
  <c r="P7" i="219"/>
  <c r="N7" i="219"/>
  <c r="L7" i="219"/>
  <c r="J7" i="219"/>
  <c r="H7" i="219" s="1"/>
  <c r="I7" i="219"/>
  <c r="G7" i="219"/>
  <c r="F7" i="219"/>
  <c r="CA6" i="219"/>
  <c r="BY6" i="219"/>
  <c r="BW6" i="219"/>
  <c r="BU6" i="219"/>
  <c r="BS6" i="219"/>
  <c r="BQ6" i="219"/>
  <c r="BO6" i="219"/>
  <c r="BM6" i="219"/>
  <c r="BK6" i="219"/>
  <c r="BI6" i="219"/>
  <c r="BG6" i="219"/>
  <c r="BE6" i="219"/>
  <c r="BC6" i="219"/>
  <c r="BA6" i="219"/>
  <c r="AY6" i="219"/>
  <c r="AW6" i="219"/>
  <c r="AU6" i="219"/>
  <c r="AS6" i="219"/>
  <c r="AQ6" i="219"/>
  <c r="AO6" i="219"/>
  <c r="AM6" i="219"/>
  <c r="AK6" i="219"/>
  <c r="AI6" i="219"/>
  <c r="AG6" i="219"/>
  <c r="AE6" i="219"/>
  <c r="AC6" i="219"/>
  <c r="AA6" i="219"/>
  <c r="Y6" i="219"/>
  <c r="W6" i="219"/>
  <c r="U6" i="219"/>
  <c r="S6" i="219"/>
  <c r="Q6" i="219"/>
  <c r="O6" i="219"/>
  <c r="M6" i="219"/>
  <c r="K6" i="219"/>
  <c r="BZ6" i="219"/>
  <c r="BX6" i="219"/>
  <c r="BV6" i="219"/>
  <c r="BT6" i="219"/>
  <c r="BR6" i="219"/>
  <c r="BP6" i="219"/>
  <c r="BN6" i="219"/>
  <c r="BL6" i="219"/>
  <c r="BJ6" i="219"/>
  <c r="BH6" i="219"/>
  <c r="BF6" i="219"/>
  <c r="BD6" i="219"/>
  <c r="BB6" i="219"/>
  <c r="AZ6" i="219"/>
  <c r="AX6" i="219"/>
  <c r="AV6" i="219"/>
  <c r="AT6" i="219"/>
  <c r="AR6" i="219"/>
  <c r="AP6" i="219"/>
  <c r="AN6" i="219"/>
  <c r="AL6" i="219"/>
  <c r="AJ6" i="219"/>
  <c r="AH6" i="219"/>
  <c r="AF6" i="219"/>
  <c r="AD6" i="219"/>
  <c r="AB6" i="219"/>
  <c r="Z6" i="219"/>
  <c r="X6" i="219"/>
  <c r="V6" i="219"/>
  <c r="T6" i="219"/>
  <c r="R6" i="219"/>
  <c r="P6" i="219"/>
  <c r="N6" i="219"/>
  <c r="L6" i="219"/>
  <c r="J6" i="219"/>
  <c r="H6" i="219" s="1"/>
  <c r="I6" i="219"/>
  <c r="G6" i="219"/>
  <c r="F6" i="219"/>
  <c r="CA5" i="219"/>
  <c r="BY5" i="219"/>
  <c r="BW5" i="219"/>
  <c r="BU5" i="219"/>
  <c r="BS5" i="219"/>
  <c r="BQ5" i="219"/>
  <c r="BO5" i="219"/>
  <c r="BM5" i="219"/>
  <c r="BK5" i="219"/>
  <c r="BI5" i="219"/>
  <c r="BG5" i="219"/>
  <c r="BE5" i="219"/>
  <c r="BC5" i="219"/>
  <c r="BA5" i="219"/>
  <c r="AY5" i="219"/>
  <c r="AW5" i="219"/>
  <c r="AU5" i="219"/>
  <c r="AS5" i="219"/>
  <c r="AQ5" i="219"/>
  <c r="AO5" i="219"/>
  <c r="AM5" i="219"/>
  <c r="AK5" i="219"/>
  <c r="AI5" i="219"/>
  <c r="AG5" i="219"/>
  <c r="AE5" i="219"/>
  <c r="AC5" i="219"/>
  <c r="AA5" i="219"/>
  <c r="Y5" i="219"/>
  <c r="W5" i="219"/>
  <c r="U5" i="219"/>
  <c r="S5" i="219"/>
  <c r="Q5" i="219"/>
  <c r="O5" i="219"/>
  <c r="M5" i="219"/>
  <c r="K5" i="219"/>
  <c r="BZ5" i="219"/>
  <c r="BX5" i="219"/>
  <c r="BV5" i="219"/>
  <c r="BT5" i="219"/>
  <c r="BR5" i="219"/>
  <c r="BP5" i="219"/>
  <c r="BN5" i="219"/>
  <c r="BL5" i="219"/>
  <c r="BJ5" i="219"/>
  <c r="BH5" i="219"/>
  <c r="BF5" i="219"/>
  <c r="BD5" i="219"/>
  <c r="BB5" i="219"/>
  <c r="AZ5" i="219"/>
  <c r="AX5" i="219"/>
  <c r="AV5" i="219"/>
  <c r="AT5" i="219"/>
  <c r="AR5" i="219"/>
  <c r="AP5" i="219"/>
  <c r="AN5" i="219"/>
  <c r="AL5" i="219"/>
  <c r="AJ5" i="219"/>
  <c r="AH5" i="219"/>
  <c r="AF5" i="219"/>
  <c r="AD5" i="219"/>
  <c r="AB5" i="219"/>
  <c r="Z5" i="219"/>
  <c r="X5" i="219"/>
  <c r="V5" i="219"/>
  <c r="T5" i="219"/>
  <c r="R5" i="219"/>
  <c r="P5" i="219"/>
  <c r="N5" i="219"/>
  <c r="L5" i="219"/>
  <c r="J5" i="219"/>
  <c r="H5" i="219" s="1"/>
  <c r="I5" i="219"/>
  <c r="G5" i="219"/>
  <c r="F5" i="219"/>
  <c r="CA4" i="219"/>
  <c r="BY4" i="219"/>
  <c r="BW4" i="219"/>
  <c r="BU4" i="219"/>
  <c r="BS4" i="219"/>
  <c r="BQ4" i="219"/>
  <c r="BO4" i="219"/>
  <c r="BM4" i="219"/>
  <c r="BK4" i="219"/>
  <c r="BI4" i="219"/>
  <c r="BG4" i="219"/>
  <c r="BE4" i="219"/>
  <c r="BC4" i="219"/>
  <c r="BA4" i="219"/>
  <c r="AY4" i="219"/>
  <c r="AW4" i="219"/>
  <c r="AU4" i="219"/>
  <c r="AS4" i="219"/>
  <c r="AQ4" i="219"/>
  <c r="AO4" i="219"/>
  <c r="AM4" i="219"/>
  <c r="AK4" i="219"/>
  <c r="AI4" i="219"/>
  <c r="AG4" i="219"/>
  <c r="AE4" i="219"/>
  <c r="AC4" i="219"/>
  <c r="AA4" i="219"/>
  <c r="Y4" i="219"/>
  <c r="W4" i="219"/>
  <c r="U4" i="219"/>
  <c r="S4" i="219"/>
  <c r="Q4" i="219"/>
  <c r="O4" i="219"/>
  <c r="M4" i="219"/>
  <c r="K4" i="219"/>
  <c r="BZ4" i="219"/>
  <c r="BX4" i="219"/>
  <c r="BV4" i="219"/>
  <c r="BT4" i="219"/>
  <c r="BR4" i="219"/>
  <c r="BP4" i="219"/>
  <c r="BN4" i="219"/>
  <c r="BL4" i="219"/>
  <c r="BJ4" i="219"/>
  <c r="BH4" i="219"/>
  <c r="BF4" i="219"/>
  <c r="BD4" i="219"/>
  <c r="BB4" i="219"/>
  <c r="AZ4" i="219"/>
  <c r="AX4" i="219"/>
  <c r="AV4" i="219"/>
  <c r="AT4" i="219"/>
  <c r="AR4" i="219"/>
  <c r="AP4" i="219"/>
  <c r="AN4" i="219"/>
  <c r="AL4" i="219"/>
  <c r="AJ4" i="219"/>
  <c r="AH4" i="219"/>
  <c r="AF4" i="219"/>
  <c r="AD4" i="219"/>
  <c r="AB4" i="219"/>
  <c r="Z4" i="219"/>
  <c r="X4" i="219"/>
  <c r="V4" i="219"/>
  <c r="T4" i="219"/>
  <c r="R4" i="219"/>
  <c r="P4" i="219"/>
  <c r="N4" i="219"/>
  <c r="L4" i="219"/>
  <c r="J4" i="219"/>
  <c r="H4" i="219" s="1"/>
  <c r="I4" i="219"/>
  <c r="G4" i="219"/>
  <c r="F4" i="219"/>
  <c r="CA3" i="219"/>
  <c r="BY3" i="219"/>
  <c r="BW3" i="219"/>
  <c r="BU3" i="219"/>
  <c r="BS3" i="219"/>
  <c r="BQ3" i="219"/>
  <c r="BO3" i="219"/>
  <c r="BM3" i="219"/>
  <c r="BK3" i="219"/>
  <c r="BI3" i="219"/>
  <c r="BG3" i="219"/>
  <c r="BE3" i="219"/>
  <c r="BC3" i="219"/>
  <c r="BA3" i="219"/>
  <c r="AY3" i="219"/>
  <c r="AW3" i="219"/>
  <c r="AU3" i="219"/>
  <c r="AS3" i="219"/>
  <c r="AQ3" i="219"/>
  <c r="AO3" i="219"/>
  <c r="AM3" i="219"/>
  <c r="AK3" i="219"/>
  <c r="AI3" i="219"/>
  <c r="AG3" i="219"/>
  <c r="AE3" i="219"/>
  <c r="AC3" i="219"/>
  <c r="AA3" i="219"/>
  <c r="Y3" i="219"/>
  <c r="W3" i="219"/>
  <c r="U3" i="219"/>
  <c r="S3" i="219"/>
  <c r="Q3" i="219"/>
  <c r="O3" i="219"/>
  <c r="M3" i="219"/>
  <c r="K3" i="219"/>
  <c r="BZ3" i="219"/>
  <c r="BX3" i="219"/>
  <c r="BV3" i="219"/>
  <c r="BT3" i="219"/>
  <c r="BR3" i="219"/>
  <c r="BP3" i="219"/>
  <c r="BN3" i="219"/>
  <c r="BL3" i="219"/>
  <c r="BJ3" i="219"/>
  <c r="BH3" i="219"/>
  <c r="BF3" i="219"/>
  <c r="BD3" i="219"/>
  <c r="BB3" i="219"/>
  <c r="AZ3" i="219"/>
  <c r="AX3" i="219"/>
  <c r="AV3" i="219"/>
  <c r="AT3" i="219"/>
  <c r="AR3" i="219"/>
  <c r="AP3" i="219"/>
  <c r="AN3" i="219"/>
  <c r="AL3" i="219"/>
  <c r="AJ3" i="219"/>
  <c r="AH3" i="219"/>
  <c r="AF3" i="219"/>
  <c r="AD3" i="219"/>
  <c r="AB3" i="219"/>
  <c r="Z3" i="219"/>
  <c r="X3" i="219"/>
  <c r="V3" i="219"/>
  <c r="T3" i="219"/>
  <c r="R3" i="219"/>
  <c r="P3" i="219"/>
  <c r="N3" i="219"/>
  <c r="L3" i="219"/>
  <c r="J3" i="219"/>
  <c r="H3" i="219" s="1"/>
  <c r="I3" i="219"/>
  <c r="G3" i="219"/>
  <c r="F3" i="219"/>
  <c r="B3" i="218"/>
  <c r="B4" i="218"/>
  <c r="B5" i="218"/>
  <c r="B6" i="218"/>
  <c r="B7" i="218"/>
  <c r="B8" i="218"/>
  <c r="B9" i="218"/>
  <c r="B10" i="218"/>
  <c r="B11" i="218"/>
  <c r="B12" i="218"/>
  <c r="B13" i="218"/>
  <c r="B14" i="218"/>
  <c r="B15" i="218"/>
  <c r="B16" i="218"/>
  <c r="B17" i="218"/>
  <c r="B18" i="218"/>
  <c r="B19" i="218"/>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B125" i="218"/>
  <c r="B126" i="218"/>
  <c r="B127" i="218"/>
  <c r="B128" i="218"/>
  <c r="B129" i="218"/>
  <c r="B130" i="218"/>
  <c r="B131" i="218"/>
  <c r="B132" i="218"/>
  <c r="B133" i="218"/>
  <c r="B134" i="218"/>
  <c r="B135" i="218"/>
  <c r="B136" i="218"/>
  <c r="B137" i="218"/>
  <c r="B138" i="218"/>
  <c r="B139" i="218"/>
  <c r="B140" i="218"/>
  <c r="B141" i="218"/>
  <c r="B142" i="218"/>
  <c r="B143" i="218"/>
  <c r="B144" i="218"/>
  <c r="B145" i="218"/>
  <c r="B146" i="218"/>
  <c r="B147" i="218"/>
  <c r="B148" i="218"/>
  <c r="B149" i="218"/>
  <c r="B150" i="218"/>
  <c r="B151" i="218"/>
  <c r="B152" i="218"/>
  <c r="B153" i="218"/>
  <c r="B154" i="218"/>
  <c r="B155" i="218"/>
  <c r="B156" i="218"/>
  <c r="B157" i="218"/>
  <c r="B158" i="218"/>
  <c r="B159" i="218"/>
  <c r="B160" i="218"/>
  <c r="B161" i="218"/>
  <c r="B162" i="218"/>
  <c r="B163" i="218"/>
  <c r="B164" i="218"/>
  <c r="B165" i="218"/>
  <c r="B166" i="218"/>
  <c r="B167" i="218"/>
  <c r="B168" i="218"/>
  <c r="B169" i="218"/>
  <c r="B170" i="218"/>
  <c r="B171" i="218"/>
  <c r="B172" i="218"/>
  <c r="B173" i="218"/>
  <c r="B174" i="218"/>
  <c r="B175" i="218"/>
  <c r="B176" i="218"/>
  <c r="B177" i="218"/>
  <c r="B178" i="218"/>
  <c r="B179" i="218"/>
  <c r="B180" i="218"/>
  <c r="B181" i="218"/>
  <c r="B182" i="218"/>
  <c r="B183" i="218"/>
  <c r="B184" i="218"/>
  <c r="B185" i="218"/>
  <c r="B186" i="218"/>
  <c r="B187" i="218"/>
  <c r="B188" i="218"/>
  <c r="B189" i="218"/>
  <c r="B190" i="218"/>
  <c r="B191" i="218"/>
  <c r="B192" i="218"/>
  <c r="B193" i="218"/>
  <c r="B194" i="218"/>
  <c r="B195" i="218"/>
  <c r="B196" i="218"/>
  <c r="B197" i="218"/>
  <c r="B198" i="218"/>
  <c r="B199" i="218"/>
  <c r="B200" i="218"/>
  <c r="B201" i="218"/>
  <c r="B202" i="218"/>
  <c r="B203" i="218"/>
  <c r="B204" i="218"/>
  <c r="B205" i="218"/>
  <c r="B206" i="218"/>
  <c r="B207" i="218"/>
  <c r="B208" i="218"/>
  <c r="B209" i="218"/>
  <c r="B210" i="218"/>
  <c r="B211" i="218"/>
  <c r="B212" i="218"/>
  <c r="B213" i="218"/>
  <c r="B214" i="218"/>
  <c r="B215" i="218"/>
  <c r="B216" i="218"/>
  <c r="B217" i="218"/>
  <c r="B218" i="218"/>
  <c r="B219" i="218"/>
  <c r="B220" i="218"/>
  <c r="B221" i="218"/>
  <c r="B222" i="218"/>
  <c r="B223" i="218"/>
  <c r="B224" i="218"/>
  <c r="B225" i="218"/>
  <c r="B226" i="218"/>
  <c r="B227" i="218"/>
  <c r="B228" i="218"/>
  <c r="B229" i="218"/>
  <c r="B230" i="218"/>
  <c r="B231" i="218"/>
  <c r="B232" i="218"/>
  <c r="B233" i="218"/>
  <c r="B234" i="218"/>
  <c r="B235" i="218"/>
  <c r="B236" i="218"/>
  <c r="B237" i="218"/>
  <c r="B238" i="218"/>
  <c r="B239" i="218"/>
  <c r="B240" i="218"/>
  <c r="B241" i="218"/>
  <c r="B242" i="218"/>
  <c r="B243" i="218"/>
  <c r="B244" i="218"/>
  <c r="B245" i="218"/>
  <c r="B246" i="218"/>
  <c r="B247" i="218"/>
  <c r="B248" i="218"/>
  <c r="B249" i="218"/>
  <c r="B250" i="218"/>
  <c r="B251" i="218"/>
  <c r="B252" i="218"/>
  <c r="B253" i="218"/>
  <c r="B254" i="218"/>
  <c r="B255" i="218"/>
  <c r="B256" i="218"/>
  <c r="B257" i="218"/>
  <c r="B258" i="218"/>
  <c r="B259" i="218"/>
  <c r="B260" i="218"/>
  <c r="B261" i="218"/>
  <c r="B262" i="218"/>
  <c r="B263" i="218"/>
  <c r="B264" i="218"/>
  <c r="B265" i="218"/>
  <c r="B266" i="218"/>
  <c r="B267" i="218"/>
  <c r="B268" i="218"/>
  <c r="B269" i="218"/>
  <c r="B270" i="218"/>
  <c r="B271" i="218"/>
  <c r="B272" i="218"/>
  <c r="B273" i="218"/>
  <c r="B274" i="218"/>
  <c r="B275" i="218"/>
  <c r="B276" i="218"/>
  <c r="B277" i="218"/>
  <c r="B278" i="218"/>
  <c r="B279" i="218"/>
  <c r="B280" i="218"/>
  <c r="B281" i="218"/>
  <c r="B282" i="218"/>
  <c r="B283" i="218"/>
  <c r="B284" i="218"/>
  <c r="B285" i="218"/>
  <c r="B286" i="218"/>
  <c r="B287" i="218"/>
  <c r="B288" i="218"/>
  <c r="B289" i="218"/>
  <c r="B290" i="218"/>
  <c r="B291" i="218"/>
  <c r="B292" i="218"/>
  <c r="B293" i="218"/>
  <c r="B294" i="218"/>
  <c r="B295" i="218"/>
  <c r="B296" i="218"/>
  <c r="B297" i="218"/>
  <c r="B298" i="218"/>
  <c r="B299" i="218"/>
  <c r="B300" i="218"/>
  <c r="B301" i="218"/>
  <c r="B302" i="218"/>
  <c r="B303" i="218"/>
  <c r="B304" i="218"/>
  <c r="B305" i="218"/>
  <c r="B306" i="218"/>
  <c r="B307" i="218"/>
  <c r="B308" i="218"/>
  <c r="B309" i="218"/>
  <c r="B310" i="218"/>
  <c r="B311" i="218"/>
  <c r="B312" i="218"/>
  <c r="B313" i="218"/>
  <c r="B314" i="218"/>
  <c r="B315" i="218"/>
  <c r="B316" i="218"/>
  <c r="B317" i="218"/>
  <c r="B318" i="218"/>
  <c r="B319" i="218"/>
  <c r="B320" i="218"/>
  <c r="B321" i="218"/>
  <c r="B322" i="218"/>
  <c r="B323" i="218"/>
  <c r="B324" i="218"/>
  <c r="B325" i="218"/>
  <c r="B326" i="218"/>
  <c r="B327" i="218"/>
  <c r="B328" i="218"/>
  <c r="B329" i="218"/>
  <c r="B330" i="218"/>
  <c r="B331" i="218"/>
  <c r="B332" i="218"/>
  <c r="B333" i="218"/>
  <c r="B334" i="218"/>
  <c r="B335" i="218"/>
  <c r="B336" i="218"/>
  <c r="B337" i="218"/>
  <c r="B338" i="218"/>
  <c r="B339" i="218"/>
  <c r="B340" i="218"/>
  <c r="B341" i="218"/>
  <c r="B342" i="218"/>
  <c r="B343" i="218"/>
  <c r="B344" i="218"/>
  <c r="B345" i="218"/>
  <c r="B346" i="218"/>
  <c r="B347" i="218"/>
  <c r="B348" i="218"/>
  <c r="B349" i="218"/>
  <c r="B350" i="218"/>
  <c r="B351" i="218"/>
  <c r="B352" i="218"/>
  <c r="B353" i="218"/>
  <c r="B354" i="218"/>
  <c r="B355" i="218"/>
  <c r="B356" i="218"/>
  <c r="B357" i="218"/>
  <c r="B358" i="218"/>
  <c r="B359" i="218"/>
  <c r="B360" i="218"/>
  <c r="B361" i="218"/>
  <c r="B362" i="218"/>
  <c r="B363" i="218"/>
  <c r="B364" i="218"/>
  <c r="B365" i="218"/>
  <c r="B366" i="218"/>
  <c r="B367" i="218"/>
  <c r="B368" i="218"/>
  <c r="B369" i="218"/>
  <c r="B370" i="218"/>
  <c r="B371" i="218"/>
  <c r="B372" i="218"/>
  <c r="B373" i="218"/>
  <c r="B374" i="218"/>
  <c r="B375" i="218"/>
  <c r="B376" i="218"/>
  <c r="B377" i="218"/>
  <c r="B378" i="218"/>
  <c r="B379" i="218"/>
  <c r="B380" i="218"/>
  <c r="B381" i="218"/>
  <c r="B382" i="218"/>
  <c r="B383" i="218"/>
  <c r="B384" i="218"/>
  <c r="B385" i="218"/>
  <c r="B386" i="218"/>
  <c r="B387" i="218"/>
  <c r="B388" i="218"/>
  <c r="B389" i="218"/>
  <c r="B390" i="218"/>
  <c r="B391" i="218"/>
  <c r="B392" i="218"/>
  <c r="B393" i="218"/>
  <c r="B394" i="218"/>
  <c r="B395" i="218"/>
  <c r="B396" i="218"/>
  <c r="B397" i="218"/>
  <c r="B398" i="218"/>
  <c r="B399" i="218"/>
  <c r="B400" i="218"/>
  <c r="B401" i="218"/>
  <c r="B402" i="218"/>
  <c r="B403" i="218"/>
  <c r="B404" i="218"/>
  <c r="B405" i="218"/>
  <c r="B406" i="218"/>
  <c r="B407" i="218"/>
  <c r="B408" i="218"/>
  <c r="B409" i="218"/>
  <c r="B410" i="218"/>
  <c r="B411" i="218"/>
  <c r="B412" i="218"/>
  <c r="B413" i="218"/>
  <c r="B414" i="218"/>
  <c r="B415" i="218"/>
  <c r="B416" i="218"/>
  <c r="B417" i="218"/>
  <c r="B418" i="218"/>
  <c r="B419" i="218"/>
  <c r="B420" i="218"/>
  <c r="B421" i="218"/>
  <c r="B422" i="218"/>
  <c r="B423" i="218"/>
  <c r="B424" i="218"/>
  <c r="B425" i="218"/>
  <c r="B426" i="218"/>
  <c r="B427" i="218"/>
  <c r="B428" i="218"/>
  <c r="B429" i="218"/>
  <c r="B430" i="218"/>
  <c r="B431" i="218"/>
  <c r="B432" i="218"/>
  <c r="B433" i="218"/>
  <c r="B434" i="218"/>
  <c r="B435" i="218"/>
  <c r="B436" i="218"/>
  <c r="B437" i="218"/>
  <c r="B438" i="218"/>
  <c r="B439" i="218"/>
  <c r="B440" i="218"/>
  <c r="B441" i="218"/>
  <c r="B442" i="218"/>
  <c r="B443" i="218"/>
  <c r="B444" i="218"/>
  <c r="B445" i="218"/>
  <c r="B446" i="218"/>
  <c r="B447" i="218"/>
  <c r="B448" i="218"/>
  <c r="B449" i="218"/>
  <c r="B450" i="218"/>
  <c r="B451" i="218"/>
  <c r="B452" i="218"/>
  <c r="B453" i="218"/>
  <c r="B454" i="218"/>
  <c r="B455" i="218"/>
  <c r="B456" i="218"/>
  <c r="B457" i="218"/>
  <c r="B458" i="218"/>
  <c r="B459" i="218"/>
  <c r="B460" i="218"/>
  <c r="B461" i="218"/>
  <c r="B462" i="218"/>
  <c r="B463" i="218"/>
  <c r="B464" i="218"/>
  <c r="B465" i="218"/>
  <c r="B466" i="218"/>
  <c r="B467" i="218"/>
  <c r="B468" i="218"/>
  <c r="B469" i="218"/>
  <c r="B470" i="218"/>
  <c r="B471" i="218"/>
  <c r="B472" i="218"/>
  <c r="B473" i="218"/>
  <c r="B474" i="218"/>
  <c r="B475" i="218"/>
  <c r="B476" i="218"/>
  <c r="B477" i="218"/>
  <c r="B478" i="218"/>
  <c r="B479" i="218"/>
  <c r="B480" i="218"/>
  <c r="B481" i="218"/>
  <c r="B482" i="218"/>
  <c r="B483" i="218"/>
  <c r="B484" i="218"/>
  <c r="B485" i="218"/>
  <c r="B486" i="218"/>
  <c r="B487" i="218"/>
  <c r="B488" i="218"/>
  <c r="B489" i="218"/>
  <c r="B490" i="218"/>
  <c r="B491" i="218"/>
  <c r="B492" i="218"/>
  <c r="B493" i="218"/>
  <c r="B494" i="218"/>
  <c r="B495" i="218"/>
  <c r="B496" i="218"/>
  <c r="B497" i="218"/>
  <c r="B498" i="218"/>
  <c r="B499" i="218"/>
  <c r="B500" i="218"/>
  <c r="B501" i="218"/>
  <c r="B502" i="218"/>
  <c r="B503" i="218"/>
  <c r="B504" i="218"/>
  <c r="B505" i="218"/>
  <c r="B506" i="218"/>
  <c r="B507" i="218"/>
  <c r="B508" i="218"/>
  <c r="B509" i="218"/>
  <c r="B510" i="218"/>
  <c r="B511" i="218"/>
  <c r="B512" i="218"/>
  <c r="B513" i="218"/>
  <c r="B514" i="218"/>
  <c r="B515" i="218"/>
  <c r="B516" i="218"/>
  <c r="B517" i="218"/>
  <c r="B518" i="218"/>
  <c r="B519" i="218"/>
  <c r="B520" i="218"/>
  <c r="B521" i="218"/>
  <c r="B522" i="218"/>
  <c r="B523" i="218"/>
  <c r="B524" i="218"/>
  <c r="B525" i="218"/>
  <c r="B526" i="218"/>
  <c r="B527" i="218"/>
  <c r="B528" i="218"/>
  <c r="B529" i="218"/>
  <c r="B530" i="218"/>
  <c r="B531" i="218"/>
  <c r="B532" i="218"/>
  <c r="B533" i="218"/>
  <c r="B534" i="218"/>
  <c r="B535" i="218"/>
  <c r="B536" i="218"/>
  <c r="B537" i="218"/>
  <c r="B538" i="218"/>
  <c r="B539" i="218"/>
  <c r="B540" i="218"/>
  <c r="B541" i="218"/>
  <c r="B542" i="218"/>
  <c r="B543" i="218"/>
  <c r="B544" i="218"/>
  <c r="B545" i="218"/>
  <c r="B546" i="218"/>
  <c r="B547" i="218"/>
  <c r="B548" i="218"/>
  <c r="B549" i="218"/>
  <c r="B550" i="218"/>
  <c r="B551" i="218"/>
  <c r="B552" i="218"/>
  <c r="B553" i="218"/>
  <c r="B554" i="218"/>
  <c r="B555" i="218"/>
  <c r="B556" i="218"/>
  <c r="B557" i="218"/>
  <c r="B558" i="218"/>
  <c r="B559" i="218"/>
  <c r="B560" i="218"/>
  <c r="B561" i="218"/>
  <c r="B562" i="218"/>
  <c r="B563" i="218"/>
  <c r="B564" i="218"/>
  <c r="B565" i="218"/>
  <c r="B566" i="218"/>
  <c r="B567" i="218"/>
  <c r="B568" i="218"/>
  <c r="B569" i="218"/>
  <c r="B570" i="218"/>
  <c r="B571" i="218"/>
  <c r="B572" i="218"/>
  <c r="B573" i="218"/>
  <c r="B574" i="218"/>
  <c r="B575" i="218"/>
  <c r="B576" i="218"/>
  <c r="B577" i="218"/>
  <c r="B578" i="218"/>
  <c r="B579" i="218"/>
  <c r="B580" i="218"/>
  <c r="B581" i="218"/>
  <c r="B582" i="218"/>
  <c r="B583" i="218"/>
  <c r="B584" i="218"/>
  <c r="B585" i="218"/>
  <c r="B586" i="218"/>
  <c r="B587" i="218"/>
  <c r="B588" i="218"/>
  <c r="B589" i="218"/>
  <c r="B590" i="218"/>
  <c r="B591" i="218"/>
  <c r="B592" i="218"/>
  <c r="B593" i="218"/>
  <c r="B594" i="218"/>
  <c r="B595" i="218"/>
  <c r="B596" i="218"/>
  <c r="B597" i="218"/>
  <c r="B598" i="218"/>
  <c r="B599" i="218"/>
  <c r="B600" i="218"/>
  <c r="B601" i="218"/>
  <c r="B602" i="218"/>
  <c r="B603" i="218"/>
  <c r="B604" i="218"/>
  <c r="B605" i="218"/>
  <c r="B606" i="218"/>
  <c r="B607" i="218"/>
  <c r="B608" i="218"/>
  <c r="B609" i="218"/>
  <c r="B610" i="218"/>
  <c r="B611" i="218"/>
  <c r="B612" i="218"/>
  <c r="B613" i="218"/>
  <c r="B614" i="218"/>
  <c r="B615" i="218"/>
  <c r="B616" i="218"/>
  <c r="B617" i="218"/>
  <c r="B618" i="218"/>
  <c r="B619" i="218"/>
  <c r="B620" i="218"/>
  <c r="B621" i="218"/>
  <c r="B622" i="218"/>
  <c r="B623" i="218"/>
  <c r="B624" i="218"/>
  <c r="B625" i="218"/>
  <c r="B626" i="218"/>
  <c r="B627" i="218"/>
  <c r="B628" i="218"/>
  <c r="B629" i="218"/>
  <c r="B630" i="218"/>
  <c r="B631" i="218"/>
  <c r="B632" i="218"/>
  <c r="B633" i="218"/>
  <c r="B634" i="218"/>
  <c r="B635" i="218"/>
  <c r="B636" i="218"/>
  <c r="B637" i="218"/>
  <c r="B638" i="218"/>
  <c r="B639" i="218"/>
  <c r="B640" i="218"/>
  <c r="B641" i="218"/>
  <c r="B642" i="218"/>
  <c r="B643" i="218"/>
  <c r="B644" i="218"/>
  <c r="B645" i="218"/>
  <c r="B646" i="218"/>
  <c r="B647" i="218"/>
  <c r="B648" i="218"/>
  <c r="B649" i="218"/>
  <c r="B650" i="218"/>
  <c r="B651" i="218"/>
  <c r="B652" i="218"/>
  <c r="B653" i="218"/>
  <c r="B654" i="218"/>
  <c r="B655" i="218"/>
  <c r="B656" i="218"/>
  <c r="B657" i="218"/>
  <c r="B658" i="218"/>
  <c r="B659" i="218"/>
  <c r="B660" i="218"/>
  <c r="B661" i="218"/>
  <c r="B662" i="218"/>
  <c r="B663" i="218"/>
  <c r="B664" i="218"/>
  <c r="B665" i="218"/>
  <c r="B666" i="218"/>
  <c r="B667" i="218"/>
  <c r="B668" i="218"/>
  <c r="B669" i="218"/>
  <c r="B670" i="218"/>
  <c r="B671" i="218"/>
  <c r="B672" i="218"/>
  <c r="B673" i="218"/>
  <c r="B674" i="218"/>
  <c r="B675" i="218"/>
  <c r="B676" i="218"/>
  <c r="B677" i="218"/>
  <c r="B678" i="218"/>
  <c r="B679" i="218"/>
  <c r="B680" i="218"/>
  <c r="B681" i="218"/>
  <c r="B682" i="218"/>
  <c r="B683" i="218"/>
  <c r="B684" i="218"/>
  <c r="B685" i="218"/>
  <c r="B686" i="218"/>
  <c r="B687" i="218"/>
  <c r="B688" i="218"/>
  <c r="B689" i="218"/>
  <c r="B690" i="218"/>
  <c r="B691" i="218"/>
  <c r="B692" i="218"/>
  <c r="B693" i="218"/>
  <c r="B694" i="218"/>
  <c r="B695" i="218"/>
  <c r="B696" i="218"/>
  <c r="B697" i="218"/>
  <c r="B698" i="218"/>
  <c r="B699" i="218"/>
  <c r="B700" i="218"/>
  <c r="B701" i="218"/>
  <c r="B702" i="218"/>
  <c r="B703" i="218"/>
  <c r="B704" i="218"/>
  <c r="B705" i="218"/>
  <c r="B706" i="218"/>
  <c r="B707" i="218"/>
  <c r="B708" i="218"/>
  <c r="B709" i="218"/>
  <c r="B710" i="218"/>
  <c r="B711" i="218"/>
  <c r="B712" i="218"/>
  <c r="B713" i="218"/>
  <c r="B714" i="218"/>
  <c r="B715" i="218"/>
  <c r="B716" i="218"/>
  <c r="B717" i="218"/>
  <c r="B718" i="218"/>
  <c r="B719" i="218"/>
  <c r="B720" i="218"/>
  <c r="B721" i="218"/>
  <c r="B722" i="218"/>
  <c r="B723" i="218"/>
  <c r="B724" i="218"/>
  <c r="B725" i="218"/>
  <c r="B726" i="218"/>
  <c r="B727" i="218"/>
  <c r="B728" i="218"/>
  <c r="B729" i="218"/>
  <c r="B730" i="218"/>
  <c r="B731" i="218"/>
  <c r="B732" i="218"/>
  <c r="B733" i="218"/>
  <c r="B734" i="218"/>
  <c r="B735" i="218"/>
  <c r="B736" i="218"/>
  <c r="B737" i="218"/>
  <c r="B738" i="218"/>
  <c r="B739" i="218"/>
  <c r="B740" i="218"/>
  <c r="B741" i="218"/>
  <c r="B742" i="218"/>
  <c r="B743" i="218"/>
  <c r="B744" i="218"/>
  <c r="B745" i="218"/>
  <c r="B746" i="218"/>
  <c r="B747" i="218"/>
  <c r="B748" i="218"/>
  <c r="B749" i="218"/>
  <c r="B750" i="218"/>
  <c r="B751" i="218"/>
  <c r="B752" i="218"/>
  <c r="B753" i="218"/>
  <c r="B754" i="218"/>
  <c r="B755" i="218"/>
  <c r="B756" i="218"/>
  <c r="B757" i="218"/>
  <c r="B758" i="218"/>
  <c r="B759" i="218"/>
  <c r="B760" i="218"/>
  <c r="B761" i="218"/>
  <c r="B762" i="218"/>
  <c r="B763" i="218"/>
  <c r="B764" i="218"/>
  <c r="B765" i="218"/>
  <c r="B766" i="218"/>
  <c r="B767" i="218"/>
  <c r="B768" i="218"/>
  <c r="B769" i="218"/>
  <c r="B770" i="218"/>
  <c r="B771" i="218"/>
  <c r="B772" i="218"/>
  <c r="B773" i="218"/>
  <c r="B774" i="218"/>
  <c r="B775" i="218"/>
  <c r="B776" i="218"/>
  <c r="B777" i="218"/>
  <c r="B778" i="218"/>
  <c r="B779" i="218"/>
  <c r="B780" i="218"/>
  <c r="B781" i="218"/>
  <c r="B782" i="218"/>
  <c r="B783" i="218"/>
  <c r="B784" i="218"/>
  <c r="B785" i="218"/>
  <c r="B786" i="218"/>
  <c r="B787" i="218"/>
  <c r="B788" i="218"/>
  <c r="B789" i="218"/>
  <c r="B790" i="218"/>
  <c r="B791" i="218"/>
  <c r="B792" i="218"/>
  <c r="B793" i="218"/>
  <c r="B794" i="218"/>
  <c r="B795" i="218"/>
  <c r="B796" i="218"/>
  <c r="B797" i="218"/>
  <c r="B798" i="218"/>
  <c r="B799" i="218"/>
  <c r="B800" i="218"/>
  <c r="B801" i="218"/>
  <c r="B802" i="218"/>
  <c r="B803" i="218"/>
  <c r="B804" i="218"/>
  <c r="B805" i="218"/>
  <c r="B806" i="218"/>
  <c r="B807" i="218"/>
  <c r="B808" i="218"/>
  <c r="B809" i="218"/>
  <c r="B810" i="218"/>
  <c r="B811" i="218"/>
  <c r="B812" i="218"/>
  <c r="B813" i="218"/>
  <c r="B814" i="218"/>
  <c r="B815" i="218"/>
  <c r="B816" i="218"/>
  <c r="B817" i="218"/>
  <c r="B818" i="218"/>
  <c r="B819" i="218"/>
  <c r="B820" i="218"/>
  <c r="B821" i="218"/>
  <c r="B822" i="218"/>
  <c r="B823" i="218"/>
  <c r="B824" i="218"/>
  <c r="B825" i="218"/>
  <c r="B826" i="218"/>
  <c r="B827" i="218"/>
  <c r="B828" i="218"/>
  <c r="B829" i="218"/>
  <c r="B830" i="218"/>
  <c r="B831" i="218"/>
  <c r="B832" i="218"/>
  <c r="B833" i="218"/>
  <c r="B834" i="218"/>
  <c r="B835" i="218"/>
  <c r="B836" i="218"/>
  <c r="B837" i="218"/>
  <c r="B838" i="218"/>
  <c r="B839" i="218"/>
  <c r="B840" i="218"/>
  <c r="B841" i="218"/>
  <c r="B842" i="218"/>
  <c r="B843" i="218"/>
  <c r="B844" i="218"/>
  <c r="B845" i="218"/>
  <c r="B846" i="218"/>
  <c r="B847" i="218"/>
  <c r="B848" i="218"/>
  <c r="B849" i="218"/>
  <c r="B850" i="218"/>
  <c r="B851" i="218"/>
  <c r="B852" i="218"/>
  <c r="B853" i="218"/>
  <c r="B854" i="218"/>
  <c r="B855" i="218"/>
  <c r="B856" i="218"/>
  <c r="B857" i="218"/>
  <c r="B858" i="218"/>
  <c r="B859" i="218"/>
  <c r="B860" i="218"/>
  <c r="B861" i="218"/>
  <c r="B862" i="218"/>
  <c r="B863" i="218"/>
  <c r="B864" i="218"/>
  <c r="B865" i="218"/>
  <c r="B866" i="218"/>
  <c r="B867" i="218"/>
  <c r="B868" i="218"/>
  <c r="B869" i="218"/>
  <c r="B870" i="218"/>
  <c r="B871" i="218"/>
  <c r="B872" i="218"/>
  <c r="B873" i="218"/>
  <c r="B874" i="218"/>
  <c r="B875" i="218"/>
  <c r="B876" i="218"/>
  <c r="B877" i="218"/>
  <c r="B878" i="218"/>
  <c r="B879" i="218"/>
  <c r="B880" i="218"/>
  <c r="B881" i="218"/>
  <c r="B882" i="218"/>
  <c r="B883" i="218"/>
  <c r="B884" i="218"/>
  <c r="B885" i="218"/>
  <c r="B886" i="218"/>
  <c r="B887" i="218"/>
  <c r="B888" i="218"/>
  <c r="B889" i="218"/>
  <c r="B890" i="218"/>
  <c r="B891" i="218"/>
  <c r="B892" i="218"/>
  <c r="B893" i="218"/>
  <c r="B894" i="218"/>
  <c r="B895" i="218"/>
  <c r="B896" i="218"/>
  <c r="B897" i="218"/>
  <c r="B898" i="218"/>
  <c r="B899" i="218"/>
  <c r="B900" i="218"/>
  <c r="B901" i="218"/>
  <c r="B902" i="218"/>
  <c r="B903" i="218"/>
  <c r="B904" i="218"/>
  <c r="B905" i="218"/>
  <c r="B906" i="218"/>
  <c r="B907" i="218"/>
  <c r="B908" i="218"/>
  <c r="B909" i="218"/>
  <c r="B910" i="218"/>
  <c r="B911" i="218"/>
  <c r="B912" i="218"/>
  <c r="B913" i="218"/>
  <c r="B914" i="218"/>
  <c r="B915" i="218"/>
  <c r="B916" i="218"/>
  <c r="B917" i="218"/>
  <c r="B918" i="218"/>
  <c r="B919" i="218"/>
  <c r="B920" i="218"/>
  <c r="B921" i="218"/>
  <c r="B922" i="218"/>
  <c r="B923" i="218"/>
  <c r="B924" i="218"/>
  <c r="B925" i="218"/>
  <c r="B926" i="218"/>
  <c r="B927" i="218"/>
  <c r="B928" i="218"/>
  <c r="B929" i="218"/>
  <c r="B930" i="218"/>
  <c r="B931" i="218"/>
  <c r="B932" i="218"/>
  <c r="B933" i="218"/>
  <c r="B934" i="218"/>
  <c r="B935" i="218"/>
  <c r="B936" i="218"/>
  <c r="B937" i="218"/>
  <c r="B938" i="218"/>
  <c r="B939" i="218"/>
  <c r="B940" i="218"/>
  <c r="B941" i="218"/>
  <c r="B942" i="218"/>
  <c r="B943" i="218"/>
  <c r="B944" i="218"/>
  <c r="B945" i="218"/>
  <c r="B946" i="218"/>
  <c r="B947" i="218"/>
  <c r="B948" i="218"/>
  <c r="B949" i="218"/>
  <c r="B950" i="218"/>
  <c r="B951" i="218"/>
  <c r="B952" i="218"/>
  <c r="B953" i="218"/>
  <c r="B954" i="218"/>
  <c r="B955" i="218"/>
  <c r="B956" i="218"/>
  <c r="B957" i="218"/>
  <c r="B958" i="218"/>
  <c r="B959" i="218"/>
  <c r="B960" i="218"/>
  <c r="B961" i="218"/>
  <c r="B962" i="218"/>
  <c r="B963" i="218"/>
  <c r="B964" i="218"/>
  <c r="B965" i="218"/>
  <c r="B966" i="218"/>
  <c r="B967" i="218"/>
  <c r="B968" i="218"/>
  <c r="B969" i="218"/>
  <c r="B970" i="218"/>
  <c r="B971" i="218"/>
  <c r="B972" i="218"/>
  <c r="B973" i="218"/>
  <c r="B974" i="218"/>
  <c r="B975" i="218"/>
  <c r="B976" i="218"/>
  <c r="B977" i="218"/>
  <c r="B978" i="218"/>
  <c r="B979" i="218"/>
  <c r="B980" i="218"/>
  <c r="B981" i="218"/>
  <c r="B982" i="218"/>
  <c r="B983" i="218"/>
  <c r="B984" i="218"/>
  <c r="B985" i="218"/>
  <c r="B986" i="218"/>
  <c r="B987" i="218"/>
  <c r="B988" i="218"/>
  <c r="B989" i="218"/>
  <c r="B990" i="218"/>
  <c r="B991" i="218"/>
  <c r="B992" i="218"/>
  <c r="B993" i="218"/>
  <c r="B994" i="218"/>
  <c r="B995" i="218"/>
  <c r="B996" i="218"/>
  <c r="B997" i="218"/>
  <c r="B998" i="218"/>
  <c r="B999" i="218"/>
  <c r="B1000" i="218"/>
  <c r="B1001" i="218"/>
  <c r="B1002" i="218"/>
  <c r="B1003" i="218"/>
  <c r="B1004" i="218"/>
  <c r="B1005" i="218"/>
  <c r="B1006" i="218"/>
  <c r="B1007" i="218"/>
  <c r="B1008" i="218"/>
  <c r="B1009" i="218"/>
  <c r="B1010" i="218"/>
  <c r="B1011" i="218"/>
  <c r="B1012" i="218"/>
  <c r="B1013" i="218"/>
  <c r="B1014" i="218"/>
  <c r="B1015" i="218"/>
  <c r="B1016" i="218"/>
  <c r="B1017" i="218"/>
  <c r="B1018" i="218"/>
  <c r="B1019" i="218"/>
  <c r="B1020" i="218"/>
  <c r="B1021" i="218"/>
  <c r="B1022" i="218"/>
  <c r="B1023" i="218"/>
  <c r="B1024" i="218"/>
  <c r="B1025" i="218"/>
  <c r="B1026" i="218"/>
  <c r="B1027" i="218"/>
  <c r="B1028" i="218"/>
  <c r="B1029" i="218"/>
  <c r="B1030" i="218"/>
  <c r="B1031" i="218"/>
  <c r="B1032" i="218"/>
  <c r="B1033" i="218"/>
  <c r="B1034" i="218"/>
  <c r="B1035" i="218"/>
  <c r="B1036" i="218"/>
  <c r="B1037" i="218"/>
  <c r="B1038" i="218"/>
  <c r="B1039" i="218"/>
  <c r="B1040" i="218"/>
  <c r="B1041" i="218"/>
  <c r="B1042" i="218"/>
  <c r="B1043" i="218"/>
  <c r="B1044" i="218"/>
  <c r="B1045" i="218"/>
  <c r="B1046" i="218"/>
  <c r="B1047" i="218"/>
  <c r="B1048" i="218"/>
  <c r="B1049" i="218"/>
  <c r="B1050" i="218"/>
  <c r="B1051" i="218"/>
  <c r="B1052" i="218"/>
  <c r="B1053" i="218"/>
  <c r="B1054" i="218"/>
  <c r="B1055" i="218"/>
  <c r="B1056" i="218"/>
  <c r="B1057" i="218"/>
  <c r="B1058" i="218"/>
  <c r="B1059" i="218"/>
  <c r="B1060" i="218"/>
  <c r="B1061" i="218"/>
  <c r="B1062" i="218"/>
  <c r="B1063" i="218"/>
  <c r="B1064" i="218"/>
  <c r="B1065" i="218"/>
  <c r="B1066" i="218"/>
  <c r="B1067" i="218"/>
  <c r="B1068" i="218"/>
  <c r="B1069" i="218"/>
  <c r="B1070" i="218"/>
  <c r="B1071" i="218"/>
  <c r="B1072" i="218"/>
  <c r="B1073" i="218"/>
  <c r="B1074" i="218"/>
  <c r="B1075" i="218"/>
  <c r="B1076" i="218"/>
  <c r="B1077" i="218"/>
  <c r="B1078" i="218"/>
  <c r="B1079" i="218"/>
  <c r="B1080" i="218"/>
  <c r="B1081" i="218"/>
  <c r="B1082" i="218"/>
  <c r="B1083" i="218"/>
  <c r="B1084" i="218"/>
  <c r="B1085" i="218"/>
  <c r="B1086" i="218"/>
  <c r="B1087" i="218"/>
  <c r="B1088" i="218"/>
  <c r="B1089" i="218"/>
  <c r="B1090" i="218"/>
  <c r="B1091" i="218"/>
  <c r="B1092" i="218"/>
  <c r="B1093" i="218"/>
  <c r="B1094" i="218"/>
  <c r="B1095" i="218"/>
  <c r="B1096" i="218"/>
  <c r="B1097" i="218"/>
  <c r="B1098" i="218"/>
  <c r="B1099" i="218"/>
  <c r="B1100" i="218"/>
  <c r="B1101" i="218"/>
  <c r="B1102" i="218"/>
  <c r="B1103" i="218"/>
  <c r="B1104" i="218"/>
  <c r="B1105" i="218"/>
  <c r="B1106" i="218"/>
  <c r="B1107" i="218"/>
  <c r="B1108" i="218"/>
  <c r="B1109" i="218"/>
  <c r="B1110" i="218"/>
  <c r="B1111" i="218"/>
  <c r="B1112" i="218"/>
  <c r="B1113" i="218"/>
  <c r="B1114" i="218"/>
  <c r="B1115" i="218"/>
  <c r="B1116" i="218"/>
  <c r="B1117" i="218"/>
  <c r="B1118" i="218"/>
  <c r="B1119" i="218"/>
  <c r="B1120" i="218"/>
  <c r="B1121" i="218"/>
  <c r="B1122" i="218"/>
  <c r="B1123" i="218"/>
  <c r="B1124" i="218"/>
  <c r="B1125" i="218"/>
  <c r="B1126" i="218"/>
  <c r="B1127" i="218"/>
  <c r="B1128" i="218"/>
  <c r="B1129" i="218"/>
  <c r="B1130" i="218"/>
  <c r="B1131" i="218"/>
  <c r="B1132" i="218"/>
  <c r="B1133" i="218"/>
  <c r="B1134" i="218"/>
  <c r="B1135" i="218"/>
  <c r="B1136" i="218"/>
  <c r="B1137" i="218"/>
  <c r="B1138" i="218"/>
  <c r="B1139" i="218"/>
  <c r="B1140" i="218"/>
  <c r="B1141" i="218"/>
  <c r="B1142" i="218"/>
  <c r="B1143" i="218"/>
  <c r="B1144" i="218"/>
  <c r="B1145" i="218"/>
  <c r="B1146" i="218"/>
  <c r="B1147" i="218"/>
  <c r="B1148" i="218"/>
  <c r="B1149" i="218"/>
  <c r="B1150" i="218"/>
  <c r="B1151" i="218"/>
  <c r="B1152" i="218"/>
  <c r="B1153" i="218"/>
  <c r="B1154" i="218"/>
  <c r="B1155" i="218"/>
  <c r="B1156" i="218"/>
  <c r="B1157" i="218"/>
  <c r="B1158" i="218"/>
  <c r="B1159" i="218"/>
  <c r="B1160" i="218"/>
  <c r="B1161" i="218"/>
  <c r="B1162" i="218"/>
  <c r="B1163" i="218"/>
  <c r="B1164" i="218"/>
  <c r="B1165" i="218"/>
  <c r="B1166" i="218"/>
  <c r="B1167" i="218"/>
  <c r="B1168" i="218"/>
  <c r="B1169" i="218"/>
  <c r="B1170" i="218"/>
  <c r="B1171" i="218"/>
  <c r="B1172" i="218"/>
  <c r="B1173" i="218"/>
  <c r="B1174" i="218"/>
  <c r="B1175" i="218"/>
  <c r="B1176" i="218"/>
  <c r="B1177" i="218"/>
  <c r="B1178" i="218"/>
  <c r="B1179" i="218"/>
  <c r="B1180" i="218"/>
  <c r="B1181" i="218"/>
  <c r="B1182" i="218"/>
  <c r="B1183" i="218"/>
  <c r="B1184" i="218"/>
  <c r="B1185" i="218"/>
  <c r="B1186" i="218"/>
  <c r="B1187" i="218"/>
  <c r="B1188" i="218"/>
  <c r="B1189" i="218"/>
  <c r="B1190" i="218"/>
  <c r="B1191" i="218"/>
  <c r="B1192" i="218"/>
  <c r="B1193" i="218"/>
  <c r="B1194" i="218"/>
  <c r="B1195" i="218"/>
  <c r="B1196" i="218"/>
  <c r="B1197" i="218"/>
  <c r="B1198" i="218"/>
  <c r="B1199" i="218"/>
  <c r="B1200" i="218"/>
  <c r="B1201" i="218"/>
  <c r="B1202" i="218"/>
  <c r="B1203" i="218"/>
  <c r="B1204" i="218"/>
  <c r="B1205" i="218"/>
  <c r="B1206" i="218"/>
  <c r="B1207" i="218"/>
  <c r="B1208" i="218"/>
  <c r="B1209" i="218"/>
  <c r="B1210" i="218"/>
  <c r="B1211" i="218"/>
  <c r="B1212" i="218"/>
  <c r="B1213" i="218"/>
  <c r="B1214" i="218"/>
  <c r="B1215" i="218"/>
  <c r="B1216" i="218"/>
  <c r="B1217" i="218"/>
  <c r="B1218" i="218"/>
  <c r="B1219" i="218"/>
  <c r="B1220" i="218"/>
  <c r="B1221" i="218"/>
  <c r="B1222" i="218"/>
  <c r="B1223" i="218"/>
  <c r="B1224" i="218"/>
  <c r="B1225" i="218"/>
  <c r="B1226" i="218"/>
  <c r="B1227" i="218"/>
  <c r="B1228" i="218"/>
  <c r="B1229" i="218"/>
  <c r="B1230" i="218"/>
  <c r="B1231" i="218"/>
  <c r="B1232" i="218"/>
  <c r="B1233" i="218"/>
  <c r="B1234" i="218"/>
  <c r="B1235" i="218"/>
  <c r="B1236" i="218"/>
  <c r="B1237" i="218"/>
  <c r="B1238" i="218"/>
  <c r="B1239" i="218"/>
  <c r="B1240" i="218"/>
  <c r="B1241" i="218"/>
  <c r="B1242" i="218"/>
  <c r="B1243" i="218"/>
  <c r="B1244" i="218"/>
  <c r="B1245" i="218"/>
  <c r="B1246" i="218"/>
  <c r="B1247" i="218"/>
  <c r="B1248" i="218"/>
  <c r="B1249" i="218"/>
  <c r="B1250" i="218"/>
  <c r="B1251" i="218"/>
  <c r="B1252" i="218"/>
  <c r="B1253" i="218"/>
  <c r="B1254" i="218"/>
  <c r="B1255" i="218"/>
  <c r="B1256" i="218"/>
  <c r="B1257" i="218"/>
  <c r="B1258" i="218"/>
  <c r="B1259" i="218"/>
  <c r="B1260" i="218"/>
  <c r="B1261" i="218"/>
  <c r="B1262" i="218"/>
  <c r="B1263" i="218"/>
  <c r="B1264" i="218"/>
  <c r="B1265" i="218"/>
  <c r="B1266" i="218"/>
  <c r="B1267" i="218"/>
  <c r="B1268" i="218"/>
  <c r="B1269" i="218"/>
  <c r="B1270" i="218"/>
  <c r="B1271" i="218"/>
  <c r="B1272" i="218"/>
  <c r="B1273" i="218"/>
  <c r="B1274" i="218"/>
  <c r="B1275" i="218"/>
  <c r="B1276" i="218"/>
  <c r="B1277" i="218"/>
  <c r="B1278" i="218"/>
  <c r="B1279" i="218"/>
  <c r="B1280" i="218"/>
  <c r="B1281" i="218"/>
  <c r="B1282" i="218"/>
  <c r="B1283" i="218"/>
  <c r="B1284" i="218"/>
  <c r="B1285" i="218"/>
  <c r="B1286" i="218"/>
  <c r="B1287" i="218"/>
  <c r="B1288" i="218"/>
  <c r="B1289" i="218"/>
  <c r="B1290" i="218"/>
  <c r="B1291" i="218"/>
  <c r="B1292" i="218"/>
  <c r="B1293" i="218"/>
  <c r="B1294" i="218"/>
  <c r="B1295" i="218"/>
  <c r="B1296" i="218"/>
  <c r="B1297" i="218"/>
  <c r="B1298" i="218"/>
  <c r="B1299" i="218"/>
  <c r="B1300" i="218"/>
  <c r="B1301" i="218"/>
  <c r="B1302" i="218"/>
  <c r="B1303" i="218"/>
  <c r="B1304" i="218"/>
  <c r="B1305" i="218"/>
  <c r="B1306" i="218"/>
  <c r="B1307" i="218"/>
  <c r="B1308" i="218"/>
  <c r="B1309" i="218"/>
  <c r="B1310" i="218"/>
  <c r="B1311" i="218"/>
  <c r="B1312" i="218"/>
  <c r="B1313" i="218"/>
  <c r="B1314" i="218"/>
  <c r="B1315" i="218"/>
  <c r="B1316" i="218"/>
  <c r="B1317" i="218"/>
  <c r="B1318" i="218"/>
  <c r="B1319" i="218"/>
  <c r="B1320" i="218"/>
  <c r="B1321" i="218"/>
  <c r="B1322" i="218"/>
  <c r="B1323" i="218"/>
  <c r="B1324" i="218"/>
  <c r="B1325" i="218"/>
  <c r="B1326" i="218"/>
  <c r="B1327" i="218"/>
  <c r="B1328" i="218"/>
  <c r="B1329" i="218"/>
  <c r="B1330" i="218"/>
  <c r="B1331" i="218"/>
  <c r="B1332" i="218"/>
  <c r="B1333" i="218"/>
  <c r="B1334" i="218"/>
  <c r="B1335" i="218"/>
  <c r="B1336" i="218"/>
  <c r="B1337" i="218"/>
  <c r="B1338" i="218"/>
  <c r="B1339" i="218"/>
  <c r="B1340" i="218"/>
  <c r="B1341" i="218"/>
  <c r="B1342" i="218"/>
  <c r="B1343" i="218"/>
  <c r="B1344" i="218"/>
  <c r="B1345" i="218"/>
  <c r="B1346" i="218"/>
  <c r="B1347" i="218"/>
  <c r="B1348" i="218"/>
  <c r="B1349" i="218"/>
  <c r="B1350" i="218"/>
  <c r="B1351" i="218"/>
  <c r="B1352" i="218"/>
  <c r="B1353" i="218"/>
  <c r="B1354" i="218"/>
  <c r="B1355" i="218"/>
  <c r="B1356" i="218"/>
  <c r="B1357" i="218"/>
  <c r="B1358" i="218"/>
  <c r="B1359" i="218"/>
  <c r="B1360" i="218"/>
  <c r="B1361" i="218"/>
  <c r="B1362" i="218"/>
  <c r="B1363" i="218"/>
  <c r="B1364" i="218"/>
  <c r="B1365" i="218"/>
  <c r="B1366" i="218"/>
  <c r="B1367" i="218"/>
  <c r="B1368" i="218"/>
  <c r="B1369" i="218"/>
  <c r="B1370" i="218"/>
  <c r="B1371" i="218"/>
  <c r="B1372" i="218"/>
  <c r="B1373" i="218"/>
  <c r="B1374" i="218"/>
  <c r="B1375" i="218"/>
  <c r="B1376" i="218"/>
  <c r="B1377" i="218"/>
  <c r="B1378" i="218"/>
  <c r="B1379" i="218"/>
  <c r="B1380" i="218"/>
  <c r="B1381" i="218"/>
  <c r="B1382" i="218"/>
  <c r="B1383" i="218"/>
  <c r="B1384" i="218"/>
  <c r="B1385" i="218"/>
  <c r="B1386" i="218"/>
  <c r="B1387" i="218"/>
  <c r="B1388" i="218"/>
  <c r="B1389" i="218"/>
  <c r="B1390" i="218"/>
  <c r="B1391" i="218"/>
  <c r="B1392" i="218"/>
  <c r="B1393" i="218"/>
  <c r="B1394" i="218"/>
  <c r="B1395" i="218"/>
  <c r="B1396" i="218"/>
  <c r="B1397" i="218"/>
  <c r="B1398" i="218"/>
  <c r="B1399" i="218"/>
  <c r="B1400" i="218"/>
  <c r="B1401" i="218"/>
  <c r="B1402" i="218"/>
  <c r="B1403" i="218"/>
  <c r="B1404" i="218"/>
  <c r="B1405" i="218"/>
  <c r="B1406" i="218"/>
  <c r="B1407" i="218"/>
  <c r="B1408" i="218"/>
  <c r="B1409" i="218"/>
  <c r="B1410" i="218"/>
  <c r="B1411" i="218"/>
  <c r="B1412" i="218"/>
  <c r="B1413" i="218"/>
  <c r="B1414" i="218"/>
  <c r="B1415" i="218"/>
  <c r="B1416" i="218"/>
  <c r="B1417" i="218"/>
  <c r="B1418" i="218"/>
  <c r="B1419" i="218"/>
  <c r="B1420" i="218"/>
  <c r="B1421" i="218"/>
  <c r="B1422" i="218"/>
  <c r="B1423" i="218"/>
  <c r="B1424" i="218"/>
  <c r="B1425" i="218"/>
  <c r="B1426" i="218"/>
  <c r="B1427" i="218"/>
  <c r="B1428" i="218"/>
  <c r="B1429" i="218"/>
  <c r="B1430" i="218"/>
  <c r="B1431" i="218"/>
  <c r="B1432" i="218"/>
  <c r="B1433" i="218"/>
  <c r="B1434" i="218"/>
  <c r="B1435" i="218"/>
  <c r="B1436" i="218"/>
  <c r="B1437" i="218"/>
  <c r="B1438" i="218"/>
  <c r="B1439" i="218"/>
  <c r="B1440" i="218"/>
  <c r="B1441" i="218"/>
  <c r="B1442" i="218"/>
  <c r="B1443" i="218"/>
  <c r="B1444" i="218"/>
  <c r="B1445" i="218"/>
  <c r="B1446" i="218"/>
  <c r="B1447" i="218"/>
  <c r="B1448" i="218"/>
  <c r="B1449" i="218"/>
  <c r="B1450" i="218"/>
  <c r="B1451" i="218"/>
  <c r="B1452" i="218"/>
  <c r="B1453" i="218"/>
  <c r="B1454" i="218"/>
  <c r="B1455" i="218"/>
  <c r="B1456" i="218"/>
  <c r="B1457" i="218"/>
  <c r="B1458" i="218"/>
  <c r="B1459" i="218"/>
  <c r="B1460" i="218"/>
  <c r="B1461" i="218"/>
  <c r="B1462" i="218"/>
  <c r="B1463" i="218"/>
  <c r="B1464" i="218"/>
  <c r="B1465" i="218"/>
  <c r="B1466" i="218"/>
  <c r="B1467" i="218"/>
  <c r="B1468" i="218"/>
  <c r="B1469" i="218"/>
  <c r="B1470" i="218"/>
  <c r="B1471" i="218"/>
  <c r="B1472" i="218"/>
  <c r="B1473" i="218"/>
  <c r="B1474" i="218"/>
  <c r="B1475" i="218"/>
  <c r="B1476" i="218"/>
  <c r="B1477" i="218"/>
  <c r="B1478" i="218"/>
  <c r="B1479" i="218"/>
  <c r="B1480" i="218"/>
  <c r="B1481" i="218"/>
  <c r="B1482" i="218"/>
  <c r="B1483" i="218"/>
  <c r="B1484" i="218"/>
  <c r="B1485" i="218"/>
  <c r="B1486" i="218"/>
  <c r="B1487" i="218"/>
  <c r="B1488" i="218"/>
  <c r="B1489" i="218"/>
  <c r="B1490" i="218"/>
  <c r="B1491" i="218"/>
  <c r="B1492" i="218"/>
  <c r="B1493" i="218"/>
  <c r="B1494" i="218"/>
  <c r="B1495" i="218"/>
  <c r="B1496" i="218"/>
  <c r="B1497" i="218"/>
  <c r="B1498" i="218"/>
  <c r="B1499" i="218"/>
  <c r="B1500" i="218"/>
  <c r="B1501" i="218"/>
  <c r="B1502" i="218"/>
  <c r="B1503" i="218"/>
  <c r="B1504" i="218"/>
  <c r="B1505" i="218"/>
  <c r="B1506" i="218"/>
  <c r="B1507" i="218"/>
  <c r="B1508" i="218"/>
  <c r="B1509" i="218"/>
  <c r="B1510" i="218"/>
  <c r="B1511" i="218"/>
  <c r="B1512" i="218"/>
  <c r="B1513" i="218"/>
  <c r="B1514" i="218"/>
  <c r="B1515" i="218"/>
  <c r="B1516" i="218"/>
  <c r="B1517" i="218"/>
  <c r="B1518" i="218"/>
  <c r="B1519" i="218"/>
  <c r="B1520" i="218"/>
  <c r="B1521" i="218"/>
  <c r="B1522" i="218"/>
  <c r="B1523" i="218"/>
  <c r="B1524" i="218"/>
  <c r="B1525" i="218"/>
  <c r="B1526" i="218"/>
  <c r="B1527" i="218"/>
  <c r="B1528" i="218"/>
  <c r="B1529" i="218"/>
  <c r="B1530" i="218"/>
  <c r="B1531" i="218"/>
  <c r="B1532" i="218"/>
  <c r="B1533" i="218"/>
  <c r="B1534" i="218"/>
  <c r="B1535" i="218"/>
  <c r="B1536" i="218"/>
  <c r="B1537" i="218"/>
  <c r="B1538" i="218"/>
  <c r="B1539" i="218"/>
  <c r="B1540" i="218"/>
  <c r="B1541" i="218"/>
  <c r="B1542" i="218"/>
  <c r="B1543" i="218"/>
  <c r="B1544" i="218"/>
  <c r="B1545" i="218"/>
  <c r="B1546" i="218"/>
  <c r="B1547" i="218"/>
  <c r="B1548" i="218"/>
  <c r="B1549" i="218"/>
  <c r="B1550" i="218"/>
  <c r="B1551" i="218"/>
  <c r="B1552" i="218"/>
  <c r="B1553" i="218"/>
  <c r="B1554" i="218"/>
  <c r="B1555" i="218"/>
  <c r="B1556" i="218"/>
  <c r="B1557" i="218"/>
  <c r="B1558" i="218"/>
  <c r="B1559" i="218"/>
  <c r="B1560" i="218"/>
  <c r="B1561" i="218"/>
  <c r="B1562" i="218"/>
  <c r="B1563" i="218"/>
  <c r="B1564" i="218"/>
  <c r="B1565" i="218"/>
  <c r="B1566" i="218"/>
  <c r="B1567" i="218"/>
  <c r="B1568" i="218"/>
  <c r="B1569" i="218"/>
  <c r="B1570" i="218"/>
  <c r="B1571" i="218"/>
  <c r="B1572" i="218"/>
  <c r="B1573" i="218"/>
  <c r="B1574" i="218"/>
  <c r="B1575" i="218"/>
  <c r="B1576" i="218"/>
  <c r="B1577" i="218"/>
  <c r="B1578" i="218"/>
  <c r="B1579" i="218"/>
  <c r="B1580" i="218"/>
  <c r="B1581" i="218"/>
  <c r="B1582" i="218"/>
  <c r="B1583" i="218"/>
  <c r="B1584" i="218"/>
  <c r="B1585" i="218"/>
  <c r="B1586" i="218"/>
  <c r="B1587" i="218"/>
  <c r="B1588" i="218"/>
  <c r="B1589" i="218"/>
  <c r="B1590" i="218"/>
  <c r="B1591" i="218"/>
  <c r="B1592" i="218"/>
  <c r="B1593" i="218"/>
  <c r="B1594" i="218"/>
  <c r="B1595" i="218"/>
  <c r="B1596" i="218"/>
  <c r="B1597" i="218"/>
  <c r="B1598" i="218"/>
  <c r="B1599" i="218"/>
  <c r="B1600" i="218"/>
  <c r="B1601" i="218"/>
  <c r="B1602" i="218"/>
  <c r="B1603" i="218"/>
  <c r="B1604" i="218"/>
  <c r="B1605" i="218"/>
  <c r="B1606" i="218"/>
  <c r="B1607" i="218"/>
  <c r="B1608" i="218"/>
  <c r="B1609" i="218"/>
  <c r="B1610" i="218"/>
  <c r="B1611" i="218"/>
  <c r="B1612" i="218"/>
  <c r="B1613" i="218"/>
  <c r="B1614" i="218"/>
  <c r="B1615" i="218"/>
  <c r="B1616" i="218"/>
  <c r="B1617" i="218"/>
  <c r="B1618" i="218"/>
  <c r="B1619" i="218"/>
  <c r="B1620" i="218"/>
  <c r="B1621" i="218"/>
  <c r="B1622" i="218"/>
  <c r="B1623" i="218"/>
  <c r="B1624" i="218"/>
  <c r="B1625" i="218"/>
  <c r="B1626" i="218"/>
  <c r="B1627" i="218"/>
  <c r="B1628" i="218"/>
  <c r="B1629" i="218"/>
  <c r="B1630" i="218"/>
  <c r="B1631" i="218"/>
  <c r="B1632" i="218"/>
  <c r="B1633" i="218"/>
  <c r="B1634" i="218"/>
  <c r="B1635" i="218"/>
  <c r="B1636" i="218"/>
  <c r="B1637" i="218"/>
  <c r="B1638" i="218"/>
  <c r="B1639" i="218"/>
  <c r="B1640" i="218"/>
  <c r="B1641" i="218"/>
  <c r="B1642" i="218"/>
  <c r="B1643" i="218"/>
  <c r="B1644" i="218"/>
  <c r="B1645" i="218"/>
  <c r="B1646" i="218"/>
  <c r="B1647" i="218"/>
  <c r="B1648" i="218"/>
  <c r="B1649" i="218"/>
  <c r="B1650" i="218"/>
  <c r="B1651" i="218"/>
  <c r="B1652" i="218"/>
  <c r="B1653" i="218"/>
  <c r="B1654" i="218"/>
  <c r="B1655" i="218"/>
  <c r="B1656" i="218"/>
  <c r="B1657" i="218"/>
  <c r="B1658" i="218"/>
  <c r="B1659" i="218"/>
  <c r="B1660" i="218"/>
  <c r="B1661" i="218"/>
  <c r="B1662" i="218"/>
  <c r="B1663" i="218"/>
  <c r="B1664" i="218"/>
  <c r="B1665" i="218"/>
  <c r="B1666" i="218"/>
  <c r="B1667" i="218"/>
  <c r="B1668" i="218"/>
  <c r="B1669" i="218"/>
  <c r="B1670" i="218"/>
  <c r="B1671" i="218"/>
  <c r="B1672" i="218"/>
  <c r="B1673" i="218"/>
  <c r="B1674" i="218"/>
  <c r="B1675" i="218"/>
  <c r="B1676" i="218"/>
  <c r="B1677" i="218"/>
  <c r="B1678" i="218"/>
  <c r="B1679" i="218"/>
  <c r="B1680" i="218"/>
  <c r="B1681" i="218"/>
  <c r="B1682" i="218"/>
  <c r="B1683" i="218"/>
  <c r="B1684" i="218"/>
  <c r="B1685" i="218"/>
  <c r="B1686" i="218"/>
  <c r="B1687" i="218"/>
  <c r="B1688" i="218"/>
  <c r="B1689" i="218"/>
  <c r="B1690" i="218"/>
  <c r="B1691" i="218"/>
  <c r="B1692" i="218"/>
  <c r="B1693" i="218"/>
  <c r="B1694" i="218"/>
  <c r="B1695" i="218"/>
  <c r="B1696" i="218"/>
  <c r="B1697" i="218"/>
  <c r="B1698" i="218"/>
  <c r="B1699" i="218"/>
  <c r="B1700" i="218"/>
  <c r="B1701" i="218"/>
  <c r="B1702" i="218"/>
  <c r="B1703" i="218"/>
  <c r="B1704" i="218"/>
  <c r="B1705" i="218"/>
  <c r="B1706" i="218"/>
  <c r="B1707" i="218"/>
  <c r="B1708" i="218"/>
  <c r="B1709" i="218"/>
  <c r="B1710" i="218"/>
  <c r="B1711" i="218"/>
  <c r="B1712" i="218"/>
  <c r="B1713" i="218"/>
  <c r="B1714" i="218"/>
  <c r="B1715" i="218"/>
  <c r="B1716" i="218"/>
  <c r="B1717" i="218"/>
  <c r="B1718" i="218"/>
  <c r="B1719" i="218"/>
  <c r="B1720" i="218"/>
  <c r="B1721" i="218"/>
  <c r="B1722" i="218"/>
  <c r="B1723" i="218"/>
  <c r="B1724" i="218"/>
  <c r="B1725" i="218"/>
  <c r="B1726" i="218"/>
  <c r="B1727" i="218"/>
  <c r="B1728" i="218"/>
  <c r="B1729" i="218"/>
  <c r="B1730" i="218"/>
  <c r="B1731" i="218"/>
  <c r="B1732" i="218"/>
  <c r="B1733" i="218"/>
  <c r="B1734" i="218"/>
  <c r="B1735" i="218"/>
  <c r="B1736" i="218"/>
  <c r="B1737" i="218"/>
  <c r="B1738" i="218"/>
  <c r="B1739" i="218"/>
  <c r="B1740" i="218"/>
  <c r="B1741" i="218"/>
  <c r="B1742" i="218"/>
  <c r="B1743" i="218"/>
  <c r="B1744" i="218"/>
  <c r="B1745" i="218"/>
  <c r="B1746" i="218"/>
  <c r="B1747" i="218"/>
  <c r="B1748" i="218"/>
  <c r="B1749" i="218"/>
  <c r="B1750" i="218"/>
  <c r="B1751" i="218"/>
  <c r="B1752" i="218"/>
  <c r="B1753" i="218"/>
  <c r="B1754" i="218"/>
  <c r="B1755" i="218"/>
  <c r="B1756" i="218"/>
  <c r="B1757" i="218"/>
  <c r="B1758" i="218"/>
  <c r="B1759" i="218"/>
  <c r="B1760" i="218"/>
  <c r="B1761" i="218"/>
  <c r="B1762" i="218"/>
  <c r="B1763" i="218"/>
  <c r="B1764" i="218"/>
  <c r="B1765" i="218"/>
  <c r="B1766" i="218"/>
  <c r="B1767" i="218"/>
  <c r="B1768" i="218"/>
  <c r="B1769" i="218"/>
  <c r="B1770" i="218"/>
  <c r="B1771" i="218"/>
  <c r="B1772" i="218"/>
  <c r="B1773" i="218"/>
  <c r="B1774" i="218"/>
  <c r="B1775" i="218"/>
  <c r="B1776" i="218"/>
  <c r="B1777" i="218"/>
  <c r="B1778" i="218"/>
  <c r="B1779" i="218"/>
  <c r="B1780" i="218"/>
  <c r="B1781" i="218"/>
  <c r="B1782" i="218"/>
  <c r="B1783" i="218"/>
  <c r="B1784" i="218"/>
  <c r="B1785" i="218"/>
  <c r="B1786" i="218"/>
  <c r="B1787" i="218"/>
  <c r="B1788" i="218"/>
  <c r="B1789" i="218"/>
  <c r="B1790" i="218"/>
  <c r="B1791" i="218"/>
  <c r="B1792" i="218"/>
  <c r="B1793" i="218"/>
  <c r="B1794" i="218"/>
  <c r="B1795" i="218"/>
  <c r="B1796" i="218"/>
  <c r="B1797" i="218"/>
  <c r="B1798" i="218"/>
  <c r="B1799" i="218"/>
  <c r="B1800" i="218"/>
  <c r="B1801" i="218"/>
  <c r="B1802" i="218"/>
  <c r="B1803" i="218"/>
  <c r="B1804" i="218"/>
  <c r="B1805" i="218"/>
  <c r="B1806" i="218"/>
  <c r="B1807" i="218"/>
  <c r="B1808" i="218"/>
  <c r="B1809" i="218"/>
  <c r="B1810" i="218"/>
  <c r="B1811" i="218"/>
  <c r="B1812" i="218"/>
  <c r="B1813" i="218"/>
  <c r="B1814" i="218"/>
  <c r="B1815" i="218"/>
  <c r="B1816" i="218"/>
  <c r="B1817" i="218"/>
  <c r="B1818" i="218"/>
  <c r="B1819" i="218"/>
  <c r="B1820" i="218"/>
  <c r="B1821" i="218"/>
  <c r="B1822" i="218"/>
  <c r="B1823" i="218"/>
  <c r="B1824" i="218"/>
  <c r="B1825" i="218"/>
  <c r="B1826" i="218"/>
  <c r="B1827" i="218"/>
  <c r="B1828" i="218"/>
  <c r="B1829" i="218"/>
  <c r="B1830" i="218"/>
  <c r="B1831" i="218"/>
  <c r="B1832" i="218"/>
  <c r="B1833" i="218"/>
  <c r="B1834" i="218"/>
  <c r="B1835" i="218"/>
  <c r="B1836" i="218"/>
  <c r="B1837" i="218"/>
  <c r="B1838" i="218"/>
  <c r="B1839" i="218"/>
  <c r="B1840" i="218"/>
  <c r="B1841" i="218"/>
  <c r="B1842" i="218"/>
  <c r="B1843" i="218"/>
  <c r="B1844" i="218"/>
  <c r="B1845" i="218"/>
  <c r="B1846" i="218"/>
  <c r="B1847" i="218"/>
  <c r="B1848" i="218"/>
  <c r="B1849" i="218"/>
  <c r="B1850" i="218"/>
  <c r="B1851" i="218"/>
  <c r="B1852" i="218"/>
  <c r="B1853" i="218"/>
  <c r="B1854" i="218"/>
  <c r="B1855" i="218"/>
  <c r="B1856" i="218"/>
  <c r="B1857" i="218"/>
  <c r="B1858" i="218"/>
  <c r="B1859" i="218"/>
  <c r="B1860" i="218"/>
  <c r="B1861" i="218"/>
  <c r="B1862" i="218"/>
  <c r="B1863" i="218"/>
  <c r="B1864" i="218"/>
  <c r="B1865" i="218"/>
  <c r="B1866" i="218"/>
  <c r="B1867" i="218"/>
  <c r="B1868" i="218"/>
  <c r="B1869" i="218"/>
  <c r="B1870" i="218"/>
  <c r="B1871" i="218"/>
  <c r="B1872" i="218"/>
  <c r="B1873" i="218"/>
  <c r="B1874" i="218"/>
  <c r="B1875" i="218"/>
  <c r="B1876" i="218"/>
  <c r="B1877" i="218"/>
  <c r="B1878" i="218"/>
  <c r="B1879" i="218"/>
  <c r="B1880" i="218"/>
  <c r="B1881" i="218"/>
  <c r="B1882" i="218"/>
  <c r="B1883" i="218"/>
  <c r="B1884" i="218"/>
  <c r="B1885" i="218"/>
  <c r="B1886" i="218"/>
  <c r="B1887" i="218"/>
  <c r="B1888" i="218"/>
  <c r="B1889" i="218"/>
  <c r="B1890" i="218"/>
  <c r="B1891" i="218"/>
  <c r="B1892" i="218"/>
  <c r="B1893" i="218"/>
  <c r="B1894" i="218"/>
  <c r="B1895" i="218"/>
  <c r="B1896" i="218"/>
  <c r="B1897" i="218"/>
  <c r="B1898" i="218"/>
  <c r="B1899" i="218"/>
  <c r="B1900" i="218"/>
  <c r="B1901" i="218"/>
  <c r="B1902" i="218"/>
  <c r="B1903" i="218"/>
  <c r="B1904" i="218"/>
  <c r="B1905" i="218"/>
  <c r="B1906" i="218"/>
  <c r="B1907" i="218"/>
  <c r="B1908" i="218"/>
  <c r="B1909" i="218"/>
  <c r="B1910" i="218"/>
  <c r="B1911" i="218"/>
  <c r="B1912" i="218"/>
  <c r="B1913" i="218"/>
  <c r="B1914" i="218"/>
  <c r="B1915" i="218"/>
  <c r="B1916" i="218"/>
  <c r="B1917" i="218"/>
  <c r="B1918" i="218"/>
  <c r="B1919" i="218"/>
  <c r="B1920" i="218"/>
  <c r="B1921" i="218"/>
  <c r="B1922" i="218"/>
  <c r="B1923" i="218"/>
  <c r="B1924" i="218"/>
  <c r="B1925" i="218"/>
  <c r="B1926" i="218"/>
  <c r="B1927" i="218"/>
  <c r="B1928" i="218"/>
  <c r="B1929" i="218"/>
  <c r="B1930" i="218"/>
  <c r="B1931" i="218"/>
  <c r="B1932" i="218"/>
  <c r="B1933" i="218"/>
  <c r="B1934" i="218"/>
  <c r="B1935" i="218"/>
  <c r="B1936" i="218"/>
  <c r="B1937" i="218"/>
  <c r="B1938" i="218"/>
  <c r="B1939" i="218"/>
  <c r="B1940" i="218"/>
  <c r="B1941" i="218"/>
  <c r="B1942" i="218"/>
  <c r="B1943" i="218"/>
  <c r="B1944" i="218"/>
  <c r="B1945" i="218"/>
  <c r="B1946" i="218"/>
  <c r="B1947" i="218"/>
  <c r="B1948" i="218"/>
  <c r="B1949" i="218"/>
  <c r="B1950" i="218"/>
  <c r="B1951" i="218"/>
  <c r="B1952" i="218"/>
  <c r="B1953" i="218"/>
  <c r="B1954" i="218"/>
  <c r="B1955" i="218"/>
  <c r="B1956" i="218"/>
  <c r="B1957" i="218"/>
  <c r="B1958" i="218"/>
  <c r="B1959" i="218"/>
  <c r="B1960" i="218"/>
  <c r="B1961" i="218"/>
  <c r="B1962" i="218"/>
  <c r="B1963" i="218"/>
  <c r="B1964" i="218"/>
  <c r="B1965" i="218"/>
  <c r="B1966" i="218"/>
  <c r="B1967" i="218"/>
  <c r="B1968" i="218"/>
  <c r="B1969" i="218"/>
  <c r="B1970" i="218"/>
  <c r="B1971" i="218"/>
  <c r="B1972" i="218"/>
  <c r="B1973" i="218"/>
  <c r="B1974" i="218"/>
  <c r="B1975" i="218"/>
  <c r="B1976" i="218"/>
  <c r="B1977" i="218"/>
  <c r="B1978" i="218"/>
  <c r="B1979" i="218"/>
  <c r="B1980" i="218"/>
  <c r="B1981" i="218"/>
  <c r="B1982" i="218"/>
  <c r="B1983" i="218"/>
  <c r="B1984" i="218"/>
  <c r="B1985" i="218"/>
  <c r="B1986" i="218"/>
  <c r="B1987" i="218"/>
  <c r="B1988" i="218"/>
  <c r="B1989" i="218"/>
  <c r="B1990" i="218"/>
  <c r="B1991" i="218"/>
  <c r="B1992" i="218"/>
  <c r="B1993" i="218"/>
  <c r="B1994" i="218"/>
  <c r="B1995" i="218"/>
  <c r="B1996" i="218"/>
  <c r="B1997" i="218"/>
  <c r="B1998" i="218"/>
  <c r="B1999" i="218"/>
  <c r="B2000" i="218"/>
  <c r="B2001" i="218"/>
  <c r="B2002" i="218"/>
  <c r="B2003" i="218"/>
  <c r="B2004" i="218"/>
  <c r="B2005" i="218"/>
  <c r="B2006" i="218"/>
  <c r="B2007" i="218"/>
  <c r="B2008" i="218"/>
  <c r="B2009" i="218"/>
  <c r="B2010" i="218"/>
  <c r="B2011" i="218"/>
  <c r="B2012" i="218"/>
  <c r="B2013" i="218"/>
  <c r="B2014" i="218"/>
  <c r="B2015" i="218"/>
  <c r="B2016" i="218"/>
  <c r="B2017" i="218"/>
  <c r="B2018" i="218"/>
  <c r="B2019" i="218"/>
  <c r="B2020" i="218"/>
  <c r="B2021" i="218"/>
  <c r="B2022" i="218"/>
  <c r="B2023" i="218"/>
  <c r="B2024" i="218"/>
  <c r="B2025" i="218"/>
  <c r="B2026" i="218"/>
  <c r="B2027" i="218"/>
  <c r="B2028" i="218"/>
  <c r="B2029" i="218"/>
  <c r="B2030" i="218"/>
  <c r="B2031" i="218"/>
  <c r="B2032" i="218"/>
  <c r="B2033" i="218"/>
  <c r="B2034" i="218"/>
  <c r="B2035" i="218"/>
  <c r="B2036" i="218"/>
  <c r="B2037" i="218"/>
  <c r="B2038" i="218"/>
  <c r="B2039" i="218"/>
  <c r="B2040" i="218"/>
  <c r="B2041" i="218"/>
  <c r="B2042" i="218"/>
  <c r="B2043" i="218"/>
  <c r="B2044" i="218"/>
  <c r="B2045" i="218"/>
  <c r="B2046" i="218"/>
  <c r="B2047" i="218"/>
  <c r="B2048" i="218"/>
  <c r="B2049" i="218"/>
  <c r="B2050" i="218"/>
  <c r="B2051" i="218"/>
  <c r="B2052" i="218"/>
  <c r="B2053" i="218"/>
  <c r="B2054" i="218"/>
  <c r="B2055" i="218"/>
  <c r="B2056" i="218"/>
  <c r="B2057" i="218"/>
  <c r="B2058" i="218"/>
  <c r="B2059" i="218"/>
  <c r="B2060" i="218"/>
  <c r="B2061" i="218"/>
  <c r="B2062" i="218"/>
  <c r="B2063" i="218"/>
  <c r="B2064" i="218"/>
  <c r="B2065" i="218"/>
  <c r="B2066" i="218"/>
  <c r="B2067" i="218"/>
  <c r="B2068" i="218"/>
  <c r="B2069" i="218"/>
  <c r="B2070" i="218"/>
  <c r="B2071" i="218"/>
  <c r="B2072" i="218"/>
  <c r="B2073" i="218"/>
  <c r="B2074" i="218"/>
  <c r="B2075" i="218"/>
  <c r="B2076" i="218"/>
  <c r="B2077" i="218"/>
  <c r="B2078" i="218"/>
  <c r="B2079" i="218"/>
  <c r="B2080" i="218"/>
  <c r="B2081" i="218"/>
  <c r="B2082" i="218"/>
  <c r="B2083" i="218"/>
  <c r="B2084" i="218"/>
  <c r="B2085" i="218"/>
  <c r="B2086" i="218"/>
  <c r="B2087" i="218"/>
  <c r="B2088" i="218"/>
  <c r="B2089" i="218"/>
  <c r="B2090" i="218"/>
  <c r="B2091" i="218"/>
  <c r="B2092" i="218"/>
  <c r="B2093" i="218"/>
  <c r="B2094" i="218"/>
  <c r="B2095" i="218"/>
  <c r="B2096" i="218"/>
  <c r="B2097" i="218"/>
  <c r="B2098" i="218"/>
  <c r="B2099" i="218"/>
  <c r="B2100" i="218"/>
  <c r="B2101" i="218"/>
  <c r="B2102" i="218"/>
  <c r="B2103" i="218"/>
  <c r="B2104" i="218"/>
  <c r="B2105" i="218"/>
  <c r="B2106" i="218"/>
  <c r="B2107" i="218"/>
  <c r="B2108" i="218"/>
  <c r="B2109" i="218"/>
  <c r="B2110" i="218"/>
  <c r="B2111" i="218"/>
  <c r="B2112" i="218"/>
  <c r="B2113" i="218"/>
  <c r="B2114" i="218"/>
  <c r="B2115" i="218"/>
  <c r="B2116" i="218"/>
  <c r="B2117" i="218"/>
  <c r="B2118" i="218"/>
  <c r="B2119" i="218"/>
  <c r="B2120" i="218"/>
  <c r="B2121" i="218"/>
  <c r="B2122" i="218"/>
  <c r="B2123" i="218"/>
  <c r="B2124" i="218"/>
  <c r="B2125" i="218"/>
  <c r="B2126" i="218"/>
  <c r="B2127" i="218"/>
  <c r="B2128" i="218"/>
  <c r="B2129" i="218"/>
  <c r="B2130" i="218"/>
  <c r="B2131" i="218"/>
  <c r="B2132" i="218"/>
  <c r="B2133" i="218"/>
  <c r="B2134" i="218"/>
  <c r="B2135" i="218"/>
  <c r="B2136" i="218"/>
  <c r="B2137" i="218"/>
  <c r="B2138" i="218"/>
  <c r="B2139" i="218"/>
  <c r="B2140" i="218"/>
  <c r="B2141" i="218"/>
  <c r="B2142" i="218"/>
  <c r="B2143" i="218"/>
  <c r="B2144" i="218"/>
  <c r="B2145" i="218"/>
  <c r="B2146" i="218"/>
  <c r="B2147" i="218"/>
  <c r="B2148" i="218"/>
  <c r="B2149" i="218"/>
  <c r="B2150" i="218"/>
  <c r="B2151" i="218"/>
  <c r="B2152" i="218"/>
  <c r="B2153" i="218"/>
  <c r="B2154" i="218"/>
  <c r="B2155" i="218"/>
  <c r="B2156" i="218"/>
  <c r="B2157" i="218"/>
  <c r="B2158" i="218"/>
  <c r="B2159" i="218"/>
  <c r="B2160" i="218"/>
  <c r="B2161" i="218"/>
  <c r="B2162" i="218"/>
  <c r="B2163" i="218"/>
  <c r="B2164" i="218"/>
  <c r="B2165" i="218"/>
  <c r="B2166" i="218"/>
  <c r="B2167" i="218"/>
  <c r="B2168" i="218"/>
  <c r="B2169" i="218"/>
  <c r="B2170" i="218"/>
  <c r="B2171" i="218"/>
  <c r="B2172" i="218"/>
  <c r="B2173" i="218"/>
  <c r="B2174" i="218"/>
  <c r="B2175" i="218"/>
  <c r="B2176" i="218"/>
  <c r="B2177" i="218"/>
  <c r="B2178" i="218"/>
  <c r="B2179" i="218"/>
  <c r="B2180" i="218"/>
  <c r="B2181" i="218"/>
  <c r="B2182" i="218"/>
  <c r="B2183" i="218"/>
  <c r="B2184" i="218"/>
  <c r="B2185" i="218"/>
  <c r="B2186" i="218"/>
  <c r="B2187" i="218"/>
  <c r="B2188" i="218"/>
  <c r="B2189" i="218"/>
  <c r="B2190" i="218"/>
  <c r="B2191" i="218"/>
  <c r="B2192" i="218"/>
  <c r="B2193" i="218"/>
  <c r="B2194" i="218"/>
  <c r="B2195" i="218"/>
  <c r="B2196" i="218"/>
  <c r="B2197" i="218"/>
  <c r="B2198" i="218"/>
  <c r="B2199" i="218"/>
  <c r="B2200" i="218"/>
  <c r="B2201" i="218"/>
  <c r="B2202" i="218"/>
  <c r="B2203" i="218"/>
  <c r="B2204" i="218"/>
  <c r="B2205" i="218"/>
  <c r="B2206" i="218"/>
  <c r="B2207" i="218"/>
  <c r="B2208" i="218"/>
  <c r="B2209" i="218"/>
  <c r="B2210" i="218"/>
  <c r="B2211" i="218"/>
  <c r="B2212" i="218"/>
  <c r="B2213" i="218"/>
  <c r="B2214" i="218"/>
  <c r="B2215" i="218"/>
  <c r="B2216" i="218"/>
  <c r="B2217" i="218"/>
  <c r="B2218" i="218"/>
  <c r="B2219" i="218"/>
  <c r="B2220" i="218"/>
  <c r="B2221" i="218"/>
  <c r="B2222" i="218"/>
  <c r="B2223" i="218"/>
  <c r="B2224" i="218"/>
  <c r="B2225" i="218"/>
  <c r="B2226" i="218"/>
  <c r="B2227" i="218"/>
  <c r="B2228" i="218"/>
  <c r="B2229" i="218"/>
  <c r="B2230" i="218"/>
  <c r="B2231" i="218"/>
  <c r="B2232" i="218"/>
  <c r="B2233" i="218"/>
  <c r="B2234" i="218"/>
  <c r="B2235" i="218"/>
  <c r="B2236" i="218"/>
  <c r="B2237" i="218"/>
  <c r="B2238" i="218"/>
  <c r="B2239" i="218"/>
  <c r="B2240" i="218"/>
  <c r="B2241" i="218"/>
  <c r="B2242" i="218"/>
  <c r="B2243" i="218"/>
  <c r="B2244" i="218"/>
  <c r="B2245" i="218"/>
  <c r="B2246" i="218"/>
  <c r="B2247" i="218"/>
  <c r="B2248" i="218"/>
  <c r="B2249" i="218"/>
  <c r="B2250" i="218"/>
  <c r="B2251" i="218"/>
  <c r="B2252" i="218"/>
  <c r="B2253" i="218"/>
  <c r="B2254" i="218"/>
  <c r="B2255" i="218"/>
  <c r="B2256" i="218"/>
  <c r="B2257" i="218"/>
  <c r="B2258" i="218"/>
  <c r="B2259" i="218"/>
  <c r="B2260" i="218"/>
  <c r="B2261" i="218"/>
  <c r="B2262" i="218"/>
  <c r="B2263" i="218"/>
  <c r="B2264" i="218"/>
  <c r="B2265" i="218"/>
  <c r="B2266" i="218"/>
  <c r="B2267" i="218"/>
  <c r="B2268" i="218"/>
  <c r="B2269" i="218"/>
  <c r="B2270" i="218"/>
  <c r="B2271" i="218"/>
  <c r="B2272" i="218"/>
  <c r="B2273" i="218"/>
  <c r="B2274" i="218"/>
  <c r="B2275" i="218"/>
  <c r="B2276" i="218"/>
  <c r="B2277" i="218"/>
  <c r="B2278" i="218"/>
  <c r="B2279" i="218"/>
  <c r="B2280" i="218"/>
  <c r="B2281" i="218"/>
  <c r="B2282" i="218"/>
  <c r="B2283" i="218"/>
  <c r="B2284" i="218"/>
  <c r="B2285" i="218"/>
  <c r="B2286" i="218"/>
  <c r="B2287" i="218"/>
  <c r="B2288" i="218"/>
  <c r="B2289" i="218"/>
  <c r="B2290" i="218"/>
  <c r="B2291" i="218"/>
  <c r="B2292" i="218"/>
  <c r="B2293" i="218"/>
  <c r="B2294" i="218"/>
  <c r="B2295" i="218"/>
  <c r="B2296" i="218"/>
  <c r="B2297" i="218"/>
  <c r="B2298" i="218"/>
  <c r="B2299" i="218"/>
  <c r="B2300" i="218"/>
  <c r="B2301" i="218"/>
  <c r="B2302" i="218"/>
  <c r="B2303" i="218"/>
  <c r="B2304" i="218"/>
  <c r="B2305" i="218"/>
  <c r="B2306" i="218"/>
  <c r="B2307" i="218"/>
  <c r="B2308" i="218"/>
  <c r="B2309" i="218"/>
  <c r="B2310" i="218"/>
  <c r="B2311" i="218"/>
  <c r="B2312" i="218"/>
  <c r="B2313" i="218"/>
  <c r="B2314" i="218"/>
  <c r="B2315" i="218"/>
  <c r="B2316" i="218"/>
  <c r="B2317" i="218"/>
  <c r="B2318" i="218"/>
  <c r="B2319" i="218"/>
  <c r="B2320" i="218"/>
  <c r="B2321" i="218"/>
  <c r="B2322" i="218"/>
  <c r="B2323" i="218"/>
  <c r="B2324" i="218"/>
  <c r="B2325" i="218"/>
  <c r="B2326" i="218"/>
  <c r="B2327" i="218"/>
  <c r="B2328" i="218"/>
  <c r="B2329" i="218"/>
  <c r="B2330" i="218"/>
  <c r="B2331" i="218"/>
  <c r="B2332" i="218"/>
  <c r="B2333" i="218"/>
  <c r="B2334" i="218"/>
  <c r="B2335" i="218"/>
  <c r="B2336" i="218"/>
  <c r="B2337" i="218"/>
  <c r="B2338" i="218"/>
  <c r="B2339" i="218"/>
  <c r="B2340" i="218"/>
  <c r="B2341" i="218"/>
  <c r="B2342" i="218"/>
  <c r="B2343" i="218"/>
  <c r="B2344" i="218"/>
  <c r="B2345" i="218"/>
  <c r="B2346" i="218"/>
  <c r="B2347" i="218"/>
  <c r="B2348" i="218"/>
  <c r="B2349" i="218"/>
  <c r="B2350" i="218"/>
  <c r="B2351" i="218"/>
  <c r="B2352" i="218"/>
  <c r="B2353" i="218"/>
  <c r="B2354" i="218"/>
  <c r="B2355" i="218"/>
  <c r="B2356" i="218"/>
  <c r="B2357" i="218"/>
  <c r="B2358" i="218"/>
  <c r="B2359" i="218"/>
  <c r="B2360" i="218"/>
  <c r="B2361" i="218"/>
  <c r="B2362" i="218"/>
  <c r="B2363" i="218"/>
  <c r="B2364" i="218"/>
  <c r="B2365" i="218"/>
  <c r="B2366" i="218"/>
  <c r="B2367" i="218"/>
  <c r="B2368" i="218"/>
  <c r="B2369" i="218"/>
  <c r="B2370" i="218"/>
  <c r="B2371" i="218"/>
  <c r="B2372" i="218"/>
  <c r="B2373" i="218"/>
  <c r="B2374" i="218"/>
  <c r="B2375" i="218"/>
  <c r="B2376" i="218"/>
  <c r="B2377" i="218"/>
  <c r="B2378" i="218"/>
  <c r="B2379" i="218"/>
  <c r="B2380" i="218"/>
  <c r="B2381" i="218"/>
  <c r="B2382" i="218"/>
  <c r="B2383" i="218"/>
  <c r="B2384" i="218"/>
  <c r="B2385" i="218"/>
  <c r="B2386" i="218"/>
  <c r="B2387" i="218"/>
  <c r="B2388" i="218"/>
  <c r="B2389" i="218"/>
  <c r="B2390" i="218"/>
  <c r="B2391" i="218"/>
  <c r="B2392" i="218"/>
  <c r="B2393" i="218"/>
  <c r="B2394" i="218"/>
  <c r="B2395" i="218"/>
  <c r="B2396" i="218"/>
  <c r="B2397" i="218"/>
  <c r="B2398" i="218"/>
  <c r="B2399" i="218"/>
  <c r="B2400" i="218"/>
  <c r="B2401" i="218"/>
  <c r="B2402" i="218"/>
  <c r="B2403" i="218"/>
  <c r="B2404" i="218"/>
  <c r="B2405" i="218"/>
  <c r="B2406" i="218"/>
  <c r="B2407" i="218"/>
  <c r="B2408" i="218"/>
  <c r="B2409" i="218"/>
  <c r="B2410" i="218"/>
  <c r="B2411" i="218"/>
  <c r="B2412" i="218"/>
  <c r="B2413" i="218"/>
  <c r="B2414" i="218"/>
  <c r="B2415" i="218"/>
  <c r="B2416" i="218"/>
  <c r="B2417" i="218"/>
  <c r="B2418" i="218"/>
  <c r="B2419" i="218"/>
  <c r="B2420" i="218"/>
  <c r="B2421" i="218"/>
  <c r="B2422" i="218"/>
  <c r="B2423" i="218"/>
  <c r="B2424" i="218"/>
  <c r="B2425" i="218"/>
  <c r="B2426" i="218"/>
  <c r="B2427" i="218"/>
  <c r="B2428" i="218"/>
  <c r="B2429" i="218"/>
  <c r="B2430" i="218"/>
  <c r="B2431" i="218"/>
  <c r="B2432" i="218"/>
  <c r="B2433" i="218"/>
  <c r="B2434" i="218"/>
  <c r="B2435" i="218"/>
  <c r="B2436" i="218"/>
  <c r="B2437" i="218"/>
  <c r="B2438" i="218"/>
  <c r="B2439" i="218"/>
  <c r="B2440" i="218"/>
  <c r="B2441" i="218"/>
  <c r="B2442" i="218"/>
  <c r="B2443" i="218"/>
  <c r="B2444" i="218"/>
  <c r="B2445" i="218"/>
  <c r="B2446" i="218"/>
  <c r="B2447" i="218"/>
  <c r="B2448" i="218"/>
  <c r="B2449" i="218"/>
  <c r="B2450" i="218"/>
  <c r="B2451" i="218"/>
  <c r="B2452" i="218"/>
  <c r="B2453" i="218"/>
  <c r="B2454" i="218"/>
  <c r="B2455" i="218"/>
  <c r="B2456" i="218"/>
  <c r="B2457" i="218"/>
  <c r="B2458" i="218"/>
  <c r="B2459" i="218"/>
  <c r="B2460" i="218"/>
  <c r="B2461" i="218"/>
  <c r="B2462" i="218"/>
  <c r="B2463" i="218"/>
  <c r="B2464" i="218"/>
  <c r="B2465" i="218"/>
  <c r="B2466" i="218"/>
  <c r="B2467" i="218"/>
  <c r="B2468" i="218"/>
  <c r="B2469" i="218"/>
  <c r="B2470" i="218"/>
  <c r="B2471" i="218"/>
  <c r="B2472" i="218"/>
  <c r="B2473" i="218"/>
  <c r="B2474" i="218"/>
  <c r="B2475" i="218"/>
  <c r="B2476" i="218"/>
  <c r="B2477" i="218"/>
  <c r="B2478" i="218"/>
  <c r="B2479" i="218"/>
  <c r="B2480" i="218"/>
  <c r="B2481" i="218"/>
  <c r="B2482" i="218"/>
  <c r="B2483" i="218"/>
  <c r="B2484" i="218"/>
  <c r="B2485" i="218"/>
  <c r="B2486" i="218"/>
  <c r="B2487" i="218"/>
  <c r="B2488" i="218"/>
  <c r="B2489" i="218"/>
  <c r="B2490" i="218"/>
  <c r="B2491" i="218"/>
  <c r="B2492" i="218"/>
  <c r="B2493" i="218"/>
  <c r="B2494" i="218"/>
  <c r="B2495" i="218"/>
  <c r="B2496" i="218"/>
  <c r="B2497" i="218"/>
  <c r="B2498" i="218"/>
  <c r="B2499" i="218"/>
  <c r="B2500" i="218"/>
  <c r="B2501" i="218"/>
  <c r="B2502" i="218"/>
  <c r="B2503" i="218"/>
  <c r="B2504" i="218"/>
  <c r="B2505" i="218"/>
  <c r="B2506" i="218"/>
  <c r="B2507" i="218"/>
  <c r="B2508" i="218"/>
  <c r="B2509" i="218"/>
  <c r="B2510" i="218"/>
  <c r="B2511" i="218"/>
  <c r="B2512" i="218"/>
  <c r="B2513" i="218"/>
  <c r="B2514" i="218"/>
  <c r="B2515" i="218"/>
  <c r="B2516" i="218"/>
  <c r="B2517" i="218"/>
  <c r="B2518" i="218"/>
  <c r="B2519" i="218"/>
  <c r="B2520" i="218"/>
  <c r="B2521" i="218"/>
  <c r="B2522" i="218"/>
  <c r="B2523" i="218"/>
  <c r="B2524" i="218"/>
  <c r="B2525" i="218"/>
  <c r="B2526" i="218"/>
  <c r="B2527" i="218"/>
  <c r="B2528" i="218"/>
  <c r="B2529" i="218"/>
  <c r="B2530" i="218"/>
  <c r="B2531" i="218"/>
  <c r="B2532" i="218"/>
  <c r="B2533" i="218"/>
  <c r="B2534" i="218"/>
  <c r="B2535" i="218"/>
  <c r="B2536" i="218"/>
  <c r="B2537" i="218"/>
  <c r="B2538" i="218"/>
  <c r="B2539" i="218"/>
  <c r="B2540" i="218"/>
  <c r="B2541" i="218"/>
  <c r="B2542" i="218"/>
  <c r="B2543" i="218"/>
  <c r="B2544" i="218"/>
  <c r="B2545" i="218"/>
  <c r="B2546" i="218"/>
  <c r="B2547" i="218"/>
  <c r="B2548" i="218"/>
  <c r="B2549" i="218"/>
  <c r="B2550" i="218"/>
  <c r="B2551" i="218"/>
  <c r="B2552" i="218"/>
  <c r="B2553" i="218"/>
  <c r="B2554" i="218"/>
  <c r="B2555" i="218"/>
  <c r="B2556" i="218"/>
  <c r="B2557" i="218"/>
  <c r="B2558" i="218"/>
  <c r="B2559" i="218"/>
  <c r="B2560" i="218"/>
  <c r="B2561" i="218"/>
  <c r="B2562" i="218"/>
  <c r="B2563" i="218"/>
  <c r="B2564" i="218"/>
  <c r="B2565" i="218"/>
  <c r="B2566" i="218"/>
  <c r="B2567" i="218"/>
  <c r="B2568" i="218"/>
  <c r="B2569" i="218"/>
  <c r="B2570" i="218"/>
  <c r="B2571" i="218"/>
  <c r="B2572" i="218"/>
  <c r="B2573" i="218"/>
  <c r="B2574" i="218"/>
  <c r="B2575" i="218"/>
  <c r="B2576" i="218"/>
  <c r="B2577" i="218"/>
  <c r="B2578" i="218"/>
  <c r="B2579" i="218"/>
  <c r="B2580" i="218"/>
  <c r="B2581" i="218"/>
  <c r="B2582" i="218"/>
  <c r="B2583" i="218"/>
  <c r="B2584" i="218"/>
  <c r="B2585" i="218"/>
  <c r="B2586" i="218"/>
  <c r="B2587" i="218"/>
  <c r="B2588" i="218"/>
  <c r="B2589" i="218"/>
  <c r="B2590" i="218"/>
  <c r="B2591" i="218"/>
  <c r="B2592" i="218"/>
  <c r="B2593" i="218"/>
  <c r="B2594" i="218"/>
  <c r="B2595" i="218"/>
  <c r="B2596" i="218"/>
  <c r="B2597" i="218"/>
  <c r="B2598" i="218"/>
  <c r="B2599" i="218"/>
  <c r="B2600" i="218"/>
  <c r="B2601" i="218"/>
  <c r="B2602" i="218"/>
  <c r="B2603" i="218"/>
  <c r="B2604" i="218"/>
  <c r="B2605" i="218"/>
  <c r="B2606" i="218"/>
  <c r="B2607" i="218"/>
  <c r="B2608" i="218"/>
  <c r="B2609" i="218"/>
  <c r="B2610" i="218"/>
  <c r="B2611" i="218"/>
  <c r="B2612" i="218"/>
  <c r="B2613" i="218"/>
  <c r="B2614" i="218"/>
  <c r="B2615" i="218"/>
  <c r="B2616" i="218"/>
  <c r="B2617" i="218"/>
  <c r="B2618" i="218"/>
  <c r="B2619" i="218"/>
  <c r="B2620" i="218"/>
  <c r="B2621" i="218"/>
  <c r="B2622" i="218"/>
  <c r="B2623" i="218"/>
  <c r="B2624" i="218"/>
  <c r="B2625" i="218"/>
  <c r="B2626" i="218"/>
  <c r="B2627" i="218"/>
  <c r="B2628" i="218"/>
  <c r="B2629" i="218"/>
  <c r="B2630" i="218"/>
  <c r="B2631" i="218"/>
  <c r="B2632" i="218"/>
  <c r="B2633" i="218"/>
  <c r="B2634" i="218"/>
  <c r="B2635" i="218"/>
  <c r="B2636" i="218"/>
  <c r="B2637" i="218"/>
  <c r="B2638" i="218"/>
  <c r="B2639" i="218"/>
  <c r="B2640" i="218"/>
  <c r="B2641" i="218"/>
  <c r="B2642" i="218"/>
  <c r="B2643" i="218"/>
  <c r="B2644" i="218"/>
  <c r="B2645" i="218"/>
  <c r="B2646" i="218"/>
  <c r="B2647" i="218"/>
  <c r="B2648" i="218"/>
  <c r="B2649" i="218"/>
  <c r="B2650" i="218"/>
  <c r="B2651" i="218"/>
  <c r="B2652" i="218"/>
  <c r="B2653" i="218"/>
  <c r="B2654" i="218"/>
  <c r="B2655" i="218"/>
  <c r="B2656" i="218"/>
  <c r="B2657" i="218"/>
  <c r="B2658" i="218"/>
  <c r="B2659" i="218"/>
  <c r="B2660" i="218"/>
  <c r="B2661" i="218"/>
  <c r="B2662" i="218"/>
  <c r="B2663" i="218"/>
  <c r="B2664" i="218"/>
  <c r="B2665" i="218"/>
  <c r="B2666" i="218"/>
  <c r="B2667" i="218"/>
  <c r="B2668" i="218"/>
  <c r="B2669" i="218"/>
  <c r="B2670" i="218"/>
  <c r="B2671" i="218"/>
  <c r="B2672" i="218"/>
  <c r="B2673" i="218"/>
  <c r="B2674" i="218"/>
  <c r="B2675" i="218"/>
  <c r="B2676" i="218"/>
  <c r="B2677" i="218"/>
  <c r="B2678" i="218"/>
  <c r="B2679" i="218"/>
  <c r="B2680" i="218"/>
  <c r="B2681" i="218"/>
  <c r="B2682" i="218"/>
  <c r="B2683" i="218"/>
  <c r="B2684" i="218"/>
  <c r="B2685" i="218"/>
  <c r="B2686" i="218"/>
  <c r="B2687" i="218"/>
  <c r="B2688" i="218"/>
  <c r="B2689" i="218"/>
  <c r="B2690" i="218"/>
  <c r="B2691" i="218"/>
  <c r="B2692" i="218"/>
  <c r="B2693" i="218"/>
  <c r="B2694" i="218"/>
  <c r="B2695" i="218"/>
  <c r="B2696" i="218"/>
  <c r="B2697" i="218"/>
  <c r="B2698" i="218"/>
  <c r="B2699" i="218"/>
  <c r="B2700" i="218"/>
  <c r="B2701" i="218"/>
  <c r="B2702" i="218"/>
  <c r="B2703" i="218"/>
  <c r="B2704" i="218"/>
  <c r="B2705" i="218"/>
  <c r="B2706" i="218"/>
  <c r="B2707" i="218"/>
  <c r="B2708" i="218"/>
  <c r="B2709" i="218"/>
  <c r="B2710" i="218"/>
  <c r="B2711" i="218"/>
  <c r="B2712" i="218"/>
  <c r="B2713" i="218"/>
  <c r="B2714" i="218"/>
  <c r="B2715" i="218"/>
  <c r="B2716" i="218"/>
  <c r="B2717" i="218"/>
  <c r="B2718" i="218"/>
  <c r="B2719" i="218"/>
  <c r="B2720" i="218"/>
  <c r="B2721" i="218"/>
  <c r="B2722" i="218"/>
  <c r="B2723" i="218"/>
  <c r="B2724" i="218"/>
  <c r="B2725" i="218"/>
  <c r="B2726" i="218"/>
  <c r="B2727" i="218"/>
  <c r="B2728" i="218"/>
  <c r="B2729" i="218"/>
  <c r="B2730" i="218"/>
  <c r="B2731" i="218"/>
  <c r="B2732" i="218"/>
  <c r="B2733" i="218"/>
  <c r="B2734" i="218"/>
  <c r="B2735" i="218"/>
  <c r="B2736" i="218"/>
  <c r="B2737" i="218"/>
  <c r="B2738" i="218"/>
  <c r="B2739" i="218"/>
  <c r="B2740" i="218"/>
  <c r="B2741" i="218"/>
  <c r="B2742" i="218"/>
  <c r="B2743" i="218"/>
  <c r="B2744" i="218"/>
  <c r="B2745" i="218"/>
  <c r="B2746" i="218"/>
  <c r="B2747" i="218"/>
  <c r="B2748" i="218"/>
  <c r="B2749" i="218"/>
  <c r="B2750" i="218"/>
  <c r="B2751" i="218"/>
  <c r="B2752" i="218"/>
  <c r="B2753" i="218"/>
  <c r="B2754" i="218"/>
  <c r="B2755" i="218"/>
  <c r="B2756" i="218"/>
  <c r="B2757" i="218"/>
  <c r="B2758" i="218"/>
  <c r="B2759" i="218"/>
  <c r="B2760" i="218"/>
  <c r="B2761" i="218"/>
  <c r="B2762" i="218"/>
  <c r="B2763" i="218"/>
  <c r="B2764" i="218"/>
  <c r="B2765" i="218"/>
  <c r="B2766" i="218"/>
  <c r="B2767" i="218"/>
  <c r="B2768" i="218"/>
  <c r="B2769" i="218"/>
  <c r="B2770" i="218"/>
  <c r="B2771" i="218"/>
  <c r="B2772" i="218"/>
  <c r="B2773" i="218"/>
  <c r="B2774" i="218"/>
  <c r="B2775" i="218"/>
  <c r="B2776" i="218"/>
  <c r="B2777" i="218"/>
  <c r="B2778" i="218"/>
  <c r="B2779" i="218"/>
  <c r="B2780" i="218"/>
  <c r="B2781" i="218"/>
  <c r="B2782" i="218"/>
  <c r="B2783" i="218"/>
  <c r="B2784" i="218"/>
  <c r="B2785" i="218"/>
  <c r="B2786" i="218"/>
  <c r="B2787" i="218"/>
  <c r="B2788" i="218"/>
  <c r="B2789" i="218"/>
  <c r="B2790" i="218"/>
  <c r="B2791" i="218"/>
  <c r="B2792" i="218"/>
  <c r="B2793" i="218"/>
  <c r="B2794" i="218"/>
  <c r="B2795" i="218"/>
  <c r="B2796" i="218"/>
  <c r="B2797" i="218"/>
  <c r="B2798" i="218"/>
  <c r="B2799" i="218"/>
  <c r="B2800" i="218"/>
  <c r="B2801" i="218"/>
  <c r="B2802" i="218"/>
  <c r="B2803" i="218"/>
  <c r="B2804" i="218"/>
  <c r="B2805" i="218"/>
  <c r="B2806" i="218"/>
  <c r="B2807" i="218"/>
  <c r="B2808" i="218"/>
  <c r="B2809" i="218"/>
  <c r="B2810" i="218"/>
  <c r="B2811" i="218"/>
  <c r="B2812" i="218"/>
  <c r="B2813" i="218"/>
  <c r="B2814" i="218"/>
  <c r="B2815" i="218"/>
  <c r="B2816" i="218"/>
  <c r="B2817" i="218"/>
  <c r="B2818" i="218"/>
  <c r="B2819" i="218"/>
  <c r="B2820" i="218"/>
  <c r="B2821" i="218"/>
  <c r="B2822" i="218"/>
  <c r="B2823" i="218"/>
  <c r="B2824" i="218"/>
  <c r="B2825" i="218"/>
  <c r="B2826" i="218"/>
  <c r="B2827" i="218"/>
  <c r="B2828" i="218"/>
  <c r="B2829" i="218"/>
  <c r="B2830" i="218"/>
  <c r="B2831" i="218"/>
  <c r="B2832" i="218"/>
  <c r="B2833" i="218"/>
  <c r="B2834" i="218"/>
  <c r="B2835" i="218"/>
  <c r="B2836" i="218"/>
  <c r="B2837" i="218"/>
  <c r="B2838" i="218"/>
  <c r="B2839" i="218"/>
  <c r="B2840" i="218"/>
  <c r="B2841" i="218"/>
  <c r="B2842" i="218"/>
  <c r="B2843" i="218"/>
  <c r="B2844" i="218"/>
  <c r="B2845" i="218"/>
  <c r="B2846" i="218"/>
  <c r="B2847" i="218"/>
  <c r="B2848" i="218"/>
  <c r="B2849" i="218"/>
  <c r="B2850" i="218"/>
  <c r="B2851" i="218"/>
  <c r="B2852" i="218"/>
  <c r="B2853" i="218"/>
  <c r="B2854" i="218"/>
  <c r="B2855" i="218"/>
  <c r="B2856" i="218"/>
  <c r="B2857" i="218"/>
  <c r="B2858" i="218"/>
  <c r="B2859" i="218"/>
  <c r="B2860" i="218"/>
  <c r="B2861" i="218"/>
  <c r="B2862" i="218"/>
  <c r="B2863" i="218"/>
  <c r="B2864" i="218"/>
  <c r="B2865" i="218"/>
  <c r="B2866" i="218"/>
  <c r="B2867" i="218"/>
  <c r="B2868" i="218"/>
  <c r="B2869" i="218"/>
  <c r="B2870" i="218"/>
  <c r="B2871" i="218"/>
  <c r="B2872" i="218"/>
  <c r="B2873" i="218"/>
  <c r="B2874" i="218"/>
  <c r="B2875" i="218"/>
  <c r="B2876" i="218"/>
  <c r="B2877" i="218"/>
  <c r="B2878" i="218"/>
  <c r="B2879" i="218"/>
  <c r="B2880" i="218"/>
  <c r="B2881" i="218"/>
  <c r="B2882" i="218"/>
  <c r="B2883" i="218"/>
  <c r="B2884" i="218"/>
  <c r="B2885" i="218"/>
  <c r="B2886" i="218"/>
  <c r="B2887" i="218"/>
  <c r="B2888" i="218"/>
  <c r="B2889" i="218"/>
  <c r="B2890" i="218"/>
  <c r="B2891" i="218"/>
  <c r="B2892" i="218"/>
  <c r="B2893" i="218"/>
  <c r="B2894" i="218"/>
  <c r="B2895" i="218"/>
  <c r="B2896" i="218"/>
  <c r="B2897" i="218"/>
  <c r="B2898" i="218"/>
  <c r="B2899" i="218"/>
  <c r="B2900" i="218"/>
  <c r="B2901" i="218"/>
  <c r="B2902" i="218"/>
  <c r="B2903" i="218"/>
  <c r="B2904" i="218"/>
  <c r="B2905" i="218"/>
  <c r="B2906" i="218"/>
  <c r="B2907" i="218"/>
  <c r="B2908" i="218"/>
  <c r="B2909" i="218"/>
  <c r="B2910" i="218"/>
  <c r="B2911" i="218"/>
  <c r="B2912" i="218"/>
  <c r="B2913" i="218"/>
  <c r="B2914" i="218"/>
  <c r="B2915" i="218"/>
  <c r="B2916" i="218"/>
  <c r="B2917" i="218"/>
  <c r="B2918" i="218"/>
  <c r="B2919" i="218"/>
  <c r="B2920" i="218"/>
  <c r="B2921" i="218"/>
  <c r="B2922" i="218"/>
  <c r="B2923" i="218"/>
  <c r="B2924" i="218"/>
  <c r="B2925" i="218"/>
  <c r="B2926" i="218"/>
  <c r="B2927" i="218"/>
  <c r="B2928" i="218"/>
  <c r="B2929" i="218"/>
  <c r="B2930" i="218"/>
  <c r="B2931" i="218"/>
  <c r="B2932" i="218"/>
  <c r="B2933" i="218"/>
  <c r="B2934" i="218"/>
  <c r="B2935" i="218"/>
  <c r="B2936" i="218"/>
  <c r="B2937" i="218"/>
  <c r="B2938" i="218"/>
  <c r="B2939" i="218"/>
  <c r="B2940" i="218"/>
  <c r="B2941" i="218"/>
  <c r="B2942" i="218"/>
  <c r="B2943" i="218"/>
  <c r="B2944" i="218"/>
  <c r="B2945" i="218"/>
  <c r="B2946" i="218"/>
  <c r="B2947" i="218"/>
  <c r="B2948" i="218"/>
  <c r="B2949" i="218"/>
  <c r="B2950" i="218"/>
  <c r="B2951" i="218"/>
  <c r="B2952" i="218"/>
  <c r="B2953" i="218"/>
  <c r="B2954" i="218"/>
  <c r="B2955" i="218"/>
  <c r="B2956" i="218"/>
  <c r="B2957" i="218"/>
  <c r="B2958" i="218"/>
  <c r="B2959" i="218"/>
  <c r="B2960" i="218"/>
  <c r="B2961" i="218"/>
  <c r="B2962" i="218"/>
  <c r="B2963" i="218"/>
  <c r="B2964" i="218"/>
  <c r="B2965" i="218"/>
  <c r="B2966" i="218"/>
  <c r="B2967" i="218"/>
  <c r="B2968" i="218"/>
  <c r="B2969" i="218"/>
  <c r="B2970" i="218"/>
  <c r="B2971" i="218"/>
  <c r="B2972" i="218"/>
  <c r="B2973" i="218"/>
  <c r="B2974" i="218"/>
  <c r="B2975" i="218"/>
  <c r="B2976" i="218"/>
  <c r="B2977" i="218"/>
  <c r="B2978" i="218"/>
  <c r="B2979" i="218"/>
  <c r="B2980" i="218"/>
  <c r="B2981" i="218"/>
  <c r="B2982" i="218"/>
  <c r="B2983" i="218"/>
  <c r="B2984" i="218"/>
  <c r="B2985" i="218"/>
  <c r="B2986" i="218"/>
  <c r="B2987" i="218"/>
  <c r="B2988" i="218"/>
  <c r="B2989" i="218"/>
  <c r="B2990" i="218"/>
  <c r="B2991" i="218"/>
  <c r="B2992" i="218"/>
  <c r="B2993" i="218"/>
  <c r="B2994" i="218"/>
  <c r="B2995" i="218"/>
  <c r="B2996" i="218"/>
  <c r="B2997" i="218"/>
  <c r="B2998" i="218"/>
  <c r="B2999" i="218"/>
  <c r="B3000" i="218"/>
  <c r="B3001" i="218"/>
  <c r="B3002" i="218"/>
  <c r="B3003" i="218"/>
  <c r="B3004" i="218"/>
  <c r="B3005" i="218"/>
  <c r="B3006" i="218"/>
  <c r="B3007" i="218"/>
  <c r="B3008" i="218"/>
  <c r="B3009" i="218"/>
  <c r="B3010" i="218"/>
  <c r="B3011" i="218"/>
  <c r="B3012" i="218"/>
  <c r="B3013" i="218"/>
  <c r="B3014" i="218"/>
  <c r="B3015" i="218"/>
  <c r="B3016" i="218"/>
  <c r="B3017" i="218"/>
  <c r="B3018" i="218"/>
  <c r="B3019" i="218"/>
  <c r="B3020" i="218"/>
  <c r="B3021" i="218"/>
  <c r="B3022" i="218"/>
  <c r="B3023" i="218"/>
  <c r="B3024" i="218"/>
  <c r="B3025" i="218"/>
  <c r="B3026" i="218"/>
  <c r="B3027" i="218"/>
  <c r="B3028" i="218"/>
  <c r="B3029" i="218"/>
  <c r="B3030" i="218"/>
  <c r="B3031" i="218"/>
  <c r="B3032" i="218"/>
  <c r="B3033" i="218"/>
  <c r="B3034" i="218"/>
  <c r="B3035" i="218"/>
  <c r="B3036" i="218"/>
  <c r="B3037" i="218"/>
  <c r="B3038" i="218"/>
  <c r="B3039" i="218"/>
  <c r="B3040" i="218"/>
  <c r="B3041" i="218"/>
  <c r="B3042" i="218"/>
  <c r="B3043" i="218"/>
  <c r="B3044" i="218"/>
  <c r="B3045" i="218"/>
  <c r="B3046" i="218"/>
  <c r="B3047" i="218"/>
  <c r="B3048" i="218"/>
  <c r="B3049" i="218"/>
  <c r="B3050" i="218"/>
  <c r="B3051" i="218"/>
  <c r="B3052" i="218"/>
  <c r="B3053" i="218"/>
  <c r="B3054" i="218"/>
  <c r="B3055" i="218"/>
  <c r="B3056" i="218"/>
  <c r="B3057" i="218"/>
  <c r="B3058" i="218"/>
  <c r="B3059" i="218"/>
  <c r="B3060" i="218"/>
  <c r="B3061" i="218"/>
  <c r="B3062" i="218"/>
  <c r="B3063" i="218"/>
  <c r="B3064" i="218"/>
  <c r="B3065" i="218"/>
  <c r="B3066" i="218"/>
  <c r="B3067" i="218"/>
  <c r="B3068" i="218"/>
  <c r="B3069" i="218"/>
  <c r="B3070" i="218"/>
  <c r="B3071" i="218"/>
  <c r="B3072" i="218"/>
  <c r="B3073" i="218"/>
  <c r="B3074" i="218"/>
  <c r="B3075" i="218"/>
  <c r="B3076" i="218"/>
  <c r="B3077" i="218"/>
  <c r="B3078" i="218"/>
  <c r="B3079" i="218"/>
  <c r="B3080" i="218"/>
  <c r="B3081" i="218"/>
  <c r="B3082" i="218"/>
  <c r="B3083" i="218"/>
  <c r="B3084" i="218"/>
  <c r="B3085" i="218"/>
  <c r="B3086" i="218"/>
  <c r="B3087" i="218"/>
  <c r="B3088" i="218"/>
  <c r="B3089" i="218"/>
  <c r="B3090" i="218"/>
  <c r="B3091" i="218"/>
  <c r="B3092" i="218"/>
  <c r="B3093" i="218"/>
  <c r="B3094" i="218"/>
  <c r="B3095" i="218"/>
  <c r="B3096" i="218"/>
  <c r="B3097" i="218"/>
  <c r="B3098" i="218"/>
  <c r="B3099" i="218"/>
  <c r="B3100" i="218"/>
  <c r="B3101" i="218"/>
  <c r="B3102" i="218"/>
  <c r="B3103" i="218"/>
  <c r="B3104" i="218"/>
  <c r="B3105" i="218"/>
  <c r="B3106" i="218"/>
  <c r="B3107" i="218"/>
  <c r="B3108" i="218"/>
  <c r="B3109" i="218"/>
  <c r="B3110" i="218"/>
  <c r="B3111" i="218"/>
  <c r="B3112" i="218"/>
  <c r="B3113" i="218"/>
  <c r="B3114" i="218"/>
  <c r="B3115" i="218"/>
  <c r="B3116" i="218"/>
  <c r="B3117" i="218"/>
  <c r="B3118" i="218"/>
  <c r="B3119" i="218"/>
  <c r="B3120" i="218"/>
  <c r="B3121" i="218"/>
  <c r="B3122" i="218"/>
  <c r="B3123" i="218"/>
  <c r="B3124" i="218"/>
  <c r="B3125" i="218"/>
  <c r="B3126" i="218"/>
  <c r="B3127" i="218"/>
  <c r="B3128" i="218"/>
  <c r="B3129" i="218"/>
  <c r="B3130" i="218"/>
  <c r="B3131" i="218"/>
  <c r="B3132" i="218"/>
  <c r="B3133" i="218"/>
  <c r="B3134" i="218"/>
  <c r="B3135" i="218"/>
  <c r="B3136" i="218"/>
  <c r="B3137" i="218"/>
  <c r="B3138" i="218"/>
  <c r="B3139" i="218"/>
  <c r="B3140" i="218"/>
  <c r="B3141" i="218"/>
  <c r="B3142" i="218"/>
  <c r="B3143" i="218"/>
  <c r="B3144" i="218"/>
  <c r="B3145" i="218"/>
  <c r="B3146" i="218"/>
  <c r="B3147" i="218"/>
  <c r="B3148" i="218"/>
  <c r="B3149" i="218"/>
  <c r="B3150" i="218"/>
  <c r="B3151" i="218"/>
  <c r="B3152" i="218"/>
  <c r="B3153" i="218"/>
  <c r="B3154" i="218"/>
  <c r="B3155" i="218"/>
  <c r="B3156" i="218"/>
  <c r="B3157" i="218"/>
  <c r="B3158" i="218"/>
  <c r="B3159" i="218"/>
  <c r="B3160" i="218"/>
  <c r="B3161" i="218"/>
  <c r="B3162" i="218"/>
  <c r="B3163" i="218"/>
  <c r="B3164" i="218"/>
  <c r="B3165" i="218"/>
  <c r="B3166" i="218"/>
  <c r="B3167" i="218"/>
  <c r="B3168" i="218"/>
  <c r="B3169" i="218"/>
  <c r="B3170" i="218"/>
  <c r="B3171" i="218"/>
  <c r="B3172" i="218"/>
  <c r="B3173" i="218"/>
  <c r="B3174" i="218"/>
  <c r="B3175" i="218"/>
  <c r="B3176" i="218"/>
  <c r="B3177" i="218"/>
  <c r="B3178" i="218"/>
  <c r="B3179" i="218"/>
  <c r="B3180" i="218"/>
  <c r="B3181" i="218"/>
  <c r="B3182" i="218"/>
  <c r="B3183" i="218"/>
  <c r="B3184" i="218"/>
  <c r="B3185" i="218"/>
  <c r="B3186" i="218"/>
  <c r="B3187" i="218"/>
  <c r="B3188" i="218"/>
  <c r="B3189" i="218"/>
  <c r="B3190" i="218"/>
  <c r="B3191" i="218"/>
  <c r="B3192" i="218"/>
  <c r="B3193" i="218"/>
  <c r="B3194" i="218"/>
  <c r="B3195" i="218"/>
  <c r="B3196" i="218"/>
  <c r="B3197" i="218"/>
  <c r="B3198" i="218"/>
  <c r="B3199" i="218"/>
  <c r="B3200" i="218"/>
  <c r="B3201" i="218"/>
  <c r="B3202" i="218"/>
  <c r="B3203" i="218"/>
  <c r="B3204" i="218"/>
  <c r="B3205" i="218"/>
  <c r="B3206" i="218"/>
  <c r="B3207" i="218"/>
  <c r="B3208" i="218"/>
  <c r="B3209" i="218"/>
  <c r="B3210" i="218"/>
  <c r="B3211" i="218"/>
  <c r="B3212" i="218"/>
  <c r="B3213" i="218"/>
  <c r="B3214" i="218"/>
  <c r="B3215" i="218"/>
  <c r="B3216" i="218"/>
  <c r="B3217" i="218"/>
  <c r="B3218" i="218"/>
  <c r="B3219" i="218"/>
  <c r="B3220" i="218"/>
  <c r="B3221" i="218"/>
  <c r="B3222" i="218"/>
  <c r="B3223" i="218"/>
  <c r="B3224" i="218"/>
  <c r="B3225" i="218"/>
  <c r="B3226" i="218"/>
  <c r="B3227" i="218"/>
  <c r="B3228" i="218"/>
  <c r="B3229" i="218"/>
  <c r="B3230" i="218"/>
  <c r="B3231" i="218"/>
  <c r="B3232" i="218"/>
  <c r="B3233" i="218"/>
  <c r="B3234" i="218"/>
  <c r="B3235" i="218"/>
  <c r="B3236" i="218"/>
  <c r="B3237" i="218"/>
  <c r="B3238" i="218"/>
  <c r="B3239" i="218"/>
  <c r="B3240" i="218"/>
  <c r="B3241" i="218"/>
  <c r="B3242" i="218"/>
  <c r="B3243" i="218"/>
  <c r="B3244" i="218"/>
  <c r="B3245" i="218"/>
  <c r="B3246" i="218"/>
  <c r="B3247" i="218"/>
  <c r="B3248" i="218"/>
  <c r="B3249" i="218"/>
  <c r="B3250" i="218"/>
  <c r="B3251" i="218"/>
  <c r="B3252" i="218"/>
  <c r="B3253" i="218"/>
  <c r="B3254" i="218"/>
  <c r="B3255" i="218"/>
  <c r="B3256" i="218"/>
  <c r="B3257" i="218"/>
  <c r="B3258" i="218"/>
  <c r="B3259" i="218"/>
  <c r="B3260" i="218"/>
  <c r="B3261" i="218"/>
  <c r="B3262" i="218"/>
  <c r="B3263" i="218"/>
  <c r="B3264" i="218"/>
  <c r="B3265" i="218"/>
  <c r="B3266" i="218"/>
  <c r="B3267" i="218"/>
  <c r="B3268" i="218"/>
  <c r="B3269" i="218"/>
  <c r="B3270" i="218"/>
  <c r="B3271" i="218"/>
  <c r="B3272" i="218"/>
  <c r="B3273" i="218"/>
  <c r="B3274" i="218"/>
  <c r="B3275" i="218"/>
  <c r="B3276" i="218"/>
  <c r="B3277" i="218"/>
  <c r="B3278" i="218"/>
  <c r="B3279" i="218"/>
  <c r="B3280" i="218"/>
  <c r="B3281" i="218"/>
  <c r="B3282" i="218"/>
  <c r="B3283" i="218"/>
  <c r="B3284" i="218"/>
  <c r="B3285" i="218"/>
  <c r="B3286" i="218"/>
  <c r="B3287" i="218"/>
  <c r="B3288" i="218"/>
  <c r="B3289" i="218"/>
  <c r="B3290" i="218"/>
  <c r="B3291" i="218"/>
  <c r="B3292" i="218"/>
  <c r="B3293" i="218"/>
  <c r="B3294" i="218"/>
  <c r="B3295" i="218"/>
  <c r="B3296" i="218"/>
  <c r="B3297" i="218"/>
  <c r="B3298" i="218"/>
  <c r="B3299" i="218"/>
  <c r="B3300" i="218"/>
  <c r="B3301" i="218"/>
  <c r="B3302" i="218"/>
  <c r="B3303" i="218"/>
  <c r="B3304" i="218"/>
  <c r="B3305" i="218"/>
  <c r="B3306" i="218"/>
  <c r="B3307" i="218"/>
  <c r="B3308" i="218"/>
  <c r="B3309" i="218"/>
  <c r="B3310" i="218"/>
  <c r="B3311" i="218"/>
  <c r="B3312" i="218"/>
  <c r="B3313" i="218"/>
  <c r="B3314" i="218"/>
  <c r="B3315" i="218"/>
  <c r="B3316" i="218"/>
  <c r="B3317" i="218"/>
  <c r="B3318" i="218"/>
  <c r="B3319" i="218"/>
  <c r="B3320" i="218"/>
  <c r="B3321" i="218"/>
  <c r="B3322" i="218"/>
  <c r="B3323" i="218"/>
  <c r="B3324" i="218"/>
  <c r="B3325" i="218"/>
  <c r="B3326" i="218"/>
  <c r="B3327" i="218"/>
  <c r="B3328" i="218"/>
  <c r="B3329" i="218"/>
  <c r="B3330" i="218"/>
  <c r="B3331" i="218"/>
  <c r="B3332" i="218"/>
  <c r="B3333" i="218"/>
  <c r="B3334" i="218"/>
  <c r="B3335" i="218"/>
  <c r="B3336" i="218"/>
  <c r="B3337" i="218"/>
  <c r="B3338" i="218"/>
  <c r="B3339" i="218"/>
  <c r="B3340" i="218"/>
  <c r="B3341" i="218"/>
  <c r="B3342" i="218"/>
  <c r="B3343" i="218"/>
  <c r="B3344" i="218"/>
  <c r="B3345" i="218"/>
  <c r="B3346" i="218"/>
  <c r="B3347" i="218"/>
  <c r="B3348" i="218"/>
  <c r="B3349" i="218"/>
  <c r="B3350" i="218"/>
  <c r="B3351" i="218"/>
  <c r="B3352" i="218"/>
  <c r="B3353" i="218"/>
  <c r="B3354" i="218"/>
  <c r="B3355" i="218"/>
  <c r="B3356" i="218"/>
  <c r="B3357" i="218"/>
  <c r="B3358" i="218"/>
  <c r="B3359" i="218"/>
  <c r="B3360" i="218"/>
  <c r="B3361" i="218"/>
  <c r="B3362" i="218"/>
  <c r="B3363" i="218"/>
  <c r="B3364" i="218"/>
  <c r="B3365" i="218"/>
  <c r="B3366" i="218"/>
  <c r="B3367" i="218"/>
  <c r="B3368" i="218"/>
  <c r="B3369" i="218"/>
  <c r="B3370" i="218"/>
  <c r="B3371" i="218"/>
  <c r="B3372" i="218"/>
  <c r="B3373" i="218"/>
  <c r="B3374" i="218"/>
  <c r="B3375" i="218"/>
  <c r="B3376" i="218"/>
  <c r="B3377" i="218"/>
  <c r="B3378" i="218"/>
  <c r="B3379" i="218"/>
  <c r="B3380" i="218"/>
  <c r="B3381" i="218"/>
  <c r="B3382" i="218"/>
  <c r="B3383" i="218"/>
  <c r="B3384" i="218"/>
  <c r="B3385" i="218"/>
  <c r="B3386" i="218"/>
  <c r="B3387" i="218"/>
  <c r="B3388" i="218"/>
  <c r="B3389" i="218"/>
  <c r="B3390" i="218"/>
  <c r="B3391" i="218"/>
  <c r="B3392" i="218"/>
  <c r="B3393" i="218"/>
  <c r="B3394" i="218"/>
  <c r="B3395" i="218"/>
  <c r="B3396" i="218"/>
  <c r="B3397" i="218"/>
  <c r="B3398" i="218"/>
  <c r="B3399" i="218"/>
  <c r="B3400" i="218"/>
  <c r="B3401" i="218"/>
  <c r="B3402" i="218"/>
  <c r="B3403" i="218"/>
  <c r="B3404" i="218"/>
  <c r="B3405" i="218"/>
  <c r="B3406" i="218"/>
  <c r="B3407" i="218"/>
  <c r="B3408" i="218"/>
  <c r="B3409" i="218"/>
  <c r="B3410" i="218"/>
  <c r="B3411" i="218"/>
  <c r="B3412" i="218"/>
  <c r="B3413" i="218"/>
  <c r="B3414" i="218"/>
  <c r="B3415" i="218"/>
  <c r="B3416" i="218"/>
  <c r="B3417" i="218"/>
  <c r="B3418" i="218"/>
  <c r="B3419" i="218"/>
  <c r="B3420" i="218"/>
  <c r="B3421" i="218"/>
  <c r="B3422" i="218"/>
  <c r="B3423" i="218"/>
  <c r="B3424" i="218"/>
  <c r="B3425" i="218"/>
  <c r="B3426" i="218"/>
  <c r="B3427" i="218"/>
  <c r="B3428" i="218"/>
  <c r="B3429" i="218"/>
  <c r="B3430" i="218"/>
  <c r="B3431" i="218"/>
  <c r="B3432" i="218"/>
  <c r="B3433" i="218"/>
  <c r="B3434" i="218"/>
  <c r="B3435" i="218"/>
  <c r="B3436" i="218"/>
  <c r="B3437" i="218"/>
  <c r="B3438" i="218"/>
  <c r="B3439" i="218"/>
  <c r="B3440" i="218"/>
  <c r="B3441" i="218"/>
  <c r="B3442" i="218"/>
  <c r="B3443" i="218"/>
  <c r="B3444" i="218"/>
  <c r="B3445" i="218"/>
  <c r="B3446" i="218"/>
  <c r="B3447" i="218"/>
  <c r="B3448" i="218"/>
  <c r="B3449" i="218"/>
  <c r="B3450" i="218"/>
  <c r="B3451" i="218"/>
  <c r="B3452" i="218"/>
  <c r="B3453" i="218"/>
  <c r="B3454" i="218"/>
  <c r="B3455" i="218"/>
  <c r="B3456" i="218"/>
  <c r="B3457" i="218"/>
  <c r="B3458" i="218"/>
  <c r="B3459" i="218"/>
  <c r="B3460" i="218"/>
  <c r="N1272" i="217"/>
  <c r="N1271" i="217"/>
  <c r="N1270" i="217"/>
  <c r="N1269" i="217"/>
  <c r="N1268" i="217"/>
  <c r="N1267" i="217"/>
  <c r="N1266" i="217"/>
  <c r="N1265" i="217"/>
  <c r="N1264" i="217"/>
  <c r="N1263" i="217"/>
  <c r="N1262" i="217"/>
  <c r="N1261" i="217"/>
  <c r="N1260" i="217"/>
  <c r="N1259" i="217"/>
  <c r="N1258" i="217"/>
  <c r="N1257" i="217"/>
  <c r="N1256" i="217"/>
  <c r="N1255" i="217"/>
  <c r="N1254" i="217"/>
  <c r="N1253" i="217"/>
  <c r="N1252" i="217"/>
  <c r="N1251" i="217"/>
  <c r="N1250" i="217"/>
  <c r="N1249" i="217"/>
  <c r="N1248" i="217"/>
  <c r="N1247" i="217"/>
  <c r="N1246" i="217"/>
  <c r="N1245" i="217"/>
  <c r="N1244" i="217"/>
  <c r="N1243" i="217"/>
  <c r="N1242" i="217"/>
  <c r="N1241" i="217"/>
  <c r="N1240" i="217"/>
  <c r="N1239" i="217"/>
  <c r="N1238" i="217"/>
  <c r="N1237" i="217"/>
  <c r="N1236" i="217"/>
  <c r="N1235" i="217"/>
  <c r="N1234" i="217"/>
  <c r="N1233" i="217"/>
  <c r="N1232" i="217"/>
  <c r="N1231" i="217"/>
  <c r="N1230" i="217"/>
  <c r="N1229" i="217"/>
  <c r="N1228" i="217"/>
  <c r="N1227" i="217"/>
  <c r="N1226" i="217"/>
  <c r="N1225" i="217"/>
  <c r="N1224" i="217"/>
  <c r="N1223" i="217"/>
  <c r="N1222" i="217"/>
  <c r="N1221" i="217"/>
  <c r="N1220" i="217"/>
  <c r="N1219" i="217"/>
  <c r="N1218" i="217"/>
  <c r="N1217" i="217"/>
  <c r="N1216" i="217"/>
  <c r="N1215" i="217"/>
  <c r="N1214" i="217"/>
  <c r="N1213" i="217"/>
  <c r="N1212" i="217"/>
  <c r="N1211" i="217"/>
  <c r="N1210" i="217"/>
  <c r="N1209" i="217"/>
  <c r="N1208" i="217"/>
  <c r="N1207" i="217"/>
  <c r="N1206" i="217"/>
  <c r="N1205" i="217"/>
  <c r="N1204" i="217"/>
  <c r="N1203" i="217"/>
  <c r="N1202" i="217"/>
  <c r="N1201" i="217"/>
  <c r="N1200" i="217"/>
  <c r="N1199" i="217"/>
  <c r="N1198" i="217"/>
  <c r="N1197" i="217"/>
  <c r="N1196" i="217"/>
  <c r="N1195" i="217"/>
  <c r="N1194" i="217"/>
  <c r="N1193" i="217"/>
  <c r="N1192" i="217"/>
  <c r="N1191" i="217"/>
  <c r="N1190" i="217"/>
  <c r="N1189" i="217"/>
  <c r="N1188" i="217"/>
  <c r="N1187" i="217"/>
  <c r="N1186" i="217"/>
  <c r="N1185" i="217"/>
  <c r="N1184" i="217"/>
  <c r="N1183" i="217"/>
  <c r="N1182" i="217"/>
  <c r="N1181" i="217"/>
  <c r="N1180" i="217"/>
  <c r="N1179" i="217"/>
  <c r="N1178" i="217"/>
  <c r="N1177" i="217"/>
  <c r="N1176" i="217"/>
  <c r="N1175" i="217"/>
  <c r="N1174" i="217"/>
  <c r="N1173" i="217"/>
  <c r="N1172" i="217"/>
  <c r="N1171" i="217"/>
  <c r="N1170" i="217"/>
  <c r="N1169" i="217"/>
  <c r="N1168" i="217"/>
  <c r="N1167" i="217"/>
  <c r="N1166" i="217"/>
  <c r="N1165" i="217"/>
  <c r="N1164" i="217"/>
  <c r="N1163" i="217"/>
  <c r="N1162" i="217"/>
  <c r="N1161" i="217"/>
  <c r="N1160" i="217"/>
  <c r="N1159" i="217"/>
  <c r="N1158" i="217"/>
  <c r="N1157" i="217"/>
  <c r="N1156" i="217"/>
  <c r="N1155" i="217"/>
  <c r="N1154" i="217"/>
  <c r="N1153" i="217"/>
  <c r="N1152" i="217"/>
  <c r="N1151" i="217"/>
  <c r="N1150" i="217"/>
  <c r="N1149" i="217"/>
  <c r="N1148" i="217"/>
  <c r="N1147" i="217"/>
  <c r="N1146" i="217"/>
  <c r="N1145" i="217"/>
  <c r="N1144" i="217"/>
  <c r="N1143" i="217"/>
  <c r="N1142" i="217"/>
  <c r="N1141" i="217"/>
  <c r="N1140" i="217"/>
  <c r="N1139" i="217"/>
  <c r="N1138" i="217"/>
  <c r="N1137" i="217"/>
  <c r="N1136" i="217"/>
  <c r="N1135" i="217"/>
  <c r="N1134" i="217"/>
  <c r="N1133" i="217"/>
  <c r="N1132" i="217"/>
  <c r="N1131" i="217"/>
  <c r="N1130" i="217"/>
  <c r="N1129" i="217"/>
  <c r="N1128" i="217"/>
  <c r="N1127" i="217"/>
  <c r="N1126" i="217"/>
  <c r="N1125" i="217"/>
  <c r="N1124" i="217"/>
  <c r="N1123" i="217"/>
  <c r="N1122" i="217"/>
  <c r="N1121" i="217"/>
  <c r="N1120" i="217"/>
  <c r="N1119" i="217"/>
  <c r="N1118" i="217"/>
  <c r="N1117" i="217"/>
  <c r="N1116" i="217"/>
  <c r="N1115" i="217"/>
  <c r="N1114" i="217"/>
  <c r="N1113" i="217"/>
  <c r="N1112" i="217"/>
  <c r="N1111" i="217"/>
  <c r="N1110" i="217"/>
  <c r="N1109" i="217"/>
  <c r="N1108" i="217"/>
  <c r="N1107" i="217"/>
  <c r="N1106" i="217"/>
  <c r="N1105" i="217"/>
  <c r="N1104" i="217"/>
  <c r="N1103" i="217"/>
  <c r="N1102" i="217"/>
  <c r="N1101" i="217"/>
  <c r="N1100" i="217"/>
  <c r="N1099" i="217"/>
  <c r="N1098" i="217"/>
  <c r="N1097" i="217"/>
  <c r="N1096" i="217"/>
  <c r="N1095" i="217"/>
  <c r="N1094" i="217"/>
  <c r="N1093" i="217"/>
  <c r="N1092" i="217"/>
  <c r="N1091" i="217"/>
  <c r="N1090" i="217"/>
  <c r="N1089" i="217"/>
  <c r="N1088" i="217"/>
  <c r="N1087" i="217"/>
  <c r="N1086" i="217"/>
  <c r="N1085" i="217"/>
  <c r="N1084" i="217"/>
  <c r="N1083" i="217"/>
  <c r="N1082" i="217"/>
  <c r="N1081" i="217"/>
  <c r="N1080" i="217"/>
  <c r="N1079" i="217"/>
  <c r="N1078" i="217"/>
  <c r="N1077" i="217"/>
  <c r="N1076" i="217"/>
  <c r="N1075" i="217"/>
  <c r="N1074" i="217"/>
  <c r="N1073" i="217"/>
  <c r="N1072" i="217"/>
  <c r="N1071" i="217"/>
  <c r="N1070" i="217"/>
  <c r="N1069" i="217"/>
  <c r="N1068" i="217"/>
  <c r="N1067" i="217"/>
  <c r="N1066" i="217"/>
  <c r="N1065" i="217"/>
  <c r="N1064" i="217"/>
  <c r="N1063" i="217"/>
  <c r="N1062" i="217"/>
  <c r="N1061" i="217"/>
  <c r="N1060" i="217"/>
  <c r="N1059" i="217"/>
  <c r="N1058" i="217"/>
  <c r="N1057" i="217"/>
  <c r="N1056" i="217"/>
  <c r="N1055" i="217"/>
  <c r="N1054" i="217"/>
  <c r="N1053" i="217"/>
  <c r="N1052" i="217"/>
  <c r="N1051" i="217"/>
  <c r="N1050" i="217"/>
  <c r="N1049" i="217"/>
  <c r="N1048" i="217"/>
  <c r="N1047" i="217"/>
  <c r="N1046" i="217"/>
  <c r="N1045" i="217"/>
  <c r="N1044" i="217"/>
  <c r="N1043" i="217"/>
  <c r="N1042" i="217"/>
  <c r="N1041" i="217"/>
  <c r="N1040" i="217"/>
  <c r="N1039" i="217"/>
  <c r="N1038" i="217"/>
  <c r="N1037" i="217"/>
  <c r="N1036" i="217"/>
  <c r="N1035" i="217"/>
  <c r="N1034" i="217"/>
  <c r="N1033" i="217"/>
  <c r="N1032" i="217"/>
  <c r="N1031" i="217"/>
  <c r="N1030" i="217"/>
  <c r="N1029" i="217"/>
  <c r="N1028" i="217"/>
  <c r="N1027" i="217"/>
  <c r="N1026" i="217"/>
  <c r="N1025" i="217"/>
  <c r="N1024" i="217"/>
  <c r="N1023" i="217"/>
  <c r="N1022" i="217"/>
  <c r="N1021" i="217"/>
  <c r="N1020" i="217"/>
  <c r="N1019" i="217"/>
  <c r="N1018" i="217"/>
  <c r="N1017" i="217"/>
  <c r="N1016" i="217"/>
  <c r="N1015" i="217"/>
  <c r="N1014" i="217"/>
  <c r="N1013" i="217"/>
  <c r="N1012" i="217"/>
  <c r="N1011" i="217"/>
  <c r="N1010" i="217"/>
  <c r="N1009" i="217"/>
  <c r="N1008" i="217"/>
  <c r="N1007" i="217"/>
  <c r="N1006" i="217"/>
  <c r="N1005" i="217"/>
  <c r="N1004" i="217"/>
  <c r="N1003" i="217"/>
  <c r="N1002" i="217"/>
  <c r="N1001" i="217"/>
  <c r="N1000" i="217"/>
  <c r="N999" i="217"/>
  <c r="N998" i="217"/>
  <c r="N997" i="217"/>
  <c r="N996" i="217"/>
  <c r="N995" i="217"/>
  <c r="N994" i="217"/>
  <c r="N993" i="217"/>
  <c r="N992" i="217"/>
  <c r="N991" i="217"/>
  <c r="N990" i="217"/>
  <c r="N989" i="217"/>
  <c r="N988" i="217"/>
  <c r="N987" i="217"/>
  <c r="N986" i="217"/>
  <c r="N985" i="217"/>
  <c r="N984" i="217"/>
  <c r="N983" i="217"/>
  <c r="N982" i="217"/>
  <c r="N981" i="217"/>
  <c r="N980" i="217"/>
  <c r="N979" i="217"/>
  <c r="N978" i="217"/>
  <c r="N977" i="217"/>
  <c r="N976" i="217"/>
  <c r="N975" i="217"/>
  <c r="N974" i="217"/>
  <c r="N973" i="217"/>
  <c r="N972" i="217"/>
  <c r="N971" i="217"/>
  <c r="N970" i="217"/>
  <c r="N969" i="217"/>
  <c r="N968" i="217"/>
  <c r="N967" i="217"/>
  <c r="N966" i="217"/>
  <c r="N965" i="217"/>
  <c r="N964" i="217"/>
  <c r="N963" i="217"/>
  <c r="N962" i="217"/>
  <c r="N961" i="217"/>
  <c r="N960" i="217"/>
  <c r="N959" i="217"/>
  <c r="N958" i="217"/>
  <c r="N957" i="217"/>
  <c r="N956" i="217"/>
  <c r="N955" i="217"/>
  <c r="N954" i="217"/>
  <c r="N953" i="217"/>
  <c r="N952" i="217"/>
  <c r="N951" i="217"/>
  <c r="N950" i="217"/>
  <c r="N949" i="217"/>
  <c r="N948" i="217"/>
  <c r="N947" i="217"/>
  <c r="N946" i="217"/>
  <c r="N945" i="217"/>
  <c r="N944" i="217"/>
  <c r="N943" i="217"/>
  <c r="N942" i="217"/>
  <c r="N941" i="217"/>
  <c r="N940" i="217"/>
  <c r="N939" i="217"/>
  <c r="N938" i="217"/>
  <c r="N937" i="217"/>
  <c r="N936" i="217"/>
  <c r="N935" i="217"/>
  <c r="N934" i="217"/>
  <c r="N933" i="217"/>
  <c r="N932" i="217"/>
  <c r="N931" i="217"/>
  <c r="N930" i="217"/>
  <c r="N929" i="217"/>
  <c r="N928" i="217"/>
  <c r="N927" i="217"/>
  <c r="N926" i="217"/>
  <c r="N925" i="217"/>
  <c r="N924" i="217"/>
  <c r="N923" i="217"/>
  <c r="N922" i="217"/>
  <c r="N921" i="217"/>
  <c r="N920" i="217"/>
  <c r="N919" i="217"/>
  <c r="N918" i="217"/>
  <c r="N917" i="217"/>
  <c r="N916" i="217"/>
  <c r="N915" i="217"/>
  <c r="N914" i="217"/>
  <c r="N913" i="217"/>
  <c r="N912" i="217"/>
  <c r="N911" i="217"/>
  <c r="N910" i="217"/>
  <c r="N909" i="217"/>
  <c r="N908" i="217"/>
  <c r="N907" i="217"/>
  <c r="N906" i="217"/>
  <c r="N905" i="217"/>
  <c r="N904" i="217"/>
  <c r="N903" i="217"/>
  <c r="N902" i="217"/>
  <c r="N901" i="217"/>
  <c r="N900" i="217"/>
  <c r="N899" i="217"/>
  <c r="N898" i="217"/>
  <c r="N897" i="217"/>
  <c r="N896" i="217"/>
  <c r="N895" i="217"/>
  <c r="N894" i="217"/>
  <c r="N893" i="217"/>
  <c r="N892" i="217"/>
  <c r="N891" i="217"/>
  <c r="N890" i="217"/>
  <c r="N889" i="217"/>
  <c r="N888" i="217"/>
  <c r="N887" i="217"/>
  <c r="N886" i="217"/>
  <c r="N885" i="217"/>
  <c r="N884" i="217"/>
  <c r="N883" i="217"/>
  <c r="N882" i="217"/>
  <c r="N881" i="217"/>
  <c r="N880" i="217"/>
  <c r="N879" i="217"/>
  <c r="N878" i="217"/>
  <c r="N877" i="217"/>
  <c r="N876" i="217"/>
  <c r="N875" i="217"/>
  <c r="N874" i="217"/>
  <c r="N873" i="217"/>
  <c r="N872" i="217"/>
  <c r="N871" i="217"/>
  <c r="N870" i="217"/>
  <c r="N869" i="217"/>
  <c r="N868" i="217"/>
  <c r="N867" i="217"/>
  <c r="N866" i="217"/>
  <c r="N865" i="217"/>
  <c r="N864" i="217"/>
  <c r="N863" i="217"/>
  <c r="N862" i="217"/>
  <c r="N861" i="217"/>
  <c r="N860" i="217"/>
  <c r="N859" i="217"/>
  <c r="N858" i="217"/>
  <c r="N857" i="217"/>
  <c r="N856" i="217"/>
  <c r="N855" i="217"/>
  <c r="N854" i="217"/>
  <c r="N853" i="217"/>
  <c r="N852" i="217"/>
  <c r="N851" i="217"/>
  <c r="N850" i="217"/>
  <c r="N849" i="217"/>
  <c r="N848" i="217"/>
  <c r="N847" i="217"/>
  <c r="N846" i="217"/>
  <c r="N845" i="217"/>
  <c r="N844" i="217"/>
  <c r="N843" i="217"/>
  <c r="N842" i="217"/>
  <c r="N841" i="217"/>
  <c r="N840" i="217"/>
  <c r="N839" i="217"/>
  <c r="N838" i="217"/>
  <c r="N837" i="217"/>
  <c r="N836" i="217"/>
  <c r="N835" i="217"/>
  <c r="N834" i="217"/>
  <c r="N833" i="217"/>
  <c r="N832" i="217"/>
  <c r="N831" i="217"/>
  <c r="N830" i="217"/>
  <c r="N829" i="217"/>
  <c r="N828" i="217"/>
  <c r="N827" i="217"/>
  <c r="N826" i="217"/>
  <c r="N825" i="217"/>
  <c r="N824" i="217"/>
  <c r="N823" i="217"/>
  <c r="N822" i="217"/>
  <c r="N821" i="217"/>
  <c r="N820" i="217"/>
  <c r="N819" i="217"/>
  <c r="N818" i="217"/>
  <c r="N817" i="217"/>
  <c r="N816" i="217"/>
  <c r="N815" i="217"/>
  <c r="N814" i="217"/>
  <c r="N813" i="217"/>
  <c r="N812" i="217"/>
  <c r="N811" i="217"/>
  <c r="N810" i="217"/>
  <c r="N809" i="217"/>
  <c r="N808" i="217"/>
  <c r="N807" i="217"/>
  <c r="N806" i="217"/>
  <c r="N805" i="217"/>
  <c r="N804" i="217"/>
  <c r="N803" i="217"/>
  <c r="N802" i="217"/>
  <c r="N801" i="217"/>
  <c r="N800" i="217"/>
  <c r="N799" i="217"/>
  <c r="N798" i="217"/>
  <c r="N797" i="217"/>
  <c r="N796" i="217"/>
  <c r="N795" i="217"/>
  <c r="N794" i="217"/>
  <c r="N793" i="217"/>
  <c r="N792" i="217"/>
  <c r="N791" i="217"/>
  <c r="N790" i="217"/>
  <c r="N789" i="217"/>
  <c r="N788" i="217"/>
  <c r="N787" i="217"/>
  <c r="N786" i="217"/>
  <c r="N785" i="217"/>
  <c r="N784" i="217"/>
  <c r="N783" i="217"/>
  <c r="N782" i="217"/>
  <c r="N781" i="217"/>
  <c r="N780" i="217"/>
  <c r="N779" i="217"/>
  <c r="N778" i="217"/>
  <c r="N777" i="217"/>
  <c r="N776" i="217"/>
  <c r="N775" i="217"/>
  <c r="N774" i="217"/>
  <c r="N773" i="217"/>
  <c r="N772" i="217"/>
  <c r="N771" i="217"/>
  <c r="N770" i="217"/>
  <c r="N769" i="217"/>
  <c r="N768" i="217"/>
  <c r="N767" i="217"/>
  <c r="N766" i="217"/>
  <c r="N765" i="217"/>
  <c r="N764" i="217"/>
  <c r="N763" i="217"/>
  <c r="N762" i="217"/>
  <c r="N761" i="217"/>
  <c r="N760" i="217"/>
  <c r="N759" i="217"/>
  <c r="N758" i="217"/>
  <c r="N757" i="217"/>
  <c r="N756" i="217"/>
  <c r="N755" i="217"/>
  <c r="N754" i="217"/>
  <c r="N753" i="217"/>
  <c r="N752" i="217"/>
  <c r="N751" i="217"/>
  <c r="N750" i="217"/>
  <c r="N749" i="217"/>
  <c r="N748" i="217"/>
  <c r="N747" i="217"/>
  <c r="N746" i="217"/>
  <c r="N745" i="217"/>
  <c r="N744" i="217"/>
  <c r="N743" i="217"/>
  <c r="N742" i="217"/>
  <c r="N741" i="217"/>
  <c r="N740" i="217"/>
  <c r="N739" i="217"/>
  <c r="N738" i="217"/>
  <c r="N737" i="217"/>
  <c r="N736" i="217"/>
  <c r="N735" i="217"/>
  <c r="N734" i="217"/>
  <c r="N733" i="217"/>
  <c r="N732" i="217"/>
  <c r="N731" i="217"/>
  <c r="N730" i="217"/>
  <c r="N729" i="217"/>
  <c r="N728" i="217"/>
  <c r="N727" i="217"/>
  <c r="N726" i="217"/>
  <c r="N725" i="217"/>
  <c r="N724" i="217"/>
  <c r="N723" i="217"/>
  <c r="N722" i="217"/>
  <c r="N721" i="217"/>
  <c r="N720" i="217"/>
  <c r="N719" i="217"/>
  <c r="N718" i="217"/>
  <c r="N717" i="217"/>
  <c r="N716" i="217"/>
  <c r="N715" i="217"/>
  <c r="N714" i="217"/>
  <c r="N713" i="217"/>
  <c r="N712" i="217"/>
  <c r="N711" i="217"/>
  <c r="N710" i="217"/>
  <c r="N709" i="217"/>
  <c r="N708" i="217"/>
  <c r="N707" i="217"/>
  <c r="N706" i="217"/>
  <c r="N705" i="217"/>
  <c r="N704" i="217"/>
  <c r="N703" i="217"/>
  <c r="N702" i="217"/>
  <c r="N701" i="217"/>
  <c r="N700" i="217"/>
  <c r="N699" i="217"/>
  <c r="N698" i="217"/>
  <c r="N697" i="217"/>
  <c r="N696" i="217"/>
  <c r="N695" i="217"/>
  <c r="N694" i="217"/>
  <c r="N693" i="217"/>
  <c r="N692" i="217"/>
  <c r="N691" i="217"/>
  <c r="N690" i="217"/>
  <c r="N689" i="217"/>
  <c r="N688" i="217"/>
  <c r="N687" i="217"/>
  <c r="N686" i="217"/>
  <c r="N685" i="217"/>
  <c r="N684" i="217"/>
  <c r="N683" i="217"/>
  <c r="N682" i="217"/>
  <c r="N681" i="217"/>
  <c r="N680" i="217"/>
  <c r="N679" i="217"/>
  <c r="N678" i="217"/>
  <c r="N677" i="217"/>
  <c r="N676" i="217"/>
  <c r="N675" i="217"/>
  <c r="N674" i="217"/>
  <c r="N673" i="217"/>
  <c r="N672" i="217"/>
  <c r="N671" i="217"/>
  <c r="N670" i="217"/>
  <c r="N669" i="217"/>
  <c r="N668" i="217"/>
  <c r="N667" i="217"/>
  <c r="N666" i="217"/>
  <c r="N665" i="217"/>
  <c r="N664" i="217"/>
  <c r="N663" i="217"/>
  <c r="N662" i="217"/>
  <c r="N661" i="217"/>
  <c r="N660" i="217"/>
  <c r="N659" i="217"/>
  <c r="N658" i="217"/>
  <c r="N657" i="217"/>
  <c r="N656" i="217"/>
  <c r="N655" i="217"/>
  <c r="N654" i="217"/>
  <c r="N653" i="217"/>
  <c r="N652" i="217"/>
  <c r="N651" i="217"/>
  <c r="N650" i="217"/>
  <c r="N649" i="217"/>
  <c r="N648" i="217"/>
  <c r="N647" i="217"/>
  <c r="N646" i="217"/>
  <c r="N645" i="217"/>
  <c r="N644" i="217"/>
  <c r="N643" i="217"/>
  <c r="N642" i="217"/>
  <c r="N641" i="217"/>
  <c r="N640" i="217"/>
  <c r="N639" i="217"/>
  <c r="N638" i="217"/>
  <c r="N637" i="217"/>
  <c r="N636" i="217"/>
  <c r="N635" i="217"/>
  <c r="N634" i="217"/>
  <c r="N633" i="217"/>
  <c r="N632" i="217"/>
  <c r="N631" i="217"/>
  <c r="N630" i="217"/>
  <c r="N629" i="217"/>
  <c r="N628" i="217"/>
  <c r="N627" i="217"/>
  <c r="N626" i="217"/>
  <c r="N625" i="217"/>
  <c r="O624" i="217"/>
  <c r="N624" i="217"/>
  <c r="O623" i="217"/>
  <c r="N623" i="217"/>
  <c r="O622" i="217"/>
  <c r="N622" i="217"/>
  <c r="O621" i="217"/>
  <c r="N621" i="217"/>
  <c r="O620" i="217"/>
  <c r="N620" i="217"/>
  <c r="O619" i="217"/>
  <c r="N619" i="217"/>
  <c r="O618" i="217"/>
  <c r="N618" i="217"/>
  <c r="O617" i="217"/>
  <c r="N617" i="217"/>
  <c r="O616" i="217"/>
  <c r="N616" i="217"/>
  <c r="O615" i="217"/>
  <c r="N615" i="217"/>
  <c r="O614" i="217"/>
  <c r="N614" i="217"/>
  <c r="O613" i="217"/>
  <c r="N613" i="217"/>
  <c r="O612" i="217"/>
  <c r="N612" i="217"/>
  <c r="O611" i="217"/>
  <c r="N611" i="217"/>
  <c r="O610" i="217"/>
  <c r="N610" i="217"/>
  <c r="O609" i="217"/>
  <c r="N609" i="217"/>
  <c r="O608" i="217"/>
  <c r="N608" i="217"/>
  <c r="O607" i="217"/>
  <c r="N607" i="217"/>
  <c r="O606" i="217"/>
  <c r="N606" i="217"/>
  <c r="O605" i="217"/>
  <c r="N605" i="217"/>
  <c r="O604" i="217"/>
  <c r="N604" i="217"/>
  <c r="O603" i="217"/>
  <c r="N603" i="217"/>
  <c r="O602" i="217"/>
  <c r="N602" i="217"/>
  <c r="O601" i="217"/>
  <c r="N601" i="217"/>
  <c r="O600" i="217"/>
  <c r="N600" i="217"/>
  <c r="O599" i="217"/>
  <c r="N599" i="217"/>
  <c r="O598" i="217"/>
  <c r="N598" i="217"/>
  <c r="O597" i="217"/>
  <c r="N597" i="217"/>
  <c r="O596" i="217"/>
  <c r="N596" i="217"/>
  <c r="O595" i="217"/>
  <c r="N595" i="217"/>
  <c r="O594" i="217"/>
  <c r="N594" i="217"/>
  <c r="O593" i="217"/>
  <c r="N593" i="217"/>
  <c r="O592" i="217"/>
  <c r="N592" i="217"/>
  <c r="O591" i="217"/>
  <c r="N591" i="217"/>
  <c r="O590" i="217"/>
  <c r="N590" i="217"/>
  <c r="O589" i="217"/>
  <c r="N589" i="217"/>
  <c r="O588" i="217"/>
  <c r="N588" i="217"/>
  <c r="O587" i="217"/>
  <c r="N587" i="217"/>
  <c r="O586" i="217"/>
  <c r="N586" i="217"/>
  <c r="O585" i="217"/>
  <c r="N585" i="217"/>
  <c r="O584" i="217"/>
  <c r="N584" i="217"/>
  <c r="O583" i="217"/>
  <c r="N583" i="217"/>
  <c r="O582" i="217"/>
  <c r="N582" i="217"/>
  <c r="O581" i="217"/>
  <c r="N581" i="217"/>
  <c r="O580" i="217"/>
  <c r="N580" i="217"/>
  <c r="O579" i="217"/>
  <c r="N579" i="217"/>
  <c r="O578" i="217"/>
  <c r="N578" i="217"/>
  <c r="O577" i="217"/>
  <c r="N577" i="217"/>
  <c r="O576" i="217"/>
  <c r="N576" i="217"/>
  <c r="O575" i="217"/>
  <c r="N575" i="217"/>
  <c r="O574" i="217"/>
  <c r="N574" i="217"/>
  <c r="O573" i="217"/>
  <c r="N573" i="217"/>
  <c r="O572" i="217"/>
  <c r="N572" i="217"/>
  <c r="O571" i="217"/>
  <c r="N571" i="217"/>
  <c r="O570" i="217"/>
  <c r="N570" i="217"/>
  <c r="O569" i="217"/>
  <c r="N569" i="217"/>
  <c r="O568" i="217"/>
  <c r="N568" i="217"/>
  <c r="O567" i="217"/>
  <c r="N567" i="217"/>
  <c r="O566" i="217"/>
  <c r="N566" i="217"/>
  <c r="O565" i="217"/>
  <c r="N565" i="217"/>
  <c r="O564" i="217"/>
  <c r="N564" i="217"/>
  <c r="O563" i="217"/>
  <c r="N563" i="217"/>
  <c r="O562" i="217"/>
  <c r="N562" i="217"/>
  <c r="O561" i="217"/>
  <c r="N561" i="217"/>
  <c r="O560" i="217"/>
  <c r="N560" i="217"/>
  <c r="O559" i="217"/>
  <c r="N559" i="217"/>
  <c r="O558" i="217"/>
  <c r="N558" i="217"/>
  <c r="O557" i="217"/>
  <c r="N557" i="217"/>
  <c r="O556" i="217"/>
  <c r="N556" i="217"/>
  <c r="O555" i="217"/>
  <c r="N555" i="217"/>
  <c r="O554" i="217"/>
  <c r="N554" i="217"/>
  <c r="O553" i="217"/>
  <c r="N553" i="217"/>
  <c r="O552" i="217"/>
  <c r="N552" i="217"/>
  <c r="O551" i="217"/>
  <c r="N551" i="217"/>
  <c r="O550" i="217"/>
  <c r="N550" i="217"/>
  <c r="O549" i="217"/>
  <c r="N549" i="217"/>
  <c r="O548" i="217"/>
  <c r="N548" i="217"/>
  <c r="O547" i="217"/>
  <c r="N547" i="217"/>
  <c r="O546" i="217"/>
  <c r="N546" i="217"/>
  <c r="O545" i="217"/>
  <c r="N545" i="217"/>
  <c r="O544" i="217"/>
  <c r="N544" i="217"/>
  <c r="O543" i="217"/>
  <c r="N543" i="217"/>
  <c r="O542" i="217"/>
  <c r="N542" i="217"/>
  <c r="O541" i="217"/>
  <c r="N541" i="217"/>
  <c r="O540" i="217"/>
  <c r="N540" i="217"/>
  <c r="O539" i="217"/>
  <c r="N539" i="217"/>
  <c r="O538" i="217"/>
  <c r="N538" i="217"/>
  <c r="O537" i="217"/>
  <c r="N537" i="217"/>
  <c r="O536" i="217"/>
  <c r="N536" i="217"/>
  <c r="O535" i="217"/>
  <c r="N535" i="217"/>
  <c r="O534" i="217"/>
  <c r="N534" i="217"/>
  <c r="O533" i="217"/>
  <c r="N533" i="217"/>
  <c r="O532" i="217"/>
  <c r="N532" i="217"/>
  <c r="O531" i="217"/>
  <c r="N531" i="217"/>
  <c r="O530" i="217"/>
  <c r="N530" i="217"/>
  <c r="O529" i="217"/>
  <c r="N529" i="217"/>
  <c r="O528" i="217"/>
  <c r="N528" i="217"/>
  <c r="O527" i="217"/>
  <c r="N527" i="217"/>
  <c r="O526" i="217"/>
  <c r="N526" i="217"/>
  <c r="O525" i="217"/>
  <c r="N525" i="217"/>
  <c r="O524" i="217"/>
  <c r="N524" i="217"/>
  <c r="O523" i="217"/>
  <c r="N523" i="217"/>
  <c r="O522" i="217"/>
  <c r="N522" i="217"/>
  <c r="O521" i="217"/>
  <c r="N521" i="217"/>
  <c r="O520" i="217"/>
  <c r="N520" i="217"/>
  <c r="O519" i="217"/>
  <c r="N519" i="217"/>
  <c r="O518" i="217"/>
  <c r="N518" i="217"/>
  <c r="O517" i="217"/>
  <c r="N517" i="217"/>
  <c r="O516" i="217"/>
  <c r="N516" i="217"/>
  <c r="O515" i="217"/>
  <c r="N515" i="217"/>
  <c r="O514" i="217"/>
  <c r="N514" i="217"/>
  <c r="O513" i="217"/>
  <c r="N513" i="217"/>
  <c r="O512" i="217"/>
  <c r="N512" i="217"/>
  <c r="O511" i="217"/>
  <c r="N511" i="217"/>
  <c r="O510" i="217"/>
  <c r="N510" i="217"/>
  <c r="O509" i="217"/>
  <c r="N509" i="217"/>
  <c r="O508" i="217"/>
  <c r="N508" i="217"/>
  <c r="O507" i="217"/>
  <c r="N507" i="217"/>
  <c r="O506" i="217"/>
  <c r="N506" i="217"/>
  <c r="O505" i="217"/>
  <c r="N505" i="217"/>
  <c r="O504" i="217"/>
  <c r="N504" i="217"/>
  <c r="O503" i="217"/>
  <c r="N503" i="217"/>
  <c r="O502" i="217"/>
  <c r="N502" i="217"/>
  <c r="O501" i="217"/>
  <c r="N501" i="217"/>
  <c r="O500" i="217"/>
  <c r="N500" i="217"/>
  <c r="O499" i="217"/>
  <c r="N499" i="217"/>
  <c r="O498" i="217"/>
  <c r="N498" i="217"/>
  <c r="O497" i="217"/>
  <c r="N497" i="217"/>
  <c r="O496" i="217"/>
  <c r="N496" i="217"/>
  <c r="O495" i="217"/>
  <c r="N495" i="217"/>
  <c r="O494" i="217"/>
  <c r="N494" i="217"/>
  <c r="O493" i="217"/>
  <c r="N493" i="217"/>
  <c r="O492" i="217"/>
  <c r="N492" i="217"/>
  <c r="O491" i="217"/>
  <c r="N491" i="217"/>
  <c r="O490" i="217"/>
  <c r="N490" i="217"/>
  <c r="O489" i="217"/>
  <c r="N489" i="217"/>
  <c r="O488" i="217"/>
  <c r="N488" i="217"/>
  <c r="O487" i="217"/>
  <c r="N487" i="217"/>
  <c r="O486" i="217"/>
  <c r="N486" i="217"/>
  <c r="O485" i="217"/>
  <c r="N485" i="217"/>
  <c r="O484" i="217"/>
  <c r="N484" i="217"/>
  <c r="O483" i="217"/>
  <c r="N483" i="217"/>
  <c r="O482" i="217"/>
  <c r="N482" i="217"/>
  <c r="O481" i="217"/>
  <c r="N481" i="217"/>
  <c r="O480" i="217"/>
  <c r="N480" i="217"/>
  <c r="O479" i="217"/>
  <c r="N479" i="217"/>
  <c r="O478" i="217"/>
  <c r="N478" i="217"/>
  <c r="O477" i="217"/>
  <c r="N477" i="217"/>
  <c r="O476" i="217"/>
  <c r="N476" i="217"/>
  <c r="O475" i="217"/>
  <c r="N475" i="217"/>
  <c r="O474" i="217"/>
  <c r="N474" i="217"/>
  <c r="O473" i="217"/>
  <c r="N473" i="217"/>
  <c r="O472" i="217"/>
  <c r="N472" i="217"/>
  <c r="O471" i="217"/>
  <c r="N471" i="217"/>
  <c r="O470" i="217"/>
  <c r="N470" i="217"/>
  <c r="O469" i="217"/>
  <c r="N469" i="217"/>
  <c r="O468" i="217"/>
  <c r="N468" i="217"/>
  <c r="O467" i="217"/>
  <c r="N467" i="217"/>
  <c r="O466" i="217"/>
  <c r="N466" i="217"/>
  <c r="O465" i="217"/>
  <c r="N465" i="217"/>
  <c r="O464" i="217"/>
  <c r="N464" i="217"/>
  <c r="O463" i="217"/>
  <c r="N463" i="217"/>
  <c r="O462" i="217"/>
  <c r="N462" i="217"/>
  <c r="O461" i="217"/>
  <c r="N461" i="217"/>
  <c r="O460" i="217"/>
  <c r="N460" i="217"/>
  <c r="O459" i="217"/>
  <c r="N459" i="217"/>
  <c r="O458" i="217"/>
  <c r="N458" i="217"/>
  <c r="O457" i="217"/>
  <c r="N457" i="217"/>
  <c r="O456" i="217"/>
  <c r="N456" i="217"/>
  <c r="O455" i="217"/>
  <c r="N455" i="217"/>
  <c r="O454" i="217"/>
  <c r="N454" i="217"/>
  <c r="O453" i="217"/>
  <c r="N453" i="217"/>
  <c r="O452" i="217"/>
  <c r="N452" i="217"/>
  <c r="O451" i="217"/>
  <c r="N451" i="217"/>
  <c r="O450" i="217"/>
  <c r="N450" i="217"/>
  <c r="O449" i="217"/>
  <c r="N449" i="217"/>
  <c r="O448" i="217"/>
  <c r="N448" i="217"/>
  <c r="O447" i="217"/>
  <c r="N447" i="217"/>
  <c r="O446" i="217"/>
  <c r="N446" i="217"/>
  <c r="O445" i="217"/>
  <c r="N445" i="217"/>
  <c r="O444" i="217"/>
  <c r="N444" i="217"/>
  <c r="O443" i="217"/>
  <c r="N443" i="217"/>
  <c r="O442" i="217"/>
  <c r="N442" i="217"/>
  <c r="O441" i="217"/>
  <c r="N441" i="217"/>
  <c r="O440" i="217"/>
  <c r="N440" i="217"/>
  <c r="O439" i="217"/>
  <c r="N439" i="217"/>
  <c r="O438" i="217"/>
  <c r="N438" i="217"/>
  <c r="O437" i="217"/>
  <c r="N437" i="217"/>
  <c r="O436" i="217"/>
  <c r="N436" i="217"/>
  <c r="O435" i="217"/>
  <c r="N435" i="217"/>
  <c r="O434" i="217"/>
  <c r="N434" i="217"/>
  <c r="O433" i="217"/>
  <c r="N433" i="217"/>
  <c r="O432" i="217"/>
  <c r="N432" i="217"/>
  <c r="O431" i="217"/>
  <c r="N431" i="217"/>
  <c r="O430" i="217"/>
  <c r="N430" i="217"/>
  <c r="O429" i="217"/>
  <c r="N429" i="217"/>
  <c r="O428" i="217"/>
  <c r="N428" i="217"/>
  <c r="O427" i="217"/>
  <c r="N427" i="217"/>
  <c r="O426" i="217"/>
  <c r="N426" i="217"/>
  <c r="O425" i="217"/>
  <c r="N425" i="217"/>
  <c r="O424" i="217"/>
  <c r="N424" i="217"/>
  <c r="O423" i="217"/>
  <c r="N423" i="217"/>
  <c r="O422" i="217"/>
  <c r="N422" i="217"/>
  <c r="O421" i="217"/>
  <c r="N421" i="217"/>
  <c r="O420" i="217"/>
  <c r="N420" i="217"/>
  <c r="O419" i="217"/>
  <c r="N419" i="217"/>
  <c r="O418" i="217"/>
  <c r="N418" i="217"/>
  <c r="O417" i="217"/>
  <c r="N417" i="217"/>
  <c r="O416" i="217"/>
  <c r="N416" i="217"/>
  <c r="O415" i="217"/>
  <c r="N415" i="217"/>
  <c r="O414" i="217"/>
  <c r="N414" i="217"/>
  <c r="O413" i="217"/>
  <c r="N413" i="217"/>
  <c r="O412" i="217"/>
  <c r="N412" i="217"/>
  <c r="O411" i="217"/>
  <c r="N411" i="217"/>
  <c r="O410" i="217"/>
  <c r="N410" i="217"/>
  <c r="O409" i="217"/>
  <c r="N409" i="217"/>
  <c r="O408" i="217"/>
  <c r="N408" i="217"/>
  <c r="O407" i="217"/>
  <c r="N407" i="217"/>
  <c r="O406" i="217"/>
  <c r="N406" i="217"/>
  <c r="O405" i="217"/>
  <c r="N405" i="217"/>
  <c r="O404" i="217"/>
  <c r="N404" i="217"/>
  <c r="O403" i="217"/>
  <c r="N403" i="217"/>
  <c r="O402" i="217"/>
  <c r="N402" i="217"/>
  <c r="O401" i="217"/>
  <c r="N401" i="217"/>
  <c r="O400" i="217"/>
  <c r="N400" i="217"/>
  <c r="O399" i="217"/>
  <c r="N399" i="217"/>
  <c r="O398" i="217"/>
  <c r="N398" i="217"/>
  <c r="O397" i="217"/>
  <c r="N397" i="217"/>
  <c r="O396" i="217"/>
  <c r="N396" i="217"/>
  <c r="O395" i="217"/>
  <c r="N395" i="217"/>
  <c r="O394" i="217"/>
  <c r="N394" i="217"/>
  <c r="O393" i="217"/>
  <c r="N393" i="217"/>
  <c r="O392" i="217"/>
  <c r="N392" i="217"/>
  <c r="O391" i="217"/>
  <c r="N391" i="217"/>
  <c r="O390" i="217"/>
  <c r="N390" i="217"/>
  <c r="O389" i="217"/>
  <c r="N389" i="217"/>
  <c r="O388" i="217"/>
  <c r="N388" i="217"/>
  <c r="O387" i="217"/>
  <c r="N387" i="217"/>
  <c r="O386" i="217"/>
  <c r="N386" i="217"/>
  <c r="O385" i="217"/>
  <c r="N385" i="217"/>
  <c r="O384" i="217"/>
  <c r="N384" i="217"/>
  <c r="O383" i="217"/>
  <c r="N383" i="217"/>
  <c r="O382" i="217"/>
  <c r="N382" i="217"/>
  <c r="O381" i="217"/>
  <c r="N381" i="217"/>
  <c r="O380" i="217"/>
  <c r="N380" i="217"/>
  <c r="O379" i="217"/>
  <c r="N379" i="217"/>
  <c r="O378" i="217"/>
  <c r="N378" i="217"/>
  <c r="O377" i="217"/>
  <c r="N377" i="217"/>
  <c r="O376" i="217"/>
  <c r="N376" i="217"/>
  <c r="O375" i="217"/>
  <c r="N375" i="217"/>
  <c r="O374" i="217"/>
  <c r="N374" i="217"/>
  <c r="O373" i="217"/>
  <c r="N373" i="217"/>
  <c r="O372" i="217"/>
  <c r="N372" i="217"/>
  <c r="O371" i="217"/>
  <c r="N371" i="217"/>
  <c r="O370" i="217"/>
  <c r="N370" i="217"/>
  <c r="O369" i="217"/>
  <c r="N369" i="217"/>
  <c r="O368" i="217"/>
  <c r="N368" i="217"/>
  <c r="O367" i="217"/>
  <c r="N367" i="217"/>
  <c r="O366" i="217"/>
  <c r="N366" i="217"/>
  <c r="O365" i="217"/>
  <c r="N365" i="217"/>
  <c r="O364" i="217"/>
  <c r="N364" i="217"/>
  <c r="O363" i="217"/>
  <c r="N363" i="217"/>
  <c r="O362" i="217"/>
  <c r="N362" i="217"/>
  <c r="O361" i="217"/>
  <c r="N361" i="217"/>
  <c r="O360" i="217"/>
  <c r="N360" i="217"/>
  <c r="O359" i="217"/>
  <c r="N359" i="217"/>
  <c r="O358" i="217"/>
  <c r="N358" i="217"/>
  <c r="O357" i="217"/>
  <c r="N357" i="217"/>
  <c r="O356" i="217"/>
  <c r="N356" i="217"/>
  <c r="O355" i="217"/>
  <c r="N355" i="217"/>
  <c r="O354" i="217"/>
  <c r="N354" i="217"/>
  <c r="O353" i="217"/>
  <c r="N353" i="217"/>
  <c r="O352" i="217"/>
  <c r="N352" i="217"/>
  <c r="O351" i="217"/>
  <c r="N351" i="217"/>
  <c r="O350" i="217"/>
  <c r="N350" i="217"/>
  <c r="O349" i="217"/>
  <c r="N349" i="217"/>
  <c r="O348" i="217"/>
  <c r="N348" i="217"/>
  <c r="O347" i="217"/>
  <c r="N347" i="217"/>
  <c r="O346" i="217"/>
  <c r="N346" i="217"/>
  <c r="O345" i="217"/>
  <c r="N345" i="217"/>
  <c r="O344" i="217"/>
  <c r="N344" i="217"/>
  <c r="O343" i="217"/>
  <c r="N343" i="217"/>
  <c r="O342" i="217"/>
  <c r="N342" i="217"/>
  <c r="O341" i="217"/>
  <c r="N341" i="217"/>
  <c r="O340" i="217"/>
  <c r="N340" i="217"/>
  <c r="O339" i="217"/>
  <c r="N339" i="217"/>
  <c r="O338" i="217"/>
  <c r="N338" i="217"/>
  <c r="O337" i="217"/>
  <c r="N337" i="217"/>
  <c r="O336" i="217"/>
  <c r="N336" i="217"/>
  <c r="O335" i="217"/>
  <c r="N335" i="217"/>
  <c r="O334" i="217"/>
  <c r="N334" i="217"/>
  <c r="O333" i="217"/>
  <c r="N333" i="217"/>
  <c r="O332" i="217"/>
  <c r="N332" i="217"/>
  <c r="O331" i="217"/>
  <c r="N331" i="217"/>
  <c r="O330" i="217"/>
  <c r="N330" i="217"/>
  <c r="O329" i="217"/>
  <c r="N329" i="217"/>
  <c r="O328" i="217"/>
  <c r="N328" i="217"/>
  <c r="O327" i="217"/>
  <c r="N327" i="217"/>
  <c r="O326" i="217"/>
  <c r="N326" i="217"/>
  <c r="O325" i="217"/>
  <c r="N325" i="217"/>
  <c r="O324" i="217"/>
  <c r="N324" i="217"/>
  <c r="O323" i="217"/>
  <c r="N323" i="217"/>
  <c r="O322" i="217"/>
  <c r="N322" i="217"/>
  <c r="O321" i="217"/>
  <c r="N321" i="217"/>
  <c r="O320" i="217"/>
  <c r="N320" i="217"/>
  <c r="O319" i="217"/>
  <c r="N319" i="217"/>
  <c r="O318" i="217"/>
  <c r="N318" i="217"/>
  <c r="O317" i="217"/>
  <c r="N317" i="217"/>
  <c r="O316" i="217"/>
  <c r="N316" i="217"/>
  <c r="O315" i="217"/>
  <c r="N315" i="217"/>
  <c r="O314" i="217"/>
  <c r="N314" i="217"/>
  <c r="O313" i="217"/>
  <c r="N313" i="217"/>
  <c r="O312" i="217"/>
  <c r="N312" i="217"/>
  <c r="O311" i="217"/>
  <c r="N311" i="217"/>
  <c r="O310" i="217"/>
  <c r="N310" i="217"/>
  <c r="O309" i="217"/>
  <c r="N309" i="217"/>
  <c r="O308" i="217"/>
  <c r="N308" i="217"/>
  <c r="O307" i="217"/>
  <c r="N307" i="217"/>
  <c r="O306" i="217"/>
  <c r="N306" i="217"/>
  <c r="O305" i="217"/>
  <c r="N305" i="217"/>
  <c r="O304" i="217"/>
  <c r="N304" i="217"/>
  <c r="O303" i="217"/>
  <c r="N303" i="217"/>
  <c r="O302" i="217"/>
  <c r="N302" i="217"/>
  <c r="O301" i="217"/>
  <c r="N301" i="217"/>
  <c r="O300" i="217"/>
  <c r="N300" i="217"/>
  <c r="O299" i="217"/>
  <c r="N299" i="217"/>
  <c r="O298" i="217"/>
  <c r="N298" i="217"/>
  <c r="O297" i="217"/>
  <c r="N297" i="217"/>
  <c r="O296" i="217"/>
  <c r="N296" i="217"/>
  <c r="O295" i="217"/>
  <c r="N295" i="217"/>
  <c r="O294" i="217"/>
  <c r="N294" i="217"/>
  <c r="O293" i="217"/>
  <c r="N293" i="217"/>
  <c r="O292" i="217"/>
  <c r="N292" i="217"/>
  <c r="O291" i="217"/>
  <c r="N291" i="217"/>
  <c r="O290" i="217"/>
  <c r="N290" i="217"/>
  <c r="O289" i="217"/>
  <c r="N289" i="217"/>
  <c r="O288" i="217"/>
  <c r="N288" i="217"/>
  <c r="O287" i="217"/>
  <c r="N287" i="217"/>
  <c r="O286" i="217"/>
  <c r="N286" i="217"/>
  <c r="O285" i="217"/>
  <c r="N285" i="217"/>
  <c r="O284" i="217"/>
  <c r="N284" i="217"/>
  <c r="O283" i="217"/>
  <c r="N283" i="217"/>
  <c r="O282" i="217"/>
  <c r="N282" i="217"/>
  <c r="O281" i="217"/>
  <c r="N281" i="217"/>
  <c r="O280" i="217"/>
  <c r="N280" i="217"/>
  <c r="O279" i="217"/>
  <c r="N279" i="217"/>
  <c r="O278" i="217"/>
  <c r="N278" i="217"/>
  <c r="O277" i="217"/>
  <c r="N277" i="217"/>
  <c r="O276" i="217"/>
  <c r="N276" i="217"/>
  <c r="O275" i="217"/>
  <c r="N275" i="217"/>
  <c r="O274" i="217"/>
  <c r="N274" i="217"/>
  <c r="O273" i="217"/>
  <c r="N273" i="217"/>
  <c r="O272" i="217"/>
  <c r="N272" i="217"/>
  <c r="O271" i="217"/>
  <c r="N271" i="217"/>
  <c r="O270" i="217"/>
  <c r="N270" i="217"/>
  <c r="O269" i="217"/>
  <c r="N269" i="217"/>
  <c r="O268" i="217"/>
  <c r="N268" i="217"/>
  <c r="O267" i="217"/>
  <c r="N267" i="217"/>
  <c r="O266" i="217"/>
  <c r="N266" i="217"/>
  <c r="O265" i="217"/>
  <c r="N265" i="217"/>
  <c r="O264" i="217"/>
  <c r="N264" i="217"/>
  <c r="O263" i="217"/>
  <c r="N263" i="217"/>
  <c r="O262" i="217"/>
  <c r="N262" i="217"/>
  <c r="O261" i="217"/>
  <c r="N261" i="217"/>
  <c r="O260" i="217"/>
  <c r="N260" i="217"/>
  <c r="O259" i="217"/>
  <c r="N259" i="217"/>
  <c r="O258" i="217"/>
  <c r="N258" i="217"/>
  <c r="O257" i="217"/>
  <c r="N257" i="217"/>
  <c r="O256" i="217"/>
  <c r="N256" i="217"/>
  <c r="O255" i="217"/>
  <c r="N255" i="217"/>
  <c r="O254" i="217"/>
  <c r="N254" i="217"/>
  <c r="O253" i="217"/>
  <c r="N253" i="217"/>
  <c r="O252" i="217"/>
  <c r="N252" i="217"/>
  <c r="O251" i="217"/>
  <c r="N251" i="217"/>
  <c r="O250" i="217"/>
  <c r="N250" i="217"/>
  <c r="O249" i="217"/>
  <c r="N249" i="217"/>
  <c r="O248" i="217"/>
  <c r="N248" i="217"/>
  <c r="O247" i="217"/>
  <c r="N247" i="217"/>
  <c r="O246" i="217"/>
  <c r="N246" i="217"/>
  <c r="O245" i="217"/>
  <c r="N245" i="217"/>
  <c r="O244" i="217"/>
  <c r="N244" i="217"/>
  <c r="O243" i="217"/>
  <c r="N243" i="217"/>
  <c r="O242" i="217"/>
  <c r="N242" i="217"/>
  <c r="O241" i="217"/>
  <c r="N241" i="217"/>
  <c r="O240" i="217"/>
  <c r="N240" i="217"/>
  <c r="O239" i="217"/>
  <c r="N239" i="217"/>
  <c r="O238" i="217"/>
  <c r="N238" i="217"/>
  <c r="O237" i="217"/>
  <c r="N237" i="217"/>
  <c r="O236" i="217"/>
  <c r="N236" i="217"/>
  <c r="O235" i="217"/>
  <c r="N235" i="217"/>
  <c r="O234" i="217"/>
  <c r="N234" i="217"/>
  <c r="O233" i="217"/>
  <c r="N233" i="217"/>
  <c r="O232" i="217"/>
  <c r="N232" i="217"/>
  <c r="O231" i="217"/>
  <c r="N231" i="217"/>
  <c r="O230" i="217"/>
  <c r="N230" i="217"/>
  <c r="O229" i="217"/>
  <c r="N229" i="217"/>
  <c r="O228" i="217"/>
  <c r="N228" i="217"/>
  <c r="O227" i="217"/>
  <c r="N227" i="217"/>
  <c r="O226" i="217"/>
  <c r="N226" i="217"/>
  <c r="O225" i="217"/>
  <c r="N225" i="217"/>
  <c r="O224" i="217"/>
  <c r="N224" i="217"/>
  <c r="O223" i="217"/>
  <c r="N223" i="217"/>
  <c r="O222" i="217"/>
  <c r="N222" i="217"/>
  <c r="O221" i="217"/>
  <c r="N221" i="217"/>
  <c r="O220" i="217"/>
  <c r="N220" i="217"/>
  <c r="O219" i="217"/>
  <c r="N219" i="217"/>
  <c r="O218" i="217"/>
  <c r="N218" i="217"/>
  <c r="O217" i="217"/>
  <c r="N217" i="217"/>
  <c r="O216" i="217"/>
  <c r="N216" i="217"/>
  <c r="O215" i="217"/>
  <c r="N215" i="217"/>
  <c r="O214" i="217"/>
  <c r="N214" i="217"/>
  <c r="O213" i="217"/>
  <c r="N213" i="217"/>
  <c r="O212" i="217"/>
  <c r="N212" i="217"/>
  <c r="O211" i="217"/>
  <c r="N211" i="217"/>
  <c r="O210" i="217"/>
  <c r="N210" i="217"/>
  <c r="O209" i="217"/>
  <c r="N209" i="217"/>
  <c r="O208" i="217"/>
  <c r="N208" i="217"/>
  <c r="O207" i="217"/>
  <c r="N207" i="217"/>
  <c r="O206" i="217"/>
  <c r="N206" i="217"/>
  <c r="O205" i="217"/>
  <c r="N205" i="217"/>
  <c r="O204" i="217"/>
  <c r="N204" i="217"/>
  <c r="O203" i="217"/>
  <c r="N203" i="217"/>
  <c r="O202" i="217"/>
  <c r="N202" i="217"/>
  <c r="O201" i="217"/>
  <c r="N201" i="217"/>
  <c r="O200" i="217"/>
  <c r="N200" i="217"/>
  <c r="O199" i="217"/>
  <c r="N199" i="217"/>
  <c r="O198" i="217"/>
  <c r="N198" i="217"/>
  <c r="O197" i="217"/>
  <c r="N197" i="217"/>
  <c r="O196" i="217"/>
  <c r="N196" i="217"/>
  <c r="O195" i="217"/>
  <c r="N195" i="217"/>
  <c r="O194" i="217"/>
  <c r="N194" i="217"/>
  <c r="O193" i="217"/>
  <c r="N193" i="217"/>
  <c r="O192" i="217"/>
  <c r="N192" i="217"/>
  <c r="O191" i="217"/>
  <c r="N191" i="217"/>
  <c r="O190" i="217"/>
  <c r="N190" i="217"/>
  <c r="O189" i="217"/>
  <c r="N189" i="217"/>
  <c r="O188" i="217"/>
  <c r="N188" i="217"/>
  <c r="O187" i="217"/>
  <c r="N187" i="217"/>
  <c r="O186" i="217"/>
  <c r="N186" i="217"/>
  <c r="O185" i="217"/>
  <c r="N185" i="217"/>
  <c r="O184" i="217"/>
  <c r="N184" i="217"/>
  <c r="O183" i="217"/>
  <c r="N183" i="217"/>
  <c r="O182" i="217"/>
  <c r="N182" i="217"/>
  <c r="O181" i="217"/>
  <c r="N181" i="217"/>
  <c r="O180" i="217"/>
  <c r="N180" i="217"/>
  <c r="O179" i="217"/>
  <c r="N179" i="217"/>
  <c r="O178" i="217"/>
  <c r="N178" i="217"/>
  <c r="O177" i="217"/>
  <c r="N177" i="217"/>
  <c r="O176" i="217"/>
  <c r="N176" i="217"/>
  <c r="O175" i="217"/>
  <c r="N175" i="217"/>
  <c r="O174" i="217"/>
  <c r="N174" i="217"/>
  <c r="O173" i="217"/>
  <c r="N173" i="217"/>
  <c r="O172" i="217"/>
  <c r="N172" i="217"/>
  <c r="O171" i="217"/>
  <c r="N171" i="217"/>
  <c r="O170" i="217"/>
  <c r="N170" i="217"/>
  <c r="O169" i="217"/>
  <c r="N169" i="217"/>
  <c r="O168" i="217"/>
  <c r="N168" i="217"/>
  <c r="O167" i="217"/>
  <c r="N167" i="217"/>
  <c r="O166" i="217"/>
  <c r="N166" i="217"/>
  <c r="O165" i="217"/>
  <c r="N165" i="217"/>
  <c r="O164" i="217"/>
  <c r="N164" i="217"/>
  <c r="O163" i="217"/>
  <c r="N163" i="217"/>
  <c r="O162" i="217"/>
  <c r="N162" i="217"/>
  <c r="O161" i="217"/>
  <c r="N161" i="217"/>
  <c r="O160" i="217"/>
  <c r="N160" i="217"/>
  <c r="O159" i="217"/>
  <c r="N159" i="217"/>
  <c r="O158" i="217"/>
  <c r="N158" i="217"/>
  <c r="O157" i="217"/>
  <c r="N157" i="217"/>
  <c r="O156" i="217"/>
  <c r="N156" i="217"/>
  <c r="O155" i="217"/>
  <c r="N155" i="217"/>
  <c r="O154" i="217"/>
  <c r="N154" i="217"/>
  <c r="O153" i="217"/>
  <c r="N153" i="217"/>
  <c r="O152" i="217"/>
  <c r="N152" i="217"/>
  <c r="O151" i="217"/>
  <c r="N151" i="217"/>
  <c r="O150" i="217"/>
  <c r="N150" i="217"/>
  <c r="O149" i="217"/>
  <c r="N149" i="217"/>
  <c r="O148" i="217"/>
  <c r="N148" i="217"/>
  <c r="O147" i="217"/>
  <c r="N147" i="217"/>
  <c r="O146" i="217"/>
  <c r="N146" i="217"/>
  <c r="O145" i="217"/>
  <c r="N145" i="217"/>
  <c r="O144" i="217"/>
  <c r="N144" i="217"/>
  <c r="O143" i="217"/>
  <c r="N143" i="217"/>
  <c r="O142" i="217"/>
  <c r="N142" i="217"/>
  <c r="O141" i="217"/>
  <c r="N141" i="217"/>
  <c r="O140" i="217"/>
  <c r="N140" i="217"/>
  <c r="O139" i="217"/>
  <c r="N139" i="217"/>
  <c r="O138" i="217"/>
  <c r="N138" i="217"/>
  <c r="O137" i="217"/>
  <c r="N137" i="217"/>
  <c r="O136" i="217"/>
  <c r="N136" i="217"/>
  <c r="O135" i="217"/>
  <c r="N135" i="217"/>
  <c r="O134" i="217"/>
  <c r="N134" i="217"/>
  <c r="O133" i="217"/>
  <c r="N133" i="217"/>
  <c r="O132" i="217"/>
  <c r="N132" i="217"/>
  <c r="O131" i="217"/>
  <c r="N131" i="217"/>
  <c r="O130" i="217"/>
  <c r="N130" i="217"/>
  <c r="O129" i="217"/>
  <c r="N129" i="217"/>
  <c r="O128" i="217"/>
  <c r="N128" i="217"/>
  <c r="O127" i="217"/>
  <c r="N127" i="217"/>
  <c r="O126" i="217"/>
  <c r="N126" i="217"/>
  <c r="O125" i="217"/>
  <c r="N125" i="217"/>
  <c r="O124" i="217"/>
  <c r="N124" i="217"/>
  <c r="O123" i="217"/>
  <c r="N123" i="217"/>
  <c r="O122" i="217"/>
  <c r="N122" i="217"/>
  <c r="O121" i="217"/>
  <c r="N121" i="217"/>
  <c r="O120" i="217"/>
  <c r="N120" i="217"/>
  <c r="O119" i="217"/>
  <c r="N119" i="217"/>
  <c r="O118" i="217"/>
  <c r="N118" i="217"/>
  <c r="O117" i="217"/>
  <c r="N117" i="217"/>
  <c r="O116" i="217"/>
  <c r="N116" i="217"/>
  <c r="O115" i="217"/>
  <c r="N115" i="217"/>
  <c r="O114" i="217"/>
  <c r="N114" i="217"/>
  <c r="O113" i="217"/>
  <c r="N113" i="217"/>
  <c r="O112" i="217"/>
  <c r="N112" i="217"/>
  <c r="O111" i="217"/>
  <c r="N111" i="217"/>
  <c r="O110" i="217"/>
  <c r="N110" i="217"/>
  <c r="O109" i="217"/>
  <c r="N109" i="217"/>
  <c r="O108" i="217"/>
  <c r="N108" i="217"/>
  <c r="O107" i="217"/>
  <c r="N107" i="217"/>
  <c r="O106" i="217"/>
  <c r="N106" i="217"/>
  <c r="O105" i="217"/>
  <c r="N105" i="217"/>
  <c r="O104" i="217"/>
  <c r="N104" i="217"/>
  <c r="O103" i="217"/>
  <c r="N103" i="217"/>
  <c r="O102" i="217"/>
  <c r="N102" i="217"/>
  <c r="O101" i="217"/>
  <c r="N101" i="217"/>
  <c r="O100" i="217"/>
  <c r="N100" i="217"/>
  <c r="O99" i="217"/>
  <c r="N99" i="217"/>
  <c r="O98" i="217"/>
  <c r="N98" i="217"/>
  <c r="O97" i="217"/>
  <c r="N97" i="217"/>
  <c r="O96" i="217"/>
  <c r="N96" i="217"/>
  <c r="O95" i="217"/>
  <c r="N95" i="217"/>
  <c r="O94" i="217"/>
  <c r="N94" i="217"/>
  <c r="O93" i="217"/>
  <c r="N93" i="217"/>
  <c r="O92" i="217"/>
  <c r="N92" i="217"/>
  <c r="O91" i="217"/>
  <c r="N91" i="217"/>
  <c r="O90" i="217"/>
  <c r="N90" i="217"/>
  <c r="O89" i="217"/>
  <c r="N89" i="217"/>
  <c r="O88" i="217"/>
  <c r="N88" i="217"/>
  <c r="O87" i="217"/>
  <c r="N87" i="217"/>
  <c r="O86" i="217"/>
  <c r="N86" i="217"/>
  <c r="O85" i="217"/>
  <c r="N85" i="217"/>
  <c r="O84" i="217"/>
  <c r="N84" i="217"/>
  <c r="O83" i="217"/>
  <c r="N83" i="217"/>
  <c r="O82" i="217"/>
  <c r="N82" i="217"/>
  <c r="O81" i="217"/>
  <c r="N81" i="217"/>
  <c r="O80" i="217"/>
  <c r="N80" i="217"/>
  <c r="O79" i="217"/>
  <c r="N79" i="217"/>
  <c r="O78" i="217"/>
  <c r="N78" i="217"/>
  <c r="O77" i="217"/>
  <c r="N77" i="217"/>
  <c r="O76" i="217"/>
  <c r="N76" i="217"/>
  <c r="O75" i="217"/>
  <c r="N75" i="217"/>
  <c r="O74" i="217"/>
  <c r="N74" i="217"/>
  <c r="O73" i="217"/>
  <c r="N73" i="217"/>
  <c r="O72" i="217"/>
  <c r="N72" i="217"/>
  <c r="O71" i="217"/>
  <c r="N71" i="217"/>
  <c r="O70" i="217"/>
  <c r="N70" i="217"/>
  <c r="O69" i="217"/>
  <c r="N69" i="217"/>
  <c r="O68" i="217"/>
  <c r="N68" i="217"/>
  <c r="O67" i="217"/>
  <c r="N67" i="217"/>
  <c r="O66" i="217"/>
  <c r="N66" i="217"/>
  <c r="O65" i="217"/>
  <c r="N65" i="217"/>
  <c r="O64" i="217"/>
  <c r="N64" i="217"/>
  <c r="O63" i="217"/>
  <c r="N63" i="217"/>
  <c r="O62" i="217"/>
  <c r="N62" i="217"/>
  <c r="O61" i="217"/>
  <c r="N61" i="217"/>
  <c r="O60" i="217"/>
  <c r="N60" i="217"/>
  <c r="O59" i="217"/>
  <c r="N59" i="217"/>
  <c r="O58" i="217"/>
  <c r="N58" i="217"/>
  <c r="O57" i="217"/>
  <c r="N57" i="217"/>
  <c r="O56" i="217"/>
  <c r="N56" i="217"/>
  <c r="O55" i="217"/>
  <c r="N55" i="217"/>
  <c r="O54" i="217"/>
  <c r="N54" i="217"/>
  <c r="O53" i="217"/>
  <c r="N53" i="217"/>
  <c r="O52" i="217"/>
  <c r="N52" i="217"/>
  <c r="O51" i="217"/>
  <c r="N51" i="217"/>
  <c r="O50" i="217"/>
  <c r="N50" i="217"/>
  <c r="O49" i="217"/>
  <c r="N49" i="217"/>
  <c r="O48" i="217"/>
  <c r="N48" i="217"/>
  <c r="O47" i="217"/>
  <c r="N47" i="217"/>
  <c r="O46" i="217"/>
  <c r="N46" i="217"/>
  <c r="O45" i="217"/>
  <c r="N45" i="217"/>
  <c r="O44" i="217"/>
  <c r="N44" i="217"/>
  <c r="O43" i="217"/>
  <c r="N43" i="217"/>
  <c r="O42" i="217"/>
  <c r="N42" i="217"/>
  <c r="O41" i="217"/>
  <c r="N41" i="217"/>
  <c r="O40" i="217"/>
  <c r="N40" i="217"/>
  <c r="O39" i="217"/>
  <c r="N39" i="217"/>
  <c r="O38" i="217"/>
  <c r="N38" i="217"/>
  <c r="O37" i="217"/>
  <c r="N37" i="217"/>
  <c r="O36" i="217"/>
  <c r="N36" i="217"/>
  <c r="O35" i="217"/>
  <c r="N35" i="217"/>
  <c r="O34" i="217"/>
  <c r="N34" i="217"/>
  <c r="O33" i="217"/>
  <c r="N33" i="217"/>
  <c r="O32" i="217"/>
  <c r="N32" i="217"/>
  <c r="O31" i="217"/>
  <c r="N31" i="217"/>
  <c r="O30" i="217"/>
  <c r="N30" i="217"/>
  <c r="O29" i="217"/>
  <c r="N29" i="217"/>
  <c r="O28" i="217"/>
  <c r="N28" i="217"/>
  <c r="O27" i="217"/>
  <c r="N27" i="217"/>
  <c r="O26" i="217"/>
  <c r="N26" i="217"/>
  <c r="O25" i="217"/>
  <c r="N25" i="217"/>
  <c r="O24" i="217"/>
  <c r="N24" i="217"/>
  <c r="O23" i="217"/>
  <c r="N23" i="217"/>
  <c r="O22" i="217"/>
  <c r="N22" i="217"/>
  <c r="O21" i="217"/>
  <c r="N21" i="217"/>
  <c r="O20" i="217"/>
  <c r="N20" i="217"/>
  <c r="O19" i="217"/>
  <c r="N19" i="217"/>
  <c r="O18" i="217"/>
  <c r="N18" i="217"/>
  <c r="O17" i="217"/>
  <c r="N17" i="217"/>
  <c r="O16" i="217"/>
  <c r="N16" i="217"/>
  <c r="O15" i="217"/>
  <c r="N15" i="217"/>
  <c r="O14" i="217"/>
  <c r="N14" i="217"/>
  <c r="O13" i="217"/>
  <c r="N13" i="217"/>
  <c r="O12" i="217"/>
  <c r="N12" i="217"/>
  <c r="O11" i="217"/>
  <c r="N11" i="217"/>
  <c r="O10" i="217"/>
  <c r="N10" i="217"/>
  <c r="O9" i="217"/>
  <c r="N9" i="217"/>
  <c r="O8" i="217"/>
  <c r="N8" i="217"/>
  <c r="O7" i="217"/>
  <c r="N7" i="217"/>
  <c r="O6" i="217"/>
  <c r="N6" i="217"/>
  <c r="O5" i="217"/>
  <c r="N5" i="217"/>
  <c r="O4" i="217"/>
  <c r="N4" i="217"/>
  <c r="O3" i="217"/>
  <c r="N3" i="217"/>
  <c r="O2" i="217"/>
  <c r="N2" i="217"/>
  <c r="I3" i="215"/>
  <c r="I4" i="215"/>
  <c r="I5" i="215"/>
  <c r="I6" i="215"/>
  <c r="I7" i="215"/>
  <c r="I8" i="215"/>
  <c r="I9" i="215"/>
  <c r="I10" i="215"/>
  <c r="I11" i="215"/>
  <c r="I12" i="215"/>
  <c r="I13" i="215"/>
  <c r="I14" i="215"/>
  <c r="I15" i="215"/>
  <c r="I16" i="215"/>
  <c r="I17" i="215"/>
  <c r="I18" i="215"/>
  <c r="I19" i="215"/>
  <c r="I20" i="215"/>
  <c r="I21" i="215"/>
  <c r="I22" i="215"/>
  <c r="I23" i="215"/>
  <c r="I24" i="215"/>
  <c r="I25" i="215"/>
  <c r="I26" i="215"/>
  <c r="I27" i="215"/>
  <c r="I28" i="215"/>
  <c r="I29" i="215"/>
  <c r="I30" i="215"/>
  <c r="I31" i="215"/>
  <c r="I32" i="215"/>
  <c r="H4" i="215"/>
  <c r="CA32" i="215"/>
  <c r="BY32" i="215"/>
  <c r="BW32" i="215"/>
  <c r="BU32" i="215"/>
  <c r="BS32" i="215"/>
  <c r="BQ32" i="215"/>
  <c r="BO32" i="215"/>
  <c r="BM32" i="215"/>
  <c r="BK32" i="215"/>
  <c r="BI32" i="215"/>
  <c r="BG32" i="215"/>
  <c r="BE32" i="215"/>
  <c r="BC32" i="215"/>
  <c r="BA32" i="215"/>
  <c r="AY32" i="215"/>
  <c r="AW32" i="215"/>
  <c r="AU32" i="215"/>
  <c r="AS32" i="215"/>
  <c r="AQ32" i="215"/>
  <c r="AO32" i="215"/>
  <c r="AM32" i="215"/>
  <c r="AK32" i="215"/>
  <c r="AI32" i="215"/>
  <c r="AG32" i="215"/>
  <c r="AE32" i="215"/>
  <c r="AC32" i="215"/>
  <c r="AA32" i="215"/>
  <c r="Y32" i="215"/>
  <c r="W32" i="215"/>
  <c r="U32" i="215"/>
  <c r="S32" i="215"/>
  <c r="Q32" i="215"/>
  <c r="O32" i="215"/>
  <c r="M32" i="215"/>
  <c r="K32" i="215"/>
  <c r="G32" i="215"/>
  <c r="F32" i="215"/>
  <c r="CA31" i="215"/>
  <c r="BY31" i="215"/>
  <c r="BW31" i="215"/>
  <c r="BU31" i="215"/>
  <c r="BS31" i="215"/>
  <c r="BQ31" i="215"/>
  <c r="BO31" i="215"/>
  <c r="BM31" i="215"/>
  <c r="BK31" i="215"/>
  <c r="BI31" i="215"/>
  <c r="BG31" i="215"/>
  <c r="BE31" i="215"/>
  <c r="BC31" i="215"/>
  <c r="BA31" i="215"/>
  <c r="AY31" i="215"/>
  <c r="AW31" i="215"/>
  <c r="AU31" i="215"/>
  <c r="AS31" i="215"/>
  <c r="AQ31" i="215"/>
  <c r="AO31" i="215"/>
  <c r="AM31" i="215"/>
  <c r="AK31" i="215"/>
  <c r="AI31" i="215"/>
  <c r="AG31" i="215"/>
  <c r="AE31" i="215"/>
  <c r="AC31" i="215"/>
  <c r="AA31" i="215"/>
  <c r="Y31" i="215"/>
  <c r="W31" i="215"/>
  <c r="U31" i="215"/>
  <c r="S31" i="215"/>
  <c r="Q31" i="215"/>
  <c r="O31" i="215"/>
  <c r="M31" i="215"/>
  <c r="K31" i="215"/>
  <c r="G31" i="215"/>
  <c r="F31" i="215"/>
  <c r="CA30" i="215"/>
  <c r="BY30" i="215"/>
  <c r="BW30" i="215"/>
  <c r="BU30" i="215"/>
  <c r="BS30" i="215"/>
  <c r="BQ30" i="215"/>
  <c r="BO30" i="215"/>
  <c r="BM30" i="215"/>
  <c r="BK30" i="215"/>
  <c r="BI30" i="215"/>
  <c r="BG30" i="215"/>
  <c r="BE30" i="215"/>
  <c r="BC30" i="215"/>
  <c r="BA30" i="215"/>
  <c r="AY30" i="215"/>
  <c r="AW30" i="215"/>
  <c r="AU30" i="215"/>
  <c r="AS30" i="215"/>
  <c r="AQ30" i="215"/>
  <c r="AO30" i="215"/>
  <c r="AM30" i="215"/>
  <c r="AK30" i="215"/>
  <c r="AI30" i="215"/>
  <c r="AG30" i="215"/>
  <c r="AE30" i="215"/>
  <c r="AC30" i="215"/>
  <c r="AA30" i="215"/>
  <c r="Y30" i="215"/>
  <c r="W30" i="215"/>
  <c r="U30" i="215"/>
  <c r="S30" i="215"/>
  <c r="Q30" i="215"/>
  <c r="O30" i="215"/>
  <c r="M30" i="215"/>
  <c r="K30" i="215"/>
  <c r="G30" i="215"/>
  <c r="F30" i="215"/>
  <c r="CA29" i="215"/>
  <c r="BY29" i="215"/>
  <c r="BW29" i="215"/>
  <c r="BU29" i="215"/>
  <c r="BS29" i="215"/>
  <c r="BQ29" i="215"/>
  <c r="BO29" i="215"/>
  <c r="BM29" i="215"/>
  <c r="BK29" i="215"/>
  <c r="BI29" i="215"/>
  <c r="BG29" i="215"/>
  <c r="BE29" i="215"/>
  <c r="BC29" i="215"/>
  <c r="BA29" i="215"/>
  <c r="AY29" i="215"/>
  <c r="AW29" i="215"/>
  <c r="AU29" i="215"/>
  <c r="AS29" i="215"/>
  <c r="AQ29" i="215"/>
  <c r="AO29" i="215"/>
  <c r="AM29" i="215"/>
  <c r="AK29" i="215"/>
  <c r="AI29" i="215"/>
  <c r="AG29" i="215"/>
  <c r="AE29" i="215"/>
  <c r="AC29" i="215"/>
  <c r="AA29" i="215"/>
  <c r="Y29" i="215"/>
  <c r="W29" i="215"/>
  <c r="U29" i="215"/>
  <c r="S29" i="215"/>
  <c r="Q29" i="215"/>
  <c r="O29" i="215"/>
  <c r="M29" i="215"/>
  <c r="K29" i="215"/>
  <c r="G29" i="215"/>
  <c r="F29" i="215"/>
  <c r="CA28" i="215"/>
  <c r="BY28" i="215"/>
  <c r="BW28" i="215"/>
  <c r="BU28" i="215"/>
  <c r="BS28" i="215"/>
  <c r="BQ28" i="215"/>
  <c r="BO28" i="215"/>
  <c r="BM28" i="215"/>
  <c r="BK28" i="215"/>
  <c r="BI28" i="215"/>
  <c r="BG28" i="215"/>
  <c r="BE28" i="215"/>
  <c r="BC28" i="215"/>
  <c r="BA28" i="215"/>
  <c r="AY28" i="215"/>
  <c r="AW28" i="215"/>
  <c r="AU28" i="215"/>
  <c r="AS28" i="215"/>
  <c r="AQ28" i="215"/>
  <c r="AO28" i="215"/>
  <c r="AM28" i="215"/>
  <c r="AK28" i="215"/>
  <c r="AI28" i="215"/>
  <c r="AG28" i="215"/>
  <c r="AE28" i="215"/>
  <c r="AC28" i="215"/>
  <c r="AA28" i="215"/>
  <c r="Y28" i="215"/>
  <c r="W28" i="215"/>
  <c r="U28" i="215"/>
  <c r="S28" i="215"/>
  <c r="Q28" i="215"/>
  <c r="O28" i="215"/>
  <c r="M28" i="215"/>
  <c r="K28" i="215"/>
  <c r="G28" i="215"/>
  <c r="F28" i="215"/>
  <c r="CA27" i="215"/>
  <c r="BY27" i="215"/>
  <c r="BW27" i="215"/>
  <c r="BU27" i="215"/>
  <c r="BS27" i="215"/>
  <c r="BQ27" i="215"/>
  <c r="BO27" i="215"/>
  <c r="BM27" i="215"/>
  <c r="BK27" i="215"/>
  <c r="BI27" i="215"/>
  <c r="BG27" i="215"/>
  <c r="BE27" i="215"/>
  <c r="BC27" i="215"/>
  <c r="BA27" i="215"/>
  <c r="AY27" i="215"/>
  <c r="AW27" i="215"/>
  <c r="AU27" i="215"/>
  <c r="AS27" i="215"/>
  <c r="AQ27" i="215"/>
  <c r="AO27" i="215"/>
  <c r="AM27" i="215"/>
  <c r="AK27" i="215"/>
  <c r="AI27" i="215"/>
  <c r="AG27" i="215"/>
  <c r="AE27" i="215"/>
  <c r="AC27" i="215"/>
  <c r="AA27" i="215"/>
  <c r="Y27" i="215"/>
  <c r="W27" i="215"/>
  <c r="U27" i="215"/>
  <c r="S27" i="215"/>
  <c r="Q27" i="215"/>
  <c r="O27" i="215"/>
  <c r="M27" i="215"/>
  <c r="K27" i="215"/>
  <c r="G27" i="215"/>
  <c r="F27" i="215"/>
  <c r="CA26" i="215"/>
  <c r="BY26" i="215"/>
  <c r="BW26" i="215"/>
  <c r="BU26" i="215"/>
  <c r="BS26" i="215"/>
  <c r="BQ26" i="215"/>
  <c r="BO26" i="215"/>
  <c r="BM26" i="215"/>
  <c r="BK26" i="215"/>
  <c r="BI26" i="215"/>
  <c r="BG26" i="215"/>
  <c r="BE26" i="215"/>
  <c r="BC26" i="215"/>
  <c r="BA26" i="215"/>
  <c r="AY26" i="215"/>
  <c r="AW26" i="215"/>
  <c r="AU26" i="215"/>
  <c r="AS26" i="215"/>
  <c r="AQ26" i="215"/>
  <c r="AO26" i="215"/>
  <c r="AM26" i="215"/>
  <c r="AK26" i="215"/>
  <c r="AI26" i="215"/>
  <c r="AG26" i="215"/>
  <c r="AE26" i="215"/>
  <c r="AC26" i="215"/>
  <c r="AA26" i="215"/>
  <c r="Y26" i="215"/>
  <c r="W26" i="215"/>
  <c r="U26" i="215"/>
  <c r="S26" i="215"/>
  <c r="Q26" i="215"/>
  <c r="O26" i="215"/>
  <c r="M26" i="215"/>
  <c r="K26" i="215"/>
  <c r="G26" i="215"/>
  <c r="F26" i="215"/>
  <c r="CA25" i="215"/>
  <c r="BY25" i="215"/>
  <c r="BW25" i="215"/>
  <c r="BU25" i="215"/>
  <c r="BS25" i="215"/>
  <c r="BQ25" i="215"/>
  <c r="BO25" i="215"/>
  <c r="BM25" i="215"/>
  <c r="BK25" i="215"/>
  <c r="BI25" i="215"/>
  <c r="BG25" i="215"/>
  <c r="BE25" i="215"/>
  <c r="BC25" i="215"/>
  <c r="BA25" i="215"/>
  <c r="AY25" i="215"/>
  <c r="AW25" i="215"/>
  <c r="AU25" i="215"/>
  <c r="AS25" i="215"/>
  <c r="AQ25" i="215"/>
  <c r="AO25" i="215"/>
  <c r="AM25" i="215"/>
  <c r="AK25" i="215"/>
  <c r="AI25" i="215"/>
  <c r="AG25" i="215"/>
  <c r="AE25" i="215"/>
  <c r="AC25" i="215"/>
  <c r="AA25" i="215"/>
  <c r="Y25" i="215"/>
  <c r="W25" i="215"/>
  <c r="U25" i="215"/>
  <c r="S25" i="215"/>
  <c r="Q25" i="215"/>
  <c r="O25" i="215"/>
  <c r="M25" i="215"/>
  <c r="K25" i="215"/>
  <c r="G25" i="215"/>
  <c r="F25" i="215"/>
  <c r="CA24" i="215"/>
  <c r="BY24" i="215"/>
  <c r="BW24" i="215"/>
  <c r="BU24" i="215"/>
  <c r="BS24" i="215"/>
  <c r="BQ24" i="215"/>
  <c r="BO24" i="215"/>
  <c r="BM24" i="215"/>
  <c r="BK24" i="215"/>
  <c r="BI24" i="215"/>
  <c r="BG24" i="215"/>
  <c r="BE24" i="215"/>
  <c r="BC24" i="215"/>
  <c r="BA24" i="215"/>
  <c r="AY24" i="215"/>
  <c r="AW24" i="215"/>
  <c r="AU24" i="215"/>
  <c r="AS24" i="215"/>
  <c r="AQ24" i="215"/>
  <c r="AO24" i="215"/>
  <c r="AM24" i="215"/>
  <c r="AK24" i="215"/>
  <c r="AI24" i="215"/>
  <c r="AG24" i="215"/>
  <c r="AE24" i="215"/>
  <c r="AC24" i="215"/>
  <c r="AA24" i="215"/>
  <c r="Y24" i="215"/>
  <c r="W24" i="215"/>
  <c r="U24" i="215"/>
  <c r="S24" i="215"/>
  <c r="Q24" i="215"/>
  <c r="O24" i="215"/>
  <c r="M24" i="215"/>
  <c r="K24" i="215"/>
  <c r="G24" i="215"/>
  <c r="F24" i="215"/>
  <c r="CA23" i="215"/>
  <c r="BY23" i="215"/>
  <c r="BW23" i="215"/>
  <c r="BU23" i="215"/>
  <c r="BS23" i="215"/>
  <c r="BQ23" i="215"/>
  <c r="BO23" i="215"/>
  <c r="BM23" i="215"/>
  <c r="BK23" i="215"/>
  <c r="BI23" i="215"/>
  <c r="BG23" i="215"/>
  <c r="BE23" i="215"/>
  <c r="BC23" i="215"/>
  <c r="BA23" i="215"/>
  <c r="AY23" i="215"/>
  <c r="AW23" i="215"/>
  <c r="AU23" i="215"/>
  <c r="AS23" i="215"/>
  <c r="AQ23" i="215"/>
  <c r="AO23" i="215"/>
  <c r="AM23" i="215"/>
  <c r="AK23" i="215"/>
  <c r="AI23" i="215"/>
  <c r="AG23" i="215"/>
  <c r="AE23" i="215"/>
  <c r="AC23" i="215"/>
  <c r="AA23" i="215"/>
  <c r="Y23" i="215"/>
  <c r="W23" i="215"/>
  <c r="U23" i="215"/>
  <c r="S23" i="215"/>
  <c r="Q23" i="215"/>
  <c r="O23" i="215"/>
  <c r="M23" i="215"/>
  <c r="K23" i="215"/>
  <c r="G23" i="215"/>
  <c r="F23" i="215"/>
  <c r="CA22" i="215"/>
  <c r="BY22" i="215"/>
  <c r="BW22" i="215"/>
  <c r="BU22" i="215"/>
  <c r="BS22" i="215"/>
  <c r="BQ22" i="215"/>
  <c r="BO22" i="215"/>
  <c r="BM22" i="215"/>
  <c r="BK22" i="215"/>
  <c r="BI22" i="215"/>
  <c r="BG22" i="215"/>
  <c r="BE22" i="215"/>
  <c r="BC22" i="215"/>
  <c r="BA22" i="215"/>
  <c r="AY22" i="215"/>
  <c r="AW22" i="215"/>
  <c r="AU22" i="215"/>
  <c r="AS22" i="215"/>
  <c r="AQ22" i="215"/>
  <c r="AO22" i="215"/>
  <c r="AM22" i="215"/>
  <c r="AK22" i="215"/>
  <c r="AI22" i="215"/>
  <c r="AG22" i="215"/>
  <c r="AE22" i="215"/>
  <c r="AC22" i="215"/>
  <c r="AA22" i="215"/>
  <c r="Y22" i="215"/>
  <c r="W22" i="215"/>
  <c r="U22" i="215"/>
  <c r="S22" i="215"/>
  <c r="Q22" i="215"/>
  <c r="O22" i="215"/>
  <c r="M22" i="215"/>
  <c r="K22" i="215"/>
  <c r="G22" i="215"/>
  <c r="F22" i="215"/>
  <c r="CA21" i="215"/>
  <c r="BY21" i="215"/>
  <c r="BW21" i="215"/>
  <c r="BU21" i="215"/>
  <c r="BS21" i="215"/>
  <c r="BQ21" i="215"/>
  <c r="BO21" i="215"/>
  <c r="BM21" i="215"/>
  <c r="BK21" i="215"/>
  <c r="BI21" i="215"/>
  <c r="BG21" i="215"/>
  <c r="BE21" i="215"/>
  <c r="BC21" i="215"/>
  <c r="BA21" i="215"/>
  <c r="AY21" i="215"/>
  <c r="AW21" i="215"/>
  <c r="AU21" i="215"/>
  <c r="AS21" i="215"/>
  <c r="AQ21" i="215"/>
  <c r="AO21" i="215"/>
  <c r="AM21" i="215"/>
  <c r="AK21" i="215"/>
  <c r="AI21" i="215"/>
  <c r="AG21" i="215"/>
  <c r="AE21" i="215"/>
  <c r="AC21" i="215"/>
  <c r="AA21" i="215"/>
  <c r="Y21" i="215"/>
  <c r="W21" i="215"/>
  <c r="U21" i="215"/>
  <c r="S21" i="215"/>
  <c r="Q21" i="215"/>
  <c r="O21" i="215"/>
  <c r="M21" i="215"/>
  <c r="K21" i="215"/>
  <c r="G21" i="215"/>
  <c r="F21" i="215"/>
  <c r="CA20" i="215"/>
  <c r="BY20" i="215"/>
  <c r="BW20" i="215"/>
  <c r="BU20" i="215"/>
  <c r="BS20" i="215"/>
  <c r="BQ20" i="215"/>
  <c r="BO20" i="215"/>
  <c r="BM20" i="215"/>
  <c r="BK20" i="215"/>
  <c r="BI20" i="215"/>
  <c r="BG20" i="215"/>
  <c r="BE20" i="215"/>
  <c r="BC20" i="215"/>
  <c r="BA20" i="215"/>
  <c r="AY20" i="215"/>
  <c r="AW20" i="215"/>
  <c r="AU20" i="215"/>
  <c r="AS20" i="215"/>
  <c r="AQ20" i="215"/>
  <c r="AO20" i="215"/>
  <c r="AM20" i="215"/>
  <c r="AK20" i="215"/>
  <c r="AI20" i="215"/>
  <c r="AG20" i="215"/>
  <c r="AE20" i="215"/>
  <c r="AC20" i="215"/>
  <c r="AA20" i="215"/>
  <c r="Y20" i="215"/>
  <c r="W20" i="215"/>
  <c r="U20" i="215"/>
  <c r="S20" i="215"/>
  <c r="Q20" i="215"/>
  <c r="O20" i="215"/>
  <c r="M20" i="215"/>
  <c r="K20" i="215"/>
  <c r="G20" i="215"/>
  <c r="F20" i="215"/>
  <c r="CA19" i="215"/>
  <c r="BY19" i="215"/>
  <c r="BW19" i="215"/>
  <c r="BU19" i="215"/>
  <c r="BS19" i="215"/>
  <c r="BQ19" i="215"/>
  <c r="BO19" i="215"/>
  <c r="BM19" i="215"/>
  <c r="BK19" i="215"/>
  <c r="BI19" i="215"/>
  <c r="BG19" i="215"/>
  <c r="BE19" i="215"/>
  <c r="BC19" i="215"/>
  <c r="BA19" i="215"/>
  <c r="AY19" i="215"/>
  <c r="AW19" i="215"/>
  <c r="AU19" i="215"/>
  <c r="AS19" i="215"/>
  <c r="AQ19" i="215"/>
  <c r="AO19" i="215"/>
  <c r="AM19" i="215"/>
  <c r="AK19" i="215"/>
  <c r="AI19" i="215"/>
  <c r="AG19" i="215"/>
  <c r="AE19" i="215"/>
  <c r="AC19" i="215"/>
  <c r="AA19" i="215"/>
  <c r="Y19" i="215"/>
  <c r="W19" i="215"/>
  <c r="U19" i="215"/>
  <c r="S19" i="215"/>
  <c r="Q19" i="215"/>
  <c r="O19" i="215"/>
  <c r="M19" i="215"/>
  <c r="K19" i="215"/>
  <c r="G19" i="215"/>
  <c r="F19" i="215"/>
  <c r="CA18" i="215"/>
  <c r="BY18" i="215"/>
  <c r="BW18" i="215"/>
  <c r="BU18" i="215"/>
  <c r="BS18" i="215"/>
  <c r="BQ18" i="215"/>
  <c r="BO18" i="215"/>
  <c r="BM18" i="215"/>
  <c r="BK18" i="215"/>
  <c r="BI18" i="215"/>
  <c r="BG18" i="215"/>
  <c r="BE18" i="215"/>
  <c r="BC18" i="215"/>
  <c r="BA18" i="215"/>
  <c r="AY18" i="215"/>
  <c r="AW18" i="215"/>
  <c r="AU18" i="215"/>
  <c r="AS18" i="215"/>
  <c r="AQ18" i="215"/>
  <c r="AO18" i="215"/>
  <c r="AM18" i="215"/>
  <c r="AK18" i="215"/>
  <c r="AI18" i="215"/>
  <c r="AG18" i="215"/>
  <c r="AE18" i="215"/>
  <c r="AC18" i="215"/>
  <c r="AA18" i="215"/>
  <c r="Y18" i="215"/>
  <c r="W18" i="215"/>
  <c r="U18" i="215"/>
  <c r="S18" i="215"/>
  <c r="Q18" i="215"/>
  <c r="O18" i="215"/>
  <c r="M18" i="215"/>
  <c r="K18" i="215"/>
  <c r="G18" i="215"/>
  <c r="F18" i="215"/>
  <c r="CA17" i="215"/>
  <c r="BY17" i="215"/>
  <c r="BW17" i="215"/>
  <c r="BU17" i="215"/>
  <c r="BS17" i="215"/>
  <c r="BQ17" i="215"/>
  <c r="BO17" i="215"/>
  <c r="BM17" i="215"/>
  <c r="BK17" i="215"/>
  <c r="BI17" i="215"/>
  <c r="BG17" i="215"/>
  <c r="BE17" i="215"/>
  <c r="BC17" i="215"/>
  <c r="BA17" i="215"/>
  <c r="AY17" i="215"/>
  <c r="AW17" i="215"/>
  <c r="AU17" i="215"/>
  <c r="AS17" i="215"/>
  <c r="AQ17" i="215"/>
  <c r="AO17" i="215"/>
  <c r="AM17" i="215"/>
  <c r="AK17" i="215"/>
  <c r="AI17" i="215"/>
  <c r="AG17" i="215"/>
  <c r="AE17" i="215"/>
  <c r="AC17" i="215"/>
  <c r="AA17" i="215"/>
  <c r="Y17" i="215"/>
  <c r="W17" i="215"/>
  <c r="U17" i="215"/>
  <c r="S17" i="215"/>
  <c r="Q17" i="215"/>
  <c r="O17" i="215"/>
  <c r="M17" i="215"/>
  <c r="K17" i="215"/>
  <c r="G17" i="215"/>
  <c r="F17" i="215"/>
  <c r="CA16" i="215"/>
  <c r="BY16" i="215"/>
  <c r="BW16" i="215"/>
  <c r="BU16" i="215"/>
  <c r="BS16" i="215"/>
  <c r="BQ16" i="215"/>
  <c r="BO16" i="215"/>
  <c r="BM16" i="215"/>
  <c r="BK16" i="215"/>
  <c r="BI16" i="215"/>
  <c r="BG16" i="215"/>
  <c r="BE16" i="215"/>
  <c r="BC16" i="215"/>
  <c r="BA16" i="215"/>
  <c r="AY16" i="215"/>
  <c r="AW16" i="215"/>
  <c r="AU16" i="215"/>
  <c r="AS16" i="215"/>
  <c r="AQ16" i="215"/>
  <c r="AO16" i="215"/>
  <c r="AM16" i="215"/>
  <c r="AK16" i="215"/>
  <c r="AI16" i="215"/>
  <c r="AG16" i="215"/>
  <c r="AE16" i="215"/>
  <c r="AC16" i="215"/>
  <c r="AA16" i="215"/>
  <c r="Y16" i="215"/>
  <c r="W16" i="215"/>
  <c r="U16" i="215"/>
  <c r="S16" i="215"/>
  <c r="Q16" i="215"/>
  <c r="O16" i="215"/>
  <c r="M16" i="215"/>
  <c r="K16" i="215"/>
  <c r="G16" i="215"/>
  <c r="F16" i="215"/>
  <c r="CA15" i="215"/>
  <c r="BY15" i="215"/>
  <c r="BW15" i="215"/>
  <c r="BU15" i="215"/>
  <c r="BS15" i="215"/>
  <c r="BQ15" i="215"/>
  <c r="BO15" i="215"/>
  <c r="BM15" i="215"/>
  <c r="BK15" i="215"/>
  <c r="BI15" i="215"/>
  <c r="BG15" i="215"/>
  <c r="BE15" i="215"/>
  <c r="BC15" i="215"/>
  <c r="BA15" i="215"/>
  <c r="AY15" i="215"/>
  <c r="AW15" i="215"/>
  <c r="AU15" i="215"/>
  <c r="AS15" i="215"/>
  <c r="AQ15" i="215"/>
  <c r="AO15" i="215"/>
  <c r="AM15" i="215"/>
  <c r="AK15" i="215"/>
  <c r="AI15" i="215"/>
  <c r="AG15" i="215"/>
  <c r="AE15" i="215"/>
  <c r="AC15" i="215"/>
  <c r="AA15" i="215"/>
  <c r="Y15" i="215"/>
  <c r="W15" i="215"/>
  <c r="U15" i="215"/>
  <c r="S15" i="215"/>
  <c r="Q15" i="215"/>
  <c r="O15" i="215"/>
  <c r="M15" i="215"/>
  <c r="K15" i="215"/>
  <c r="G15" i="215"/>
  <c r="F15" i="215"/>
  <c r="CA14" i="215"/>
  <c r="BY14" i="215"/>
  <c r="BW14" i="215"/>
  <c r="BU14" i="215"/>
  <c r="BS14" i="215"/>
  <c r="BQ14" i="215"/>
  <c r="BO14" i="215"/>
  <c r="BM14" i="215"/>
  <c r="BK14" i="215"/>
  <c r="BI14" i="215"/>
  <c r="BG14" i="215"/>
  <c r="BE14" i="215"/>
  <c r="BC14" i="215"/>
  <c r="BA14" i="215"/>
  <c r="AY14" i="215"/>
  <c r="AW14" i="215"/>
  <c r="AU14" i="215"/>
  <c r="AS14" i="215"/>
  <c r="AQ14" i="215"/>
  <c r="AO14" i="215"/>
  <c r="AM14" i="215"/>
  <c r="AK14" i="215"/>
  <c r="AI14" i="215"/>
  <c r="AG14" i="215"/>
  <c r="AE14" i="215"/>
  <c r="AC14" i="215"/>
  <c r="AA14" i="215"/>
  <c r="Y14" i="215"/>
  <c r="W14" i="215"/>
  <c r="U14" i="215"/>
  <c r="S14" i="215"/>
  <c r="Q14" i="215"/>
  <c r="O14" i="215"/>
  <c r="M14" i="215"/>
  <c r="K14" i="215"/>
  <c r="G14" i="215"/>
  <c r="F14" i="215"/>
  <c r="CA13" i="215"/>
  <c r="BY13" i="215"/>
  <c r="BW13" i="215"/>
  <c r="BU13" i="215"/>
  <c r="BS13" i="215"/>
  <c r="BQ13" i="215"/>
  <c r="BO13" i="215"/>
  <c r="BM13" i="215"/>
  <c r="BK13" i="215"/>
  <c r="BI13" i="215"/>
  <c r="BG13" i="215"/>
  <c r="BE13" i="215"/>
  <c r="BC13" i="215"/>
  <c r="BA13" i="215"/>
  <c r="AY13" i="215"/>
  <c r="AW13" i="215"/>
  <c r="AU13" i="215"/>
  <c r="AS13" i="215"/>
  <c r="AQ13" i="215"/>
  <c r="AO13" i="215"/>
  <c r="AM13" i="215"/>
  <c r="AK13" i="215"/>
  <c r="AI13" i="215"/>
  <c r="AG13" i="215"/>
  <c r="AE13" i="215"/>
  <c r="AC13" i="215"/>
  <c r="AA13" i="215"/>
  <c r="Y13" i="215"/>
  <c r="W13" i="215"/>
  <c r="U13" i="215"/>
  <c r="S13" i="215"/>
  <c r="Q13" i="215"/>
  <c r="O13" i="215"/>
  <c r="M13" i="215"/>
  <c r="K13" i="215"/>
  <c r="G13" i="215"/>
  <c r="F13" i="215"/>
  <c r="CA12" i="215"/>
  <c r="BY12" i="215"/>
  <c r="BW12" i="215"/>
  <c r="BU12" i="215"/>
  <c r="BS12" i="215"/>
  <c r="BQ12" i="215"/>
  <c r="BO12" i="215"/>
  <c r="BM12" i="215"/>
  <c r="BK12" i="215"/>
  <c r="BI12" i="215"/>
  <c r="BG12" i="215"/>
  <c r="BE12" i="215"/>
  <c r="BC12" i="215"/>
  <c r="BA12" i="215"/>
  <c r="AY12" i="215"/>
  <c r="AW12" i="215"/>
  <c r="AU12" i="215"/>
  <c r="AS12" i="215"/>
  <c r="AQ12" i="215"/>
  <c r="AO12" i="215"/>
  <c r="AM12" i="215"/>
  <c r="AK12" i="215"/>
  <c r="AI12" i="215"/>
  <c r="AG12" i="215"/>
  <c r="AE12" i="215"/>
  <c r="AC12" i="215"/>
  <c r="AA12" i="215"/>
  <c r="Y12" i="215"/>
  <c r="W12" i="215"/>
  <c r="U12" i="215"/>
  <c r="S12" i="215"/>
  <c r="Q12" i="215"/>
  <c r="O12" i="215"/>
  <c r="M12" i="215"/>
  <c r="K12" i="215"/>
  <c r="G12" i="215"/>
  <c r="F12" i="215"/>
  <c r="CA11" i="215"/>
  <c r="BY11" i="215"/>
  <c r="BW11" i="215"/>
  <c r="BU11" i="215"/>
  <c r="BS11" i="215"/>
  <c r="BQ11" i="215"/>
  <c r="BO11" i="215"/>
  <c r="BM11" i="215"/>
  <c r="BK11" i="215"/>
  <c r="BI11" i="215"/>
  <c r="BG11" i="215"/>
  <c r="BE11" i="215"/>
  <c r="BC11" i="215"/>
  <c r="BA11" i="215"/>
  <c r="AY11" i="215"/>
  <c r="AW11" i="215"/>
  <c r="AU11" i="215"/>
  <c r="AS11" i="215"/>
  <c r="AQ11" i="215"/>
  <c r="AO11" i="215"/>
  <c r="AM11" i="215"/>
  <c r="AK11" i="215"/>
  <c r="AI11" i="215"/>
  <c r="AG11" i="215"/>
  <c r="AE11" i="215"/>
  <c r="AC11" i="215"/>
  <c r="AA11" i="215"/>
  <c r="Y11" i="215"/>
  <c r="W11" i="215"/>
  <c r="U11" i="215"/>
  <c r="S11" i="215"/>
  <c r="Q11" i="215"/>
  <c r="O11" i="215"/>
  <c r="M11" i="215"/>
  <c r="K11" i="215"/>
  <c r="G11" i="215"/>
  <c r="F11" i="215"/>
  <c r="CA10" i="215"/>
  <c r="BY10" i="215"/>
  <c r="BW10" i="215"/>
  <c r="BU10" i="215"/>
  <c r="BS10" i="215"/>
  <c r="BQ10" i="215"/>
  <c r="BO10" i="215"/>
  <c r="BM10" i="215"/>
  <c r="BK10" i="215"/>
  <c r="BI10" i="215"/>
  <c r="BG10" i="215"/>
  <c r="BE10" i="215"/>
  <c r="BC10" i="215"/>
  <c r="BA10" i="215"/>
  <c r="AY10" i="215"/>
  <c r="AW10" i="215"/>
  <c r="AU10" i="215"/>
  <c r="AS10" i="215"/>
  <c r="AQ10" i="215"/>
  <c r="AO10" i="215"/>
  <c r="AM10" i="215"/>
  <c r="AK10" i="215"/>
  <c r="AI10" i="215"/>
  <c r="AG10" i="215"/>
  <c r="AE10" i="215"/>
  <c r="AC10" i="215"/>
  <c r="AA10" i="215"/>
  <c r="Y10" i="215"/>
  <c r="W10" i="215"/>
  <c r="U10" i="215"/>
  <c r="S10" i="215"/>
  <c r="Q10" i="215"/>
  <c r="O10" i="215"/>
  <c r="M10" i="215"/>
  <c r="K10" i="215"/>
  <c r="G10" i="215"/>
  <c r="F10" i="215"/>
  <c r="CA9" i="215"/>
  <c r="BY9" i="215"/>
  <c r="BW9" i="215"/>
  <c r="BU9" i="215"/>
  <c r="BS9" i="215"/>
  <c r="BQ9" i="215"/>
  <c r="BO9" i="215"/>
  <c r="BM9" i="215"/>
  <c r="BK9" i="215"/>
  <c r="BI9" i="215"/>
  <c r="BG9" i="215"/>
  <c r="BE9" i="215"/>
  <c r="BC9" i="215"/>
  <c r="BA9" i="215"/>
  <c r="AY9" i="215"/>
  <c r="AW9" i="215"/>
  <c r="AU9" i="215"/>
  <c r="AS9" i="215"/>
  <c r="AQ9" i="215"/>
  <c r="AO9" i="215"/>
  <c r="AM9" i="215"/>
  <c r="AK9" i="215"/>
  <c r="AI9" i="215"/>
  <c r="AG9" i="215"/>
  <c r="AE9" i="215"/>
  <c r="AC9" i="215"/>
  <c r="AA9" i="215"/>
  <c r="Y9" i="215"/>
  <c r="W9" i="215"/>
  <c r="U9" i="215"/>
  <c r="S9" i="215"/>
  <c r="Q9" i="215"/>
  <c r="O9" i="215"/>
  <c r="M9" i="215"/>
  <c r="K9" i="215"/>
  <c r="G9" i="215"/>
  <c r="F9" i="215"/>
  <c r="CA8" i="215"/>
  <c r="BY8" i="215"/>
  <c r="BW8" i="215"/>
  <c r="BU8" i="215"/>
  <c r="BS8" i="215"/>
  <c r="BQ8" i="215"/>
  <c r="BO8" i="215"/>
  <c r="BM8" i="215"/>
  <c r="BK8" i="215"/>
  <c r="BI8" i="215"/>
  <c r="BG8" i="215"/>
  <c r="BE8" i="215"/>
  <c r="BC8" i="215"/>
  <c r="BA8" i="215"/>
  <c r="AY8" i="215"/>
  <c r="AW8" i="215"/>
  <c r="AU8" i="215"/>
  <c r="AS8" i="215"/>
  <c r="AQ8" i="215"/>
  <c r="AO8" i="215"/>
  <c r="AM8" i="215"/>
  <c r="AK8" i="215"/>
  <c r="AI8" i="215"/>
  <c r="AG8" i="215"/>
  <c r="AE8" i="215"/>
  <c r="AC8" i="215"/>
  <c r="AA8" i="215"/>
  <c r="Y8" i="215"/>
  <c r="W8" i="215"/>
  <c r="U8" i="215"/>
  <c r="S8" i="215"/>
  <c r="Q8" i="215"/>
  <c r="O8" i="215"/>
  <c r="M8" i="215"/>
  <c r="K8" i="215"/>
  <c r="G8" i="215"/>
  <c r="F8" i="215"/>
  <c r="CA7" i="215"/>
  <c r="BY7" i="215"/>
  <c r="BW7" i="215"/>
  <c r="BU7" i="215"/>
  <c r="BS7" i="215"/>
  <c r="BQ7" i="215"/>
  <c r="BO7" i="215"/>
  <c r="BM7" i="215"/>
  <c r="BK7" i="215"/>
  <c r="BI7" i="215"/>
  <c r="BG7" i="215"/>
  <c r="BE7" i="215"/>
  <c r="BC7" i="215"/>
  <c r="BA7" i="215"/>
  <c r="AY7" i="215"/>
  <c r="AW7" i="215"/>
  <c r="AU7" i="215"/>
  <c r="AS7" i="215"/>
  <c r="AQ7" i="215"/>
  <c r="AO7" i="215"/>
  <c r="AM7" i="215"/>
  <c r="AK7" i="215"/>
  <c r="AI7" i="215"/>
  <c r="AG7" i="215"/>
  <c r="AE7" i="215"/>
  <c r="AC7" i="215"/>
  <c r="AA7" i="215"/>
  <c r="Y7" i="215"/>
  <c r="W7" i="215"/>
  <c r="U7" i="215"/>
  <c r="S7" i="215"/>
  <c r="Q7" i="215"/>
  <c r="O7" i="215"/>
  <c r="M7" i="215"/>
  <c r="K7" i="215"/>
  <c r="G7" i="215"/>
  <c r="F7" i="215"/>
  <c r="CA6" i="215"/>
  <c r="BY6" i="215"/>
  <c r="BW6" i="215"/>
  <c r="BU6" i="215"/>
  <c r="BS6" i="215"/>
  <c r="BQ6" i="215"/>
  <c r="BO6" i="215"/>
  <c r="BM6" i="215"/>
  <c r="BK6" i="215"/>
  <c r="BI6" i="215"/>
  <c r="BG6" i="215"/>
  <c r="BE6" i="215"/>
  <c r="BC6" i="215"/>
  <c r="BA6" i="215"/>
  <c r="AY6" i="215"/>
  <c r="AW6" i="215"/>
  <c r="AU6" i="215"/>
  <c r="AS6" i="215"/>
  <c r="AQ6" i="215"/>
  <c r="AO6" i="215"/>
  <c r="AM6" i="215"/>
  <c r="AK6" i="215"/>
  <c r="AI6" i="215"/>
  <c r="AG6" i="215"/>
  <c r="AE6" i="215"/>
  <c r="AC6" i="215"/>
  <c r="AA6" i="215"/>
  <c r="Y6" i="215"/>
  <c r="W6" i="215"/>
  <c r="U6" i="215"/>
  <c r="S6" i="215"/>
  <c r="Q6" i="215"/>
  <c r="O6" i="215"/>
  <c r="M6" i="215"/>
  <c r="K6" i="215"/>
  <c r="G6" i="215"/>
  <c r="F6" i="215"/>
  <c r="CA5" i="215"/>
  <c r="BY5" i="215"/>
  <c r="BW5" i="215"/>
  <c r="BU5" i="215"/>
  <c r="BS5" i="215"/>
  <c r="BQ5" i="215"/>
  <c r="BO5" i="215"/>
  <c r="BM5" i="215"/>
  <c r="BK5" i="215"/>
  <c r="BI5" i="215"/>
  <c r="BG5" i="215"/>
  <c r="BE5" i="215"/>
  <c r="BC5" i="215"/>
  <c r="BA5" i="215"/>
  <c r="AY5" i="215"/>
  <c r="AW5" i="215"/>
  <c r="AU5" i="215"/>
  <c r="AS5" i="215"/>
  <c r="AQ5" i="215"/>
  <c r="AO5" i="215"/>
  <c r="AM5" i="215"/>
  <c r="AK5" i="215"/>
  <c r="AI5" i="215"/>
  <c r="AG5" i="215"/>
  <c r="AE5" i="215"/>
  <c r="AC5" i="215"/>
  <c r="AA5" i="215"/>
  <c r="Y5" i="215"/>
  <c r="W5" i="215"/>
  <c r="U5" i="215"/>
  <c r="S5" i="215"/>
  <c r="Q5" i="215"/>
  <c r="O5" i="215"/>
  <c r="M5" i="215"/>
  <c r="K5" i="215"/>
  <c r="G5" i="215"/>
  <c r="F5" i="215"/>
  <c r="CA4" i="215"/>
  <c r="BY4" i="215"/>
  <c r="BW4" i="215"/>
  <c r="BU4" i="215"/>
  <c r="BS4" i="215"/>
  <c r="BQ4" i="215"/>
  <c r="BO4" i="215"/>
  <c r="BM4" i="215"/>
  <c r="BK4" i="215"/>
  <c r="BI4" i="215"/>
  <c r="BG4" i="215"/>
  <c r="BE4" i="215"/>
  <c r="BC4" i="215"/>
  <c r="BA4" i="215"/>
  <c r="AY4" i="215"/>
  <c r="AW4" i="215"/>
  <c r="AU4" i="215"/>
  <c r="AS4" i="215"/>
  <c r="AQ4" i="215"/>
  <c r="AO4" i="215"/>
  <c r="AM4" i="215"/>
  <c r="AK4" i="215"/>
  <c r="AI4" i="215"/>
  <c r="AG4" i="215"/>
  <c r="AE4" i="215"/>
  <c r="AC4" i="215"/>
  <c r="AA4" i="215"/>
  <c r="Y4" i="215"/>
  <c r="W4" i="215"/>
  <c r="U4" i="215"/>
  <c r="S4" i="215"/>
  <c r="Q4" i="215"/>
  <c r="O4" i="215"/>
  <c r="M4" i="215"/>
  <c r="K4" i="215"/>
  <c r="G4" i="215"/>
  <c r="F4" i="215"/>
  <c r="CA3" i="215"/>
  <c r="BY3" i="215"/>
  <c r="BW3" i="215"/>
  <c r="BU3" i="215"/>
  <c r="BS3" i="215"/>
  <c r="BQ3" i="215"/>
  <c r="BO3" i="215"/>
  <c r="BM3" i="215"/>
  <c r="BK3" i="215"/>
  <c r="BI3" i="215"/>
  <c r="BG3" i="215"/>
  <c r="BE3" i="215"/>
  <c r="BC3" i="215"/>
  <c r="BA3" i="215"/>
  <c r="AY3" i="215"/>
  <c r="AW3" i="215"/>
  <c r="AU3" i="215"/>
  <c r="AS3" i="215"/>
  <c r="AQ3" i="215"/>
  <c r="AO3" i="215"/>
  <c r="AM3" i="215"/>
  <c r="AK3" i="215"/>
  <c r="AI3" i="215"/>
  <c r="AG3" i="215"/>
  <c r="AE3" i="215"/>
  <c r="AC3" i="215"/>
  <c r="AA3" i="215"/>
  <c r="Y3" i="215"/>
  <c r="W3" i="215"/>
  <c r="U3" i="215"/>
  <c r="S3" i="215"/>
  <c r="Q3" i="215"/>
  <c r="O3" i="215"/>
  <c r="M3" i="215"/>
  <c r="K3" i="215"/>
  <c r="G3" i="215"/>
  <c r="F3" i="215"/>
  <c r="B3" i="212"/>
  <c r="B4" i="212"/>
  <c r="B5" i="212"/>
  <c r="B6" i="212"/>
  <c r="B7" i="212"/>
  <c r="B8" i="212"/>
  <c r="B9" i="212"/>
  <c r="B10" i="212"/>
  <c r="B11" i="212"/>
  <c r="B12" i="212"/>
  <c r="B13" i="212"/>
  <c r="B14" i="212"/>
  <c r="B15" i="212"/>
  <c r="B16" i="212"/>
  <c r="B17" i="212"/>
  <c r="B18" i="212"/>
  <c r="B19" i="212"/>
  <c r="B20" i="212"/>
  <c r="B21" i="212"/>
  <c r="B22" i="212"/>
  <c r="B23" i="212"/>
  <c r="B24" i="212"/>
  <c r="B25" i="212"/>
  <c r="B26" i="212"/>
  <c r="B27" i="212"/>
  <c r="B28" i="212"/>
  <c r="B29" i="212"/>
  <c r="B30" i="212"/>
  <c r="B31" i="212"/>
  <c r="B32" i="212"/>
  <c r="B33" i="212"/>
  <c r="B34" i="212"/>
  <c r="B35" i="212"/>
  <c r="B36" i="212"/>
  <c r="B37" i="212"/>
  <c r="B38" i="212"/>
  <c r="B39" i="212"/>
  <c r="B40" i="212"/>
  <c r="B41" i="212"/>
  <c r="B42" i="212"/>
  <c r="B43" i="212"/>
  <c r="B44" i="212"/>
  <c r="B45" i="212"/>
  <c r="B46" i="212"/>
  <c r="B47" i="212"/>
  <c r="B48" i="212"/>
  <c r="B49" i="212"/>
  <c r="B50" i="212"/>
  <c r="B51" i="212"/>
  <c r="B52" i="212"/>
  <c r="B53" i="212"/>
  <c r="B54" i="212"/>
  <c r="B55" i="212"/>
  <c r="B56" i="212"/>
  <c r="B57" i="212"/>
  <c r="B58" i="212"/>
  <c r="B59" i="212"/>
  <c r="B60" i="212"/>
  <c r="B61" i="212"/>
  <c r="B62" i="212"/>
  <c r="B63" i="212"/>
  <c r="B64" i="212"/>
  <c r="B65" i="212"/>
  <c r="B66" i="212"/>
  <c r="B67" i="212"/>
  <c r="B68" i="212"/>
  <c r="B69" i="212"/>
  <c r="B70" i="212"/>
  <c r="B71" i="212"/>
  <c r="B72" i="212"/>
  <c r="B73" i="212"/>
  <c r="B74" i="212"/>
  <c r="B75" i="212"/>
  <c r="B76" i="212"/>
  <c r="B77" i="212"/>
  <c r="B78" i="212"/>
  <c r="B79" i="212"/>
  <c r="B80" i="212"/>
  <c r="B81" i="212"/>
  <c r="B82" i="212"/>
  <c r="B83" i="212"/>
  <c r="B84" i="212"/>
  <c r="B85" i="212"/>
  <c r="B86" i="212"/>
  <c r="B87" i="212"/>
  <c r="B88" i="212"/>
  <c r="B89" i="212"/>
  <c r="B90" i="212"/>
  <c r="B91" i="212"/>
  <c r="B92" i="212"/>
  <c r="B93" i="212"/>
  <c r="B94" i="212"/>
  <c r="B95" i="212"/>
  <c r="B96" i="212"/>
  <c r="B97" i="212"/>
  <c r="B98" i="212"/>
  <c r="B99" i="212"/>
  <c r="B100" i="212"/>
  <c r="B101" i="212"/>
  <c r="B102" i="212"/>
  <c r="B103" i="212"/>
  <c r="B104" i="212"/>
  <c r="B105" i="212"/>
  <c r="B106" i="212"/>
  <c r="B107" i="212"/>
  <c r="B108" i="212"/>
  <c r="B109" i="212"/>
  <c r="B110" i="212"/>
  <c r="B111" i="212"/>
  <c r="B112" i="212"/>
  <c r="B113" i="212"/>
  <c r="B114" i="212"/>
  <c r="B115" i="212"/>
  <c r="B116" i="212"/>
  <c r="B117" i="212"/>
  <c r="B118" i="212"/>
  <c r="B119" i="212"/>
  <c r="B120" i="212"/>
  <c r="B121" i="212"/>
  <c r="B122" i="212"/>
  <c r="B123" i="212"/>
  <c r="B124" i="212"/>
  <c r="B125" i="212"/>
  <c r="B126" i="212"/>
  <c r="B127" i="212"/>
  <c r="B128" i="212"/>
  <c r="B129" i="212"/>
  <c r="B130" i="212"/>
  <c r="B131" i="212"/>
  <c r="B132" i="212"/>
  <c r="B133" i="212"/>
  <c r="B134" i="212"/>
  <c r="B135" i="212"/>
  <c r="B136" i="212"/>
  <c r="B137" i="212"/>
  <c r="B138" i="212"/>
  <c r="B139" i="212"/>
  <c r="B140" i="212"/>
  <c r="B141" i="212"/>
  <c r="B142" i="212"/>
  <c r="B143" i="212"/>
  <c r="B144" i="212"/>
  <c r="B145" i="212"/>
  <c r="B146" i="212"/>
  <c r="B147" i="212"/>
  <c r="B148" i="212"/>
  <c r="B149" i="212"/>
  <c r="B150" i="212"/>
  <c r="B151" i="212"/>
  <c r="B152" i="212"/>
  <c r="B153" i="212"/>
  <c r="B154" i="212"/>
  <c r="B155" i="212"/>
  <c r="B156" i="212"/>
  <c r="B157" i="212"/>
  <c r="B158" i="212"/>
  <c r="B159" i="212"/>
  <c r="B160" i="212"/>
  <c r="B161" i="212"/>
  <c r="B162" i="212"/>
  <c r="B163" i="212"/>
  <c r="B164" i="212"/>
  <c r="B165" i="212"/>
  <c r="B166" i="212"/>
  <c r="B167" i="212"/>
  <c r="B168" i="212"/>
  <c r="B169" i="212"/>
  <c r="B170" i="212"/>
  <c r="B171" i="212"/>
  <c r="B172" i="212"/>
  <c r="B173" i="212"/>
  <c r="B174" i="212"/>
  <c r="B175" i="212"/>
  <c r="B176" i="212"/>
  <c r="B177" i="212"/>
  <c r="B178" i="212"/>
  <c r="B179" i="212"/>
  <c r="B180" i="212"/>
  <c r="B181" i="212"/>
  <c r="B182" i="212"/>
  <c r="B183" i="212"/>
  <c r="B184" i="212"/>
  <c r="B185" i="212"/>
  <c r="B186" i="212"/>
  <c r="B187" i="212"/>
  <c r="B188" i="212"/>
  <c r="B189" i="212"/>
  <c r="B190" i="212"/>
  <c r="B191" i="212"/>
  <c r="B192" i="212"/>
  <c r="B193" i="212"/>
  <c r="B194" i="212"/>
  <c r="B195" i="212"/>
  <c r="B196" i="212"/>
  <c r="B197" i="212"/>
  <c r="B198" i="212"/>
  <c r="B199" i="212"/>
  <c r="B200" i="212"/>
  <c r="B201" i="212"/>
  <c r="B202" i="212"/>
  <c r="B203" i="212"/>
  <c r="B204" i="212"/>
  <c r="B205" i="212"/>
  <c r="B206" i="212"/>
  <c r="B207" i="212"/>
  <c r="B208" i="212"/>
  <c r="B209" i="212"/>
  <c r="B210" i="212"/>
  <c r="B211" i="212"/>
  <c r="B212" i="212"/>
  <c r="B213" i="212"/>
  <c r="B214" i="212"/>
  <c r="B215" i="212"/>
  <c r="B216" i="212"/>
  <c r="B217" i="212"/>
  <c r="B218" i="212"/>
  <c r="B219" i="212"/>
  <c r="B220" i="212"/>
  <c r="B221" i="212"/>
  <c r="B222" i="212"/>
  <c r="B223" i="212"/>
  <c r="B224" i="212"/>
  <c r="B225" i="212"/>
  <c r="B226" i="212"/>
  <c r="B227" i="212"/>
  <c r="B228" i="212"/>
  <c r="B229" i="212"/>
  <c r="B230" i="212"/>
  <c r="B231" i="212"/>
  <c r="B232" i="212"/>
  <c r="B233" i="212"/>
  <c r="B234" i="212"/>
  <c r="B235" i="212"/>
  <c r="B236" i="212"/>
  <c r="B237" i="212"/>
  <c r="B238" i="212"/>
  <c r="B239" i="212"/>
  <c r="B240" i="212"/>
  <c r="B241" i="212"/>
  <c r="B242" i="212"/>
  <c r="B243" i="212"/>
  <c r="B244" i="212"/>
  <c r="B245" i="212"/>
  <c r="B246" i="212"/>
  <c r="B247" i="212"/>
  <c r="B248" i="212"/>
  <c r="B249" i="212"/>
  <c r="B250" i="212"/>
  <c r="B251" i="212"/>
  <c r="B252" i="212"/>
  <c r="B253" i="212"/>
  <c r="B254" i="212"/>
  <c r="B255" i="212"/>
  <c r="B256" i="212"/>
  <c r="B257" i="212"/>
  <c r="B258" i="212"/>
  <c r="B259" i="212"/>
  <c r="B260" i="212"/>
  <c r="B261" i="212"/>
  <c r="B262" i="212"/>
  <c r="B263" i="212"/>
  <c r="B264" i="212"/>
  <c r="B265" i="212"/>
  <c r="B266" i="212"/>
  <c r="B267" i="212"/>
  <c r="B268" i="212"/>
  <c r="B269" i="212"/>
  <c r="B270" i="212"/>
  <c r="B271" i="212"/>
  <c r="B272" i="212"/>
  <c r="B273" i="212"/>
  <c r="B274" i="212"/>
  <c r="B275" i="212"/>
  <c r="B276" i="212"/>
  <c r="B277" i="212"/>
  <c r="B278" i="212"/>
  <c r="B279" i="212"/>
  <c r="B280" i="212"/>
  <c r="B281" i="212"/>
  <c r="B282" i="212"/>
  <c r="B283" i="212"/>
  <c r="B284" i="212"/>
  <c r="B285" i="212"/>
  <c r="B286" i="212"/>
  <c r="B287" i="212"/>
  <c r="B288" i="212"/>
  <c r="B289" i="212"/>
  <c r="B290" i="212"/>
  <c r="B291" i="212"/>
  <c r="B292" i="212"/>
  <c r="B293" i="212"/>
  <c r="B294" i="212"/>
  <c r="B295" i="212"/>
  <c r="B296" i="212"/>
  <c r="B297" i="212"/>
  <c r="B298" i="212"/>
  <c r="B299" i="212"/>
  <c r="B300" i="212"/>
  <c r="B301" i="212"/>
  <c r="B302" i="212"/>
  <c r="B303" i="212"/>
  <c r="B304" i="212"/>
  <c r="B305" i="212"/>
  <c r="B306" i="212"/>
  <c r="B307" i="212"/>
  <c r="B308" i="212"/>
  <c r="B309" i="212"/>
  <c r="B310" i="212"/>
  <c r="B311" i="212"/>
  <c r="B312" i="212"/>
  <c r="B313" i="212"/>
  <c r="B314" i="212"/>
  <c r="B315" i="212"/>
  <c r="B316" i="212"/>
  <c r="B317" i="212"/>
  <c r="B318" i="212"/>
  <c r="B319" i="212"/>
  <c r="B320" i="212"/>
  <c r="B321" i="212"/>
  <c r="B322" i="212"/>
  <c r="B323" i="212"/>
  <c r="B324" i="212"/>
  <c r="B325" i="212"/>
  <c r="B326" i="212"/>
  <c r="B327" i="212"/>
  <c r="B328" i="212"/>
  <c r="B329" i="212"/>
  <c r="B330" i="212"/>
  <c r="B331" i="212"/>
  <c r="B332" i="212"/>
  <c r="B333" i="212"/>
  <c r="B334" i="212"/>
  <c r="B335" i="212"/>
  <c r="B336" i="212"/>
  <c r="B337" i="212"/>
  <c r="B338" i="212"/>
  <c r="B339" i="212"/>
  <c r="B340" i="212"/>
  <c r="B341" i="212"/>
  <c r="B342" i="212"/>
  <c r="B343" i="212"/>
  <c r="B344" i="212"/>
  <c r="B345" i="212"/>
  <c r="B346" i="212"/>
  <c r="B347" i="212"/>
  <c r="B348" i="212"/>
  <c r="B349" i="212"/>
  <c r="B350" i="212"/>
  <c r="B351" i="212"/>
  <c r="B352" i="212"/>
  <c r="B353" i="212"/>
  <c r="B354" i="212"/>
  <c r="B355" i="212"/>
  <c r="B356" i="212"/>
  <c r="B357" i="212"/>
  <c r="B358" i="212"/>
  <c r="B359" i="212"/>
  <c r="B360" i="212"/>
  <c r="B361" i="212"/>
  <c r="B362" i="212"/>
  <c r="B363" i="212"/>
  <c r="B364" i="212"/>
  <c r="B365" i="212"/>
  <c r="B366" i="212"/>
  <c r="B367" i="212"/>
  <c r="B368" i="212"/>
  <c r="B369" i="212"/>
  <c r="B370" i="212"/>
  <c r="B371" i="212"/>
  <c r="B372" i="212"/>
  <c r="B373" i="212"/>
  <c r="B374" i="212"/>
  <c r="B375" i="212"/>
  <c r="B376" i="212"/>
  <c r="B377" i="212"/>
  <c r="B378" i="212"/>
  <c r="B379" i="212"/>
  <c r="B380" i="212"/>
  <c r="B381" i="212"/>
  <c r="B382" i="212"/>
  <c r="B383" i="212"/>
  <c r="B384" i="212"/>
  <c r="B385" i="212"/>
  <c r="B386" i="212"/>
  <c r="B387" i="212"/>
  <c r="B388" i="212"/>
  <c r="B389" i="212"/>
  <c r="B390" i="212"/>
  <c r="B391" i="212"/>
  <c r="B392" i="212"/>
  <c r="B393" i="212"/>
  <c r="B394" i="212"/>
  <c r="B395" i="212"/>
  <c r="B396" i="212"/>
  <c r="B397" i="212"/>
  <c r="B398" i="212"/>
  <c r="B399" i="212"/>
  <c r="B400" i="212"/>
  <c r="B401" i="212"/>
  <c r="B402" i="212"/>
  <c r="B403" i="212"/>
  <c r="B404" i="212"/>
  <c r="B405" i="212"/>
  <c r="B406" i="212"/>
  <c r="B407" i="212"/>
  <c r="B408" i="212"/>
  <c r="B409" i="212"/>
  <c r="B410" i="212"/>
  <c r="B411" i="212"/>
  <c r="B412" i="212"/>
  <c r="B413" i="212"/>
  <c r="B414" i="212"/>
  <c r="B415" i="212"/>
  <c r="B416" i="212"/>
  <c r="B417" i="212"/>
  <c r="B418" i="212"/>
  <c r="B419" i="212"/>
  <c r="B420" i="212"/>
  <c r="B421" i="212"/>
  <c r="B422" i="212"/>
  <c r="B423" i="212"/>
  <c r="B424" i="212"/>
  <c r="B425" i="212"/>
  <c r="B426" i="212"/>
  <c r="B427" i="212"/>
  <c r="B428" i="212"/>
  <c r="B429" i="212"/>
  <c r="B430" i="212"/>
  <c r="B431" i="212"/>
  <c r="B432" i="212"/>
  <c r="B433" i="212"/>
  <c r="B434" i="212"/>
  <c r="B435" i="212"/>
  <c r="B436" i="212"/>
  <c r="B437" i="212"/>
  <c r="B438" i="212"/>
  <c r="B439" i="212"/>
  <c r="B440" i="212"/>
  <c r="B441" i="212"/>
  <c r="B442" i="212"/>
  <c r="B443" i="212"/>
  <c r="B444" i="212"/>
  <c r="B445" i="212"/>
  <c r="B446" i="212"/>
  <c r="B447" i="212"/>
  <c r="B448" i="212"/>
  <c r="B449" i="212"/>
  <c r="B450" i="212"/>
  <c r="B451" i="212"/>
  <c r="B452" i="212"/>
  <c r="B453" i="212"/>
  <c r="B454" i="212"/>
  <c r="B455" i="212"/>
  <c r="B456" i="212"/>
  <c r="B457" i="212"/>
  <c r="B458" i="212"/>
  <c r="B459" i="212"/>
  <c r="B460" i="212"/>
  <c r="B461" i="212"/>
  <c r="B462" i="212"/>
  <c r="B463" i="212"/>
  <c r="B464" i="212"/>
  <c r="B465" i="212"/>
  <c r="B466" i="212"/>
  <c r="B467" i="212"/>
  <c r="B468" i="212"/>
  <c r="B469" i="212"/>
  <c r="B470" i="212"/>
  <c r="B471" i="212"/>
  <c r="B472" i="212"/>
  <c r="B473" i="212"/>
  <c r="B474" i="212"/>
  <c r="B475" i="212"/>
  <c r="B476" i="212"/>
  <c r="B477" i="212"/>
  <c r="B478" i="212"/>
  <c r="B479" i="212"/>
  <c r="B480" i="212"/>
  <c r="B481" i="212"/>
  <c r="B482" i="212"/>
  <c r="B483" i="212"/>
  <c r="B484" i="212"/>
  <c r="B485" i="212"/>
  <c r="B486" i="212"/>
  <c r="B487" i="212"/>
  <c r="B488" i="212"/>
  <c r="B489" i="212"/>
  <c r="B490" i="212"/>
  <c r="B491" i="212"/>
  <c r="B492" i="212"/>
  <c r="B493" i="212"/>
  <c r="B494" i="212"/>
  <c r="B495" i="212"/>
  <c r="B496" i="212"/>
  <c r="B497" i="212"/>
  <c r="B498" i="212"/>
  <c r="B499" i="212"/>
  <c r="B500" i="212"/>
  <c r="B501" i="212"/>
  <c r="B502" i="212"/>
  <c r="B503" i="212"/>
  <c r="B504" i="212"/>
  <c r="B505" i="212"/>
  <c r="B506" i="212"/>
  <c r="B507" i="212"/>
  <c r="B508" i="212"/>
  <c r="B509" i="212"/>
  <c r="B510" i="212"/>
  <c r="B511" i="212"/>
  <c r="B512" i="212"/>
  <c r="B513" i="212"/>
  <c r="B514" i="212"/>
  <c r="B515" i="212"/>
  <c r="B516" i="212"/>
  <c r="B517" i="212"/>
  <c r="B518" i="212"/>
  <c r="B519" i="212"/>
  <c r="B520" i="212"/>
  <c r="B521" i="212"/>
  <c r="B522" i="212"/>
  <c r="B523" i="212"/>
  <c r="B524" i="212"/>
  <c r="B525" i="212"/>
  <c r="B526" i="212"/>
  <c r="B527" i="212"/>
  <c r="B528" i="212"/>
  <c r="B529" i="212"/>
  <c r="B530" i="212"/>
  <c r="B531" i="212"/>
  <c r="B532" i="212"/>
  <c r="B533" i="212"/>
  <c r="B534" i="212"/>
  <c r="B535" i="212"/>
  <c r="B536" i="212"/>
  <c r="B537" i="212"/>
  <c r="B538" i="212"/>
  <c r="B539" i="212"/>
  <c r="B540" i="212"/>
  <c r="B541" i="212"/>
  <c r="B542" i="212"/>
  <c r="B543" i="212"/>
  <c r="B544" i="212"/>
  <c r="B545" i="212"/>
  <c r="B546" i="212"/>
  <c r="B547" i="212"/>
  <c r="B548" i="212"/>
  <c r="B549" i="212"/>
  <c r="B550" i="212"/>
  <c r="B551" i="212"/>
  <c r="B552" i="212"/>
  <c r="B553" i="212"/>
  <c r="B554" i="212"/>
  <c r="B555" i="212"/>
  <c r="B556" i="212"/>
  <c r="B557" i="212"/>
  <c r="B558" i="212"/>
  <c r="B559" i="212"/>
  <c r="B560" i="212"/>
  <c r="B561" i="212"/>
  <c r="B562" i="212"/>
  <c r="B563" i="212"/>
  <c r="B564" i="212"/>
  <c r="B565" i="212"/>
  <c r="B566" i="212"/>
  <c r="B567" i="212"/>
  <c r="B568" i="212"/>
  <c r="B569" i="212"/>
  <c r="B570" i="212"/>
  <c r="B571" i="212"/>
  <c r="B572" i="212"/>
  <c r="B573" i="212"/>
  <c r="B574" i="212"/>
  <c r="B575" i="212"/>
  <c r="B576" i="212"/>
  <c r="B577" i="212"/>
  <c r="B578" i="212"/>
  <c r="B579" i="212"/>
  <c r="B580" i="212"/>
  <c r="B581" i="212"/>
  <c r="B582" i="212"/>
  <c r="B583" i="212"/>
  <c r="B584" i="212"/>
  <c r="B585" i="212"/>
  <c r="B586" i="212"/>
  <c r="B587" i="212"/>
  <c r="B588" i="212"/>
  <c r="B589" i="212"/>
  <c r="B590" i="212"/>
  <c r="B591" i="212"/>
  <c r="B592" i="212"/>
  <c r="B593" i="212"/>
  <c r="B594" i="212"/>
  <c r="B595" i="212"/>
  <c r="B596" i="212"/>
  <c r="B597" i="212"/>
  <c r="B598" i="212"/>
  <c r="B599" i="212"/>
  <c r="B600" i="212"/>
  <c r="B601" i="212"/>
  <c r="B602" i="212"/>
  <c r="B603" i="212"/>
  <c r="B604" i="212"/>
  <c r="B605" i="212"/>
  <c r="B606" i="212"/>
  <c r="B607" i="212"/>
  <c r="B608" i="212"/>
  <c r="B609" i="212"/>
  <c r="B610" i="212"/>
  <c r="B611" i="212"/>
  <c r="B612" i="212"/>
  <c r="B613" i="212"/>
  <c r="B614" i="212"/>
  <c r="B615" i="212"/>
  <c r="B616" i="212"/>
  <c r="B617" i="212"/>
  <c r="B618" i="212"/>
  <c r="B619" i="212"/>
  <c r="B620" i="212"/>
  <c r="B621" i="212"/>
  <c r="B622" i="212"/>
  <c r="B623" i="212"/>
  <c r="B624" i="212"/>
  <c r="B625" i="212"/>
  <c r="B626" i="212"/>
  <c r="B627" i="212"/>
  <c r="B628" i="212"/>
  <c r="B629" i="212"/>
  <c r="B630" i="212"/>
  <c r="B631" i="212"/>
  <c r="B632" i="212"/>
  <c r="B633" i="212"/>
  <c r="B634" i="212"/>
  <c r="B635" i="212"/>
  <c r="B636" i="212"/>
  <c r="B637" i="212"/>
  <c r="B638" i="212"/>
  <c r="B639" i="212"/>
  <c r="B640" i="212"/>
  <c r="B641" i="212"/>
  <c r="B642" i="212"/>
  <c r="B643" i="212"/>
  <c r="B644" i="212"/>
  <c r="B645" i="212"/>
  <c r="B646" i="212"/>
  <c r="B647" i="212"/>
  <c r="B648" i="212"/>
  <c r="B649" i="212"/>
  <c r="B650" i="212"/>
  <c r="B651" i="212"/>
  <c r="B652" i="212"/>
  <c r="B653" i="212"/>
  <c r="B654" i="212"/>
  <c r="B655" i="212"/>
  <c r="B656" i="212"/>
  <c r="B657" i="212"/>
  <c r="B658" i="212"/>
  <c r="B659" i="212"/>
  <c r="B660" i="212"/>
  <c r="B661" i="212"/>
  <c r="B662" i="212"/>
  <c r="B663" i="212"/>
  <c r="B664" i="212"/>
  <c r="B665" i="212"/>
  <c r="B666" i="212"/>
  <c r="B667" i="212"/>
  <c r="B668" i="212"/>
  <c r="B669" i="212"/>
  <c r="B670" i="212"/>
  <c r="B671" i="212"/>
  <c r="B672" i="212"/>
  <c r="B673" i="212"/>
  <c r="B674" i="212"/>
  <c r="B675" i="212"/>
  <c r="B676" i="212"/>
  <c r="B677" i="212"/>
  <c r="B678" i="212"/>
  <c r="B679" i="212"/>
  <c r="B680" i="212"/>
  <c r="B681" i="212"/>
  <c r="B682" i="212"/>
  <c r="B683" i="212"/>
  <c r="B684" i="212"/>
  <c r="B685" i="212"/>
  <c r="B686" i="212"/>
  <c r="B687" i="212"/>
  <c r="B688" i="212"/>
  <c r="B689" i="212"/>
  <c r="B690" i="212"/>
  <c r="B691" i="212"/>
  <c r="B692" i="212"/>
  <c r="B693" i="212"/>
  <c r="B694" i="212"/>
  <c r="B695" i="212"/>
  <c r="B696" i="212"/>
  <c r="B697" i="212"/>
  <c r="B698" i="212"/>
  <c r="B699" i="212"/>
  <c r="B700" i="212"/>
  <c r="B701" i="212"/>
  <c r="B702" i="212"/>
  <c r="B703" i="212"/>
  <c r="B704" i="212"/>
  <c r="B705" i="212"/>
  <c r="B706" i="212"/>
  <c r="B707" i="212"/>
  <c r="B708" i="212"/>
  <c r="B709" i="212"/>
  <c r="B710" i="212"/>
  <c r="B711" i="212"/>
  <c r="B712" i="212"/>
  <c r="B713" i="212"/>
  <c r="B714" i="212"/>
  <c r="B715" i="212"/>
  <c r="B716" i="212"/>
  <c r="B717" i="212"/>
  <c r="B718" i="212"/>
  <c r="B719" i="212"/>
  <c r="B720" i="212"/>
  <c r="B721" i="212"/>
  <c r="B722" i="212"/>
  <c r="B723" i="212"/>
  <c r="B724" i="212"/>
  <c r="B725" i="212"/>
  <c r="B726" i="212"/>
  <c r="B727" i="212"/>
  <c r="B728" i="212"/>
  <c r="B729" i="212"/>
  <c r="B730" i="212"/>
  <c r="B731" i="212"/>
  <c r="B732" i="212"/>
  <c r="B733" i="212"/>
  <c r="B734" i="212"/>
  <c r="B735" i="212"/>
  <c r="B736" i="212"/>
  <c r="B737" i="212"/>
  <c r="B738" i="212"/>
  <c r="B739" i="212"/>
  <c r="B740" i="212"/>
  <c r="B741" i="212"/>
  <c r="B742" i="212"/>
  <c r="B743" i="212"/>
  <c r="B744" i="212"/>
  <c r="B745" i="212"/>
  <c r="B746" i="212"/>
  <c r="B747" i="212"/>
  <c r="B748" i="212"/>
  <c r="B749" i="212"/>
  <c r="B750" i="212"/>
  <c r="B751" i="212"/>
  <c r="B752" i="212"/>
  <c r="B753" i="212"/>
  <c r="B754" i="212"/>
  <c r="B755" i="212"/>
  <c r="B756" i="212"/>
  <c r="B757" i="212"/>
  <c r="B758" i="212"/>
  <c r="B759" i="212"/>
  <c r="B760" i="212"/>
  <c r="B761" i="212"/>
  <c r="B762" i="212"/>
  <c r="B763" i="212"/>
  <c r="B764" i="212"/>
  <c r="B765" i="212"/>
  <c r="B766" i="212"/>
  <c r="B767" i="212"/>
  <c r="B768" i="212"/>
  <c r="B769" i="212"/>
  <c r="B770" i="212"/>
  <c r="B771" i="212"/>
  <c r="B772" i="212"/>
  <c r="B773" i="212"/>
  <c r="B774" i="212"/>
  <c r="B775" i="212"/>
  <c r="B776" i="212"/>
  <c r="B777" i="212"/>
  <c r="B778" i="212"/>
  <c r="B779" i="212"/>
  <c r="B780" i="212"/>
  <c r="B781" i="212"/>
  <c r="B782" i="212"/>
  <c r="B783" i="212"/>
  <c r="B784" i="212"/>
  <c r="B785" i="212"/>
  <c r="B786" i="212"/>
  <c r="B787" i="212"/>
  <c r="B788" i="212"/>
  <c r="B789" i="212"/>
  <c r="B790" i="212"/>
  <c r="B791" i="212"/>
  <c r="B792" i="212"/>
  <c r="B793" i="212"/>
  <c r="B794" i="212"/>
  <c r="B795" i="212"/>
  <c r="B796" i="212"/>
  <c r="B797" i="212"/>
  <c r="B798" i="212"/>
  <c r="B799" i="212"/>
  <c r="B800" i="212"/>
  <c r="B801" i="212"/>
  <c r="B802" i="212"/>
  <c r="B803" i="212"/>
  <c r="B804" i="212"/>
  <c r="B805" i="212"/>
  <c r="B806" i="212"/>
  <c r="B807" i="212"/>
  <c r="B808" i="212"/>
  <c r="B809" i="212"/>
  <c r="B810" i="212"/>
  <c r="B811" i="212"/>
  <c r="B812" i="212"/>
  <c r="B813" i="212"/>
  <c r="B814" i="212"/>
  <c r="B815" i="212"/>
  <c r="B816" i="212"/>
  <c r="B817" i="212"/>
  <c r="B818" i="212"/>
  <c r="B819" i="212"/>
  <c r="B820" i="212"/>
  <c r="B821" i="212"/>
  <c r="B822" i="212"/>
  <c r="B823" i="212"/>
  <c r="B824" i="212"/>
  <c r="B825" i="212"/>
  <c r="B826" i="212"/>
  <c r="B827" i="212"/>
  <c r="B828" i="212"/>
  <c r="B829" i="212"/>
  <c r="B830" i="212"/>
  <c r="B831" i="212"/>
  <c r="B832" i="212"/>
  <c r="B833" i="212"/>
  <c r="B834" i="212"/>
  <c r="B835" i="212"/>
  <c r="B836" i="212"/>
  <c r="B837" i="212"/>
  <c r="B838" i="212"/>
  <c r="B839" i="212"/>
  <c r="B840" i="212"/>
  <c r="B841" i="212"/>
  <c r="B842" i="212"/>
  <c r="B843" i="212"/>
  <c r="B844" i="212"/>
  <c r="B845" i="212"/>
  <c r="B846" i="212"/>
  <c r="B847" i="212"/>
  <c r="B848" i="212"/>
  <c r="B849" i="212"/>
  <c r="B850" i="212"/>
  <c r="B851" i="212"/>
  <c r="B852" i="212"/>
  <c r="B853" i="212"/>
  <c r="B854" i="212"/>
  <c r="B855" i="212"/>
  <c r="B856" i="212"/>
  <c r="B857" i="212"/>
  <c r="B858" i="212"/>
  <c r="B859" i="212"/>
  <c r="B860" i="212"/>
  <c r="B861" i="212"/>
  <c r="B862" i="212"/>
  <c r="B863" i="212"/>
  <c r="B864" i="212"/>
  <c r="B865" i="212"/>
  <c r="B866" i="212"/>
  <c r="B867" i="212"/>
  <c r="B868" i="212"/>
  <c r="B869" i="212"/>
  <c r="B870" i="212"/>
  <c r="B871" i="212"/>
  <c r="B872" i="212"/>
  <c r="B873" i="212"/>
  <c r="B874" i="212"/>
  <c r="B875" i="212"/>
  <c r="B876" i="212"/>
  <c r="B877" i="212"/>
  <c r="B878" i="212"/>
  <c r="B879" i="212"/>
  <c r="B880" i="212"/>
  <c r="B881" i="212"/>
  <c r="B882" i="212"/>
  <c r="B883" i="212"/>
  <c r="B884" i="212"/>
  <c r="B885" i="212"/>
  <c r="B886" i="212"/>
  <c r="B887" i="212"/>
  <c r="B888" i="212"/>
  <c r="B889" i="212"/>
  <c r="B890" i="212"/>
  <c r="B891" i="212"/>
  <c r="B892" i="212"/>
  <c r="B893" i="212"/>
  <c r="B894" i="212"/>
  <c r="B895" i="212"/>
  <c r="B896" i="212"/>
  <c r="B897" i="212"/>
  <c r="B898" i="212"/>
  <c r="B899" i="212"/>
  <c r="B900" i="212"/>
  <c r="B901" i="212"/>
  <c r="B902" i="212"/>
  <c r="B903" i="212"/>
  <c r="B904" i="212"/>
  <c r="B905" i="212"/>
  <c r="B906" i="212"/>
  <c r="B907" i="212"/>
  <c r="B908" i="212"/>
  <c r="B909" i="212"/>
  <c r="B910" i="212"/>
  <c r="B911" i="212"/>
  <c r="B912" i="212"/>
  <c r="B913" i="212"/>
  <c r="B914" i="212"/>
  <c r="B915" i="212"/>
  <c r="B916" i="212"/>
  <c r="B917" i="212"/>
  <c r="B918" i="212"/>
  <c r="B919" i="212"/>
  <c r="B920" i="212"/>
  <c r="B921" i="212"/>
  <c r="B922" i="212"/>
  <c r="B923" i="212"/>
  <c r="B924" i="212"/>
  <c r="B925" i="212"/>
  <c r="B926" i="212"/>
  <c r="B927" i="212"/>
  <c r="B928" i="212"/>
  <c r="B929" i="212"/>
  <c r="B930" i="212"/>
  <c r="B931" i="212"/>
  <c r="B932" i="212"/>
  <c r="B933" i="212"/>
  <c r="B934" i="212"/>
  <c r="B935" i="212"/>
  <c r="B936" i="212"/>
  <c r="B937" i="212"/>
  <c r="B938" i="212"/>
  <c r="B939" i="212"/>
  <c r="B940" i="212"/>
  <c r="B941" i="212"/>
  <c r="B942" i="212"/>
  <c r="B943" i="212"/>
  <c r="B944" i="212"/>
  <c r="B945" i="212"/>
  <c r="B946" i="212"/>
  <c r="B947" i="212"/>
  <c r="B948" i="212"/>
  <c r="B949" i="212"/>
  <c r="B950" i="212"/>
  <c r="B951" i="212"/>
  <c r="B952" i="212"/>
  <c r="B953" i="212"/>
  <c r="B954" i="212"/>
  <c r="B955" i="212"/>
  <c r="B956" i="212"/>
  <c r="B957" i="212"/>
  <c r="B958" i="212"/>
  <c r="B959" i="212"/>
  <c r="B960" i="212"/>
  <c r="B961" i="212"/>
  <c r="B962" i="212"/>
  <c r="B963" i="212"/>
  <c r="B964" i="212"/>
  <c r="B965" i="212"/>
  <c r="B966" i="212"/>
  <c r="B967" i="212"/>
  <c r="B968" i="212"/>
  <c r="B969" i="212"/>
  <c r="B970" i="212"/>
  <c r="B971" i="212"/>
  <c r="B972" i="212"/>
  <c r="B973" i="212"/>
  <c r="B974" i="212"/>
  <c r="B975" i="212"/>
  <c r="B976" i="212"/>
  <c r="B977" i="212"/>
  <c r="B978" i="212"/>
  <c r="B979" i="212"/>
  <c r="B980" i="212"/>
  <c r="B981" i="212"/>
  <c r="B982" i="212"/>
  <c r="B983" i="212"/>
  <c r="B984" i="212"/>
  <c r="B985" i="212"/>
  <c r="B986" i="212"/>
  <c r="B987" i="212"/>
  <c r="B988" i="212"/>
  <c r="B989" i="212"/>
  <c r="B990" i="212"/>
  <c r="B991" i="212"/>
  <c r="B992" i="212"/>
  <c r="B993" i="212"/>
  <c r="B994" i="212"/>
  <c r="B995" i="212"/>
  <c r="B996" i="212"/>
  <c r="B997" i="212"/>
  <c r="B998" i="212"/>
  <c r="B999" i="212"/>
  <c r="B1000" i="212"/>
  <c r="B1001" i="212"/>
  <c r="B1002" i="212"/>
  <c r="B1003" i="212"/>
  <c r="B1004" i="212"/>
  <c r="B1005" i="212"/>
  <c r="B1006" i="212"/>
  <c r="B1007" i="212"/>
  <c r="B1008" i="212"/>
  <c r="B1009" i="212"/>
  <c r="B1010" i="212"/>
  <c r="B1011" i="212"/>
  <c r="B1012" i="212"/>
  <c r="B1013" i="212"/>
  <c r="B1014" i="212"/>
  <c r="B1015" i="212"/>
  <c r="B1016" i="212"/>
  <c r="B1017" i="212"/>
  <c r="B1018" i="212"/>
  <c r="B1019" i="212"/>
  <c r="B1020" i="212"/>
  <c r="B1021" i="212"/>
  <c r="B1022" i="212"/>
  <c r="B1023" i="212"/>
  <c r="B1024" i="212"/>
  <c r="B1025" i="212"/>
  <c r="B1026" i="212"/>
  <c r="B1027" i="212"/>
  <c r="B1028" i="212"/>
  <c r="B1029" i="212"/>
  <c r="B1030" i="212"/>
  <c r="B1031" i="212"/>
  <c r="B1032" i="212"/>
  <c r="B1033" i="212"/>
  <c r="B1034" i="212"/>
  <c r="B1035" i="212"/>
  <c r="B1036" i="212"/>
  <c r="B1037" i="212"/>
  <c r="B1038" i="212"/>
  <c r="B1039" i="212"/>
  <c r="B1040" i="212"/>
  <c r="B1041" i="212"/>
  <c r="B1042" i="212"/>
  <c r="B1043" i="212"/>
  <c r="B1044" i="212"/>
  <c r="B1045" i="212"/>
  <c r="B1046" i="212"/>
  <c r="B1047" i="212"/>
  <c r="B1048" i="212"/>
  <c r="B1049" i="212"/>
  <c r="B1050" i="212"/>
  <c r="B1051" i="212"/>
  <c r="B1052" i="212"/>
  <c r="B1053" i="212"/>
  <c r="B1054" i="212"/>
  <c r="B1055" i="212"/>
  <c r="B1056" i="212"/>
  <c r="B1057" i="212"/>
  <c r="B1058" i="212"/>
  <c r="B1059" i="212"/>
  <c r="B1060" i="212"/>
  <c r="B1061" i="212"/>
  <c r="B1062" i="212"/>
  <c r="B1063" i="212"/>
  <c r="B1064" i="212"/>
  <c r="B1065" i="212"/>
  <c r="B1066" i="212"/>
  <c r="B1067" i="212"/>
  <c r="B1068" i="212"/>
  <c r="B1069" i="212"/>
  <c r="B1070" i="212"/>
  <c r="B1071" i="212"/>
  <c r="B1072" i="212"/>
  <c r="B1073" i="212"/>
  <c r="B1074" i="212"/>
  <c r="B1075" i="212"/>
  <c r="B1076" i="212"/>
  <c r="B1077" i="212"/>
  <c r="B1078" i="212"/>
  <c r="B1079" i="212"/>
  <c r="B1080" i="212"/>
  <c r="B1081" i="212"/>
  <c r="B1082" i="212"/>
  <c r="B1083" i="212"/>
  <c r="B1084" i="212"/>
  <c r="B1085" i="212"/>
  <c r="B1086" i="212"/>
  <c r="B1087" i="212"/>
  <c r="B1088" i="212"/>
  <c r="B1089" i="212"/>
  <c r="B1090" i="212"/>
  <c r="B1091" i="212"/>
  <c r="B1092" i="212"/>
  <c r="B1093" i="212"/>
  <c r="B1094" i="212"/>
  <c r="B1095" i="212"/>
  <c r="B1096" i="212"/>
  <c r="B1097" i="212"/>
  <c r="B1098" i="212"/>
  <c r="B1099" i="212"/>
  <c r="B1100" i="212"/>
  <c r="B1101" i="212"/>
  <c r="B1102" i="212"/>
  <c r="B1103" i="212"/>
  <c r="B1104" i="212"/>
  <c r="B1105" i="212"/>
  <c r="B1106" i="212"/>
  <c r="B1107" i="212"/>
  <c r="B1108" i="212"/>
  <c r="B1109" i="212"/>
  <c r="B1110" i="212"/>
  <c r="B1111" i="212"/>
  <c r="B1112" i="212"/>
  <c r="B1113" i="212"/>
  <c r="B1114" i="212"/>
  <c r="B1115" i="212"/>
  <c r="B1116" i="212"/>
  <c r="B1117" i="212"/>
  <c r="B1118" i="212"/>
  <c r="B1119" i="212"/>
  <c r="B1120" i="212"/>
  <c r="B1121" i="212"/>
  <c r="B1122" i="212"/>
  <c r="B1123" i="212"/>
  <c r="B1124" i="212"/>
  <c r="B1125" i="212"/>
  <c r="B1126" i="212"/>
  <c r="B1127" i="212"/>
  <c r="B1128" i="212"/>
  <c r="B1129" i="212"/>
  <c r="B1130" i="212"/>
  <c r="B1131" i="212"/>
  <c r="B1132" i="212"/>
  <c r="B1133" i="212"/>
  <c r="B1134" i="212"/>
  <c r="B1135" i="212"/>
  <c r="B1136" i="212"/>
  <c r="B1137" i="212"/>
  <c r="B1138" i="212"/>
  <c r="B1139" i="212"/>
  <c r="B1140" i="212"/>
  <c r="B1141" i="212"/>
  <c r="B1142" i="212"/>
  <c r="B1143" i="212"/>
  <c r="B1144" i="212"/>
  <c r="B1145" i="212"/>
  <c r="B1146" i="212"/>
  <c r="B1147" i="212"/>
  <c r="B1148" i="212"/>
  <c r="B1149" i="212"/>
  <c r="B1150" i="212"/>
  <c r="B1151" i="212"/>
  <c r="B1152" i="212"/>
  <c r="B1153" i="212"/>
  <c r="B1154" i="212"/>
  <c r="B1155" i="212"/>
  <c r="B1156" i="212"/>
  <c r="B1157" i="212"/>
  <c r="B1158" i="212"/>
  <c r="B1159" i="212"/>
  <c r="B1160" i="212"/>
  <c r="B1161" i="212"/>
  <c r="B1162" i="212"/>
  <c r="B1163" i="212"/>
  <c r="B1164" i="212"/>
  <c r="B1165" i="212"/>
  <c r="B1166" i="212"/>
  <c r="B1167" i="212"/>
  <c r="B1168" i="212"/>
  <c r="B1169" i="212"/>
  <c r="B1170" i="212"/>
  <c r="B1171" i="212"/>
  <c r="B1172" i="212"/>
  <c r="B1173" i="212"/>
  <c r="B1174" i="212"/>
  <c r="B1175" i="212"/>
  <c r="B1176" i="212"/>
  <c r="B1177" i="212"/>
  <c r="B1178" i="212"/>
  <c r="B1179" i="212"/>
  <c r="B1180" i="212"/>
  <c r="B1181" i="212"/>
  <c r="B1182" i="212"/>
  <c r="B1183" i="212"/>
  <c r="B1184" i="212"/>
  <c r="B1185" i="212"/>
  <c r="B1186" i="212"/>
  <c r="B1187" i="212"/>
  <c r="B1188" i="212"/>
  <c r="B1189" i="212"/>
  <c r="B1190" i="212"/>
  <c r="B1191" i="212"/>
  <c r="B1192" i="212"/>
  <c r="B1193" i="212"/>
  <c r="B1194" i="212"/>
  <c r="B1195" i="212"/>
  <c r="B1196" i="212"/>
  <c r="B1197" i="212"/>
  <c r="B1198" i="212"/>
  <c r="B1199" i="212"/>
  <c r="B1200" i="212"/>
  <c r="B1201" i="212"/>
  <c r="B1202" i="212"/>
  <c r="B1203" i="212"/>
  <c r="B1204" i="212"/>
  <c r="B1205" i="212"/>
  <c r="B1206" i="212"/>
  <c r="B1207" i="212"/>
  <c r="B1208" i="212"/>
  <c r="B1209" i="212"/>
  <c r="B1210" i="212"/>
  <c r="B1211" i="212"/>
  <c r="B1212" i="212"/>
  <c r="B1213" i="212"/>
  <c r="B1214" i="212"/>
  <c r="B1215" i="212"/>
  <c r="B1216" i="212"/>
  <c r="B1217" i="212"/>
  <c r="B1218" i="212"/>
  <c r="B1219" i="212"/>
  <c r="B1220" i="212"/>
  <c r="B1221" i="212"/>
  <c r="B1222" i="212"/>
  <c r="B1223" i="212"/>
  <c r="B1224" i="212"/>
  <c r="B1225" i="212"/>
  <c r="B1226" i="212"/>
  <c r="B1227" i="212"/>
  <c r="B1228" i="212"/>
  <c r="B1229" i="212"/>
  <c r="B1230" i="212"/>
  <c r="B1231" i="212"/>
  <c r="B1232" i="212"/>
  <c r="B1233" i="212"/>
  <c r="B1234" i="212"/>
  <c r="B1235" i="212"/>
  <c r="B1236" i="212"/>
  <c r="B1237" i="212"/>
  <c r="B1238" i="212"/>
  <c r="B1239" i="212"/>
  <c r="B1240" i="212"/>
  <c r="B1241" i="212"/>
  <c r="B1242" i="212"/>
  <c r="B1243" i="212"/>
  <c r="B1244" i="212"/>
  <c r="B1245" i="212"/>
  <c r="B1246" i="212"/>
  <c r="B1247" i="212"/>
  <c r="B1248" i="212"/>
  <c r="B1249" i="212"/>
  <c r="B1250" i="212"/>
  <c r="B1251" i="212"/>
  <c r="B1252" i="212"/>
  <c r="B1253" i="212"/>
  <c r="B1254" i="212"/>
  <c r="B1255" i="212"/>
  <c r="B1256" i="212"/>
  <c r="B1257" i="212"/>
  <c r="B1258" i="212"/>
  <c r="B1259" i="212"/>
  <c r="B1260" i="212"/>
  <c r="B1261" i="212"/>
  <c r="B1262" i="212"/>
  <c r="B1263" i="212"/>
  <c r="B1264" i="212"/>
  <c r="B1265" i="212"/>
  <c r="B1266" i="212"/>
  <c r="B1267" i="212"/>
  <c r="B1268" i="212"/>
  <c r="B1269" i="212"/>
  <c r="B1270" i="212"/>
  <c r="B1271" i="212"/>
  <c r="B1272" i="212"/>
  <c r="B1273" i="212"/>
  <c r="B1274" i="212"/>
  <c r="B1275" i="212"/>
  <c r="B1276" i="212"/>
  <c r="B1277" i="212"/>
  <c r="B1278" i="212"/>
  <c r="B1279" i="212"/>
  <c r="B1280" i="212"/>
  <c r="B1281" i="212"/>
  <c r="B1282" i="212"/>
  <c r="B1283" i="212"/>
  <c r="B1284" i="212"/>
  <c r="B1285" i="212"/>
  <c r="B1286" i="212"/>
  <c r="B1287" i="212"/>
  <c r="B1288" i="212"/>
  <c r="B1289" i="212"/>
  <c r="B1290" i="212"/>
  <c r="B1291" i="212"/>
  <c r="B1292" i="212"/>
  <c r="B1293" i="212"/>
  <c r="B1294" i="212"/>
  <c r="B1295" i="212"/>
  <c r="B1296" i="212"/>
  <c r="B1297" i="212"/>
  <c r="B1298" i="212"/>
  <c r="B1299" i="212"/>
  <c r="B1300" i="212"/>
  <c r="B1301" i="212"/>
  <c r="B1302" i="212"/>
  <c r="B1303" i="212"/>
  <c r="B1304" i="212"/>
  <c r="B1305" i="212"/>
  <c r="B1306" i="212"/>
  <c r="B1307" i="212"/>
  <c r="B1308" i="212"/>
  <c r="B1309" i="212"/>
  <c r="B1310" i="212"/>
  <c r="B1311" i="212"/>
  <c r="B1312" i="212"/>
  <c r="B1313" i="212"/>
  <c r="B1314" i="212"/>
  <c r="B1315" i="212"/>
  <c r="B1316" i="212"/>
  <c r="B1317" i="212"/>
  <c r="B1318" i="212"/>
  <c r="B1319" i="212"/>
  <c r="B1320" i="212"/>
  <c r="B1321" i="212"/>
  <c r="B1322" i="212"/>
  <c r="B1323" i="212"/>
  <c r="B1324" i="212"/>
  <c r="B1325" i="212"/>
  <c r="B1326" i="212"/>
  <c r="B1327" i="212"/>
  <c r="B1328" i="212"/>
  <c r="B1329" i="212"/>
  <c r="B1330" i="212"/>
  <c r="B1331" i="212"/>
  <c r="B1332" i="212"/>
  <c r="B1333" i="212"/>
  <c r="B1334" i="212"/>
  <c r="B1335" i="212"/>
  <c r="B1336" i="212"/>
  <c r="B1337" i="212"/>
  <c r="B1338" i="212"/>
  <c r="B1339" i="212"/>
  <c r="B1340" i="212"/>
  <c r="B1341" i="212"/>
  <c r="B1342" i="212"/>
  <c r="B1343" i="212"/>
  <c r="B1344" i="212"/>
  <c r="B1345" i="212"/>
  <c r="B1346" i="212"/>
  <c r="B1347" i="212"/>
  <c r="B1348" i="212"/>
  <c r="B1349" i="212"/>
  <c r="B1350" i="212"/>
  <c r="B1351" i="212"/>
  <c r="B1352" i="212"/>
  <c r="B1353" i="212"/>
  <c r="B1354" i="212"/>
  <c r="B1355" i="212"/>
  <c r="B1356" i="212"/>
  <c r="B1357" i="212"/>
  <c r="B1358" i="212"/>
  <c r="B1359" i="212"/>
  <c r="B1360" i="212"/>
  <c r="B1361" i="212"/>
  <c r="B1362" i="212"/>
  <c r="B1363" i="212"/>
  <c r="B1364" i="212"/>
  <c r="B1365" i="212"/>
  <c r="B1366" i="212"/>
  <c r="B1367" i="212"/>
  <c r="B1368" i="212"/>
  <c r="B1369" i="212"/>
  <c r="B1370" i="212"/>
  <c r="B1371" i="212"/>
  <c r="B1372" i="212"/>
  <c r="B1373" i="212"/>
  <c r="B1374" i="212"/>
  <c r="B1375" i="212"/>
  <c r="B1376" i="212"/>
  <c r="B1377" i="212"/>
  <c r="B1378" i="212"/>
  <c r="B1379" i="212"/>
  <c r="B1380" i="212"/>
  <c r="B1381" i="212"/>
  <c r="B1382" i="212"/>
  <c r="B1383" i="212"/>
  <c r="B1384" i="212"/>
  <c r="B1385" i="212"/>
  <c r="B1386" i="212"/>
  <c r="B1387" i="212"/>
  <c r="B1388" i="212"/>
  <c r="B1389" i="212"/>
  <c r="B1390" i="212"/>
  <c r="B1391" i="212"/>
  <c r="B1392" i="212"/>
  <c r="B1393" i="212"/>
  <c r="B1394" i="212"/>
  <c r="B1395" i="212"/>
  <c r="B1396" i="212"/>
  <c r="B1397" i="212"/>
  <c r="B1398" i="212"/>
  <c r="B1399" i="212"/>
  <c r="B1400" i="212"/>
  <c r="B1401" i="212"/>
  <c r="B1402" i="212"/>
  <c r="B1403" i="212"/>
  <c r="B1404" i="212"/>
  <c r="B1405" i="212"/>
  <c r="B1406" i="212"/>
  <c r="B1407" i="212"/>
  <c r="B1408" i="212"/>
  <c r="B1409" i="212"/>
  <c r="B1410" i="212"/>
  <c r="B1411" i="212"/>
  <c r="B1412" i="212"/>
  <c r="B1413" i="212"/>
  <c r="B1414" i="212"/>
  <c r="B1415" i="212"/>
  <c r="B1416" i="212"/>
  <c r="B1417" i="212"/>
  <c r="B1418" i="212"/>
  <c r="B1419" i="212"/>
  <c r="B1420" i="212"/>
  <c r="B1421" i="212"/>
  <c r="B1422" i="212"/>
  <c r="B1423" i="212"/>
  <c r="B1424" i="212"/>
  <c r="B1425" i="212"/>
  <c r="B1426" i="212"/>
  <c r="B1427" i="212"/>
  <c r="B1428" i="212"/>
  <c r="B1429" i="212"/>
  <c r="B1430" i="212"/>
  <c r="B1431" i="212"/>
  <c r="B1432" i="212"/>
  <c r="B1433" i="212"/>
  <c r="B1434" i="212"/>
  <c r="B1435" i="212"/>
  <c r="B1436" i="212"/>
  <c r="B1437" i="212"/>
  <c r="B1438" i="212"/>
  <c r="B1439" i="212"/>
  <c r="B1440" i="212"/>
  <c r="B1441" i="212"/>
  <c r="B1442" i="212"/>
  <c r="B1443" i="212"/>
  <c r="B1444" i="212"/>
  <c r="B1445" i="212"/>
  <c r="B1446" i="212"/>
  <c r="B1447" i="212"/>
  <c r="B1448" i="212"/>
  <c r="B1449" i="212"/>
  <c r="B1450" i="212"/>
  <c r="B1451" i="212"/>
  <c r="B1452" i="212"/>
  <c r="B1453" i="212"/>
  <c r="B1454" i="212"/>
  <c r="B1455" i="212"/>
  <c r="B1456" i="212"/>
  <c r="B1457" i="212"/>
  <c r="B1458" i="212"/>
  <c r="B1459" i="212"/>
  <c r="B1460" i="212"/>
  <c r="B1461" i="212"/>
  <c r="B1462" i="212"/>
  <c r="B1463" i="212"/>
  <c r="B1464" i="212"/>
  <c r="B1465" i="212"/>
  <c r="B1466" i="212"/>
  <c r="B1467" i="212"/>
  <c r="B1468" i="212"/>
  <c r="B1469" i="212"/>
  <c r="B1470" i="212"/>
  <c r="B1471" i="212"/>
  <c r="B1472" i="212"/>
  <c r="B1473" i="212"/>
  <c r="B1474" i="212"/>
  <c r="B1475" i="212"/>
  <c r="B1476" i="212"/>
  <c r="B1477" i="212"/>
  <c r="B1478" i="212"/>
  <c r="B1479" i="212"/>
  <c r="B1480" i="212"/>
  <c r="B1481" i="212"/>
  <c r="B1482" i="212"/>
  <c r="B1483" i="212"/>
  <c r="B1484" i="212"/>
  <c r="B1485" i="212"/>
  <c r="B1486" i="212"/>
  <c r="B1487" i="212"/>
  <c r="B1488" i="212"/>
  <c r="B1489" i="212"/>
  <c r="B1490" i="212"/>
  <c r="B1491" i="212"/>
  <c r="B1492" i="212"/>
  <c r="B1493" i="212"/>
  <c r="B1494" i="212"/>
  <c r="B1495" i="212"/>
  <c r="B1496" i="212"/>
  <c r="B1497" i="212"/>
  <c r="B1498" i="212"/>
  <c r="B1499" i="212"/>
  <c r="B1500" i="212"/>
  <c r="B1501" i="212"/>
  <c r="B1502" i="212"/>
  <c r="B1503" i="212"/>
  <c r="B1504" i="212"/>
  <c r="B1505" i="212"/>
  <c r="B1506" i="212"/>
  <c r="B1507" i="212"/>
  <c r="B1508" i="212"/>
  <c r="B1509" i="212"/>
  <c r="B1510" i="212"/>
  <c r="B1511" i="212"/>
  <c r="B1512" i="212"/>
  <c r="B1513" i="212"/>
  <c r="B1514" i="212"/>
  <c r="B1515" i="212"/>
  <c r="B1516" i="212"/>
  <c r="B1517" i="212"/>
  <c r="B1518" i="212"/>
  <c r="B1519" i="212"/>
  <c r="B1520" i="212"/>
  <c r="B1521" i="212"/>
  <c r="B1522" i="212"/>
  <c r="B1523" i="212"/>
  <c r="B1524" i="212"/>
  <c r="B1525" i="212"/>
  <c r="B1526" i="212"/>
  <c r="B1527" i="212"/>
  <c r="B1528" i="212"/>
  <c r="B1529" i="212"/>
  <c r="B1530" i="212"/>
  <c r="B1531" i="212"/>
  <c r="B1532" i="212"/>
  <c r="B1533" i="212"/>
  <c r="B1534" i="212"/>
  <c r="B1535" i="212"/>
  <c r="B1536" i="212"/>
  <c r="B1537" i="212"/>
  <c r="B1538" i="212"/>
  <c r="B1539" i="212"/>
  <c r="B1540" i="212"/>
  <c r="B1541" i="212"/>
  <c r="B1542" i="212"/>
  <c r="B1543" i="212"/>
  <c r="B1544" i="212"/>
  <c r="B1545" i="212"/>
  <c r="B1546" i="212"/>
  <c r="B1547" i="212"/>
  <c r="B1548" i="212"/>
  <c r="B1549" i="212"/>
  <c r="B1550" i="212"/>
  <c r="B1551" i="212"/>
  <c r="B1552" i="212"/>
  <c r="B1553" i="212"/>
  <c r="B1554" i="212"/>
  <c r="B1555" i="212"/>
  <c r="B1556" i="212"/>
  <c r="B1557" i="212"/>
  <c r="B1558" i="212"/>
  <c r="B1559" i="212"/>
  <c r="B1560" i="212"/>
  <c r="B1561" i="212"/>
  <c r="B1562" i="212"/>
  <c r="B1563" i="212"/>
  <c r="B1564" i="212"/>
  <c r="B1565" i="212"/>
  <c r="B1566" i="212"/>
  <c r="B1567" i="212"/>
  <c r="B1568" i="212"/>
  <c r="B1569" i="212"/>
  <c r="B1570" i="212"/>
  <c r="B1571" i="212"/>
  <c r="B1572" i="212"/>
  <c r="B1573" i="212"/>
  <c r="B1574" i="212"/>
  <c r="B1575" i="212"/>
  <c r="B1576" i="212"/>
  <c r="B1577" i="212"/>
  <c r="B1578" i="212"/>
  <c r="B1579" i="212"/>
  <c r="B1580" i="212"/>
  <c r="B1581" i="212"/>
  <c r="B1582" i="212"/>
  <c r="B1583" i="212"/>
  <c r="B1584" i="212"/>
  <c r="B1585" i="212"/>
  <c r="B1586" i="212"/>
  <c r="B1587" i="212"/>
  <c r="B1588" i="212"/>
  <c r="B1589" i="212"/>
  <c r="B1590" i="212"/>
  <c r="B1591" i="212"/>
  <c r="B1592" i="212"/>
  <c r="B1593" i="212"/>
  <c r="B1594" i="212"/>
  <c r="B1595" i="212"/>
  <c r="B1596" i="212"/>
  <c r="B1597" i="212"/>
  <c r="B1598" i="212"/>
  <c r="B1599" i="212"/>
  <c r="B1600" i="212"/>
  <c r="B1601" i="212"/>
  <c r="B1602" i="212"/>
  <c r="B1603" i="212"/>
  <c r="B1604" i="212"/>
  <c r="B1605" i="212"/>
  <c r="B1606" i="212"/>
  <c r="B1607" i="212"/>
  <c r="B1608" i="212"/>
  <c r="B1609" i="212"/>
  <c r="B1610" i="212"/>
  <c r="B1611" i="212"/>
  <c r="B1612" i="212"/>
  <c r="B1613" i="212"/>
  <c r="B1614" i="212"/>
  <c r="B1615" i="212"/>
  <c r="B1616" i="212"/>
  <c r="B1617" i="212"/>
  <c r="B1618" i="212"/>
  <c r="B1619" i="212"/>
  <c r="B1620" i="212"/>
  <c r="B1621" i="212"/>
  <c r="B1622" i="212"/>
  <c r="B1623" i="212"/>
  <c r="B1624" i="212"/>
  <c r="B1625" i="212"/>
  <c r="B1626" i="212"/>
  <c r="B1627" i="212"/>
  <c r="B1628" i="212"/>
  <c r="B1629" i="212"/>
  <c r="B1630" i="212"/>
  <c r="B1631" i="212"/>
  <c r="B1632" i="212"/>
  <c r="B1633" i="212"/>
  <c r="B1634" i="212"/>
  <c r="B1635" i="212"/>
  <c r="B1636" i="212"/>
  <c r="B1637" i="212"/>
  <c r="B1638" i="212"/>
  <c r="B1639" i="212"/>
  <c r="B1640" i="212"/>
  <c r="B1641" i="212"/>
  <c r="B1642" i="212"/>
  <c r="B1643" i="212"/>
  <c r="B1644" i="212"/>
  <c r="B1645" i="212"/>
  <c r="B1646" i="212"/>
  <c r="B1647" i="212"/>
  <c r="B1648" i="212"/>
  <c r="B1649" i="212"/>
  <c r="B1650" i="212"/>
  <c r="B1651" i="212"/>
  <c r="B1652" i="212"/>
  <c r="B1653" i="212"/>
  <c r="B1654" i="212"/>
  <c r="B1655" i="212"/>
  <c r="B1656" i="212"/>
  <c r="B1657" i="212"/>
  <c r="B1658" i="212"/>
  <c r="B1659" i="212"/>
  <c r="B1660" i="212"/>
  <c r="B1661" i="212"/>
  <c r="B1662" i="212"/>
  <c r="B1663" i="212"/>
  <c r="B1664" i="212"/>
  <c r="B1665" i="212"/>
  <c r="B1666" i="212"/>
  <c r="B1667" i="212"/>
  <c r="B1668" i="212"/>
  <c r="B1669" i="212"/>
  <c r="B1670" i="212"/>
  <c r="B1671" i="212"/>
  <c r="B1672" i="212"/>
  <c r="B1673" i="212"/>
  <c r="B1674" i="212"/>
  <c r="B1675" i="212"/>
  <c r="B1676" i="212"/>
  <c r="B1677" i="212"/>
  <c r="B1678" i="212"/>
  <c r="B1679" i="212"/>
  <c r="B1680" i="212"/>
  <c r="B1681" i="212"/>
  <c r="B1682" i="212"/>
  <c r="B1683" i="212"/>
  <c r="B1684" i="212"/>
  <c r="B1685" i="212"/>
  <c r="B1686" i="212"/>
  <c r="B1687" i="212"/>
  <c r="B1688" i="212"/>
  <c r="B1689" i="212"/>
  <c r="B1690" i="212"/>
  <c r="B1691" i="212"/>
  <c r="B1692" i="212"/>
  <c r="B1693" i="212"/>
  <c r="B1694" i="212"/>
  <c r="B1695" i="212"/>
  <c r="B1696" i="212"/>
  <c r="B1697" i="212"/>
  <c r="B1698" i="212"/>
  <c r="B1699" i="212"/>
  <c r="B1700" i="212"/>
  <c r="B1701" i="212"/>
  <c r="B1702" i="212"/>
  <c r="B1703" i="212"/>
  <c r="B1704" i="212"/>
  <c r="B1705" i="212"/>
  <c r="B1706" i="212"/>
  <c r="B1707" i="212"/>
  <c r="B1708" i="212"/>
  <c r="B1709" i="212"/>
  <c r="B1710" i="212"/>
  <c r="B1711" i="212"/>
  <c r="B1712" i="212"/>
  <c r="B1713" i="212"/>
  <c r="B1714" i="212"/>
  <c r="B1715" i="212"/>
  <c r="B1716" i="212"/>
  <c r="B1717" i="212"/>
  <c r="B1718" i="212"/>
  <c r="B1719" i="212"/>
  <c r="B1720" i="212"/>
  <c r="B1721" i="212"/>
  <c r="B1722" i="212"/>
  <c r="B1723" i="212"/>
  <c r="B1724" i="212"/>
  <c r="B1725" i="212"/>
  <c r="B1726" i="212"/>
  <c r="B1727" i="212"/>
  <c r="B1728" i="212"/>
  <c r="B1729" i="212"/>
  <c r="B1730" i="212"/>
  <c r="B1731" i="212"/>
  <c r="B1732" i="212"/>
  <c r="B1733" i="212"/>
  <c r="B1734" i="212"/>
  <c r="B1735" i="212"/>
  <c r="B1736" i="212"/>
  <c r="B1737" i="212"/>
  <c r="B1738" i="212"/>
  <c r="B1739" i="212"/>
  <c r="B1740" i="212"/>
  <c r="B1741" i="212"/>
  <c r="B1742" i="212"/>
  <c r="B1743" i="212"/>
  <c r="B1744" i="212"/>
  <c r="B1745" i="212"/>
  <c r="B1746" i="212"/>
  <c r="B1747" i="212"/>
  <c r="B1748" i="212"/>
  <c r="B1749" i="212"/>
  <c r="B1750" i="212"/>
  <c r="B1751" i="212"/>
  <c r="B1752" i="212"/>
  <c r="B1753" i="212"/>
  <c r="B1754" i="212"/>
  <c r="B1755" i="212"/>
  <c r="B1756" i="212"/>
  <c r="B1757" i="212"/>
  <c r="B1758" i="212"/>
  <c r="B1759" i="212"/>
  <c r="B1760" i="212"/>
  <c r="B1761" i="212"/>
  <c r="B1762" i="212"/>
  <c r="B1763" i="212"/>
  <c r="B1764" i="212"/>
  <c r="B1765" i="212"/>
  <c r="B1766" i="212"/>
  <c r="B1767" i="212"/>
  <c r="B1768" i="212"/>
  <c r="B1769" i="212"/>
  <c r="B1770" i="212"/>
  <c r="B1771" i="212"/>
  <c r="B1772" i="212"/>
  <c r="B1773" i="212"/>
  <c r="B1774" i="212"/>
  <c r="B1775" i="212"/>
  <c r="B1776" i="212"/>
  <c r="B1777" i="212"/>
  <c r="B1778" i="212"/>
  <c r="B1779" i="212"/>
  <c r="B1780" i="212"/>
  <c r="B1781" i="212"/>
  <c r="B1782" i="212"/>
  <c r="B1783" i="212"/>
  <c r="B1784" i="212"/>
  <c r="B1785" i="212"/>
  <c r="B1786" i="212"/>
  <c r="B1787" i="212"/>
  <c r="B1788" i="212"/>
  <c r="B1789" i="212"/>
  <c r="B1790" i="212"/>
  <c r="B1791" i="212"/>
  <c r="B1792" i="212"/>
  <c r="B1793" i="212"/>
  <c r="B1794" i="212"/>
  <c r="B1795" i="212"/>
  <c r="B1796" i="212"/>
  <c r="B1797" i="212"/>
  <c r="B1798" i="212"/>
  <c r="B1799" i="212"/>
  <c r="B1800" i="212"/>
  <c r="B1801" i="212"/>
  <c r="B1802" i="212"/>
  <c r="B1803" i="212"/>
  <c r="B1804" i="212"/>
  <c r="B1805" i="212"/>
  <c r="B1806" i="212"/>
  <c r="B1807" i="212"/>
  <c r="B1808" i="212"/>
  <c r="B1809" i="212"/>
  <c r="B1810" i="212"/>
  <c r="B1811" i="212"/>
  <c r="B1812" i="212"/>
  <c r="B1813" i="212"/>
  <c r="B1814" i="212"/>
  <c r="B1815" i="212"/>
  <c r="B1816" i="212"/>
  <c r="B1817" i="212"/>
  <c r="B1818" i="212"/>
  <c r="B1819" i="212"/>
  <c r="B1820" i="212"/>
  <c r="B1821" i="212"/>
  <c r="B1822" i="212"/>
  <c r="B1823" i="212"/>
  <c r="B1824" i="212"/>
  <c r="B1825" i="212"/>
  <c r="B1826" i="212"/>
  <c r="B1827" i="212"/>
  <c r="B1828" i="212"/>
  <c r="B1829" i="212"/>
  <c r="B1830" i="212"/>
  <c r="B1831" i="212"/>
  <c r="B1832" i="212"/>
  <c r="B1833" i="212"/>
  <c r="B1834" i="212"/>
  <c r="B1835" i="212"/>
  <c r="B1836" i="212"/>
  <c r="B1837" i="212"/>
  <c r="B1838" i="212"/>
  <c r="B1839" i="212"/>
  <c r="B1840" i="212"/>
  <c r="B1841" i="212"/>
  <c r="B1842" i="212"/>
  <c r="B1843" i="212"/>
  <c r="B1844" i="212"/>
  <c r="B1845" i="212"/>
  <c r="B1846" i="212"/>
  <c r="B1847" i="212"/>
  <c r="B1848" i="212"/>
  <c r="B1849" i="212"/>
  <c r="B1850" i="212"/>
  <c r="B1851" i="212"/>
  <c r="B1852" i="212"/>
  <c r="B1853" i="212"/>
  <c r="B1854" i="212"/>
  <c r="B1855" i="212"/>
  <c r="B1856" i="212"/>
  <c r="B1857" i="212"/>
  <c r="B1858" i="212"/>
  <c r="B1859" i="212"/>
  <c r="B1860" i="212"/>
  <c r="B1861" i="212"/>
  <c r="B1862" i="212"/>
  <c r="B1863" i="212"/>
  <c r="B1864" i="212"/>
  <c r="B1865" i="212"/>
  <c r="B1866" i="212"/>
  <c r="B1867" i="212"/>
  <c r="B1868" i="212"/>
  <c r="B1869" i="212"/>
  <c r="B1870" i="212"/>
  <c r="B1871" i="212"/>
  <c r="B1872" i="212"/>
  <c r="B1873" i="212"/>
  <c r="B1874" i="212"/>
  <c r="B1875" i="212"/>
  <c r="B1876" i="212"/>
  <c r="B1877" i="212"/>
  <c r="B1878" i="212"/>
  <c r="B1879" i="212"/>
  <c r="B1880" i="212"/>
  <c r="B1881" i="212"/>
  <c r="B1882" i="212"/>
  <c r="B1883" i="212"/>
  <c r="B1884" i="212"/>
  <c r="B1885" i="212"/>
  <c r="B1886" i="212"/>
  <c r="B1887" i="212"/>
  <c r="B1888" i="212"/>
  <c r="B1889" i="212"/>
  <c r="B1890" i="212"/>
  <c r="B1891" i="212"/>
  <c r="B1892" i="212"/>
  <c r="B1893" i="212"/>
  <c r="B1894" i="212"/>
  <c r="B1895" i="212"/>
  <c r="B1896" i="212"/>
  <c r="B1897" i="212"/>
  <c r="B1898" i="212"/>
  <c r="B1899" i="212"/>
  <c r="B1900" i="212"/>
  <c r="B1901" i="212"/>
  <c r="B1902" i="212"/>
  <c r="B1903" i="212"/>
  <c r="B1904" i="212"/>
  <c r="B1905" i="212"/>
  <c r="B1906" i="212"/>
  <c r="B1907" i="212"/>
  <c r="B1908" i="212"/>
  <c r="B1909" i="212"/>
  <c r="B1910" i="212"/>
  <c r="B1911" i="212"/>
  <c r="B1912" i="212"/>
  <c r="B1913" i="212"/>
  <c r="B1914" i="212"/>
  <c r="B1915" i="212"/>
  <c r="B1916" i="212"/>
  <c r="B1917" i="212"/>
  <c r="B1918" i="212"/>
  <c r="B1919" i="212"/>
  <c r="B1920" i="212"/>
  <c r="B1921" i="212"/>
  <c r="B1922" i="212"/>
  <c r="B1923" i="212"/>
  <c r="B1924" i="212"/>
  <c r="B1925" i="212"/>
  <c r="B1926" i="212"/>
  <c r="B1927" i="212"/>
  <c r="B1928" i="212"/>
  <c r="B1929" i="212"/>
  <c r="B1930" i="212"/>
  <c r="B1931" i="212"/>
  <c r="B1932" i="212"/>
  <c r="B1933" i="212"/>
  <c r="B1934" i="212"/>
  <c r="B1935" i="212"/>
  <c r="B1936" i="212"/>
  <c r="B1937" i="212"/>
  <c r="B1938" i="212"/>
  <c r="B1939" i="212"/>
  <c r="B1940" i="212"/>
  <c r="B1941" i="212"/>
  <c r="B1942" i="212"/>
  <c r="B1943" i="212"/>
  <c r="B1944" i="212"/>
  <c r="B1945" i="212"/>
  <c r="B1946" i="212"/>
  <c r="B1947" i="212"/>
  <c r="B1948" i="212"/>
  <c r="B1949" i="212"/>
  <c r="B1950" i="212"/>
  <c r="B1951" i="212"/>
  <c r="B1952" i="212"/>
  <c r="B1953" i="212"/>
  <c r="B1954" i="212"/>
  <c r="B1955" i="212"/>
  <c r="B1956" i="212"/>
  <c r="B1957" i="212"/>
  <c r="B1958" i="212"/>
  <c r="B1959" i="212"/>
  <c r="B1960" i="212"/>
  <c r="B1961" i="212"/>
  <c r="B1962" i="212"/>
  <c r="B1963" i="212"/>
  <c r="B1964" i="212"/>
  <c r="B1965" i="212"/>
  <c r="B1966" i="212"/>
  <c r="B1967" i="212"/>
  <c r="B1968" i="212"/>
  <c r="B1969" i="212"/>
  <c r="B1970" i="212"/>
  <c r="B1971" i="212"/>
  <c r="B1972" i="212"/>
  <c r="B1973" i="212"/>
  <c r="B1974" i="212"/>
  <c r="B1975" i="212"/>
  <c r="B1976" i="212"/>
  <c r="B1977" i="212"/>
  <c r="B1978" i="212"/>
  <c r="B1979" i="212"/>
  <c r="B1980" i="212"/>
  <c r="B1981" i="212"/>
  <c r="B1982" i="212"/>
  <c r="B1983" i="212"/>
  <c r="B1984" i="212"/>
  <c r="B1985" i="212"/>
  <c r="B1986" i="212"/>
  <c r="B1987" i="212"/>
  <c r="B1988" i="212"/>
  <c r="B1989" i="212"/>
  <c r="B1990" i="212"/>
  <c r="B1991" i="212"/>
  <c r="B1992" i="212"/>
  <c r="B1993" i="212"/>
  <c r="B1994" i="212"/>
  <c r="B1995" i="212"/>
  <c r="B1996" i="212"/>
  <c r="B1997" i="212"/>
  <c r="B1998" i="212"/>
  <c r="B1999" i="212"/>
  <c r="B2000" i="212"/>
  <c r="B2001" i="212"/>
  <c r="B2002" i="212"/>
  <c r="B2003" i="212"/>
  <c r="B2004" i="212"/>
  <c r="B2005" i="212"/>
  <c r="B2006" i="212"/>
  <c r="B2007" i="212"/>
  <c r="B2008" i="212"/>
  <c r="B2009" i="212"/>
  <c r="B2010" i="212"/>
  <c r="B2011" i="212"/>
  <c r="B2012" i="212"/>
  <c r="B2013" i="212"/>
  <c r="B2014" i="212"/>
  <c r="B2015" i="212"/>
  <c r="B2016" i="212"/>
  <c r="B2017" i="212"/>
  <c r="B2018" i="212"/>
  <c r="B2019" i="212"/>
  <c r="B2020" i="212"/>
  <c r="B2021" i="212"/>
  <c r="B2022" i="212"/>
  <c r="B2023" i="212"/>
  <c r="B2024" i="212"/>
  <c r="B2025" i="212"/>
  <c r="B2026" i="212"/>
  <c r="B2027" i="212"/>
  <c r="B2028" i="212"/>
  <c r="B2029" i="212"/>
  <c r="B2030" i="212"/>
  <c r="B2031" i="212"/>
  <c r="B2032" i="212"/>
  <c r="B2033" i="212"/>
  <c r="B2034" i="212"/>
  <c r="B2035" i="212"/>
  <c r="B2036" i="212"/>
  <c r="B2037" i="212"/>
  <c r="B2038" i="212"/>
  <c r="B2039" i="212"/>
  <c r="B2040" i="212"/>
  <c r="B2041" i="212"/>
  <c r="B2042" i="212"/>
  <c r="B2043" i="212"/>
  <c r="B2044" i="212"/>
  <c r="B2045" i="212"/>
  <c r="B2046" i="212"/>
  <c r="B2047" i="212"/>
  <c r="B2048" i="212"/>
  <c r="B2049" i="212"/>
  <c r="B2050" i="212"/>
  <c r="B2051" i="212"/>
  <c r="B2052" i="212"/>
  <c r="B2053" i="212"/>
  <c r="B2054" i="212"/>
  <c r="B2055" i="212"/>
  <c r="B2056" i="212"/>
  <c r="B2057" i="212"/>
  <c r="B2058" i="212"/>
  <c r="B2059" i="212"/>
  <c r="B2060" i="212"/>
  <c r="B2061" i="212"/>
  <c r="B2062" i="212"/>
  <c r="B2063" i="212"/>
  <c r="B2064" i="212"/>
  <c r="B2065" i="212"/>
  <c r="B2066" i="212"/>
  <c r="B2067" i="212"/>
  <c r="B2068" i="212"/>
  <c r="B2069" i="212"/>
  <c r="B2070" i="212"/>
  <c r="B2071" i="212"/>
  <c r="B2072" i="212"/>
  <c r="B2073" i="212"/>
  <c r="B2074" i="212"/>
  <c r="B2075" i="212"/>
  <c r="B2076" i="212"/>
  <c r="B2077" i="212"/>
  <c r="B2078" i="212"/>
  <c r="B2079" i="212"/>
  <c r="B2080" i="212"/>
  <c r="B2081" i="212"/>
  <c r="B2082" i="212"/>
  <c r="B2083" i="212"/>
  <c r="B2084" i="212"/>
  <c r="B2085" i="212"/>
  <c r="B2086" i="212"/>
  <c r="B2087" i="212"/>
  <c r="B2088" i="212"/>
  <c r="B2089" i="212"/>
  <c r="B2090" i="212"/>
  <c r="B2091" i="212"/>
  <c r="B2092" i="212"/>
  <c r="B2093" i="212"/>
  <c r="B2094" i="212"/>
  <c r="B2095" i="212"/>
  <c r="B2096" i="212"/>
  <c r="B2097" i="212"/>
  <c r="B2098" i="212"/>
  <c r="B2099" i="212"/>
  <c r="B2100" i="212"/>
  <c r="B2101" i="212"/>
  <c r="B2102" i="212"/>
  <c r="B2103" i="212"/>
  <c r="B2104" i="212"/>
  <c r="B2105" i="212"/>
  <c r="B2106" i="212"/>
  <c r="B2107" i="212"/>
  <c r="B2108" i="212"/>
  <c r="B2109" i="212"/>
  <c r="B2110" i="212"/>
  <c r="B2111" i="212"/>
  <c r="B2112" i="212"/>
  <c r="B2113" i="212"/>
  <c r="B2114" i="212"/>
  <c r="B2115" i="212"/>
  <c r="B2116" i="212"/>
  <c r="B2117" i="212"/>
  <c r="B2118" i="212"/>
  <c r="B2119" i="212"/>
  <c r="B2120" i="212"/>
  <c r="B2121" i="212"/>
  <c r="B2122" i="212"/>
  <c r="B2123" i="212"/>
  <c r="B2124" i="212"/>
  <c r="B2125" i="212"/>
  <c r="B2126" i="212"/>
  <c r="B2127" i="212"/>
  <c r="B2128" i="212"/>
  <c r="B2129" i="212"/>
  <c r="B2130" i="212"/>
  <c r="B2131" i="212"/>
  <c r="B2132" i="212"/>
  <c r="B2133" i="212"/>
  <c r="B2134" i="212"/>
  <c r="B2135" i="212"/>
  <c r="B2136" i="212"/>
  <c r="B2137" i="212"/>
  <c r="B2138" i="212"/>
  <c r="B2139" i="212"/>
  <c r="B2140" i="212"/>
  <c r="B2141" i="212"/>
  <c r="B2142" i="212"/>
  <c r="B2143" i="212"/>
  <c r="B2144" i="212"/>
  <c r="B2145" i="212"/>
  <c r="B2146" i="212"/>
  <c r="B2147" i="212"/>
  <c r="B2148" i="212"/>
  <c r="B2149" i="212"/>
  <c r="B2150" i="212"/>
  <c r="B2151" i="212"/>
  <c r="B2152" i="212"/>
  <c r="B2153" i="212"/>
  <c r="B2154" i="212"/>
  <c r="B2155" i="212"/>
  <c r="B2156" i="212"/>
  <c r="B2157" i="212"/>
  <c r="B2158" i="212"/>
  <c r="B2159" i="212"/>
  <c r="B2160" i="212"/>
  <c r="B2161" i="212"/>
  <c r="B2162" i="212"/>
  <c r="B2163" i="212"/>
  <c r="B2164" i="212"/>
  <c r="B2165" i="212"/>
  <c r="B2166" i="212"/>
  <c r="B2167" i="212"/>
  <c r="B2168" i="212"/>
  <c r="B2169" i="212"/>
  <c r="B2170" i="212"/>
  <c r="B2171" i="212"/>
  <c r="B2172" i="212"/>
  <c r="B2173" i="212"/>
  <c r="B2174" i="212"/>
  <c r="B2175" i="212"/>
  <c r="B2176" i="212"/>
  <c r="B2177" i="212"/>
  <c r="B2178" i="212"/>
  <c r="B2179" i="212"/>
  <c r="B2180" i="212"/>
  <c r="B2181" i="212"/>
  <c r="B2182" i="212"/>
  <c r="B2183" i="212"/>
  <c r="B2184" i="212"/>
  <c r="B2185" i="212"/>
  <c r="B2186" i="212"/>
  <c r="B2187" i="212"/>
  <c r="B2188" i="212"/>
  <c r="B2189" i="212"/>
  <c r="B2190" i="212"/>
  <c r="B2191" i="212"/>
  <c r="B2192" i="212"/>
  <c r="B2193" i="212"/>
  <c r="B2194" i="212"/>
  <c r="B2195" i="212"/>
  <c r="B2196" i="212"/>
  <c r="B2197" i="212"/>
  <c r="B2198" i="212"/>
  <c r="B2199" i="212"/>
  <c r="B2200" i="212"/>
  <c r="B2201" i="212"/>
  <c r="B2202" i="212"/>
  <c r="B2203" i="212"/>
  <c r="B2204" i="212"/>
  <c r="B2205" i="212"/>
  <c r="B2206" i="212"/>
  <c r="B2207" i="212"/>
  <c r="B2208" i="212"/>
  <c r="B2209" i="212"/>
  <c r="B2210" i="212"/>
  <c r="B2211" i="212"/>
  <c r="B2212" i="212"/>
  <c r="B2213" i="212"/>
  <c r="B2214" i="212"/>
  <c r="B2215" i="212"/>
  <c r="B2216" i="212"/>
  <c r="B2217" i="212"/>
  <c r="B2218" i="212"/>
  <c r="B2219" i="212"/>
  <c r="B2220" i="212"/>
  <c r="B2221" i="212"/>
  <c r="B2222" i="212"/>
  <c r="B2223" i="212"/>
  <c r="B2224" i="212"/>
  <c r="B2225" i="212"/>
  <c r="B2226" i="212"/>
  <c r="B2227" i="212"/>
  <c r="B2228" i="212"/>
  <c r="B2229" i="212"/>
  <c r="B2230" i="212"/>
  <c r="B2231" i="212"/>
  <c r="B2232" i="212"/>
  <c r="B2233" i="212"/>
  <c r="B2234" i="212"/>
  <c r="B2235" i="212"/>
  <c r="B2236" i="212"/>
  <c r="B2237" i="212"/>
  <c r="B2238" i="212"/>
  <c r="B2239" i="212"/>
  <c r="B2240" i="212"/>
  <c r="B2241" i="212"/>
  <c r="B2242" i="212"/>
  <c r="B2243" i="212"/>
  <c r="B2244" i="212"/>
  <c r="B2245" i="212"/>
  <c r="B2246" i="212"/>
  <c r="B2247" i="212"/>
  <c r="B2248" i="212"/>
  <c r="B2249" i="212"/>
  <c r="B2250" i="212"/>
  <c r="B2251" i="212"/>
  <c r="B2252" i="212"/>
  <c r="B2253" i="212"/>
  <c r="B2254" i="212"/>
  <c r="B2255" i="212"/>
  <c r="B2256" i="212"/>
  <c r="B2257" i="212"/>
  <c r="B2258" i="212"/>
  <c r="B2259" i="212"/>
  <c r="B2260" i="212"/>
  <c r="B2261" i="212"/>
  <c r="B2262" i="212"/>
  <c r="B2263" i="212"/>
  <c r="B2264" i="212"/>
  <c r="B2265" i="212"/>
  <c r="B2266" i="212"/>
  <c r="B2267" i="212"/>
  <c r="B2268" i="212"/>
  <c r="B2269" i="212"/>
  <c r="B2270" i="212"/>
  <c r="B2271" i="212"/>
  <c r="B2272" i="212"/>
  <c r="B2273" i="212"/>
  <c r="B2274" i="212"/>
  <c r="B2275" i="212"/>
  <c r="B2276" i="212"/>
  <c r="B2277" i="212"/>
  <c r="B2278" i="212"/>
  <c r="B2279" i="212"/>
  <c r="B2280" i="212"/>
  <c r="B2281" i="212"/>
  <c r="B2282" i="212"/>
  <c r="B2283" i="212"/>
  <c r="B2284" i="212"/>
  <c r="B2285" i="212"/>
  <c r="B2286" i="212"/>
  <c r="B2287" i="212"/>
  <c r="B2288" i="212"/>
  <c r="B2289" i="212"/>
  <c r="B2290" i="212"/>
  <c r="B2291" i="212"/>
  <c r="B2292" i="212"/>
  <c r="B2293" i="212"/>
  <c r="B2294" i="212"/>
  <c r="B2295" i="212"/>
  <c r="B2296" i="212"/>
  <c r="B2297" i="212"/>
  <c r="B2298" i="212"/>
  <c r="B2299" i="212"/>
  <c r="B2300" i="212"/>
  <c r="B2301" i="212"/>
  <c r="B2302" i="212"/>
  <c r="B2303" i="212"/>
  <c r="B2304" i="212"/>
  <c r="B2305" i="212"/>
  <c r="B2306" i="212"/>
  <c r="B2307" i="212"/>
  <c r="B2308" i="212"/>
  <c r="B2309" i="212"/>
  <c r="B2310" i="212"/>
  <c r="B2311" i="212"/>
  <c r="B2312" i="212"/>
  <c r="B2313" i="212"/>
  <c r="B2314" i="212"/>
  <c r="B2315" i="212"/>
  <c r="B2316" i="212"/>
  <c r="B2317" i="212"/>
  <c r="B2318" i="212"/>
  <c r="B2319" i="212"/>
  <c r="B2320" i="212"/>
  <c r="B2321" i="212"/>
  <c r="B2322" i="212"/>
  <c r="B2323" i="212"/>
  <c r="B2324" i="212"/>
  <c r="B2325" i="212"/>
  <c r="B2326" i="212"/>
  <c r="B2327" i="212"/>
  <c r="B2328" i="212"/>
  <c r="B2329" i="212"/>
  <c r="B2330" i="212"/>
  <c r="B2331" i="212"/>
  <c r="B2332" i="212"/>
  <c r="B2333" i="212"/>
  <c r="B2334" i="212"/>
  <c r="B2335" i="212"/>
  <c r="B2336" i="212"/>
  <c r="B2337" i="212"/>
  <c r="B2338" i="212"/>
  <c r="B2339" i="212"/>
  <c r="B2340" i="212"/>
  <c r="B2341" i="212"/>
  <c r="B2342" i="212"/>
  <c r="B2343" i="212"/>
  <c r="B2344" i="212"/>
  <c r="B2345" i="212"/>
  <c r="B2346" i="212"/>
  <c r="B2347" i="212"/>
  <c r="B2348" i="212"/>
  <c r="B2349" i="212"/>
  <c r="B2350" i="212"/>
  <c r="B2351" i="212"/>
  <c r="B2352" i="212"/>
  <c r="B2353" i="212"/>
  <c r="B2354" i="212"/>
  <c r="B2355" i="212"/>
  <c r="B2356" i="212"/>
  <c r="B2357" i="212"/>
  <c r="B2358" i="212"/>
  <c r="B2359" i="212"/>
  <c r="B2360" i="212"/>
  <c r="B2361" i="212"/>
  <c r="B2362" i="212"/>
  <c r="B2363" i="212"/>
  <c r="B2364" i="212"/>
  <c r="B2365" i="212"/>
  <c r="B2366" i="212"/>
  <c r="B2367" i="212"/>
  <c r="B2368" i="212"/>
  <c r="B2369" i="212"/>
  <c r="B2370" i="212"/>
  <c r="B2371" i="212"/>
  <c r="B2372" i="212"/>
  <c r="B2373" i="212"/>
  <c r="B2374" i="212"/>
  <c r="B2375" i="212"/>
  <c r="B2376" i="212"/>
  <c r="B2377" i="212"/>
  <c r="B2378" i="212"/>
  <c r="B2379" i="212"/>
  <c r="B2380" i="212"/>
  <c r="B2381" i="212"/>
  <c r="B2382" i="212"/>
  <c r="B2383" i="212"/>
  <c r="B2384" i="212"/>
  <c r="B2385" i="212"/>
  <c r="B2386" i="212"/>
  <c r="B2387" i="212"/>
  <c r="B2388" i="212"/>
  <c r="B2389" i="212"/>
  <c r="B2390" i="212"/>
  <c r="B2391" i="212"/>
  <c r="B2392" i="212"/>
  <c r="B2393" i="212"/>
  <c r="B2394" i="212"/>
  <c r="B2395" i="212"/>
  <c r="B2396" i="212"/>
  <c r="B2397" i="212"/>
  <c r="B2398" i="212"/>
  <c r="B2399" i="212"/>
  <c r="B2400" i="212"/>
  <c r="B2401" i="212"/>
  <c r="B2402" i="212"/>
  <c r="B2403" i="212"/>
  <c r="B2404" i="212"/>
  <c r="B2405" i="212"/>
  <c r="B2406" i="212"/>
  <c r="B2407" i="212"/>
  <c r="B2408" i="212"/>
  <c r="B2409" i="212"/>
  <c r="B2410" i="212"/>
  <c r="B2411" i="212"/>
  <c r="B2412" i="212"/>
  <c r="B2413" i="212"/>
  <c r="B2414" i="212"/>
  <c r="B2415" i="212"/>
  <c r="B2416" i="212"/>
  <c r="B2417" i="212"/>
  <c r="B2418" i="212"/>
  <c r="B2419" i="212"/>
  <c r="B2420" i="212"/>
  <c r="B2421" i="212"/>
  <c r="B2422" i="212"/>
  <c r="B2423" i="212"/>
  <c r="B2424" i="212"/>
  <c r="B2425" i="212"/>
  <c r="B2426" i="212"/>
  <c r="B2427" i="212"/>
  <c r="B2428" i="212"/>
  <c r="B2429" i="212"/>
  <c r="B2430" i="212"/>
  <c r="B2431" i="212"/>
  <c r="B2432" i="212"/>
  <c r="B2433" i="212"/>
  <c r="B2434" i="212"/>
  <c r="B2435" i="212"/>
  <c r="B2436" i="212"/>
  <c r="B2437" i="212"/>
  <c r="B2438" i="212"/>
  <c r="B2439" i="212"/>
  <c r="B2440" i="212"/>
  <c r="B2441" i="212"/>
  <c r="B2442" i="212"/>
  <c r="B2443" i="212"/>
  <c r="B2444" i="212"/>
  <c r="B2445" i="212"/>
  <c r="B2446" i="212"/>
  <c r="B2447" i="212"/>
  <c r="B2448" i="212"/>
  <c r="B2449" i="212"/>
  <c r="B2450" i="212"/>
  <c r="B2451" i="212"/>
  <c r="B2452" i="212"/>
  <c r="B2453" i="212"/>
  <c r="B2454" i="212"/>
  <c r="B2455" i="212"/>
  <c r="B2456" i="212"/>
  <c r="B2457" i="212"/>
  <c r="B2458" i="212"/>
  <c r="B2459" i="212"/>
  <c r="B2460" i="212"/>
  <c r="B2461" i="212"/>
  <c r="B2462" i="212"/>
  <c r="B2463" i="212"/>
  <c r="B2464" i="212"/>
  <c r="B2465" i="212"/>
  <c r="B2466" i="212"/>
  <c r="B2467" i="212"/>
  <c r="B2468" i="212"/>
  <c r="B2469" i="212"/>
  <c r="B2470" i="212"/>
  <c r="B2471" i="212"/>
  <c r="B2472" i="212"/>
  <c r="B2473" i="212"/>
  <c r="B2474" i="212"/>
  <c r="B2475" i="212"/>
  <c r="B2476" i="212"/>
  <c r="B2477" i="212"/>
  <c r="B2478" i="212"/>
  <c r="B2479" i="212"/>
  <c r="B2480" i="212"/>
  <c r="B2481" i="212"/>
  <c r="B2482" i="212"/>
  <c r="B2483" i="212"/>
  <c r="B2484" i="212"/>
  <c r="B2485" i="212"/>
  <c r="B2486" i="212"/>
  <c r="B2487" i="212"/>
  <c r="B2488" i="212"/>
  <c r="B2489" i="212"/>
  <c r="B2490" i="212"/>
  <c r="B2491" i="212"/>
  <c r="B2492" i="212"/>
  <c r="B2493" i="212"/>
  <c r="B2494" i="212"/>
  <c r="B2495" i="212"/>
  <c r="B2496" i="212"/>
  <c r="B2497" i="212"/>
  <c r="B2498" i="212"/>
  <c r="B2499" i="212"/>
  <c r="B2500" i="212"/>
  <c r="B2501" i="212"/>
  <c r="B2502" i="212"/>
  <c r="B2503" i="212"/>
  <c r="B2504" i="212"/>
  <c r="B2505" i="212"/>
  <c r="B2506" i="212"/>
  <c r="B2507" i="212"/>
  <c r="B2508" i="212"/>
  <c r="B2509" i="212"/>
  <c r="B2510" i="212"/>
  <c r="B2511" i="212"/>
  <c r="B2512" i="212"/>
  <c r="B2513" i="212"/>
  <c r="B2514" i="212"/>
  <c r="B2515" i="212"/>
  <c r="B2516" i="212"/>
  <c r="B2517" i="212"/>
  <c r="B2518" i="212"/>
  <c r="B2519" i="212"/>
  <c r="B2520" i="212"/>
  <c r="B2521" i="212"/>
  <c r="B2522" i="212"/>
  <c r="B2523" i="212"/>
  <c r="B2524" i="212"/>
  <c r="B2525" i="212"/>
  <c r="B2526" i="212"/>
  <c r="B2527" i="212"/>
  <c r="B2528" i="212"/>
  <c r="B2529" i="212"/>
  <c r="B2530" i="212"/>
  <c r="B2531" i="212"/>
  <c r="B2532" i="212"/>
  <c r="B2533" i="212"/>
  <c r="B2534" i="212"/>
  <c r="B2535" i="212"/>
  <c r="B2536" i="212"/>
  <c r="B2537" i="212"/>
  <c r="B2538" i="212"/>
  <c r="B2539" i="212"/>
  <c r="B2540" i="212"/>
  <c r="B2541" i="212"/>
  <c r="B2542" i="212"/>
  <c r="B2543" i="212"/>
  <c r="B2544" i="212"/>
  <c r="B2545" i="212"/>
  <c r="B2546" i="212"/>
  <c r="B2547" i="212"/>
  <c r="B2548" i="212"/>
  <c r="B2549" i="212"/>
  <c r="B2550" i="212"/>
  <c r="B2551" i="212"/>
  <c r="B2552" i="212"/>
  <c r="B2553" i="212"/>
  <c r="B2554" i="212"/>
  <c r="B2555" i="212"/>
  <c r="B2556" i="212"/>
  <c r="B2557" i="212"/>
  <c r="B2558" i="212"/>
  <c r="B2559" i="212"/>
  <c r="B2560" i="212"/>
  <c r="B2561" i="212"/>
  <c r="B2562" i="212"/>
  <c r="B2563" i="212"/>
  <c r="B2564" i="212"/>
  <c r="B2565" i="212"/>
  <c r="B2566" i="212"/>
  <c r="B2567" i="212"/>
  <c r="B2568" i="212"/>
  <c r="B2569" i="212"/>
  <c r="B2570" i="212"/>
  <c r="B2571" i="212"/>
  <c r="B2572" i="212"/>
  <c r="B2573" i="212"/>
  <c r="B2574" i="212"/>
  <c r="B2575" i="212"/>
  <c r="B2576" i="212"/>
  <c r="B2577" i="212"/>
  <c r="B2578" i="212"/>
  <c r="B2579" i="212"/>
  <c r="B2580" i="212"/>
  <c r="B2581" i="212"/>
  <c r="B2582" i="212"/>
  <c r="B2583" i="212"/>
  <c r="B2584" i="212"/>
  <c r="B2585" i="212"/>
  <c r="B2586" i="212"/>
  <c r="B2587" i="212"/>
  <c r="B2588" i="212"/>
  <c r="B2589" i="212"/>
  <c r="B2590" i="212"/>
  <c r="B2591" i="212"/>
  <c r="B2592" i="212"/>
  <c r="B2593" i="212"/>
  <c r="B2594" i="212"/>
  <c r="B2595" i="212"/>
  <c r="B2596" i="212"/>
  <c r="B2597" i="212"/>
  <c r="B2598" i="212"/>
  <c r="B2599" i="212"/>
  <c r="B2600" i="212"/>
  <c r="B2601" i="212"/>
  <c r="B2602" i="212"/>
  <c r="B2603" i="212"/>
  <c r="B2604" i="212"/>
  <c r="B2605" i="212"/>
  <c r="B2606" i="212"/>
  <c r="B2607" i="212"/>
  <c r="B2608" i="212"/>
  <c r="B2609" i="212"/>
  <c r="B2610" i="212"/>
  <c r="B2611" i="212"/>
  <c r="B2612" i="212"/>
  <c r="B2613" i="212"/>
  <c r="B2614" i="212"/>
  <c r="B2615" i="212"/>
  <c r="B2616" i="212"/>
  <c r="B2617" i="212"/>
  <c r="B2618" i="212"/>
  <c r="B2619" i="212"/>
  <c r="B2620" i="212"/>
  <c r="B2621" i="212"/>
  <c r="B2622" i="212"/>
  <c r="B2623" i="212"/>
  <c r="B2624" i="212"/>
  <c r="B2625" i="212"/>
  <c r="B2626" i="212"/>
  <c r="B2627" i="212"/>
  <c r="B2628" i="212"/>
  <c r="B2629" i="212"/>
  <c r="B2630" i="212"/>
  <c r="B2631" i="212"/>
  <c r="B2632" i="212"/>
  <c r="B2633" i="212"/>
  <c r="B2634" i="212"/>
  <c r="B2635" i="212"/>
  <c r="B2636" i="212"/>
  <c r="B2637" i="212"/>
  <c r="B2638" i="212"/>
  <c r="B2639" i="212"/>
  <c r="B2640" i="212"/>
  <c r="B2641" i="212"/>
  <c r="B2642" i="212"/>
  <c r="B2643" i="212"/>
  <c r="B2644" i="212"/>
  <c r="B2645" i="212"/>
  <c r="B2646" i="212"/>
  <c r="B2647" i="212"/>
  <c r="B2648" i="212"/>
  <c r="B2649" i="212"/>
  <c r="B2650" i="212"/>
  <c r="B2651" i="212"/>
  <c r="B2652" i="212"/>
  <c r="B2653" i="212"/>
  <c r="B2654" i="212"/>
  <c r="B2655" i="212"/>
  <c r="B2656" i="212"/>
  <c r="B2657" i="212"/>
  <c r="B2658" i="212"/>
  <c r="B2659" i="212"/>
  <c r="B2660" i="212"/>
  <c r="B2661" i="212"/>
  <c r="B2662" i="212"/>
  <c r="B2663" i="212"/>
  <c r="B2664" i="212"/>
  <c r="B2665" i="212"/>
  <c r="B2666" i="212"/>
  <c r="B2667" i="212"/>
  <c r="B2668" i="212"/>
  <c r="B2669" i="212"/>
  <c r="B2670" i="212"/>
  <c r="B2671" i="212"/>
  <c r="B2672" i="212"/>
  <c r="B2673" i="212"/>
  <c r="B2674" i="212"/>
  <c r="B2675" i="212"/>
  <c r="B2676" i="212"/>
  <c r="B2677" i="212"/>
  <c r="B2678" i="212"/>
  <c r="B2679" i="212"/>
  <c r="B2680" i="212"/>
  <c r="B2681" i="212"/>
  <c r="B2682" i="212"/>
  <c r="B2683" i="212"/>
  <c r="B2684" i="212"/>
  <c r="B2685" i="212"/>
  <c r="B2686" i="212"/>
  <c r="B2687" i="212"/>
  <c r="B2688" i="212"/>
  <c r="B2689" i="212"/>
  <c r="B2690" i="212"/>
  <c r="B2691" i="212"/>
  <c r="B2692" i="212"/>
  <c r="B2693" i="212"/>
  <c r="B2694" i="212"/>
  <c r="B2695" i="212"/>
  <c r="B2696" i="212"/>
  <c r="B2697" i="212"/>
  <c r="B2698" i="212"/>
  <c r="B2699" i="212"/>
  <c r="B2700" i="212"/>
  <c r="B2701" i="212"/>
  <c r="B2702" i="212"/>
  <c r="B2703" i="212"/>
  <c r="B2704" i="212"/>
  <c r="B2705" i="212"/>
  <c r="B2706" i="212"/>
  <c r="B2707" i="212"/>
  <c r="B2708" i="212"/>
  <c r="B2709" i="212"/>
  <c r="B2710" i="212"/>
  <c r="B2711" i="212"/>
  <c r="B2712" i="212"/>
  <c r="B2713" i="212"/>
  <c r="B2714" i="212"/>
  <c r="B2715" i="212"/>
  <c r="B2716" i="212"/>
  <c r="B2717" i="212"/>
  <c r="B2718" i="212"/>
  <c r="B2719" i="212"/>
  <c r="B2720" i="212"/>
  <c r="B2721" i="212"/>
  <c r="B2722" i="212"/>
  <c r="B2723" i="212"/>
  <c r="B2724" i="212"/>
  <c r="B2725" i="212"/>
  <c r="B2726" i="212"/>
  <c r="B2727" i="212"/>
  <c r="B2728" i="212"/>
  <c r="B2729" i="212"/>
  <c r="B2730" i="212"/>
  <c r="B2731" i="212"/>
  <c r="B2732" i="212"/>
  <c r="B2733" i="212"/>
  <c r="B2734" i="212"/>
  <c r="B2735" i="212"/>
  <c r="B2736" i="212"/>
  <c r="B2737" i="212"/>
  <c r="B2738" i="212"/>
  <c r="B2739" i="212"/>
  <c r="B2740" i="212"/>
  <c r="B2741" i="212"/>
  <c r="B2742" i="212"/>
  <c r="B2743" i="212"/>
  <c r="B2744" i="212"/>
  <c r="B2745" i="212"/>
  <c r="B2746" i="212"/>
  <c r="B2747" i="212"/>
  <c r="B2748" i="212"/>
  <c r="B2749" i="212"/>
  <c r="B2750" i="212"/>
  <c r="B2751" i="212"/>
  <c r="B2752" i="212"/>
  <c r="B2753" i="212"/>
  <c r="B2754" i="212"/>
  <c r="B2755" i="212"/>
  <c r="B2756" i="212"/>
  <c r="B2757" i="212"/>
  <c r="B2758" i="212"/>
  <c r="B2759" i="212"/>
  <c r="B2760" i="212"/>
  <c r="B2761" i="212"/>
  <c r="B2762" i="212"/>
  <c r="B2763" i="212"/>
  <c r="B2764" i="212"/>
  <c r="B2765" i="212"/>
  <c r="B2766" i="212"/>
  <c r="B2767" i="212"/>
  <c r="B2768" i="212"/>
  <c r="B2769" i="212"/>
  <c r="B2770" i="212"/>
  <c r="B2771" i="212"/>
  <c r="B2772" i="212"/>
  <c r="B2773" i="212"/>
  <c r="B2774" i="212"/>
  <c r="B2775" i="212"/>
  <c r="B2776" i="212"/>
  <c r="B2777" i="212"/>
  <c r="B2778" i="212"/>
  <c r="B2779" i="212"/>
  <c r="B2780" i="212"/>
  <c r="B2781" i="212"/>
  <c r="B2782" i="212"/>
  <c r="B2783" i="212"/>
  <c r="B2784" i="212"/>
  <c r="B2785" i="212"/>
  <c r="B2786" i="212"/>
  <c r="B2787" i="212"/>
  <c r="B2788" i="212"/>
  <c r="B2789" i="212"/>
  <c r="B2790" i="212"/>
  <c r="B2791" i="212"/>
  <c r="B2792" i="212"/>
  <c r="B2793" i="212"/>
  <c r="B2794" i="212"/>
  <c r="B2795" i="212"/>
  <c r="B2796" i="212"/>
  <c r="B2797" i="212"/>
  <c r="B2798" i="212"/>
  <c r="B2799" i="212"/>
  <c r="B2800" i="212"/>
  <c r="B2801" i="212"/>
  <c r="B2802" i="212"/>
  <c r="B2803" i="212"/>
  <c r="B2804" i="212"/>
  <c r="B2805" i="212"/>
  <c r="B2806" i="212"/>
  <c r="B2807" i="212"/>
  <c r="B2808" i="212"/>
  <c r="B2809" i="212"/>
  <c r="B2810" i="212"/>
  <c r="B2811" i="212"/>
  <c r="B2812" i="212"/>
  <c r="B2813" i="212"/>
  <c r="B2814" i="212"/>
  <c r="B2815" i="212"/>
  <c r="B2816" i="212"/>
  <c r="B2817" i="212"/>
  <c r="B2818" i="212"/>
  <c r="B2819" i="212"/>
  <c r="B2820" i="212"/>
  <c r="B2821" i="212"/>
  <c r="B2822" i="212"/>
  <c r="B2823" i="212"/>
  <c r="B2824" i="212"/>
  <c r="B2825" i="212"/>
  <c r="B2826" i="212"/>
  <c r="B2827" i="212"/>
  <c r="B2828" i="212"/>
  <c r="B2829" i="212"/>
  <c r="B2830" i="212"/>
  <c r="B2831" i="212"/>
  <c r="B2832" i="212"/>
  <c r="B2833" i="212"/>
  <c r="B2834" i="212"/>
  <c r="B2835" i="212"/>
  <c r="B2836" i="212"/>
  <c r="B2837" i="212"/>
  <c r="B2838" i="212"/>
  <c r="B2839" i="212"/>
  <c r="B2840" i="212"/>
  <c r="B2841" i="212"/>
  <c r="B2842" i="212"/>
  <c r="B2843" i="212"/>
  <c r="B2844" i="212"/>
  <c r="B2845" i="212"/>
  <c r="B2846" i="212"/>
  <c r="B2847" i="212"/>
  <c r="B2848" i="212"/>
  <c r="B2849" i="212"/>
  <c r="B2850" i="212"/>
  <c r="B2851" i="212"/>
  <c r="B2852" i="212"/>
  <c r="B2853" i="212"/>
  <c r="B2854" i="212"/>
  <c r="B2855" i="212"/>
  <c r="B2856" i="212"/>
  <c r="B2857" i="212"/>
  <c r="B2858" i="212"/>
  <c r="B2859" i="212"/>
  <c r="B2860" i="212"/>
  <c r="B2861" i="212"/>
  <c r="B2862" i="212"/>
  <c r="B2863" i="212"/>
  <c r="B2864" i="212"/>
  <c r="B2865" i="212"/>
  <c r="B2866" i="212"/>
  <c r="B2867" i="212"/>
  <c r="B2868" i="212"/>
  <c r="B2869" i="212"/>
  <c r="B2870" i="212"/>
  <c r="B2871" i="212"/>
  <c r="B2872" i="212"/>
  <c r="B2873" i="212"/>
  <c r="B2874" i="212"/>
  <c r="B2875" i="212"/>
  <c r="B2876" i="212"/>
  <c r="B2877" i="212"/>
  <c r="B2878" i="212"/>
  <c r="B2879" i="212"/>
  <c r="B2880" i="212"/>
  <c r="B2881" i="212"/>
  <c r="B2882" i="212"/>
  <c r="B2883" i="212"/>
  <c r="B2884" i="212"/>
  <c r="B2885" i="212"/>
  <c r="B2886" i="212"/>
  <c r="B2887" i="212"/>
  <c r="B2888" i="212"/>
  <c r="B2889" i="212"/>
  <c r="B2890" i="212"/>
  <c r="B2891" i="212"/>
  <c r="B2892" i="212"/>
  <c r="B2893" i="212"/>
  <c r="B2894" i="212"/>
  <c r="B2895" i="212"/>
  <c r="B2896" i="212"/>
  <c r="B2897" i="212"/>
  <c r="B2898" i="212"/>
  <c r="B2899" i="212"/>
  <c r="B2900" i="212"/>
  <c r="B2901" i="212"/>
  <c r="B2902" i="212"/>
  <c r="B2903" i="212"/>
  <c r="B2904" i="212"/>
  <c r="B2905" i="212"/>
  <c r="B2906" i="212"/>
  <c r="B2907" i="212"/>
  <c r="B2908" i="212"/>
  <c r="B2909" i="212"/>
  <c r="B2910" i="212"/>
  <c r="B2911" i="212"/>
  <c r="B2912" i="212"/>
  <c r="B2913" i="212"/>
  <c r="B2914" i="212"/>
  <c r="B2915" i="212"/>
  <c r="B2916" i="212"/>
  <c r="B2917" i="212"/>
  <c r="B2918" i="212"/>
  <c r="B2919" i="212"/>
  <c r="B2920" i="212"/>
  <c r="B2921" i="212"/>
  <c r="B2922" i="212"/>
  <c r="B2923" i="212"/>
  <c r="B2924" i="212"/>
  <c r="B2925" i="212"/>
  <c r="B2926" i="212"/>
  <c r="B2927" i="212"/>
  <c r="B2928" i="212"/>
  <c r="B2929" i="212"/>
  <c r="B2930" i="212"/>
  <c r="B2931" i="212"/>
  <c r="B2932" i="212"/>
  <c r="B2933" i="212"/>
  <c r="B2934" i="212"/>
  <c r="B2935" i="212"/>
  <c r="B2936" i="212"/>
  <c r="B2937" i="212"/>
  <c r="B2938" i="212"/>
  <c r="B2939" i="212"/>
  <c r="B2940" i="212"/>
  <c r="B2941" i="212"/>
  <c r="B2942" i="212"/>
  <c r="B2943" i="212"/>
  <c r="B2944" i="212"/>
  <c r="B2945" i="212"/>
  <c r="B2946" i="212"/>
  <c r="B2947" i="212"/>
  <c r="B2948" i="212"/>
  <c r="B2949" i="212"/>
  <c r="B2950" i="212"/>
  <c r="B2951" i="212"/>
  <c r="B2952" i="212"/>
  <c r="B2953" i="212"/>
  <c r="B2954" i="212"/>
  <c r="B2955" i="212"/>
  <c r="B2956" i="212"/>
  <c r="B2957" i="212"/>
  <c r="B2958" i="212"/>
  <c r="B2959" i="212"/>
  <c r="B2960" i="212"/>
  <c r="B2961" i="212"/>
  <c r="B2962" i="212"/>
  <c r="B2963" i="212"/>
  <c r="B2964" i="212"/>
  <c r="B2965" i="212"/>
  <c r="B2966" i="212"/>
  <c r="B2967" i="212"/>
  <c r="B2968" i="212"/>
  <c r="B2969" i="212"/>
  <c r="B2970" i="212"/>
  <c r="B2971" i="212"/>
  <c r="B2972" i="212"/>
  <c r="B2973" i="212"/>
  <c r="B2974" i="212"/>
  <c r="B2975" i="212"/>
  <c r="B2976" i="212"/>
  <c r="B2977" i="212"/>
  <c r="B2978" i="212"/>
  <c r="B2979" i="212"/>
  <c r="B2980" i="212"/>
  <c r="B2981" i="212"/>
  <c r="B2982" i="212"/>
  <c r="B2983" i="212"/>
  <c r="B2984" i="212"/>
  <c r="B2985" i="212"/>
  <c r="B2986" i="212"/>
  <c r="B2987" i="212"/>
  <c r="B2988" i="212"/>
  <c r="B2989" i="212"/>
  <c r="B2990" i="212"/>
  <c r="B2991" i="212"/>
  <c r="B2992" i="212"/>
  <c r="B2993" i="212"/>
  <c r="B2994" i="212"/>
  <c r="B2995" i="212"/>
  <c r="B2996" i="212"/>
  <c r="B2997" i="212"/>
  <c r="B2998" i="212"/>
  <c r="B2999" i="212"/>
  <c r="B3000" i="212"/>
  <c r="B3001" i="212"/>
  <c r="B3002" i="212"/>
  <c r="B3003" i="212"/>
  <c r="B3004" i="212"/>
  <c r="B3005" i="212"/>
  <c r="B3006" i="212"/>
  <c r="B3007" i="212"/>
  <c r="B3008" i="212"/>
  <c r="B3009" i="212"/>
  <c r="B3010" i="212"/>
  <c r="B3011" i="212"/>
  <c r="B3012" i="212"/>
  <c r="B3013" i="212"/>
  <c r="B3014" i="212"/>
  <c r="B3015" i="212"/>
  <c r="B3016" i="212"/>
  <c r="B3017" i="212"/>
  <c r="B3018" i="212"/>
  <c r="B3019" i="212"/>
  <c r="B3020" i="212"/>
  <c r="B3021" i="212"/>
  <c r="B3022" i="212"/>
  <c r="B3023" i="212"/>
  <c r="B3024" i="212"/>
  <c r="B3025" i="212"/>
  <c r="B3026" i="212"/>
  <c r="B3027" i="212"/>
  <c r="B3028" i="212"/>
  <c r="B3029" i="212"/>
  <c r="B3030" i="212"/>
  <c r="B3031" i="212"/>
  <c r="B3032" i="212"/>
  <c r="B3033" i="212"/>
  <c r="B3034" i="212"/>
  <c r="B3035" i="212"/>
  <c r="B3036" i="212"/>
  <c r="B3037" i="212"/>
  <c r="B3038" i="212"/>
  <c r="B3039" i="212"/>
  <c r="B3040" i="212"/>
  <c r="B3041" i="212"/>
  <c r="B3042" i="212"/>
  <c r="B3043" i="212"/>
  <c r="B3044" i="212"/>
  <c r="B3045" i="212"/>
  <c r="B3046" i="212"/>
  <c r="B3047" i="212"/>
  <c r="B3048" i="212"/>
  <c r="B3049" i="212"/>
  <c r="B3050" i="212"/>
  <c r="B3051" i="212"/>
  <c r="B3052" i="212"/>
  <c r="B3053" i="212"/>
  <c r="B3054" i="212"/>
  <c r="B3055" i="212"/>
  <c r="B3056" i="212"/>
  <c r="B3057" i="212"/>
  <c r="B3058" i="212"/>
  <c r="B3059" i="212"/>
  <c r="B3060" i="212"/>
  <c r="B3061" i="212"/>
  <c r="B3062" i="212"/>
  <c r="B3063" i="212"/>
  <c r="B3064" i="212"/>
  <c r="B3065" i="212"/>
  <c r="B3066" i="212"/>
  <c r="B3067" i="212"/>
  <c r="B3068" i="212"/>
  <c r="B3069" i="212"/>
  <c r="B3070" i="212"/>
  <c r="B3071" i="212"/>
  <c r="B3072" i="212"/>
  <c r="B3073" i="212"/>
  <c r="B3074" i="212"/>
  <c r="B3075" i="212"/>
  <c r="B3076" i="212"/>
  <c r="B3077" i="212"/>
  <c r="B3078" i="212"/>
  <c r="B3079" i="212"/>
  <c r="B3080" i="212"/>
  <c r="B3081" i="212"/>
  <c r="B3082" i="212"/>
  <c r="B3083" i="212"/>
  <c r="B3084" i="212"/>
  <c r="B3085" i="212"/>
  <c r="B3086" i="212"/>
  <c r="B3087" i="212"/>
  <c r="B3088" i="212"/>
  <c r="B3089" i="212"/>
  <c r="B3090" i="212"/>
  <c r="B3091" i="212"/>
  <c r="B3092" i="212"/>
  <c r="B3093" i="212"/>
  <c r="B3094" i="212"/>
  <c r="B3095" i="212"/>
  <c r="B3096" i="212"/>
  <c r="B3097" i="212"/>
  <c r="B3098" i="212"/>
  <c r="B3099" i="212"/>
  <c r="B3100" i="212"/>
  <c r="B3101" i="212"/>
  <c r="B3102" i="212"/>
  <c r="B3103" i="212"/>
  <c r="B3104" i="212"/>
  <c r="B3105" i="212"/>
  <c r="B3106" i="212"/>
  <c r="B3107" i="212"/>
  <c r="B3108" i="212"/>
  <c r="B3109" i="212"/>
  <c r="B3110" i="212"/>
  <c r="B3111" i="212"/>
  <c r="B3112" i="212"/>
  <c r="B3113" i="212"/>
  <c r="B3114" i="212"/>
  <c r="B3115" i="212"/>
  <c r="B3116" i="212"/>
  <c r="B3117" i="212"/>
  <c r="B3118" i="212"/>
  <c r="B3119" i="212"/>
  <c r="B3120" i="212"/>
  <c r="B3121" i="212"/>
  <c r="B3122" i="212"/>
  <c r="B3123" i="212"/>
  <c r="B3124" i="212"/>
  <c r="B3125" i="212"/>
  <c r="B3126" i="212"/>
  <c r="B3127" i="212"/>
  <c r="B3128" i="212"/>
  <c r="B3129" i="212"/>
  <c r="B3130" i="212"/>
  <c r="B3131" i="212"/>
  <c r="B3132" i="212"/>
  <c r="B3133" i="212"/>
  <c r="B3134" i="212"/>
  <c r="B3135" i="212"/>
  <c r="B3136" i="212"/>
  <c r="B3137" i="212"/>
  <c r="B3138" i="212"/>
  <c r="B3139" i="212"/>
  <c r="B3140" i="212"/>
  <c r="B3141" i="212"/>
  <c r="B3142" i="212"/>
  <c r="B3143" i="212"/>
  <c r="B3144" i="212"/>
  <c r="B3145" i="212"/>
  <c r="B3146" i="212"/>
  <c r="B3147" i="212"/>
  <c r="B3148" i="212"/>
  <c r="B3149" i="212"/>
  <c r="B3150" i="212"/>
  <c r="B3151" i="212"/>
  <c r="B3152" i="212"/>
  <c r="B3153" i="212"/>
  <c r="B3154" i="212"/>
  <c r="B3155" i="212"/>
  <c r="B3156" i="212"/>
  <c r="B3157" i="212"/>
  <c r="B3158" i="212"/>
  <c r="B3159" i="212"/>
  <c r="B3160" i="212"/>
  <c r="B3161" i="212"/>
  <c r="B3162" i="212"/>
  <c r="B3163" i="212"/>
  <c r="B3164" i="212"/>
  <c r="B3165" i="212"/>
  <c r="B3166" i="212"/>
  <c r="B3167" i="212"/>
  <c r="B3168" i="212"/>
  <c r="B3169" i="212"/>
  <c r="B3170" i="212"/>
  <c r="B3171" i="212"/>
  <c r="B3172" i="212"/>
  <c r="B3173" i="212"/>
  <c r="B3174" i="212"/>
  <c r="B3175" i="212"/>
  <c r="B3176" i="212"/>
  <c r="B3177" i="212"/>
  <c r="B3178" i="212"/>
  <c r="B3179" i="212"/>
  <c r="B3180" i="212"/>
  <c r="B3181" i="212"/>
  <c r="B3182" i="212"/>
  <c r="B3183" i="212"/>
  <c r="B3184" i="212"/>
  <c r="B3185" i="212"/>
  <c r="B3186" i="212"/>
  <c r="B3187" i="212"/>
  <c r="B3188" i="212"/>
  <c r="B3189" i="212"/>
  <c r="B3190" i="212"/>
  <c r="B3191" i="212"/>
  <c r="B3192" i="212"/>
  <c r="B3193" i="212"/>
  <c r="B3194" i="212"/>
  <c r="B3195" i="212"/>
  <c r="B3196" i="212"/>
  <c r="B3197" i="212"/>
  <c r="B3198" i="212"/>
  <c r="B3199" i="212"/>
  <c r="B3200" i="212"/>
  <c r="B3201" i="212"/>
  <c r="B3202" i="212"/>
  <c r="B3203" i="212"/>
  <c r="B3204" i="212"/>
  <c r="B3205" i="212"/>
  <c r="B3206" i="212"/>
  <c r="B3207" i="212"/>
  <c r="B3208" i="212"/>
  <c r="B3209" i="212"/>
  <c r="B3210" i="212"/>
  <c r="B3211" i="212"/>
  <c r="B3212" i="212"/>
  <c r="B3213" i="212"/>
  <c r="B3214" i="212"/>
  <c r="B3215" i="212"/>
  <c r="B3216" i="212"/>
  <c r="B3217" i="212"/>
  <c r="B3218" i="212"/>
  <c r="B3219" i="212"/>
  <c r="B3220" i="212"/>
  <c r="B3221" i="212"/>
  <c r="B3222" i="212"/>
  <c r="B3223" i="212"/>
  <c r="B3224" i="212"/>
  <c r="B3225" i="212"/>
  <c r="B3226" i="212"/>
  <c r="B3227" i="212"/>
  <c r="B3228" i="212"/>
  <c r="B3229" i="212"/>
  <c r="B3230" i="212"/>
  <c r="B3231" i="212"/>
  <c r="B3232" i="212"/>
  <c r="B3233" i="212"/>
  <c r="B3234" i="212"/>
  <c r="B3235" i="212"/>
  <c r="B3236" i="212"/>
  <c r="B3237" i="212"/>
  <c r="B3238" i="212"/>
  <c r="B3239" i="212"/>
  <c r="B3240" i="212"/>
  <c r="B3241" i="212"/>
  <c r="B3242" i="212"/>
  <c r="B3243" i="212"/>
  <c r="B3244" i="212"/>
  <c r="B3245" i="212"/>
  <c r="B3246" i="212"/>
  <c r="B3247" i="212"/>
  <c r="B3248" i="212"/>
  <c r="B3249" i="212"/>
  <c r="B3250" i="212"/>
  <c r="B3251" i="212"/>
  <c r="B3252" i="212"/>
  <c r="B3253" i="212"/>
  <c r="B3254" i="212"/>
  <c r="B3255" i="212"/>
  <c r="B3256" i="212"/>
  <c r="B3257" i="212"/>
  <c r="B3258" i="212"/>
  <c r="B3259" i="212"/>
  <c r="B3260" i="212"/>
  <c r="B3261" i="212"/>
  <c r="B3262" i="212"/>
  <c r="B3263" i="212"/>
  <c r="B3264" i="212"/>
  <c r="B3265" i="212"/>
  <c r="B3266" i="212"/>
  <c r="B3267" i="212"/>
  <c r="B3268" i="212"/>
  <c r="B3269" i="212"/>
  <c r="B3270" i="212"/>
  <c r="B3271" i="212"/>
  <c r="B3272" i="212"/>
  <c r="B3273" i="212"/>
  <c r="B3274" i="212"/>
  <c r="B3275" i="212"/>
  <c r="B3276" i="212"/>
  <c r="B3277" i="212"/>
  <c r="B3278" i="212"/>
  <c r="B3279" i="212"/>
  <c r="B3280" i="212"/>
  <c r="B3281" i="212"/>
  <c r="B3282" i="212"/>
  <c r="B3283" i="212"/>
  <c r="B3284" i="212"/>
  <c r="B3285" i="212"/>
  <c r="B3286" i="212"/>
  <c r="B3287" i="212"/>
  <c r="B3288" i="212"/>
  <c r="B3289" i="212"/>
  <c r="B3290" i="212"/>
  <c r="B3291" i="212"/>
  <c r="B3292" i="212"/>
  <c r="B3293" i="212"/>
  <c r="B3294" i="212"/>
  <c r="B3295" i="212"/>
  <c r="B3296" i="212"/>
  <c r="B3297" i="212"/>
  <c r="B3298" i="212"/>
  <c r="B3299" i="212"/>
  <c r="B3300" i="212"/>
  <c r="B3301" i="212"/>
  <c r="B3302" i="212"/>
  <c r="B3303" i="212"/>
  <c r="B3304" i="212"/>
  <c r="B3305" i="212"/>
  <c r="B3306" i="212"/>
  <c r="B3307" i="212"/>
  <c r="B3308" i="212"/>
  <c r="B3309" i="212"/>
  <c r="B3310" i="212"/>
  <c r="B3311" i="212"/>
  <c r="B3312" i="212"/>
  <c r="B3313" i="212"/>
  <c r="B3314" i="212"/>
  <c r="B3315" i="212"/>
  <c r="B3316" i="212"/>
  <c r="B3317" i="212"/>
  <c r="B3318" i="212"/>
  <c r="B3319" i="212"/>
  <c r="B3320" i="212"/>
  <c r="B3321" i="212"/>
  <c r="B3322" i="212"/>
  <c r="B3323" i="212"/>
  <c r="B3324" i="212"/>
  <c r="B3325" i="212"/>
  <c r="B3326" i="212"/>
  <c r="B3327" i="212"/>
  <c r="B3328" i="212"/>
  <c r="B3329" i="212"/>
  <c r="B3330" i="212"/>
  <c r="B3331" i="212"/>
  <c r="B3332" i="212"/>
  <c r="B3333" i="212"/>
  <c r="B3334" i="212"/>
  <c r="B3335" i="212"/>
  <c r="B3336" i="212"/>
  <c r="B3337" i="212"/>
  <c r="B3338" i="212"/>
  <c r="B3339" i="212"/>
  <c r="B3340" i="212"/>
  <c r="B3341" i="212"/>
  <c r="B3342" i="212"/>
  <c r="B3343" i="212"/>
  <c r="B3344" i="212"/>
  <c r="B3345" i="212"/>
  <c r="B3346" i="212"/>
  <c r="B3347" i="212"/>
  <c r="B3348" i="212"/>
  <c r="B3349" i="212"/>
  <c r="B3350" i="212"/>
  <c r="B3351" i="212"/>
  <c r="B3352" i="212"/>
  <c r="B3353" i="212"/>
  <c r="B3354" i="212"/>
  <c r="B3355" i="212"/>
  <c r="B3356" i="212"/>
  <c r="B3357" i="212"/>
  <c r="B3358" i="212"/>
  <c r="B3359" i="212"/>
  <c r="B3360" i="212"/>
  <c r="B3361" i="212"/>
  <c r="B3362" i="212"/>
  <c r="B3363" i="212"/>
  <c r="B3364" i="212"/>
  <c r="B3365" i="212"/>
  <c r="B3366" i="212"/>
  <c r="B3367" i="212"/>
  <c r="B3368" i="212"/>
  <c r="B3369" i="212"/>
  <c r="B3370" i="212"/>
  <c r="B3371" i="212"/>
  <c r="B3372" i="212"/>
  <c r="B3373" i="212"/>
  <c r="B3374" i="212"/>
  <c r="B3375" i="212"/>
  <c r="B3376" i="212"/>
  <c r="B3377" i="212"/>
  <c r="B3378" i="212"/>
  <c r="B3379" i="212"/>
  <c r="B3380" i="212"/>
  <c r="B3381" i="212"/>
  <c r="B3382" i="212"/>
  <c r="B3383" i="212"/>
  <c r="B3384" i="212"/>
  <c r="B3385" i="212"/>
  <c r="B3386" i="212"/>
  <c r="B3387" i="212"/>
  <c r="B3388" i="212"/>
  <c r="B3389" i="212"/>
  <c r="B3390" i="212"/>
  <c r="B3391" i="212"/>
  <c r="B3392" i="212"/>
  <c r="B3393" i="212"/>
  <c r="B3394" i="212"/>
  <c r="B3395" i="212"/>
  <c r="B3396" i="212"/>
  <c r="B3397" i="212"/>
  <c r="B3398" i="212"/>
  <c r="B3399" i="212"/>
  <c r="B3400" i="212"/>
  <c r="B3401" i="212"/>
  <c r="B3402" i="212"/>
  <c r="B3403" i="212"/>
  <c r="B3404" i="212"/>
  <c r="B3405" i="212"/>
  <c r="B3406" i="212"/>
  <c r="B3407" i="212"/>
  <c r="B3408" i="212"/>
  <c r="B3409" i="212"/>
  <c r="B3410" i="212"/>
  <c r="B3411" i="212"/>
  <c r="B3412" i="212"/>
  <c r="B3413" i="212"/>
  <c r="B3414" i="212"/>
  <c r="B3415" i="212"/>
  <c r="B3416" i="212"/>
  <c r="B3417" i="212"/>
  <c r="B3418" i="212"/>
  <c r="B3419" i="212"/>
  <c r="B3420" i="212"/>
  <c r="B3421" i="212"/>
  <c r="B3422" i="212"/>
  <c r="B3423" i="212"/>
  <c r="B3424" i="212"/>
  <c r="B3425" i="212"/>
  <c r="B3426" i="212"/>
  <c r="B3427" i="212"/>
  <c r="B3428" i="212"/>
  <c r="B3429" i="212"/>
  <c r="B3430" i="212"/>
  <c r="B3431" i="212"/>
  <c r="B3432" i="212"/>
  <c r="B3433" i="212"/>
  <c r="B3434" i="212"/>
  <c r="B3435" i="212"/>
  <c r="B3436" i="212"/>
  <c r="B3437" i="212"/>
  <c r="B3438" i="212"/>
  <c r="B3439" i="212"/>
  <c r="B3440" i="212"/>
  <c r="B3441" i="212"/>
  <c r="B3442" i="212"/>
  <c r="B3443" i="212"/>
  <c r="B3444" i="212"/>
  <c r="B3445" i="212"/>
  <c r="B3446" i="212"/>
  <c r="B3447" i="212"/>
  <c r="B3448" i="212"/>
  <c r="B3449" i="212"/>
  <c r="B3450" i="212"/>
  <c r="B3451" i="212"/>
  <c r="B3452" i="212"/>
  <c r="B3453" i="212"/>
  <c r="B3454" i="212"/>
  <c r="B3455" i="212"/>
  <c r="B3456" i="212"/>
  <c r="B3457" i="212"/>
  <c r="B3458" i="212"/>
  <c r="B3459" i="212"/>
  <c r="B3460" i="212"/>
  <c r="B3461" i="212"/>
  <c r="B3462" i="212"/>
  <c r="B3463" i="212"/>
  <c r="B3464" i="212"/>
  <c r="B3465" i="212"/>
  <c r="B3466" i="212"/>
  <c r="B3467" i="212"/>
  <c r="B3468" i="212"/>
  <c r="B3469" i="212"/>
  <c r="B3470" i="212"/>
  <c r="B3471" i="212"/>
  <c r="B3472" i="212"/>
  <c r="B3473" i="212"/>
  <c r="B3474" i="212"/>
  <c r="B3475" i="212"/>
  <c r="B3476" i="212"/>
  <c r="B3477" i="212"/>
  <c r="B3478" i="212"/>
  <c r="B3479" i="212"/>
  <c r="B3480" i="212"/>
  <c r="B3481" i="212"/>
  <c r="B3482" i="212"/>
  <c r="B3483" i="212"/>
  <c r="B3484" i="212"/>
  <c r="B3485" i="212"/>
  <c r="B3486" i="212"/>
  <c r="B3487" i="212"/>
  <c r="B3488" i="212"/>
  <c r="B3489" i="212"/>
  <c r="B3490" i="212"/>
  <c r="B3491" i="212"/>
  <c r="B3492" i="212"/>
  <c r="B3493" i="212"/>
  <c r="B3494" i="212"/>
  <c r="B3495" i="212"/>
  <c r="B3496" i="212"/>
  <c r="B3497" i="212"/>
  <c r="B3498" i="212"/>
  <c r="B3499" i="212"/>
  <c r="B3500" i="212"/>
  <c r="B3501" i="212"/>
  <c r="B3502" i="212"/>
  <c r="B3503" i="212"/>
  <c r="B3504" i="212"/>
  <c r="B3505" i="212"/>
  <c r="B3506" i="212"/>
  <c r="B3507" i="212"/>
  <c r="B3508" i="212"/>
  <c r="B3509" i="212"/>
  <c r="B3510" i="212"/>
  <c r="B3511" i="212"/>
  <c r="B3512" i="212"/>
  <c r="B3513" i="212"/>
  <c r="B3514" i="212"/>
  <c r="B3515" i="212"/>
  <c r="B3516" i="212"/>
  <c r="B3517" i="212"/>
  <c r="B3518" i="212"/>
  <c r="B3519" i="212"/>
  <c r="B3520" i="212"/>
  <c r="B3521" i="212"/>
  <c r="B3522" i="212"/>
  <c r="B3523" i="212"/>
  <c r="B3524" i="212"/>
  <c r="B3525" i="212"/>
  <c r="B3526" i="212"/>
  <c r="B3527" i="212"/>
  <c r="B3528" i="212"/>
  <c r="B3529" i="212"/>
  <c r="B3530" i="212"/>
  <c r="B3531" i="212"/>
  <c r="B3532" i="212"/>
  <c r="B3533" i="212"/>
  <c r="B3534" i="212"/>
  <c r="B3535" i="212"/>
  <c r="B3536" i="212"/>
  <c r="B3537" i="212"/>
  <c r="B3538" i="212"/>
  <c r="B3539" i="212"/>
  <c r="B3540" i="212"/>
  <c r="B3541" i="212"/>
  <c r="B3542" i="212"/>
  <c r="B3543" i="212"/>
  <c r="B3544" i="212"/>
  <c r="B3545" i="212"/>
  <c r="B3546" i="212"/>
  <c r="B3547" i="212"/>
  <c r="B3548" i="212"/>
  <c r="B3549" i="212"/>
  <c r="B3550" i="212"/>
  <c r="B3551" i="212"/>
  <c r="B3552" i="212"/>
  <c r="B3553" i="212"/>
  <c r="B3554" i="212"/>
  <c r="B3555" i="212"/>
  <c r="B3556" i="212"/>
  <c r="B3557" i="212"/>
  <c r="B3558" i="212"/>
  <c r="B3559" i="212"/>
  <c r="B3560" i="212"/>
  <c r="B3561" i="212"/>
  <c r="B3562" i="212"/>
  <c r="B3563" i="212"/>
  <c r="B3564" i="212"/>
  <c r="B3565" i="212"/>
  <c r="B3566" i="212"/>
  <c r="B3567" i="212"/>
  <c r="B3568" i="212"/>
  <c r="B3569" i="212"/>
  <c r="B3570" i="212"/>
  <c r="B3571" i="212"/>
  <c r="B3572" i="212"/>
  <c r="B3573" i="212"/>
  <c r="B3574" i="212"/>
  <c r="B3575" i="212"/>
  <c r="B3576" i="212"/>
  <c r="B3577" i="212"/>
  <c r="B3578" i="212"/>
  <c r="B3579" i="212"/>
  <c r="B3580" i="212"/>
  <c r="B3581" i="212"/>
  <c r="B3582" i="212"/>
  <c r="B3583" i="212"/>
  <c r="B3584" i="212"/>
  <c r="B3585" i="212"/>
  <c r="B3586" i="212"/>
  <c r="B3587" i="212"/>
  <c r="B3588" i="212"/>
  <c r="B3589" i="212"/>
  <c r="B3590" i="212"/>
  <c r="B3591" i="212"/>
  <c r="B3592" i="212"/>
  <c r="B3593" i="212"/>
  <c r="B3594" i="212"/>
  <c r="B3595" i="212"/>
  <c r="B3596" i="212"/>
  <c r="B3597" i="212"/>
  <c r="B3598" i="212"/>
  <c r="B3599" i="212"/>
  <c r="B3600" i="212"/>
  <c r="B3601" i="212"/>
  <c r="B3602" i="212"/>
  <c r="B3603" i="212"/>
  <c r="B3604" i="212"/>
  <c r="B3605" i="212"/>
  <c r="B3606" i="212"/>
  <c r="B3607" i="212"/>
  <c r="B3608" i="212"/>
  <c r="B3609" i="212"/>
  <c r="B3610" i="212"/>
  <c r="B3611" i="212"/>
  <c r="B3612" i="212"/>
  <c r="B3613" i="212"/>
  <c r="B3614" i="212"/>
  <c r="B3615" i="212"/>
  <c r="B3616" i="212"/>
  <c r="B3617" i="212"/>
  <c r="B3618" i="212"/>
  <c r="B3619" i="212"/>
  <c r="B3620" i="212"/>
  <c r="B3621" i="212"/>
  <c r="B3622" i="212"/>
  <c r="B3623" i="212"/>
  <c r="B3624" i="212"/>
  <c r="B3625" i="212"/>
  <c r="B3626" i="212"/>
  <c r="B3627" i="212"/>
  <c r="B3628" i="212"/>
  <c r="B3629" i="212"/>
  <c r="B3630" i="212"/>
  <c r="B3631" i="212"/>
  <c r="B3632" i="212"/>
  <c r="B3633" i="212"/>
  <c r="B3634" i="212"/>
  <c r="B3635" i="212"/>
  <c r="B3636" i="212"/>
  <c r="B3637" i="212"/>
  <c r="B3638" i="212"/>
  <c r="B3639" i="212"/>
  <c r="B3640" i="212"/>
  <c r="B3641" i="212"/>
  <c r="B3642" i="212"/>
  <c r="B3643" i="212"/>
  <c r="B3644" i="212"/>
  <c r="B3645" i="212"/>
  <c r="B3646" i="212"/>
  <c r="B3647" i="212"/>
  <c r="B3648" i="212"/>
  <c r="B3649" i="212"/>
  <c r="B3650" i="212"/>
  <c r="B3651" i="212"/>
  <c r="B3652" i="212"/>
  <c r="B3653" i="212"/>
  <c r="B3654" i="212"/>
  <c r="B3655" i="212"/>
  <c r="B3656" i="212"/>
  <c r="B3657" i="212"/>
  <c r="B3658" i="212"/>
  <c r="B3659" i="212"/>
  <c r="B3660" i="212"/>
  <c r="B3661" i="212"/>
  <c r="B3662" i="212"/>
  <c r="B3663" i="212"/>
  <c r="B3664" i="212"/>
  <c r="B3665" i="212"/>
  <c r="B3666" i="212"/>
  <c r="B3667" i="212"/>
  <c r="B3668" i="212"/>
  <c r="B3669" i="212"/>
  <c r="B3670" i="212"/>
  <c r="B3671" i="212"/>
  <c r="B3672" i="212"/>
  <c r="B3673" i="212"/>
  <c r="B3674" i="212"/>
  <c r="B3675" i="212"/>
  <c r="B3676" i="212"/>
  <c r="B3677" i="212"/>
  <c r="B3678" i="212"/>
  <c r="B3679" i="212"/>
  <c r="B3680" i="212"/>
  <c r="B3681" i="212"/>
  <c r="B3682" i="212"/>
  <c r="B3683" i="212"/>
  <c r="B3684" i="212"/>
  <c r="B3685" i="212"/>
  <c r="B3686" i="212"/>
  <c r="B3687" i="212"/>
  <c r="B3688" i="212"/>
  <c r="B3689" i="212"/>
  <c r="B3690" i="212"/>
  <c r="B3691" i="212"/>
  <c r="B3692" i="212"/>
  <c r="B3693" i="212"/>
  <c r="B3694" i="212"/>
  <c r="B3695" i="212"/>
  <c r="B3696" i="212"/>
  <c r="B3697" i="212"/>
  <c r="B3698" i="212"/>
  <c r="B3699" i="212"/>
  <c r="B3700" i="212"/>
  <c r="B3701" i="212"/>
  <c r="B3702" i="212"/>
  <c r="B3703" i="212"/>
  <c r="B3704" i="212"/>
  <c r="B3705" i="212"/>
  <c r="B3706" i="212"/>
  <c r="B3707" i="212"/>
  <c r="B3708" i="212"/>
  <c r="B3709" i="212"/>
  <c r="B3710" i="212"/>
  <c r="B3711" i="212"/>
  <c r="B3712" i="212"/>
  <c r="B3713" i="212"/>
  <c r="B3714" i="212"/>
  <c r="B3715" i="212"/>
  <c r="B3716" i="212"/>
  <c r="B3717" i="212"/>
  <c r="B3718" i="212"/>
  <c r="B3719" i="212"/>
  <c r="B3720" i="212"/>
  <c r="B3721" i="212"/>
  <c r="B3722" i="212"/>
  <c r="B3723" i="212"/>
  <c r="B3724" i="212"/>
  <c r="B3725" i="212"/>
  <c r="B3726" i="212"/>
  <c r="B3727" i="212"/>
  <c r="B3728" i="212"/>
  <c r="B3729" i="212"/>
  <c r="B3730" i="212"/>
  <c r="B3731" i="212"/>
  <c r="B3732" i="212"/>
  <c r="B3733" i="212"/>
  <c r="B3734" i="212"/>
  <c r="B3735" i="212"/>
  <c r="B3736" i="212"/>
  <c r="B3737" i="212"/>
  <c r="B3738" i="212"/>
  <c r="B3739" i="212"/>
  <c r="B3740" i="212"/>
  <c r="B3741" i="212"/>
  <c r="B3742" i="212"/>
  <c r="B3743" i="212"/>
  <c r="B3744" i="212"/>
  <c r="B3745" i="212"/>
  <c r="B3746" i="212"/>
  <c r="B3747" i="212"/>
  <c r="B3748" i="212"/>
  <c r="B3749" i="212"/>
  <c r="B3750" i="212"/>
  <c r="B3751" i="212"/>
  <c r="B3752" i="212"/>
  <c r="B3753" i="212"/>
  <c r="B3754" i="212"/>
  <c r="B3755" i="212"/>
  <c r="B3756" i="212"/>
  <c r="B3757" i="212"/>
  <c r="B3758" i="212"/>
  <c r="B3759" i="212"/>
  <c r="B3760" i="212"/>
  <c r="B3761" i="212"/>
  <c r="B3762" i="212"/>
  <c r="B3763" i="212"/>
  <c r="B3764" i="212"/>
  <c r="B3765" i="212"/>
  <c r="B3766" i="212"/>
  <c r="B3767" i="212"/>
  <c r="B3768" i="212"/>
  <c r="B3769" i="212"/>
  <c r="B3770" i="212"/>
  <c r="B3771" i="212"/>
  <c r="B3772" i="212"/>
  <c r="B3773" i="212"/>
  <c r="B3774" i="212"/>
  <c r="B3775" i="212"/>
  <c r="B3776" i="212"/>
  <c r="B3777" i="212"/>
  <c r="B3778" i="212"/>
  <c r="B3779" i="212"/>
  <c r="B3780" i="212"/>
  <c r="B3781" i="212"/>
  <c r="B3782" i="212"/>
  <c r="B3783" i="212"/>
  <c r="B3784" i="212"/>
  <c r="B3785" i="212"/>
  <c r="B3786" i="212"/>
  <c r="B3787" i="212"/>
  <c r="B3788" i="212"/>
  <c r="B3789" i="212"/>
  <c r="B3790" i="212"/>
  <c r="B3791" i="212"/>
  <c r="B3792" i="212"/>
  <c r="B3793" i="212"/>
  <c r="B3794" i="212"/>
  <c r="B3795" i="212"/>
  <c r="B3796" i="212"/>
  <c r="B3797" i="212"/>
  <c r="B3798" i="212"/>
  <c r="B3799" i="212"/>
  <c r="B3800" i="212"/>
  <c r="B3801" i="212"/>
  <c r="B3802" i="212"/>
  <c r="B3803" i="212"/>
  <c r="B3804" i="212"/>
  <c r="B3805" i="212"/>
  <c r="B3806" i="212"/>
  <c r="B3807" i="212"/>
  <c r="B3808" i="212"/>
  <c r="B3809" i="212"/>
  <c r="B3810" i="212"/>
  <c r="B3811" i="212"/>
  <c r="B3812" i="212"/>
  <c r="B3813" i="212"/>
  <c r="B3814" i="212"/>
  <c r="B3815" i="212"/>
  <c r="B3816" i="212"/>
  <c r="B3817" i="212"/>
  <c r="B3818" i="212"/>
  <c r="B3819" i="212"/>
  <c r="B3820" i="212"/>
  <c r="B3821" i="212"/>
  <c r="B3822" i="212"/>
  <c r="B3823" i="212"/>
  <c r="B3824" i="212"/>
  <c r="B3825" i="212"/>
  <c r="B3826" i="212"/>
  <c r="B3827" i="212"/>
  <c r="B3828" i="212"/>
  <c r="B3829" i="212"/>
  <c r="B3830" i="212"/>
  <c r="B3831" i="212"/>
  <c r="B3832" i="212"/>
  <c r="B3833" i="212"/>
  <c r="B3834" i="212"/>
  <c r="B3835" i="212"/>
  <c r="B3836" i="212"/>
  <c r="B3837" i="212"/>
  <c r="B3838" i="212"/>
  <c r="B3839" i="212"/>
  <c r="B3840" i="212"/>
  <c r="B3841" i="212"/>
  <c r="B3842" i="212"/>
  <c r="B3843" i="212"/>
  <c r="B3844" i="212"/>
  <c r="B3845" i="212"/>
  <c r="B3846" i="212"/>
  <c r="B3847" i="212"/>
  <c r="B3848" i="212"/>
  <c r="B3849" i="212"/>
  <c r="B3850" i="212"/>
  <c r="B3851" i="212"/>
  <c r="B3852" i="212"/>
  <c r="B3853" i="212"/>
  <c r="B3854" i="212"/>
  <c r="B3855" i="212"/>
  <c r="B3856" i="212"/>
  <c r="B3857" i="212"/>
  <c r="B3858" i="212"/>
  <c r="B3859" i="212"/>
  <c r="B3860" i="212"/>
  <c r="B3861" i="212"/>
  <c r="B3862" i="212"/>
  <c r="B3863" i="212"/>
  <c r="B3864" i="212"/>
  <c r="B3865" i="212"/>
  <c r="B3866" i="212"/>
  <c r="B3867" i="212"/>
  <c r="B3868" i="212"/>
  <c r="B3869" i="212"/>
  <c r="B3870" i="212"/>
  <c r="B3871" i="212"/>
  <c r="B3872" i="212"/>
  <c r="B3873" i="212"/>
  <c r="B3874" i="212"/>
  <c r="B3875" i="212"/>
  <c r="B3876" i="212"/>
  <c r="B3877" i="212"/>
  <c r="B3878" i="212"/>
  <c r="B3879" i="212"/>
  <c r="B3880" i="212"/>
  <c r="B3881" i="212"/>
  <c r="B3882" i="212"/>
  <c r="B3883" i="212"/>
  <c r="B3884" i="212"/>
  <c r="B3885" i="212"/>
  <c r="B3886" i="212"/>
  <c r="B3887" i="212"/>
  <c r="B3888" i="212"/>
  <c r="B3889" i="212"/>
  <c r="B3890" i="212"/>
  <c r="B3891" i="212"/>
  <c r="B3892" i="212"/>
  <c r="B3893" i="212"/>
  <c r="B3894" i="212"/>
  <c r="B3895" i="212"/>
  <c r="B3896" i="212"/>
  <c r="B3897" i="212"/>
  <c r="B3898" i="212"/>
  <c r="B3899" i="212"/>
  <c r="B3900" i="212"/>
  <c r="B3901" i="212"/>
  <c r="B3902" i="212"/>
  <c r="B3903" i="212"/>
  <c r="B3904" i="212"/>
  <c r="B3905" i="212"/>
  <c r="B3906" i="212"/>
  <c r="B3907" i="212"/>
  <c r="B3908" i="212"/>
  <c r="B3909" i="212"/>
  <c r="B3910" i="212"/>
  <c r="B3911" i="212"/>
  <c r="B3912" i="212"/>
  <c r="B3913" i="212"/>
  <c r="B3914" i="212"/>
  <c r="B3915" i="212"/>
  <c r="B3916" i="212"/>
  <c r="B3917" i="212"/>
  <c r="B3918" i="212"/>
  <c r="B3919" i="212"/>
  <c r="B3920" i="212"/>
  <c r="B3921" i="212"/>
  <c r="B3922" i="212"/>
  <c r="B3923" i="212"/>
  <c r="B3924" i="212"/>
  <c r="B3925" i="212"/>
  <c r="B3926" i="212"/>
  <c r="B3927" i="212"/>
  <c r="B3928" i="212"/>
  <c r="B3929" i="212"/>
  <c r="B3930" i="212"/>
  <c r="B3931" i="212"/>
  <c r="B3932" i="212"/>
  <c r="B3933" i="212"/>
  <c r="B3934" i="212"/>
  <c r="B3935" i="212"/>
  <c r="B3936" i="212"/>
  <c r="B3937" i="212"/>
  <c r="B3938" i="212"/>
  <c r="B3939" i="212"/>
  <c r="B3940" i="212"/>
  <c r="B3941" i="212"/>
  <c r="B3942" i="212"/>
  <c r="B3943" i="212"/>
  <c r="B3944" i="212"/>
  <c r="B3945" i="212"/>
  <c r="B3946" i="212"/>
  <c r="B3947" i="212"/>
  <c r="B3948" i="212"/>
  <c r="B3949" i="212"/>
  <c r="B3950" i="212"/>
  <c r="B3951" i="212"/>
  <c r="B3952" i="212"/>
  <c r="B3953" i="212"/>
  <c r="B3954" i="212"/>
  <c r="B3955" i="212"/>
  <c r="B3956" i="212"/>
  <c r="B3957" i="212"/>
  <c r="B3958" i="212"/>
  <c r="B3959" i="212"/>
  <c r="B3960" i="212"/>
  <c r="B3961" i="212"/>
  <c r="B3962" i="212"/>
  <c r="B3963" i="212"/>
  <c r="B3964" i="212"/>
  <c r="B3965" i="212"/>
  <c r="B3966" i="212"/>
  <c r="B3967" i="212"/>
  <c r="B3968" i="212"/>
  <c r="B3969" i="212"/>
  <c r="B3970" i="212"/>
  <c r="B3971" i="212"/>
  <c r="B3972" i="212"/>
  <c r="B3973" i="212"/>
  <c r="B3974" i="212"/>
  <c r="B3975" i="212"/>
  <c r="B3976" i="212"/>
  <c r="B3977" i="212"/>
  <c r="B3978" i="212"/>
  <c r="B3979" i="212"/>
  <c r="B3980" i="212"/>
  <c r="B3981" i="212"/>
  <c r="B3982" i="212"/>
  <c r="B3983" i="212"/>
  <c r="B3984" i="212"/>
  <c r="B3985" i="212"/>
  <c r="B3986" i="212"/>
  <c r="B3987" i="212"/>
  <c r="B3988" i="212"/>
  <c r="B3989" i="212"/>
  <c r="B3990" i="212"/>
  <c r="B3991" i="212"/>
  <c r="B3992" i="212"/>
  <c r="B3993" i="212"/>
  <c r="B3994" i="212"/>
  <c r="B3995" i="212"/>
  <c r="B3996" i="212"/>
  <c r="B3997" i="212"/>
  <c r="B3998" i="212"/>
  <c r="B3999" i="212"/>
  <c r="B4000" i="212"/>
  <c r="B4001" i="212"/>
  <c r="B4002" i="212"/>
  <c r="B4003" i="212"/>
  <c r="B4004" i="212"/>
  <c r="B4005" i="212"/>
  <c r="B4006" i="212"/>
  <c r="B4007" i="212"/>
  <c r="B4008" i="212"/>
  <c r="B4009" i="212"/>
  <c r="B4010" i="212"/>
  <c r="B4011" i="212"/>
  <c r="B4012" i="212"/>
  <c r="B4013" i="212"/>
  <c r="B4014" i="212"/>
  <c r="B4015" i="212"/>
  <c r="B4016" i="212"/>
  <c r="B4017" i="212"/>
  <c r="B4018" i="212"/>
  <c r="B4019" i="212"/>
  <c r="B4020" i="212"/>
  <c r="B4021" i="212"/>
  <c r="B4022" i="212"/>
  <c r="B4023" i="212"/>
  <c r="B4024" i="212"/>
  <c r="B4025" i="212"/>
  <c r="B4026" i="212"/>
  <c r="B4027" i="212"/>
  <c r="B4028" i="212"/>
  <c r="B4029" i="212"/>
  <c r="B4030" i="212"/>
  <c r="B4031" i="212"/>
  <c r="B4032" i="212"/>
  <c r="B4033" i="212"/>
  <c r="B4034" i="212"/>
  <c r="B4035" i="212"/>
  <c r="B4036" i="212"/>
  <c r="B4037" i="212"/>
  <c r="B4038" i="212"/>
  <c r="B4039" i="212"/>
  <c r="B4040" i="212"/>
  <c r="B4041" i="212"/>
  <c r="B4042" i="212"/>
  <c r="B4043" i="212"/>
  <c r="B4044" i="212"/>
  <c r="B4045" i="212"/>
  <c r="B4046" i="212"/>
  <c r="B4047" i="212"/>
  <c r="B4048" i="212"/>
  <c r="B4049" i="212"/>
  <c r="B4050" i="212"/>
  <c r="B4051" i="212"/>
  <c r="B4052" i="212"/>
  <c r="B4053" i="212"/>
  <c r="B4054" i="212"/>
  <c r="B4055" i="212"/>
  <c r="B4056" i="212"/>
  <c r="B4057" i="212"/>
  <c r="B4058" i="212"/>
  <c r="B4059" i="212"/>
  <c r="B4060" i="212"/>
  <c r="B4061" i="212"/>
  <c r="B4062" i="212"/>
  <c r="B4063" i="212"/>
  <c r="B4064" i="212"/>
  <c r="B4065" i="212"/>
  <c r="B4066" i="212"/>
  <c r="B4067" i="212"/>
  <c r="B4068" i="212"/>
  <c r="B4069" i="212"/>
  <c r="B4070" i="212"/>
  <c r="B4071" i="212"/>
  <c r="B4072" i="212"/>
  <c r="B4073" i="212"/>
  <c r="B4074" i="212"/>
  <c r="B4075" i="212"/>
  <c r="B4076" i="212"/>
  <c r="B4077" i="212"/>
  <c r="B4078" i="212"/>
  <c r="B4079" i="212"/>
  <c r="B4080" i="212"/>
  <c r="B4081" i="212"/>
  <c r="B4082" i="212"/>
  <c r="B4083" i="212"/>
  <c r="B4084" i="212"/>
  <c r="B4085" i="212"/>
  <c r="B4086" i="212"/>
  <c r="B4087" i="212"/>
  <c r="B4088" i="212"/>
  <c r="B4089" i="212"/>
  <c r="B4090" i="212"/>
  <c r="B4091" i="212"/>
  <c r="B4092" i="212"/>
  <c r="B4093" i="212"/>
  <c r="B4094" i="212"/>
  <c r="B4095" i="212"/>
  <c r="B4096" i="212"/>
  <c r="B4097" i="212"/>
  <c r="B4098" i="212"/>
  <c r="B4099" i="212"/>
  <c r="B4100" i="212"/>
  <c r="B4101" i="212"/>
  <c r="B4102" i="212"/>
  <c r="B4103" i="212"/>
  <c r="B4104" i="212"/>
  <c r="B4105" i="212"/>
  <c r="B4106" i="212"/>
  <c r="B4107" i="212"/>
  <c r="B4108" i="212"/>
  <c r="B4109" i="212"/>
  <c r="B4110" i="212"/>
  <c r="B4111" i="212"/>
  <c r="B4112" i="212"/>
  <c r="B4113" i="212"/>
  <c r="B4114" i="212"/>
  <c r="B4115" i="212"/>
  <c r="B4116" i="212"/>
  <c r="B4117" i="212"/>
  <c r="B4118" i="212"/>
  <c r="B4119" i="212"/>
  <c r="B4120" i="212"/>
  <c r="B4121" i="212"/>
  <c r="B4122" i="212"/>
  <c r="B4123" i="212"/>
  <c r="B4124" i="212"/>
  <c r="B4125" i="212"/>
  <c r="B4126" i="212"/>
  <c r="B4127" i="212"/>
  <c r="B4128" i="212"/>
  <c r="B4129" i="212"/>
  <c r="B4130" i="212"/>
  <c r="B4131" i="212"/>
  <c r="B4132" i="212"/>
  <c r="B4133" i="212"/>
  <c r="B4134" i="212"/>
  <c r="B4135" i="212"/>
  <c r="B4136" i="212"/>
  <c r="B4137" i="212"/>
  <c r="B4138" i="212"/>
  <c r="B4139" i="212"/>
  <c r="B4140" i="212"/>
  <c r="B4141" i="212"/>
  <c r="B4142" i="212"/>
  <c r="B4143" i="212"/>
  <c r="B4144" i="212"/>
  <c r="B4145" i="212"/>
  <c r="B4146" i="212"/>
  <c r="B4147" i="212"/>
  <c r="B4148" i="212"/>
  <c r="B4149" i="212"/>
  <c r="B4150" i="212"/>
  <c r="B4151" i="212"/>
  <c r="B4152" i="212"/>
  <c r="B4153" i="212"/>
  <c r="B4154" i="212"/>
  <c r="B4155" i="212"/>
  <c r="B4156" i="212"/>
  <c r="B4157" i="212"/>
  <c r="B4158" i="212"/>
  <c r="B4159" i="212"/>
  <c r="B4160" i="212"/>
  <c r="B4161" i="212"/>
  <c r="B4162" i="212"/>
  <c r="B4163" i="212"/>
  <c r="B4164" i="212"/>
  <c r="B4165" i="212"/>
  <c r="B4166" i="212"/>
  <c r="B4167" i="212"/>
  <c r="B4168" i="212"/>
  <c r="B4169" i="212"/>
  <c r="B4170" i="212"/>
  <c r="B4171" i="212"/>
  <c r="B4172" i="212"/>
  <c r="B4173" i="212"/>
  <c r="B4174" i="212"/>
  <c r="B4175" i="212"/>
  <c r="B4176" i="212"/>
  <c r="B4177" i="212"/>
  <c r="B4178" i="212"/>
  <c r="B4179" i="212"/>
  <c r="B4180" i="212"/>
  <c r="B4181" i="212"/>
  <c r="B4182" i="212"/>
  <c r="B4183" i="212"/>
  <c r="B4184" i="212"/>
  <c r="B4185" i="212"/>
  <c r="B4186" i="212"/>
  <c r="B4187" i="212"/>
  <c r="B4188" i="212"/>
  <c r="B4189" i="212"/>
  <c r="B4190" i="212"/>
  <c r="B4191" i="212"/>
  <c r="B4192" i="212"/>
  <c r="B4193" i="212"/>
  <c r="B4194" i="212"/>
  <c r="B4195" i="212"/>
  <c r="B4196" i="212"/>
  <c r="B4197" i="212"/>
  <c r="B4198" i="212"/>
  <c r="B4199" i="212"/>
  <c r="B4200" i="212"/>
  <c r="B4201" i="212"/>
  <c r="B4202" i="212"/>
  <c r="B4203" i="212"/>
  <c r="B4204" i="212"/>
  <c r="B4205" i="212"/>
  <c r="B4206" i="212"/>
  <c r="B4207" i="212"/>
  <c r="B4208" i="212"/>
  <c r="B4209" i="212"/>
  <c r="B4210" i="212"/>
  <c r="B4211" i="212"/>
  <c r="B4212" i="212"/>
  <c r="B4213" i="212"/>
  <c r="B4214" i="212"/>
  <c r="B4215" i="212"/>
  <c r="B4216" i="212"/>
  <c r="B4217" i="212"/>
  <c r="B4218" i="212"/>
  <c r="B4219" i="212"/>
  <c r="B4220" i="212"/>
  <c r="B4221" i="212"/>
  <c r="B4222" i="212"/>
  <c r="B4223" i="212"/>
  <c r="B4224" i="212"/>
  <c r="B4225" i="212"/>
  <c r="B4226" i="212"/>
  <c r="B4227" i="212"/>
  <c r="B4228" i="212"/>
  <c r="B4229" i="212"/>
  <c r="B4230" i="212"/>
  <c r="B4231" i="212"/>
  <c r="B4232" i="212"/>
  <c r="B4233" i="212"/>
  <c r="B4234" i="212"/>
  <c r="B4235" i="212"/>
  <c r="B4236" i="212"/>
  <c r="B4237" i="212"/>
  <c r="B4238" i="212"/>
  <c r="B4239" i="212"/>
  <c r="B4240" i="212"/>
  <c r="B4241" i="212"/>
  <c r="B4242" i="212"/>
  <c r="B4243" i="212"/>
  <c r="B4244" i="212"/>
  <c r="B4245" i="212"/>
  <c r="B4246" i="212"/>
  <c r="B4247" i="212"/>
  <c r="B4248" i="212"/>
  <c r="B4249" i="212"/>
  <c r="B4250" i="212"/>
  <c r="B4251" i="212"/>
  <c r="B4252" i="212"/>
  <c r="B4253" i="212"/>
  <c r="B4254" i="212"/>
  <c r="B4255" i="212"/>
  <c r="B4256" i="212"/>
  <c r="B4257" i="212"/>
  <c r="B4258" i="212"/>
  <c r="B4259" i="212"/>
  <c r="B4260" i="212"/>
  <c r="B4261" i="212"/>
  <c r="B4262" i="212"/>
  <c r="B4263" i="212"/>
  <c r="B4264" i="212"/>
  <c r="B4265" i="212"/>
  <c r="B4266" i="212"/>
  <c r="B4267" i="212"/>
  <c r="B4268" i="212"/>
  <c r="B4269" i="212"/>
  <c r="B4270" i="212"/>
  <c r="B4271" i="212"/>
  <c r="B4272" i="212"/>
  <c r="B4273" i="212"/>
  <c r="B4274" i="212"/>
  <c r="B4275" i="212"/>
  <c r="B4276" i="212"/>
  <c r="B4277" i="212"/>
  <c r="B4278" i="212"/>
  <c r="B4279" i="212"/>
  <c r="B4280" i="212"/>
  <c r="B4281" i="212"/>
  <c r="B4282" i="212"/>
  <c r="B4283" i="212"/>
  <c r="B4284" i="212"/>
  <c r="B4285" i="212"/>
  <c r="B4286" i="212"/>
  <c r="B4287" i="212"/>
  <c r="B4288" i="212"/>
  <c r="B4289" i="212"/>
  <c r="B4290" i="212"/>
  <c r="B4291" i="212"/>
  <c r="B4292" i="212"/>
  <c r="B4293" i="212"/>
  <c r="B4294" i="212"/>
  <c r="B4295" i="212"/>
  <c r="B4296" i="212"/>
  <c r="B4297" i="212"/>
  <c r="B4298" i="212"/>
  <c r="B4299" i="212"/>
  <c r="B4300" i="212"/>
  <c r="B4301" i="212"/>
  <c r="B4302" i="212"/>
  <c r="B4303" i="212"/>
  <c r="B4304" i="212"/>
  <c r="B4305" i="212"/>
  <c r="B4306" i="212"/>
  <c r="B4307" i="212"/>
  <c r="B4308" i="212"/>
  <c r="B4309" i="212"/>
  <c r="B4310" i="212"/>
  <c r="B4311" i="212"/>
  <c r="B4312" i="212"/>
  <c r="B4313" i="212"/>
  <c r="B4314" i="212"/>
  <c r="B4315" i="212"/>
  <c r="B4316" i="212"/>
  <c r="B4317" i="212"/>
  <c r="B4318" i="212"/>
  <c r="B4319" i="212"/>
  <c r="B4320" i="212"/>
  <c r="B4321" i="212"/>
  <c r="B4322" i="212"/>
  <c r="B4323" i="212"/>
  <c r="B4324" i="212"/>
  <c r="B4325" i="212"/>
  <c r="B4326" i="212"/>
  <c r="B4327" i="212"/>
  <c r="B4328" i="212"/>
  <c r="B4329" i="212"/>
  <c r="B4330" i="212"/>
  <c r="B4331" i="212"/>
  <c r="B4332" i="212"/>
  <c r="B4333" i="212"/>
  <c r="B4334" i="212"/>
  <c r="B4335" i="212"/>
  <c r="B4336" i="212"/>
  <c r="B4337" i="212"/>
  <c r="B4338" i="212"/>
  <c r="B4339" i="212"/>
  <c r="B4340" i="212"/>
  <c r="B4341" i="212"/>
  <c r="B4342" i="212"/>
  <c r="B4343" i="212"/>
  <c r="B4344" i="212"/>
  <c r="B4345" i="212"/>
  <c r="B4346" i="212"/>
  <c r="B4347" i="212"/>
  <c r="B4348" i="212"/>
  <c r="B4349" i="212"/>
  <c r="B4350" i="212"/>
  <c r="B4351" i="212"/>
  <c r="B4352" i="212"/>
  <c r="B4353" i="212"/>
  <c r="B4354" i="212"/>
  <c r="B4355" i="212"/>
  <c r="B4356" i="212"/>
  <c r="B4357" i="212"/>
  <c r="B4358" i="212"/>
  <c r="B4359" i="212"/>
  <c r="B4360" i="212"/>
  <c r="B4361" i="212"/>
  <c r="B4362" i="212"/>
  <c r="B4363" i="212"/>
  <c r="B4364" i="212"/>
  <c r="B4365" i="212"/>
  <c r="B4366" i="212"/>
  <c r="B4367" i="212"/>
  <c r="B4368" i="212"/>
  <c r="B4369" i="212"/>
  <c r="B4370" i="212"/>
  <c r="B4371" i="212"/>
  <c r="B4372" i="212"/>
  <c r="B4373" i="212"/>
  <c r="B4374" i="212"/>
  <c r="B4375" i="212"/>
  <c r="B4376" i="212"/>
  <c r="B4377" i="212"/>
  <c r="B4378" i="212"/>
  <c r="B4379" i="212"/>
  <c r="B4380" i="212"/>
  <c r="B4381" i="212"/>
  <c r="B4382" i="212"/>
  <c r="B4383" i="212"/>
  <c r="B4384" i="212"/>
  <c r="B4385" i="212"/>
  <c r="B4386" i="212"/>
  <c r="B4387" i="212"/>
  <c r="B4388" i="212"/>
  <c r="B4389" i="212"/>
  <c r="B4390" i="212"/>
  <c r="B4391" i="212"/>
  <c r="B4392" i="212"/>
  <c r="B4393" i="212"/>
  <c r="B4394" i="212"/>
  <c r="B4395" i="212"/>
  <c r="B4396" i="212"/>
  <c r="B4397" i="212"/>
  <c r="B4398" i="212"/>
  <c r="B4399" i="212"/>
  <c r="B4400" i="212"/>
  <c r="B4401" i="212"/>
  <c r="B4402" i="212"/>
  <c r="B4403" i="212"/>
  <c r="B4404" i="212"/>
  <c r="B4405" i="212"/>
  <c r="B4406" i="212"/>
  <c r="B4407" i="212"/>
  <c r="B4408" i="212"/>
  <c r="B4409" i="212"/>
  <c r="B4410" i="212"/>
  <c r="B4411" i="212"/>
  <c r="B4412" i="212"/>
  <c r="B4413" i="212"/>
  <c r="B4414" i="212"/>
  <c r="B4415" i="212"/>
  <c r="B4416" i="212"/>
  <c r="B4417" i="212"/>
  <c r="B4418" i="212"/>
  <c r="B4419" i="212"/>
  <c r="B4420" i="212"/>
  <c r="B4421" i="212"/>
  <c r="B4422" i="212"/>
  <c r="B4423" i="212"/>
  <c r="B4424" i="212"/>
  <c r="B4425" i="212"/>
  <c r="B4426" i="212"/>
  <c r="B4427" i="212"/>
  <c r="B4428" i="212"/>
  <c r="B4429" i="212"/>
  <c r="B4430" i="212"/>
  <c r="B4431" i="212"/>
  <c r="B4432" i="212"/>
  <c r="B4433" i="212"/>
  <c r="B4434" i="212"/>
  <c r="B4435" i="212"/>
  <c r="B4436" i="212"/>
  <c r="B4437" i="212"/>
  <c r="B4438" i="212"/>
  <c r="B4439" i="212"/>
  <c r="B4440" i="212"/>
  <c r="B4441" i="212"/>
  <c r="B4442" i="212"/>
  <c r="B4443" i="212"/>
  <c r="B4444" i="212"/>
  <c r="B4445" i="212"/>
  <c r="B4446" i="212"/>
  <c r="B4447" i="212"/>
  <c r="B4448" i="212"/>
  <c r="B4449" i="212"/>
  <c r="B4450" i="212"/>
  <c r="B4451" i="212"/>
  <c r="B4452" i="212"/>
  <c r="B4453" i="212"/>
  <c r="B4454" i="212"/>
  <c r="B4455" i="212"/>
  <c r="B4456" i="212"/>
  <c r="B4457" i="212"/>
  <c r="B4458" i="212"/>
  <c r="B4459" i="212"/>
  <c r="B4460" i="212"/>
  <c r="B4461" i="212"/>
  <c r="B4462" i="212"/>
  <c r="B4463" i="212"/>
  <c r="B4464" i="212"/>
  <c r="B4465" i="212"/>
  <c r="B4466" i="212"/>
  <c r="B4467" i="212"/>
  <c r="B4468" i="212"/>
  <c r="B4469" i="212"/>
  <c r="B4470" i="212"/>
  <c r="B4471" i="212"/>
  <c r="B4472" i="212"/>
  <c r="B4473" i="212"/>
  <c r="B4474" i="212"/>
  <c r="B4475" i="212"/>
  <c r="B4476" i="212"/>
  <c r="B4477" i="212"/>
  <c r="B4478" i="212"/>
  <c r="B4479" i="212"/>
  <c r="B4480" i="212"/>
  <c r="B4481" i="212"/>
  <c r="B4482" i="212"/>
  <c r="B4483" i="212"/>
  <c r="B4484" i="212"/>
  <c r="B4485" i="212"/>
  <c r="B4486" i="212"/>
  <c r="B4487" i="212"/>
  <c r="B4488" i="212"/>
  <c r="B4489" i="212"/>
  <c r="B4490" i="212"/>
  <c r="B4491" i="212"/>
  <c r="B4492" i="212"/>
  <c r="B4493" i="212"/>
  <c r="B4494" i="212"/>
  <c r="B4495" i="212"/>
  <c r="B4496" i="212"/>
  <c r="B4497" i="212"/>
  <c r="B4498" i="212"/>
  <c r="B4499" i="212"/>
  <c r="B4500" i="212"/>
  <c r="B4501" i="212"/>
  <c r="B4502" i="212"/>
  <c r="B4503" i="212"/>
  <c r="B4504" i="212"/>
  <c r="B4505" i="212"/>
  <c r="B4506" i="212"/>
  <c r="B4507" i="212"/>
  <c r="B4508" i="212"/>
  <c r="B4509" i="212"/>
  <c r="B4510" i="212"/>
  <c r="B4511" i="212"/>
  <c r="B4512" i="212"/>
  <c r="B4513" i="212"/>
  <c r="B4514" i="212"/>
  <c r="B4515" i="212"/>
  <c r="B4516" i="212"/>
  <c r="B4517" i="212"/>
  <c r="B4518" i="212"/>
  <c r="B4519" i="212"/>
  <c r="B4520" i="212"/>
  <c r="B4521" i="212"/>
  <c r="B4522" i="212"/>
  <c r="B4523" i="212"/>
  <c r="B4524" i="212"/>
  <c r="B4525" i="212"/>
  <c r="B4526" i="212"/>
  <c r="B4527" i="212"/>
  <c r="B4528" i="212"/>
  <c r="B4529" i="212"/>
  <c r="B4530" i="212"/>
  <c r="B4531" i="212"/>
  <c r="B4532" i="212"/>
  <c r="B4533" i="212"/>
  <c r="B4534" i="212"/>
  <c r="B4535" i="212"/>
  <c r="B4536" i="212"/>
  <c r="B4537" i="212"/>
  <c r="B4538" i="212"/>
  <c r="B4539" i="212"/>
  <c r="B4540" i="212"/>
  <c r="B4541" i="212"/>
  <c r="B4542" i="212"/>
  <c r="B4543" i="212"/>
  <c r="B4544" i="212"/>
  <c r="B4545" i="212"/>
  <c r="B4546" i="212"/>
  <c r="B4547" i="212"/>
  <c r="B4548" i="212"/>
  <c r="B4549" i="212"/>
  <c r="B4550" i="212"/>
  <c r="B4551" i="212"/>
  <c r="B4552" i="212"/>
  <c r="B4553" i="212"/>
  <c r="B4554" i="212"/>
  <c r="B4555" i="212"/>
  <c r="B4556" i="212"/>
  <c r="B4557" i="212"/>
  <c r="B4558" i="212"/>
  <c r="B4559" i="212"/>
  <c r="B4560" i="212"/>
  <c r="B4561" i="212"/>
  <c r="B4562" i="212"/>
  <c r="B4563" i="212"/>
  <c r="B4564" i="212"/>
  <c r="B4565" i="212"/>
  <c r="B4566" i="212"/>
  <c r="B4567" i="212"/>
  <c r="B4568" i="212"/>
  <c r="B4569" i="212"/>
  <c r="B4570" i="212"/>
  <c r="B4571" i="212"/>
  <c r="B4572" i="212"/>
  <c r="B4573" i="212"/>
  <c r="B4574" i="212"/>
  <c r="B4575" i="212"/>
  <c r="B4576" i="212"/>
  <c r="B4577" i="212"/>
  <c r="B4578" i="212"/>
  <c r="B4579" i="212"/>
  <c r="B4580" i="212"/>
  <c r="B4581" i="212"/>
  <c r="B4582" i="212"/>
  <c r="B4583" i="212"/>
  <c r="B4584" i="212"/>
  <c r="B4585" i="212"/>
  <c r="B4586" i="212"/>
  <c r="B4587" i="212"/>
  <c r="B4588" i="212"/>
  <c r="B4589" i="212"/>
  <c r="B4590" i="212"/>
  <c r="B4591" i="212"/>
  <c r="B4592" i="212"/>
  <c r="B4593" i="212"/>
  <c r="B4594" i="212"/>
  <c r="B4595" i="212"/>
  <c r="B4596" i="212"/>
  <c r="B4597" i="212"/>
  <c r="B4598" i="212"/>
  <c r="B4599" i="212"/>
  <c r="B4600" i="212"/>
  <c r="B4601" i="212"/>
  <c r="B4602" i="212"/>
  <c r="B4603" i="212"/>
  <c r="B4604" i="212"/>
  <c r="B4605" i="212"/>
  <c r="B4606" i="212"/>
  <c r="B4607" i="212"/>
  <c r="B4608" i="212"/>
  <c r="B4609" i="212"/>
  <c r="B4610" i="212"/>
  <c r="B4611" i="212"/>
  <c r="B4612" i="212"/>
  <c r="B4613" i="212"/>
  <c r="B4614" i="212"/>
  <c r="B4615" i="212"/>
  <c r="B4616" i="212"/>
  <c r="B4617" i="212"/>
  <c r="B4618" i="212"/>
  <c r="B4619" i="212"/>
  <c r="B4620" i="212"/>
  <c r="B4621" i="212"/>
  <c r="B4622" i="212"/>
  <c r="B4623" i="212"/>
  <c r="B4624" i="212"/>
  <c r="B4625" i="212"/>
  <c r="B4626" i="212"/>
  <c r="B4627" i="212"/>
  <c r="B4628" i="212"/>
  <c r="B4629" i="212"/>
  <c r="B4630" i="212"/>
  <c r="B4631" i="212"/>
  <c r="B4632" i="212"/>
  <c r="B4633" i="212"/>
  <c r="B4634" i="212"/>
  <c r="B4635" i="212"/>
  <c r="B4636" i="212"/>
  <c r="B4637" i="212"/>
  <c r="B4638" i="212"/>
  <c r="B4639" i="212"/>
  <c r="B4640" i="212"/>
  <c r="B4641" i="212"/>
  <c r="B4642" i="212"/>
  <c r="B4643" i="212"/>
  <c r="B4644" i="212"/>
  <c r="B4645" i="212"/>
  <c r="B4646" i="212"/>
  <c r="B4647" i="212"/>
  <c r="B4648" i="212"/>
  <c r="B4649" i="212"/>
  <c r="B4650" i="212"/>
  <c r="B4651" i="212"/>
  <c r="B4652" i="212"/>
  <c r="B4653" i="212"/>
  <c r="B4654" i="212"/>
  <c r="B4655" i="212"/>
  <c r="B4656" i="212"/>
  <c r="B4657" i="212"/>
  <c r="B4658" i="212"/>
  <c r="B4659" i="212"/>
  <c r="B4660" i="212"/>
  <c r="B4661" i="212"/>
  <c r="B4662" i="212"/>
  <c r="B4663" i="212"/>
  <c r="B4664" i="212"/>
  <c r="B4665" i="212"/>
  <c r="B4666" i="212"/>
  <c r="B4667" i="212"/>
  <c r="B4668" i="212"/>
  <c r="B4669" i="212"/>
  <c r="B4670" i="212"/>
  <c r="B4671" i="212"/>
  <c r="B4672" i="212"/>
  <c r="B4673" i="212"/>
  <c r="B4674" i="212"/>
  <c r="B4675" i="212"/>
  <c r="B4676" i="212"/>
  <c r="B4677" i="212"/>
  <c r="B4678" i="212"/>
  <c r="B4679" i="212"/>
  <c r="B4680" i="212"/>
  <c r="B4681" i="212"/>
  <c r="B4682" i="212"/>
  <c r="B4683" i="212"/>
  <c r="B4684" i="212"/>
  <c r="B4685" i="212"/>
  <c r="B4686" i="212"/>
  <c r="B4687" i="212"/>
  <c r="B4688" i="212"/>
  <c r="B4689" i="212"/>
  <c r="B4690" i="212"/>
  <c r="B4691" i="212"/>
  <c r="B4692" i="212"/>
  <c r="B4693" i="212"/>
  <c r="B4694" i="212"/>
  <c r="B4695" i="212"/>
  <c r="B4696" i="212"/>
  <c r="B4697" i="212"/>
  <c r="B4698" i="212"/>
  <c r="B4699" i="212"/>
  <c r="B4700" i="212"/>
  <c r="B4701" i="212"/>
  <c r="B4702" i="212"/>
  <c r="B4703" i="212"/>
  <c r="B4704" i="212"/>
  <c r="B4705" i="212"/>
  <c r="B4706" i="212"/>
  <c r="B4707" i="212"/>
  <c r="B4708" i="212"/>
  <c r="B4709" i="212"/>
  <c r="B4710" i="212"/>
  <c r="B4711" i="212"/>
  <c r="B4712" i="212"/>
  <c r="B4713" i="212"/>
  <c r="B4714" i="212"/>
  <c r="B4715" i="212"/>
  <c r="B4716" i="212"/>
  <c r="B4717" i="212"/>
  <c r="B4718" i="212"/>
  <c r="B4719" i="212"/>
  <c r="B4720" i="212"/>
  <c r="B4721" i="212"/>
  <c r="B4722" i="212"/>
  <c r="B4723" i="212"/>
  <c r="B4724" i="212"/>
  <c r="B4725" i="212"/>
  <c r="B4726" i="212"/>
  <c r="B4727" i="212"/>
  <c r="B4728" i="212"/>
  <c r="B4729" i="212"/>
  <c r="B4730" i="212"/>
  <c r="B4731" i="212"/>
  <c r="B4732" i="212"/>
  <c r="B4733" i="212"/>
  <c r="B4734" i="212"/>
  <c r="B4735" i="212"/>
  <c r="B4736" i="212"/>
  <c r="B4737" i="212"/>
  <c r="B4738" i="212"/>
  <c r="B4739" i="212"/>
  <c r="B4740" i="212"/>
  <c r="B4741" i="212"/>
  <c r="B4742" i="212"/>
  <c r="B4743" i="212"/>
  <c r="B4744" i="212"/>
  <c r="B4745" i="212"/>
  <c r="B4746" i="212"/>
  <c r="B4747" i="212"/>
  <c r="B4748" i="212"/>
  <c r="B4749" i="212"/>
  <c r="B4750" i="212"/>
  <c r="B4751" i="212"/>
  <c r="B4752" i="212"/>
  <c r="B4753" i="212"/>
  <c r="B4754" i="212"/>
  <c r="B4755" i="212"/>
  <c r="B4756" i="212"/>
  <c r="B4757" i="212"/>
  <c r="B4758" i="212"/>
  <c r="B4759" i="212"/>
  <c r="B4760" i="212"/>
  <c r="B4761" i="212"/>
  <c r="B4762" i="212"/>
  <c r="B4763" i="212"/>
  <c r="B4764" i="212"/>
  <c r="B4765" i="212"/>
  <c r="B4766" i="212"/>
  <c r="B4767" i="212"/>
  <c r="B4768" i="212"/>
  <c r="B4769" i="212"/>
  <c r="B4770" i="212"/>
  <c r="B4771" i="212"/>
  <c r="B4772" i="212"/>
  <c r="B4773" i="212"/>
  <c r="B4774" i="212"/>
  <c r="B4775" i="212"/>
  <c r="B4776" i="212"/>
  <c r="B4777" i="212"/>
  <c r="B4778" i="212"/>
  <c r="B4779" i="212"/>
  <c r="B4780" i="212"/>
  <c r="B4781" i="212"/>
  <c r="B4782" i="212"/>
  <c r="B4783" i="212"/>
  <c r="B4784" i="212"/>
  <c r="B4785" i="212"/>
  <c r="B4786" i="212"/>
  <c r="B4787" i="212"/>
  <c r="B4788" i="212"/>
  <c r="B4789" i="212"/>
  <c r="B4790" i="212"/>
  <c r="B4791" i="212"/>
  <c r="B4792" i="212"/>
  <c r="B4793" i="212"/>
  <c r="B4794" i="212"/>
  <c r="B4795" i="212"/>
  <c r="B4796" i="212"/>
  <c r="B4797" i="212"/>
  <c r="B4798" i="212"/>
  <c r="B4799" i="212"/>
  <c r="B4800" i="212"/>
  <c r="B4801" i="212"/>
  <c r="B4802" i="212"/>
  <c r="B4803" i="212"/>
  <c r="B4804" i="212"/>
  <c r="B4805" i="212"/>
  <c r="B4806" i="212"/>
  <c r="B4807" i="212"/>
  <c r="B4808" i="212"/>
  <c r="B4809" i="212"/>
  <c r="B4810" i="212"/>
  <c r="B4811" i="212"/>
  <c r="B4812" i="212"/>
  <c r="B4813" i="212"/>
  <c r="B4814" i="212"/>
  <c r="B4815" i="212"/>
  <c r="B4816" i="212"/>
  <c r="B4817" i="212"/>
  <c r="B4818" i="212"/>
  <c r="B4819" i="212"/>
  <c r="B4820" i="212"/>
  <c r="B4821" i="212"/>
  <c r="B4822" i="212"/>
  <c r="B4823" i="212"/>
  <c r="B4824" i="212"/>
  <c r="B4825" i="212"/>
  <c r="B4826" i="212"/>
  <c r="B4827" i="212"/>
  <c r="B4828" i="212"/>
  <c r="B4829" i="212"/>
  <c r="B4830" i="212"/>
  <c r="B4831" i="212"/>
  <c r="B4832" i="212"/>
  <c r="B4833" i="212"/>
  <c r="B4834" i="212"/>
  <c r="B4835" i="212"/>
  <c r="B4836" i="212"/>
  <c r="B4837" i="212"/>
  <c r="B4838" i="212"/>
  <c r="B4839" i="212"/>
  <c r="B4840" i="212"/>
  <c r="B4841" i="212"/>
  <c r="B4842" i="212"/>
  <c r="B4843" i="212"/>
  <c r="B4844" i="212"/>
  <c r="B4845" i="212"/>
  <c r="B4846" i="212"/>
  <c r="B4847" i="212"/>
  <c r="B4848" i="212"/>
  <c r="B4849" i="212"/>
  <c r="B4850" i="212"/>
  <c r="B4851" i="212"/>
  <c r="B4852" i="212"/>
  <c r="B4853" i="212"/>
  <c r="B4854" i="212"/>
  <c r="B4855" i="212"/>
  <c r="B4856" i="212"/>
  <c r="B4857" i="212"/>
  <c r="B4858" i="212"/>
  <c r="B4859" i="212"/>
  <c r="B4860" i="212"/>
  <c r="B4861" i="212"/>
  <c r="B4862" i="212"/>
  <c r="B4863" i="212"/>
  <c r="B4864" i="212"/>
  <c r="B4865" i="212"/>
  <c r="B4866" i="212"/>
  <c r="B4867" i="212"/>
  <c r="B4868" i="212"/>
  <c r="B4869" i="212"/>
  <c r="B4870" i="212"/>
  <c r="B4871" i="212"/>
  <c r="B4872" i="212"/>
  <c r="B4873" i="212"/>
  <c r="B4874" i="212"/>
  <c r="B4875" i="212"/>
  <c r="B4876" i="212"/>
  <c r="B4877" i="212"/>
  <c r="B4878" i="212"/>
  <c r="B4879" i="212"/>
  <c r="B4880" i="212"/>
  <c r="B4881" i="212"/>
  <c r="B4882" i="212"/>
  <c r="B4883" i="212"/>
  <c r="B4884" i="212"/>
  <c r="B4885" i="212"/>
  <c r="B4886" i="212"/>
  <c r="B4887" i="212"/>
  <c r="B4888" i="212"/>
  <c r="B4889" i="212"/>
  <c r="B4890" i="212"/>
  <c r="B4891" i="212"/>
  <c r="B4892" i="212"/>
  <c r="B4893" i="212"/>
  <c r="B4894" i="212"/>
  <c r="B4895" i="212"/>
  <c r="B4896" i="212"/>
  <c r="B4897" i="212"/>
  <c r="B4898" i="212"/>
  <c r="B4899" i="212"/>
  <c r="B4900" i="212"/>
  <c r="B4901" i="212"/>
  <c r="B4902" i="212"/>
  <c r="B4903" i="212"/>
  <c r="B4904" i="212"/>
  <c r="B4905" i="212"/>
  <c r="B4906" i="212"/>
  <c r="B4907" i="212"/>
  <c r="B4908" i="212"/>
  <c r="B4909" i="212"/>
  <c r="B4910" i="212"/>
  <c r="B4911" i="212"/>
  <c r="B4912" i="212"/>
  <c r="B4913" i="212"/>
  <c r="B4914" i="212"/>
  <c r="B4915" i="212"/>
  <c r="B4916" i="212"/>
  <c r="B4917" i="212"/>
  <c r="B4918" i="212"/>
  <c r="B4919" i="212"/>
  <c r="B4920" i="212"/>
  <c r="B4921" i="212"/>
  <c r="B4922" i="212"/>
  <c r="B4923" i="212"/>
  <c r="B4924" i="212"/>
  <c r="B4925" i="212"/>
  <c r="B4926" i="212"/>
  <c r="B4927" i="212"/>
  <c r="B4928" i="212"/>
  <c r="B4929" i="212"/>
  <c r="B4930" i="212"/>
  <c r="B4931" i="212"/>
  <c r="B4932" i="212"/>
  <c r="B4933" i="212"/>
  <c r="B4934" i="212"/>
  <c r="B4935" i="212"/>
  <c r="B4936" i="212"/>
  <c r="B4937" i="212"/>
  <c r="B4938" i="212"/>
  <c r="B4939" i="212"/>
  <c r="B4940" i="212"/>
  <c r="B4941" i="212"/>
  <c r="B4942" i="212"/>
  <c r="B4943" i="212"/>
  <c r="B4944" i="212"/>
  <c r="B4945" i="212"/>
  <c r="B4946" i="212"/>
  <c r="B4947" i="212"/>
  <c r="B4948" i="212"/>
  <c r="B4949" i="212"/>
  <c r="B4950" i="212"/>
  <c r="B4951" i="212"/>
  <c r="B4952" i="212"/>
  <c r="B4953" i="212"/>
  <c r="B4954" i="212"/>
  <c r="B4955" i="212"/>
  <c r="B4956" i="212"/>
  <c r="B4957" i="212"/>
  <c r="B4958" i="212"/>
  <c r="B4959" i="212"/>
  <c r="B4960" i="212"/>
  <c r="B4961" i="212"/>
  <c r="B4962" i="212"/>
  <c r="B4963" i="212"/>
  <c r="B4964" i="212"/>
  <c r="B4965" i="212"/>
  <c r="B4966" i="212"/>
  <c r="B4967" i="212"/>
  <c r="B4968" i="212"/>
  <c r="B4969" i="212"/>
  <c r="B4970" i="212"/>
  <c r="B4971" i="212"/>
  <c r="B4972" i="212"/>
  <c r="B4973" i="212"/>
  <c r="B4974" i="212"/>
  <c r="B4975" i="212"/>
  <c r="B4976" i="212"/>
  <c r="B4977" i="212"/>
  <c r="B4978" i="212"/>
  <c r="B4979" i="212"/>
  <c r="B4980" i="212"/>
  <c r="B4981" i="212"/>
  <c r="B4982" i="212"/>
  <c r="B4983" i="212"/>
  <c r="B4984" i="212"/>
  <c r="B4985" i="212"/>
  <c r="B4986" i="212"/>
  <c r="B4987" i="212"/>
  <c r="B4988" i="212"/>
  <c r="B4989" i="212"/>
  <c r="B4990" i="212"/>
  <c r="B4991" i="212"/>
  <c r="B4992" i="212"/>
  <c r="B4993" i="212"/>
  <c r="B4994" i="212"/>
  <c r="B4995" i="212"/>
  <c r="B4996" i="212"/>
  <c r="B4997" i="212"/>
  <c r="B4998" i="212"/>
  <c r="B4999" i="212"/>
  <c r="B5000" i="212"/>
  <c r="B5001" i="212"/>
  <c r="B5002" i="212"/>
  <c r="B5003" i="212"/>
  <c r="B5004" i="212"/>
  <c r="B5005" i="212"/>
  <c r="B5006" i="212"/>
  <c r="B5007" i="212"/>
  <c r="B5008" i="212"/>
  <c r="B5009" i="212"/>
  <c r="B5010" i="212"/>
  <c r="B5011" i="212"/>
  <c r="B5012" i="212"/>
  <c r="B5013" i="212"/>
  <c r="B5014" i="212"/>
  <c r="B5015" i="212"/>
  <c r="B5016" i="212"/>
  <c r="B5017" i="212"/>
  <c r="B5018" i="212"/>
  <c r="B5019" i="212"/>
  <c r="B5020" i="212"/>
  <c r="B5021" i="212"/>
  <c r="B5022" i="212"/>
  <c r="B5023" i="212"/>
  <c r="B5024" i="212"/>
  <c r="B5025" i="212"/>
  <c r="B5026" i="212"/>
  <c r="B5027" i="212"/>
  <c r="B5028" i="212"/>
  <c r="B5029" i="212"/>
  <c r="B5030" i="212"/>
  <c r="B5031" i="212"/>
  <c r="B5032" i="212"/>
  <c r="B5033" i="212"/>
  <c r="B5034" i="212"/>
  <c r="B5035" i="212"/>
  <c r="B5036" i="212"/>
  <c r="B5037" i="212"/>
  <c r="B5038" i="212"/>
  <c r="B5039" i="212"/>
  <c r="B5040" i="212"/>
  <c r="B5041" i="212"/>
  <c r="B5042" i="212"/>
  <c r="B5043" i="212"/>
  <c r="B5044" i="212"/>
  <c r="B5045" i="212"/>
  <c r="B5046" i="212"/>
  <c r="B5047" i="212"/>
  <c r="B5048" i="212"/>
  <c r="B5049" i="212"/>
  <c r="B5050" i="212"/>
  <c r="B5051" i="212"/>
  <c r="B5052" i="212"/>
  <c r="B5053" i="212"/>
  <c r="B5054" i="212"/>
  <c r="B5055" i="212"/>
  <c r="B5056" i="212"/>
  <c r="B5057" i="212"/>
  <c r="B5058" i="212"/>
  <c r="B5059" i="212"/>
  <c r="B5060" i="212"/>
  <c r="B5061" i="212"/>
  <c r="B5062" i="212"/>
  <c r="B5063" i="212"/>
  <c r="B5064" i="212"/>
  <c r="B5065" i="212"/>
  <c r="B5066" i="212"/>
  <c r="B5067" i="212"/>
  <c r="B5068" i="212"/>
  <c r="B5069" i="212"/>
  <c r="B5070" i="212"/>
  <c r="B5071" i="212"/>
  <c r="B5072" i="212"/>
  <c r="B5073" i="212"/>
  <c r="B5074" i="212"/>
  <c r="B5075" i="212"/>
  <c r="B5076" i="212"/>
  <c r="B5077" i="212"/>
  <c r="B5078" i="212"/>
  <c r="B5079" i="212"/>
  <c r="B5080" i="212"/>
  <c r="B5081" i="212"/>
  <c r="B5082" i="212"/>
  <c r="B5083" i="212"/>
  <c r="B5084" i="212"/>
  <c r="B5085" i="212"/>
  <c r="B5086" i="212"/>
  <c r="B5087" i="212"/>
  <c r="B5088" i="212"/>
  <c r="B5089" i="212"/>
  <c r="B5090" i="212"/>
  <c r="B5091" i="212"/>
  <c r="B5092" i="212"/>
  <c r="B5093" i="212"/>
  <c r="B5094" i="212"/>
  <c r="B5095" i="212"/>
  <c r="B5096" i="212"/>
  <c r="B5097" i="212"/>
  <c r="B5098" i="212"/>
  <c r="B5099" i="212"/>
  <c r="B5100" i="212"/>
  <c r="B5101" i="212"/>
  <c r="B5102" i="212"/>
  <c r="B5103" i="212"/>
  <c r="B5104" i="212"/>
  <c r="B5105" i="212"/>
  <c r="B5106" i="212"/>
  <c r="B5107" i="212"/>
  <c r="B5108" i="212"/>
  <c r="B5109" i="212"/>
  <c r="B5110" i="212"/>
  <c r="B5111" i="212"/>
  <c r="B5112" i="212"/>
  <c r="B5113" i="212"/>
  <c r="B5114" i="212"/>
  <c r="B5115" i="212"/>
  <c r="B5116" i="212"/>
  <c r="B5117" i="212"/>
  <c r="B5118" i="212"/>
  <c r="B5119" i="212"/>
  <c r="B5120" i="212"/>
  <c r="B5121" i="212"/>
  <c r="B5122" i="212"/>
  <c r="B5123" i="212"/>
  <c r="B5124" i="212"/>
  <c r="B5125" i="212"/>
  <c r="B5126" i="212"/>
  <c r="B5127" i="212"/>
  <c r="B5128" i="212"/>
  <c r="B5129" i="212"/>
  <c r="B5130" i="212"/>
  <c r="B5131" i="212"/>
  <c r="B5132" i="212"/>
  <c r="B5133" i="212"/>
  <c r="B5134" i="212"/>
  <c r="B5135" i="212"/>
  <c r="B5136" i="212"/>
  <c r="B5137" i="212"/>
  <c r="B5138" i="212"/>
  <c r="B5139" i="212"/>
  <c r="B5140" i="212"/>
  <c r="B5141" i="212"/>
  <c r="B5142" i="212"/>
  <c r="B5143" i="212"/>
  <c r="B5144" i="212"/>
  <c r="B5145" i="212"/>
  <c r="B5146" i="212"/>
  <c r="B5147" i="212"/>
  <c r="B5148" i="212"/>
  <c r="B5149" i="212"/>
  <c r="B5150" i="212"/>
  <c r="B5151" i="212"/>
  <c r="B5152" i="212"/>
  <c r="B5153" i="212"/>
  <c r="B5154" i="212"/>
  <c r="B5155" i="212"/>
  <c r="B5156" i="212"/>
  <c r="B5157" i="212"/>
  <c r="B5158" i="212"/>
  <c r="B5159" i="212"/>
  <c r="B5160" i="212"/>
  <c r="B5161" i="212"/>
  <c r="B5162" i="212"/>
  <c r="B5163" i="212"/>
  <c r="B5164" i="212"/>
  <c r="B5165" i="212"/>
  <c r="B5166" i="212"/>
  <c r="B5167" i="212"/>
  <c r="B5168" i="212"/>
  <c r="B5169" i="212"/>
  <c r="B5170" i="212"/>
  <c r="B5171" i="212"/>
  <c r="B5172" i="212"/>
  <c r="B5173" i="212"/>
  <c r="B5174" i="212"/>
  <c r="B5175" i="212"/>
  <c r="B5176" i="212"/>
  <c r="B5177" i="212"/>
  <c r="B5178" i="212"/>
  <c r="B5179" i="212"/>
  <c r="B5180" i="212"/>
  <c r="B5181" i="212"/>
  <c r="B5182" i="212"/>
  <c r="B5183" i="212"/>
  <c r="B5184" i="212"/>
  <c r="B5185" i="212"/>
  <c r="B5186" i="212"/>
  <c r="B5187" i="212"/>
  <c r="B5188" i="212"/>
  <c r="B5189" i="212"/>
  <c r="B5190" i="212"/>
  <c r="B5191" i="212"/>
  <c r="B5192" i="212"/>
  <c r="B5193" i="212"/>
  <c r="B5194" i="212"/>
  <c r="B5195" i="212"/>
  <c r="B5196" i="212"/>
  <c r="B5197" i="212"/>
  <c r="B5198" i="212"/>
  <c r="B5199" i="212"/>
  <c r="B5200" i="212"/>
  <c r="B5201" i="212"/>
  <c r="B5202" i="212"/>
  <c r="B5203" i="212"/>
  <c r="B5204" i="212"/>
  <c r="B5205" i="212"/>
  <c r="B5206" i="212"/>
  <c r="B5207" i="212"/>
  <c r="B5208" i="212"/>
  <c r="B5209" i="212"/>
  <c r="B5210" i="212"/>
  <c r="B5211" i="212"/>
  <c r="B5212" i="212"/>
  <c r="B5213" i="212"/>
  <c r="B5214" i="212"/>
  <c r="B5215" i="212"/>
  <c r="B5216" i="212"/>
  <c r="B5217" i="212"/>
  <c r="B5218" i="212"/>
  <c r="B5219" i="212"/>
  <c r="B5220" i="212"/>
  <c r="B5221" i="212"/>
  <c r="B5222" i="212"/>
  <c r="B5223" i="212"/>
  <c r="B5224" i="212"/>
  <c r="B5225" i="212"/>
  <c r="B5226" i="212"/>
  <c r="B5227" i="212"/>
  <c r="B5228" i="212"/>
  <c r="B5229" i="212"/>
  <c r="B5230" i="212"/>
  <c r="B5231" i="212"/>
  <c r="B5232" i="212"/>
  <c r="B5233" i="212"/>
  <c r="B5234" i="212"/>
  <c r="B5235" i="212"/>
  <c r="B5236" i="212"/>
  <c r="B5237" i="212"/>
  <c r="B5238" i="212"/>
  <c r="B5239" i="212"/>
  <c r="B5240" i="212"/>
  <c r="B5241" i="212"/>
  <c r="B5242" i="212"/>
  <c r="B5243" i="212"/>
  <c r="B5244" i="212"/>
  <c r="B5245" i="212"/>
  <c r="B5246" i="212"/>
  <c r="B5247" i="212"/>
  <c r="B5248" i="212"/>
  <c r="B5249" i="212"/>
  <c r="B5250" i="212"/>
  <c r="B5251" i="212"/>
  <c r="B5252" i="212"/>
  <c r="B5253" i="212"/>
  <c r="B5254" i="212"/>
  <c r="B5255" i="212"/>
  <c r="B5256" i="212"/>
  <c r="B5257" i="212"/>
  <c r="B5258" i="212"/>
  <c r="B5259" i="212"/>
  <c r="B5260" i="212"/>
  <c r="B5261" i="212"/>
  <c r="B5262" i="212"/>
  <c r="B5263" i="212"/>
  <c r="B5264" i="212"/>
  <c r="B5265" i="212"/>
  <c r="B5266" i="212"/>
  <c r="B5267" i="212"/>
  <c r="B5268" i="212"/>
  <c r="B5269" i="212"/>
  <c r="B5270" i="212"/>
  <c r="B5271" i="212"/>
  <c r="B5272" i="212"/>
  <c r="B5273" i="212"/>
  <c r="B5274" i="212"/>
  <c r="B5275" i="212"/>
  <c r="B5276" i="212"/>
  <c r="B5277" i="212"/>
  <c r="B5278" i="212"/>
  <c r="B5279" i="212"/>
  <c r="B5280" i="212"/>
  <c r="B5281" i="212"/>
  <c r="B5282" i="212"/>
  <c r="B5283" i="212"/>
  <c r="B5284" i="212"/>
  <c r="B5285" i="212"/>
  <c r="B5286" i="212"/>
  <c r="B5287" i="212"/>
  <c r="B5288" i="212"/>
  <c r="B5289" i="212"/>
  <c r="B5290" i="212"/>
  <c r="B5291" i="212"/>
  <c r="B5292" i="212"/>
  <c r="B5293" i="212"/>
  <c r="B5294" i="212"/>
  <c r="B5295" i="212"/>
  <c r="B5296" i="212"/>
  <c r="B5297" i="212"/>
  <c r="B5298" i="212"/>
  <c r="B5299" i="212"/>
  <c r="B5300" i="212"/>
  <c r="B5301" i="212"/>
  <c r="B5302" i="212"/>
  <c r="B5303" i="212"/>
  <c r="B5304" i="212"/>
  <c r="B5305" i="212"/>
  <c r="B5306" i="212"/>
  <c r="B5307" i="212"/>
  <c r="B5308" i="212"/>
  <c r="B5309" i="212"/>
  <c r="B5310" i="212"/>
  <c r="B5311" i="212"/>
  <c r="B5312" i="212"/>
  <c r="B5313" i="212"/>
  <c r="B5314" i="212"/>
  <c r="B5315" i="212"/>
  <c r="B5316" i="212"/>
  <c r="B5317" i="212"/>
  <c r="B5318" i="212"/>
  <c r="B5319" i="212"/>
  <c r="B5320" i="212"/>
  <c r="B5321" i="212"/>
  <c r="B5322" i="212"/>
  <c r="B5323" i="212"/>
  <c r="B5324" i="212"/>
  <c r="B5325" i="212"/>
  <c r="B5326" i="212"/>
  <c r="B5327" i="212"/>
  <c r="B5328" i="212"/>
  <c r="B5329" i="212"/>
  <c r="B5330" i="212"/>
  <c r="B5331" i="212"/>
  <c r="B5332" i="212"/>
  <c r="B5333" i="212"/>
  <c r="B5334" i="212"/>
  <c r="B5335" i="212"/>
  <c r="B5336" i="212"/>
  <c r="B5337" i="212"/>
  <c r="B5338" i="212"/>
  <c r="B5339" i="212"/>
  <c r="B5340" i="212"/>
  <c r="B5341" i="212"/>
  <c r="B5342" i="212"/>
  <c r="B5343" i="212"/>
  <c r="B5344" i="212"/>
  <c r="B5345" i="212"/>
  <c r="B5346" i="212"/>
  <c r="B5347" i="212"/>
  <c r="B5348" i="212"/>
  <c r="B5349" i="212"/>
  <c r="B5350" i="212"/>
  <c r="B5351" i="212"/>
  <c r="B5352" i="212"/>
  <c r="B5353" i="212"/>
  <c r="B5354" i="212"/>
  <c r="B5355" i="212"/>
  <c r="B5356" i="212"/>
  <c r="B5357" i="212"/>
  <c r="B5358" i="212"/>
  <c r="B5359" i="212"/>
  <c r="B5360" i="212"/>
  <c r="B5361" i="212"/>
  <c r="B5362" i="212"/>
  <c r="B5363" i="212"/>
  <c r="B5364" i="212"/>
  <c r="B5365" i="212"/>
  <c r="B5366" i="212"/>
  <c r="B5367" i="212"/>
  <c r="B5368" i="212"/>
  <c r="B5369" i="212"/>
  <c r="B5370" i="212"/>
  <c r="B5371" i="212"/>
  <c r="B5372" i="212"/>
  <c r="B5373" i="212"/>
  <c r="B5374" i="212"/>
  <c r="B5375" i="212"/>
  <c r="B5376" i="212"/>
  <c r="B5377" i="212"/>
  <c r="B5378" i="212"/>
  <c r="B5379" i="212"/>
  <c r="B5380" i="212"/>
  <c r="B5381" i="212"/>
  <c r="B5382" i="212"/>
  <c r="B5383" i="212"/>
  <c r="B5384" i="212"/>
  <c r="B5385" i="212"/>
  <c r="B5386" i="212"/>
  <c r="B5387" i="212"/>
  <c r="B5388" i="212"/>
  <c r="B5389" i="212"/>
  <c r="B5390" i="212"/>
  <c r="B5391" i="212"/>
  <c r="B5392" i="212"/>
  <c r="B5393" i="212"/>
  <c r="B5394" i="212"/>
  <c r="B5395" i="212"/>
  <c r="B5396" i="212"/>
  <c r="B5397" i="212"/>
  <c r="B5398" i="212"/>
  <c r="B5399" i="212"/>
  <c r="B5400" i="212"/>
  <c r="B5401" i="212"/>
  <c r="B5402" i="212"/>
  <c r="B5403" i="212"/>
  <c r="B5404" i="212"/>
  <c r="B5405" i="212"/>
  <c r="B5406" i="212"/>
  <c r="B5407" i="212"/>
  <c r="B5408" i="212"/>
  <c r="B5409" i="212"/>
  <c r="B5410" i="212"/>
  <c r="B5411" i="212"/>
  <c r="B5412" i="212"/>
  <c r="B5413" i="212"/>
  <c r="B5414" i="212"/>
  <c r="B5415" i="212"/>
  <c r="B5416" i="212"/>
  <c r="B5417" i="212"/>
  <c r="B5418" i="212"/>
  <c r="B5419" i="212"/>
  <c r="B5420" i="212"/>
  <c r="B5421" i="212"/>
  <c r="B5422" i="212"/>
  <c r="B5423" i="212"/>
  <c r="B5424" i="212"/>
  <c r="B5425" i="212"/>
  <c r="B5426" i="212"/>
  <c r="B5427" i="212"/>
  <c r="B5428" i="212"/>
  <c r="B5429" i="212"/>
  <c r="B5430" i="212"/>
  <c r="B5431" i="212"/>
  <c r="B5432" i="212"/>
  <c r="B5433" i="212"/>
  <c r="B5434" i="212"/>
  <c r="B5435" i="212"/>
  <c r="B5436" i="212"/>
  <c r="B5437" i="212"/>
  <c r="B5438" i="212"/>
  <c r="B5439" i="212"/>
  <c r="B5440" i="212"/>
  <c r="B5441" i="212"/>
  <c r="B5442" i="212"/>
  <c r="B5443" i="212"/>
  <c r="B5444" i="212"/>
  <c r="B5445" i="212"/>
  <c r="B5446" i="212"/>
  <c r="B5447" i="212"/>
  <c r="B5448" i="212"/>
  <c r="B5449" i="212"/>
  <c r="B5450" i="212"/>
  <c r="B5451" i="212"/>
  <c r="B5452" i="212"/>
  <c r="B5453" i="212"/>
  <c r="B5454" i="212"/>
  <c r="B5455" i="212"/>
  <c r="B5456" i="212"/>
  <c r="B5457" i="212"/>
  <c r="B5458" i="212"/>
  <c r="B5459" i="212"/>
  <c r="B5460" i="212"/>
  <c r="B5461" i="212"/>
  <c r="B5462" i="212"/>
  <c r="B5463" i="212"/>
  <c r="B5464" i="212"/>
  <c r="B5465" i="212"/>
  <c r="B5466" i="212"/>
  <c r="B5467" i="212"/>
  <c r="B5468" i="212"/>
  <c r="B5469" i="212"/>
  <c r="B5470" i="212"/>
  <c r="B5471" i="212"/>
  <c r="B5472" i="212"/>
  <c r="B5473" i="212"/>
  <c r="B5474" i="212"/>
  <c r="B5475" i="212"/>
  <c r="B5476" i="212"/>
  <c r="B5477" i="212"/>
  <c r="B5478" i="212"/>
  <c r="B5479" i="212"/>
  <c r="B5480" i="212"/>
  <c r="B5481" i="212"/>
  <c r="B5482" i="212"/>
  <c r="B5483" i="212"/>
  <c r="B5484" i="212"/>
  <c r="B5485" i="212"/>
  <c r="B5486" i="212"/>
  <c r="B5487" i="212"/>
  <c r="B5488" i="212"/>
  <c r="B5489" i="212"/>
  <c r="B5490" i="212"/>
  <c r="B5491" i="212"/>
  <c r="B5492" i="212"/>
  <c r="B5493" i="212"/>
  <c r="B5494" i="212"/>
  <c r="B5495" i="212"/>
  <c r="B5496" i="212"/>
  <c r="B5497" i="212"/>
  <c r="B5498" i="212"/>
  <c r="B5499" i="212"/>
  <c r="B5500" i="212"/>
  <c r="B5501" i="212"/>
  <c r="B5502" i="212"/>
  <c r="B5503" i="212"/>
  <c r="B5504" i="212"/>
  <c r="B5505" i="212"/>
  <c r="B5506" i="212"/>
  <c r="B5507" i="212"/>
  <c r="B5508" i="212"/>
  <c r="B5509" i="212"/>
  <c r="B5510" i="212"/>
  <c r="B5511" i="212"/>
  <c r="B5512" i="212"/>
  <c r="B5513" i="212"/>
  <c r="B5514" i="212"/>
  <c r="B5515" i="212"/>
  <c r="B5516" i="212"/>
  <c r="B5517" i="212"/>
  <c r="B5518" i="212"/>
  <c r="B5519" i="212"/>
  <c r="B5520" i="212"/>
  <c r="B5521" i="212"/>
  <c r="B5522" i="212"/>
  <c r="B5523" i="212"/>
  <c r="B5524" i="212"/>
  <c r="B5525" i="212"/>
  <c r="B5526" i="212"/>
  <c r="B5527" i="212"/>
  <c r="B5528" i="212"/>
  <c r="B5529" i="212"/>
  <c r="B5530" i="212"/>
  <c r="B5531" i="212"/>
  <c r="B5532" i="212"/>
  <c r="B5533" i="212"/>
  <c r="B5534" i="212"/>
  <c r="B5535" i="212"/>
  <c r="B5536" i="212"/>
  <c r="B5537" i="212"/>
  <c r="B5538" i="212"/>
  <c r="B5539" i="212"/>
  <c r="B5540" i="212"/>
  <c r="B5541" i="212"/>
  <c r="B5542" i="212"/>
  <c r="B5543" i="212"/>
  <c r="B5544" i="212"/>
  <c r="B5545" i="212"/>
  <c r="B5546" i="212"/>
  <c r="B5547" i="212"/>
  <c r="B5548" i="212"/>
  <c r="B5549" i="212"/>
  <c r="B5550" i="212"/>
  <c r="B5551" i="212"/>
  <c r="B5552" i="212"/>
  <c r="B5553" i="212"/>
  <c r="B5554" i="212"/>
  <c r="B5555" i="212"/>
  <c r="B5556" i="212"/>
  <c r="B5557" i="212"/>
  <c r="B5558" i="212"/>
  <c r="B5559" i="212"/>
  <c r="B5560" i="212"/>
  <c r="B5561" i="212"/>
  <c r="B5562" i="212"/>
  <c r="B5563" i="212"/>
  <c r="B5564" i="212"/>
  <c r="B5565" i="212"/>
  <c r="B5566" i="212"/>
  <c r="B5567" i="212"/>
  <c r="B5568" i="212"/>
  <c r="B5569" i="212"/>
  <c r="B5570" i="212"/>
  <c r="B5571" i="212"/>
  <c r="B5572" i="212"/>
  <c r="B5573" i="212"/>
  <c r="B5574" i="212"/>
  <c r="B5575" i="212"/>
  <c r="B5576" i="212"/>
  <c r="B5577" i="212"/>
  <c r="B5578" i="212"/>
  <c r="B5579" i="212"/>
  <c r="B5580" i="212"/>
  <c r="B5581" i="212"/>
  <c r="B5582" i="212"/>
  <c r="B5583" i="212"/>
  <c r="B5584" i="212"/>
  <c r="B5585" i="212"/>
  <c r="B5586" i="212"/>
  <c r="B5587" i="212"/>
  <c r="B5588" i="212"/>
  <c r="B5589" i="212"/>
  <c r="B5590" i="212"/>
  <c r="B5591" i="212"/>
  <c r="B5592" i="212"/>
  <c r="B5593" i="212"/>
  <c r="B5594" i="212"/>
  <c r="B5595" i="212"/>
  <c r="B5596" i="212"/>
  <c r="B5597" i="212"/>
  <c r="B5598" i="212"/>
  <c r="B5599" i="212"/>
  <c r="B5600" i="212"/>
  <c r="B5601" i="212"/>
  <c r="B5602" i="212"/>
  <c r="B5603" i="212"/>
  <c r="B5604" i="212"/>
  <c r="B5605" i="212"/>
  <c r="B5606" i="212"/>
  <c r="B5607" i="212"/>
  <c r="B5608" i="212"/>
  <c r="B5609" i="212"/>
  <c r="B5610" i="212"/>
  <c r="B5611" i="212"/>
  <c r="B5612" i="212"/>
  <c r="B5613" i="212"/>
  <c r="B5614" i="212"/>
  <c r="B5615" i="212"/>
  <c r="B5616" i="212"/>
  <c r="B5617" i="212"/>
  <c r="B5618" i="212"/>
  <c r="B5619" i="212"/>
  <c r="B5620" i="212"/>
  <c r="B5621" i="212"/>
  <c r="B5622" i="212"/>
  <c r="B5623" i="212"/>
  <c r="B5624" i="212"/>
  <c r="B5625" i="212"/>
  <c r="B5626" i="212"/>
  <c r="B5627" i="212"/>
  <c r="B5628" i="212"/>
  <c r="B5629" i="212"/>
  <c r="B5630" i="212"/>
  <c r="B5631" i="212"/>
  <c r="B5632" i="212"/>
  <c r="B5633" i="212"/>
  <c r="B5634" i="212"/>
  <c r="B5635" i="212"/>
  <c r="B5636" i="212"/>
  <c r="B5637" i="212"/>
  <c r="B5638" i="212"/>
  <c r="B5639" i="212"/>
  <c r="B5640" i="212"/>
  <c r="B5641" i="212"/>
  <c r="B5642" i="212"/>
  <c r="B5643" i="212"/>
  <c r="B5644" i="212"/>
  <c r="B5645" i="212"/>
  <c r="B5646" i="212"/>
  <c r="B5647" i="212"/>
  <c r="B5648" i="212"/>
  <c r="B5649" i="212"/>
  <c r="B5650" i="212"/>
  <c r="B5651" i="212"/>
  <c r="B5652" i="212"/>
  <c r="B5653" i="212"/>
  <c r="B5654" i="212"/>
  <c r="B5655" i="212"/>
  <c r="B5656" i="212"/>
  <c r="B5657" i="212"/>
  <c r="B5658" i="212"/>
  <c r="B5659" i="212"/>
  <c r="B5660" i="212"/>
  <c r="B5661" i="212"/>
  <c r="B5662" i="212"/>
  <c r="B5663" i="212"/>
  <c r="B5664" i="212"/>
  <c r="B5665" i="212"/>
  <c r="B5666" i="212"/>
  <c r="B5667" i="212"/>
  <c r="B5668" i="212"/>
  <c r="B5669" i="212"/>
  <c r="B5670" i="212"/>
  <c r="B5671" i="212"/>
  <c r="B5672" i="212"/>
  <c r="B5673" i="212"/>
  <c r="B5674" i="212"/>
  <c r="B5675" i="212"/>
  <c r="B5676" i="212"/>
  <c r="B5677" i="212"/>
  <c r="B5678" i="212"/>
  <c r="B5679" i="212"/>
  <c r="B5680" i="212"/>
  <c r="B5681" i="212"/>
  <c r="B5682" i="212"/>
  <c r="B5683" i="212"/>
  <c r="B5684" i="212"/>
  <c r="B5685" i="212"/>
  <c r="B5686" i="212"/>
  <c r="B5687" i="212"/>
  <c r="B5688" i="212"/>
  <c r="B5689" i="212"/>
  <c r="B5690" i="212"/>
  <c r="B5691" i="212"/>
  <c r="B5692" i="212"/>
  <c r="B5693" i="212"/>
  <c r="B5694" i="212"/>
  <c r="B5695" i="212"/>
  <c r="B5696" i="212"/>
  <c r="B5697" i="212"/>
  <c r="B5698" i="212"/>
  <c r="B5699" i="212"/>
  <c r="B5700" i="212"/>
  <c r="B5701" i="212"/>
  <c r="B5702" i="212"/>
  <c r="B5703" i="212"/>
  <c r="B5704" i="212"/>
  <c r="B5705" i="212"/>
  <c r="B5706" i="212"/>
  <c r="B5707" i="212"/>
  <c r="B5708" i="212"/>
  <c r="B5709" i="212"/>
  <c r="B5710" i="212"/>
  <c r="B5711" i="212"/>
  <c r="B5712" i="212"/>
  <c r="B5713" i="212"/>
  <c r="B5714" i="212"/>
  <c r="B5715" i="212"/>
  <c r="B5716" i="212"/>
  <c r="B5717" i="212"/>
  <c r="B5718" i="212"/>
  <c r="B5719" i="212"/>
  <c r="B5720" i="212"/>
  <c r="B5721" i="212"/>
  <c r="B5722" i="212"/>
  <c r="B5723" i="212"/>
  <c r="B5724" i="212"/>
  <c r="B5725" i="212"/>
  <c r="B5726" i="212"/>
  <c r="B5727" i="212"/>
  <c r="B5728" i="212"/>
  <c r="B5729" i="212"/>
  <c r="B5730" i="212"/>
  <c r="B5731" i="212"/>
  <c r="B5732" i="212"/>
  <c r="B5733" i="212"/>
  <c r="B5734" i="212"/>
  <c r="B5735" i="212"/>
  <c r="B5736" i="212"/>
  <c r="B5737" i="212"/>
  <c r="B5738" i="212"/>
  <c r="B5739" i="212"/>
  <c r="B5740" i="212"/>
  <c r="B5741" i="212"/>
  <c r="B5742" i="212"/>
  <c r="B5743" i="212"/>
  <c r="B5744" i="212"/>
  <c r="B5745" i="212"/>
  <c r="B5746" i="212"/>
  <c r="B5747" i="212"/>
  <c r="B5748" i="212"/>
  <c r="B5749" i="212"/>
  <c r="B5750" i="212"/>
  <c r="B5751" i="212"/>
  <c r="B5752" i="212"/>
  <c r="B5753" i="212"/>
  <c r="B5754" i="212"/>
  <c r="B5755" i="212"/>
  <c r="B5756" i="212"/>
  <c r="B5757" i="212"/>
  <c r="B5758" i="212"/>
  <c r="B5759" i="212"/>
  <c r="B5760" i="212"/>
  <c r="B5761" i="212"/>
  <c r="B5762" i="212"/>
  <c r="B5763" i="212"/>
  <c r="B5764" i="212"/>
  <c r="B5765" i="212"/>
  <c r="B5766" i="212"/>
  <c r="B5767" i="212"/>
  <c r="B5768" i="212"/>
  <c r="B5769" i="212"/>
  <c r="B5770" i="212"/>
  <c r="B5771" i="212"/>
  <c r="B5772" i="212"/>
  <c r="B5773" i="212"/>
  <c r="B5774" i="212"/>
  <c r="B5775" i="212"/>
  <c r="B5776" i="212"/>
  <c r="B5777" i="212"/>
  <c r="B5778" i="212"/>
  <c r="B5779" i="212"/>
  <c r="B5780" i="212"/>
  <c r="B5781" i="212"/>
  <c r="B5782" i="212"/>
  <c r="B5783" i="212"/>
  <c r="B5784" i="212"/>
  <c r="B5785" i="212"/>
  <c r="B5786" i="212"/>
  <c r="B5787" i="212"/>
  <c r="B5788" i="212"/>
  <c r="B5789" i="212"/>
  <c r="B5790" i="212"/>
  <c r="B5791" i="212"/>
  <c r="B5792" i="212"/>
  <c r="B5793" i="212"/>
  <c r="B5794" i="212"/>
  <c r="B5795" i="212"/>
  <c r="B5796" i="212"/>
  <c r="B5797" i="212"/>
  <c r="B5798" i="212"/>
  <c r="B5799" i="212"/>
  <c r="B5800" i="212"/>
  <c r="B5801" i="212"/>
  <c r="B5802" i="212"/>
  <c r="B5803" i="212"/>
  <c r="B5804" i="212"/>
  <c r="B5805" i="212"/>
  <c r="B5806" i="212"/>
  <c r="B5807" i="212"/>
  <c r="B5808" i="212"/>
  <c r="B5809" i="212"/>
  <c r="B5810" i="212"/>
  <c r="B5811" i="212"/>
  <c r="B5812" i="212"/>
  <c r="B5813" i="212"/>
  <c r="B5814" i="212"/>
  <c r="B5815" i="212"/>
  <c r="B5816" i="212"/>
  <c r="B5817" i="212"/>
  <c r="B5818" i="212"/>
  <c r="B5819" i="212"/>
  <c r="B5820" i="212"/>
  <c r="B5821" i="212"/>
  <c r="B5822" i="212"/>
  <c r="B5823" i="212"/>
  <c r="B5824" i="212"/>
  <c r="B5825" i="212"/>
  <c r="B5826" i="212"/>
  <c r="B5827" i="212"/>
  <c r="B5828" i="212"/>
  <c r="B5829" i="212"/>
  <c r="B5830" i="212"/>
  <c r="B5831" i="212"/>
  <c r="B5832" i="212"/>
  <c r="B5833" i="212"/>
  <c r="B5834" i="212"/>
  <c r="B5835" i="212"/>
  <c r="B5836" i="212"/>
  <c r="B5837" i="212"/>
  <c r="B5838" i="212"/>
  <c r="B5839" i="212"/>
  <c r="B5840" i="212"/>
  <c r="B5841" i="212"/>
  <c r="B5842" i="212"/>
  <c r="B5843" i="212"/>
  <c r="B5844" i="212"/>
  <c r="B5845" i="212"/>
  <c r="B5846" i="212"/>
  <c r="B5847" i="212"/>
  <c r="B5848" i="212"/>
  <c r="B5849" i="212"/>
  <c r="B5850" i="212"/>
  <c r="B5851" i="212"/>
  <c r="B5852" i="212"/>
  <c r="B5853" i="212"/>
  <c r="B5854" i="212"/>
  <c r="B5855" i="212"/>
  <c r="B5856" i="212"/>
  <c r="B5857" i="212"/>
  <c r="B5858" i="212"/>
  <c r="B5859" i="212"/>
  <c r="B5860" i="212"/>
  <c r="B5861" i="212"/>
  <c r="B5862" i="212"/>
  <c r="B5863" i="212"/>
  <c r="B5864" i="212"/>
  <c r="B5865" i="212"/>
  <c r="B5866" i="212"/>
  <c r="B5867" i="212"/>
  <c r="B5868" i="212"/>
  <c r="B5869" i="212"/>
  <c r="B5870" i="212"/>
  <c r="B5871" i="212"/>
  <c r="B5872" i="212"/>
  <c r="B5873" i="212"/>
  <c r="B5874" i="212"/>
  <c r="B5875" i="212"/>
  <c r="B5876" i="212"/>
  <c r="B5877" i="212"/>
  <c r="B5878" i="212"/>
  <c r="B5879" i="212"/>
  <c r="B5880" i="212"/>
  <c r="B5881" i="212"/>
  <c r="B5882" i="212"/>
  <c r="B5883" i="212"/>
  <c r="B5884" i="212"/>
  <c r="B5885" i="212"/>
  <c r="B5886" i="212"/>
  <c r="B5887" i="212"/>
  <c r="B5888" i="212"/>
  <c r="B5889" i="212"/>
  <c r="B5890" i="212"/>
  <c r="B5891" i="212"/>
  <c r="B5892" i="212"/>
  <c r="B5893" i="212"/>
  <c r="B5894" i="212"/>
  <c r="B5895" i="212"/>
  <c r="B5896" i="212"/>
  <c r="B5897" i="212"/>
  <c r="B5898" i="212"/>
  <c r="B5899" i="212"/>
  <c r="B5900" i="212"/>
  <c r="B5901" i="212"/>
  <c r="B5902" i="212"/>
  <c r="B5903" i="212"/>
  <c r="B5904" i="212"/>
  <c r="B5905" i="212"/>
  <c r="B5906" i="212"/>
  <c r="B5907" i="212"/>
  <c r="B5908" i="212"/>
  <c r="B5909" i="212"/>
  <c r="B5910" i="212"/>
  <c r="B5911" i="212"/>
  <c r="B5912" i="212"/>
  <c r="B5913" i="212"/>
  <c r="B5914" i="212"/>
  <c r="B5915" i="212"/>
  <c r="B5916" i="212"/>
  <c r="B5917" i="212"/>
  <c r="B5918" i="212"/>
  <c r="B5919" i="212"/>
  <c r="B5920" i="212"/>
  <c r="B5921" i="212"/>
  <c r="B5922" i="212"/>
  <c r="B5923" i="212"/>
  <c r="B5924" i="212"/>
  <c r="B5925" i="212"/>
  <c r="B5926" i="212"/>
  <c r="B5927" i="212"/>
  <c r="B5928" i="212"/>
  <c r="B5929" i="212"/>
  <c r="B5930" i="212"/>
  <c r="B5931" i="212"/>
  <c r="B5932" i="212"/>
  <c r="B5933" i="212"/>
  <c r="B5934" i="212"/>
  <c r="B5935" i="212"/>
  <c r="B5936" i="212"/>
  <c r="B5937" i="212"/>
  <c r="B5938" i="212"/>
  <c r="B5939" i="212"/>
  <c r="B5940" i="212"/>
  <c r="B5941" i="212"/>
  <c r="B5942" i="212"/>
  <c r="B5943" i="212"/>
  <c r="B5944" i="212"/>
  <c r="B5945" i="212"/>
  <c r="B5946" i="212"/>
  <c r="B5947" i="212"/>
  <c r="B5948" i="212"/>
  <c r="B5949" i="212"/>
  <c r="B5950" i="212"/>
  <c r="B5951" i="212"/>
  <c r="B5952" i="212"/>
  <c r="B5953" i="212"/>
  <c r="B5954" i="212"/>
  <c r="B5955" i="212"/>
  <c r="B5956" i="212"/>
  <c r="B5957" i="212"/>
  <c r="B5958" i="212"/>
  <c r="B5959" i="212"/>
  <c r="B5960" i="212"/>
  <c r="B5961" i="212"/>
  <c r="B5962" i="212"/>
  <c r="B5963" i="212"/>
  <c r="B5964" i="212"/>
  <c r="B5965" i="212"/>
  <c r="B5966" i="212"/>
  <c r="B5967" i="212"/>
  <c r="B5968" i="212"/>
  <c r="B5969" i="212"/>
  <c r="B5970" i="212"/>
  <c r="B5971" i="212"/>
  <c r="B5972" i="212"/>
  <c r="B5973" i="212"/>
  <c r="B5974" i="212"/>
  <c r="B5975" i="212"/>
  <c r="B5976" i="212"/>
  <c r="B5977" i="212"/>
  <c r="B5978" i="212"/>
  <c r="B5979" i="212"/>
  <c r="B5980" i="212"/>
  <c r="B5981" i="212"/>
  <c r="B5982" i="212"/>
  <c r="B5983" i="212"/>
  <c r="B5984" i="212"/>
  <c r="B5985" i="212"/>
  <c r="B5986" i="212"/>
  <c r="B5987" i="212"/>
  <c r="B5988" i="212"/>
  <c r="B5989" i="212"/>
  <c r="B5990" i="212"/>
  <c r="B5991" i="212"/>
  <c r="B5992" i="212"/>
  <c r="B5993" i="212"/>
  <c r="B5994" i="212"/>
  <c r="B5995" i="212"/>
  <c r="B5996" i="212"/>
  <c r="B5997" i="212"/>
  <c r="B5998" i="212"/>
  <c r="B5999" i="212"/>
  <c r="B6000" i="212"/>
  <c r="B6001" i="212"/>
  <c r="B6002" i="212"/>
  <c r="B6003" i="212"/>
  <c r="B6004" i="212"/>
  <c r="B6005" i="212"/>
  <c r="B6006" i="212"/>
  <c r="B6007" i="212"/>
  <c r="B6008" i="212"/>
  <c r="B6009" i="212"/>
  <c r="B6010" i="212"/>
  <c r="B6011" i="212"/>
  <c r="B6012" i="212"/>
  <c r="B6013" i="212"/>
  <c r="B6014" i="212"/>
  <c r="B6015" i="212"/>
  <c r="B6016" i="212"/>
  <c r="B6017" i="212"/>
  <c r="B6018" i="212"/>
  <c r="B6019" i="212"/>
  <c r="B6020" i="212"/>
  <c r="B6021" i="212"/>
  <c r="B6022" i="212"/>
  <c r="B6023" i="212"/>
  <c r="B6024" i="212"/>
  <c r="B6025" i="212"/>
  <c r="B6026" i="212"/>
  <c r="B6027" i="212"/>
  <c r="B6028" i="212"/>
  <c r="B6029" i="212"/>
  <c r="B6030" i="212"/>
  <c r="B6031" i="212"/>
  <c r="B6032" i="212"/>
  <c r="B6033" i="212"/>
  <c r="B6034" i="212"/>
  <c r="B6035" i="212"/>
  <c r="B6036" i="212"/>
  <c r="B6037" i="212"/>
  <c r="B6038" i="212"/>
  <c r="B6039" i="212"/>
  <c r="B6040" i="212"/>
  <c r="B6041" i="212"/>
  <c r="B6042" i="212"/>
  <c r="B6043" i="212"/>
  <c r="B6044" i="212"/>
  <c r="B6045" i="212"/>
  <c r="B6046" i="212"/>
  <c r="B6047" i="212"/>
  <c r="B6048" i="212"/>
  <c r="B6049" i="212"/>
  <c r="B6050" i="212"/>
  <c r="B6051" i="212"/>
  <c r="B6052" i="212"/>
  <c r="B6053" i="212"/>
  <c r="B6054" i="212"/>
  <c r="B6055" i="212"/>
  <c r="B6056" i="212"/>
  <c r="B6057" i="212"/>
  <c r="B6058" i="212"/>
  <c r="B6059" i="212"/>
  <c r="B6060" i="212"/>
  <c r="B6061" i="212"/>
  <c r="B6062" i="212"/>
  <c r="B6063" i="212"/>
  <c r="B6064" i="212"/>
  <c r="B6065" i="212"/>
  <c r="B6066" i="212"/>
  <c r="B6067" i="212"/>
  <c r="B6068" i="212"/>
  <c r="B6069" i="212"/>
  <c r="B6070" i="212"/>
  <c r="B6071" i="212"/>
  <c r="B6072" i="212"/>
  <c r="B6073" i="212"/>
  <c r="B6074" i="212"/>
  <c r="B6075" i="212"/>
  <c r="B6076" i="212"/>
  <c r="B6077" i="212"/>
  <c r="B6078" i="212"/>
  <c r="B6079" i="212"/>
  <c r="B6080" i="212"/>
  <c r="B6081" i="212"/>
  <c r="B6082" i="212"/>
  <c r="B6083" i="212"/>
  <c r="B6084" i="212"/>
  <c r="B6085" i="212"/>
  <c r="B6086" i="212"/>
  <c r="B6087" i="212"/>
  <c r="B6088" i="212"/>
  <c r="B6089" i="212"/>
  <c r="B6090" i="212"/>
  <c r="B6091" i="212"/>
  <c r="B6092" i="212"/>
  <c r="B6093" i="212"/>
  <c r="B6094" i="212"/>
  <c r="B6095" i="212"/>
  <c r="B6096" i="212"/>
  <c r="B6097" i="212"/>
  <c r="B6098" i="212"/>
  <c r="B6099" i="212"/>
  <c r="B6100" i="212"/>
  <c r="B6101" i="212"/>
  <c r="B6102" i="212"/>
  <c r="B6103" i="212"/>
  <c r="B6104" i="212"/>
  <c r="B6105" i="212"/>
  <c r="B6106" i="212"/>
  <c r="B6107" i="212"/>
  <c r="B6108" i="212"/>
  <c r="B6109" i="212"/>
  <c r="B6110" i="212"/>
  <c r="B6111" i="212"/>
  <c r="B6112" i="212"/>
  <c r="B6113" i="212"/>
  <c r="B6114" i="212"/>
  <c r="B6115" i="212"/>
  <c r="B6116" i="212"/>
  <c r="B6117" i="212"/>
  <c r="B6118" i="212"/>
  <c r="B6119" i="212"/>
  <c r="B6120" i="212"/>
  <c r="B6121" i="212"/>
  <c r="B6122" i="212"/>
  <c r="B6123" i="212"/>
  <c r="B6124" i="212"/>
  <c r="B6125" i="212"/>
  <c r="B6126" i="212"/>
  <c r="B6127" i="212"/>
  <c r="B6128" i="212"/>
  <c r="B6129" i="212"/>
  <c r="B6130" i="212"/>
  <c r="B6131" i="212"/>
  <c r="B6132" i="212"/>
  <c r="B6133" i="212"/>
  <c r="B6134" i="212"/>
  <c r="B6135" i="212"/>
  <c r="B6136" i="212"/>
  <c r="B6137" i="212"/>
  <c r="B6138" i="212"/>
  <c r="B6139" i="212"/>
  <c r="B6140" i="212"/>
  <c r="B6141" i="212"/>
  <c r="B6142" i="212"/>
  <c r="B6143" i="212"/>
  <c r="B6144" i="212"/>
  <c r="B6145" i="212"/>
  <c r="B6146" i="212"/>
  <c r="B6147" i="212"/>
  <c r="B6148" i="212"/>
  <c r="B6149" i="212"/>
  <c r="B6150" i="212"/>
  <c r="B6151" i="212"/>
  <c r="B6152" i="212"/>
  <c r="B6153" i="212"/>
  <c r="B6154" i="212"/>
  <c r="B6155" i="212"/>
  <c r="B6156" i="212"/>
  <c r="B6157" i="212"/>
  <c r="B6158" i="212"/>
  <c r="B6159" i="212"/>
  <c r="B6160" i="212"/>
  <c r="B6161" i="212"/>
  <c r="B6162" i="212"/>
  <c r="B6163" i="212"/>
  <c r="B6164" i="212"/>
  <c r="B6165" i="212"/>
  <c r="B6166" i="212"/>
  <c r="B6167" i="212"/>
  <c r="B6168" i="212"/>
  <c r="B6169" i="212"/>
  <c r="B6170" i="212"/>
  <c r="B6171" i="212"/>
  <c r="B6172" i="212"/>
  <c r="B6173" i="212"/>
  <c r="B6174" i="212"/>
  <c r="B6175" i="212"/>
  <c r="B6176" i="212"/>
  <c r="B6177" i="212"/>
  <c r="B6178" i="212"/>
  <c r="B6179" i="212"/>
  <c r="B6180" i="212"/>
  <c r="B6181" i="212"/>
  <c r="B6182" i="212"/>
  <c r="B6183" i="212"/>
  <c r="B6184" i="212"/>
  <c r="B6185" i="212"/>
  <c r="B6186" i="212"/>
  <c r="B6187" i="212"/>
  <c r="B6188" i="212"/>
  <c r="B6189" i="212"/>
  <c r="B6190" i="212"/>
  <c r="B6191" i="212"/>
  <c r="B6192" i="212"/>
  <c r="B6193" i="212"/>
  <c r="B6194" i="212"/>
  <c r="B6195" i="212"/>
  <c r="B6196" i="212"/>
  <c r="B6197" i="212"/>
  <c r="B6198" i="212"/>
  <c r="B6199" i="212"/>
  <c r="B6200" i="212"/>
  <c r="B6201" i="212"/>
  <c r="B6202" i="212"/>
  <c r="B6203" i="212"/>
  <c r="B6204" i="212"/>
  <c r="B6205" i="212"/>
  <c r="B6206" i="212"/>
  <c r="B6207" i="212"/>
  <c r="B6208" i="212"/>
  <c r="B6209" i="212"/>
  <c r="B6210" i="212"/>
  <c r="B6211" i="212"/>
  <c r="B6212" i="212"/>
  <c r="B6213" i="212"/>
  <c r="B6214" i="212"/>
  <c r="B6215" i="212"/>
  <c r="B6216" i="212"/>
  <c r="B6217" i="212"/>
  <c r="B6218" i="212"/>
  <c r="B6219" i="212"/>
  <c r="B6220" i="212"/>
  <c r="B6221" i="212"/>
  <c r="B6222" i="212"/>
  <c r="B6223" i="212"/>
  <c r="B6224" i="212"/>
  <c r="B6225" i="212"/>
  <c r="B6226" i="212"/>
  <c r="B6227" i="212"/>
  <c r="B6228" i="212"/>
  <c r="B6229" i="212"/>
  <c r="B6230" i="212"/>
  <c r="B6231" i="212"/>
  <c r="B6232" i="212"/>
  <c r="B6233" i="212"/>
  <c r="B6234" i="212"/>
  <c r="B6235" i="212"/>
  <c r="B6236" i="212"/>
  <c r="B6237" i="212"/>
  <c r="B6238" i="212"/>
  <c r="B6239" i="212"/>
  <c r="B6240" i="212"/>
  <c r="B6241" i="212"/>
  <c r="B6242" i="212"/>
  <c r="B6243" i="212"/>
  <c r="B6244" i="212"/>
  <c r="B6245" i="212"/>
  <c r="B6246" i="212"/>
  <c r="B6247" i="212"/>
  <c r="B6248" i="212"/>
  <c r="B6249" i="212"/>
  <c r="B6250" i="212"/>
  <c r="B6251" i="212"/>
  <c r="B6252" i="212"/>
  <c r="B6253" i="212"/>
  <c r="B6254" i="212"/>
  <c r="B6255" i="212"/>
  <c r="B6256" i="212"/>
  <c r="B6257" i="212"/>
  <c r="B6258" i="212"/>
  <c r="B6259" i="212"/>
  <c r="B6260" i="212"/>
  <c r="B6261" i="212"/>
  <c r="B6262" i="212"/>
  <c r="B6263" i="212"/>
  <c r="B6264" i="212"/>
  <c r="B6265" i="212"/>
  <c r="B6266" i="212"/>
  <c r="B6267" i="212"/>
  <c r="B6268" i="212"/>
  <c r="B6269" i="212"/>
  <c r="B6270" i="212"/>
  <c r="B6271" i="212"/>
  <c r="B6272" i="212"/>
  <c r="B6273" i="212"/>
  <c r="B6274" i="212"/>
  <c r="B6275" i="212"/>
  <c r="B6276" i="212"/>
  <c r="B6277" i="212"/>
  <c r="B6278" i="212"/>
  <c r="B6279" i="212"/>
  <c r="B6280" i="212"/>
  <c r="B6281" i="212"/>
  <c r="B6282" i="212"/>
  <c r="B6283" i="212"/>
  <c r="B6284" i="212"/>
  <c r="B6285" i="212"/>
  <c r="B6286" i="212"/>
  <c r="B6287" i="212"/>
  <c r="B6288" i="212"/>
  <c r="B6289" i="212"/>
  <c r="B6290" i="212"/>
  <c r="B6291" i="212"/>
  <c r="B6292" i="212"/>
  <c r="B6293" i="212"/>
  <c r="B6294" i="212"/>
  <c r="B6295" i="212"/>
  <c r="B6296" i="212"/>
  <c r="B6297" i="212"/>
  <c r="B6298" i="212"/>
  <c r="B6299" i="212"/>
  <c r="B6300" i="212"/>
  <c r="B6301" i="212"/>
  <c r="B6302" i="212"/>
  <c r="B6303" i="212"/>
  <c r="B6304" i="212"/>
  <c r="B6305" i="212"/>
  <c r="B6306" i="212"/>
  <c r="B6307" i="212"/>
  <c r="B6308" i="212"/>
  <c r="B6309" i="212"/>
  <c r="B6310" i="212"/>
  <c r="B6311" i="212"/>
  <c r="B6312" i="212"/>
  <c r="B6313" i="212"/>
  <c r="B6314" i="212"/>
  <c r="B6315" i="212"/>
  <c r="B6316" i="212"/>
  <c r="B6317" i="212"/>
  <c r="B6318" i="212"/>
  <c r="B6319" i="212"/>
  <c r="B6320" i="212"/>
  <c r="B6321" i="212"/>
  <c r="B6322" i="212"/>
  <c r="B6323" i="212"/>
  <c r="B6324" i="212"/>
  <c r="B6325" i="212"/>
  <c r="B6326" i="212"/>
  <c r="B6327" i="212"/>
  <c r="B6328" i="212"/>
  <c r="B6329" i="212"/>
  <c r="B6330" i="212"/>
  <c r="B6331" i="212"/>
  <c r="B6332" i="212"/>
  <c r="B6333" i="212"/>
  <c r="B6334" i="212"/>
  <c r="B6335" i="212"/>
  <c r="B6336" i="212"/>
  <c r="B6337" i="212"/>
  <c r="B6338" i="212"/>
  <c r="B6339" i="212"/>
  <c r="B6340" i="212"/>
  <c r="B6341" i="212"/>
  <c r="B6342" i="212"/>
  <c r="B6343" i="212"/>
  <c r="B6344" i="212"/>
  <c r="B6345" i="212"/>
  <c r="B6346" i="212"/>
  <c r="B6347" i="212"/>
  <c r="B6348" i="212"/>
  <c r="B6349" i="212"/>
  <c r="B6350" i="212"/>
  <c r="B6351" i="212"/>
  <c r="B6352" i="212"/>
  <c r="B6353" i="212"/>
  <c r="B6354" i="212"/>
  <c r="B6355" i="212"/>
  <c r="B6356" i="212"/>
  <c r="B6357" i="212"/>
  <c r="B6358" i="212"/>
  <c r="B6359" i="212"/>
  <c r="B6360" i="212"/>
  <c r="B6361" i="212"/>
  <c r="B6362" i="212"/>
  <c r="B6363" i="212"/>
  <c r="B6364" i="212"/>
  <c r="B6365" i="212"/>
  <c r="B6366" i="212"/>
  <c r="B6367" i="212"/>
  <c r="B6368" i="212"/>
  <c r="B6369" i="212"/>
  <c r="B6370" i="212"/>
  <c r="B6371" i="212"/>
  <c r="B6372" i="212"/>
  <c r="B6373" i="212"/>
  <c r="B6374" i="212"/>
  <c r="B6375" i="212"/>
  <c r="B6376" i="212"/>
  <c r="B6377" i="212"/>
  <c r="B6378" i="212"/>
  <c r="B6379" i="212"/>
  <c r="B6380" i="212"/>
  <c r="B6381" i="212"/>
  <c r="B6382" i="212"/>
  <c r="B6383" i="212"/>
  <c r="B6384" i="212"/>
  <c r="B6385" i="212"/>
  <c r="B6386" i="212"/>
  <c r="B6387" i="212"/>
  <c r="B6388" i="212"/>
  <c r="B6389" i="212"/>
  <c r="B6390" i="212"/>
  <c r="B6391" i="212"/>
  <c r="B6392" i="212"/>
  <c r="B6393" i="212"/>
  <c r="B6394" i="212"/>
  <c r="B6395" i="212"/>
  <c r="B6396" i="212"/>
  <c r="B6397" i="212"/>
  <c r="B6398" i="212"/>
  <c r="B6399" i="212"/>
  <c r="B6400" i="212"/>
  <c r="B6401" i="212"/>
  <c r="B6402" i="212"/>
  <c r="B6403" i="212"/>
  <c r="B6404" i="212"/>
  <c r="B6405" i="212"/>
  <c r="B6406" i="212"/>
  <c r="B6407" i="212"/>
  <c r="B6408" i="212"/>
  <c r="B6409" i="212"/>
  <c r="B6410" i="212"/>
  <c r="B6411" i="212"/>
  <c r="B6412" i="212"/>
  <c r="B6413" i="212"/>
  <c r="B6414" i="212"/>
  <c r="B6415" i="212"/>
  <c r="B6416" i="212"/>
  <c r="B6417" i="212"/>
  <c r="B6418" i="212"/>
  <c r="B6419" i="212"/>
  <c r="B6420" i="212"/>
  <c r="B6421" i="212"/>
  <c r="B6422" i="212"/>
  <c r="B6423" i="212"/>
  <c r="B6424" i="212"/>
  <c r="B6425" i="212"/>
  <c r="B6426" i="212"/>
  <c r="B6427" i="212"/>
  <c r="B6428" i="212"/>
  <c r="B6429" i="212"/>
  <c r="B6430" i="212"/>
  <c r="B6431" i="212"/>
  <c r="B6432" i="212"/>
  <c r="B6433" i="212"/>
  <c r="B6434" i="212"/>
  <c r="B6435" i="212"/>
  <c r="B6436" i="212"/>
  <c r="B6437" i="212"/>
  <c r="B6438" i="212"/>
  <c r="B6439" i="212"/>
  <c r="B6440" i="212"/>
  <c r="B6441" i="212"/>
  <c r="B6442" i="212"/>
  <c r="B6443" i="212"/>
  <c r="B6444" i="212"/>
  <c r="B6445" i="212"/>
  <c r="B6446" i="212"/>
  <c r="B6447" i="212"/>
  <c r="B6448" i="212"/>
  <c r="B6449" i="212"/>
  <c r="B6450" i="212"/>
  <c r="B6451" i="212"/>
  <c r="B6452" i="212"/>
  <c r="B6453" i="212"/>
  <c r="B6454" i="212"/>
  <c r="B6455" i="212"/>
  <c r="B6456" i="212"/>
  <c r="B6457" i="212"/>
  <c r="B6458" i="212"/>
  <c r="B6459" i="212"/>
  <c r="B6460" i="212"/>
  <c r="B6461" i="212"/>
  <c r="B6462" i="212"/>
  <c r="B6463" i="212"/>
  <c r="B6464" i="212"/>
  <c r="B6465" i="212"/>
  <c r="B6466" i="212"/>
  <c r="B6467" i="212"/>
  <c r="B6468" i="212"/>
  <c r="B6469" i="212"/>
  <c r="B6470" i="212"/>
  <c r="B6471" i="212"/>
  <c r="B6472" i="212"/>
  <c r="B6473" i="212"/>
  <c r="B6474" i="212"/>
  <c r="B6475" i="212"/>
  <c r="B6476" i="212"/>
  <c r="B6477" i="212"/>
  <c r="B6478" i="212"/>
  <c r="B6479" i="212"/>
  <c r="B6480" i="212"/>
  <c r="B6481" i="212"/>
  <c r="B6482" i="212"/>
  <c r="B6483" i="212"/>
  <c r="B6484" i="212"/>
  <c r="B6485" i="212"/>
  <c r="B6486" i="212"/>
  <c r="B6487" i="212"/>
  <c r="B6488" i="212"/>
  <c r="B6489" i="212"/>
  <c r="B6490" i="212"/>
  <c r="B6491" i="212"/>
  <c r="B6492" i="212"/>
  <c r="B6493" i="212"/>
  <c r="B6494" i="212"/>
  <c r="B6495" i="212"/>
  <c r="B6496" i="212"/>
  <c r="B6497" i="212"/>
  <c r="B6498" i="212"/>
  <c r="B6499" i="212"/>
  <c r="B6500" i="212"/>
  <c r="B6501" i="212"/>
  <c r="B6502" i="212"/>
  <c r="B6503" i="212"/>
  <c r="B6504" i="212"/>
  <c r="B6505" i="212"/>
  <c r="B6506" i="212"/>
  <c r="B6507" i="212"/>
  <c r="B6508" i="212"/>
  <c r="B6509" i="212"/>
  <c r="B6510" i="212"/>
  <c r="B6511" i="212"/>
  <c r="B6512" i="212"/>
  <c r="B6513" i="212"/>
  <c r="B6514" i="212"/>
  <c r="B6515" i="212"/>
  <c r="B6516" i="212"/>
  <c r="B6517" i="212"/>
  <c r="B6518" i="212"/>
  <c r="B6519" i="212"/>
  <c r="B6520" i="212"/>
  <c r="B6521" i="212"/>
  <c r="B6522" i="212"/>
  <c r="B6523" i="212"/>
  <c r="B6524" i="212"/>
  <c r="B6525" i="212"/>
  <c r="B6526" i="212"/>
  <c r="B6527" i="212"/>
  <c r="B6528" i="212"/>
  <c r="B6529" i="212"/>
  <c r="B6530" i="212"/>
  <c r="B6531" i="212"/>
  <c r="B6532" i="212"/>
  <c r="B6533" i="212"/>
  <c r="B6534" i="212"/>
  <c r="B6535" i="212"/>
  <c r="B6536" i="212"/>
  <c r="B6537" i="212"/>
  <c r="B6538" i="212"/>
  <c r="B6539" i="212"/>
  <c r="B6540" i="212"/>
  <c r="B6541" i="212"/>
  <c r="B6542" i="212"/>
  <c r="B6543" i="212"/>
  <c r="B6544" i="212"/>
  <c r="B6545" i="212"/>
  <c r="B6546" i="212"/>
  <c r="B6547" i="212"/>
  <c r="B6548" i="212"/>
  <c r="B6549" i="212"/>
  <c r="B6550" i="212"/>
  <c r="B6551" i="212"/>
  <c r="B6552" i="212"/>
  <c r="B6553" i="212"/>
  <c r="B6554" i="212"/>
  <c r="B6555" i="212"/>
  <c r="B6556" i="212"/>
  <c r="B6557" i="212"/>
  <c r="B6558" i="212"/>
  <c r="B6559" i="212"/>
  <c r="B6560" i="212"/>
  <c r="B6561" i="212"/>
  <c r="B6562" i="212"/>
  <c r="B6563" i="212"/>
  <c r="B6564" i="212"/>
  <c r="B6565" i="212"/>
  <c r="B6566" i="212"/>
  <c r="B6567" i="212"/>
  <c r="B6568" i="212"/>
  <c r="B6569" i="212"/>
  <c r="B6570" i="212"/>
  <c r="B6571" i="212"/>
  <c r="B6572" i="212"/>
  <c r="B6573" i="212"/>
  <c r="B6574" i="212"/>
  <c r="B6575" i="212"/>
  <c r="B6576" i="212"/>
  <c r="B6577" i="212"/>
  <c r="B6578" i="212"/>
  <c r="B6579" i="212"/>
  <c r="B6580" i="212"/>
  <c r="B6581" i="212"/>
  <c r="B6582" i="212"/>
  <c r="B6583" i="212"/>
  <c r="B6584" i="212"/>
  <c r="B6585" i="212"/>
  <c r="B6586" i="212"/>
  <c r="B6587" i="212"/>
  <c r="B6588" i="212"/>
  <c r="B6589" i="212"/>
  <c r="B6590" i="212"/>
  <c r="B6591" i="212"/>
  <c r="B6592" i="212"/>
  <c r="B6593" i="212"/>
  <c r="B6594" i="212"/>
  <c r="B6595" i="212"/>
  <c r="B6596" i="212"/>
  <c r="B6597" i="212"/>
  <c r="B6598" i="212"/>
  <c r="B6599" i="212"/>
  <c r="B6600" i="212"/>
  <c r="B6601" i="212"/>
  <c r="B6602" i="212"/>
  <c r="B6603" i="212"/>
  <c r="B6604" i="212"/>
  <c r="B6605" i="212"/>
  <c r="B6606" i="212"/>
  <c r="B6607" i="212"/>
  <c r="B6608" i="212"/>
  <c r="B6609" i="212"/>
  <c r="B6610" i="212"/>
  <c r="B6611" i="212"/>
  <c r="B6612" i="212"/>
  <c r="B6613" i="212"/>
  <c r="B6614" i="212"/>
  <c r="B6615" i="212"/>
  <c r="B6616" i="212"/>
  <c r="B6617" i="212"/>
  <c r="B6618" i="212"/>
  <c r="B6619" i="212"/>
  <c r="B6620" i="212"/>
  <c r="B6621" i="212"/>
  <c r="B6622" i="212"/>
  <c r="B6623" i="212"/>
  <c r="B6624" i="212"/>
  <c r="B6625" i="212"/>
  <c r="B6626" i="212"/>
  <c r="B6627" i="212"/>
  <c r="B6628" i="212"/>
  <c r="B6629" i="212"/>
  <c r="B6630" i="212"/>
  <c r="B6631" i="212"/>
  <c r="B6632" i="212"/>
  <c r="B6633" i="212"/>
  <c r="B6634" i="212"/>
  <c r="B6635" i="212"/>
  <c r="B6636" i="212"/>
  <c r="B6637" i="212"/>
  <c r="B6638" i="212"/>
  <c r="B6639" i="212"/>
  <c r="B6640" i="212"/>
  <c r="B6641" i="212"/>
  <c r="B6642" i="212"/>
  <c r="B6643" i="212"/>
  <c r="B6644" i="212"/>
  <c r="B6645" i="212"/>
  <c r="B6646" i="212"/>
  <c r="B6647" i="212"/>
  <c r="B6648" i="212"/>
  <c r="B6649" i="212"/>
  <c r="B6650" i="212"/>
  <c r="B6651" i="212"/>
  <c r="B6652" i="212"/>
  <c r="B6653" i="212"/>
  <c r="B6654" i="212"/>
  <c r="B6655" i="212"/>
  <c r="B6656" i="212"/>
  <c r="B6657" i="212"/>
  <c r="B6658" i="212"/>
  <c r="B6659" i="212"/>
  <c r="B6660" i="212"/>
  <c r="B6661" i="212"/>
  <c r="B6662" i="212"/>
  <c r="B6663" i="212"/>
  <c r="B6664" i="212"/>
  <c r="B6665" i="212"/>
  <c r="B6666" i="212"/>
  <c r="B6667" i="212"/>
  <c r="B6668" i="212"/>
  <c r="B6669" i="212"/>
  <c r="B6670" i="212"/>
  <c r="B6671" i="212"/>
  <c r="B6672" i="212"/>
  <c r="B6673" i="212"/>
  <c r="B6674" i="212"/>
  <c r="B6675" i="212"/>
  <c r="B6676" i="212"/>
  <c r="B6677" i="212"/>
  <c r="B6678" i="212"/>
  <c r="B6679" i="212"/>
  <c r="B6680" i="212"/>
  <c r="B6681" i="212"/>
  <c r="B6682" i="212"/>
  <c r="B6683" i="212"/>
  <c r="B6684" i="212"/>
  <c r="B6685" i="212"/>
  <c r="B6686" i="212"/>
  <c r="B6687" i="212"/>
  <c r="B6688" i="212"/>
  <c r="B6689" i="212"/>
  <c r="B6690" i="212"/>
  <c r="B6691" i="212"/>
  <c r="B6692" i="212"/>
  <c r="B6693" i="212"/>
  <c r="B6694" i="212"/>
  <c r="B6695" i="212"/>
  <c r="B6696" i="212"/>
  <c r="B6697" i="212"/>
  <c r="B6698" i="212"/>
  <c r="B6699" i="212"/>
  <c r="B6700" i="212"/>
  <c r="B6701" i="212"/>
  <c r="B6702" i="212"/>
  <c r="B6703" i="212"/>
  <c r="B6704" i="212"/>
  <c r="B6705" i="212"/>
  <c r="B6706" i="212"/>
  <c r="B6707" i="212"/>
  <c r="B6708" i="212"/>
  <c r="B6709" i="212"/>
  <c r="B6710" i="212"/>
  <c r="B6711" i="212"/>
  <c r="B6712" i="212"/>
  <c r="B6713" i="212"/>
  <c r="B6714" i="212"/>
  <c r="B6715" i="212"/>
  <c r="B6716" i="212"/>
  <c r="B6717" i="212"/>
  <c r="B6718" i="212"/>
  <c r="B6719" i="212"/>
  <c r="B6720" i="212"/>
  <c r="B6721" i="212"/>
  <c r="B6722" i="212"/>
  <c r="B6723" i="212"/>
  <c r="B6724" i="212"/>
  <c r="B6725" i="212"/>
  <c r="B6726" i="212"/>
  <c r="B6727" i="212"/>
  <c r="B6728" i="212"/>
  <c r="B6729" i="212"/>
  <c r="B6730" i="212"/>
  <c r="B6731" i="212"/>
  <c r="B6732" i="212"/>
  <c r="B6733" i="212"/>
  <c r="B6734" i="212"/>
  <c r="B6735" i="212"/>
  <c r="B6736" i="212"/>
  <c r="B6737" i="212"/>
  <c r="B6738" i="212"/>
  <c r="B6739" i="212"/>
  <c r="B6740" i="212"/>
  <c r="B6741" i="212"/>
  <c r="B6742" i="212"/>
  <c r="B6743" i="212"/>
  <c r="B6744" i="212"/>
  <c r="B6745" i="212"/>
  <c r="B6746" i="212"/>
  <c r="B6747" i="212"/>
  <c r="B6748" i="212"/>
  <c r="B6749" i="212"/>
  <c r="B6750" i="212"/>
  <c r="B6751" i="212"/>
  <c r="B6752" i="212"/>
  <c r="B6753" i="212"/>
  <c r="B6754" i="212"/>
  <c r="B6755" i="212"/>
  <c r="B6756" i="212"/>
  <c r="B6757" i="212"/>
  <c r="B6758" i="212"/>
  <c r="B6759" i="212"/>
  <c r="B6760" i="212"/>
  <c r="B6761" i="212"/>
  <c r="B6762" i="212"/>
  <c r="B6763" i="212"/>
  <c r="B6764" i="212"/>
  <c r="B6765" i="212"/>
  <c r="B6766" i="212"/>
  <c r="B6767" i="212"/>
  <c r="B6768" i="212"/>
  <c r="B6769" i="212"/>
  <c r="B6770" i="212"/>
  <c r="B6771" i="212"/>
  <c r="B6772" i="212"/>
  <c r="B6773" i="212"/>
  <c r="B6774" i="212"/>
  <c r="B6775" i="212"/>
  <c r="B6776" i="212"/>
  <c r="B6777" i="212"/>
  <c r="B6778" i="212"/>
  <c r="B6779" i="212"/>
  <c r="B6780" i="212"/>
  <c r="B6781" i="212"/>
  <c r="B6782" i="212"/>
  <c r="B6783" i="212"/>
  <c r="B6784" i="212"/>
  <c r="B6785" i="212"/>
  <c r="B6786" i="212"/>
  <c r="B6787" i="212"/>
  <c r="B6788" i="212"/>
  <c r="B6789" i="212"/>
  <c r="B6790" i="212"/>
  <c r="B6791" i="212"/>
  <c r="B6792" i="212"/>
  <c r="B6793" i="212"/>
  <c r="B6794" i="212"/>
  <c r="B6795" i="212"/>
  <c r="B6796" i="212"/>
  <c r="B6797" i="212"/>
  <c r="B6798" i="212"/>
  <c r="B6799" i="212"/>
  <c r="B6800" i="212"/>
  <c r="B6801" i="212"/>
  <c r="B6802" i="212"/>
  <c r="B6803" i="212"/>
  <c r="B6804" i="212"/>
  <c r="B6805" i="212"/>
  <c r="B6806" i="212"/>
  <c r="B6807" i="212"/>
  <c r="B6808" i="212"/>
  <c r="B6809" i="212"/>
  <c r="B6810" i="212"/>
  <c r="B6811" i="212"/>
  <c r="B6812" i="212"/>
  <c r="B6813" i="212"/>
  <c r="B6814" i="212"/>
  <c r="B6815" i="212"/>
  <c r="B6816" i="212"/>
  <c r="B6817" i="212"/>
  <c r="B6818" i="212"/>
  <c r="B6819" i="212"/>
  <c r="B6820" i="212"/>
  <c r="B6821" i="212"/>
  <c r="B6822" i="212"/>
  <c r="B6823" i="212"/>
  <c r="B6824" i="212"/>
  <c r="B6825" i="212"/>
  <c r="B6826" i="212"/>
  <c r="B6827" i="212"/>
  <c r="B6828" i="212"/>
  <c r="B6829" i="212"/>
  <c r="B6830" i="212"/>
  <c r="B6831" i="212"/>
  <c r="B6832" i="212"/>
  <c r="B6833" i="212"/>
  <c r="B6834" i="212"/>
  <c r="B6835" i="212"/>
  <c r="B6836" i="212"/>
  <c r="B6837" i="212"/>
  <c r="B6838" i="212"/>
  <c r="B6839" i="212"/>
  <c r="B6840" i="212"/>
  <c r="B6841" i="212"/>
  <c r="B6842" i="212"/>
  <c r="B6843" i="212"/>
  <c r="B6844" i="212"/>
  <c r="B6845" i="212"/>
  <c r="B6846" i="212"/>
  <c r="B6847" i="212"/>
  <c r="B6848" i="212"/>
  <c r="B6849" i="212"/>
  <c r="B6850" i="212"/>
  <c r="B6851" i="212"/>
  <c r="B6852" i="212"/>
  <c r="B6853" i="212"/>
  <c r="B6854" i="212"/>
  <c r="B6855" i="212"/>
  <c r="B6856" i="212"/>
  <c r="B6857" i="212"/>
  <c r="B6858" i="212"/>
  <c r="B6859" i="212"/>
  <c r="B6860" i="212"/>
  <c r="B6861" i="212"/>
  <c r="B6862" i="212"/>
  <c r="B6863" i="212"/>
  <c r="B6864" i="212"/>
  <c r="B6865" i="212"/>
  <c r="B6866" i="212"/>
  <c r="B6867" i="212"/>
  <c r="B6868" i="212"/>
  <c r="B6869" i="212"/>
  <c r="B6870" i="212"/>
  <c r="B6871" i="212"/>
  <c r="B6872" i="212"/>
  <c r="B6873" i="212"/>
  <c r="B6874" i="212"/>
  <c r="B6875" i="212"/>
  <c r="B6876" i="212"/>
  <c r="B6877" i="212"/>
  <c r="B6878" i="212"/>
  <c r="B6879" i="212"/>
  <c r="B6880" i="212"/>
  <c r="B6881" i="212"/>
  <c r="B6882" i="212"/>
  <c r="B6883" i="212"/>
  <c r="B6884" i="212"/>
  <c r="B6885" i="212"/>
  <c r="B6886" i="212"/>
  <c r="B6887" i="212"/>
  <c r="B6888" i="212"/>
  <c r="B6889" i="212"/>
  <c r="B6890" i="212"/>
  <c r="B6891" i="212"/>
  <c r="B6892" i="212"/>
  <c r="B6893" i="212"/>
  <c r="B6894" i="212"/>
  <c r="B6895" i="212"/>
  <c r="B6896" i="212"/>
  <c r="B6897" i="212"/>
  <c r="B6898" i="212"/>
  <c r="B6899" i="212"/>
  <c r="B6900" i="212"/>
  <c r="B6901" i="212"/>
  <c r="B6902" i="212"/>
  <c r="B6903" i="212"/>
  <c r="B6904" i="212"/>
  <c r="B6905" i="212"/>
  <c r="B6906" i="212"/>
  <c r="B6907" i="212"/>
  <c r="B6908" i="212"/>
  <c r="B6909" i="212"/>
  <c r="B6910" i="212"/>
  <c r="B6911" i="212"/>
  <c r="B6912" i="212"/>
  <c r="B6913" i="212"/>
  <c r="B6914" i="212"/>
  <c r="B6915" i="212"/>
  <c r="B6916" i="212"/>
  <c r="B6917" i="212"/>
  <c r="B6918" i="212"/>
  <c r="B6919" i="212"/>
  <c r="B6920" i="212"/>
  <c r="B6921" i="212"/>
  <c r="B6922" i="212"/>
  <c r="B6923" i="212"/>
  <c r="B6924" i="212"/>
  <c r="B6925" i="212"/>
  <c r="B6926" i="212"/>
  <c r="B6927" i="212"/>
  <c r="B6928" i="212"/>
  <c r="B6929" i="212"/>
  <c r="B6930" i="212"/>
  <c r="B6931" i="212"/>
  <c r="B6932" i="212"/>
  <c r="B6933" i="212"/>
  <c r="B6934" i="212"/>
  <c r="B6935" i="212"/>
  <c r="B6936" i="212"/>
  <c r="B6937" i="212"/>
  <c r="B6938" i="212"/>
  <c r="B6939" i="212"/>
  <c r="B6940" i="212"/>
  <c r="B6941" i="212"/>
  <c r="B6942" i="212"/>
  <c r="B6943" i="212"/>
  <c r="B6944" i="212"/>
  <c r="B6945" i="212"/>
  <c r="B6946" i="212"/>
  <c r="B6947" i="212"/>
  <c r="B6948" i="212"/>
  <c r="B6949" i="212"/>
  <c r="B6950" i="212"/>
  <c r="B6951" i="212"/>
  <c r="B6952" i="212"/>
  <c r="B6953" i="212"/>
  <c r="B6954" i="212"/>
  <c r="B6955" i="212"/>
  <c r="B6956" i="212"/>
  <c r="B6957" i="212"/>
  <c r="B6958" i="212"/>
  <c r="B6959" i="212"/>
  <c r="B6960" i="212"/>
  <c r="B6961" i="212"/>
  <c r="B6962" i="212"/>
  <c r="B6963" i="212"/>
  <c r="B6964" i="212"/>
  <c r="B6965" i="212"/>
  <c r="B6966" i="212"/>
  <c r="B6967" i="212"/>
  <c r="B6968" i="212"/>
  <c r="B6969" i="212"/>
  <c r="B6970" i="212"/>
  <c r="B6971" i="212"/>
  <c r="B6972" i="212"/>
  <c r="B6973" i="212"/>
  <c r="B6974" i="212"/>
  <c r="B6975" i="212"/>
  <c r="B6976" i="212"/>
  <c r="B6977" i="212"/>
  <c r="B6978" i="212"/>
  <c r="B6979" i="212"/>
  <c r="B6980" i="212"/>
  <c r="B6981" i="212"/>
  <c r="B6982" i="212"/>
  <c r="B6983" i="212"/>
  <c r="B6984" i="212"/>
  <c r="B6985" i="212"/>
  <c r="B6986" i="212"/>
  <c r="B6987" i="212"/>
  <c r="B6988" i="212"/>
  <c r="B6989" i="212"/>
  <c r="B6990" i="212"/>
  <c r="B6991" i="212"/>
  <c r="B6992" i="212"/>
  <c r="B6993" i="212"/>
  <c r="B6994" i="212"/>
  <c r="B6995" i="212"/>
  <c r="B6996" i="212"/>
  <c r="B6997" i="212"/>
  <c r="B6998" i="212"/>
  <c r="B6999" i="212"/>
  <c r="B7000" i="212"/>
  <c r="B7001" i="212"/>
  <c r="B7002" i="212"/>
  <c r="B7003" i="212"/>
  <c r="B7004" i="212"/>
  <c r="B7005" i="212"/>
  <c r="B7006" i="212"/>
  <c r="B7007" i="212"/>
  <c r="B7008" i="212"/>
  <c r="B7009" i="212"/>
  <c r="B7010" i="212"/>
  <c r="B7011" i="212"/>
  <c r="B7012" i="212"/>
  <c r="B7013" i="212"/>
  <c r="B7014" i="212"/>
  <c r="B7015" i="212"/>
  <c r="B7016" i="212"/>
  <c r="B7017" i="212"/>
  <c r="B7018" i="212"/>
  <c r="B7019" i="212"/>
  <c r="B7020" i="212"/>
  <c r="B7021" i="212"/>
  <c r="B7022" i="212"/>
  <c r="B7023" i="212"/>
  <c r="B7024" i="212"/>
  <c r="B7025" i="212"/>
  <c r="B7026" i="212"/>
  <c r="B7027" i="212"/>
  <c r="B7028" i="212"/>
  <c r="B7029" i="212"/>
  <c r="B7030" i="212"/>
  <c r="B7031" i="212"/>
  <c r="B7032" i="212"/>
  <c r="B7033" i="212"/>
  <c r="B7034" i="212"/>
  <c r="B7035" i="212"/>
  <c r="B7036" i="212"/>
  <c r="B7037" i="212"/>
  <c r="B7038" i="212"/>
  <c r="B7039" i="212"/>
  <c r="B7040" i="212"/>
  <c r="B7041" i="212"/>
  <c r="B7042" i="212"/>
  <c r="B7043" i="212"/>
  <c r="B7044" i="212"/>
  <c r="B7045" i="212"/>
  <c r="B7046" i="212"/>
  <c r="B7047" i="212"/>
  <c r="B7048" i="212"/>
  <c r="B7049" i="212"/>
  <c r="B7050" i="212"/>
  <c r="B7051" i="212"/>
  <c r="B7052" i="212"/>
  <c r="B7053" i="212"/>
  <c r="B7054" i="212"/>
  <c r="B7055" i="212"/>
  <c r="B7056" i="212"/>
  <c r="B7057" i="212"/>
  <c r="B7058" i="212"/>
  <c r="B7059" i="212"/>
  <c r="B7060" i="212"/>
  <c r="B7061" i="212"/>
  <c r="B7062" i="212"/>
  <c r="B7063" i="212"/>
  <c r="B7064" i="212"/>
  <c r="B7065" i="212"/>
  <c r="B7066" i="212"/>
  <c r="B7067" i="212"/>
  <c r="B7068" i="212"/>
  <c r="B7069" i="212"/>
  <c r="B7070" i="212"/>
  <c r="B7071" i="212"/>
  <c r="B7072" i="212"/>
  <c r="B7073" i="212"/>
  <c r="B7074" i="212"/>
  <c r="B7075" i="212"/>
  <c r="B7076" i="212"/>
  <c r="B7077" i="212"/>
  <c r="B7078" i="212"/>
  <c r="B7079" i="212"/>
  <c r="B7080" i="212"/>
  <c r="B7081" i="212"/>
  <c r="B7082" i="212"/>
  <c r="B7083" i="212"/>
  <c r="B7084" i="212"/>
  <c r="B7085" i="212"/>
  <c r="B7086" i="212"/>
  <c r="B7087" i="212"/>
  <c r="B7088" i="212"/>
  <c r="B7089" i="212"/>
  <c r="B7090" i="212"/>
  <c r="B7091" i="212"/>
  <c r="B7092" i="212"/>
  <c r="B7093" i="212"/>
  <c r="B7094" i="212"/>
  <c r="B7095" i="212"/>
  <c r="B7096" i="212"/>
  <c r="B7097" i="212"/>
  <c r="B7098" i="212"/>
  <c r="B7099" i="212"/>
  <c r="B7100" i="212"/>
  <c r="B7101" i="212"/>
  <c r="B7102" i="212"/>
  <c r="B7103" i="212"/>
  <c r="B7104" i="212"/>
  <c r="B7105" i="212"/>
  <c r="B7106" i="212"/>
  <c r="B7107" i="212"/>
  <c r="B7108" i="212"/>
  <c r="B7109" i="212"/>
  <c r="B7110" i="212"/>
  <c r="B7111" i="212"/>
  <c r="B7112" i="212"/>
  <c r="B7113" i="212"/>
  <c r="B7114" i="212"/>
  <c r="B7115" i="212"/>
  <c r="B7116" i="212"/>
  <c r="B7117" i="212"/>
  <c r="B7118" i="212"/>
  <c r="B7119" i="212"/>
  <c r="B7120" i="212"/>
  <c r="B7121" i="212"/>
  <c r="B7122" i="212"/>
  <c r="B7123" i="212"/>
  <c r="B7124" i="212"/>
  <c r="B7125" i="212"/>
  <c r="B7126" i="212"/>
  <c r="B7127" i="212"/>
  <c r="B7128" i="212"/>
  <c r="B7129" i="212"/>
  <c r="B7130" i="212"/>
  <c r="B7131" i="212"/>
  <c r="B7132" i="212"/>
  <c r="B7133" i="212"/>
  <c r="B7134" i="212"/>
  <c r="B7135" i="212"/>
  <c r="B7136" i="212"/>
  <c r="B7137" i="212"/>
  <c r="B7138" i="212"/>
  <c r="B7139" i="212"/>
  <c r="B7140" i="212"/>
  <c r="B7141" i="212"/>
  <c r="B7142" i="212"/>
  <c r="B7143" i="212"/>
  <c r="B7144" i="212"/>
  <c r="B7145" i="212"/>
  <c r="B7146" i="212"/>
  <c r="B7147" i="212"/>
  <c r="B7148" i="212"/>
  <c r="B7149" i="212"/>
  <c r="B7150" i="212"/>
  <c r="B7151" i="212"/>
  <c r="B7152" i="212"/>
  <c r="B7153" i="212"/>
  <c r="B7154" i="212"/>
  <c r="B7155" i="212"/>
  <c r="B7156" i="212"/>
  <c r="B7157" i="212"/>
  <c r="B7158" i="212"/>
  <c r="B7159" i="212"/>
  <c r="B7160" i="212"/>
  <c r="B7161" i="212"/>
  <c r="B7162" i="212"/>
  <c r="B7163" i="212"/>
  <c r="B7164" i="212"/>
  <c r="B7165" i="212"/>
  <c r="B7166" i="212"/>
  <c r="B7167" i="212"/>
  <c r="B7168" i="212"/>
  <c r="B7169" i="212"/>
  <c r="B7170" i="212"/>
  <c r="B7171" i="212"/>
  <c r="B7172" i="212"/>
  <c r="B7173" i="212"/>
  <c r="B7174" i="212"/>
  <c r="B7175" i="212"/>
  <c r="B7176" i="212"/>
  <c r="B7177" i="212"/>
  <c r="B7178" i="212"/>
  <c r="B7179" i="212"/>
  <c r="B7180" i="212"/>
  <c r="B7181" i="212"/>
  <c r="B7182" i="212"/>
  <c r="B7183" i="212"/>
  <c r="B7184" i="212"/>
  <c r="B7185" i="212"/>
  <c r="B7186" i="212"/>
  <c r="B7187" i="212"/>
  <c r="B7188" i="212"/>
  <c r="B7189" i="212"/>
  <c r="B7190" i="212"/>
  <c r="B7191" i="212"/>
  <c r="B7192" i="212"/>
  <c r="B7193" i="212"/>
  <c r="B7194" i="212"/>
  <c r="B7195" i="212"/>
  <c r="B7196" i="212"/>
  <c r="B7197" i="212"/>
  <c r="B7198" i="212"/>
  <c r="B7199" i="212"/>
  <c r="B7200" i="212"/>
  <c r="B7201" i="212"/>
  <c r="B7202" i="212"/>
  <c r="B7203" i="212"/>
  <c r="B7204" i="212"/>
  <c r="B7205" i="212"/>
  <c r="B7206" i="212"/>
  <c r="B7207" i="212"/>
  <c r="B7208" i="212"/>
  <c r="B7209" i="212"/>
  <c r="B7210" i="212"/>
  <c r="B7211" i="212"/>
  <c r="B7212" i="212"/>
  <c r="B7213" i="212"/>
  <c r="B7214" i="212"/>
  <c r="B7215" i="212"/>
  <c r="B7216" i="212"/>
  <c r="B7217" i="212"/>
  <c r="B7218" i="212"/>
  <c r="B7219" i="212"/>
  <c r="B7220" i="212"/>
  <c r="B7221" i="212"/>
  <c r="B7222" i="212"/>
  <c r="B7223" i="212"/>
  <c r="B7224" i="212"/>
  <c r="B7225" i="212"/>
  <c r="B7226" i="212"/>
  <c r="B7227" i="212"/>
  <c r="B7228" i="212"/>
  <c r="B7229" i="212"/>
  <c r="B7230" i="212"/>
  <c r="B7231" i="212"/>
  <c r="B7232" i="212"/>
  <c r="B7233" i="212"/>
  <c r="B7234" i="212"/>
  <c r="B7235" i="212"/>
  <c r="B7236" i="212"/>
  <c r="B7237" i="212"/>
  <c r="B7238" i="212"/>
  <c r="B7239" i="212"/>
  <c r="B7240" i="212"/>
  <c r="B7241" i="212"/>
  <c r="B7242" i="212"/>
  <c r="B7243" i="212"/>
  <c r="B7244" i="212"/>
  <c r="B7245" i="212"/>
  <c r="B7246" i="212"/>
  <c r="B7247" i="212"/>
  <c r="B7248" i="212"/>
  <c r="B7249" i="212"/>
  <c r="B7250" i="212"/>
  <c r="B7251" i="212"/>
  <c r="B7252" i="212"/>
  <c r="B7253" i="212"/>
  <c r="B7254" i="212"/>
  <c r="B7255" i="212"/>
  <c r="B7256" i="212"/>
  <c r="B7257" i="212"/>
  <c r="B7258" i="212"/>
  <c r="B7259" i="212"/>
  <c r="B7260" i="212"/>
  <c r="B7261" i="212"/>
  <c r="B7262" i="212"/>
  <c r="B7263" i="212"/>
  <c r="B7264" i="212"/>
  <c r="B7265" i="212"/>
  <c r="B7266" i="212"/>
  <c r="B7267" i="212"/>
  <c r="B7268" i="212"/>
  <c r="B7269" i="212"/>
  <c r="B7270" i="212"/>
  <c r="B7271" i="212"/>
  <c r="B7272" i="212"/>
  <c r="B7273" i="212"/>
  <c r="B7274" i="212"/>
  <c r="B7275" i="212"/>
  <c r="B7276" i="212"/>
  <c r="B7277" i="212"/>
  <c r="B7278" i="212"/>
  <c r="B7279" i="212"/>
  <c r="B7280" i="212"/>
  <c r="B7281" i="212"/>
  <c r="B7282" i="212"/>
  <c r="B7283" i="212"/>
  <c r="B7284" i="212"/>
  <c r="B7285" i="212"/>
  <c r="B7286" i="212"/>
  <c r="B7287" i="212"/>
  <c r="B7288" i="212"/>
  <c r="B7289" i="212"/>
  <c r="B7290" i="212"/>
  <c r="B7291" i="212"/>
  <c r="B7292" i="212"/>
  <c r="B7293" i="212"/>
  <c r="B7294" i="212"/>
  <c r="B7295" i="212"/>
  <c r="B7296" i="212"/>
  <c r="B7297" i="212"/>
  <c r="B7298" i="212"/>
  <c r="B7299" i="212"/>
  <c r="B7300" i="212"/>
  <c r="B7301" i="212"/>
  <c r="B7302" i="212"/>
  <c r="B7303" i="212"/>
  <c r="B7304" i="212"/>
  <c r="B7305" i="212"/>
  <c r="B7306" i="212"/>
  <c r="B7307" i="212"/>
  <c r="B7308" i="212"/>
  <c r="B7309" i="212"/>
  <c r="B7310" i="212"/>
  <c r="B7311" i="212"/>
  <c r="B7312" i="212"/>
  <c r="B7313" i="212"/>
  <c r="B7314" i="212"/>
  <c r="B7315" i="212"/>
  <c r="B7316" i="212"/>
  <c r="B7317" i="212"/>
  <c r="B7318" i="212"/>
  <c r="B7319" i="212"/>
  <c r="B7320" i="212"/>
  <c r="B7321" i="212"/>
  <c r="B7322" i="212"/>
  <c r="B7323" i="212"/>
  <c r="B7324" i="212"/>
  <c r="B7325" i="212"/>
  <c r="B7326" i="212"/>
  <c r="B7327" i="212"/>
  <c r="B7328" i="212"/>
  <c r="B7329" i="212"/>
  <c r="B7330" i="212"/>
  <c r="B7331" i="212"/>
  <c r="B7332" i="212"/>
  <c r="B7333" i="212"/>
  <c r="B7334" i="212"/>
  <c r="B7335" i="212"/>
  <c r="B7336" i="212"/>
  <c r="B7337" i="212"/>
  <c r="B7338" i="212"/>
  <c r="B7339" i="212"/>
  <c r="B7340" i="212"/>
  <c r="B7341" i="212"/>
  <c r="B7342" i="212"/>
  <c r="B7343" i="212"/>
  <c r="B7344" i="212"/>
  <c r="B7345" i="212"/>
  <c r="B7346" i="212"/>
  <c r="B7347" i="212"/>
  <c r="B7348" i="212"/>
  <c r="B7349" i="212"/>
  <c r="B7350" i="212"/>
  <c r="B7351" i="212"/>
  <c r="B7352" i="212"/>
  <c r="B7353" i="212"/>
  <c r="B7354" i="212"/>
  <c r="B7355" i="212"/>
  <c r="B7356" i="212"/>
  <c r="B7357" i="212"/>
  <c r="B7358" i="212"/>
  <c r="B7359" i="212"/>
  <c r="B7360" i="212"/>
  <c r="B7361" i="212"/>
  <c r="B7362" i="212"/>
  <c r="B7363" i="212"/>
  <c r="B7364" i="212"/>
  <c r="B7365" i="212"/>
  <c r="B7366" i="212"/>
  <c r="B7367" i="212"/>
  <c r="B7368" i="212"/>
  <c r="B7369" i="212"/>
  <c r="B7370" i="212"/>
  <c r="B7371" i="212"/>
  <c r="B7372" i="212"/>
  <c r="B7373" i="212"/>
  <c r="B7374" i="212"/>
  <c r="B7375" i="212"/>
  <c r="B7376" i="212"/>
  <c r="B7377" i="212"/>
  <c r="B7378" i="212"/>
  <c r="B7379" i="212"/>
  <c r="B7380" i="212"/>
  <c r="B7381" i="212"/>
  <c r="B7382" i="212"/>
  <c r="B7383" i="212"/>
  <c r="B7384" i="212"/>
  <c r="B7385" i="212"/>
  <c r="B7386" i="212"/>
  <c r="B7387" i="212"/>
  <c r="B7388" i="212"/>
  <c r="B7389" i="212"/>
  <c r="B7390" i="212"/>
  <c r="B7391" i="212"/>
  <c r="B7392" i="212"/>
  <c r="B7393" i="212"/>
  <c r="B7394" i="212"/>
  <c r="B7395" i="212"/>
  <c r="B7396" i="212"/>
  <c r="B7397" i="212"/>
  <c r="B7398" i="212"/>
  <c r="B7399" i="212"/>
  <c r="B7400" i="212"/>
  <c r="B7401" i="212"/>
  <c r="B7402" i="212"/>
  <c r="B7403" i="212"/>
  <c r="B7404" i="212"/>
  <c r="B7405" i="212"/>
  <c r="B7406" i="212"/>
  <c r="B7407" i="212"/>
  <c r="B7408" i="212"/>
  <c r="B7409" i="212"/>
  <c r="B7410" i="212"/>
  <c r="B7411" i="212"/>
  <c r="B7412" i="212"/>
  <c r="B7413" i="212"/>
  <c r="B7414" i="212"/>
  <c r="B7415" i="212"/>
  <c r="B7416" i="212"/>
  <c r="B7417" i="212"/>
  <c r="B7418" i="212"/>
  <c r="B7419" i="212"/>
  <c r="B7420" i="212"/>
  <c r="B7421" i="212"/>
  <c r="B7422" i="212"/>
  <c r="B7423" i="212"/>
  <c r="B7424" i="212"/>
  <c r="B7425" i="212"/>
  <c r="B7426" i="212"/>
  <c r="B7427" i="212"/>
  <c r="B7428" i="212"/>
  <c r="B7429" i="212"/>
  <c r="B7430" i="212"/>
  <c r="B7431" i="212"/>
  <c r="B7432" i="212"/>
  <c r="B7433" i="212"/>
  <c r="B7434" i="212"/>
  <c r="B7435" i="212"/>
  <c r="B7436" i="212"/>
  <c r="B7437" i="212"/>
  <c r="B7438" i="212"/>
  <c r="B7439" i="212"/>
  <c r="B7440" i="212"/>
  <c r="B7441" i="212"/>
  <c r="B7442" i="212"/>
  <c r="B7443" i="212"/>
  <c r="B7444" i="212"/>
  <c r="B7445" i="212"/>
  <c r="B7446" i="212"/>
  <c r="B7447" i="212"/>
  <c r="B7448" i="212"/>
  <c r="B7449" i="212"/>
  <c r="B7450" i="212"/>
  <c r="B7451" i="212"/>
  <c r="B7452" i="212"/>
  <c r="B7453" i="212"/>
  <c r="B7454" i="212"/>
  <c r="B7455" i="212"/>
  <c r="B7456" i="212"/>
  <c r="B7457" i="212"/>
  <c r="B7458" i="212"/>
  <c r="B7459" i="212"/>
  <c r="B7460" i="212"/>
  <c r="B7461" i="212"/>
  <c r="B7462" i="212"/>
  <c r="B7463" i="212"/>
  <c r="B7464" i="212"/>
  <c r="B7465" i="212"/>
  <c r="B7466" i="212"/>
  <c r="B7467" i="212"/>
  <c r="B7468" i="212"/>
  <c r="B7469" i="212"/>
  <c r="B7470" i="212"/>
  <c r="B7471" i="212"/>
  <c r="B7472" i="212"/>
  <c r="B7473" i="212"/>
  <c r="B7474" i="212"/>
  <c r="B7475" i="212"/>
  <c r="B7476" i="212"/>
  <c r="B7477" i="212"/>
  <c r="B7478" i="212"/>
  <c r="B7479" i="212"/>
  <c r="B7480" i="212"/>
  <c r="B7481" i="212"/>
  <c r="B7482" i="212"/>
  <c r="B7483" i="212"/>
  <c r="B7484" i="212"/>
  <c r="B7485" i="212"/>
  <c r="B7486" i="212"/>
  <c r="B7487" i="212"/>
  <c r="B7488" i="212"/>
  <c r="B7489" i="212"/>
  <c r="B7490" i="212"/>
  <c r="B7491" i="212"/>
  <c r="B7492" i="212"/>
  <c r="B7493" i="212"/>
  <c r="B7494" i="212"/>
  <c r="B7495" i="212"/>
  <c r="B7496" i="212"/>
  <c r="B7497" i="212"/>
  <c r="B7498" i="212"/>
  <c r="B7499" i="212"/>
  <c r="B7500" i="212"/>
  <c r="B7501" i="212"/>
  <c r="B7502" i="212"/>
  <c r="B7503" i="212"/>
  <c r="B7504" i="212"/>
  <c r="B7505" i="212"/>
  <c r="B7506" i="212"/>
  <c r="B7507" i="212"/>
  <c r="B7508" i="212"/>
  <c r="B7509" i="212"/>
  <c r="B7510" i="212"/>
  <c r="B7511" i="212"/>
  <c r="B7512" i="212"/>
  <c r="B7513" i="212"/>
  <c r="B7514" i="212"/>
  <c r="B7515" i="212"/>
  <c r="B7516" i="212"/>
  <c r="B7517" i="212"/>
  <c r="B7518" i="212"/>
  <c r="B7519" i="212"/>
  <c r="B7520" i="212"/>
  <c r="B7521" i="212"/>
  <c r="B7522" i="212"/>
  <c r="B7523" i="212"/>
  <c r="B7524" i="212"/>
  <c r="B7525" i="212"/>
  <c r="B7526" i="212"/>
  <c r="B7527" i="212"/>
  <c r="B7528" i="212"/>
  <c r="B7529" i="212"/>
  <c r="B7530" i="212"/>
  <c r="B7531" i="212"/>
  <c r="B7532" i="212"/>
  <c r="B7533" i="212"/>
  <c r="B7534" i="212"/>
  <c r="B7535" i="212"/>
  <c r="B7536" i="212"/>
  <c r="B7537" i="212"/>
  <c r="B7538" i="212"/>
  <c r="B7539" i="212"/>
  <c r="B7540" i="212"/>
  <c r="B7541" i="212"/>
  <c r="B7542" i="212"/>
  <c r="B7543" i="212"/>
  <c r="B7544" i="212"/>
  <c r="B7545" i="212"/>
  <c r="B7546" i="212"/>
  <c r="B7547" i="212"/>
  <c r="B7548" i="212"/>
  <c r="B7549" i="212"/>
  <c r="B7550" i="212"/>
  <c r="B7551" i="212"/>
  <c r="B7552" i="212"/>
  <c r="B7553" i="212"/>
  <c r="B7554" i="212"/>
  <c r="B7555" i="212"/>
  <c r="B7556" i="212"/>
  <c r="B7557" i="212"/>
  <c r="B7558" i="212"/>
  <c r="B7559" i="212"/>
  <c r="B7560" i="212"/>
  <c r="B7561" i="212"/>
  <c r="B7562" i="212"/>
  <c r="B7563" i="212"/>
  <c r="B7564" i="212"/>
  <c r="B7565" i="212"/>
  <c r="B7566" i="212"/>
  <c r="B7567" i="212"/>
  <c r="B7568" i="212"/>
  <c r="B7569" i="212"/>
  <c r="B7570" i="212"/>
  <c r="B7571" i="212"/>
  <c r="B7572" i="212"/>
  <c r="B7573" i="212"/>
  <c r="B7574" i="212"/>
  <c r="B7575" i="212"/>
  <c r="B7576" i="212"/>
  <c r="B7577" i="212"/>
  <c r="B7578" i="212"/>
  <c r="B7579" i="212"/>
  <c r="B7580" i="212"/>
  <c r="B7581" i="212"/>
  <c r="B7582" i="212"/>
  <c r="B7583" i="212"/>
  <c r="B7584" i="212"/>
  <c r="B7585" i="212"/>
  <c r="B7586" i="212"/>
  <c r="B7587" i="212"/>
  <c r="B7588" i="212"/>
  <c r="B7589" i="212"/>
  <c r="B7590" i="212"/>
  <c r="B7591" i="212"/>
  <c r="B7592" i="212"/>
  <c r="B7593" i="212"/>
  <c r="B7594" i="212"/>
  <c r="B7595" i="212"/>
  <c r="B7596" i="212"/>
  <c r="B7597" i="212"/>
  <c r="B7598" i="212"/>
  <c r="B7599" i="212"/>
  <c r="B7600" i="212"/>
  <c r="B7601" i="212"/>
  <c r="B7602" i="212"/>
  <c r="B7603" i="212"/>
  <c r="B7604" i="212"/>
  <c r="B7605" i="212"/>
  <c r="B7606" i="212"/>
  <c r="B7607" i="212"/>
  <c r="B7608" i="212"/>
  <c r="B7609" i="212"/>
  <c r="B7610" i="212"/>
  <c r="B7611" i="212"/>
  <c r="B7612" i="212"/>
  <c r="B7613" i="212"/>
  <c r="B7614" i="212"/>
  <c r="B7615" i="212"/>
  <c r="B7616" i="212"/>
  <c r="B7617" i="212"/>
  <c r="B7618" i="212"/>
  <c r="B7619" i="212"/>
  <c r="B7620" i="212"/>
  <c r="B7621" i="212"/>
  <c r="B7622" i="212"/>
  <c r="B7623" i="212"/>
  <c r="B7624" i="212"/>
  <c r="B7625" i="212"/>
  <c r="B7626" i="212"/>
  <c r="B7627" i="212"/>
  <c r="B7628" i="212"/>
  <c r="B7629" i="212"/>
  <c r="B7630" i="212"/>
  <c r="B7631" i="212"/>
  <c r="B7632" i="212"/>
  <c r="B7633" i="212"/>
  <c r="B7634" i="212"/>
  <c r="B7635" i="212"/>
  <c r="B7636" i="212"/>
  <c r="B7637" i="212"/>
  <c r="B7638" i="212"/>
  <c r="B7639" i="212"/>
  <c r="B7640" i="212"/>
  <c r="B7641" i="212"/>
  <c r="B7642" i="212"/>
  <c r="B7643" i="212"/>
  <c r="B7644" i="212"/>
  <c r="B7645" i="212"/>
  <c r="B7646" i="212"/>
  <c r="B7647" i="212"/>
  <c r="B7648" i="212"/>
  <c r="B7649" i="212"/>
  <c r="B7650" i="212"/>
  <c r="B7651" i="212"/>
  <c r="B7652" i="212"/>
  <c r="B7653" i="212"/>
  <c r="B7654" i="212"/>
  <c r="B7655" i="212"/>
  <c r="B7656" i="212"/>
  <c r="B7657" i="212"/>
  <c r="B7658" i="212"/>
  <c r="B7659" i="212"/>
  <c r="B7660" i="212"/>
  <c r="B7661" i="212"/>
  <c r="B7662" i="212"/>
  <c r="B7663" i="212"/>
  <c r="B7664" i="212"/>
  <c r="B7665" i="212"/>
  <c r="B7666" i="212"/>
  <c r="B7667" i="212"/>
  <c r="B7668" i="212"/>
  <c r="B7669" i="212"/>
  <c r="B7670" i="212"/>
  <c r="B7671" i="212"/>
  <c r="B7672" i="212"/>
  <c r="B7673" i="212"/>
  <c r="B7674" i="212"/>
  <c r="B7675" i="212"/>
  <c r="B7676" i="212"/>
  <c r="B7677" i="212"/>
  <c r="B7678" i="212"/>
  <c r="B7679" i="212"/>
  <c r="B7680" i="212"/>
  <c r="B7681" i="212"/>
  <c r="B7682" i="212"/>
  <c r="B7683" i="212"/>
  <c r="B7684" i="212"/>
  <c r="B7685" i="212"/>
  <c r="B7686" i="212"/>
  <c r="B7687" i="212"/>
  <c r="B7688" i="212"/>
  <c r="B7689" i="212"/>
  <c r="B7690" i="212"/>
  <c r="B7691" i="212"/>
  <c r="B7692" i="212"/>
  <c r="B7693" i="212"/>
  <c r="B7694" i="212"/>
  <c r="B7695" i="212"/>
  <c r="B7696" i="212"/>
  <c r="B7697" i="212"/>
  <c r="B7698" i="212"/>
  <c r="B7699" i="212"/>
  <c r="B7700" i="212"/>
  <c r="B7701" i="212"/>
  <c r="B7702" i="212"/>
  <c r="B7703" i="212"/>
  <c r="B7704" i="212"/>
  <c r="B7705" i="212"/>
  <c r="B7706" i="212"/>
  <c r="B7707" i="212"/>
  <c r="B7708" i="212"/>
  <c r="B7709" i="212"/>
  <c r="B7710" i="212"/>
  <c r="B7711" i="212"/>
  <c r="B7712" i="212"/>
  <c r="B7713" i="212"/>
  <c r="B7714" i="212"/>
  <c r="B7715" i="212"/>
  <c r="B7716" i="212"/>
  <c r="B7717" i="212"/>
  <c r="B7718" i="212"/>
  <c r="B7719" i="212"/>
  <c r="B7720" i="212"/>
  <c r="B7721" i="212"/>
  <c r="B7722" i="212"/>
  <c r="B7723" i="212"/>
  <c r="B7724" i="212"/>
  <c r="B7725" i="212"/>
  <c r="B7726" i="212"/>
  <c r="B7727" i="212"/>
  <c r="B7728" i="212"/>
  <c r="B7729" i="212"/>
  <c r="B7730" i="212"/>
  <c r="B7731" i="212"/>
  <c r="B7732" i="212"/>
  <c r="B7733" i="212"/>
  <c r="B7734" i="212"/>
  <c r="B7735" i="212"/>
  <c r="B7736" i="212"/>
  <c r="B7737" i="212"/>
  <c r="B7738" i="212"/>
  <c r="B7739" i="212"/>
  <c r="B7740" i="212"/>
  <c r="B7741" i="212"/>
  <c r="B7742" i="212"/>
  <c r="B7743" i="212"/>
  <c r="B7744" i="212"/>
  <c r="B7745" i="212"/>
  <c r="B7746" i="212"/>
  <c r="B7747" i="212"/>
  <c r="B7748" i="212"/>
  <c r="B7749" i="212"/>
  <c r="B7750" i="212"/>
  <c r="B7751" i="212"/>
  <c r="B7752" i="212"/>
  <c r="B7753" i="212"/>
  <c r="B7754" i="212"/>
  <c r="B7755" i="212"/>
  <c r="B7756" i="212"/>
  <c r="B7757" i="212"/>
  <c r="B7758" i="212"/>
  <c r="B7759" i="212"/>
  <c r="B7760" i="212"/>
  <c r="B7761" i="212"/>
  <c r="B7762" i="212"/>
  <c r="B7763" i="212"/>
  <c r="B7764" i="212"/>
  <c r="B7765" i="212"/>
  <c r="B7766" i="212"/>
  <c r="B7767" i="212"/>
  <c r="B7768" i="212"/>
  <c r="B7769" i="212"/>
  <c r="B7770" i="212"/>
  <c r="B7771" i="212"/>
  <c r="B7772" i="212"/>
  <c r="B7773" i="212"/>
  <c r="B7774" i="212"/>
  <c r="B7775" i="212"/>
  <c r="B7776" i="212"/>
  <c r="B7777" i="212"/>
  <c r="B7778" i="212"/>
  <c r="B7779" i="212"/>
  <c r="B7780" i="212"/>
  <c r="B7781" i="212"/>
  <c r="B7782" i="212"/>
  <c r="B7783" i="212"/>
  <c r="B7784" i="212"/>
  <c r="B7785" i="212"/>
  <c r="B7786" i="212"/>
  <c r="B7787" i="212"/>
  <c r="B7788" i="212"/>
  <c r="B7789" i="212"/>
  <c r="B7790" i="212"/>
  <c r="B7791" i="212"/>
  <c r="B7792" i="212"/>
  <c r="B7793" i="212"/>
  <c r="B7794" i="212"/>
  <c r="B7795" i="212"/>
  <c r="B7796" i="212"/>
  <c r="B7797" i="212"/>
  <c r="B7798" i="212"/>
  <c r="B7799" i="212"/>
  <c r="B7800" i="212"/>
  <c r="B7801" i="212"/>
  <c r="B7802" i="212"/>
  <c r="B7803" i="212"/>
  <c r="B7804" i="212"/>
  <c r="B7805" i="212"/>
  <c r="B7806" i="212"/>
  <c r="B7807" i="212"/>
  <c r="B7808" i="212"/>
  <c r="B7809" i="212"/>
  <c r="B7810" i="212"/>
  <c r="B7811" i="212"/>
  <c r="B7812" i="212"/>
  <c r="B7813" i="212"/>
  <c r="B7814" i="212"/>
  <c r="B7815" i="212"/>
  <c r="B7816" i="212"/>
  <c r="B7817" i="212"/>
  <c r="B7818" i="212"/>
  <c r="B7819" i="212"/>
  <c r="B7820" i="212"/>
  <c r="B7821" i="212"/>
  <c r="B7822" i="212"/>
  <c r="B7823" i="212"/>
  <c r="B7824" i="212"/>
  <c r="B7825" i="212"/>
  <c r="B7826" i="212"/>
  <c r="B7827" i="212"/>
  <c r="B7828" i="212"/>
  <c r="B7829" i="212"/>
  <c r="B7830" i="212"/>
  <c r="B7831" i="212"/>
  <c r="B7832" i="212"/>
  <c r="B7833" i="212"/>
  <c r="B7834" i="212"/>
  <c r="B7835" i="212"/>
  <c r="B7836" i="212"/>
  <c r="B7837" i="212"/>
  <c r="B7838" i="212"/>
  <c r="B7839" i="212"/>
  <c r="B7840" i="212"/>
  <c r="B7841" i="212"/>
  <c r="B7842" i="212"/>
  <c r="B7843" i="212"/>
  <c r="B7844" i="212"/>
  <c r="B7845" i="212"/>
  <c r="B7846" i="212"/>
  <c r="B7847" i="212"/>
  <c r="B7848" i="212"/>
  <c r="B7849" i="212"/>
  <c r="B7850" i="212"/>
  <c r="B7851" i="212"/>
  <c r="B7852" i="212"/>
  <c r="B7853" i="212"/>
  <c r="B7854" i="212"/>
  <c r="B7855" i="212"/>
  <c r="B7856" i="212"/>
  <c r="B7857" i="212"/>
  <c r="B7858" i="212"/>
  <c r="B7859" i="212"/>
  <c r="B7860" i="212"/>
  <c r="B7861" i="212"/>
  <c r="B7862" i="212"/>
  <c r="B7863" i="212"/>
  <c r="B7864" i="212"/>
  <c r="B7865" i="212"/>
  <c r="B7866" i="212"/>
  <c r="B7867" i="212"/>
  <c r="B7868" i="212"/>
  <c r="B7869" i="212"/>
  <c r="B7870" i="212"/>
  <c r="B7871" i="212"/>
  <c r="B7872" i="212"/>
  <c r="B7873" i="212"/>
  <c r="B7874" i="212"/>
  <c r="B7875" i="212"/>
  <c r="B7876" i="212"/>
  <c r="B7877" i="212"/>
  <c r="B7878" i="212"/>
  <c r="B7879" i="212"/>
  <c r="B7880" i="212"/>
  <c r="B7881" i="212"/>
  <c r="B7882" i="212"/>
  <c r="B7883" i="212"/>
  <c r="B7884" i="212"/>
  <c r="B7885" i="212"/>
  <c r="B7886" i="212"/>
  <c r="B7887" i="212"/>
  <c r="B7888" i="212"/>
  <c r="B7889" i="212"/>
  <c r="B7890" i="212"/>
  <c r="B7891" i="212"/>
  <c r="B7892" i="212"/>
  <c r="B7893" i="212"/>
  <c r="B7894" i="212"/>
  <c r="B7895" i="212"/>
  <c r="B7896" i="212"/>
  <c r="B7897" i="212"/>
  <c r="B7898" i="212"/>
  <c r="B7899" i="212"/>
  <c r="B7900" i="212"/>
  <c r="B7901" i="212"/>
  <c r="B7902" i="212"/>
  <c r="B7903" i="212"/>
  <c r="B7904" i="212"/>
  <c r="B7905" i="212"/>
  <c r="B7906" i="212"/>
  <c r="B7907" i="212"/>
  <c r="B7908" i="212"/>
  <c r="B7909" i="212"/>
  <c r="B7910" i="212"/>
  <c r="B7911" i="212"/>
  <c r="B7912" i="212"/>
  <c r="B7913" i="212"/>
  <c r="B7914" i="212"/>
  <c r="B7915" i="212"/>
  <c r="B7916" i="212"/>
  <c r="B7917" i="212"/>
  <c r="B7918" i="212"/>
  <c r="B7919" i="212"/>
  <c r="B7920" i="212"/>
  <c r="B7921" i="212"/>
  <c r="B7922" i="212"/>
  <c r="B7923" i="212"/>
  <c r="B7924" i="212"/>
  <c r="B7925" i="212"/>
  <c r="B7926" i="212"/>
  <c r="B7927" i="212"/>
  <c r="B7928" i="212"/>
  <c r="B7929" i="212"/>
  <c r="B7930" i="212"/>
  <c r="B7931" i="212"/>
  <c r="B7932" i="212"/>
  <c r="B7933" i="212"/>
  <c r="B7934" i="212"/>
  <c r="B7935" i="212"/>
  <c r="B7936" i="212"/>
  <c r="B7937" i="212"/>
  <c r="B7938" i="212"/>
  <c r="B7939" i="212"/>
  <c r="B7940" i="212"/>
  <c r="B7941" i="212"/>
  <c r="B7942" i="212"/>
  <c r="B7943" i="212"/>
  <c r="B7944" i="212"/>
  <c r="B7945" i="212"/>
  <c r="B7946" i="212"/>
  <c r="B7947" i="212"/>
  <c r="B7948" i="212"/>
  <c r="B7949" i="212"/>
  <c r="B7950" i="212"/>
  <c r="B7951" i="212"/>
  <c r="B7952" i="212"/>
  <c r="B7953" i="212"/>
  <c r="B7954" i="212"/>
  <c r="B7955" i="212"/>
  <c r="B7956" i="212"/>
  <c r="B7957" i="212"/>
  <c r="B7958" i="212"/>
  <c r="B7959" i="212"/>
  <c r="B7960" i="212"/>
  <c r="B7961" i="212"/>
  <c r="B7962" i="212"/>
  <c r="B7963" i="212"/>
  <c r="B7964" i="212"/>
  <c r="B7965" i="212"/>
  <c r="B7966" i="212"/>
  <c r="B7967" i="212"/>
  <c r="B7968" i="212"/>
  <c r="B7969" i="212"/>
  <c r="B7970" i="212"/>
  <c r="B7971" i="212"/>
  <c r="B7972" i="212"/>
  <c r="B7973" i="212"/>
  <c r="B7974" i="212"/>
  <c r="B7975" i="212"/>
  <c r="B7976" i="212"/>
  <c r="B7977" i="212"/>
  <c r="B7978" i="212"/>
  <c r="B7979" i="212"/>
  <c r="B7980" i="212"/>
  <c r="B7981" i="212"/>
  <c r="B7982" i="212"/>
  <c r="B7983" i="212"/>
  <c r="B7984" i="212"/>
  <c r="B7985" i="212"/>
  <c r="B7986" i="212"/>
  <c r="B7987" i="212"/>
  <c r="B7988" i="212"/>
  <c r="B7989" i="212"/>
  <c r="B7990" i="212"/>
  <c r="B7991" i="212"/>
  <c r="B7992" i="212"/>
  <c r="B7993" i="212"/>
  <c r="B7994" i="212"/>
  <c r="B7995" i="212"/>
  <c r="B7996" i="212"/>
  <c r="B7997" i="212"/>
  <c r="B7998" i="212"/>
  <c r="B7999" i="212"/>
  <c r="B8000" i="212"/>
  <c r="B8001" i="212"/>
  <c r="B8002" i="212"/>
  <c r="B8003" i="212"/>
  <c r="B8004" i="212"/>
  <c r="B8005" i="212"/>
  <c r="B8006" i="212"/>
  <c r="B8007" i="212"/>
  <c r="B8008" i="212"/>
  <c r="B8009" i="212"/>
  <c r="B8010" i="212"/>
  <c r="B8011" i="212"/>
  <c r="B8012" i="212"/>
  <c r="B8013" i="212"/>
  <c r="B8014" i="212"/>
  <c r="B8015" i="212"/>
  <c r="B8016" i="212"/>
  <c r="B8017" i="212"/>
  <c r="B8018" i="212"/>
  <c r="B8019" i="212"/>
  <c r="B8020" i="212"/>
  <c r="B8021" i="212"/>
  <c r="B8022" i="212"/>
  <c r="B8023" i="212"/>
  <c r="B8024" i="212"/>
  <c r="B8025" i="212"/>
  <c r="B8026" i="212"/>
  <c r="B8027" i="212"/>
  <c r="B8028" i="212"/>
  <c r="B8029" i="212"/>
  <c r="B8030" i="212"/>
  <c r="B8031" i="212"/>
  <c r="B8032" i="212"/>
  <c r="B8033" i="212"/>
  <c r="B8034" i="212"/>
  <c r="B8035" i="212"/>
  <c r="B8036" i="212"/>
  <c r="B8037" i="212"/>
  <c r="B8038" i="212"/>
  <c r="B8039" i="212"/>
  <c r="B8040" i="212"/>
  <c r="B8041" i="212"/>
  <c r="B8042" i="212"/>
  <c r="B8043" i="212"/>
  <c r="B8044" i="212"/>
  <c r="B8045" i="212"/>
  <c r="B8046" i="212"/>
  <c r="B8047" i="212"/>
  <c r="B8048" i="212"/>
  <c r="B8049" i="212"/>
  <c r="B8050" i="212"/>
  <c r="B8051" i="212"/>
  <c r="B8052" i="212"/>
  <c r="B8053" i="212"/>
  <c r="B8054" i="212"/>
  <c r="B8055" i="212"/>
  <c r="B8056" i="212"/>
  <c r="B8057" i="212"/>
  <c r="B8058" i="212"/>
  <c r="B8059" i="212"/>
  <c r="B8060" i="212"/>
  <c r="B8061" i="212"/>
  <c r="B8062" i="212"/>
  <c r="B8063" i="212"/>
  <c r="B8064" i="212"/>
  <c r="B8065" i="212"/>
  <c r="B8066" i="212"/>
  <c r="B8067" i="212"/>
  <c r="B8068" i="212"/>
  <c r="B8069" i="212"/>
  <c r="B8070" i="212"/>
  <c r="B8071" i="212"/>
  <c r="B8072" i="212"/>
  <c r="B8073" i="212"/>
  <c r="B8074" i="212"/>
  <c r="B8075" i="212"/>
  <c r="B8076" i="212"/>
  <c r="B8077" i="212"/>
  <c r="B8078" i="212"/>
  <c r="B8079" i="212"/>
  <c r="B8080" i="212"/>
  <c r="B8081" i="212"/>
  <c r="B8082" i="212"/>
  <c r="B8083" i="212"/>
  <c r="B8084" i="212"/>
  <c r="B8085" i="212"/>
  <c r="B8086" i="212"/>
  <c r="B8087" i="212"/>
  <c r="B8088" i="212"/>
  <c r="B8089" i="212"/>
  <c r="B8090" i="212"/>
  <c r="B8091" i="212"/>
  <c r="B8092" i="212"/>
  <c r="B8093" i="212"/>
  <c r="B8094" i="212"/>
  <c r="B8095" i="212"/>
  <c r="B8096" i="212"/>
  <c r="B8097" i="212"/>
  <c r="B8098" i="212"/>
  <c r="B8099" i="212"/>
  <c r="B8100" i="212"/>
  <c r="B8101" i="212"/>
  <c r="B8102" i="212"/>
  <c r="B8103" i="212"/>
  <c r="B8104" i="212"/>
  <c r="B8105" i="212"/>
  <c r="B8106" i="212"/>
  <c r="B8107" i="212"/>
  <c r="B8108" i="212"/>
  <c r="B8109" i="212"/>
  <c r="B8110" i="212"/>
  <c r="B8111" i="212"/>
  <c r="B8112" i="212"/>
  <c r="B8113" i="212"/>
  <c r="B8114" i="212"/>
  <c r="B8115" i="212"/>
  <c r="B8116" i="212"/>
  <c r="B8117" i="212"/>
  <c r="B8118" i="212"/>
  <c r="B8119" i="212"/>
  <c r="B8120" i="212"/>
  <c r="B8121" i="212"/>
  <c r="B8122" i="212"/>
  <c r="B8123" i="212"/>
  <c r="B8124" i="212"/>
  <c r="B8125" i="212"/>
  <c r="B8126" i="212"/>
  <c r="B8127" i="212"/>
  <c r="B8128" i="212"/>
  <c r="B8129" i="212"/>
  <c r="B8130" i="212"/>
  <c r="B8131" i="212"/>
  <c r="B8132" i="212"/>
  <c r="B8133" i="212"/>
  <c r="B8134" i="212"/>
  <c r="B8135" i="212"/>
  <c r="B8136" i="212"/>
  <c r="B8137" i="212"/>
  <c r="B8138" i="212"/>
  <c r="B8139" i="212"/>
  <c r="B8140" i="212"/>
  <c r="B8141" i="212"/>
  <c r="B8142" i="212"/>
  <c r="B8143" i="212"/>
  <c r="B8144" i="212"/>
  <c r="B8145" i="212"/>
  <c r="B8146" i="212"/>
  <c r="B8147" i="212"/>
  <c r="B8148" i="212"/>
  <c r="B8149" i="212"/>
  <c r="B8150" i="212"/>
  <c r="B8151" i="212"/>
  <c r="B8152" i="212"/>
  <c r="B8153" i="212"/>
  <c r="B8154" i="212"/>
  <c r="B8155" i="212"/>
  <c r="B8156" i="212"/>
  <c r="B8157" i="212"/>
  <c r="B8158" i="212"/>
  <c r="B8159" i="212"/>
  <c r="B8160" i="212"/>
  <c r="B8161" i="212"/>
  <c r="B8162" i="212"/>
  <c r="B8163" i="212"/>
  <c r="B8164" i="212"/>
  <c r="B8165" i="212"/>
  <c r="B8166" i="212"/>
  <c r="B8167" i="212"/>
  <c r="B8168" i="212"/>
  <c r="B8169" i="212"/>
  <c r="B8170" i="212"/>
  <c r="B8171" i="212"/>
  <c r="B8172" i="212"/>
  <c r="B8173" i="212"/>
  <c r="B8174" i="212"/>
  <c r="B8175" i="212"/>
  <c r="B8176" i="212"/>
  <c r="B8177" i="212"/>
  <c r="B8178" i="212"/>
  <c r="B8179" i="212"/>
  <c r="B8180" i="212"/>
  <c r="B8181" i="212"/>
  <c r="B8182" i="212"/>
  <c r="B8183" i="212"/>
  <c r="B8184" i="212"/>
  <c r="B8185" i="212"/>
  <c r="B8186" i="212"/>
  <c r="B8187" i="212"/>
  <c r="B8188" i="212"/>
  <c r="B8189" i="212"/>
  <c r="B8190" i="212"/>
  <c r="B8191" i="212"/>
  <c r="B8192" i="212"/>
  <c r="B8193" i="212"/>
  <c r="B8194" i="212"/>
  <c r="B8195" i="212"/>
  <c r="B8196" i="212"/>
  <c r="B8197" i="212"/>
  <c r="B8198" i="212"/>
  <c r="B8199" i="212"/>
  <c r="B8200" i="212"/>
  <c r="B8201" i="212"/>
  <c r="B8202" i="212"/>
  <c r="B8203" i="212"/>
  <c r="B8204" i="212"/>
  <c r="B8205" i="212"/>
  <c r="B8206" i="212"/>
  <c r="B8207" i="212"/>
  <c r="B8208" i="212"/>
  <c r="B8209" i="212"/>
  <c r="B8210" i="212"/>
  <c r="B8211" i="212"/>
  <c r="B8212" i="212"/>
  <c r="B8213" i="212"/>
  <c r="B8214" i="212"/>
  <c r="B8215" i="212"/>
  <c r="B8216" i="212"/>
  <c r="B8217" i="212"/>
  <c r="B8218" i="212"/>
  <c r="B8219" i="212"/>
  <c r="B8220" i="212"/>
  <c r="B8221" i="212"/>
  <c r="B8222" i="212"/>
  <c r="B8223" i="212"/>
  <c r="B8224" i="212"/>
  <c r="B8225" i="212"/>
  <c r="B8226" i="212"/>
  <c r="B8227" i="212"/>
  <c r="B8228" i="212"/>
  <c r="B8229" i="212"/>
  <c r="B8230" i="212"/>
  <c r="B8231" i="212"/>
  <c r="B8232" i="212"/>
  <c r="B8233" i="212"/>
  <c r="B8234" i="212"/>
  <c r="B8235" i="212"/>
  <c r="B8236" i="212"/>
  <c r="B8237" i="212"/>
  <c r="B8238" i="212"/>
  <c r="B8239" i="212"/>
  <c r="B8240" i="212"/>
  <c r="B8241" i="212"/>
  <c r="B8242" i="212"/>
  <c r="B8243" i="212"/>
  <c r="B8244" i="212"/>
  <c r="B8245" i="212"/>
  <c r="B8246" i="212"/>
  <c r="B8247" i="212"/>
  <c r="B8248" i="212"/>
  <c r="B8249" i="212"/>
  <c r="B8250" i="212"/>
  <c r="B8251" i="212"/>
  <c r="B8252" i="212"/>
  <c r="B8253" i="212"/>
  <c r="B8254" i="212"/>
  <c r="B8255" i="212"/>
  <c r="B8256" i="212"/>
  <c r="B8257" i="212"/>
  <c r="B8258" i="212"/>
  <c r="B8259" i="212"/>
  <c r="B8260" i="212"/>
  <c r="B8261" i="212"/>
  <c r="B8262" i="212"/>
  <c r="B8263" i="212"/>
  <c r="B8264" i="212"/>
  <c r="B8265" i="212"/>
  <c r="B8266" i="212"/>
  <c r="B8267" i="212"/>
  <c r="B8268" i="212"/>
  <c r="B8269" i="212"/>
  <c r="B8270" i="212"/>
  <c r="B8271" i="212"/>
  <c r="B8272" i="212"/>
  <c r="B8273" i="212"/>
  <c r="B8274" i="212"/>
  <c r="B8275" i="212"/>
  <c r="B8276" i="212"/>
  <c r="B8277" i="212"/>
  <c r="B8278" i="212"/>
  <c r="B8279" i="212"/>
  <c r="B8280" i="212"/>
  <c r="B8281" i="212"/>
  <c r="B8282" i="212"/>
  <c r="B8283" i="212"/>
  <c r="B8284" i="212"/>
  <c r="B8285" i="212"/>
  <c r="B8286" i="212"/>
  <c r="B8287" i="212"/>
  <c r="B8288" i="212"/>
  <c r="B8289" i="212"/>
  <c r="B8290" i="212"/>
  <c r="B8291" i="212"/>
  <c r="B8292" i="212"/>
  <c r="B8293" i="212"/>
  <c r="B8294" i="212"/>
  <c r="B8295" i="212"/>
  <c r="B8296" i="212"/>
  <c r="B8297" i="212"/>
  <c r="B8298" i="212"/>
  <c r="B8299" i="212"/>
  <c r="B8300" i="212"/>
  <c r="B8301" i="212"/>
  <c r="B8302" i="212"/>
  <c r="B8303" i="212"/>
  <c r="B8304" i="212"/>
  <c r="B8305" i="212"/>
  <c r="B8306" i="212"/>
  <c r="B8307" i="212"/>
  <c r="B8308" i="212"/>
  <c r="B8309" i="212"/>
  <c r="B8310" i="212"/>
  <c r="B8311" i="212"/>
  <c r="B8312" i="212"/>
  <c r="B8313" i="212"/>
  <c r="B8314" i="212"/>
  <c r="B8315" i="212"/>
  <c r="B8316" i="212"/>
  <c r="B8317" i="212"/>
  <c r="B8318" i="212"/>
  <c r="B8319" i="212"/>
  <c r="B8320" i="212"/>
  <c r="B8321" i="212"/>
  <c r="B8322" i="212"/>
  <c r="B8323" i="212"/>
  <c r="B8324" i="212"/>
  <c r="B8325" i="212"/>
  <c r="B8326" i="212"/>
  <c r="B8327" i="212"/>
  <c r="B8328" i="212"/>
  <c r="B8329" i="212"/>
  <c r="B8330" i="212"/>
  <c r="B8331" i="212"/>
  <c r="B8332" i="212"/>
  <c r="B8333" i="212"/>
  <c r="B8334" i="212"/>
  <c r="B8335" i="212"/>
  <c r="B8336" i="212"/>
  <c r="B8337" i="212"/>
  <c r="B8338" i="212"/>
  <c r="B8339" i="212"/>
  <c r="B8340" i="212"/>
  <c r="B8341" i="212"/>
  <c r="B8342" i="212"/>
  <c r="B8343" i="212"/>
  <c r="B8344" i="212"/>
  <c r="B8345" i="212"/>
  <c r="B8346" i="212"/>
  <c r="B8347" i="212"/>
  <c r="B8348" i="212"/>
  <c r="B8349" i="212"/>
  <c r="B8350" i="212"/>
  <c r="B8351" i="212"/>
  <c r="B8352" i="212"/>
  <c r="B8353" i="212"/>
  <c r="B8354" i="212"/>
  <c r="B8355" i="212"/>
  <c r="B8356" i="212"/>
  <c r="B8357" i="212"/>
  <c r="B8358" i="212"/>
  <c r="B8359" i="212"/>
  <c r="B8360" i="212"/>
  <c r="B8361" i="212"/>
  <c r="B8362" i="212"/>
  <c r="B8363" i="212"/>
  <c r="B8364" i="212"/>
  <c r="B8365" i="212"/>
  <c r="B8366" i="212"/>
  <c r="B8367" i="212"/>
  <c r="B8368" i="212"/>
  <c r="B8369" i="212"/>
  <c r="B8370" i="212"/>
  <c r="B8371" i="212"/>
  <c r="B8372" i="212"/>
  <c r="B8373" i="212"/>
  <c r="B8374" i="212"/>
  <c r="B8375" i="212"/>
  <c r="B8376" i="212"/>
  <c r="B8377" i="212"/>
  <c r="B8378" i="212"/>
  <c r="B8379" i="212"/>
  <c r="B8380" i="212"/>
  <c r="B8381" i="212"/>
  <c r="B8382" i="212"/>
  <c r="B8383" i="212"/>
  <c r="B8384" i="212"/>
  <c r="B8385" i="212"/>
  <c r="B8386" i="212"/>
  <c r="B8387" i="212"/>
  <c r="B8388" i="212"/>
  <c r="B8389" i="212"/>
  <c r="B8390" i="212"/>
  <c r="B8391" i="212"/>
  <c r="B8392" i="212"/>
  <c r="B8393" i="212"/>
  <c r="B8394" i="212"/>
  <c r="B8395" i="212"/>
  <c r="B8396" i="212"/>
  <c r="B8397" i="212"/>
  <c r="B8398" i="212"/>
  <c r="B8399" i="212"/>
  <c r="B8400" i="212"/>
  <c r="B8401" i="212"/>
  <c r="B8402" i="212"/>
  <c r="B8403" i="212"/>
  <c r="B8404" i="212"/>
  <c r="B8405" i="212"/>
  <c r="B8406" i="212"/>
  <c r="B8407" i="212"/>
  <c r="B8408" i="212"/>
  <c r="B8409" i="212"/>
  <c r="B8410" i="212"/>
  <c r="B8411" i="212"/>
  <c r="B8412" i="212"/>
  <c r="B8413" i="212"/>
  <c r="B8414" i="212"/>
  <c r="B8415" i="212"/>
  <c r="B8416" i="212"/>
  <c r="B8417" i="212"/>
  <c r="B8418" i="212"/>
  <c r="B8419" i="212"/>
  <c r="B8420" i="212"/>
  <c r="B8421" i="212"/>
  <c r="B8422" i="212"/>
  <c r="B8423" i="212"/>
  <c r="B8424" i="212"/>
  <c r="B8425" i="212"/>
  <c r="B8426" i="212"/>
  <c r="B8427" i="212"/>
  <c r="B8428" i="212"/>
  <c r="B8429" i="212"/>
  <c r="B8430" i="212"/>
  <c r="B8431" i="212"/>
  <c r="B8432" i="212"/>
  <c r="B8433" i="212"/>
  <c r="B8434" i="212"/>
  <c r="B8435" i="212"/>
  <c r="B8436" i="212"/>
  <c r="B8437" i="212"/>
  <c r="B8438" i="212"/>
  <c r="B8439" i="212"/>
  <c r="B8440" i="212"/>
  <c r="B8441" i="212"/>
  <c r="B8442" i="212"/>
  <c r="B8443" i="212"/>
  <c r="B8444" i="212"/>
  <c r="B8445" i="212"/>
  <c r="B8446" i="212"/>
  <c r="B8447" i="212"/>
  <c r="B8448" i="212"/>
  <c r="B8449" i="212"/>
  <c r="B8450" i="212"/>
  <c r="B8451" i="212"/>
  <c r="B8452" i="212"/>
  <c r="B8453" i="212"/>
  <c r="B8454" i="212"/>
  <c r="B8455" i="212"/>
  <c r="B8456" i="212"/>
  <c r="B8457" i="212"/>
  <c r="B8458" i="212"/>
  <c r="B8459" i="212"/>
  <c r="B8460" i="212"/>
  <c r="B8461" i="212"/>
  <c r="B8462" i="212"/>
  <c r="B8463" i="212"/>
  <c r="B8464" i="212"/>
  <c r="B8465" i="212"/>
  <c r="B8466" i="212"/>
  <c r="B8467" i="212"/>
  <c r="B8468" i="212"/>
  <c r="B8469" i="212"/>
  <c r="B8470" i="212"/>
  <c r="B8471" i="212"/>
  <c r="B8472" i="212"/>
  <c r="B8473" i="212"/>
  <c r="B8474" i="212"/>
  <c r="B8475" i="212"/>
  <c r="B8476" i="212"/>
  <c r="B8477" i="212"/>
  <c r="B8478" i="212"/>
  <c r="B8479" i="212"/>
  <c r="B8480" i="212"/>
  <c r="B8481" i="212"/>
  <c r="B8482" i="212"/>
  <c r="B8483" i="212"/>
  <c r="B8484" i="212"/>
  <c r="B8485" i="212"/>
  <c r="B8486" i="212"/>
  <c r="B8487" i="212"/>
  <c r="B8488" i="212"/>
  <c r="B8489" i="212"/>
  <c r="B8490" i="212"/>
  <c r="B8491" i="212"/>
  <c r="B8492" i="212"/>
  <c r="B8493" i="212"/>
  <c r="B8494" i="212"/>
  <c r="B8495" i="212"/>
  <c r="B8496" i="212"/>
  <c r="B8497" i="212"/>
  <c r="B8498" i="212"/>
  <c r="B8499" i="212"/>
  <c r="B8500" i="212"/>
  <c r="B8501" i="212"/>
  <c r="B8502" i="212"/>
  <c r="B8503" i="212"/>
  <c r="B8504" i="212"/>
  <c r="B8505" i="212"/>
  <c r="B8506" i="212"/>
  <c r="B8507" i="212"/>
  <c r="B8508" i="212"/>
  <c r="B8509" i="212"/>
  <c r="B8510" i="212"/>
  <c r="B8511" i="212"/>
  <c r="B8512" i="212"/>
  <c r="B8513" i="212"/>
  <c r="B8514" i="212"/>
  <c r="B8515" i="212"/>
  <c r="B8516" i="212"/>
  <c r="B8517" i="212"/>
  <c r="B8518" i="212"/>
  <c r="B8519" i="212"/>
  <c r="B8520" i="212"/>
  <c r="B8521" i="212"/>
  <c r="B8522" i="212"/>
  <c r="B8523" i="212"/>
  <c r="B8524" i="212"/>
  <c r="B8525" i="212"/>
  <c r="B8526" i="212"/>
  <c r="B8527" i="212"/>
  <c r="B8528" i="212"/>
  <c r="B8529" i="212"/>
  <c r="B8530" i="212"/>
  <c r="B8531" i="212"/>
  <c r="B8532" i="212"/>
  <c r="B8533" i="212"/>
  <c r="B8534" i="212"/>
  <c r="B8535" i="212"/>
  <c r="B8536" i="212"/>
  <c r="B8537" i="212"/>
  <c r="B8538" i="212"/>
  <c r="B8539" i="212"/>
  <c r="B8540" i="212"/>
  <c r="B8541" i="212"/>
  <c r="B8542" i="212"/>
  <c r="B8543" i="212"/>
  <c r="B8544" i="212"/>
  <c r="B8545" i="212"/>
  <c r="B8546" i="212"/>
  <c r="B8547" i="212"/>
  <c r="B8548" i="212"/>
  <c r="B8549" i="212"/>
  <c r="B8550" i="212"/>
  <c r="B8551" i="212"/>
  <c r="B8552" i="212"/>
  <c r="B8553" i="212"/>
  <c r="B8554" i="212"/>
  <c r="B8555" i="212"/>
  <c r="B8556" i="212"/>
  <c r="B8557" i="212"/>
  <c r="B8558" i="212"/>
  <c r="B8559" i="212"/>
  <c r="B8560" i="212"/>
  <c r="B8561" i="212"/>
  <c r="B8562" i="212"/>
  <c r="B8563" i="212"/>
  <c r="B8564" i="212"/>
  <c r="B8565" i="212"/>
  <c r="B8566" i="212"/>
  <c r="B8567" i="212"/>
  <c r="B8568" i="212"/>
  <c r="B8569" i="212"/>
  <c r="B8570" i="212"/>
  <c r="B8571" i="212"/>
  <c r="B8572" i="212"/>
  <c r="B8573" i="212"/>
  <c r="B8574" i="212"/>
  <c r="B8575" i="212"/>
  <c r="B8576" i="212"/>
  <c r="B8577" i="212"/>
  <c r="B8578" i="212"/>
  <c r="B8579" i="212"/>
  <c r="B8580" i="212"/>
  <c r="B8581" i="212"/>
  <c r="B8582" i="212"/>
  <c r="B8583" i="212"/>
  <c r="B8584" i="212"/>
  <c r="B8585" i="212"/>
  <c r="B8586" i="212"/>
  <c r="B8587" i="212"/>
  <c r="B8588" i="212"/>
  <c r="B8589" i="212"/>
  <c r="B8590" i="212"/>
  <c r="B8591" i="212"/>
  <c r="B8592" i="212"/>
  <c r="B8593" i="212"/>
  <c r="B8594" i="212"/>
  <c r="B8595" i="212"/>
  <c r="B8596" i="212"/>
  <c r="B8597" i="212"/>
  <c r="B8598" i="212"/>
  <c r="B8599" i="212"/>
  <c r="B8600" i="212"/>
  <c r="B8601" i="212"/>
  <c r="B8602" i="212"/>
  <c r="B8603" i="212"/>
  <c r="B8604" i="212"/>
  <c r="B8605" i="212"/>
  <c r="B8606" i="212"/>
  <c r="B8607" i="212"/>
  <c r="B8608" i="212"/>
  <c r="B8609" i="212"/>
  <c r="B8610" i="212"/>
  <c r="B8611" i="212"/>
  <c r="B8612" i="212"/>
  <c r="B8613" i="212"/>
  <c r="B8614" i="212"/>
  <c r="B8615" i="212"/>
  <c r="B8616" i="212"/>
  <c r="B8617" i="212"/>
  <c r="B8618" i="212"/>
  <c r="B8619" i="212"/>
  <c r="B8620" i="212"/>
  <c r="B8621" i="212"/>
  <c r="B8622" i="212"/>
  <c r="B8623" i="212"/>
  <c r="B8624" i="212"/>
  <c r="B8625" i="212"/>
  <c r="B8626" i="212"/>
  <c r="B8627" i="212"/>
  <c r="B8628" i="212"/>
  <c r="B8629" i="212"/>
  <c r="B8630" i="212"/>
  <c r="B8631" i="212"/>
  <c r="B8632" i="212"/>
  <c r="B8633" i="212"/>
  <c r="B8634" i="212"/>
  <c r="B8635" i="212"/>
  <c r="B8636" i="212"/>
  <c r="B8637" i="212"/>
  <c r="B8638" i="212"/>
  <c r="B8639" i="212"/>
  <c r="B8640" i="212"/>
  <c r="B8641" i="212"/>
  <c r="B8642" i="212"/>
  <c r="B8643" i="212"/>
  <c r="B8644" i="212"/>
  <c r="B8645" i="212"/>
  <c r="B8646" i="212"/>
  <c r="B8647" i="212"/>
  <c r="B8648" i="212"/>
  <c r="B8649" i="212"/>
  <c r="B8650" i="212"/>
  <c r="B8651" i="212"/>
  <c r="B8652" i="212"/>
  <c r="B8653" i="212"/>
  <c r="B8654" i="212"/>
  <c r="B8655" i="212"/>
  <c r="B8656" i="212"/>
  <c r="B8657" i="212"/>
  <c r="B8658" i="212"/>
  <c r="B8659" i="212"/>
  <c r="B8660" i="212"/>
  <c r="B8661" i="212"/>
  <c r="B8662" i="212"/>
  <c r="B8663" i="212"/>
  <c r="B8664" i="212"/>
  <c r="B8665" i="212"/>
  <c r="B8666" i="212"/>
  <c r="B8667" i="212"/>
  <c r="B8668" i="212"/>
  <c r="B8669" i="212"/>
  <c r="B8670" i="212"/>
  <c r="B8671" i="212"/>
  <c r="B8672" i="212"/>
  <c r="B8673" i="212"/>
  <c r="B8674" i="212"/>
  <c r="B8675" i="212"/>
  <c r="B8676" i="212"/>
  <c r="B8677" i="212"/>
  <c r="B8678" i="212"/>
  <c r="B8679" i="212"/>
  <c r="B8680" i="212"/>
  <c r="B8681" i="212"/>
  <c r="B8682" i="212"/>
  <c r="B8683" i="212"/>
  <c r="B8684" i="212"/>
  <c r="B8685" i="212"/>
  <c r="B8686" i="212"/>
  <c r="B8687" i="212"/>
  <c r="B8688" i="212"/>
  <c r="B8689" i="212"/>
  <c r="B8690" i="212"/>
  <c r="B8691" i="212"/>
  <c r="B8692" i="212"/>
  <c r="B8693" i="212"/>
  <c r="B8694" i="212"/>
  <c r="B8695" i="212"/>
  <c r="B8696" i="212"/>
  <c r="B8697" i="212"/>
  <c r="B8698" i="212"/>
  <c r="B8699" i="212"/>
  <c r="B8700" i="212"/>
  <c r="B8701" i="212"/>
  <c r="B8702" i="212"/>
  <c r="B8703" i="212"/>
  <c r="B8704" i="212"/>
  <c r="B8705" i="212"/>
  <c r="B8706" i="212"/>
  <c r="B8707" i="212"/>
  <c r="B8708" i="212"/>
  <c r="B8709" i="212"/>
  <c r="B8710" i="212"/>
  <c r="B8711" i="212"/>
  <c r="B8712" i="212"/>
  <c r="B8713" i="212"/>
  <c r="B8714" i="212"/>
  <c r="B8715" i="212"/>
  <c r="B8716" i="212"/>
  <c r="B8717" i="212"/>
  <c r="B8718" i="212"/>
  <c r="B8719" i="212"/>
  <c r="B8720" i="212"/>
  <c r="B8721" i="212"/>
  <c r="B8722" i="212"/>
  <c r="B8723" i="212"/>
  <c r="B8724" i="212"/>
  <c r="B8725" i="212"/>
  <c r="B8726" i="212"/>
  <c r="B8727" i="212"/>
  <c r="B8728" i="212"/>
  <c r="B8729" i="212"/>
  <c r="B8730" i="212"/>
  <c r="B8731" i="212"/>
  <c r="B8732" i="212"/>
  <c r="B8733" i="212"/>
  <c r="B8734" i="212"/>
  <c r="B8735" i="212"/>
  <c r="B8736" i="212"/>
  <c r="B8737" i="212"/>
  <c r="B8738" i="212"/>
  <c r="B8739" i="212"/>
  <c r="B8740" i="212"/>
  <c r="B8741" i="212"/>
  <c r="B8742" i="212"/>
  <c r="B8743" i="212"/>
  <c r="B8744" i="212"/>
  <c r="B8745" i="212"/>
  <c r="B8746" i="212"/>
  <c r="B8747" i="212"/>
  <c r="B8748" i="212"/>
  <c r="B8749" i="212"/>
  <c r="B8750" i="212"/>
  <c r="B8751" i="212"/>
  <c r="B8752" i="212"/>
  <c r="B8753" i="212"/>
  <c r="B8754" i="212"/>
  <c r="B8755" i="212"/>
  <c r="B8756" i="212"/>
  <c r="B8757" i="212"/>
  <c r="B8758" i="212"/>
  <c r="B8759" i="212"/>
  <c r="B8760" i="212"/>
  <c r="B8761" i="212"/>
  <c r="B8762" i="212"/>
  <c r="B8763" i="212"/>
  <c r="B8764" i="212"/>
  <c r="B8765" i="212"/>
  <c r="B8766" i="212"/>
  <c r="B8767" i="212"/>
  <c r="B8768" i="212"/>
  <c r="B8769" i="212"/>
  <c r="B8770" i="212"/>
  <c r="B8771" i="212"/>
  <c r="B8772" i="212"/>
  <c r="B8773" i="212"/>
  <c r="B8774" i="212"/>
  <c r="B8775" i="212"/>
  <c r="B8776" i="212"/>
  <c r="B8777" i="212"/>
  <c r="B8778" i="212"/>
  <c r="B8779" i="212"/>
  <c r="B8780" i="212"/>
  <c r="B8781" i="212"/>
  <c r="B8782" i="212"/>
  <c r="B8783" i="212"/>
  <c r="B8784" i="212"/>
  <c r="B8785" i="212"/>
  <c r="B8786" i="212"/>
  <c r="B8787" i="212"/>
  <c r="B8788" i="212"/>
  <c r="B8789" i="212"/>
  <c r="B8790" i="212"/>
  <c r="B8791" i="212"/>
  <c r="B8792" i="212"/>
  <c r="B8793" i="212"/>
  <c r="B8794" i="212"/>
  <c r="B8795" i="212"/>
  <c r="B8796" i="212"/>
  <c r="B8797" i="212"/>
  <c r="B8798" i="212"/>
  <c r="B8799" i="212"/>
  <c r="B8800" i="212"/>
  <c r="B8801" i="212"/>
  <c r="B8802" i="212"/>
  <c r="B8803" i="212"/>
  <c r="B8804" i="212"/>
  <c r="B8805" i="212"/>
  <c r="B8806" i="212"/>
  <c r="B8807" i="212"/>
  <c r="B8808" i="212"/>
  <c r="B8809" i="212"/>
  <c r="B8810" i="212"/>
  <c r="B8811" i="212"/>
  <c r="B8812" i="212"/>
  <c r="B8813" i="212"/>
  <c r="B8814" i="212"/>
  <c r="B8815" i="212"/>
  <c r="B8816" i="212"/>
  <c r="B8817" i="212"/>
  <c r="B8818" i="212"/>
  <c r="B8819" i="212"/>
  <c r="B8820" i="212"/>
  <c r="B8821" i="212"/>
  <c r="B8822" i="212"/>
  <c r="B8823" i="212"/>
  <c r="B8824" i="212"/>
  <c r="B8825" i="212"/>
  <c r="B8826" i="212"/>
  <c r="B8827" i="212"/>
  <c r="B8828" i="212"/>
  <c r="B8829" i="212"/>
  <c r="B8830" i="212"/>
  <c r="B8831" i="212"/>
  <c r="B8832" i="212"/>
  <c r="B8833" i="212"/>
  <c r="B8834" i="212"/>
  <c r="B8835" i="212"/>
  <c r="B8836" i="212"/>
  <c r="B8837" i="212"/>
  <c r="B8838" i="212"/>
  <c r="B8839" i="212"/>
  <c r="B8840" i="212"/>
  <c r="B8841" i="212"/>
  <c r="B8842" i="212"/>
  <c r="B8843" i="212"/>
  <c r="B8844" i="212"/>
  <c r="B8845" i="212"/>
  <c r="B8846" i="212"/>
  <c r="B8847" i="212"/>
  <c r="B8848" i="212"/>
  <c r="B8849" i="212"/>
  <c r="B8850" i="212"/>
  <c r="B8851" i="212"/>
  <c r="B8852" i="212"/>
  <c r="B8853" i="212"/>
  <c r="B8854" i="212"/>
  <c r="B8855" i="212"/>
  <c r="B8856" i="212"/>
  <c r="B8857" i="212"/>
  <c r="B8858" i="212"/>
  <c r="B8859" i="212"/>
  <c r="B8860" i="212"/>
  <c r="B8861" i="212"/>
  <c r="B8862" i="212"/>
  <c r="B8863" i="212"/>
  <c r="B8864" i="212"/>
  <c r="B8865" i="212"/>
  <c r="B8866" i="212"/>
  <c r="B8867" i="212"/>
  <c r="B8868" i="212"/>
  <c r="B8869" i="212"/>
  <c r="B8870" i="212"/>
  <c r="B8871" i="212"/>
  <c r="B8872" i="212"/>
  <c r="B8873" i="212"/>
  <c r="B8874" i="212"/>
  <c r="B8875" i="212"/>
  <c r="B8876" i="212"/>
  <c r="B8877" i="212"/>
  <c r="B8878" i="212"/>
  <c r="B8879" i="212"/>
  <c r="B8880" i="212"/>
  <c r="B8881" i="212"/>
  <c r="B8882" i="212"/>
  <c r="B8883" i="212"/>
  <c r="B8884" i="212"/>
  <c r="B8885" i="212"/>
  <c r="B8886" i="212"/>
  <c r="B8887" i="212"/>
  <c r="B8888" i="212"/>
  <c r="B8889" i="212"/>
  <c r="B8890" i="212"/>
  <c r="B8891" i="212"/>
  <c r="B8892" i="212"/>
  <c r="B8893" i="212"/>
  <c r="B8894" i="212"/>
  <c r="B8895" i="212"/>
  <c r="B8896" i="212"/>
  <c r="B8897" i="212"/>
  <c r="B8898" i="212"/>
  <c r="B8899" i="212"/>
  <c r="B8900" i="212"/>
  <c r="B8901" i="212"/>
  <c r="B8902" i="212"/>
  <c r="B8903" i="212"/>
  <c r="B8904" i="212"/>
  <c r="B8905" i="212"/>
  <c r="B8906" i="212"/>
  <c r="B8907" i="212"/>
  <c r="B8908" i="212"/>
  <c r="B8909" i="212"/>
  <c r="B8910" i="212"/>
  <c r="B8911" i="212"/>
  <c r="B8912" i="212"/>
  <c r="B8913" i="212"/>
  <c r="B8914" i="212"/>
  <c r="B8915" i="212"/>
  <c r="B8916" i="212"/>
  <c r="B8917" i="212"/>
  <c r="B8918" i="212"/>
  <c r="B8919" i="212"/>
  <c r="B8920" i="212"/>
  <c r="B8921" i="212"/>
  <c r="B8922" i="212"/>
  <c r="B8923" i="212"/>
  <c r="B8924" i="212"/>
  <c r="B8925" i="212"/>
  <c r="B8926" i="212"/>
  <c r="B8927" i="212"/>
  <c r="B8928" i="212"/>
  <c r="B8929" i="212"/>
  <c r="B8930" i="212"/>
  <c r="B8931" i="212"/>
  <c r="B8932" i="212"/>
  <c r="B8933" i="212"/>
  <c r="B8934" i="212"/>
  <c r="B8935" i="212"/>
  <c r="B8936" i="212"/>
  <c r="B8937" i="212"/>
  <c r="B8938" i="212"/>
  <c r="B8939" i="212"/>
  <c r="B8940" i="212"/>
  <c r="B8941" i="212"/>
  <c r="B8942" i="212"/>
  <c r="B8943" i="212"/>
  <c r="B8944" i="212"/>
  <c r="B8945" i="212"/>
  <c r="B8946" i="212"/>
  <c r="B8947" i="212"/>
  <c r="B8948" i="212"/>
  <c r="B8949" i="212"/>
  <c r="B8950" i="212"/>
  <c r="B8951" i="212"/>
  <c r="B8952" i="212"/>
  <c r="B8953" i="212"/>
  <c r="B8954" i="212"/>
  <c r="B8955" i="212"/>
  <c r="B8956" i="212"/>
  <c r="B8957" i="212"/>
  <c r="B8958" i="212"/>
  <c r="B8959" i="212"/>
  <c r="B8960" i="212"/>
  <c r="B8961" i="212"/>
  <c r="B8962" i="212"/>
  <c r="B8963" i="212"/>
  <c r="B8964" i="212"/>
  <c r="B8965" i="212"/>
  <c r="B8966" i="212"/>
  <c r="B8967" i="212"/>
  <c r="B8968" i="212"/>
  <c r="B8969" i="212"/>
  <c r="B8970" i="212"/>
  <c r="B8971" i="212"/>
  <c r="B8972" i="212"/>
  <c r="B8973" i="212"/>
  <c r="B8974" i="212"/>
  <c r="B8975" i="212"/>
  <c r="B8976" i="212"/>
  <c r="B8977" i="212"/>
  <c r="B8978" i="212"/>
  <c r="B8979" i="212"/>
  <c r="B8980" i="212"/>
  <c r="B8981" i="212"/>
  <c r="B8982" i="212"/>
  <c r="B8983" i="212"/>
  <c r="B8984" i="212"/>
  <c r="B8985" i="212"/>
  <c r="B8986" i="212"/>
  <c r="B8987" i="212"/>
  <c r="B8988" i="212"/>
  <c r="B8989" i="212"/>
  <c r="B8990" i="212"/>
  <c r="B8991" i="212"/>
  <c r="B8992" i="212"/>
  <c r="B8993" i="212"/>
  <c r="B8994" i="212"/>
  <c r="B8995" i="212"/>
  <c r="B8996" i="212"/>
  <c r="B8997" i="212"/>
  <c r="B8998" i="212"/>
  <c r="B8999" i="212"/>
  <c r="B9000" i="212"/>
  <c r="B9001" i="212"/>
  <c r="B9002" i="212"/>
  <c r="B9003" i="212"/>
  <c r="B9004" i="212"/>
  <c r="B9005" i="212"/>
  <c r="B9006" i="212"/>
  <c r="B9007" i="212"/>
  <c r="B9008" i="212"/>
  <c r="B9009" i="212"/>
  <c r="B9010" i="212"/>
  <c r="B9011" i="212"/>
  <c r="B9012" i="212"/>
  <c r="B9013" i="212"/>
  <c r="B9014" i="212"/>
  <c r="B9015" i="212"/>
  <c r="B9016" i="212"/>
  <c r="B9017" i="212"/>
  <c r="B9018" i="212"/>
  <c r="B9019" i="212"/>
  <c r="B9020" i="212"/>
  <c r="B9021" i="212"/>
  <c r="B9022" i="212"/>
  <c r="B9023" i="212"/>
  <c r="B9024" i="212"/>
  <c r="B9025" i="212"/>
  <c r="B9026" i="212"/>
  <c r="B9027" i="212"/>
  <c r="B9028" i="212"/>
  <c r="B9029" i="212"/>
  <c r="B9030" i="212"/>
  <c r="B9031" i="212"/>
  <c r="B9032" i="212"/>
  <c r="B9033" i="212"/>
  <c r="B9034" i="212"/>
  <c r="B9035" i="212"/>
  <c r="B9036" i="212"/>
  <c r="B9037" i="212"/>
  <c r="B9038" i="212"/>
  <c r="B9039" i="212"/>
  <c r="B9040" i="212"/>
  <c r="B9041" i="212"/>
  <c r="B9042" i="212"/>
  <c r="B9043" i="212"/>
  <c r="B9044" i="212"/>
  <c r="B9045" i="212"/>
  <c r="B9046" i="212"/>
  <c r="B9047" i="212"/>
  <c r="B9048" i="212"/>
  <c r="B9049" i="212"/>
  <c r="B9050" i="212"/>
  <c r="B9051" i="212"/>
  <c r="B9052" i="212"/>
  <c r="B9053" i="212"/>
  <c r="B9054" i="212"/>
  <c r="B9055" i="212"/>
  <c r="B9056" i="212"/>
  <c r="B9057" i="212"/>
  <c r="B9058" i="212"/>
  <c r="B9059" i="212"/>
  <c r="B9060" i="212"/>
  <c r="B9061" i="212"/>
  <c r="B9062" i="212"/>
  <c r="B9063" i="212"/>
  <c r="B9064" i="212"/>
  <c r="B9065" i="212"/>
  <c r="B9066" i="212"/>
  <c r="B9067" i="212"/>
  <c r="B9068" i="212"/>
  <c r="B9069" i="212"/>
  <c r="B9070" i="212"/>
  <c r="B9071" i="212"/>
  <c r="B9072" i="212"/>
  <c r="B9073" i="212"/>
  <c r="B9074" i="212"/>
  <c r="B9075" i="212"/>
  <c r="B9076" i="212"/>
  <c r="B9077" i="212"/>
  <c r="B9078" i="212"/>
  <c r="B9079" i="212"/>
  <c r="B9080" i="212"/>
  <c r="B9081" i="212"/>
  <c r="B9082" i="212"/>
  <c r="B9083" i="212"/>
  <c r="B9084" i="212"/>
  <c r="B9085" i="212"/>
  <c r="B9086" i="212"/>
  <c r="B9087" i="212"/>
  <c r="B9088" i="212"/>
  <c r="B9089" i="212"/>
  <c r="B9090" i="212"/>
  <c r="B9091" i="212"/>
  <c r="B9092" i="212"/>
  <c r="B9093" i="212"/>
  <c r="B9094" i="212"/>
  <c r="B9095" i="212"/>
  <c r="B9096" i="212"/>
  <c r="B9097" i="212"/>
  <c r="B9098" i="212"/>
  <c r="B9099" i="212"/>
  <c r="B9100" i="212"/>
  <c r="B9101" i="212"/>
  <c r="B9102" i="212"/>
  <c r="B9103" i="212"/>
  <c r="B9104" i="212"/>
  <c r="B9105" i="212"/>
  <c r="B9106" i="212"/>
  <c r="B9107" i="212"/>
  <c r="B9108" i="212"/>
  <c r="B9109" i="212"/>
  <c r="B9110" i="212"/>
  <c r="B9111" i="212"/>
  <c r="B9112" i="212"/>
  <c r="B9113" i="212"/>
  <c r="B9114" i="212"/>
  <c r="B9115" i="212"/>
  <c r="B9116" i="212"/>
  <c r="B9117" i="212"/>
  <c r="B9118" i="212"/>
  <c r="B9119" i="212"/>
  <c r="B9120" i="212"/>
  <c r="B9121" i="212"/>
  <c r="B9122" i="212"/>
  <c r="B9123" i="212"/>
  <c r="B9124" i="212"/>
  <c r="B9125" i="212"/>
  <c r="B9126" i="212"/>
  <c r="B9127" i="212"/>
  <c r="B9128" i="212"/>
  <c r="B9129" i="212"/>
  <c r="B9130" i="212"/>
  <c r="B9131" i="212"/>
  <c r="B9132" i="212"/>
  <c r="B9133" i="212"/>
  <c r="B9134" i="212"/>
  <c r="B9135" i="212"/>
  <c r="B9136" i="212"/>
  <c r="B9137" i="212"/>
  <c r="B9138" i="212"/>
  <c r="B9139" i="212"/>
  <c r="B9140" i="212"/>
  <c r="B9141" i="212"/>
  <c r="B9142" i="212"/>
  <c r="B9143" i="212"/>
  <c r="B9144" i="212"/>
  <c r="B9145" i="212"/>
  <c r="B9146" i="212"/>
  <c r="B9147" i="212"/>
  <c r="B9148" i="212"/>
  <c r="B9149" i="212"/>
  <c r="B9150" i="212"/>
  <c r="B9151" i="212"/>
  <c r="B9152" i="212"/>
  <c r="B9153" i="212"/>
  <c r="B9154" i="212"/>
  <c r="B9155" i="212"/>
  <c r="B9156" i="212"/>
  <c r="B9157" i="212"/>
  <c r="B9158" i="212"/>
  <c r="B9159" i="212"/>
  <c r="B9160" i="212"/>
  <c r="B9161" i="212"/>
  <c r="B9162" i="212"/>
  <c r="B9163" i="212"/>
  <c r="B9164" i="212"/>
  <c r="B9165" i="212"/>
  <c r="B9166" i="212"/>
  <c r="B9167" i="212"/>
  <c r="B9168" i="212"/>
  <c r="B9169" i="212"/>
  <c r="B9170" i="212"/>
  <c r="B9171" i="212"/>
  <c r="B9172" i="212"/>
  <c r="B9173" i="212"/>
  <c r="B9174" i="212"/>
  <c r="B9175" i="212"/>
  <c r="B9176" i="212"/>
  <c r="B9177" i="212"/>
  <c r="B9178" i="212"/>
  <c r="B9179" i="212"/>
  <c r="B9180" i="212"/>
  <c r="B9181" i="212"/>
  <c r="B9182" i="212"/>
  <c r="B9183" i="212"/>
  <c r="B9184" i="212"/>
  <c r="B9185" i="212"/>
  <c r="B9186" i="212"/>
  <c r="B9187" i="212"/>
  <c r="B9188" i="212"/>
  <c r="B9189" i="212"/>
  <c r="B9190" i="212"/>
  <c r="B9191" i="212"/>
  <c r="B9192" i="212"/>
  <c r="B9193" i="212"/>
  <c r="B9194" i="212"/>
  <c r="B9195" i="212"/>
  <c r="B9196" i="212"/>
  <c r="B9197" i="212"/>
  <c r="B9198" i="212"/>
  <c r="B9199" i="212"/>
  <c r="B9200" i="212"/>
  <c r="B9201" i="212"/>
  <c r="B9202" i="212"/>
  <c r="B9203" i="212"/>
  <c r="B9204" i="212"/>
  <c r="B9205" i="212"/>
  <c r="B9206" i="212"/>
  <c r="B9207" i="212"/>
  <c r="B9208" i="212"/>
  <c r="B9209" i="212"/>
  <c r="B9210" i="212"/>
  <c r="B9211" i="212"/>
  <c r="B9212" i="212"/>
  <c r="B9213" i="212"/>
  <c r="B9214" i="212"/>
  <c r="B9215" i="212"/>
  <c r="B9216" i="212"/>
  <c r="B9217" i="212"/>
  <c r="B9218" i="212"/>
  <c r="B9219" i="212"/>
  <c r="B9220" i="212"/>
  <c r="B9221" i="212"/>
  <c r="B9222" i="212"/>
  <c r="B9223" i="212"/>
  <c r="B9224" i="212"/>
  <c r="B9225" i="212"/>
  <c r="B9226" i="212"/>
  <c r="B9227" i="212"/>
  <c r="B9228" i="212"/>
  <c r="B9229" i="212"/>
  <c r="B9230" i="212"/>
  <c r="B9231" i="212"/>
  <c r="B9232" i="212"/>
  <c r="B9233" i="212"/>
  <c r="B9234" i="212"/>
  <c r="B9235" i="212"/>
  <c r="B9236" i="212"/>
  <c r="B9237" i="212"/>
  <c r="B9238" i="212"/>
  <c r="B9239" i="212"/>
  <c r="B9240" i="212"/>
  <c r="B9241" i="212"/>
  <c r="B9242" i="212"/>
  <c r="B9243" i="212"/>
  <c r="B9244" i="212"/>
  <c r="B9245" i="212"/>
  <c r="B9246" i="212"/>
  <c r="B9247" i="212"/>
  <c r="B9248" i="212"/>
  <c r="B9249" i="212"/>
  <c r="B9250" i="212"/>
  <c r="B9251" i="212"/>
  <c r="B9252" i="212"/>
  <c r="B9253" i="212"/>
  <c r="B9254" i="212"/>
  <c r="B9255" i="212"/>
  <c r="B9256" i="212"/>
  <c r="B9257" i="212"/>
  <c r="B9258" i="212"/>
  <c r="B9259" i="212"/>
  <c r="B9260" i="212"/>
  <c r="B9261" i="212"/>
  <c r="B9262" i="212"/>
  <c r="B9263" i="212"/>
  <c r="B9264" i="212"/>
  <c r="B9265" i="212"/>
  <c r="B9266" i="212"/>
  <c r="B9267" i="212"/>
  <c r="B9268" i="212"/>
  <c r="B9269" i="212"/>
  <c r="B9270" i="212"/>
  <c r="B9271" i="212"/>
  <c r="B9272" i="212"/>
  <c r="B9273" i="212"/>
  <c r="B9274" i="212"/>
  <c r="B9275" i="212"/>
  <c r="B9276" i="212"/>
  <c r="B9277" i="212"/>
  <c r="B9278" i="212"/>
  <c r="B9279" i="212"/>
  <c r="B9280" i="212"/>
  <c r="B9281" i="212"/>
  <c r="B9282" i="212"/>
  <c r="B9283" i="212"/>
  <c r="B9284" i="212"/>
  <c r="B9285" i="212"/>
  <c r="B9286" i="212"/>
  <c r="B9287" i="212"/>
  <c r="B9288" i="212"/>
  <c r="B9289" i="212"/>
  <c r="B9290" i="212"/>
  <c r="B9291" i="212"/>
  <c r="B9292" i="212"/>
  <c r="B9293" i="212"/>
  <c r="B9294" i="212"/>
  <c r="B9295" i="212"/>
  <c r="B9296" i="212"/>
  <c r="B9297" i="212"/>
  <c r="B9298" i="212"/>
  <c r="B9299" i="212"/>
  <c r="B9300" i="212"/>
  <c r="B9301" i="212"/>
  <c r="B9302" i="212"/>
  <c r="B9303" i="212"/>
  <c r="B9304" i="212"/>
  <c r="B9305" i="212"/>
  <c r="B9306" i="212"/>
  <c r="B9307" i="212"/>
  <c r="B9308" i="212"/>
  <c r="B9309" i="212"/>
  <c r="B9310" i="212"/>
  <c r="B9311" i="212"/>
  <c r="B9312" i="212"/>
  <c r="B9313" i="212"/>
  <c r="B9314" i="212"/>
  <c r="B9315" i="212"/>
  <c r="B9316" i="212"/>
  <c r="B9317" i="212"/>
  <c r="B9318" i="212"/>
  <c r="B9319" i="212"/>
  <c r="B9320" i="212"/>
  <c r="B9321" i="212"/>
  <c r="B9322" i="212"/>
  <c r="B9323" i="212"/>
  <c r="B9324" i="212"/>
  <c r="B9325" i="212"/>
  <c r="B9326" i="212"/>
  <c r="B9327" i="212"/>
  <c r="B9328" i="212"/>
  <c r="B9329" i="212"/>
  <c r="B9330" i="212"/>
  <c r="B9331" i="212"/>
  <c r="B9332" i="212"/>
  <c r="B9333" i="212"/>
  <c r="B9334" i="212"/>
  <c r="B9335" i="212"/>
  <c r="B9336" i="212"/>
  <c r="B9337" i="212"/>
  <c r="B9338" i="212"/>
  <c r="B9339" i="212"/>
  <c r="B9340" i="212"/>
  <c r="B9341" i="212"/>
  <c r="B9342" i="212"/>
  <c r="B9343" i="212"/>
  <c r="B9344" i="212"/>
  <c r="B9345" i="212"/>
  <c r="B9346" i="212"/>
  <c r="B9347" i="212"/>
  <c r="B9348" i="212"/>
  <c r="B9349" i="212"/>
  <c r="B9350" i="212"/>
  <c r="B9351" i="212"/>
  <c r="B9352" i="212"/>
  <c r="B9353" i="212"/>
  <c r="B9354" i="212"/>
  <c r="B9355" i="212"/>
  <c r="B9356" i="212"/>
  <c r="B9357" i="212"/>
  <c r="B9358" i="212"/>
  <c r="B9359" i="212"/>
  <c r="B9360" i="212"/>
  <c r="B9361" i="212"/>
  <c r="B9362" i="212"/>
  <c r="B9363" i="212"/>
  <c r="B9364" i="212"/>
  <c r="B9365" i="212"/>
  <c r="B9366" i="212"/>
  <c r="B9367" i="212"/>
  <c r="B9368" i="212"/>
  <c r="B9369" i="212"/>
  <c r="B9370" i="212"/>
  <c r="B9371" i="212"/>
  <c r="B9372" i="212"/>
  <c r="B9373" i="212"/>
  <c r="B9374" i="212"/>
  <c r="B9375" i="212"/>
  <c r="B9376" i="212"/>
  <c r="B9377" i="212"/>
  <c r="B9378" i="212"/>
  <c r="B9379" i="212"/>
  <c r="B9380" i="212"/>
  <c r="B9381" i="212"/>
  <c r="B9382" i="212"/>
  <c r="B9383" i="212"/>
  <c r="B9384" i="212"/>
  <c r="B9385" i="212"/>
  <c r="B9386" i="212"/>
  <c r="B9387" i="212"/>
  <c r="B9388" i="212"/>
  <c r="B9389" i="212"/>
  <c r="B9390" i="212"/>
  <c r="B9391" i="212"/>
  <c r="B9392" i="212"/>
  <c r="B9393" i="212"/>
  <c r="B9394" i="212"/>
  <c r="B9395" i="212"/>
  <c r="B9396" i="212"/>
  <c r="B9397" i="212"/>
  <c r="B9398" i="212"/>
  <c r="B9399" i="212"/>
  <c r="B9400" i="212"/>
  <c r="B9401" i="212"/>
  <c r="B9402" i="212"/>
  <c r="B9403" i="212"/>
  <c r="B9404" i="212"/>
  <c r="B9405" i="212"/>
  <c r="B9406" i="212"/>
  <c r="B9407" i="212"/>
  <c r="B9408" i="212"/>
  <c r="B9409" i="212"/>
  <c r="B9410" i="212"/>
  <c r="B9411" i="212"/>
  <c r="B9412" i="212"/>
  <c r="B9413" i="212"/>
  <c r="B9414" i="212"/>
  <c r="B9415" i="212"/>
  <c r="B9416" i="212"/>
  <c r="B9417" i="212"/>
  <c r="B9418" i="212"/>
  <c r="B9419" i="212"/>
  <c r="B9420" i="212"/>
  <c r="B9421" i="212"/>
  <c r="B9422" i="212"/>
  <c r="B9423" i="212"/>
  <c r="B9424" i="212"/>
  <c r="B9425" i="212"/>
  <c r="B9426" i="212"/>
  <c r="B9427" i="212"/>
  <c r="B9428" i="212"/>
  <c r="B9429" i="212"/>
  <c r="B9430" i="212"/>
  <c r="B9431" i="212"/>
  <c r="B9432" i="212"/>
  <c r="B9433" i="212"/>
  <c r="B9434" i="212"/>
  <c r="B9435" i="212"/>
  <c r="B9436" i="212"/>
  <c r="B9437" i="212"/>
  <c r="B9438" i="212"/>
  <c r="B9439" i="212"/>
  <c r="B9440" i="212"/>
  <c r="B9441" i="212"/>
  <c r="B9442" i="212"/>
  <c r="B9443" i="212"/>
  <c r="B9444" i="212"/>
  <c r="B9445" i="212"/>
  <c r="B9446" i="212"/>
  <c r="B9447" i="212"/>
  <c r="B9448" i="212"/>
  <c r="B9449" i="212"/>
  <c r="B9450" i="212"/>
  <c r="B9451" i="212"/>
  <c r="B9452" i="212"/>
  <c r="B9453" i="212"/>
  <c r="B9454" i="212"/>
  <c r="B9455" i="212"/>
  <c r="B9456" i="212"/>
  <c r="B9457" i="212"/>
  <c r="B9458" i="212"/>
  <c r="B9459" i="212"/>
  <c r="B9460" i="212"/>
  <c r="B9461" i="212"/>
  <c r="B9462" i="212"/>
  <c r="B9463" i="212"/>
  <c r="B9464" i="212"/>
  <c r="B9465" i="212"/>
  <c r="B9466" i="212"/>
  <c r="B9467" i="212"/>
  <c r="B9468" i="212"/>
  <c r="B9469" i="212"/>
  <c r="B9470" i="212"/>
  <c r="B9471" i="212"/>
  <c r="B9472" i="212"/>
  <c r="B9473" i="212"/>
  <c r="B9474" i="212"/>
  <c r="B9475" i="212"/>
  <c r="B9476" i="212"/>
  <c r="B9477" i="212"/>
  <c r="B9478" i="212"/>
  <c r="B9479" i="212"/>
  <c r="B9480" i="212"/>
  <c r="B9481" i="212"/>
  <c r="B9482" i="212"/>
  <c r="B9483" i="212"/>
  <c r="B9484" i="212"/>
  <c r="B9485" i="212"/>
  <c r="B9486" i="212"/>
  <c r="B9487" i="212"/>
  <c r="B9488" i="212"/>
  <c r="B9489" i="212"/>
  <c r="B9490" i="212"/>
  <c r="B9491" i="212"/>
  <c r="B9492" i="212"/>
  <c r="B9493" i="212"/>
  <c r="B9494" i="212"/>
  <c r="B9495" i="212"/>
  <c r="B9496" i="212"/>
  <c r="B9497" i="212"/>
  <c r="B9498" i="212"/>
  <c r="B9499" i="212"/>
  <c r="B9500" i="212"/>
  <c r="B9501" i="212"/>
  <c r="B9502" i="212"/>
  <c r="B9503" i="212"/>
  <c r="B9504" i="212"/>
  <c r="B9505" i="212"/>
  <c r="B9506" i="212"/>
  <c r="B9507" i="212"/>
  <c r="B9508" i="212"/>
  <c r="B9509" i="212"/>
  <c r="B9510" i="212"/>
  <c r="B9511" i="212"/>
  <c r="B9512" i="212"/>
  <c r="B9513" i="212"/>
  <c r="B9514" i="212"/>
  <c r="B9515" i="212"/>
  <c r="B9516" i="212"/>
  <c r="B9517" i="212"/>
  <c r="B9518" i="212"/>
  <c r="B9519" i="212"/>
  <c r="B9520" i="212"/>
  <c r="B9521" i="212"/>
  <c r="B9522" i="212"/>
  <c r="B9523" i="212"/>
  <c r="B9524" i="212"/>
  <c r="B9525" i="212"/>
  <c r="B9526" i="212"/>
  <c r="B9527" i="212"/>
  <c r="B9528" i="212"/>
  <c r="B9529" i="212"/>
  <c r="B9530" i="212"/>
  <c r="B9531" i="212"/>
  <c r="B9532" i="212"/>
  <c r="B9533" i="212"/>
  <c r="B9534" i="212"/>
  <c r="B9535" i="212"/>
  <c r="B9536" i="212"/>
  <c r="B9537" i="212"/>
  <c r="B9538" i="212"/>
  <c r="B9539" i="212"/>
  <c r="B9540" i="212"/>
  <c r="B9541" i="212"/>
  <c r="B9542" i="212"/>
  <c r="B9543" i="212"/>
  <c r="B9544" i="212"/>
  <c r="B9545" i="212"/>
  <c r="B9546" i="212"/>
  <c r="B9547" i="212"/>
  <c r="B9548" i="212"/>
  <c r="B9549" i="212"/>
  <c r="B9550" i="212"/>
  <c r="B9551" i="212"/>
  <c r="B9552" i="212"/>
  <c r="B9553" i="212"/>
  <c r="B9554" i="212"/>
  <c r="B9555" i="212"/>
  <c r="B9556" i="212"/>
  <c r="B9557" i="212"/>
  <c r="B9558" i="212"/>
  <c r="B9559" i="212"/>
  <c r="B9560" i="212"/>
  <c r="B9561" i="212"/>
  <c r="B9562" i="212"/>
  <c r="B9563" i="212"/>
  <c r="B9564" i="212"/>
  <c r="B9565" i="212"/>
  <c r="B9566" i="212"/>
  <c r="B9567" i="212"/>
  <c r="B9568" i="212"/>
  <c r="B9569" i="212"/>
  <c r="B9570" i="212"/>
  <c r="B9571" i="212"/>
  <c r="B9572" i="212"/>
  <c r="B9573" i="212"/>
  <c r="B9574" i="212"/>
  <c r="B9575" i="212"/>
  <c r="B9576" i="212"/>
  <c r="B9577" i="212"/>
  <c r="B9578" i="212"/>
  <c r="B9579" i="212"/>
  <c r="B9580" i="212"/>
  <c r="B9581" i="212"/>
  <c r="B9582" i="212"/>
  <c r="B9583" i="212"/>
  <c r="B9584" i="212"/>
  <c r="B9585" i="212"/>
  <c r="B9586" i="212"/>
  <c r="B9587" i="212"/>
  <c r="B9588" i="212"/>
  <c r="B9589" i="212"/>
  <c r="B9590" i="212"/>
  <c r="B9591" i="212"/>
  <c r="B9592" i="212"/>
  <c r="B9593" i="212"/>
  <c r="B9594" i="212"/>
  <c r="B9595" i="212"/>
  <c r="B9596" i="212"/>
  <c r="B9597" i="212"/>
  <c r="B9598" i="212"/>
  <c r="B9599" i="212"/>
  <c r="B9600" i="212"/>
  <c r="B9601" i="212"/>
  <c r="B9602" i="212"/>
  <c r="B9603" i="212"/>
  <c r="B9604" i="212"/>
  <c r="B9605" i="212"/>
  <c r="B9606" i="212"/>
  <c r="B9607" i="212"/>
  <c r="B9608" i="212"/>
  <c r="B9609" i="212"/>
  <c r="B9610" i="212"/>
  <c r="B9611" i="212"/>
  <c r="B9612" i="212"/>
  <c r="B9613" i="212"/>
  <c r="B9614" i="212"/>
  <c r="B9615" i="212"/>
  <c r="B9616" i="212"/>
  <c r="B9617" i="212"/>
  <c r="B9618" i="212"/>
  <c r="B9619" i="212"/>
  <c r="B9620" i="212"/>
  <c r="B9621" i="212"/>
  <c r="B9622" i="212"/>
  <c r="B9623" i="212"/>
  <c r="B9624" i="212"/>
  <c r="B9625" i="212"/>
  <c r="B9626" i="212"/>
  <c r="B9627" i="212"/>
  <c r="B9628" i="212"/>
  <c r="B9629" i="212"/>
  <c r="B9630" i="212"/>
  <c r="B9631" i="212"/>
  <c r="B9632" i="212"/>
  <c r="B9633" i="212"/>
  <c r="B9634" i="212"/>
  <c r="B9635" i="212"/>
  <c r="B9636" i="212"/>
  <c r="B9637" i="212"/>
  <c r="B9638" i="212"/>
  <c r="B9639" i="212"/>
  <c r="B9640" i="212"/>
  <c r="B9641" i="212"/>
  <c r="B9642" i="212"/>
  <c r="B9643" i="212"/>
  <c r="B9644" i="212"/>
  <c r="B9645" i="212"/>
  <c r="B9646" i="212"/>
  <c r="B9647" i="212"/>
  <c r="B9648" i="212"/>
  <c r="B9649" i="212"/>
  <c r="B9650" i="212"/>
  <c r="B9651" i="212"/>
  <c r="B9652" i="212"/>
  <c r="B9653" i="212"/>
  <c r="B9654" i="212"/>
  <c r="B9655" i="212"/>
  <c r="B9656" i="212"/>
  <c r="B9657" i="212"/>
  <c r="B9658" i="212"/>
  <c r="B9659" i="212"/>
  <c r="B9660" i="212"/>
  <c r="B9661" i="212"/>
  <c r="B9662" i="212"/>
  <c r="B9663" i="212"/>
  <c r="B9664" i="212"/>
  <c r="B9665" i="212"/>
  <c r="B9666" i="212"/>
  <c r="B9667" i="212"/>
  <c r="B9668" i="212"/>
  <c r="B9669" i="212"/>
  <c r="B9670" i="212"/>
  <c r="B9671" i="212"/>
  <c r="B9672" i="212"/>
  <c r="B9673" i="212"/>
  <c r="B9674" i="212"/>
  <c r="B9675" i="212"/>
  <c r="B9676" i="212"/>
  <c r="B9677" i="212"/>
  <c r="B9678" i="212"/>
  <c r="B9679" i="212"/>
  <c r="B9680" i="212"/>
  <c r="B9681" i="212"/>
  <c r="B9682" i="212"/>
  <c r="B9683" i="212"/>
  <c r="B9684" i="212"/>
  <c r="B9685" i="212"/>
  <c r="B9686" i="212"/>
  <c r="B9687" i="212"/>
  <c r="B9688" i="212"/>
  <c r="B9689" i="212"/>
  <c r="B9690" i="212"/>
  <c r="B9691" i="212"/>
  <c r="B9692" i="212"/>
  <c r="B9693" i="212"/>
  <c r="B9694" i="212"/>
  <c r="B9695" i="212"/>
  <c r="B9696" i="212"/>
  <c r="B9697" i="212"/>
  <c r="B9698" i="212"/>
  <c r="B9699" i="212"/>
  <c r="B9700" i="212"/>
  <c r="B9701" i="212"/>
  <c r="B9702" i="212"/>
  <c r="B9703" i="212"/>
  <c r="B9704" i="212"/>
  <c r="B9705" i="212"/>
  <c r="B9706" i="212"/>
  <c r="B9707" i="212"/>
  <c r="B9708" i="212"/>
  <c r="B9709" i="212"/>
  <c r="B9710" i="212"/>
  <c r="B9711" i="212"/>
  <c r="B9712" i="212"/>
  <c r="B9713" i="212"/>
  <c r="B9714" i="212"/>
  <c r="B9715" i="212"/>
  <c r="B9716" i="212"/>
  <c r="B9717" i="212"/>
  <c r="B9718" i="212"/>
  <c r="B9719" i="212"/>
  <c r="B9720" i="212"/>
  <c r="B9721" i="212"/>
  <c r="B9722" i="212"/>
  <c r="B9723" i="212"/>
  <c r="B9724" i="212"/>
  <c r="B9725" i="212"/>
  <c r="B9726" i="212"/>
  <c r="B9727" i="212"/>
  <c r="B9728" i="212"/>
  <c r="B9729" i="212"/>
  <c r="B9730" i="212"/>
  <c r="B9731" i="212"/>
  <c r="B9732" i="212"/>
  <c r="B9733" i="212"/>
  <c r="B9734" i="212"/>
  <c r="B9735" i="212"/>
  <c r="B9736" i="212"/>
  <c r="B9737" i="212"/>
  <c r="B9738" i="212"/>
  <c r="B9739" i="212"/>
  <c r="B9740" i="212"/>
  <c r="B9741" i="212"/>
  <c r="B9742" i="212"/>
  <c r="B9743" i="212"/>
  <c r="B9744" i="212"/>
  <c r="B9745" i="212"/>
  <c r="B9746" i="212"/>
  <c r="B9747" i="212"/>
  <c r="B9748" i="212"/>
  <c r="B9749" i="212"/>
  <c r="B9750" i="212"/>
  <c r="B9751" i="212"/>
  <c r="B9752" i="212"/>
  <c r="B9753" i="212"/>
  <c r="B9754" i="212"/>
  <c r="B9755" i="212"/>
  <c r="B9756" i="212"/>
  <c r="B9757" i="212"/>
  <c r="B9758" i="212"/>
  <c r="B9759" i="212"/>
  <c r="B9760" i="212"/>
  <c r="B9761" i="212"/>
  <c r="B9762" i="212"/>
  <c r="B9763" i="212"/>
  <c r="B9764" i="212"/>
  <c r="B9765" i="212"/>
  <c r="B9766" i="212"/>
  <c r="B9767" i="212"/>
  <c r="B9768" i="212"/>
  <c r="B9769" i="212"/>
  <c r="B9770" i="212"/>
  <c r="B9771" i="212"/>
  <c r="B9772" i="212"/>
  <c r="B9773" i="212"/>
  <c r="B9774" i="212"/>
  <c r="B9775" i="212"/>
  <c r="B9776" i="212"/>
  <c r="B9777" i="212"/>
  <c r="B9778" i="212"/>
  <c r="B9779" i="212"/>
  <c r="B9780" i="212"/>
  <c r="B9781" i="212"/>
  <c r="B9782" i="212"/>
  <c r="B9783" i="212"/>
  <c r="B9784" i="212"/>
  <c r="B9785" i="212"/>
  <c r="B9786" i="212"/>
  <c r="B9787" i="212"/>
  <c r="B9788" i="212"/>
  <c r="B9789" i="212"/>
  <c r="B9790" i="212"/>
  <c r="B9791" i="212"/>
  <c r="B9792" i="212"/>
  <c r="B9793" i="212"/>
  <c r="B9794" i="212"/>
  <c r="B9795" i="212"/>
  <c r="B9796" i="212"/>
  <c r="B9797" i="212"/>
  <c r="B9798" i="212"/>
  <c r="B9799" i="212"/>
  <c r="B9800" i="212"/>
  <c r="B9801" i="212"/>
  <c r="B9802" i="212"/>
  <c r="B9803" i="212"/>
  <c r="B9804" i="212"/>
  <c r="B9805" i="212"/>
  <c r="B9806" i="212"/>
  <c r="B9807" i="212"/>
  <c r="B9808" i="212"/>
  <c r="B9809" i="212"/>
  <c r="B9810" i="212"/>
  <c r="B9811" i="212"/>
  <c r="B9812" i="212"/>
  <c r="B9813" i="212"/>
  <c r="B9814" i="212"/>
  <c r="B9815" i="212"/>
  <c r="B9816" i="212"/>
  <c r="B9817" i="212"/>
  <c r="B9818" i="212"/>
  <c r="B9819" i="212"/>
  <c r="B9820" i="212"/>
  <c r="B9821" i="212"/>
  <c r="B9822" i="212"/>
  <c r="B9823" i="212"/>
  <c r="B9824" i="212"/>
  <c r="B9825" i="212"/>
  <c r="B9826" i="212"/>
  <c r="B9827" i="212"/>
  <c r="B9828" i="212"/>
  <c r="B9829" i="212"/>
  <c r="B9830" i="212"/>
  <c r="B9831" i="212"/>
  <c r="B9832" i="212"/>
  <c r="B9833" i="212"/>
  <c r="B9834" i="212"/>
  <c r="B9835" i="212"/>
  <c r="B9836" i="212"/>
  <c r="B9837" i="212"/>
  <c r="B9838" i="212"/>
  <c r="B9839" i="212"/>
  <c r="B9840" i="212"/>
  <c r="B9841" i="212"/>
  <c r="B9842" i="212"/>
  <c r="B9843" i="212"/>
  <c r="B9844" i="212"/>
  <c r="B9845" i="212"/>
  <c r="B9846" i="212"/>
  <c r="B9847" i="212"/>
  <c r="B9848" i="212"/>
  <c r="B9849" i="212"/>
  <c r="B9850" i="212"/>
  <c r="B9851" i="212"/>
  <c r="B9852" i="212"/>
  <c r="B9853" i="212"/>
  <c r="B9854" i="212"/>
  <c r="B9855" i="212"/>
  <c r="B9856" i="212"/>
  <c r="B9857" i="212"/>
  <c r="B9858" i="212"/>
  <c r="B9859" i="212"/>
  <c r="B9860" i="212"/>
  <c r="B9861" i="212"/>
  <c r="B9862" i="212"/>
  <c r="B9863" i="212"/>
  <c r="B9864" i="212"/>
  <c r="B9865" i="212"/>
  <c r="B9866" i="212"/>
  <c r="B9867" i="212"/>
  <c r="B9868" i="212"/>
  <c r="B9869" i="212"/>
  <c r="B9870" i="212"/>
  <c r="B9871" i="212"/>
  <c r="B9872" i="212"/>
  <c r="B9873" i="212"/>
  <c r="B9874" i="212"/>
  <c r="B9875" i="212"/>
  <c r="B9876" i="212"/>
  <c r="B9877" i="212"/>
  <c r="B9878" i="212"/>
  <c r="B9879" i="212"/>
  <c r="B9880" i="212"/>
  <c r="B9881" i="212"/>
  <c r="B9882" i="212"/>
  <c r="B9883" i="212"/>
  <c r="B9884" i="212"/>
  <c r="B9885" i="212"/>
  <c r="B9886" i="212"/>
  <c r="B9887" i="212"/>
  <c r="B9888" i="212"/>
  <c r="B9889" i="212"/>
  <c r="B9890" i="212"/>
  <c r="B9891" i="212"/>
  <c r="B9892" i="212"/>
  <c r="B9893" i="212"/>
  <c r="B9894" i="212"/>
  <c r="B9895" i="212"/>
  <c r="B9896" i="212"/>
  <c r="B9897" i="212"/>
  <c r="B9898" i="212"/>
  <c r="B9899" i="212"/>
  <c r="B9900" i="212"/>
  <c r="B9901" i="212"/>
  <c r="B9902" i="212"/>
  <c r="B9903" i="212"/>
  <c r="B9904" i="212"/>
  <c r="B9905" i="212"/>
  <c r="B9906" i="212"/>
  <c r="B9907" i="212"/>
  <c r="B9908" i="212"/>
  <c r="B9909" i="212"/>
  <c r="B9910" i="212"/>
  <c r="B9911" i="212"/>
  <c r="B9912" i="212"/>
  <c r="B9913" i="212"/>
  <c r="B9914" i="212"/>
  <c r="B9915" i="212"/>
  <c r="B9916" i="212"/>
  <c r="B9917" i="212"/>
  <c r="B9918" i="212"/>
  <c r="B9919" i="212"/>
  <c r="B9920" i="212"/>
  <c r="B9921" i="212"/>
  <c r="B9922" i="212"/>
  <c r="B9923" i="212"/>
  <c r="B9924" i="212"/>
  <c r="B9925" i="212"/>
  <c r="B9926" i="212"/>
  <c r="B9927" i="212"/>
  <c r="B9928" i="212"/>
  <c r="B9929" i="212"/>
  <c r="B9930" i="212"/>
  <c r="B9931" i="212"/>
  <c r="B9932" i="212"/>
  <c r="B9933" i="212"/>
  <c r="B9934" i="212"/>
  <c r="B9935" i="212"/>
  <c r="B9936" i="212"/>
  <c r="B9937" i="212"/>
  <c r="B9938" i="212"/>
  <c r="B9939" i="212"/>
  <c r="B9940" i="212"/>
  <c r="B9941" i="212"/>
  <c r="B9942" i="212"/>
  <c r="B9943" i="212"/>
  <c r="B9944" i="212"/>
  <c r="B9945" i="212"/>
  <c r="B9946" i="212"/>
  <c r="B9947" i="212"/>
  <c r="B9948" i="212"/>
  <c r="B9949" i="212"/>
  <c r="B9950" i="212"/>
  <c r="B9951" i="212"/>
  <c r="B9952" i="212"/>
  <c r="B9953" i="212"/>
  <c r="B9954" i="212"/>
  <c r="B9955" i="212"/>
  <c r="B9956" i="212"/>
  <c r="B9957" i="212"/>
  <c r="B9958" i="212"/>
  <c r="B9959" i="212"/>
  <c r="B9960" i="212"/>
  <c r="B9961" i="212"/>
  <c r="B9962" i="212"/>
  <c r="B9963" i="212"/>
  <c r="B9964" i="212"/>
  <c r="B9965" i="212"/>
  <c r="B9966" i="212"/>
  <c r="B9967" i="212"/>
  <c r="B9968" i="212"/>
  <c r="B9969" i="212"/>
  <c r="B9970" i="212"/>
  <c r="B9971" i="212"/>
  <c r="B9972" i="212"/>
  <c r="B9973" i="212"/>
  <c r="B9974" i="212"/>
  <c r="B9975" i="212"/>
  <c r="B9976" i="212"/>
  <c r="B9977" i="212"/>
  <c r="B9978" i="212"/>
  <c r="B9979" i="212"/>
  <c r="B9980" i="212"/>
  <c r="B9981" i="212"/>
  <c r="B9982" i="212"/>
  <c r="B9983" i="212"/>
  <c r="B9984" i="212"/>
  <c r="B9985" i="212"/>
  <c r="B9986" i="212"/>
  <c r="B9987" i="212"/>
  <c r="B9988" i="212"/>
  <c r="B9989" i="212"/>
  <c r="B9990" i="212"/>
  <c r="B9991" i="212"/>
  <c r="B9992" i="212"/>
  <c r="B9993" i="212"/>
  <c r="B9994" i="212"/>
  <c r="B9995" i="212"/>
  <c r="B9996" i="212"/>
  <c r="B9997" i="212"/>
  <c r="B9998" i="212"/>
  <c r="B9999" i="212"/>
  <c r="B10000" i="212"/>
  <c r="B10001" i="212"/>
  <c r="B10002" i="212"/>
  <c r="B10003" i="212"/>
  <c r="B10004" i="212"/>
  <c r="B10005" i="212"/>
  <c r="B10006" i="212"/>
  <c r="B10007" i="212"/>
  <c r="B10008" i="212"/>
  <c r="B10009" i="212"/>
  <c r="B10010" i="212"/>
  <c r="B10011" i="212"/>
  <c r="B10012" i="212"/>
  <c r="B10013" i="212"/>
  <c r="B10014" i="212"/>
  <c r="B10015" i="212"/>
  <c r="B10016" i="212"/>
  <c r="B10017" i="212"/>
  <c r="B10018" i="212"/>
  <c r="B10019" i="212"/>
  <c r="B10020" i="212"/>
  <c r="B10021" i="212"/>
  <c r="B10022" i="212"/>
  <c r="B10023" i="212"/>
  <c r="B10024" i="212"/>
  <c r="B10025" i="212"/>
  <c r="B10026" i="212"/>
  <c r="B10027" i="212"/>
  <c r="B10028" i="212"/>
  <c r="B10029" i="212"/>
  <c r="B10030" i="212"/>
  <c r="B10031" i="212"/>
  <c r="B10032" i="212"/>
  <c r="B10033" i="212"/>
  <c r="B10034" i="212"/>
  <c r="B10035" i="212"/>
  <c r="B10036" i="212"/>
  <c r="B10037" i="212"/>
  <c r="B10038" i="212"/>
  <c r="B10039" i="212"/>
  <c r="B10040" i="212"/>
  <c r="B10041" i="212"/>
  <c r="B10042" i="212"/>
  <c r="B10043" i="212"/>
  <c r="B10044" i="212"/>
  <c r="B10045" i="212"/>
  <c r="B10046" i="212"/>
  <c r="B10047" i="212"/>
  <c r="B10048" i="212"/>
  <c r="B10049" i="212"/>
  <c r="B10050" i="212"/>
  <c r="B10051" i="212"/>
  <c r="B10052" i="212"/>
  <c r="B10053" i="212"/>
  <c r="B10054" i="212"/>
  <c r="B10055" i="212"/>
  <c r="B10056" i="212"/>
  <c r="B10057" i="212"/>
  <c r="B10058" i="212"/>
  <c r="B10059" i="212"/>
  <c r="B10060" i="212"/>
  <c r="B10061" i="212"/>
  <c r="B10062" i="212"/>
  <c r="B10063" i="212"/>
  <c r="B10064" i="212"/>
  <c r="B10065" i="212"/>
  <c r="B10066" i="212"/>
  <c r="B10067" i="212"/>
  <c r="B10068" i="212"/>
  <c r="B10069" i="212"/>
  <c r="B10070" i="212"/>
  <c r="B10071" i="212"/>
  <c r="B10072" i="212"/>
  <c r="B10073" i="212"/>
  <c r="B10074" i="212"/>
  <c r="B10075" i="212"/>
  <c r="B10076" i="212"/>
  <c r="B10077" i="212"/>
  <c r="B10078" i="212"/>
  <c r="B10079" i="212"/>
  <c r="B10080" i="212"/>
  <c r="B10081" i="212"/>
  <c r="B10082" i="212"/>
  <c r="B10083" i="212"/>
  <c r="B10084" i="212"/>
  <c r="B10085" i="212"/>
  <c r="B10086" i="212"/>
  <c r="B10087" i="212"/>
  <c r="B10088" i="212"/>
  <c r="B10089" i="212"/>
  <c r="B10090" i="212"/>
  <c r="B10091" i="212"/>
  <c r="B10092" i="212"/>
  <c r="B10093" i="212"/>
  <c r="B10094" i="212"/>
  <c r="B10095" i="212"/>
  <c r="B10096" i="212"/>
  <c r="B10097" i="212"/>
  <c r="B10098" i="212"/>
  <c r="B10099" i="212"/>
  <c r="B10100" i="212"/>
  <c r="B10101" i="212"/>
  <c r="B10102" i="212"/>
  <c r="B10103" i="212"/>
  <c r="B10104" i="212"/>
  <c r="B10105" i="212"/>
  <c r="B10106" i="212"/>
  <c r="B10107" i="212"/>
  <c r="B10108" i="212"/>
  <c r="B10109" i="212"/>
  <c r="B10110" i="212"/>
  <c r="B10111" i="212"/>
  <c r="B10112" i="212"/>
  <c r="B10113" i="212"/>
  <c r="B10114" i="212"/>
  <c r="B10115" i="212"/>
  <c r="B10116" i="212"/>
  <c r="B10117" i="212"/>
  <c r="B10118" i="212"/>
  <c r="B10119" i="212"/>
  <c r="B10120" i="212"/>
  <c r="B10121" i="212"/>
  <c r="B10122" i="212"/>
  <c r="B10123" i="212"/>
  <c r="B10124" i="212"/>
  <c r="B10125" i="212"/>
  <c r="B10126" i="212"/>
  <c r="B10127" i="212"/>
  <c r="B10128" i="212"/>
  <c r="B10129" i="212"/>
  <c r="B10130" i="212"/>
  <c r="B10131" i="212"/>
  <c r="B10132" i="212"/>
  <c r="B10133" i="212"/>
  <c r="B10134" i="212"/>
  <c r="B10135" i="212"/>
  <c r="B10136" i="212"/>
  <c r="B10137" i="212"/>
  <c r="B10138" i="212"/>
  <c r="B10139" i="212"/>
  <c r="B10140" i="212"/>
  <c r="B10141" i="212"/>
  <c r="B10142" i="212"/>
  <c r="B10143" i="212"/>
  <c r="B10144" i="212"/>
  <c r="B10145" i="212"/>
  <c r="B10146" i="212"/>
  <c r="B10147" i="212"/>
  <c r="B10148" i="212"/>
  <c r="B10149" i="212"/>
  <c r="B10150" i="212"/>
  <c r="B10151" i="212"/>
  <c r="B10152" i="212"/>
  <c r="B10153" i="212"/>
  <c r="B10154" i="212"/>
  <c r="B10155" i="212"/>
  <c r="B10156" i="212"/>
  <c r="B10157" i="212"/>
  <c r="B10158" i="212"/>
  <c r="B10159" i="212"/>
  <c r="B10160" i="212"/>
  <c r="B10161" i="212"/>
  <c r="B10162" i="212"/>
  <c r="B10163" i="212"/>
  <c r="B10164" i="212"/>
  <c r="B10165" i="212"/>
  <c r="B10166" i="212"/>
  <c r="B10167" i="212"/>
  <c r="B10168" i="212"/>
  <c r="B10169" i="212"/>
  <c r="B10170" i="212"/>
  <c r="B10171" i="212"/>
  <c r="B10172" i="212"/>
  <c r="B10173" i="212"/>
  <c r="B10174" i="212"/>
  <c r="B10175" i="212"/>
  <c r="B10176" i="212"/>
  <c r="B10177" i="212"/>
  <c r="B10178" i="212"/>
  <c r="B10179" i="212"/>
  <c r="B10180" i="212"/>
  <c r="B10181" i="212"/>
  <c r="B10182" i="212"/>
  <c r="B10183" i="212"/>
  <c r="B10184" i="212"/>
  <c r="B10185" i="212"/>
  <c r="B10186" i="212"/>
  <c r="B10187" i="212"/>
  <c r="B10188" i="212"/>
  <c r="B10189" i="212"/>
  <c r="B10190" i="212"/>
  <c r="B10191" i="212"/>
  <c r="B10192" i="212"/>
  <c r="B10193" i="212"/>
  <c r="B10194" i="212"/>
  <c r="B10195" i="212"/>
  <c r="B10196" i="212"/>
  <c r="B10197" i="212"/>
  <c r="B10198" i="212"/>
  <c r="B10199" i="212"/>
  <c r="B10200" i="212"/>
  <c r="B10201" i="212"/>
  <c r="B10202" i="212"/>
  <c r="B10203" i="212"/>
  <c r="B10204" i="212"/>
  <c r="B10205" i="212"/>
  <c r="B10206" i="212"/>
  <c r="B10207" i="212"/>
  <c r="B10208" i="212"/>
  <c r="B10209" i="212"/>
  <c r="B10210" i="212"/>
  <c r="B10211" i="212"/>
  <c r="B10212" i="212"/>
  <c r="B10213" i="212"/>
  <c r="B10214" i="212"/>
  <c r="B10215" i="212"/>
  <c r="B10216" i="212"/>
  <c r="B10217" i="212"/>
  <c r="B10218" i="212"/>
  <c r="B10219" i="212"/>
  <c r="B10220" i="212"/>
  <c r="B10221" i="212"/>
  <c r="B10222" i="212"/>
  <c r="B10223" i="212"/>
  <c r="B10224" i="212"/>
  <c r="B10225" i="212"/>
  <c r="B10226" i="212"/>
  <c r="B10227" i="212"/>
  <c r="B10228" i="212"/>
  <c r="B10229" i="212"/>
  <c r="B10230" i="212"/>
  <c r="B10231" i="212"/>
  <c r="B10232" i="212"/>
  <c r="B10233" i="212"/>
  <c r="B10234" i="212"/>
  <c r="B10235" i="212"/>
  <c r="B10236" i="212"/>
  <c r="B10237" i="212"/>
  <c r="B10238" i="212"/>
  <c r="B10239" i="212"/>
  <c r="B10240" i="212"/>
  <c r="B10241" i="212"/>
  <c r="B10242" i="212"/>
  <c r="B10243" i="212"/>
  <c r="B10244" i="212"/>
  <c r="B10245" i="212"/>
  <c r="B10246" i="212"/>
  <c r="B10247" i="212"/>
  <c r="B10248" i="212"/>
  <c r="B10249" i="212"/>
  <c r="B10250" i="212"/>
  <c r="B10251" i="212"/>
  <c r="B10252" i="212"/>
  <c r="B10253" i="212"/>
  <c r="B10254" i="212"/>
  <c r="B10255" i="212"/>
  <c r="B10256" i="212"/>
  <c r="B10257" i="212"/>
  <c r="B10258" i="212"/>
  <c r="B10259" i="212"/>
  <c r="B10260" i="212"/>
  <c r="B10261" i="212"/>
  <c r="B10262" i="212"/>
  <c r="B10263" i="212"/>
  <c r="B10264" i="212"/>
  <c r="B10265" i="212"/>
  <c r="B10266" i="212"/>
  <c r="B10267" i="212"/>
  <c r="B10268" i="212"/>
  <c r="B10269" i="212"/>
  <c r="B10270" i="212"/>
  <c r="B10271" i="212"/>
  <c r="B10272" i="212"/>
  <c r="B10273" i="212"/>
  <c r="B10274" i="212"/>
  <c r="B10275" i="212"/>
  <c r="B10276" i="212"/>
  <c r="B10277" i="212"/>
  <c r="B10278" i="212"/>
  <c r="B10279" i="212"/>
  <c r="B10280" i="212"/>
  <c r="B10281" i="212"/>
  <c r="B10282" i="212"/>
  <c r="B10283" i="212"/>
  <c r="B10284" i="212"/>
  <c r="B10285" i="212"/>
  <c r="B10286" i="212"/>
  <c r="B10287" i="212"/>
  <c r="B10288" i="212"/>
  <c r="B10289" i="212"/>
  <c r="B10290" i="212"/>
  <c r="B10291" i="212"/>
  <c r="B10292" i="212"/>
  <c r="B10293" i="212"/>
  <c r="B10294" i="212"/>
  <c r="B10295" i="212"/>
  <c r="B10296" i="212"/>
  <c r="B10297" i="212"/>
  <c r="B10298" i="212"/>
  <c r="B10299" i="212"/>
  <c r="B10300" i="212"/>
  <c r="B10301" i="212"/>
  <c r="B10302" i="212"/>
  <c r="B10303" i="212"/>
  <c r="B10304" i="212"/>
  <c r="B10305" i="212"/>
  <c r="B10306" i="212"/>
  <c r="B10307" i="212"/>
  <c r="B10308" i="212"/>
  <c r="B10309" i="212"/>
  <c r="B10310" i="212"/>
  <c r="B10311" i="212"/>
  <c r="B10312" i="212"/>
  <c r="B10313" i="212"/>
  <c r="B10314" i="212"/>
  <c r="B10315" i="212"/>
  <c r="B10316" i="212"/>
  <c r="B10317" i="212"/>
  <c r="B10318" i="212"/>
  <c r="B10319" i="212"/>
  <c r="B10320" i="212"/>
  <c r="B10321" i="212"/>
  <c r="B10322" i="212"/>
  <c r="B10323" i="212"/>
  <c r="B10324" i="212"/>
  <c r="B10325" i="212"/>
  <c r="B10326" i="212"/>
  <c r="B10327" i="212"/>
  <c r="B10328" i="212"/>
  <c r="B10329" i="212"/>
  <c r="B10330" i="212"/>
  <c r="B10331" i="212"/>
  <c r="B10332" i="212"/>
  <c r="B10333" i="212"/>
  <c r="B10334" i="212"/>
  <c r="B10335" i="212"/>
  <c r="B10336" i="212"/>
  <c r="B10337" i="212"/>
  <c r="B10338" i="212"/>
  <c r="B10339" i="212"/>
  <c r="B10340" i="212"/>
  <c r="B10341" i="212"/>
  <c r="B10342" i="212"/>
  <c r="B10343" i="212"/>
  <c r="B10344" i="212"/>
  <c r="B10345" i="212"/>
  <c r="B10346" i="212"/>
  <c r="B10347" i="212"/>
  <c r="B10348" i="212"/>
  <c r="B10349" i="212"/>
  <c r="B10350" i="212"/>
  <c r="B10351" i="212"/>
  <c r="B10352" i="212"/>
  <c r="B10353" i="212"/>
  <c r="B10354" i="212"/>
  <c r="B10355" i="212"/>
  <c r="B10356" i="212"/>
  <c r="B10357" i="212"/>
  <c r="B10358" i="212"/>
  <c r="B10359" i="212"/>
  <c r="B10360" i="212"/>
  <c r="B10361" i="212"/>
  <c r="B10362" i="212"/>
  <c r="B10363" i="212"/>
  <c r="B10364" i="212"/>
  <c r="B10365" i="212"/>
  <c r="B10366" i="212"/>
  <c r="B10367" i="212"/>
  <c r="B10368" i="212"/>
  <c r="B10369" i="212"/>
  <c r="B10370" i="212"/>
  <c r="B10371" i="212"/>
  <c r="B10372" i="212"/>
  <c r="B10373" i="212"/>
  <c r="B10374" i="212"/>
  <c r="B10375" i="212"/>
  <c r="B10376" i="212"/>
  <c r="B10377" i="212"/>
  <c r="B10378" i="212"/>
  <c r="B10379" i="212"/>
  <c r="B10380" i="212"/>
  <c r="B10381" i="212"/>
  <c r="B10382" i="212"/>
  <c r="B10383" i="212"/>
  <c r="B10384" i="212"/>
  <c r="B10385" i="212"/>
  <c r="B10386" i="212"/>
  <c r="B10387" i="212"/>
  <c r="B10388" i="212"/>
  <c r="B10389" i="212"/>
  <c r="B10390" i="212"/>
  <c r="B10391" i="212"/>
  <c r="B10392" i="212"/>
  <c r="B10393" i="212"/>
  <c r="B10394" i="212"/>
  <c r="B10395" i="212"/>
  <c r="B10396" i="212"/>
  <c r="B10397" i="212"/>
  <c r="B10398" i="212"/>
  <c r="B10399" i="212"/>
  <c r="B10400" i="212"/>
  <c r="B10401" i="212"/>
  <c r="B10402" i="212"/>
  <c r="B10403" i="212"/>
  <c r="B10404" i="212"/>
  <c r="B10405" i="212"/>
  <c r="B10406" i="212"/>
  <c r="B10407" i="212"/>
  <c r="B10408" i="212"/>
  <c r="B10409" i="212"/>
  <c r="B10410" i="212"/>
  <c r="B10411" i="212"/>
  <c r="B10412" i="212"/>
  <c r="B10413" i="212"/>
  <c r="B10414" i="212"/>
  <c r="B10415" i="212"/>
  <c r="B10416" i="212"/>
  <c r="B10417" i="212"/>
  <c r="B10418" i="212"/>
  <c r="B10419" i="212"/>
  <c r="B10420" i="212"/>
  <c r="B10421" i="212"/>
  <c r="B10422" i="212"/>
  <c r="B10423" i="212"/>
  <c r="B10424" i="212"/>
  <c r="B10425" i="212"/>
  <c r="B10426" i="212"/>
  <c r="B10427" i="212"/>
  <c r="B10428" i="212"/>
  <c r="B10429" i="212"/>
  <c r="B10430" i="212"/>
  <c r="B10431" i="212"/>
  <c r="B10432" i="212"/>
  <c r="B10433" i="212"/>
  <c r="B10434" i="212"/>
  <c r="B10435" i="212"/>
  <c r="B10436" i="212"/>
  <c r="B10437" i="212"/>
  <c r="B10438" i="212"/>
  <c r="B10439" i="212"/>
  <c r="B10440" i="212"/>
  <c r="B10441" i="212"/>
  <c r="B10442" i="212"/>
  <c r="B10443" i="212"/>
  <c r="B10444" i="212"/>
  <c r="B10445" i="212"/>
  <c r="B10446" i="212"/>
  <c r="B10447" i="212"/>
  <c r="B10448" i="212"/>
  <c r="B10449" i="212"/>
  <c r="B10450" i="212"/>
  <c r="B10451" i="212"/>
  <c r="B10452" i="212"/>
  <c r="B10453" i="212"/>
  <c r="B10454" i="212"/>
  <c r="B10455" i="212"/>
  <c r="B10456" i="212"/>
  <c r="B10457" i="212"/>
  <c r="B10458" i="212"/>
  <c r="B10459" i="212"/>
  <c r="B10460" i="212"/>
  <c r="B10461" i="212"/>
  <c r="B10462" i="212"/>
  <c r="B10463" i="212"/>
  <c r="B10464" i="212"/>
  <c r="B10465" i="212"/>
  <c r="B10466" i="212"/>
  <c r="B10467" i="212"/>
  <c r="B10468" i="212"/>
  <c r="B10469" i="212"/>
  <c r="B10470" i="212"/>
  <c r="B10471" i="212"/>
  <c r="B10472" i="212"/>
  <c r="B10473" i="212"/>
  <c r="B10474" i="212"/>
  <c r="B10475" i="212"/>
  <c r="B10476" i="212"/>
  <c r="B10477" i="212"/>
  <c r="B10478" i="212"/>
  <c r="B10479" i="212"/>
  <c r="B10480" i="212"/>
  <c r="B10481" i="212"/>
  <c r="B10482" i="212"/>
  <c r="B10483" i="212"/>
  <c r="B10484" i="212"/>
  <c r="B10485" i="212"/>
  <c r="B10486" i="212"/>
  <c r="B10487" i="212"/>
  <c r="B10488" i="212"/>
  <c r="B10489" i="212"/>
  <c r="B10490" i="212"/>
  <c r="B10491" i="212"/>
  <c r="B10492" i="212"/>
  <c r="B10493" i="212"/>
  <c r="B10494" i="212"/>
  <c r="B10495" i="212"/>
  <c r="B10496" i="212"/>
  <c r="B10497" i="212"/>
  <c r="B10498" i="212"/>
  <c r="B10499" i="212"/>
  <c r="B10500" i="212"/>
  <c r="B10501" i="212"/>
  <c r="B10502" i="212"/>
  <c r="B10503" i="212"/>
  <c r="B10504" i="212"/>
  <c r="B10505" i="212"/>
  <c r="B10506" i="212"/>
  <c r="B10507" i="212"/>
  <c r="B10508" i="212"/>
  <c r="B10509" i="212"/>
  <c r="B10510" i="212"/>
  <c r="B10511" i="212"/>
  <c r="B10512" i="212"/>
  <c r="B10513" i="212"/>
  <c r="B10514" i="212"/>
  <c r="B10515" i="212"/>
  <c r="B10516" i="212"/>
  <c r="B10517" i="212"/>
  <c r="B10518" i="212"/>
  <c r="B10519" i="212"/>
  <c r="B10520" i="212"/>
  <c r="B10521" i="212"/>
  <c r="B10522" i="212"/>
  <c r="B10523" i="212"/>
  <c r="B10524" i="212"/>
  <c r="B10525" i="212"/>
  <c r="B10526" i="212"/>
  <c r="B10527" i="212"/>
  <c r="B10528" i="212"/>
  <c r="B10529" i="212"/>
  <c r="B10530" i="212"/>
  <c r="B10531" i="212"/>
  <c r="B10532" i="212"/>
  <c r="B10533" i="212"/>
  <c r="B10534" i="212"/>
  <c r="B10535" i="212"/>
  <c r="B10536" i="212"/>
  <c r="B10537" i="212"/>
  <c r="B10538" i="212"/>
  <c r="B10539" i="212"/>
  <c r="B10540" i="212"/>
  <c r="B10541" i="212"/>
  <c r="B10542" i="212"/>
  <c r="B10543" i="212"/>
  <c r="B10544" i="212"/>
  <c r="B10545" i="212"/>
  <c r="B10546" i="212"/>
  <c r="B10547" i="212"/>
  <c r="B10548" i="212"/>
  <c r="B10549" i="212"/>
  <c r="B10550" i="212"/>
  <c r="B10551" i="212"/>
  <c r="B10552" i="212"/>
  <c r="B10553" i="212"/>
  <c r="B10554" i="212"/>
  <c r="B10555" i="212"/>
  <c r="B10556" i="212"/>
  <c r="B10557" i="212"/>
  <c r="B10558" i="212"/>
  <c r="B10559" i="212"/>
  <c r="B10560" i="212"/>
  <c r="B10561" i="212"/>
  <c r="B10562" i="212"/>
  <c r="B10563" i="212"/>
  <c r="B10564" i="212"/>
  <c r="B10565" i="212"/>
  <c r="B10566" i="212"/>
  <c r="B10567" i="212"/>
  <c r="B10568" i="212"/>
  <c r="B10569" i="212"/>
  <c r="B10570" i="212"/>
  <c r="B10571" i="212"/>
  <c r="B10572" i="212"/>
  <c r="B10573" i="212"/>
  <c r="B10574" i="212"/>
  <c r="B10575" i="212"/>
  <c r="B10576" i="212"/>
  <c r="B10577" i="212"/>
  <c r="B10578" i="212"/>
  <c r="B10579" i="212"/>
  <c r="B10580" i="212"/>
  <c r="B10581" i="212"/>
  <c r="B10582" i="212"/>
  <c r="B10583" i="212"/>
  <c r="B10584" i="212"/>
  <c r="B10585" i="212"/>
  <c r="B10586" i="212"/>
  <c r="B10587" i="212"/>
  <c r="B10588" i="212"/>
  <c r="B10589" i="212"/>
  <c r="B10590" i="212"/>
  <c r="B10591" i="212"/>
  <c r="B10592" i="212"/>
  <c r="B10593" i="212"/>
  <c r="B10594" i="212"/>
  <c r="B10595" i="212"/>
  <c r="B10596" i="212"/>
  <c r="B10597" i="212"/>
  <c r="B10598" i="212"/>
  <c r="B10599" i="212"/>
  <c r="B10600" i="212"/>
  <c r="B10601" i="212"/>
  <c r="B10602" i="212"/>
  <c r="B10603" i="212"/>
  <c r="B10604" i="212"/>
  <c r="B10605" i="212"/>
  <c r="B10606" i="212"/>
  <c r="B10607" i="212"/>
  <c r="B10608" i="212"/>
  <c r="B10609" i="212"/>
  <c r="B10610" i="212"/>
  <c r="B10611" i="212"/>
  <c r="B10612" i="212"/>
  <c r="B10613" i="212"/>
  <c r="B10614" i="212"/>
  <c r="B10615" i="212"/>
  <c r="B10616" i="212"/>
  <c r="B10617" i="212"/>
  <c r="B10618" i="212"/>
  <c r="B10619" i="212"/>
  <c r="B10620" i="212"/>
  <c r="B10621" i="212"/>
  <c r="B10622" i="212"/>
  <c r="B10623" i="212"/>
  <c r="B10624" i="212"/>
  <c r="B10625" i="212"/>
  <c r="B10626" i="212"/>
  <c r="B10627" i="212"/>
  <c r="B10628" i="212"/>
  <c r="B10629" i="212"/>
  <c r="B10630" i="212"/>
  <c r="B10631" i="212"/>
  <c r="B10632" i="212"/>
  <c r="B10633" i="212"/>
  <c r="B10634" i="212"/>
  <c r="B10635" i="212"/>
  <c r="B10636" i="212"/>
  <c r="B10637" i="212"/>
  <c r="B10638" i="212"/>
  <c r="B10639" i="212"/>
  <c r="B10640" i="212"/>
  <c r="B10641" i="212"/>
  <c r="B10642" i="212"/>
  <c r="B10643" i="212"/>
  <c r="B10644" i="212"/>
  <c r="B10645" i="212"/>
  <c r="B10646" i="212"/>
  <c r="B10647" i="212"/>
  <c r="B10648" i="212"/>
  <c r="B10649" i="212"/>
  <c r="B10650" i="212"/>
  <c r="B10651" i="212"/>
  <c r="B10652" i="212"/>
  <c r="B10653" i="212"/>
  <c r="B10654" i="212"/>
  <c r="B10655" i="212"/>
  <c r="B10656" i="212"/>
  <c r="B10657" i="212"/>
  <c r="B10658" i="212"/>
  <c r="B10659" i="212"/>
  <c r="B10660" i="212"/>
  <c r="B10661" i="212"/>
  <c r="B10662" i="212"/>
  <c r="B10663" i="212"/>
  <c r="B10664" i="212"/>
  <c r="B10665" i="212"/>
  <c r="B10666" i="212"/>
  <c r="B10667" i="212"/>
  <c r="B10668" i="212"/>
  <c r="B10669" i="212"/>
  <c r="B10670" i="212"/>
  <c r="B10671" i="212"/>
  <c r="B10672" i="212"/>
  <c r="B10673" i="212"/>
  <c r="B10674" i="212"/>
  <c r="B10675" i="212"/>
  <c r="B10676" i="212"/>
  <c r="B10677" i="212"/>
  <c r="B10678" i="212"/>
  <c r="B10679" i="212"/>
  <c r="B10680" i="212"/>
  <c r="B10681" i="212"/>
  <c r="B10682" i="212"/>
  <c r="B10683" i="212"/>
  <c r="B10684" i="212"/>
  <c r="B10685" i="212"/>
  <c r="B10686" i="212"/>
  <c r="B10687" i="212"/>
  <c r="B10688" i="212"/>
  <c r="B10689" i="212"/>
  <c r="B10690" i="212"/>
  <c r="B10691" i="212"/>
  <c r="B10692" i="212"/>
  <c r="B10693" i="212"/>
  <c r="B10694" i="212"/>
  <c r="B10695" i="212"/>
  <c r="B10696" i="212"/>
  <c r="B10697" i="212"/>
  <c r="B10698" i="212"/>
  <c r="B10699" i="212"/>
  <c r="B10700" i="212"/>
  <c r="B10701" i="212"/>
  <c r="B10702" i="212"/>
  <c r="B10703" i="212"/>
  <c r="B10704" i="212"/>
  <c r="B10705" i="212"/>
  <c r="B10706" i="212"/>
  <c r="B10707" i="212"/>
  <c r="B10708" i="212"/>
  <c r="B10709" i="212"/>
  <c r="B10710" i="212"/>
  <c r="B10711" i="212"/>
  <c r="B10712" i="212"/>
  <c r="B10713" i="212"/>
  <c r="B10714" i="212"/>
  <c r="B10715" i="212"/>
  <c r="B10716" i="212"/>
  <c r="B10717" i="212"/>
  <c r="B10718" i="212"/>
  <c r="B10719" i="212"/>
  <c r="B10720" i="212"/>
  <c r="B10721" i="212"/>
  <c r="B10722" i="212"/>
  <c r="B10723" i="212"/>
  <c r="B10724" i="212"/>
  <c r="B10725" i="212"/>
  <c r="B10726" i="212"/>
  <c r="B10727" i="212"/>
  <c r="B10728" i="212"/>
  <c r="B10729" i="212"/>
  <c r="B10730" i="212"/>
  <c r="B10731" i="212"/>
  <c r="B10732" i="212"/>
  <c r="B10733" i="212"/>
  <c r="B10734" i="212"/>
  <c r="B10735" i="212"/>
  <c r="B10736" i="212"/>
  <c r="B10737" i="212"/>
  <c r="B10738" i="212"/>
  <c r="B10739" i="212"/>
  <c r="B10740" i="212"/>
  <c r="B10741" i="212"/>
  <c r="B10742" i="212"/>
  <c r="B10743" i="212"/>
  <c r="B10744" i="212"/>
  <c r="B10745" i="212"/>
  <c r="B10746" i="212"/>
  <c r="B10747" i="212"/>
  <c r="B10748" i="212"/>
  <c r="B10749" i="212"/>
  <c r="B10750" i="212"/>
  <c r="B10751" i="212"/>
  <c r="B10752" i="212"/>
  <c r="B10753" i="212"/>
  <c r="B10754" i="212"/>
  <c r="B10755" i="212"/>
  <c r="B10756" i="212"/>
  <c r="B10757" i="212"/>
  <c r="B10758" i="212"/>
  <c r="B10759" i="212"/>
  <c r="B10760" i="212"/>
  <c r="B10761" i="212"/>
  <c r="B10762" i="212"/>
  <c r="B10763" i="212"/>
  <c r="B10764" i="212"/>
  <c r="B10765" i="212"/>
  <c r="B10766" i="212"/>
  <c r="B10767" i="212"/>
  <c r="B10768" i="212"/>
  <c r="B10769" i="212"/>
  <c r="B10770" i="212"/>
  <c r="B10771" i="212"/>
  <c r="B10772" i="212"/>
  <c r="B10773" i="212"/>
  <c r="B10774" i="212"/>
  <c r="B10775" i="212"/>
  <c r="B10776" i="212"/>
  <c r="B10777" i="212"/>
  <c r="B10778" i="212"/>
  <c r="B10779" i="212"/>
  <c r="B10780" i="212"/>
  <c r="B10781" i="212"/>
  <c r="B10782" i="212"/>
  <c r="B10783" i="212"/>
  <c r="B10784" i="212"/>
  <c r="B10785" i="212"/>
  <c r="B10786" i="212"/>
  <c r="B10787" i="212"/>
  <c r="B10788" i="212"/>
  <c r="B10789" i="212"/>
  <c r="B10790" i="212"/>
  <c r="B10791" i="212"/>
  <c r="B10792" i="212"/>
  <c r="B10793" i="212"/>
  <c r="B10794" i="212"/>
  <c r="B10795" i="212"/>
  <c r="B10796" i="212"/>
  <c r="B10797" i="212"/>
  <c r="B10798" i="212"/>
  <c r="B10799" i="212"/>
  <c r="B10800" i="212"/>
  <c r="B10801" i="212"/>
  <c r="B10802" i="212"/>
  <c r="B10803" i="212"/>
  <c r="B10804" i="212"/>
  <c r="B10805" i="212"/>
  <c r="B10806" i="212"/>
  <c r="B10807" i="212"/>
  <c r="B10808" i="212"/>
  <c r="B10809" i="212"/>
  <c r="B10810" i="212"/>
  <c r="B10811" i="212"/>
  <c r="B10812" i="212"/>
  <c r="B10813" i="212"/>
  <c r="B10814" i="212"/>
  <c r="B10815" i="212"/>
  <c r="B10816" i="212"/>
  <c r="B10817" i="212"/>
  <c r="B10818" i="212"/>
  <c r="B10819" i="212"/>
  <c r="B10820" i="212"/>
  <c r="B10821" i="212"/>
  <c r="B10822" i="212"/>
  <c r="B10823" i="212"/>
  <c r="B10824" i="212"/>
  <c r="B10825" i="212"/>
  <c r="B10826" i="212"/>
  <c r="B10827" i="212"/>
  <c r="B10828" i="212"/>
  <c r="B10829" i="212"/>
  <c r="B10830" i="212"/>
  <c r="B10831" i="212"/>
  <c r="B10832" i="212"/>
  <c r="B10833" i="212"/>
  <c r="B10834" i="212"/>
  <c r="B10835" i="212"/>
  <c r="B10836" i="212"/>
  <c r="B10837" i="212"/>
  <c r="B10838" i="212"/>
  <c r="B10839" i="212"/>
  <c r="B10840" i="212"/>
  <c r="B10841" i="212"/>
  <c r="B10842" i="212"/>
  <c r="B10843" i="212"/>
  <c r="B10844" i="212"/>
  <c r="B10845" i="212"/>
  <c r="B10846" i="212"/>
  <c r="B10847" i="212"/>
  <c r="B10848" i="212"/>
  <c r="B10849" i="212"/>
  <c r="B10850" i="212"/>
  <c r="B10851" i="212"/>
  <c r="B10852" i="212"/>
  <c r="B10853" i="212"/>
  <c r="B10854" i="212"/>
  <c r="B10855" i="212"/>
  <c r="B10856" i="212"/>
  <c r="B10857" i="212"/>
  <c r="B10858" i="212"/>
  <c r="B10859" i="212"/>
  <c r="B10860" i="212"/>
  <c r="B10861" i="212"/>
  <c r="B10862" i="212"/>
  <c r="B10863" i="212"/>
  <c r="B10864" i="212"/>
  <c r="B10865" i="212"/>
  <c r="B10866" i="212"/>
  <c r="B10867" i="212"/>
  <c r="B10868" i="212"/>
  <c r="B10869" i="212"/>
  <c r="B10870" i="212"/>
  <c r="B10871" i="212"/>
  <c r="B10872" i="212"/>
  <c r="B10873" i="212"/>
  <c r="B10874" i="212"/>
  <c r="B10875" i="212"/>
  <c r="B10876" i="212"/>
  <c r="B10877" i="212"/>
  <c r="B10878" i="212"/>
  <c r="B10879" i="212"/>
  <c r="B10880" i="212"/>
  <c r="B10881" i="212"/>
  <c r="B10882" i="212"/>
  <c r="B10883" i="212"/>
  <c r="B10884" i="212"/>
  <c r="B10885" i="212"/>
  <c r="B10886" i="212"/>
  <c r="B10887" i="212"/>
  <c r="B10888" i="212"/>
  <c r="B10889" i="212"/>
  <c r="B10890" i="212"/>
  <c r="B10891" i="212"/>
  <c r="B10892" i="212"/>
  <c r="B10893" i="212"/>
  <c r="B10894" i="212"/>
  <c r="B10895" i="212"/>
  <c r="B10896" i="212"/>
  <c r="B10897" i="212"/>
  <c r="B10898" i="212"/>
  <c r="B10899" i="212"/>
  <c r="B10900" i="212"/>
  <c r="B10901" i="212"/>
  <c r="B10902" i="212"/>
  <c r="B10903" i="212"/>
  <c r="B10904" i="212"/>
  <c r="B10905" i="212"/>
  <c r="B10906" i="212"/>
  <c r="B10907" i="212"/>
  <c r="B10908" i="212"/>
  <c r="B10909" i="212"/>
  <c r="B10910" i="212"/>
  <c r="B10911" i="212"/>
  <c r="B10912" i="212"/>
  <c r="B10913" i="212"/>
  <c r="B10914" i="212"/>
  <c r="B10915" i="212"/>
  <c r="B10916" i="212"/>
  <c r="B10917" i="212"/>
  <c r="B10918" i="212"/>
  <c r="B10919" i="212"/>
  <c r="B10920" i="212"/>
  <c r="B10921" i="212"/>
  <c r="B10922" i="212"/>
  <c r="B10923" i="212"/>
  <c r="B10924" i="212"/>
  <c r="B10925" i="212"/>
  <c r="B10926" i="212"/>
  <c r="B10927" i="212"/>
  <c r="B10928" i="212"/>
  <c r="B10929" i="212"/>
  <c r="B10930" i="212"/>
  <c r="B10931" i="212"/>
  <c r="B10932" i="212"/>
  <c r="B10933" i="212"/>
  <c r="B10934" i="212"/>
  <c r="B10935" i="212"/>
  <c r="B10936" i="212"/>
  <c r="B10937" i="212"/>
  <c r="B10938" i="212"/>
  <c r="B10939" i="212"/>
  <c r="B10940" i="212"/>
  <c r="B10941" i="212"/>
  <c r="B10942" i="212"/>
  <c r="B10943" i="212"/>
  <c r="B10944" i="212"/>
  <c r="B10945" i="212"/>
  <c r="B10946" i="212"/>
  <c r="B10947" i="212"/>
  <c r="B10948" i="212"/>
  <c r="B10949" i="212"/>
  <c r="B10950" i="212"/>
  <c r="B10951" i="212"/>
  <c r="B10952" i="212"/>
  <c r="B10953" i="212"/>
  <c r="B10954" i="212"/>
  <c r="B10955" i="212"/>
  <c r="B10956" i="212"/>
  <c r="B10957" i="212"/>
  <c r="B10958" i="212"/>
  <c r="B10959" i="212"/>
  <c r="B10960" i="212"/>
  <c r="B10961" i="212"/>
  <c r="B10962" i="212"/>
  <c r="B10963" i="212"/>
  <c r="B10964" i="212"/>
  <c r="B10965" i="212"/>
  <c r="B10966" i="212"/>
  <c r="B10967" i="212"/>
  <c r="B10968" i="212"/>
  <c r="B10969" i="212"/>
  <c r="B10970" i="212"/>
  <c r="B10971" i="212"/>
  <c r="B10972" i="212"/>
  <c r="B10973" i="212"/>
  <c r="B10974" i="212"/>
  <c r="B10975" i="212"/>
  <c r="B10976" i="212"/>
  <c r="B10977" i="212"/>
  <c r="B10978" i="212"/>
  <c r="B10979" i="212"/>
  <c r="B10980" i="212"/>
  <c r="B10981" i="212"/>
  <c r="B10982" i="212"/>
  <c r="B10983" i="212"/>
  <c r="B10984" i="212"/>
  <c r="B10985" i="212"/>
  <c r="B10986" i="212"/>
  <c r="B10987" i="212"/>
  <c r="B10988" i="212"/>
  <c r="B10989" i="212"/>
  <c r="B10990" i="212"/>
  <c r="B10991" i="212"/>
  <c r="B10992" i="212"/>
  <c r="B10993" i="212"/>
  <c r="B10994" i="212"/>
  <c r="B10995" i="212"/>
  <c r="B10996" i="212"/>
  <c r="B10997" i="212"/>
  <c r="B10998" i="212"/>
  <c r="B10999" i="212"/>
  <c r="B11000" i="212"/>
  <c r="B11001" i="212"/>
  <c r="B11002" i="212"/>
  <c r="B11003" i="212"/>
  <c r="B11004" i="212"/>
  <c r="B11005" i="212"/>
  <c r="B11006" i="212"/>
  <c r="B11007" i="212"/>
  <c r="B11008" i="212"/>
  <c r="B11009" i="212"/>
  <c r="B11010" i="212"/>
  <c r="B11011" i="212"/>
  <c r="B11012" i="212"/>
  <c r="B11013" i="212"/>
  <c r="B11014" i="212"/>
  <c r="B11015" i="212"/>
  <c r="B11016" i="212"/>
  <c r="B11017" i="212"/>
  <c r="B11018" i="212"/>
  <c r="B11019" i="212"/>
  <c r="B11020" i="212"/>
  <c r="B11021" i="212"/>
  <c r="B11022" i="212"/>
  <c r="B11023" i="212"/>
  <c r="B11024" i="212"/>
  <c r="B11025" i="212"/>
  <c r="B11026" i="212"/>
  <c r="B11027" i="212"/>
  <c r="B11028" i="212"/>
  <c r="B11029" i="212"/>
  <c r="B11030" i="212"/>
  <c r="B11031" i="212"/>
  <c r="B11032" i="212"/>
  <c r="B11033" i="212"/>
  <c r="B11034" i="212"/>
  <c r="B11035" i="212"/>
  <c r="B11036" i="212"/>
  <c r="B11037" i="212"/>
  <c r="B11038" i="212"/>
  <c r="B11039" i="212"/>
  <c r="B11040" i="212"/>
  <c r="B11041" i="212"/>
  <c r="B11042" i="212"/>
  <c r="B11043" i="212"/>
  <c r="B11044" i="212"/>
  <c r="B11045" i="212"/>
  <c r="B11046" i="212"/>
  <c r="B11047" i="212"/>
  <c r="B11048" i="212"/>
  <c r="B11049" i="212"/>
  <c r="B11050" i="212"/>
  <c r="B11051" i="212"/>
  <c r="B11052" i="212"/>
  <c r="B11053" i="212"/>
  <c r="B11054" i="212"/>
  <c r="B11055" i="212"/>
  <c r="B11056" i="212"/>
  <c r="B11057" i="212"/>
  <c r="B11058" i="212"/>
  <c r="B11059" i="212"/>
  <c r="B11060" i="212"/>
  <c r="B11061" i="212"/>
  <c r="B11062" i="212"/>
  <c r="B11063" i="212"/>
  <c r="B11064" i="212"/>
  <c r="B11065" i="212"/>
  <c r="B11066" i="212"/>
  <c r="B11067" i="212"/>
  <c r="B11068" i="212"/>
  <c r="B11069" i="212"/>
  <c r="B11070" i="212"/>
  <c r="B11071" i="212"/>
  <c r="B11072" i="212"/>
  <c r="B11073" i="212"/>
  <c r="B11074" i="212"/>
  <c r="B11075" i="212"/>
  <c r="B11076" i="212"/>
  <c r="B11077" i="212"/>
  <c r="B11078" i="212"/>
  <c r="B11079" i="212"/>
  <c r="B11080" i="212"/>
  <c r="B11081" i="212"/>
  <c r="B11082" i="212"/>
  <c r="B11083" i="212"/>
  <c r="B11084" i="212"/>
  <c r="B11085" i="212"/>
  <c r="B11086" i="212"/>
  <c r="B11087" i="212"/>
  <c r="B11088" i="212"/>
  <c r="B11089" i="212"/>
  <c r="B11090" i="212"/>
  <c r="B11091" i="212"/>
  <c r="B11092" i="212"/>
  <c r="B11093" i="212"/>
  <c r="B11094" i="212"/>
  <c r="B11095" i="212"/>
  <c r="B11096" i="212"/>
  <c r="B11097" i="212"/>
  <c r="B11098" i="212"/>
  <c r="B11099" i="212"/>
  <c r="B11100" i="212"/>
  <c r="B11101" i="212"/>
  <c r="B11102" i="212"/>
  <c r="B11103" i="212"/>
  <c r="B11104" i="212"/>
  <c r="B11105" i="212"/>
  <c r="B11106" i="212"/>
  <c r="B11107" i="212"/>
  <c r="B11108" i="212"/>
  <c r="B11109" i="212"/>
  <c r="B11110" i="212"/>
  <c r="B11111" i="212"/>
  <c r="B11112" i="212"/>
  <c r="B11113" i="212"/>
  <c r="B11114" i="212"/>
  <c r="B11115" i="212"/>
  <c r="B11116" i="212"/>
  <c r="B11117" i="212"/>
  <c r="B11118" i="212"/>
  <c r="B11119" i="212"/>
  <c r="B11120" i="212"/>
  <c r="B11121" i="212"/>
  <c r="B11122" i="212"/>
  <c r="B11123" i="212"/>
  <c r="B11124" i="212"/>
  <c r="B11125" i="212"/>
  <c r="B11126" i="212"/>
  <c r="B11127" i="212"/>
  <c r="B11128" i="212"/>
  <c r="B11129" i="212"/>
  <c r="B11130" i="212"/>
  <c r="B11131" i="212"/>
  <c r="B11132" i="212"/>
  <c r="B11133" i="212"/>
  <c r="B11134" i="212"/>
  <c r="B11135" i="212"/>
  <c r="B11136" i="212"/>
  <c r="B11137" i="212"/>
  <c r="B11138" i="212"/>
  <c r="B11139" i="212"/>
  <c r="B11140" i="212"/>
  <c r="B11141" i="212"/>
  <c r="B11142" i="212"/>
  <c r="B11143" i="212"/>
  <c r="B11144" i="212"/>
  <c r="B11145" i="212"/>
  <c r="B11146" i="212"/>
  <c r="B11147" i="212"/>
  <c r="B11148" i="212"/>
  <c r="B11149" i="212"/>
  <c r="B11150" i="212"/>
  <c r="B11151" i="212"/>
  <c r="B11152" i="212"/>
  <c r="B11153" i="212"/>
  <c r="B11154" i="212"/>
  <c r="B11155" i="212"/>
  <c r="B11156" i="212"/>
  <c r="B11157" i="212"/>
  <c r="B11158" i="212"/>
  <c r="B11159" i="212"/>
  <c r="B11160" i="212"/>
  <c r="B11161" i="212"/>
  <c r="B11162" i="212"/>
  <c r="B11163" i="212"/>
  <c r="B11164" i="212"/>
  <c r="B11165" i="212"/>
  <c r="B11166" i="212"/>
  <c r="B11167" i="212"/>
  <c r="B11168" i="212"/>
  <c r="B11169" i="212"/>
  <c r="B11170" i="212"/>
  <c r="B11171" i="212"/>
  <c r="B11172" i="212"/>
  <c r="B11173" i="212"/>
  <c r="B11174" i="212"/>
  <c r="B11175" i="212"/>
  <c r="B11176" i="212"/>
  <c r="B11177" i="212"/>
  <c r="B11178" i="212"/>
  <c r="B11179" i="212"/>
  <c r="B11180" i="212"/>
  <c r="B11181" i="212"/>
  <c r="B11182" i="212"/>
  <c r="B11183" i="212"/>
  <c r="B11184" i="212"/>
  <c r="B11185" i="212"/>
  <c r="B11186" i="212"/>
  <c r="B11187" i="212"/>
  <c r="B11188" i="212"/>
  <c r="B11189" i="212"/>
  <c r="B11190" i="212"/>
  <c r="B11191" i="212"/>
  <c r="B11192" i="212"/>
  <c r="B11193" i="212"/>
  <c r="B11194" i="212"/>
  <c r="B11195" i="212"/>
  <c r="B11196" i="212"/>
  <c r="B11197" i="212"/>
  <c r="B11198" i="212"/>
  <c r="B11199" i="212"/>
  <c r="B11200" i="212"/>
  <c r="B11201" i="212"/>
  <c r="B11202" i="212"/>
  <c r="B11203" i="212"/>
  <c r="B11204" i="212"/>
  <c r="B11205" i="212"/>
  <c r="B11206" i="212"/>
  <c r="B11207" i="212"/>
  <c r="B11208" i="212"/>
  <c r="B11209" i="212"/>
  <c r="B11210" i="212"/>
  <c r="B11211" i="212"/>
  <c r="B11212" i="212"/>
  <c r="B11213" i="212"/>
  <c r="B11214" i="212"/>
  <c r="B11215" i="212"/>
  <c r="B11216" i="212"/>
  <c r="B11217" i="212"/>
  <c r="B11218" i="212"/>
  <c r="B11219" i="212"/>
  <c r="B11220" i="212"/>
  <c r="B11221" i="212"/>
  <c r="B11222" i="212"/>
  <c r="B11223" i="212"/>
  <c r="B11224" i="212"/>
  <c r="B11225" i="212"/>
  <c r="B11226" i="212"/>
  <c r="B11227" i="212"/>
  <c r="B11228" i="212"/>
  <c r="B11229" i="212"/>
  <c r="B11230" i="212"/>
  <c r="B11231" i="212"/>
  <c r="B11232" i="212"/>
  <c r="B11233" i="212"/>
  <c r="B11234" i="212"/>
  <c r="B11235" i="212"/>
  <c r="B11236" i="212"/>
  <c r="B11237" i="212"/>
  <c r="B11238" i="212"/>
  <c r="B11239" i="212"/>
  <c r="B11240" i="212"/>
  <c r="B11241" i="212"/>
  <c r="B11242" i="212"/>
  <c r="B11243" i="212"/>
  <c r="B11244" i="212"/>
  <c r="B11245" i="212"/>
  <c r="B11246" i="212"/>
  <c r="B11247" i="212"/>
  <c r="B11248" i="212"/>
  <c r="B11249" i="212"/>
  <c r="B11250" i="212"/>
  <c r="B11251" i="212"/>
  <c r="B11252" i="212"/>
  <c r="B11253" i="212"/>
  <c r="B11254" i="212"/>
  <c r="B11255" i="212"/>
  <c r="B11256" i="212"/>
  <c r="B11257" i="212"/>
  <c r="B11258" i="212"/>
  <c r="B11259" i="212"/>
  <c r="B11260" i="212"/>
  <c r="B11261" i="212"/>
  <c r="B11262" i="212"/>
  <c r="B11263" i="212"/>
  <c r="B11264" i="212"/>
  <c r="B11265" i="212"/>
  <c r="B11266" i="212"/>
  <c r="B11267" i="212"/>
  <c r="B11268" i="212"/>
  <c r="B11269" i="212"/>
  <c r="B11270" i="212"/>
  <c r="B11271" i="212"/>
  <c r="B11272" i="212"/>
  <c r="B11273" i="212"/>
  <c r="B11274" i="212"/>
  <c r="B11275" i="212"/>
  <c r="B11276" i="212"/>
  <c r="B11277" i="212"/>
  <c r="B11278" i="212"/>
  <c r="B11279" i="212"/>
  <c r="B11280" i="212"/>
  <c r="B11281" i="212"/>
  <c r="B11282" i="212"/>
  <c r="B11283" i="212"/>
  <c r="B11284" i="212"/>
  <c r="B11285" i="212"/>
  <c r="B11286" i="212"/>
  <c r="B11287" i="212"/>
  <c r="B11288" i="212"/>
  <c r="B11289" i="212"/>
  <c r="B11290" i="212"/>
  <c r="B11291" i="212"/>
  <c r="B11292" i="212"/>
  <c r="B11293" i="212"/>
  <c r="B11294" i="212"/>
  <c r="B11295" i="212"/>
  <c r="B11296" i="212"/>
  <c r="B11297" i="212"/>
  <c r="B11298" i="212"/>
  <c r="B11299" i="212"/>
  <c r="B11300" i="212"/>
  <c r="B11301" i="212"/>
  <c r="B11302" i="212"/>
  <c r="B11303" i="212"/>
  <c r="B11304" i="212"/>
  <c r="B11305" i="212"/>
  <c r="B11306" i="212"/>
  <c r="B11307" i="212"/>
  <c r="B11308" i="212"/>
  <c r="B11309" i="212"/>
  <c r="B11310" i="212"/>
  <c r="B11311" i="212"/>
  <c r="B11312" i="212"/>
  <c r="B11313" i="212"/>
  <c r="B11314" i="212"/>
  <c r="B11315" i="212"/>
  <c r="B11316" i="212"/>
  <c r="B11317" i="212"/>
  <c r="B11318" i="212"/>
  <c r="B11319" i="212"/>
  <c r="B11320" i="212"/>
  <c r="B11321" i="212"/>
  <c r="B11322" i="212"/>
  <c r="B11323" i="212"/>
  <c r="B11324" i="212"/>
  <c r="B11325" i="212"/>
  <c r="B11326" i="212"/>
  <c r="B11327" i="212"/>
  <c r="B11328" i="212"/>
  <c r="B11329" i="212"/>
  <c r="B11330" i="212"/>
  <c r="B11331" i="212"/>
  <c r="B11332" i="212"/>
  <c r="B11333" i="212"/>
  <c r="B11334" i="212"/>
  <c r="B11335" i="212"/>
  <c r="B11336" i="212"/>
  <c r="B11337" i="212"/>
  <c r="B11338" i="212"/>
  <c r="B11339" i="212"/>
  <c r="B11340" i="212"/>
  <c r="B11341" i="212"/>
  <c r="B11342" i="212"/>
  <c r="B11343" i="212"/>
  <c r="B11344" i="212"/>
  <c r="B11345" i="212"/>
  <c r="B11346" i="212"/>
  <c r="B11347" i="212"/>
  <c r="B11348" i="212"/>
  <c r="B11349" i="212"/>
  <c r="B11350" i="212"/>
  <c r="B11351" i="212"/>
  <c r="B11352" i="212"/>
  <c r="B11353" i="212"/>
  <c r="B11354" i="212"/>
  <c r="B11355" i="212"/>
  <c r="B11356" i="212"/>
  <c r="B11357" i="212"/>
  <c r="B11358" i="212"/>
  <c r="B11359" i="212"/>
  <c r="B11360" i="212"/>
  <c r="B11361" i="212"/>
  <c r="B11362" i="212"/>
  <c r="B11363" i="212"/>
  <c r="B11364" i="212"/>
  <c r="B11365" i="212"/>
  <c r="B11366" i="212"/>
  <c r="B11367" i="212"/>
  <c r="B11368" i="212"/>
  <c r="B11369" i="212"/>
  <c r="B11370" i="212"/>
  <c r="B11371" i="212"/>
  <c r="B11372" i="212"/>
  <c r="B11373" i="212"/>
  <c r="B11374" i="212"/>
  <c r="B11375" i="212"/>
  <c r="B11376" i="212"/>
  <c r="B11377" i="212"/>
  <c r="B11378" i="212"/>
  <c r="B11379" i="212"/>
  <c r="B11380" i="212"/>
  <c r="B11381" i="212"/>
  <c r="B11382" i="212"/>
  <c r="B11383" i="212"/>
  <c r="B11384" i="212"/>
  <c r="B11385" i="212"/>
  <c r="B11386" i="212"/>
  <c r="B11387" i="212"/>
  <c r="B11388" i="212"/>
  <c r="B11389" i="212"/>
  <c r="B11390" i="212"/>
  <c r="B11391" i="212"/>
  <c r="B11392" i="212"/>
  <c r="B11393" i="212"/>
  <c r="B11394" i="212"/>
  <c r="B11395" i="212"/>
  <c r="B11396" i="212"/>
  <c r="B11397" i="212"/>
  <c r="B11398" i="212"/>
  <c r="B11399" i="212"/>
  <c r="B11400" i="212"/>
  <c r="B11401" i="212"/>
  <c r="B11402" i="212"/>
  <c r="B11403" i="212"/>
  <c r="B11404" i="212"/>
  <c r="B11405" i="212"/>
  <c r="B11406" i="212"/>
  <c r="B11407" i="212"/>
  <c r="B11408" i="212"/>
  <c r="B11409" i="212"/>
  <c r="B11410" i="212"/>
  <c r="B11411" i="212"/>
  <c r="B11412" i="212"/>
  <c r="B11413" i="212"/>
  <c r="B11414" i="212"/>
  <c r="B11415" i="212"/>
  <c r="B11416" i="212"/>
  <c r="B11417" i="212"/>
  <c r="B11418" i="212"/>
  <c r="B11419" i="212"/>
  <c r="B11420" i="212"/>
  <c r="B11421" i="212"/>
  <c r="B11422" i="212"/>
  <c r="B11423" i="212"/>
  <c r="B11424" i="212"/>
  <c r="B11425" i="212"/>
  <c r="B11426" i="212"/>
  <c r="B11427" i="212"/>
  <c r="B11428" i="212"/>
  <c r="B11429" i="212"/>
  <c r="B11430" i="212"/>
  <c r="B11431" i="212"/>
  <c r="B11432" i="212"/>
  <c r="B11433" i="212"/>
  <c r="B11434" i="212"/>
  <c r="B11435" i="212"/>
  <c r="B11436" i="212"/>
  <c r="B11437" i="212"/>
  <c r="B11438" i="212"/>
  <c r="B11439" i="212"/>
  <c r="B11440" i="212"/>
  <c r="B11441" i="212"/>
  <c r="B11442" i="212"/>
  <c r="B11443" i="212"/>
  <c r="B11444" i="212"/>
  <c r="B11445" i="212"/>
  <c r="B11446" i="212"/>
  <c r="B11447" i="212"/>
  <c r="B11448" i="212"/>
  <c r="B11449" i="212"/>
  <c r="B11450" i="212"/>
  <c r="B11451" i="212"/>
  <c r="B11452" i="212"/>
  <c r="B11453" i="212"/>
  <c r="B11454" i="212"/>
  <c r="B11455" i="212"/>
  <c r="B11456" i="212"/>
  <c r="B11457" i="212"/>
  <c r="B11458" i="212"/>
  <c r="B11459" i="212"/>
  <c r="B11460" i="212"/>
  <c r="B11461" i="212"/>
  <c r="B11462" i="212"/>
  <c r="B11463" i="212"/>
  <c r="B11464" i="212"/>
  <c r="B11465" i="212"/>
  <c r="B11466" i="212"/>
  <c r="B11467" i="212"/>
  <c r="B11468" i="212"/>
  <c r="B11469" i="212"/>
  <c r="B11470" i="212"/>
  <c r="B11471" i="212"/>
  <c r="B11472" i="212"/>
  <c r="B11473" i="212"/>
  <c r="B11474" i="212"/>
  <c r="B11475" i="212"/>
  <c r="B11476" i="212"/>
  <c r="B11477" i="212"/>
  <c r="B11478" i="212"/>
  <c r="B11479" i="212"/>
  <c r="B11480" i="212"/>
  <c r="B11481" i="212"/>
  <c r="B11482" i="212"/>
  <c r="B11483" i="212"/>
  <c r="B11484" i="212"/>
  <c r="B11485" i="212"/>
  <c r="B11486" i="212"/>
  <c r="B11487" i="212"/>
  <c r="B11488" i="212"/>
  <c r="B11489" i="212"/>
  <c r="B11490" i="212"/>
  <c r="B11491" i="212"/>
  <c r="B11492" i="212"/>
  <c r="B11493" i="212"/>
  <c r="B11494" i="212"/>
  <c r="B11495" i="212"/>
  <c r="B11496" i="212"/>
  <c r="B11497" i="212"/>
  <c r="B11498" i="212"/>
  <c r="B11499" i="212"/>
  <c r="B11500" i="212"/>
  <c r="B11501" i="212"/>
  <c r="B11502" i="212"/>
  <c r="B11503" i="212"/>
  <c r="B11504" i="212"/>
  <c r="B11505" i="212"/>
  <c r="B11506" i="212"/>
  <c r="B11507" i="212"/>
  <c r="B11508" i="212"/>
  <c r="B11509" i="212"/>
  <c r="B11510" i="212"/>
  <c r="B11511" i="212"/>
  <c r="B11512" i="212"/>
  <c r="B11513" i="212"/>
  <c r="B11514" i="212"/>
  <c r="B11515" i="212"/>
  <c r="B11516" i="212"/>
  <c r="B11517" i="212"/>
  <c r="B11518" i="212"/>
  <c r="B11519" i="212"/>
  <c r="B11520" i="212"/>
  <c r="B11521" i="212"/>
  <c r="B11522" i="212"/>
  <c r="B11523" i="212"/>
  <c r="B11524" i="212"/>
  <c r="B11525" i="212"/>
  <c r="B11526" i="212"/>
  <c r="B11527" i="212"/>
  <c r="B11528" i="212"/>
  <c r="B11529" i="212"/>
  <c r="B11530" i="212"/>
  <c r="B11531" i="212"/>
  <c r="B11532" i="212"/>
  <c r="B11533" i="212"/>
  <c r="B11534" i="212"/>
  <c r="B11535" i="212"/>
  <c r="B11536" i="212"/>
  <c r="B11537" i="212"/>
  <c r="B11538" i="212"/>
  <c r="B11539" i="212"/>
  <c r="B11540" i="212"/>
  <c r="B11541" i="212"/>
  <c r="B11542" i="212"/>
  <c r="B11543" i="212"/>
  <c r="B11544" i="212"/>
  <c r="B11545" i="212"/>
  <c r="B11546" i="212"/>
  <c r="B11547" i="212"/>
  <c r="B11548" i="212"/>
  <c r="B11549" i="212"/>
  <c r="B11550" i="212"/>
  <c r="B11551" i="212"/>
  <c r="B11552" i="212"/>
  <c r="B11553" i="212"/>
  <c r="B11554" i="212"/>
  <c r="B11555" i="212"/>
  <c r="B11556" i="212"/>
  <c r="B11557" i="212"/>
  <c r="B11558" i="212"/>
  <c r="B11559" i="212"/>
  <c r="B11560" i="212"/>
  <c r="B11561" i="212"/>
  <c r="B11562" i="212"/>
  <c r="B11563" i="212"/>
  <c r="B11564" i="212"/>
  <c r="B11565" i="212"/>
  <c r="B11566" i="212"/>
  <c r="B11567" i="212"/>
  <c r="B11568" i="212"/>
  <c r="B11569" i="212"/>
  <c r="B11570" i="212"/>
  <c r="B11571" i="212"/>
  <c r="B11572" i="212"/>
  <c r="B11573" i="212"/>
  <c r="B11574" i="212"/>
  <c r="B11575" i="212"/>
  <c r="B11576" i="212"/>
  <c r="B11577" i="212"/>
  <c r="B11578" i="212"/>
  <c r="B11579" i="212"/>
  <c r="B11580" i="212"/>
  <c r="B11581" i="212"/>
  <c r="B11582" i="212"/>
  <c r="B11583" i="212"/>
  <c r="B11584" i="212"/>
  <c r="B11585" i="212"/>
  <c r="B11586" i="212"/>
  <c r="B11587" i="212"/>
  <c r="B11588" i="212"/>
  <c r="B11589" i="212"/>
  <c r="B11590" i="212"/>
  <c r="B11591" i="212"/>
  <c r="B11592" i="212"/>
  <c r="B11593" i="212"/>
  <c r="B11594" i="212"/>
  <c r="B11595" i="212"/>
  <c r="B11596" i="212"/>
  <c r="B11597" i="212"/>
  <c r="B11598" i="212"/>
  <c r="B11599" i="212"/>
  <c r="B11600" i="212"/>
  <c r="B11601" i="212"/>
  <c r="B11602" i="212"/>
  <c r="B11603" i="212"/>
  <c r="B11604" i="212"/>
  <c r="B11605" i="212"/>
  <c r="B11606" i="212"/>
  <c r="B11607" i="212"/>
  <c r="B11608" i="212"/>
  <c r="B11609" i="212"/>
  <c r="B11610" i="212"/>
  <c r="B11611" i="212"/>
  <c r="B11612" i="212"/>
  <c r="B11613" i="212"/>
  <c r="B11614" i="212"/>
  <c r="B11615" i="212"/>
  <c r="B11616" i="212"/>
  <c r="B11617" i="212"/>
  <c r="B11618" i="212"/>
  <c r="B11619" i="212"/>
  <c r="B11620" i="212"/>
  <c r="B11621" i="212"/>
  <c r="B11622" i="212"/>
  <c r="B11623" i="212"/>
  <c r="B11624" i="212"/>
  <c r="B11625" i="212"/>
  <c r="B11626" i="212"/>
  <c r="B11627" i="212"/>
  <c r="B11628" i="212"/>
  <c r="B11629" i="212"/>
  <c r="B11630" i="212"/>
  <c r="B11631" i="212"/>
  <c r="B11632" i="212"/>
  <c r="B11633" i="212"/>
  <c r="B11634" i="212"/>
  <c r="B11635" i="212"/>
  <c r="B11636" i="212"/>
  <c r="B11637" i="212"/>
  <c r="B11638" i="212"/>
  <c r="B11639" i="212"/>
  <c r="B11640" i="212"/>
  <c r="B11641" i="212"/>
  <c r="B11642" i="212"/>
  <c r="B11643" i="212"/>
  <c r="B11644" i="212"/>
  <c r="B11645" i="212"/>
  <c r="B11646" i="212"/>
  <c r="B11647" i="212"/>
  <c r="B11648" i="212"/>
  <c r="B11649" i="212"/>
  <c r="B11650" i="212"/>
  <c r="B11651" i="212"/>
  <c r="B11652" i="212"/>
  <c r="B11653" i="212"/>
  <c r="B11654" i="212"/>
  <c r="B11655" i="212"/>
  <c r="B11656" i="212"/>
  <c r="B11657" i="212"/>
  <c r="B11658" i="212"/>
  <c r="B11659" i="212"/>
  <c r="B11660" i="212"/>
  <c r="B11661" i="212"/>
  <c r="B11662" i="212"/>
  <c r="B11663" i="212"/>
  <c r="B11664" i="212"/>
  <c r="B11665" i="212"/>
  <c r="B11666" i="212"/>
  <c r="B11667" i="212"/>
  <c r="B11668" i="212"/>
  <c r="B11669" i="212"/>
  <c r="B11670" i="212"/>
  <c r="B11671" i="212"/>
  <c r="B11672" i="212"/>
  <c r="B11673" i="212"/>
  <c r="B11674" i="212"/>
  <c r="B11675" i="212"/>
  <c r="B11676" i="212"/>
  <c r="B11677" i="212"/>
  <c r="B11678" i="212"/>
  <c r="B11679" i="212"/>
  <c r="B11680" i="212"/>
  <c r="B11681" i="212"/>
  <c r="B11682" i="212"/>
  <c r="B11683" i="212"/>
  <c r="B11684" i="212"/>
  <c r="B11685" i="212"/>
  <c r="B11686" i="212"/>
  <c r="B11687" i="212"/>
  <c r="B11688" i="212"/>
  <c r="B11689" i="212"/>
  <c r="B11690" i="212"/>
  <c r="B11691" i="212"/>
  <c r="B11692" i="212"/>
  <c r="B11693" i="212"/>
  <c r="B11694" i="212"/>
  <c r="B11695" i="212"/>
  <c r="B11696" i="212"/>
  <c r="B11697" i="212"/>
  <c r="B11698" i="212"/>
  <c r="B11699" i="212"/>
  <c r="B11700" i="212"/>
  <c r="B11701" i="212"/>
  <c r="B11702" i="212"/>
  <c r="B11703" i="212"/>
  <c r="B11704" i="212"/>
  <c r="B11705" i="212"/>
  <c r="B11706" i="212"/>
  <c r="B11707" i="212"/>
  <c r="B11708" i="212"/>
  <c r="B11709" i="212"/>
  <c r="B11710" i="212"/>
  <c r="B11711" i="212"/>
  <c r="B11712" i="212"/>
  <c r="B11713" i="212"/>
  <c r="B11714" i="212"/>
  <c r="B11715" i="212"/>
  <c r="B11716" i="212"/>
  <c r="B11717" i="212"/>
  <c r="B11718" i="212"/>
  <c r="B11719" i="212"/>
  <c r="B11720" i="212"/>
  <c r="B11721" i="212"/>
  <c r="B11722" i="212"/>
  <c r="B11723" i="212"/>
  <c r="B11724" i="212"/>
  <c r="B11725" i="212"/>
  <c r="B11726" i="212"/>
  <c r="B11727" i="212"/>
  <c r="B11728" i="212"/>
  <c r="B11729" i="212"/>
  <c r="B11730" i="212"/>
  <c r="B11731" i="212"/>
  <c r="B11732" i="212"/>
  <c r="B11733" i="212"/>
  <c r="B11734" i="212"/>
  <c r="B11735" i="212"/>
  <c r="B11736" i="212"/>
  <c r="B11737" i="212"/>
  <c r="B11738" i="212"/>
  <c r="B11739" i="212"/>
  <c r="B11740" i="212"/>
  <c r="B11741" i="212"/>
  <c r="B11742" i="212"/>
  <c r="B11743" i="212"/>
  <c r="B11744" i="212"/>
  <c r="B11745" i="212"/>
  <c r="B11746" i="212"/>
  <c r="B11747" i="212"/>
  <c r="B11748" i="212"/>
  <c r="B11749" i="212"/>
  <c r="B11750" i="212"/>
  <c r="B11751" i="212"/>
  <c r="B11752" i="212"/>
  <c r="B11753" i="212"/>
  <c r="B11754" i="212"/>
  <c r="B11755" i="212"/>
  <c r="B11756" i="212"/>
  <c r="B11757" i="212"/>
  <c r="B11758" i="212"/>
  <c r="B11759" i="212"/>
  <c r="B11760" i="212"/>
  <c r="B11761" i="212"/>
  <c r="B11762" i="212"/>
  <c r="B11763" i="212"/>
  <c r="B11764" i="212"/>
  <c r="B11765" i="212"/>
  <c r="B11766" i="212"/>
  <c r="B11767" i="212"/>
  <c r="B11768" i="212"/>
  <c r="B11769" i="212"/>
  <c r="B11770" i="212"/>
  <c r="B11771" i="212"/>
  <c r="B11772" i="212"/>
  <c r="B11773" i="212"/>
  <c r="B11774" i="212"/>
  <c r="B11775" i="212"/>
  <c r="B11776" i="212"/>
  <c r="B11777" i="212"/>
  <c r="B11778" i="212"/>
  <c r="B11779" i="212"/>
  <c r="B11780" i="212"/>
  <c r="B11781" i="212"/>
  <c r="B11782" i="212"/>
  <c r="B11783" i="212"/>
  <c r="B11784" i="212"/>
  <c r="B11785" i="212"/>
  <c r="B11786" i="212"/>
  <c r="B11787" i="212"/>
  <c r="B11788" i="212"/>
  <c r="B11789" i="212"/>
  <c r="B11790" i="212"/>
  <c r="B11791" i="212"/>
  <c r="B11792" i="212"/>
  <c r="B11793" i="212"/>
  <c r="B11794" i="212"/>
  <c r="B11795" i="212"/>
  <c r="B11796" i="212"/>
  <c r="B11797" i="212"/>
  <c r="B11798" i="212"/>
  <c r="B11799" i="212"/>
  <c r="B11800" i="212"/>
  <c r="B11801" i="212"/>
  <c r="B11802" i="212"/>
  <c r="B11803" i="212"/>
  <c r="B11804" i="212"/>
  <c r="B11805" i="212"/>
  <c r="B11806" i="212"/>
  <c r="B11807" i="212"/>
  <c r="B11808" i="212"/>
  <c r="B11809" i="212"/>
  <c r="B11810" i="212"/>
  <c r="B11811" i="212"/>
  <c r="B11812" i="212"/>
  <c r="B11813" i="212"/>
  <c r="B11814" i="212"/>
  <c r="B11815" i="212"/>
  <c r="B11816" i="212"/>
  <c r="B11817" i="212"/>
  <c r="B11818" i="212"/>
  <c r="B11819" i="212"/>
  <c r="B11820" i="212"/>
  <c r="B11821" i="212"/>
  <c r="B11822" i="212"/>
  <c r="B11823" i="212"/>
  <c r="B11824" i="212"/>
  <c r="B11825" i="212"/>
  <c r="B11826" i="212"/>
  <c r="B11827" i="212"/>
  <c r="B11828" i="212"/>
  <c r="B11829" i="212"/>
  <c r="B11830" i="212"/>
  <c r="B11831" i="212"/>
  <c r="B11832" i="212"/>
  <c r="B11833" i="212"/>
  <c r="B11834" i="212"/>
  <c r="B11835" i="212"/>
  <c r="B11836" i="212"/>
  <c r="B11837" i="212"/>
  <c r="B11838" i="212"/>
  <c r="B11839" i="212"/>
  <c r="B11840" i="212"/>
  <c r="B11841" i="212"/>
  <c r="B11842" i="212"/>
  <c r="B11843" i="212"/>
  <c r="B11844" i="212"/>
  <c r="B11845" i="212"/>
  <c r="B11846" i="212"/>
  <c r="B11847" i="212"/>
  <c r="B11848" i="212"/>
  <c r="B11849" i="212"/>
  <c r="B11850" i="212"/>
  <c r="B11851" i="212"/>
  <c r="B11852" i="212"/>
  <c r="B11853" i="212"/>
  <c r="B11854" i="212"/>
  <c r="B11855" i="212"/>
  <c r="B11856" i="212"/>
  <c r="B11857" i="212"/>
  <c r="B11858" i="212"/>
  <c r="B11859" i="212"/>
  <c r="B11860" i="212"/>
  <c r="B11861" i="212"/>
  <c r="B11862" i="212"/>
  <c r="B11863" i="212"/>
  <c r="B11864" i="212"/>
  <c r="B11865" i="212"/>
  <c r="B11866" i="212"/>
  <c r="B11867" i="212"/>
  <c r="B11868" i="212"/>
  <c r="B11869" i="212"/>
  <c r="B11870" i="212"/>
  <c r="B11871" i="212"/>
  <c r="B11872" i="212"/>
  <c r="B11873" i="212"/>
  <c r="B11874" i="212"/>
  <c r="B11875" i="212"/>
  <c r="B11876" i="212"/>
  <c r="B11877" i="212"/>
  <c r="B11878" i="212"/>
  <c r="B11879" i="212"/>
  <c r="B11880" i="212"/>
  <c r="B11881" i="212"/>
  <c r="B11882" i="212"/>
  <c r="B11883" i="212"/>
  <c r="B11884" i="212"/>
  <c r="B11885" i="212"/>
  <c r="B11886" i="212"/>
  <c r="B11887" i="212"/>
  <c r="B11888" i="212"/>
  <c r="B11889" i="212"/>
  <c r="B11890" i="212"/>
  <c r="B11891" i="212"/>
  <c r="B11892" i="212"/>
  <c r="B11893" i="212"/>
  <c r="B11894" i="212"/>
  <c r="B11895" i="212"/>
  <c r="B11896" i="212"/>
  <c r="B11897" i="212"/>
  <c r="B11898" i="212"/>
  <c r="B11899" i="212"/>
  <c r="B11900" i="212"/>
  <c r="B11901" i="212"/>
  <c r="B11902" i="212"/>
  <c r="B11903" i="212"/>
  <c r="B11904" i="212"/>
  <c r="B11905" i="212"/>
  <c r="B11906" i="212"/>
  <c r="B11907" i="212"/>
  <c r="B11908" i="212"/>
  <c r="B11909" i="212"/>
  <c r="B11910" i="212"/>
  <c r="B11911" i="212"/>
  <c r="B11912" i="212"/>
  <c r="B11913" i="212"/>
  <c r="B11914" i="212"/>
  <c r="B11915" i="212"/>
  <c r="B11916" i="212"/>
  <c r="B11917" i="212"/>
  <c r="B11918" i="212"/>
  <c r="B11919" i="212"/>
  <c r="B11920" i="212"/>
  <c r="B11921" i="212"/>
  <c r="B11922" i="212"/>
  <c r="B11923" i="212"/>
  <c r="B11924" i="212"/>
  <c r="B11925" i="212"/>
  <c r="B11926" i="212"/>
  <c r="B11927" i="212"/>
  <c r="B11928" i="212"/>
  <c r="B11929" i="212"/>
  <c r="B11930" i="212"/>
  <c r="B11931" i="212"/>
  <c r="B11932" i="212"/>
  <c r="B11933" i="212"/>
  <c r="B11934" i="212"/>
  <c r="B11935" i="212"/>
  <c r="B11936" i="212"/>
  <c r="B11937" i="212"/>
  <c r="B11938" i="212"/>
  <c r="B11939" i="212"/>
  <c r="B11940" i="212"/>
  <c r="B11941" i="212"/>
  <c r="B11942" i="212"/>
  <c r="B11943" i="212"/>
  <c r="B11944" i="212"/>
  <c r="B11945" i="212"/>
  <c r="B11946" i="212"/>
  <c r="B11947" i="212"/>
  <c r="B11948" i="212"/>
  <c r="B11949" i="212"/>
  <c r="B11950" i="212"/>
  <c r="B11951" i="212"/>
  <c r="B11952" i="212"/>
  <c r="B11953" i="212"/>
  <c r="B11954" i="212"/>
  <c r="B11955" i="212"/>
  <c r="B11956" i="212"/>
  <c r="B11957" i="212"/>
  <c r="B11958" i="212"/>
  <c r="B11959" i="212"/>
  <c r="B11960" i="212"/>
  <c r="B11961" i="212"/>
  <c r="B11962" i="212"/>
  <c r="B11963" i="212"/>
  <c r="B11964" i="212"/>
  <c r="B11965" i="212"/>
  <c r="B11966" i="212"/>
  <c r="B11967" i="212"/>
  <c r="B11968" i="212"/>
  <c r="B11969" i="212"/>
  <c r="B11970" i="212"/>
  <c r="B11971" i="212"/>
  <c r="B11972" i="212"/>
  <c r="B11973" i="212"/>
  <c r="B11974" i="212"/>
  <c r="B11975" i="212"/>
  <c r="B11976" i="212"/>
  <c r="B11977" i="212"/>
  <c r="B11978" i="212"/>
  <c r="B11979" i="212"/>
  <c r="B11980" i="212"/>
  <c r="B11981" i="212"/>
  <c r="B11982" i="212"/>
  <c r="B11983" i="212"/>
  <c r="B11984" i="212"/>
  <c r="B11985" i="212"/>
  <c r="B11986" i="212"/>
  <c r="B11987" i="212"/>
  <c r="B11988" i="212"/>
  <c r="B11989" i="212"/>
  <c r="B11990" i="212"/>
  <c r="B11991" i="212"/>
  <c r="B11992" i="212"/>
  <c r="B11993" i="212"/>
  <c r="B11994" i="212"/>
  <c r="B11995" i="212"/>
  <c r="B11996" i="212"/>
  <c r="B11997" i="212"/>
  <c r="B11998" i="212"/>
  <c r="B11999" i="212"/>
  <c r="B12000" i="212"/>
  <c r="B12001" i="212"/>
  <c r="B12002" i="212"/>
  <c r="B12003" i="212"/>
  <c r="B12004" i="212"/>
  <c r="B12005" i="212"/>
  <c r="B12006" i="212"/>
  <c r="B12007" i="212"/>
  <c r="B12008" i="212"/>
  <c r="B12009" i="212"/>
  <c r="B12010" i="212"/>
  <c r="B12011" i="212"/>
  <c r="B12012" i="212"/>
  <c r="B12013" i="212"/>
  <c r="B12014" i="212"/>
  <c r="B12015" i="212"/>
  <c r="B12016" i="212"/>
  <c r="B12017" i="212"/>
  <c r="B12018" i="212"/>
  <c r="B12019" i="212"/>
  <c r="B12020" i="212"/>
  <c r="B12021" i="212"/>
  <c r="B12022" i="212"/>
  <c r="B12023" i="212"/>
  <c r="B12024" i="212"/>
  <c r="B12025" i="212"/>
  <c r="B12026" i="212"/>
  <c r="B12027" i="212"/>
  <c r="B12028" i="212"/>
  <c r="B12029" i="212"/>
  <c r="B12030" i="212"/>
  <c r="B12031" i="212"/>
  <c r="B12032" i="212"/>
  <c r="B12033" i="212"/>
  <c r="B12034" i="212"/>
  <c r="B12035" i="212"/>
  <c r="B12036" i="212"/>
  <c r="B12037" i="212"/>
  <c r="B12038" i="212"/>
  <c r="B12039" i="212"/>
  <c r="B12040" i="212"/>
  <c r="B12041" i="212"/>
  <c r="B12042" i="212"/>
  <c r="B12043" i="212"/>
  <c r="B12044" i="212"/>
  <c r="B12045" i="212"/>
  <c r="B12046" i="212"/>
  <c r="B12047" i="212"/>
  <c r="B12048" i="212"/>
  <c r="B12049" i="212"/>
  <c r="B12050" i="212"/>
  <c r="B12051" i="212"/>
  <c r="B12052" i="212"/>
  <c r="B12053" i="212"/>
  <c r="B12054" i="212"/>
  <c r="B12055" i="212"/>
  <c r="B12056" i="212"/>
  <c r="B12057" i="212"/>
  <c r="B12058" i="212"/>
  <c r="B12059" i="212"/>
  <c r="B12060" i="212"/>
  <c r="B12061" i="212"/>
  <c r="B12062" i="212"/>
  <c r="B12063" i="212"/>
  <c r="B12064" i="212"/>
  <c r="B12065" i="212"/>
  <c r="B12066" i="212"/>
  <c r="B12067" i="212"/>
  <c r="B12068" i="212"/>
  <c r="B12069" i="212"/>
  <c r="B12070" i="212"/>
  <c r="B12071" i="212"/>
  <c r="B12072" i="212"/>
  <c r="B12073" i="212"/>
  <c r="B12074" i="212"/>
  <c r="B12075" i="212"/>
  <c r="B12076" i="212"/>
  <c r="B12077" i="212"/>
  <c r="B12078" i="212"/>
  <c r="B12079" i="212"/>
  <c r="B12080" i="212"/>
  <c r="B12081" i="212"/>
  <c r="B12082" i="212"/>
  <c r="B12083" i="212"/>
  <c r="B12084" i="212"/>
  <c r="B12085" i="212"/>
  <c r="B12086" i="212"/>
  <c r="B12087" i="212"/>
  <c r="B12088" i="212"/>
  <c r="B12089" i="212"/>
  <c r="B12090" i="212"/>
  <c r="B12091" i="212"/>
  <c r="B12092" i="212"/>
  <c r="B12093" i="212"/>
  <c r="B12094" i="212"/>
  <c r="B12095" i="212"/>
  <c r="B12096" i="212"/>
  <c r="B12097" i="212"/>
  <c r="B12098" i="212"/>
  <c r="B12099" i="212"/>
  <c r="B12100" i="212"/>
  <c r="B12101" i="212"/>
  <c r="B12102" i="212"/>
  <c r="B12103" i="212"/>
  <c r="B12104" i="212"/>
  <c r="B12105" i="212"/>
  <c r="B12106" i="212"/>
  <c r="B12107" i="212"/>
  <c r="B12108" i="212"/>
  <c r="B12109" i="212"/>
  <c r="B12110" i="212"/>
  <c r="B12111" i="212"/>
  <c r="B12112" i="212"/>
  <c r="B12113" i="212"/>
  <c r="B12114" i="212"/>
  <c r="B12115" i="212"/>
  <c r="B12116" i="212"/>
  <c r="B12117" i="212"/>
  <c r="B12118" i="212"/>
  <c r="B12119" i="212"/>
  <c r="B12120" i="212"/>
  <c r="B12121" i="212"/>
  <c r="B12122" i="212"/>
  <c r="B12123" i="212"/>
  <c r="B12124" i="212"/>
  <c r="B12125" i="212"/>
  <c r="B12126" i="212"/>
  <c r="B12127" i="212"/>
  <c r="B12128" i="212"/>
  <c r="B12129" i="212"/>
  <c r="B12130" i="212"/>
  <c r="B12131" i="212"/>
  <c r="B12132" i="212"/>
  <c r="B12133" i="212"/>
  <c r="B12134" i="212"/>
  <c r="B12135" i="212"/>
  <c r="B12136" i="212"/>
  <c r="B12137" i="212"/>
  <c r="B12138" i="212"/>
  <c r="B12139" i="212"/>
  <c r="B12140" i="212"/>
  <c r="B12141" i="212"/>
  <c r="B12142" i="212"/>
  <c r="B12143" i="212"/>
  <c r="B12144" i="212"/>
  <c r="B12145" i="212"/>
  <c r="B12146" i="212"/>
  <c r="B12147" i="212"/>
  <c r="B12148" i="212"/>
  <c r="B12149" i="212"/>
  <c r="B12150" i="212"/>
  <c r="B12151" i="212"/>
  <c r="B12152" i="212"/>
  <c r="B12153" i="212"/>
  <c r="B12154" i="212"/>
  <c r="B12155" i="212"/>
  <c r="B12156" i="212"/>
  <c r="B12157" i="212"/>
  <c r="B12158" i="212"/>
  <c r="B12159" i="212"/>
  <c r="B12160" i="212"/>
  <c r="B12161" i="212"/>
  <c r="B12162" i="212"/>
  <c r="B12163" i="212"/>
  <c r="B12164" i="212"/>
  <c r="B12165" i="212"/>
  <c r="B12166" i="212"/>
  <c r="B12167" i="212"/>
  <c r="B12168" i="212"/>
  <c r="B12169" i="212"/>
  <c r="B12170" i="212"/>
  <c r="B12171" i="212"/>
  <c r="B12172" i="212"/>
  <c r="B12173" i="212"/>
  <c r="B12174" i="212"/>
  <c r="B12175" i="212"/>
  <c r="B12176" i="212"/>
  <c r="B12177" i="212"/>
  <c r="B12178" i="212"/>
  <c r="B12179" i="212"/>
  <c r="B12180" i="212"/>
  <c r="B12181" i="212"/>
  <c r="B12182" i="212"/>
  <c r="B12183" i="212"/>
  <c r="B12184" i="212"/>
  <c r="B12185" i="212"/>
  <c r="B12186" i="212"/>
  <c r="B12187" i="212"/>
  <c r="B12188" i="212"/>
  <c r="B12189" i="212"/>
  <c r="B12190" i="212"/>
  <c r="B12191" i="212"/>
  <c r="B12192" i="212"/>
  <c r="B12193" i="212"/>
  <c r="B12194" i="212"/>
  <c r="B12195" i="212"/>
  <c r="B12196" i="212"/>
  <c r="B12197" i="212"/>
  <c r="B12198" i="212"/>
  <c r="B12199" i="212"/>
  <c r="B12200" i="212"/>
  <c r="B12201" i="212"/>
  <c r="B12202" i="212"/>
  <c r="B12203" i="212"/>
  <c r="B12204" i="212"/>
  <c r="B12205" i="212"/>
  <c r="B12206" i="212"/>
  <c r="B12207" i="212"/>
  <c r="B12208" i="212"/>
  <c r="B12209" i="212"/>
  <c r="B12210" i="212"/>
  <c r="B12211" i="212"/>
  <c r="B12212" i="212"/>
  <c r="B12213" i="212"/>
  <c r="B12214" i="212"/>
  <c r="B12215" i="212"/>
  <c r="B12216" i="212"/>
  <c r="B12217" i="212"/>
  <c r="B12218" i="212"/>
  <c r="B12219" i="212"/>
  <c r="B12220" i="212"/>
  <c r="B12221" i="212"/>
  <c r="B12222" i="212"/>
  <c r="B12223" i="212"/>
  <c r="B12224" i="212"/>
  <c r="B12225" i="212"/>
  <c r="B12226" i="212"/>
  <c r="B12227" i="212"/>
  <c r="B12228" i="212"/>
  <c r="B12229" i="212"/>
  <c r="B12230" i="212"/>
  <c r="B12231" i="212"/>
  <c r="B12232" i="212"/>
  <c r="B12233" i="212"/>
  <c r="B12234" i="212"/>
  <c r="B12235" i="212"/>
  <c r="B12236" i="212"/>
  <c r="B12237" i="212"/>
  <c r="B12238" i="212"/>
  <c r="B12239" i="212"/>
  <c r="B12240" i="212"/>
  <c r="B12241" i="212"/>
  <c r="B12242" i="212"/>
  <c r="B12243" i="212"/>
  <c r="B12244" i="212"/>
  <c r="B12245" i="212"/>
  <c r="B12246" i="212"/>
  <c r="B12247" i="212"/>
  <c r="B12248" i="212"/>
  <c r="B12249" i="212"/>
  <c r="B12250" i="212"/>
  <c r="B12251" i="212"/>
  <c r="B12252" i="212"/>
  <c r="B12253" i="212"/>
  <c r="B12254" i="212"/>
  <c r="B12255" i="212"/>
  <c r="B12256" i="212"/>
  <c r="B12257" i="212"/>
  <c r="B12258" i="212"/>
  <c r="B12259" i="212"/>
  <c r="B12260" i="212"/>
  <c r="B12261" i="212"/>
  <c r="B12262" i="212"/>
  <c r="B12263" i="212"/>
  <c r="B12264" i="212"/>
  <c r="B12265" i="212"/>
  <c r="B12266" i="212"/>
  <c r="B12267" i="212"/>
  <c r="B12268" i="212"/>
  <c r="B12269" i="212"/>
  <c r="B12270" i="212"/>
  <c r="B12271" i="212"/>
  <c r="B12272" i="212"/>
  <c r="B12273" i="212"/>
  <c r="B12274" i="212"/>
  <c r="B12275" i="212"/>
  <c r="B12276" i="212"/>
  <c r="B12277" i="212"/>
  <c r="B12278" i="212"/>
  <c r="B12279" i="212"/>
  <c r="B12280" i="212"/>
  <c r="B12281" i="212"/>
  <c r="B12282" i="212"/>
  <c r="B12283" i="212"/>
  <c r="B12284" i="212"/>
  <c r="B12285" i="212"/>
  <c r="B12286" i="212"/>
  <c r="B12287" i="212"/>
  <c r="B12288" i="212"/>
  <c r="B12289" i="212"/>
  <c r="B12290" i="212"/>
  <c r="B12291" i="212"/>
  <c r="B12292" i="212"/>
  <c r="B12293" i="212"/>
  <c r="B12294" i="212"/>
  <c r="B12295" i="212"/>
  <c r="B12296" i="212"/>
  <c r="B12297" i="212"/>
  <c r="B12298" i="212"/>
  <c r="B12299" i="212"/>
  <c r="B12300" i="212"/>
  <c r="B12301" i="212"/>
  <c r="B12302" i="212"/>
  <c r="B12303" i="212"/>
  <c r="B12304" i="212"/>
  <c r="B12305" i="212"/>
  <c r="B12306" i="212"/>
  <c r="B12307" i="212"/>
  <c r="B12308" i="212"/>
  <c r="B12309" i="212"/>
  <c r="B12310" i="212"/>
  <c r="B12311" i="212"/>
  <c r="B12312" i="212"/>
  <c r="B12313" i="212"/>
  <c r="B12314" i="212"/>
  <c r="B12315" i="212"/>
  <c r="B12316" i="212"/>
  <c r="B12317" i="212"/>
  <c r="B12318" i="212"/>
  <c r="B12319" i="212"/>
  <c r="B12320" i="212"/>
  <c r="B12321" i="212"/>
  <c r="B12322" i="212"/>
  <c r="B12323" i="212"/>
  <c r="B12324" i="212"/>
  <c r="B12325" i="212"/>
  <c r="B12326" i="212"/>
  <c r="B12327" i="212"/>
  <c r="B12328" i="212"/>
  <c r="B12329" i="212"/>
  <c r="B12330" i="212"/>
  <c r="B12331" i="212"/>
  <c r="B12332" i="212"/>
  <c r="B12333" i="212"/>
  <c r="B12334" i="212"/>
  <c r="B12335" i="212"/>
  <c r="B12336" i="212"/>
  <c r="B12337" i="212"/>
  <c r="B12338" i="212"/>
  <c r="B12339" i="212"/>
  <c r="B12340" i="212"/>
  <c r="B12341" i="212"/>
  <c r="B12342" i="212"/>
  <c r="B12343" i="212"/>
  <c r="B12344" i="212"/>
  <c r="B12345" i="212"/>
  <c r="B12346" i="212"/>
  <c r="B12347" i="212"/>
  <c r="B12348" i="212"/>
  <c r="B12349" i="212"/>
  <c r="B12350" i="212"/>
  <c r="B12351" i="212"/>
  <c r="B12352" i="212"/>
  <c r="B12353" i="212"/>
  <c r="B12354" i="212"/>
  <c r="B12355" i="212"/>
  <c r="B12356" i="212"/>
  <c r="B12357" i="212"/>
  <c r="B12358" i="212"/>
  <c r="B12359" i="212"/>
  <c r="B12360" i="212"/>
  <c r="B12361" i="212"/>
  <c r="B12362" i="212"/>
  <c r="B12363" i="212"/>
  <c r="B12364" i="212"/>
  <c r="B12365" i="212"/>
  <c r="B12366" i="212"/>
  <c r="B12367" i="212"/>
  <c r="B12368" i="212"/>
  <c r="B12369" i="212"/>
  <c r="B12370" i="212"/>
  <c r="B12371" i="212"/>
  <c r="B12372" i="212"/>
  <c r="B12373" i="212"/>
  <c r="B12374" i="212"/>
  <c r="B12375" i="212"/>
  <c r="B12376" i="212"/>
  <c r="B12377" i="212"/>
  <c r="B12378" i="212"/>
  <c r="B12379" i="212"/>
  <c r="B12380" i="212"/>
  <c r="B12381" i="212"/>
  <c r="B12382" i="212"/>
  <c r="B12383" i="212"/>
  <c r="B12384" i="212"/>
  <c r="B12385" i="212"/>
  <c r="B12386" i="212"/>
  <c r="B12387" i="212"/>
  <c r="B12388" i="212"/>
  <c r="B12389" i="212"/>
  <c r="B12390" i="212"/>
  <c r="B12391" i="212"/>
  <c r="B12392" i="212"/>
  <c r="B12393" i="212"/>
  <c r="B12394" i="212"/>
  <c r="B12395" i="212"/>
  <c r="B12396" i="212"/>
  <c r="B12397" i="212"/>
  <c r="B12398" i="212"/>
  <c r="B12399" i="212"/>
  <c r="B12400" i="212"/>
  <c r="B12401" i="212"/>
  <c r="B12402" i="212"/>
  <c r="B12403" i="212"/>
  <c r="B12404" i="212"/>
  <c r="B12405" i="212"/>
  <c r="B12406" i="212"/>
  <c r="B12407" i="212"/>
  <c r="B12408" i="212"/>
  <c r="B12409" i="212"/>
  <c r="B12410" i="212"/>
  <c r="B12411" i="212"/>
  <c r="B12412" i="212"/>
  <c r="B12413" i="212"/>
  <c r="B12414" i="212"/>
  <c r="B12415" i="212"/>
  <c r="B12416" i="212"/>
  <c r="B12417" i="212"/>
  <c r="B12418" i="212"/>
  <c r="B12419" i="212"/>
  <c r="B12420" i="212"/>
  <c r="B12421" i="212"/>
  <c r="B12422" i="212"/>
  <c r="B12423" i="212"/>
  <c r="B12424" i="212"/>
  <c r="B12425" i="212"/>
  <c r="B12426" i="212"/>
  <c r="B12427" i="212"/>
  <c r="B12428" i="212"/>
  <c r="B12429" i="212"/>
  <c r="B12430" i="212"/>
  <c r="B12431" i="212"/>
  <c r="B12432" i="212"/>
  <c r="B12433" i="212"/>
  <c r="B12434" i="212"/>
  <c r="B12435" i="212"/>
  <c r="B12436" i="212"/>
  <c r="B12437" i="212"/>
  <c r="B12438" i="212"/>
  <c r="B12439" i="212"/>
  <c r="B12440" i="212"/>
  <c r="B12441" i="212"/>
  <c r="B12442" i="212"/>
  <c r="B12443" i="212"/>
  <c r="B12444" i="212"/>
  <c r="B12445" i="212"/>
  <c r="B12446" i="212"/>
  <c r="B12447" i="212"/>
  <c r="B12448" i="212"/>
  <c r="B12449" i="212"/>
  <c r="B12450" i="212"/>
  <c r="B12451" i="212"/>
  <c r="B12452" i="212"/>
  <c r="B12453" i="212"/>
  <c r="B12454" i="212"/>
  <c r="B12455" i="212"/>
  <c r="B12456" i="212"/>
  <c r="B12457" i="212"/>
  <c r="B12458" i="212"/>
  <c r="B12459" i="212"/>
  <c r="B12460" i="212"/>
  <c r="B12461" i="212"/>
  <c r="B12462" i="212"/>
  <c r="B12463" i="212"/>
  <c r="B12464" i="212"/>
  <c r="B12465" i="212"/>
  <c r="B12466" i="212"/>
  <c r="B12467" i="212"/>
  <c r="B12468" i="212"/>
  <c r="B12469" i="212"/>
  <c r="B12470" i="212"/>
  <c r="B12471" i="212"/>
  <c r="B12472" i="212"/>
  <c r="B12473" i="212"/>
  <c r="B12474" i="212"/>
  <c r="B12475" i="212"/>
  <c r="B12476" i="212"/>
  <c r="B12477" i="212"/>
  <c r="B12478" i="212"/>
  <c r="B12479" i="212"/>
  <c r="B12480" i="212"/>
  <c r="B12481" i="212"/>
  <c r="B12482" i="212"/>
  <c r="B12483" i="212"/>
  <c r="B12484" i="212"/>
  <c r="B12485" i="212"/>
  <c r="B12486" i="212"/>
  <c r="B12487" i="212"/>
  <c r="B12488" i="212"/>
  <c r="B12489" i="212"/>
  <c r="B12490" i="212"/>
  <c r="B12491" i="212"/>
  <c r="B12492" i="212"/>
  <c r="B12493" i="212"/>
  <c r="B12494" i="212"/>
  <c r="B12495" i="212"/>
  <c r="B12496" i="212"/>
  <c r="B12497" i="212"/>
  <c r="B12498" i="212"/>
  <c r="B12499" i="212"/>
  <c r="B12500" i="212"/>
  <c r="B12501" i="212"/>
  <c r="B12502" i="212"/>
  <c r="B12503" i="212"/>
  <c r="B12504" i="212"/>
  <c r="B12505" i="212"/>
  <c r="B12506" i="212"/>
  <c r="B12507" i="212"/>
  <c r="B12508" i="212"/>
  <c r="B12509" i="212"/>
  <c r="B12510" i="212"/>
  <c r="B12511" i="212"/>
  <c r="B12512" i="212"/>
  <c r="B12513" i="212"/>
  <c r="B12514" i="212"/>
  <c r="B12515" i="212"/>
  <c r="B12516" i="212"/>
  <c r="B12517" i="212"/>
  <c r="B12518" i="212"/>
  <c r="B12519" i="212"/>
  <c r="B12520" i="212"/>
  <c r="B12521" i="212"/>
  <c r="B12522" i="212"/>
  <c r="B12523" i="212"/>
  <c r="B12524" i="212"/>
  <c r="B12525" i="212"/>
  <c r="B12526" i="212"/>
  <c r="B12527" i="212"/>
  <c r="B12528" i="212"/>
  <c r="B12529" i="212"/>
  <c r="B12530" i="212"/>
  <c r="B12531" i="212"/>
  <c r="B12532" i="212"/>
  <c r="B12533" i="212"/>
  <c r="B12534" i="212"/>
  <c r="B12535" i="212"/>
  <c r="B12536" i="212"/>
  <c r="B12537" i="212"/>
  <c r="B12538" i="212"/>
  <c r="B12539" i="212"/>
  <c r="B12540" i="212"/>
  <c r="B12541" i="212"/>
  <c r="B12542" i="212"/>
  <c r="B12543" i="212"/>
  <c r="B12544" i="212"/>
  <c r="B12545" i="212"/>
  <c r="B12546" i="212"/>
  <c r="B12547" i="212"/>
  <c r="B12548" i="212"/>
  <c r="B12549" i="212"/>
  <c r="B12550" i="212"/>
  <c r="B12551" i="212"/>
  <c r="B12552" i="212"/>
  <c r="B12553" i="212"/>
  <c r="B12554" i="212"/>
  <c r="B12555" i="212"/>
  <c r="B12556" i="212"/>
  <c r="B12557" i="212"/>
  <c r="B12558" i="212"/>
  <c r="B12559" i="212"/>
  <c r="B12560" i="212"/>
  <c r="B12561" i="212"/>
  <c r="B12562" i="212"/>
  <c r="B12563" i="212"/>
  <c r="B12564" i="212"/>
  <c r="B12565" i="212"/>
  <c r="B12566" i="212"/>
  <c r="B12567" i="212"/>
  <c r="B12568" i="212"/>
  <c r="B12569" i="212"/>
  <c r="B12570" i="212"/>
  <c r="B12571" i="212"/>
  <c r="B12572" i="212"/>
  <c r="B12573" i="212"/>
  <c r="B12574" i="212"/>
  <c r="B12575" i="212"/>
  <c r="B12576" i="212"/>
  <c r="B12577" i="212"/>
  <c r="B12578" i="212"/>
  <c r="B12579" i="212"/>
  <c r="B12580" i="212"/>
  <c r="B12581" i="212"/>
  <c r="B12582" i="212"/>
  <c r="B12583" i="212"/>
  <c r="B12584" i="212"/>
  <c r="B12585" i="212"/>
  <c r="B12586" i="212"/>
  <c r="B12587" i="212"/>
  <c r="B12588" i="212"/>
  <c r="B12589" i="212"/>
  <c r="B12590" i="212"/>
  <c r="B12591" i="212"/>
  <c r="B12592" i="212"/>
  <c r="B12593" i="212"/>
  <c r="B12594" i="212"/>
  <c r="B12595" i="212"/>
  <c r="B12596" i="212"/>
  <c r="B12597" i="212"/>
  <c r="B12598" i="212"/>
  <c r="B12599" i="212"/>
  <c r="B12600" i="212"/>
  <c r="B12601" i="212"/>
  <c r="B12602" i="212"/>
  <c r="B12603" i="212"/>
  <c r="B12604" i="212"/>
  <c r="B12605" i="212"/>
  <c r="B12606" i="212"/>
  <c r="B12607" i="212"/>
  <c r="B12608" i="212"/>
  <c r="B12609" i="212"/>
  <c r="B12610" i="212"/>
  <c r="B12611" i="212"/>
  <c r="B12612" i="212"/>
  <c r="B12613" i="212"/>
  <c r="B12614" i="212"/>
  <c r="B12615" i="212"/>
  <c r="B12616" i="212"/>
  <c r="B12617" i="212"/>
  <c r="B12618" i="212"/>
  <c r="B12619" i="212"/>
  <c r="B12620" i="212"/>
  <c r="B12621" i="212"/>
  <c r="B12622" i="212"/>
  <c r="B12623" i="212"/>
  <c r="B12624" i="212"/>
  <c r="B12625" i="212"/>
  <c r="B12626" i="212"/>
  <c r="B12627" i="212"/>
  <c r="B12628" i="212"/>
  <c r="B12629" i="212"/>
  <c r="B12630" i="212"/>
  <c r="B12631" i="212"/>
  <c r="B12632" i="212"/>
  <c r="B12633" i="212"/>
  <c r="B12634" i="212"/>
  <c r="B12635" i="212"/>
  <c r="B12636" i="212"/>
  <c r="B12637" i="212"/>
  <c r="B12638" i="212"/>
  <c r="B12639" i="212"/>
  <c r="B12640" i="212"/>
  <c r="B12641" i="212"/>
  <c r="B12642" i="212"/>
  <c r="B12643" i="212"/>
  <c r="B12644" i="212"/>
  <c r="B12645" i="212"/>
  <c r="B12646" i="212"/>
  <c r="B12647" i="212"/>
  <c r="B12648" i="212"/>
  <c r="B12649" i="212"/>
  <c r="B12650" i="212"/>
  <c r="B12651" i="212"/>
  <c r="B12652" i="212"/>
  <c r="B12653" i="212"/>
  <c r="B12654" i="212"/>
  <c r="B12655" i="212"/>
  <c r="B12656" i="212"/>
  <c r="B12657" i="212"/>
  <c r="B12658" i="212"/>
  <c r="B12659" i="212"/>
  <c r="B12660" i="212"/>
  <c r="B12661" i="212"/>
  <c r="B12662" i="212"/>
  <c r="B12663" i="212"/>
  <c r="B12664" i="212"/>
  <c r="B12665" i="212"/>
  <c r="B12666" i="212"/>
  <c r="B12667" i="212"/>
  <c r="B12668" i="212"/>
  <c r="B12669" i="212"/>
  <c r="B12670" i="212"/>
  <c r="B12671" i="212"/>
  <c r="B12672" i="212"/>
  <c r="B12673" i="212"/>
  <c r="B12674" i="212"/>
  <c r="B12675" i="212"/>
  <c r="B12676" i="212"/>
  <c r="B12677" i="212"/>
  <c r="B12678" i="212"/>
  <c r="B12679" i="212"/>
  <c r="B12680" i="212"/>
  <c r="B12681" i="212"/>
  <c r="B12682" i="212"/>
  <c r="B12683" i="212"/>
  <c r="B12684" i="212"/>
  <c r="B12685" i="212"/>
  <c r="B12686" i="212"/>
  <c r="B12687" i="212"/>
  <c r="B12688" i="212"/>
  <c r="B12689" i="212"/>
  <c r="B12690" i="212"/>
  <c r="B12691" i="212"/>
  <c r="B12692" i="212"/>
  <c r="B12693" i="212"/>
  <c r="B12694" i="212"/>
  <c r="B12695" i="212"/>
  <c r="B12696" i="212"/>
  <c r="B12697" i="212"/>
  <c r="B12698" i="212"/>
  <c r="B12699" i="212"/>
  <c r="B12700" i="212"/>
  <c r="B12701" i="212"/>
  <c r="B12702" i="212"/>
  <c r="B12703" i="212"/>
  <c r="B12704" i="212"/>
  <c r="B12705" i="212"/>
  <c r="B12706" i="212"/>
  <c r="B12707" i="212"/>
  <c r="B12708" i="212"/>
  <c r="B12709" i="212"/>
  <c r="B12710" i="212"/>
  <c r="B12711" i="212"/>
  <c r="B12712" i="212"/>
  <c r="B12713" i="212"/>
  <c r="B12714" i="212"/>
  <c r="B12715" i="212"/>
  <c r="B12716" i="212"/>
  <c r="B12717" i="212"/>
  <c r="B12718" i="212"/>
  <c r="B12719" i="212"/>
  <c r="B12720" i="212"/>
  <c r="B12721" i="212"/>
  <c r="B12722" i="212"/>
  <c r="B12723" i="212"/>
  <c r="B12724" i="212"/>
  <c r="B12725" i="212"/>
  <c r="B12726" i="212"/>
  <c r="B12727" i="212"/>
  <c r="B12728" i="212"/>
  <c r="B12729" i="212"/>
  <c r="B12730" i="212"/>
  <c r="B12731" i="212"/>
  <c r="B12732" i="212"/>
  <c r="B12733" i="212"/>
  <c r="B12734" i="212"/>
  <c r="B12735" i="212"/>
  <c r="B12736" i="212"/>
  <c r="B12737" i="212"/>
  <c r="B12738" i="212"/>
  <c r="B12739" i="212"/>
  <c r="B12740" i="212"/>
  <c r="B12741" i="212"/>
  <c r="B12742" i="212"/>
  <c r="B12743" i="212"/>
  <c r="B12744" i="212"/>
  <c r="B12745" i="212"/>
  <c r="B12746" i="212"/>
  <c r="B12747" i="212"/>
  <c r="B12748" i="212"/>
  <c r="B12749" i="212"/>
  <c r="B12750" i="212"/>
  <c r="B12751" i="212"/>
  <c r="B12752" i="212"/>
  <c r="B12753" i="212"/>
  <c r="B12754" i="212"/>
  <c r="B12755" i="212"/>
  <c r="B12756" i="212"/>
  <c r="B12757" i="212"/>
  <c r="B12758" i="212"/>
  <c r="B12759" i="212"/>
  <c r="B12760" i="212"/>
  <c r="B12761" i="212"/>
  <c r="B12762" i="212"/>
  <c r="B12763" i="212"/>
  <c r="B12764" i="212"/>
  <c r="B12765" i="212"/>
  <c r="B12766" i="212"/>
  <c r="B12767" i="212"/>
  <c r="B12768" i="212"/>
  <c r="B12769" i="212"/>
  <c r="B12770" i="212"/>
  <c r="B12771" i="212"/>
  <c r="B12772" i="212"/>
  <c r="B12773" i="212"/>
  <c r="B12774" i="212"/>
  <c r="B12775" i="212"/>
  <c r="B12776" i="212"/>
  <c r="B12777" i="212"/>
  <c r="B12778" i="212"/>
  <c r="B12779" i="212"/>
  <c r="B12780" i="212"/>
  <c r="B12781" i="212"/>
  <c r="B12782" i="212"/>
  <c r="B12783" i="212"/>
  <c r="B12784" i="212"/>
  <c r="B12785" i="212"/>
  <c r="B12786" i="212"/>
  <c r="B12787" i="212"/>
  <c r="B12788" i="212"/>
  <c r="B12789" i="212"/>
  <c r="B12790" i="212"/>
  <c r="B12791" i="212"/>
  <c r="B12792" i="212"/>
  <c r="B12793" i="212"/>
  <c r="B12794" i="212"/>
  <c r="B12795" i="212"/>
  <c r="B12796" i="212"/>
  <c r="B12797" i="212"/>
  <c r="B12798" i="212"/>
  <c r="B12799" i="212"/>
  <c r="B12800" i="212"/>
  <c r="B12801" i="212"/>
  <c r="B12802" i="212"/>
  <c r="B12803" i="212"/>
  <c r="B12804" i="212"/>
  <c r="B12805" i="212"/>
  <c r="B12806" i="212"/>
  <c r="B12807" i="212"/>
  <c r="B12808" i="212"/>
  <c r="B12809" i="212"/>
  <c r="B12810" i="212"/>
  <c r="B12811" i="212"/>
  <c r="B12812" i="212"/>
  <c r="B12813" i="212"/>
  <c r="B12814" i="212"/>
  <c r="B12815" i="212"/>
  <c r="B12816" i="212"/>
  <c r="B12817" i="212"/>
  <c r="B12818" i="212"/>
  <c r="B12819" i="212"/>
  <c r="B12820" i="212"/>
  <c r="B12821" i="212"/>
  <c r="B12822" i="212"/>
  <c r="B12823" i="212"/>
  <c r="B12824" i="212"/>
  <c r="B12825" i="212"/>
  <c r="B12826" i="212"/>
  <c r="B12827" i="212"/>
  <c r="B12828" i="212"/>
  <c r="B12829" i="212"/>
  <c r="B12830" i="212"/>
  <c r="B12831" i="212"/>
  <c r="B12832" i="212"/>
  <c r="B12833" i="212"/>
  <c r="B12834" i="212"/>
  <c r="B12835" i="212"/>
  <c r="B12836" i="212"/>
  <c r="B12837" i="212"/>
  <c r="B12838" i="212"/>
  <c r="B12839" i="212"/>
  <c r="B12840" i="212"/>
  <c r="B12841" i="212"/>
  <c r="B12842" i="212"/>
  <c r="B12843" i="212"/>
  <c r="B12844" i="212"/>
  <c r="B12845" i="212"/>
  <c r="B12846" i="212"/>
  <c r="B12847" i="212"/>
  <c r="B12848" i="212"/>
  <c r="B12849" i="212"/>
  <c r="B12850" i="212"/>
  <c r="B12851" i="212"/>
  <c r="B12852" i="212"/>
  <c r="B12853" i="212"/>
  <c r="B12854" i="212"/>
  <c r="B12855" i="212"/>
  <c r="B12856" i="212"/>
  <c r="B12857" i="212"/>
  <c r="B12858" i="212"/>
  <c r="B12859" i="212"/>
  <c r="B12860" i="212"/>
  <c r="B12861" i="212"/>
  <c r="B12862" i="212"/>
  <c r="B12863" i="212"/>
  <c r="B12864" i="212"/>
  <c r="B12865" i="212"/>
  <c r="B12866" i="212"/>
  <c r="B12867" i="212"/>
  <c r="B12868" i="212"/>
  <c r="B12869" i="212"/>
  <c r="B12870" i="212"/>
  <c r="B12871" i="212"/>
  <c r="B12872" i="212"/>
  <c r="B12873" i="212"/>
  <c r="B12874" i="212"/>
  <c r="B12875" i="212"/>
  <c r="B12876" i="212"/>
  <c r="B12877" i="212"/>
  <c r="B12878" i="212"/>
  <c r="B12879" i="212"/>
  <c r="B12880" i="212"/>
  <c r="B12881" i="212"/>
  <c r="B12882" i="212"/>
  <c r="B12883" i="212"/>
  <c r="B12884" i="212"/>
  <c r="B12885" i="212"/>
  <c r="B12886" i="212"/>
  <c r="B12887" i="212"/>
  <c r="B12888" i="212"/>
  <c r="B12889" i="212"/>
  <c r="B12890" i="212"/>
  <c r="B12891" i="212"/>
  <c r="B12892" i="212"/>
  <c r="B12893" i="212"/>
  <c r="B12894" i="212"/>
  <c r="B12895" i="212"/>
  <c r="B12896" i="212"/>
  <c r="B12897" i="212"/>
  <c r="B12898" i="212"/>
  <c r="B12899" i="212"/>
  <c r="B12900" i="212"/>
  <c r="B12901" i="212"/>
  <c r="B12902" i="212"/>
  <c r="B12903" i="212"/>
  <c r="B12904" i="212"/>
  <c r="B12905" i="212"/>
  <c r="B12906" i="212"/>
  <c r="B12907" i="212"/>
  <c r="B12908" i="212"/>
  <c r="B12909" i="212"/>
  <c r="B12910" i="212"/>
  <c r="B12911" i="212"/>
  <c r="B12912" i="212"/>
  <c r="B12913" i="212"/>
  <c r="B12914" i="212"/>
  <c r="B12915" i="212"/>
  <c r="B12916" i="212"/>
  <c r="B12917" i="212"/>
  <c r="B12918" i="212"/>
  <c r="B12919" i="212"/>
  <c r="B12920" i="212"/>
  <c r="B12921" i="212"/>
  <c r="B12922" i="212"/>
  <c r="B12923" i="212"/>
  <c r="B12924" i="212"/>
  <c r="B12925" i="212"/>
  <c r="B12926" i="212"/>
  <c r="B12927" i="212"/>
  <c r="B12928" i="212"/>
  <c r="B12929" i="212"/>
  <c r="B12930" i="212"/>
  <c r="B12931" i="212"/>
  <c r="B12932" i="212"/>
  <c r="B12933" i="212"/>
  <c r="B12934" i="212"/>
  <c r="B12935" i="212"/>
  <c r="B12936" i="212"/>
  <c r="B12937" i="212"/>
  <c r="B12938" i="212"/>
  <c r="B12939" i="212"/>
  <c r="B12940" i="212"/>
  <c r="B12941" i="212"/>
  <c r="B12942" i="212"/>
  <c r="B12943" i="212"/>
  <c r="B12944" i="212"/>
  <c r="B12945" i="212"/>
  <c r="B12946" i="212"/>
  <c r="B12947" i="212"/>
  <c r="B12948" i="212"/>
  <c r="B12949" i="212"/>
  <c r="B12950" i="212"/>
  <c r="B12951" i="212"/>
  <c r="B12952" i="212"/>
  <c r="B12953" i="212"/>
  <c r="B12954" i="212"/>
  <c r="B12955" i="212"/>
  <c r="B12956" i="212"/>
  <c r="B12957" i="212"/>
  <c r="B12958" i="212"/>
  <c r="B12959" i="212"/>
  <c r="B12960" i="212"/>
  <c r="B12961" i="212"/>
  <c r="B12962" i="212"/>
  <c r="B12963" i="212"/>
  <c r="B12964" i="212"/>
  <c r="B12965" i="212"/>
  <c r="B12966" i="212"/>
  <c r="B12967" i="212"/>
  <c r="B12968" i="212"/>
  <c r="B12969" i="212"/>
  <c r="B12970" i="212"/>
  <c r="B12971" i="212"/>
  <c r="B12972" i="212"/>
  <c r="B12973" i="212"/>
  <c r="B12974" i="212"/>
  <c r="B12975" i="212"/>
  <c r="B12976" i="212"/>
  <c r="B12977" i="212"/>
  <c r="B12978" i="212"/>
  <c r="B12979" i="212"/>
  <c r="B12980" i="212"/>
  <c r="B12981" i="212"/>
  <c r="B12982" i="212"/>
  <c r="B12983" i="212"/>
  <c r="B12984" i="212"/>
  <c r="B12985" i="212"/>
  <c r="B12986" i="212"/>
  <c r="B12987" i="212"/>
  <c r="B12988" i="212"/>
  <c r="B12989" i="212"/>
  <c r="B12990" i="212"/>
  <c r="B12991" i="212"/>
  <c r="B12992" i="212"/>
  <c r="B12993" i="212"/>
  <c r="B12994" i="212"/>
  <c r="B12995" i="212"/>
  <c r="B12996" i="212"/>
  <c r="B12997" i="212"/>
  <c r="B12998" i="212"/>
  <c r="B12999" i="212"/>
  <c r="B13000" i="212"/>
  <c r="B13001" i="212"/>
  <c r="B13002" i="212"/>
  <c r="B13003" i="212"/>
  <c r="B13004" i="212"/>
  <c r="B13005" i="212"/>
  <c r="B13006" i="212"/>
  <c r="B13007" i="212"/>
  <c r="B13008" i="212"/>
  <c r="B13009" i="212"/>
  <c r="B13010" i="212"/>
  <c r="B13011" i="212"/>
  <c r="B13012" i="212"/>
  <c r="B13013" i="212"/>
  <c r="B13014" i="212"/>
  <c r="B13015" i="212"/>
  <c r="B13016" i="212"/>
  <c r="B13017" i="212"/>
  <c r="B13018" i="212"/>
  <c r="B13019" i="212"/>
  <c r="B13020" i="212"/>
  <c r="B13021" i="212"/>
  <c r="B13022" i="212"/>
  <c r="B13023" i="212"/>
  <c r="B13024" i="212"/>
  <c r="B13025" i="212"/>
  <c r="B13026" i="212"/>
  <c r="B13027" i="212"/>
  <c r="B13028" i="212"/>
  <c r="B13029" i="212"/>
  <c r="B13030" i="212"/>
  <c r="B13031" i="212"/>
  <c r="B13032" i="212"/>
  <c r="B13033" i="212"/>
  <c r="B13034" i="212"/>
  <c r="B13035" i="212"/>
  <c r="B13036" i="212"/>
  <c r="B13037" i="212"/>
  <c r="B13038" i="212"/>
  <c r="B13039" i="212"/>
  <c r="B13040" i="212"/>
  <c r="B13041" i="212"/>
  <c r="B13042" i="212"/>
  <c r="B13043" i="212"/>
  <c r="B13044" i="212"/>
  <c r="B13045" i="212"/>
  <c r="B13046" i="212"/>
  <c r="B13047" i="212"/>
  <c r="B13048" i="212"/>
  <c r="B13049" i="212"/>
  <c r="B13050" i="212"/>
  <c r="B13051" i="212"/>
  <c r="B13052" i="212"/>
  <c r="B13053" i="212"/>
  <c r="B13054" i="212"/>
  <c r="B13055" i="212"/>
  <c r="B13056" i="212"/>
  <c r="B13057" i="212"/>
  <c r="B13058" i="212"/>
  <c r="B13059" i="212"/>
  <c r="I12" i="230" l="1"/>
  <c r="H7" i="230"/>
  <c r="H3" i="230"/>
  <c r="H12" i="230" s="1"/>
  <c r="H4" i="230"/>
  <c r="H5" i="230"/>
  <c r="H6" i="230"/>
  <c r="H8" i="230"/>
  <c r="H11" i="230"/>
  <c r="I6" i="226"/>
  <c r="I8" i="226"/>
  <c r="I11" i="226"/>
  <c r="H4" i="222"/>
  <c r="H5" i="222"/>
  <c r="H3" i="222"/>
  <c r="H6" i="222"/>
  <c r="H7" i="222"/>
  <c r="H10" i="222" s="1"/>
  <c r="H8" i="222"/>
  <c r="H9" i="222"/>
  <c r="I13" i="226"/>
  <c r="H14" i="219"/>
  <c r="AP30" i="215"/>
  <c r="BH28" i="215"/>
  <c r="L15" i="215"/>
  <c r="BN14" i="215"/>
  <c r="AX14" i="215"/>
  <c r="AH14" i="215"/>
  <c r="R14" i="215"/>
  <c r="BT13" i="215"/>
  <c r="BD13" i="215"/>
  <c r="AN13" i="215"/>
  <c r="X13" i="215"/>
  <c r="BZ12" i="215"/>
  <c r="BJ12" i="215"/>
  <c r="AT12" i="215"/>
  <c r="AD12" i="215"/>
  <c r="N12" i="215"/>
  <c r="BP11" i="215"/>
  <c r="AZ11" i="215"/>
  <c r="AJ11" i="215"/>
  <c r="T11" i="215"/>
  <c r="BV10" i="215"/>
  <c r="BF10" i="215"/>
  <c r="AP10" i="215"/>
  <c r="Z10" i="215"/>
  <c r="J10" i="215"/>
  <c r="BL9" i="215"/>
  <c r="AV9" i="215"/>
  <c r="AF9" i="215"/>
  <c r="P9" i="215"/>
  <c r="BR8" i="215"/>
  <c r="BB8" i="215"/>
  <c r="AL8" i="215"/>
  <c r="V8" i="215"/>
  <c r="BX7" i="215"/>
  <c r="BH7" i="215"/>
  <c r="AR7" i="215"/>
  <c r="AB7" i="215"/>
  <c r="L7" i="215"/>
  <c r="BN6" i="215"/>
  <c r="AX6" i="215"/>
  <c r="AH6" i="215"/>
  <c r="R6" i="215"/>
  <c r="BT5" i="215"/>
  <c r="BD5" i="215"/>
  <c r="AN5" i="215"/>
  <c r="X5" i="215"/>
  <c r="BP3" i="215"/>
  <c r="AZ3" i="215"/>
  <c r="AJ3" i="215"/>
  <c r="T3" i="215"/>
  <c r="X25" i="215"/>
  <c r="AZ24" i="215"/>
  <c r="AD24" i="215"/>
  <c r="BN23" i="215"/>
  <c r="AP23" i="215"/>
  <c r="T23" i="215"/>
  <c r="BT22" i="215"/>
  <c r="AV22" i="215"/>
  <c r="V22" i="215"/>
  <c r="BB21" i="215"/>
  <c r="AF21" i="215"/>
  <c r="BJ20" i="215"/>
  <c r="AN20" i="215"/>
  <c r="R20" i="215"/>
  <c r="BP19" i="215"/>
  <c r="AT19" i="215"/>
  <c r="R19" i="215"/>
  <c r="BJ18" i="215"/>
  <c r="AN18" i="215"/>
  <c r="V18" i="215"/>
  <c r="BR17" i="215"/>
  <c r="AZ17" i="215"/>
  <c r="AH17" i="215"/>
  <c r="N17" i="215"/>
  <c r="BN16" i="215"/>
  <c r="AX16" i="215"/>
  <c r="AH16" i="215"/>
  <c r="R16" i="215"/>
  <c r="BT15" i="215"/>
  <c r="BD15" i="215"/>
  <c r="AN15" i="215"/>
  <c r="X15" i="215"/>
  <c r="BZ14" i="215"/>
  <c r="BJ14" i="215"/>
  <c r="AT14" i="215"/>
  <c r="AD14" i="215"/>
  <c r="N14" i="215"/>
  <c r="BP13" i="215"/>
  <c r="AP32" i="215"/>
  <c r="BV31" i="215"/>
  <c r="AN31" i="215"/>
  <c r="BT30" i="215"/>
  <c r="AD30" i="215"/>
  <c r="BJ29" i="215"/>
  <c r="P29" i="215"/>
  <c r="AT28" i="215"/>
  <c r="R28" i="215"/>
  <c r="AX27" i="215"/>
  <c r="P27" i="215"/>
  <c r="AP26" i="215"/>
  <c r="BT25" i="215"/>
  <c r="AL25" i="215"/>
  <c r="BP24" i="215"/>
  <c r="AB24" i="215"/>
  <c r="BL23" i="215"/>
  <c r="AB23" i="215"/>
  <c r="BD22" i="215"/>
  <c r="N22" i="215"/>
  <c r="AX21" i="215"/>
  <c r="P21" i="215"/>
  <c r="AT20" i="215"/>
  <c r="BN19" i="215"/>
  <c r="AF19" i="215"/>
  <c r="BT18" i="215"/>
  <c r="AL18" i="215"/>
  <c r="N18" i="215"/>
  <c r="BN17" i="215"/>
  <c r="AN17" i="215"/>
  <c r="BF16" i="215"/>
  <c r="AD16" i="215"/>
  <c r="BL15" i="215"/>
  <c r="AJ15" i="215"/>
  <c r="N15" i="215"/>
  <c r="BP14" i="215"/>
  <c r="AN14" i="215"/>
  <c r="L14" i="215"/>
  <c r="BL13" i="215"/>
  <c r="AR13" i="215"/>
  <c r="T13" i="215"/>
  <c r="BN12" i="215"/>
  <c r="AP12" i="215"/>
  <c r="V12" i="215"/>
  <c r="BH11" i="215"/>
  <c r="AN11" i="215"/>
  <c r="P11" i="215"/>
  <c r="BH10" i="215"/>
  <c r="AJ10" i="215"/>
  <c r="P10" i="215"/>
  <c r="BX9" i="215"/>
  <c r="BD9" i="215"/>
  <c r="AJ9" i="215"/>
  <c r="L9" i="215"/>
  <c r="BV8" i="215"/>
  <c r="AX8" i="215"/>
  <c r="AD8" i="215"/>
  <c r="J8" i="215"/>
  <c r="BT7" i="215"/>
  <c r="AZ7" i="215"/>
  <c r="AF7" i="215"/>
  <c r="BR6" i="215"/>
  <c r="AT6" i="215"/>
  <c r="Z6" i="215"/>
  <c r="BL5" i="215"/>
  <c r="AR5" i="215"/>
  <c r="T5" i="215"/>
  <c r="BT3" i="215"/>
  <c r="AJ32" i="215"/>
  <c r="BP31" i="215"/>
  <c r="Z31" i="215"/>
  <c r="BR30" i="215"/>
  <c r="X30" i="215"/>
  <c r="BB29" i="215"/>
  <c r="N29" i="215"/>
  <c r="AR28" i="215"/>
  <c r="J28" i="215"/>
  <c r="AV27" i="215"/>
  <c r="AN26" i="215"/>
  <c r="BR25" i="215"/>
  <c r="AJ25" i="215"/>
  <c r="BN24" i="215"/>
  <c r="Z24" i="215"/>
  <c r="BH23" i="215"/>
  <c r="Z23" i="215"/>
  <c r="AP22" i="215"/>
  <c r="L22" i="215"/>
  <c r="AV21" i="215"/>
  <c r="BZ20" i="215"/>
  <c r="AL20" i="215"/>
  <c r="BL19" i="215"/>
  <c r="AD19" i="215"/>
  <c r="BR18" i="215"/>
  <c r="AJ18" i="215"/>
  <c r="L18" i="215"/>
  <c r="BJ17" i="215"/>
  <c r="AD17" i="215"/>
  <c r="BZ16" i="215"/>
  <c r="BD16" i="215"/>
  <c r="AB16" i="215"/>
  <c r="BJ15" i="215"/>
  <c r="AH15" i="215"/>
  <c r="BH14" i="215"/>
  <c r="AL14" i="215"/>
  <c r="J14" i="215"/>
  <c r="BJ13" i="215"/>
  <c r="AP13" i="215"/>
  <c r="R13" i="215"/>
  <c r="BL12" i="215"/>
  <c r="AN12" i="215"/>
  <c r="T12" i="215"/>
  <c r="BZ11" i="215"/>
  <c r="BF11" i="215"/>
  <c r="AL11" i="215"/>
  <c r="N11" i="215"/>
  <c r="BZ10" i="215"/>
  <c r="BB10" i="215"/>
  <c r="AH10" i="215"/>
  <c r="N10" i="215"/>
  <c r="BV9" i="215"/>
  <c r="BB9" i="215"/>
  <c r="AH9" i="215"/>
  <c r="J9" i="215"/>
  <c r="BT8" i="215"/>
  <c r="AV8" i="215"/>
  <c r="AB8" i="215"/>
  <c r="BR7" i="215"/>
  <c r="AX7" i="215"/>
  <c r="AD7" i="215"/>
  <c r="BP6" i="215"/>
  <c r="AR6" i="215"/>
  <c r="X6" i="215"/>
  <c r="BJ5" i="215"/>
  <c r="AP5" i="215"/>
  <c r="R5" i="215"/>
  <c r="BR3" i="215"/>
  <c r="AT3" i="215"/>
  <c r="Z3" i="215"/>
  <c r="BZ32" i="215"/>
  <c r="T32" i="215"/>
  <c r="BN31" i="215"/>
  <c r="X31" i="215"/>
  <c r="BD30" i="215"/>
  <c r="V30" i="215"/>
  <c r="AZ29" i="215"/>
  <c r="L29" i="215"/>
  <c r="AP28" i="215"/>
  <c r="BX27" i="215"/>
  <c r="AT27" i="215"/>
  <c r="AH26" i="215"/>
  <c r="BJ25" i="215"/>
  <c r="V25" i="215"/>
  <c r="BL24" i="215"/>
  <c r="R24" i="215"/>
  <c r="BF23" i="215"/>
  <c r="L23" i="215"/>
  <c r="AN22" i="215"/>
  <c r="AT21" i="215"/>
  <c r="BX20" i="215"/>
  <c r="AJ20" i="215"/>
  <c r="BF19" i="215"/>
  <c r="P19" i="215"/>
  <c r="BP18" i="215"/>
  <c r="AH18" i="215"/>
  <c r="BH17" i="215"/>
  <c r="AB17" i="215"/>
  <c r="BX16" i="215"/>
  <c r="AV16" i="215"/>
  <c r="Z16" i="215"/>
  <c r="BB15" i="215"/>
  <c r="AF15" i="215"/>
  <c r="BF14" i="215"/>
  <c r="AJ14" i="215"/>
  <c r="BH13" i="215"/>
  <c r="AJ13" i="215"/>
  <c r="P13" i="215"/>
  <c r="BF12" i="215"/>
  <c r="AL12" i="215"/>
  <c r="R12" i="215"/>
  <c r="BX11" i="215"/>
  <c r="BD11" i="215"/>
  <c r="AF11" i="215"/>
  <c r="L11" i="215"/>
  <c r="BX10" i="215"/>
  <c r="AZ10" i="215"/>
  <c r="AF10" i="215"/>
  <c r="L10" i="215"/>
  <c r="BT9" i="215"/>
  <c r="AZ9" i="215"/>
  <c r="AB9" i="215"/>
  <c r="BN8" i="215"/>
  <c r="AT8" i="215"/>
  <c r="Z8" i="215"/>
  <c r="BP7" i="215"/>
  <c r="AV7" i="215"/>
  <c r="X7" i="215"/>
  <c r="BJ6" i="215"/>
  <c r="AP6" i="215"/>
  <c r="V6" i="215"/>
  <c r="BH5" i="215"/>
  <c r="AJ5" i="215"/>
  <c r="P5" i="215"/>
  <c r="BL3" i="215"/>
  <c r="AR3" i="215"/>
  <c r="X3" i="215"/>
  <c r="BN32" i="215"/>
  <c r="R32" i="215"/>
  <c r="BL31" i="215"/>
  <c r="V31" i="215"/>
  <c r="BB30" i="215"/>
  <c r="R30" i="215"/>
  <c r="AR29" i="215"/>
  <c r="BV28" i="215"/>
  <c r="AN28" i="215"/>
  <c r="BV27" i="215"/>
  <c r="AN27" i="215"/>
  <c r="BN26" i="215"/>
  <c r="AF26" i="215"/>
  <c r="BH25" i="215"/>
  <c r="T25" i="215"/>
  <c r="AX24" i="215"/>
  <c r="P24" i="215"/>
  <c r="BD23" i="215"/>
  <c r="J23" i="215"/>
  <c r="BZ22" i="215"/>
  <c r="AL22" i="215"/>
  <c r="BT21" i="215"/>
  <c r="AR21" i="215"/>
  <c r="BV20" i="215"/>
  <c r="AB20" i="215"/>
  <c r="BD19" i="215"/>
  <c r="N19" i="215"/>
  <c r="BD18" i="215"/>
  <c r="AF18" i="215"/>
  <c r="BF17" i="215"/>
  <c r="Z17" i="215"/>
  <c r="BV16" i="215"/>
  <c r="AT16" i="215"/>
  <c r="X16" i="215"/>
  <c r="AZ15" i="215"/>
  <c r="AD15" i="215"/>
  <c r="BD14" i="215"/>
  <c r="AB14" i="215"/>
  <c r="BF13" i="215"/>
  <c r="AH13" i="215"/>
  <c r="N13" i="215"/>
  <c r="BD12" i="215"/>
  <c r="AJ12" i="215"/>
  <c r="P12" i="215"/>
  <c r="BV11" i="215"/>
  <c r="BB11" i="215"/>
  <c r="AD11" i="215"/>
  <c r="J11" i="215"/>
  <c r="BR10" i="215"/>
  <c r="AX10" i="215"/>
  <c r="AD10" i="215"/>
  <c r="BR9" i="215"/>
  <c r="AX9" i="215"/>
  <c r="Z9" i="215"/>
  <c r="BL8" i="215"/>
  <c r="AR8" i="215"/>
  <c r="BL32" i="215"/>
  <c r="P32" i="215"/>
  <c r="AX31" i="215"/>
  <c r="T31" i="215"/>
  <c r="AX30" i="215"/>
  <c r="AJ29" i="215"/>
  <c r="BT28" i="215"/>
  <c r="AL28" i="215"/>
  <c r="BT27" i="215"/>
  <c r="AD27" i="215"/>
  <c r="BL26" i="215"/>
  <c r="AD26" i="215"/>
  <c r="BF25" i="215"/>
  <c r="P25" i="215"/>
  <c r="AV24" i="215"/>
  <c r="N24" i="215"/>
  <c r="AX23" i="215"/>
  <c r="BR22" i="215"/>
  <c r="AH22" i="215"/>
  <c r="BR21" i="215"/>
  <c r="AD21" i="215"/>
  <c r="BH20" i="215"/>
  <c r="Z20" i="215"/>
  <c r="AZ19" i="215"/>
  <c r="L19" i="215"/>
  <c r="BB18" i="215"/>
  <c r="AD18" i="215"/>
  <c r="AX17" i="215"/>
  <c r="X17" i="215"/>
  <c r="BT16" i="215"/>
  <c r="AR16" i="215"/>
  <c r="P16" i="215"/>
  <c r="BZ15" i="215"/>
  <c r="AX15" i="215"/>
  <c r="V15" i="215"/>
  <c r="BX14" i="215"/>
  <c r="BB14" i="215"/>
  <c r="Z14" i="215"/>
  <c r="BZ13" i="215"/>
  <c r="AZ13" i="215"/>
  <c r="AF13" i="215"/>
  <c r="L13" i="215"/>
  <c r="BV12" i="215"/>
  <c r="BB12" i="215"/>
  <c r="AH12" i="215"/>
  <c r="J12" i="215"/>
  <c r="BT11" i="215"/>
  <c r="AV11" i="215"/>
  <c r="AB11" i="215"/>
  <c r="BP10" i="215"/>
  <c r="AV10" i="215"/>
  <c r="AB10" i="215"/>
  <c r="BP9" i="215"/>
  <c r="AR9" i="215"/>
  <c r="X9" i="215"/>
  <c r="BJ8" i="215"/>
  <c r="AP8" i="215"/>
  <c r="R8" i="215"/>
  <c r="BL7" i="215"/>
  <c r="AN7" i="215"/>
  <c r="T7" i="215"/>
  <c r="BZ6" i="215"/>
  <c r="BF6" i="215"/>
  <c r="AZ32" i="215"/>
  <c r="N32" i="215"/>
  <c r="AV31" i="215"/>
  <c r="L31" i="215"/>
  <c r="BZ30" i="215"/>
  <c r="AV30" i="215"/>
  <c r="AH29" i="215"/>
  <c r="BN28" i="215"/>
  <c r="X28" i="215"/>
  <c r="BP27" i="215"/>
  <c r="AB27" i="215"/>
  <c r="BJ26" i="215"/>
  <c r="P26" i="215"/>
  <c r="AR25" i="215"/>
  <c r="N25" i="215"/>
  <c r="AT24" i="215"/>
  <c r="AN23" i="215"/>
  <c r="BN22" i="215"/>
  <c r="AF22" i="215"/>
  <c r="BP21" i="215"/>
  <c r="AB21" i="215"/>
  <c r="BF20" i="215"/>
  <c r="X20" i="215"/>
  <c r="AN19" i="215"/>
  <c r="J19" i="215"/>
  <c r="AZ18" i="215"/>
  <c r="T18" i="215"/>
  <c r="BZ17" i="215"/>
  <c r="AT17" i="215"/>
  <c r="V17" i="215"/>
  <c r="BL16" i="215"/>
  <c r="AP16" i="215"/>
  <c r="N16" i="215"/>
  <c r="BR15" i="215"/>
  <c r="AV15" i="215"/>
  <c r="T15" i="215"/>
  <c r="BV14" i="215"/>
  <c r="AZ14" i="215"/>
  <c r="X14" i="215"/>
  <c r="BX13" i="215"/>
  <c r="AX13" i="215"/>
  <c r="AD13" i="215"/>
  <c r="J13" i="215"/>
  <c r="BT12" i="215"/>
  <c r="AZ12" i="215"/>
  <c r="AF12" i="215"/>
  <c r="BR11" i="215"/>
  <c r="AT11" i="215"/>
  <c r="Z11" i="215"/>
  <c r="BN10" i="215"/>
  <c r="AT10" i="215"/>
  <c r="V10" i="215"/>
  <c r="BN9" i="215"/>
  <c r="AP9" i="215"/>
  <c r="V9" i="215"/>
  <c r="BH8" i="215"/>
  <c r="AN8" i="215"/>
  <c r="P8" i="215"/>
  <c r="BJ7" i="215"/>
  <c r="AL7" i="215"/>
  <c r="P3" i="215"/>
  <c r="AV3" i="215"/>
  <c r="BZ3" i="215"/>
  <c r="Z5" i="215"/>
  <c r="AZ5" i="215"/>
  <c r="L6" i="215"/>
  <c r="AZ6" i="215"/>
  <c r="P7" i="215"/>
  <c r="BN7" i="215"/>
  <c r="BX8" i="215"/>
  <c r="T9" i="215"/>
  <c r="BJ10" i="215"/>
  <c r="V11" i="215"/>
  <c r="BR12" i="215"/>
  <c r="AT13" i="215"/>
  <c r="BN15" i="215"/>
  <c r="L16" i="215"/>
  <c r="AX18" i="215"/>
  <c r="BX19" i="215"/>
  <c r="BN21" i="215"/>
  <c r="BF22" i="215"/>
  <c r="BX23" i="215"/>
  <c r="BV24" i="215"/>
  <c r="BJ28" i="215"/>
  <c r="BL29" i="215"/>
  <c r="BV30" i="215"/>
  <c r="N5" i="215"/>
  <c r="AN6" i="215"/>
  <c r="AT15" i="215"/>
  <c r="AZ21" i="215"/>
  <c r="AF29" i="215"/>
  <c r="V3" i="215"/>
  <c r="BB3" i="215"/>
  <c r="AB5" i="215"/>
  <c r="BF5" i="215"/>
  <c r="N6" i="215"/>
  <c r="BB6" i="215"/>
  <c r="R7" i="215"/>
  <c r="BZ7" i="215"/>
  <c r="L8" i="215"/>
  <c r="BZ8" i="215"/>
  <c r="AL9" i="215"/>
  <c r="BL10" i="215"/>
  <c r="X11" i="215"/>
  <c r="AV13" i="215"/>
  <c r="T14" i="215"/>
  <c r="BP15" i="215"/>
  <c r="AF16" i="215"/>
  <c r="BZ18" i="215"/>
  <c r="BH22" i="215"/>
  <c r="BN29" i="215"/>
  <c r="BX30" i="215"/>
  <c r="AX5" i="215"/>
  <c r="BF8" i="215"/>
  <c r="AJ19" i="215"/>
  <c r="BN27" i="215"/>
  <c r="AB3" i="215"/>
  <c r="BD3" i="215"/>
  <c r="AD5" i="215"/>
  <c r="BN5" i="215"/>
  <c r="T6" i="215"/>
  <c r="BD6" i="215"/>
  <c r="V7" i="215"/>
  <c r="N8" i="215"/>
  <c r="AN9" i="215"/>
  <c r="AP11" i="215"/>
  <c r="BN13" i="215"/>
  <c r="V14" i="215"/>
  <c r="AN16" i="215"/>
  <c r="J17" i="215"/>
  <c r="BX3" i="215"/>
  <c r="N7" i="215"/>
  <c r="BP12" i="215"/>
  <c r="AV18" i="215"/>
  <c r="AL23" i="215"/>
  <c r="AD3" i="215"/>
  <c r="BF3" i="215"/>
  <c r="AF5" i="215"/>
  <c r="BP5" i="215"/>
  <c r="AB6" i="215"/>
  <c r="BH6" i="215"/>
  <c r="AH7" i="215"/>
  <c r="X8" i="215"/>
  <c r="BF9" i="215"/>
  <c r="AR11" i="215"/>
  <c r="X12" i="215"/>
  <c r="BV13" i="215"/>
  <c r="AP14" i="215"/>
  <c r="BH16" i="215"/>
  <c r="L17" i="215"/>
  <c r="J26" i="215"/>
  <c r="J6" i="215"/>
  <c r="R9" i="215"/>
  <c r="AB13" i="215"/>
  <c r="BD20" i="215"/>
  <c r="AF3" i="215"/>
  <c r="BH3" i="215"/>
  <c r="AH5" i="215"/>
  <c r="BV5" i="215"/>
  <c r="AD6" i="215"/>
  <c r="BT6" i="215"/>
  <c r="AJ7" i="215"/>
  <c r="AF8" i="215"/>
  <c r="BH9" i="215"/>
  <c r="R10" i="215"/>
  <c r="BJ11" i="215"/>
  <c r="Z12" i="215"/>
  <c r="AR14" i="215"/>
  <c r="P15" i="215"/>
  <c r="BJ16" i="215"/>
  <c r="AP17" i="215"/>
  <c r="AN25" i="215"/>
  <c r="N26" i="215"/>
  <c r="R27" i="215"/>
  <c r="L32" i="215"/>
  <c r="AP3" i="215"/>
  <c r="AR10" i="215"/>
  <c r="BX17" i="215"/>
  <c r="BR24" i="215"/>
  <c r="J3" i="215"/>
  <c r="AL3" i="215"/>
  <c r="BJ3" i="215"/>
  <c r="J5" i="215"/>
  <c r="AT5" i="215"/>
  <c r="BX5" i="215"/>
  <c r="AJ6" i="215"/>
  <c r="BV6" i="215"/>
  <c r="AT7" i="215"/>
  <c r="AH8" i="215"/>
  <c r="T10" i="215"/>
  <c r="BL11" i="215"/>
  <c r="AV12" i="215"/>
  <c r="BR14" i="215"/>
  <c r="R15" i="215"/>
  <c r="AR17" i="215"/>
  <c r="P18" i="215"/>
  <c r="J20" i="215"/>
  <c r="R21" i="215"/>
  <c r="AJ24" i="215"/>
  <c r="AP25" i="215"/>
  <c r="AZ26" i="215"/>
  <c r="T27" i="215"/>
  <c r="T28" i="215"/>
  <c r="AP31" i="215"/>
  <c r="AR32" i="215"/>
  <c r="N3" i="215"/>
  <c r="BD7" i="215"/>
  <c r="J16" i="215"/>
  <c r="R22" i="215"/>
  <c r="L3" i="215"/>
  <c r="AN3" i="215"/>
  <c r="BV3" i="215"/>
  <c r="L5" i="215"/>
  <c r="AV5" i="215"/>
  <c r="BZ5" i="215"/>
  <c r="AL6" i="215"/>
  <c r="BX6" i="215"/>
  <c r="BB7" i="215"/>
  <c r="BD8" i="215"/>
  <c r="AL10" i="215"/>
  <c r="AX12" i="215"/>
  <c r="Z13" i="215"/>
  <c r="BT14" i="215"/>
  <c r="AL15" i="215"/>
  <c r="BP17" i="215"/>
  <c r="R18" i="215"/>
  <c r="AH19" i="215"/>
  <c r="BB20" i="215"/>
  <c r="X21" i="215"/>
  <c r="P22" i="215"/>
  <c r="AF23" i="215"/>
  <c r="AR24" i="215"/>
  <c r="BF26" i="215"/>
  <c r="AZ27" i="215"/>
  <c r="V28" i="215"/>
  <c r="AD29" i="215"/>
  <c r="AF30" i="215"/>
  <c r="AR31" i="215"/>
  <c r="AT32" i="215"/>
  <c r="AZ25" i="215"/>
  <c r="BV25" i="215"/>
  <c r="V26" i="215"/>
  <c r="AT26" i="215"/>
  <c r="BP26" i="215"/>
  <c r="J27" i="215"/>
  <c r="AF27" i="215"/>
  <c r="BD27" i="215"/>
  <c r="Z28" i="215"/>
  <c r="BB28" i="215"/>
  <c r="BX28" i="215"/>
  <c r="R29" i="215"/>
  <c r="AT29" i="215"/>
  <c r="BP29" i="215"/>
  <c r="L30" i="215"/>
  <c r="AH30" i="215"/>
  <c r="BF30" i="215"/>
  <c r="AB31" i="215"/>
  <c r="BD31" i="215"/>
  <c r="Z32" i="215"/>
  <c r="BF32" i="215"/>
  <c r="BT32" i="215"/>
  <c r="BD32" i="215"/>
  <c r="AN32" i="215"/>
  <c r="X32" i="215"/>
  <c r="BZ31" i="215"/>
  <c r="BJ31" i="215"/>
  <c r="AT31" i="215"/>
  <c r="AD31" i="215"/>
  <c r="N31" i="215"/>
  <c r="BP30" i="215"/>
  <c r="AZ30" i="215"/>
  <c r="AJ30" i="215"/>
  <c r="T30" i="215"/>
  <c r="BV29" i="215"/>
  <c r="BF29" i="215"/>
  <c r="AP29" i="215"/>
  <c r="Z29" i="215"/>
  <c r="J29" i="215"/>
  <c r="BL28" i="215"/>
  <c r="AV28" i="215"/>
  <c r="AF28" i="215"/>
  <c r="P28" i="215"/>
  <c r="BR27" i="215"/>
  <c r="BB27" i="215"/>
  <c r="AL27" i="215"/>
  <c r="V27" i="215"/>
  <c r="BX26" i="215"/>
  <c r="BH26" i="215"/>
  <c r="AR26" i="215"/>
  <c r="AB26" i="215"/>
  <c r="L26" i="215"/>
  <c r="BN25" i="215"/>
  <c r="AX25" i="215"/>
  <c r="AH25" i="215"/>
  <c r="R25" i="215"/>
  <c r="BT24" i="215"/>
  <c r="BD24" i="215"/>
  <c r="AN24" i="215"/>
  <c r="X24" i="215"/>
  <c r="BZ23" i="215"/>
  <c r="BJ23" i="215"/>
  <c r="AT23" i="215"/>
  <c r="AD23" i="215"/>
  <c r="N23" i="215"/>
  <c r="BP22" i="215"/>
  <c r="AZ22" i="215"/>
  <c r="AJ22" i="215"/>
  <c r="T22" i="215"/>
  <c r="BV21" i="215"/>
  <c r="BF21" i="215"/>
  <c r="AP21" i="215"/>
  <c r="Z21" i="215"/>
  <c r="J21" i="215"/>
  <c r="BL20" i="215"/>
  <c r="AV20" i="215"/>
  <c r="AF20" i="215"/>
  <c r="P20" i="215"/>
  <c r="BR19" i="215"/>
  <c r="BB19" i="215"/>
  <c r="AL19" i="215"/>
  <c r="V19" i="215"/>
  <c r="BR32" i="215"/>
  <c r="BB32" i="215"/>
  <c r="AL32" i="215"/>
  <c r="V32" i="215"/>
  <c r="BX31" i="215"/>
  <c r="BP32" i="215"/>
  <c r="BX32" i="215"/>
  <c r="AX32" i="215"/>
  <c r="AD32" i="215"/>
  <c r="J32" i="215"/>
  <c r="BT31" i="215"/>
  <c r="BB31" i="215"/>
  <c r="AJ31" i="215"/>
  <c r="R31" i="215"/>
  <c r="BL30" i="215"/>
  <c r="AT30" i="215"/>
  <c r="AB30" i="215"/>
  <c r="J30" i="215"/>
  <c r="BZ29" i="215"/>
  <c r="BH29" i="215"/>
  <c r="AN29" i="215"/>
  <c r="V29" i="215"/>
  <c r="BR28" i="215"/>
  <c r="AZ28" i="215"/>
  <c r="AH28" i="215"/>
  <c r="N28" i="215"/>
  <c r="BJ27" i="215"/>
  <c r="AR27" i="215"/>
  <c r="Z27" i="215"/>
  <c r="BV26" i="215"/>
  <c r="BD26" i="215"/>
  <c r="AL26" i="215"/>
  <c r="T26" i="215"/>
  <c r="BP25" i="215"/>
  <c r="AV25" i="215"/>
  <c r="AD25" i="215"/>
  <c r="L25" i="215"/>
  <c r="BZ24" i="215"/>
  <c r="BH24" i="215"/>
  <c r="AP24" i="215"/>
  <c r="V24" i="215"/>
  <c r="BT23" i="215"/>
  <c r="BB23" i="215"/>
  <c r="AJ23" i="215"/>
  <c r="R23" i="215"/>
  <c r="BL22" i="215"/>
  <c r="AT22" i="215"/>
  <c r="AB22" i="215"/>
  <c r="J22" i="215"/>
  <c r="BZ21" i="215"/>
  <c r="BH21" i="215"/>
  <c r="AN21" i="215"/>
  <c r="V21" i="215"/>
  <c r="BR20" i="215"/>
  <c r="AZ20" i="215"/>
  <c r="AH20" i="215"/>
  <c r="N20" i="215"/>
  <c r="BJ19" i="215"/>
  <c r="AR19" i="215"/>
  <c r="Z19" i="215"/>
  <c r="BX18" i="215"/>
  <c r="BH18" i="215"/>
  <c r="BV32" i="215"/>
  <c r="AV32" i="215"/>
  <c r="AB32" i="215"/>
  <c r="BR31" i="215"/>
  <c r="AZ31" i="215"/>
  <c r="AH31" i="215"/>
  <c r="P31" i="215"/>
  <c r="BJ30" i="215"/>
  <c r="AR30" i="215"/>
  <c r="Z30" i="215"/>
  <c r="BX29" i="215"/>
  <c r="BD29" i="215"/>
  <c r="AL29" i="215"/>
  <c r="T29" i="215"/>
  <c r="BP28" i="215"/>
  <c r="AX28" i="215"/>
  <c r="AD28" i="215"/>
  <c r="L28" i="215"/>
  <c r="BZ27" i="215"/>
  <c r="BH27" i="215"/>
  <c r="AP27" i="215"/>
  <c r="X27" i="215"/>
  <c r="BT26" i="215"/>
  <c r="BB26" i="215"/>
  <c r="AJ26" i="215"/>
  <c r="R26" i="215"/>
  <c r="BL25" i="215"/>
  <c r="AT25" i="215"/>
  <c r="AB25" i="215"/>
  <c r="J25" i="215"/>
  <c r="BX24" i="215"/>
  <c r="BF24" i="215"/>
  <c r="AL24" i="215"/>
  <c r="T24" i="215"/>
  <c r="BR23" i="215"/>
  <c r="AZ23" i="215"/>
  <c r="AH23" i="215"/>
  <c r="P23" i="215"/>
  <c r="BJ22" i="215"/>
  <c r="AR22" i="215"/>
  <c r="Z22" i="215"/>
  <c r="BX21" i="215"/>
  <c r="BD21" i="215"/>
  <c r="AL21" i="215"/>
  <c r="T21" i="215"/>
  <c r="BP20" i="215"/>
  <c r="AX20" i="215"/>
  <c r="AD20" i="215"/>
  <c r="L20" i="215"/>
  <c r="BZ19" i="215"/>
  <c r="BH19" i="215"/>
  <c r="AP19" i="215"/>
  <c r="X19" i="215"/>
  <c r="BV18" i="215"/>
  <c r="BF18" i="215"/>
  <c r="AP18" i="215"/>
  <c r="Z18" i="215"/>
  <c r="J18" i="215"/>
  <c r="BL17" i="215"/>
  <c r="AV17" i="215"/>
  <c r="AF17" i="215"/>
  <c r="P17" i="215"/>
  <c r="R3" i="215"/>
  <c r="AH3" i="215"/>
  <c r="AX3" i="215"/>
  <c r="BN3" i="215"/>
  <c r="V5" i="215"/>
  <c r="AL5" i="215"/>
  <c r="BB5" i="215"/>
  <c r="BR5" i="215"/>
  <c r="P6" i="215"/>
  <c r="AF6" i="215"/>
  <c r="AV6" i="215"/>
  <c r="BL6" i="215"/>
  <c r="J7" i="215"/>
  <c r="Z7" i="215"/>
  <c r="AP7" i="215"/>
  <c r="BF7" i="215"/>
  <c r="BV7" i="215"/>
  <c r="T8" i="215"/>
  <c r="AJ8" i="215"/>
  <c r="AZ8" i="215"/>
  <c r="BP8" i="215"/>
  <c r="N9" i="215"/>
  <c r="AD9" i="215"/>
  <c r="AT9" i="215"/>
  <c r="BJ9" i="215"/>
  <c r="BZ9" i="215"/>
  <c r="X10" i="215"/>
  <c r="AN10" i="215"/>
  <c r="BD10" i="215"/>
  <c r="BT10" i="215"/>
  <c r="R11" i="215"/>
  <c r="AH11" i="215"/>
  <c r="AX11" i="215"/>
  <c r="BN11" i="215"/>
  <c r="L12" i="215"/>
  <c r="AB12" i="215"/>
  <c r="AR12" i="215"/>
  <c r="BH12" i="215"/>
  <c r="BX12" i="215"/>
  <c r="V13" i="215"/>
  <c r="AL13" i="215"/>
  <c r="BB13" i="215"/>
  <c r="BR13" i="215"/>
  <c r="P14" i="215"/>
  <c r="AF14" i="215"/>
  <c r="AV14" i="215"/>
  <c r="BL14" i="215"/>
  <c r="J15" i="215"/>
  <c r="Z15" i="215"/>
  <c r="AP15" i="215"/>
  <c r="BF15" i="215"/>
  <c r="BV15" i="215"/>
  <c r="T16" i="215"/>
  <c r="AJ16" i="215"/>
  <c r="AZ16" i="215"/>
  <c r="BP16" i="215"/>
  <c r="R17" i="215"/>
  <c r="AJ17" i="215"/>
  <c r="BB17" i="215"/>
  <c r="BT17" i="215"/>
  <c r="X18" i="215"/>
  <c r="AR18" i="215"/>
  <c r="BL18" i="215"/>
  <c r="T19" i="215"/>
  <c r="AV19" i="215"/>
  <c r="BT19" i="215"/>
  <c r="T20" i="215"/>
  <c r="AP20" i="215"/>
  <c r="BN20" i="215"/>
  <c r="L21" i="215"/>
  <c r="AH21" i="215"/>
  <c r="BJ21" i="215"/>
  <c r="X22" i="215"/>
  <c r="AX22" i="215"/>
  <c r="BV22" i="215"/>
  <c r="V23" i="215"/>
  <c r="AR23" i="215"/>
  <c r="BP23" i="215"/>
  <c r="J24" i="215"/>
  <c r="AF24" i="215"/>
  <c r="BB24" i="215"/>
  <c r="Z25" i="215"/>
  <c r="BB25" i="215"/>
  <c r="BX25" i="215"/>
  <c r="X26" i="215"/>
  <c r="AV26" i="215"/>
  <c r="BR26" i="215"/>
  <c r="L27" i="215"/>
  <c r="AH27" i="215"/>
  <c r="BF27" i="215"/>
  <c r="AB28" i="215"/>
  <c r="BD28" i="215"/>
  <c r="BZ28" i="215"/>
  <c r="X29" i="215"/>
  <c r="AV29" i="215"/>
  <c r="BR29" i="215"/>
  <c r="N30" i="215"/>
  <c r="AL30" i="215"/>
  <c r="BH30" i="215"/>
  <c r="AF31" i="215"/>
  <c r="BF31" i="215"/>
  <c r="AF32" i="215"/>
  <c r="BH32" i="215"/>
  <c r="AB15" i="215"/>
  <c r="AR15" i="215"/>
  <c r="BH15" i="215"/>
  <c r="BX15" i="215"/>
  <c r="V16" i="215"/>
  <c r="AL16" i="215"/>
  <c r="BB16" i="215"/>
  <c r="BR16" i="215"/>
  <c r="T17" i="215"/>
  <c r="AL17" i="215"/>
  <c r="BD17" i="215"/>
  <c r="BV17" i="215"/>
  <c r="AB18" i="215"/>
  <c r="AT18" i="215"/>
  <c r="BN18" i="215"/>
  <c r="AB19" i="215"/>
  <c r="AX19" i="215"/>
  <c r="BV19" i="215"/>
  <c r="V20" i="215"/>
  <c r="AR20" i="215"/>
  <c r="BT20" i="215"/>
  <c r="N21" i="215"/>
  <c r="AJ21" i="215"/>
  <c r="BL21" i="215"/>
  <c r="AD22" i="215"/>
  <c r="BB22" i="215"/>
  <c r="BX22" i="215"/>
  <c r="X23" i="215"/>
  <c r="AV23" i="215"/>
  <c r="BV23" i="215"/>
  <c r="L24" i="215"/>
  <c r="AH24" i="215"/>
  <c r="BJ24" i="215"/>
  <c r="AF25" i="215"/>
  <c r="BD25" i="215"/>
  <c r="BZ25" i="215"/>
  <c r="Z26" i="215"/>
  <c r="AX26" i="215"/>
  <c r="BZ26" i="215"/>
  <c r="N27" i="215"/>
  <c r="AJ27" i="215"/>
  <c r="BL27" i="215"/>
  <c r="AJ28" i="215"/>
  <c r="BF28" i="215"/>
  <c r="AB29" i="215"/>
  <c r="AX29" i="215"/>
  <c r="BT29" i="215"/>
  <c r="P30" i="215"/>
  <c r="AN30" i="215"/>
  <c r="BN30" i="215"/>
  <c r="J31" i="215"/>
  <c r="AL31" i="215"/>
  <c r="BH31" i="215"/>
  <c r="AH32" i="215"/>
  <c r="BJ32" i="215"/>
  <c r="H25" i="215" l="1"/>
  <c r="H3" i="215"/>
  <c r="H23" i="215"/>
  <c r="H30" i="215"/>
  <c r="H32" i="215"/>
  <c r="H13" i="215"/>
  <c r="H7" i="215"/>
  <c r="H22" i="215"/>
  <c r="H17" i="215"/>
  <c r="H15" i="215"/>
  <c r="H24" i="215"/>
  <c r="H18" i="215"/>
  <c r="H21" i="215"/>
  <c r="H19" i="215"/>
  <c r="H11" i="215"/>
  <c r="H28" i="215"/>
  <c r="H16" i="215"/>
  <c r="H6" i="215"/>
  <c r="H5" i="215"/>
  <c r="H26" i="215"/>
  <c r="H12" i="215"/>
  <c r="H9" i="215"/>
  <c r="H31" i="215"/>
  <c r="H29" i="215"/>
  <c r="H8" i="215"/>
  <c r="H27" i="215"/>
  <c r="H20" i="215"/>
  <c r="H14" i="215"/>
  <c r="H10" i="215"/>
  <c r="D2" i="182"/>
  <c r="O2" i="123"/>
  <c r="O3" i="123"/>
  <c r="O4" i="123"/>
  <c r="O5" i="123"/>
  <c r="O6" i="123"/>
  <c r="O7" i="123"/>
  <c r="O8" i="123"/>
  <c r="O9" i="123"/>
  <c r="O10" i="123"/>
  <c r="O11" i="123"/>
  <c r="O12" i="123"/>
  <c r="O13" i="123"/>
  <c r="O14" i="123"/>
  <c r="O15" i="123"/>
  <c r="O16" i="123"/>
  <c r="O17" i="123"/>
  <c r="O18" i="123"/>
  <c r="O19" i="123"/>
  <c r="O20" i="123"/>
  <c r="O21" i="123"/>
  <c r="O22" i="123"/>
  <c r="O23" i="123"/>
  <c r="O24" i="123"/>
  <c r="O25" i="123"/>
  <c r="O26" i="123"/>
  <c r="O27" i="123"/>
  <c r="O28" i="123"/>
  <c r="O29" i="123"/>
  <c r="O30" i="123"/>
  <c r="O31" i="123"/>
  <c r="O32" i="123"/>
  <c r="O33" i="123"/>
  <c r="O34" i="123"/>
  <c r="O35" i="123"/>
  <c r="O36" i="123"/>
  <c r="O37" i="123"/>
  <c r="O38" i="123"/>
  <c r="O39" i="123"/>
  <c r="O40" i="123"/>
  <c r="O41" i="123"/>
  <c r="O42" i="123"/>
  <c r="O43" i="123"/>
  <c r="O44" i="123"/>
  <c r="O45" i="123"/>
  <c r="O46" i="123"/>
  <c r="O47" i="123"/>
  <c r="O48" i="123"/>
  <c r="O49" i="123"/>
  <c r="O50" i="123"/>
  <c r="O51" i="123"/>
  <c r="O52" i="123"/>
  <c r="O53" i="123"/>
  <c r="O54" i="123"/>
  <c r="O55" i="123"/>
  <c r="O56" i="123"/>
  <c r="O57" i="123"/>
  <c r="O58" i="123"/>
  <c r="O59" i="123"/>
  <c r="O60" i="123"/>
  <c r="O61" i="123"/>
  <c r="O62" i="123"/>
  <c r="O63" i="123"/>
  <c r="O64" i="123"/>
  <c r="O65" i="123"/>
  <c r="O66" i="123"/>
  <c r="O67" i="123"/>
  <c r="O68" i="123"/>
  <c r="O69" i="123"/>
  <c r="O70" i="123"/>
  <c r="O71" i="123"/>
  <c r="O72" i="123"/>
  <c r="O73" i="123"/>
  <c r="O74" i="123"/>
  <c r="O75" i="123"/>
  <c r="O76" i="123"/>
  <c r="O77" i="123"/>
  <c r="O78" i="123"/>
  <c r="O79" i="123"/>
  <c r="O80" i="123"/>
  <c r="O81" i="123"/>
  <c r="O82" i="123"/>
  <c r="O83" i="123"/>
  <c r="O84" i="123"/>
  <c r="O85" i="123"/>
  <c r="O86" i="123"/>
  <c r="O87" i="123"/>
  <c r="O88" i="123"/>
  <c r="O89" i="123"/>
  <c r="O90" i="123"/>
  <c r="O91" i="123"/>
  <c r="O92" i="123"/>
  <c r="O93" i="123"/>
  <c r="O94" i="123"/>
  <c r="O95" i="123"/>
  <c r="O96" i="123"/>
  <c r="O97" i="123"/>
  <c r="O98" i="123"/>
  <c r="O99" i="123"/>
  <c r="O100" i="123"/>
  <c r="O101" i="123"/>
  <c r="O102" i="123"/>
  <c r="O103" i="123"/>
  <c r="O104" i="123"/>
  <c r="O105" i="123"/>
  <c r="O106" i="123"/>
  <c r="O107" i="123"/>
  <c r="O108" i="123"/>
  <c r="O109" i="123"/>
  <c r="O110" i="123"/>
  <c r="O111" i="123"/>
  <c r="O112" i="123"/>
  <c r="O113" i="123"/>
  <c r="O114" i="123"/>
  <c r="O115" i="123"/>
  <c r="O116" i="123"/>
  <c r="O117" i="123"/>
  <c r="O118" i="123"/>
  <c r="O119" i="123"/>
  <c r="O120" i="123"/>
  <c r="O121" i="123"/>
  <c r="O122" i="123"/>
  <c r="O123" i="123"/>
  <c r="O124" i="123"/>
  <c r="O125" i="123"/>
  <c r="O126" i="123"/>
  <c r="O127" i="123"/>
  <c r="O128" i="123"/>
  <c r="O129" i="123"/>
  <c r="O130" i="123"/>
  <c r="O131" i="123"/>
  <c r="O132" i="123"/>
  <c r="O133" i="123"/>
  <c r="O134" i="123"/>
  <c r="O135" i="123"/>
  <c r="O136" i="123"/>
  <c r="O137" i="123"/>
  <c r="O138" i="123"/>
  <c r="O139" i="123"/>
  <c r="O140" i="123"/>
  <c r="O141" i="123"/>
  <c r="O142" i="123"/>
  <c r="O143" i="123"/>
  <c r="O144" i="123"/>
  <c r="O145" i="123"/>
  <c r="O146" i="123"/>
  <c r="O147" i="123"/>
  <c r="O148" i="123"/>
  <c r="O149" i="123"/>
  <c r="O150" i="123"/>
  <c r="O151" i="123"/>
  <c r="O152" i="123"/>
  <c r="O153" i="123"/>
  <c r="O154" i="123"/>
  <c r="O155" i="123"/>
  <c r="O156" i="123"/>
  <c r="O157" i="123"/>
  <c r="O158" i="123"/>
  <c r="O159" i="123"/>
  <c r="O160" i="123"/>
  <c r="O161" i="123"/>
  <c r="O162" i="123"/>
  <c r="O163" i="123"/>
  <c r="O164" i="123"/>
  <c r="O165" i="123"/>
  <c r="O166" i="123"/>
  <c r="O167" i="123"/>
  <c r="O168" i="123"/>
  <c r="O169" i="123"/>
  <c r="O170" i="123"/>
  <c r="O171" i="123"/>
  <c r="O172" i="123"/>
  <c r="O173" i="123"/>
  <c r="O174" i="123"/>
  <c r="O175" i="123"/>
  <c r="O176" i="123"/>
  <c r="O177" i="123"/>
  <c r="O178" i="123"/>
  <c r="O179" i="123"/>
  <c r="O180" i="123"/>
  <c r="O181" i="123"/>
  <c r="O182" i="123"/>
  <c r="O183" i="123"/>
  <c r="O184" i="123"/>
  <c r="O185" i="123"/>
  <c r="O186" i="123"/>
  <c r="O187" i="123"/>
  <c r="O188" i="123"/>
  <c r="O189" i="123"/>
  <c r="O190" i="123"/>
  <c r="O191" i="123"/>
  <c r="O192" i="123"/>
  <c r="O193" i="123"/>
  <c r="O194" i="123"/>
  <c r="O195" i="123"/>
  <c r="O196" i="123"/>
  <c r="O197" i="123"/>
  <c r="O198" i="123"/>
  <c r="O199" i="123"/>
  <c r="O200" i="123"/>
  <c r="O201" i="123"/>
  <c r="O202" i="123"/>
  <c r="O203" i="123"/>
  <c r="O204" i="123"/>
  <c r="O205" i="123"/>
  <c r="O206" i="123"/>
  <c r="O207" i="123"/>
  <c r="O208" i="123"/>
  <c r="O209" i="123"/>
  <c r="O210" i="123"/>
  <c r="O211" i="123"/>
  <c r="O212" i="123"/>
  <c r="O213" i="123"/>
  <c r="O214" i="123"/>
  <c r="O215" i="123"/>
  <c r="O216" i="123"/>
  <c r="O217" i="123"/>
  <c r="O218" i="123"/>
  <c r="O219" i="123"/>
  <c r="O220" i="123"/>
  <c r="O221" i="123"/>
  <c r="O222" i="123"/>
  <c r="O223" i="123"/>
  <c r="O224" i="123"/>
  <c r="O225" i="123"/>
  <c r="O226" i="123"/>
  <c r="O227" i="123"/>
  <c r="O228" i="123"/>
  <c r="O229" i="123"/>
  <c r="O230" i="123"/>
  <c r="O231" i="123"/>
  <c r="O232" i="123"/>
  <c r="O233" i="123"/>
  <c r="O234" i="123"/>
  <c r="O235" i="123"/>
  <c r="O236" i="123"/>
  <c r="O237" i="123"/>
  <c r="O238" i="123"/>
  <c r="O239" i="123"/>
  <c r="O240" i="123"/>
  <c r="O241" i="123"/>
  <c r="O242" i="123"/>
  <c r="O243" i="123"/>
  <c r="O244" i="123"/>
  <c r="O245" i="123"/>
  <c r="O246" i="123"/>
  <c r="O247" i="123"/>
  <c r="O248" i="123"/>
  <c r="O249" i="123"/>
  <c r="O250" i="123"/>
  <c r="O251" i="123"/>
  <c r="O252" i="123"/>
  <c r="O253" i="123"/>
  <c r="O254" i="123"/>
  <c r="O255" i="123"/>
  <c r="O256" i="123"/>
  <c r="O257" i="123"/>
  <c r="O258" i="123"/>
  <c r="O259" i="123"/>
  <c r="O260" i="123"/>
  <c r="O261" i="123"/>
  <c r="O262" i="123"/>
  <c r="O263" i="123"/>
  <c r="O264" i="123"/>
  <c r="O265" i="123"/>
  <c r="O266" i="123"/>
  <c r="O267" i="123"/>
  <c r="O268" i="123"/>
  <c r="O269" i="123"/>
  <c r="O270" i="123"/>
  <c r="O271" i="123"/>
  <c r="O272" i="123"/>
  <c r="O273" i="123"/>
  <c r="O274" i="123"/>
  <c r="O275" i="123"/>
  <c r="O276" i="123"/>
  <c r="O277" i="123"/>
  <c r="O278" i="123"/>
  <c r="O279" i="123"/>
  <c r="O280" i="123"/>
  <c r="O281" i="123"/>
  <c r="O282" i="123"/>
  <c r="O283" i="123"/>
  <c r="O284" i="123"/>
  <c r="O285" i="123"/>
  <c r="O286" i="123"/>
  <c r="O287" i="123"/>
  <c r="O288" i="123"/>
  <c r="O289" i="123"/>
  <c r="O290" i="123"/>
  <c r="O291" i="123"/>
  <c r="O292" i="123"/>
  <c r="O293" i="123"/>
  <c r="O294" i="123"/>
  <c r="O295" i="123"/>
  <c r="O296" i="123"/>
  <c r="O297" i="123"/>
  <c r="O298" i="123"/>
  <c r="O299" i="123"/>
  <c r="O300" i="123"/>
  <c r="O301" i="123"/>
  <c r="O302" i="123"/>
  <c r="O303" i="123"/>
  <c r="O304" i="123"/>
  <c r="O305" i="123"/>
  <c r="O306" i="123"/>
  <c r="O307" i="123"/>
  <c r="O308" i="123"/>
  <c r="O309" i="123"/>
  <c r="O310" i="123"/>
  <c r="O311" i="123"/>
  <c r="O312" i="123"/>
  <c r="O313" i="123"/>
  <c r="O314" i="123"/>
  <c r="O315" i="123"/>
  <c r="O316" i="123"/>
  <c r="O317" i="123"/>
  <c r="O318" i="123"/>
  <c r="O319" i="123"/>
  <c r="O320" i="123"/>
  <c r="O321" i="123"/>
  <c r="O322" i="123"/>
  <c r="O323" i="123"/>
  <c r="O324" i="123"/>
  <c r="O325" i="123"/>
  <c r="O326" i="123"/>
  <c r="O327" i="123"/>
  <c r="O328" i="123"/>
  <c r="O329" i="123"/>
  <c r="O330" i="123"/>
  <c r="O331" i="123"/>
  <c r="O332" i="123"/>
  <c r="O333" i="123"/>
  <c r="O334" i="123"/>
  <c r="O335" i="123"/>
  <c r="O336" i="123"/>
  <c r="O337" i="123"/>
  <c r="O338" i="123"/>
  <c r="O339" i="123"/>
  <c r="O340" i="123"/>
  <c r="O341" i="123"/>
  <c r="O342" i="123"/>
  <c r="O343" i="123"/>
  <c r="O344" i="123"/>
  <c r="O345" i="123"/>
  <c r="O346" i="123"/>
  <c r="O347" i="123"/>
  <c r="O348" i="123"/>
  <c r="O349" i="123"/>
  <c r="O350" i="123"/>
  <c r="O351" i="123"/>
  <c r="O352" i="123"/>
  <c r="O353" i="123"/>
  <c r="O354" i="123"/>
  <c r="O355" i="123"/>
  <c r="O356" i="123"/>
  <c r="O357" i="123"/>
  <c r="O358" i="123"/>
  <c r="O359" i="123"/>
  <c r="O360" i="123"/>
  <c r="O361" i="123"/>
  <c r="O362" i="123"/>
  <c r="O363" i="123"/>
  <c r="O364" i="123"/>
  <c r="O365" i="123"/>
  <c r="O366" i="123"/>
  <c r="O367" i="123"/>
  <c r="O368" i="123"/>
  <c r="O369" i="123"/>
  <c r="O370" i="123"/>
  <c r="O371" i="123"/>
  <c r="O372" i="123"/>
  <c r="O373" i="123"/>
  <c r="O374" i="123"/>
  <c r="O375" i="123"/>
  <c r="O376" i="123"/>
  <c r="O377" i="123"/>
  <c r="O378" i="123"/>
  <c r="O379" i="123"/>
  <c r="O380" i="123"/>
  <c r="O381" i="123"/>
  <c r="O382" i="123"/>
  <c r="O383" i="123"/>
  <c r="O384" i="123"/>
  <c r="O385" i="123"/>
  <c r="O386" i="123"/>
  <c r="O387" i="123"/>
  <c r="O388" i="123"/>
  <c r="O389" i="123"/>
  <c r="O390" i="123"/>
  <c r="O391" i="123"/>
  <c r="O392" i="123"/>
  <c r="O393" i="123"/>
  <c r="O394" i="123"/>
  <c r="O395" i="123"/>
  <c r="O396" i="123"/>
  <c r="O397" i="123"/>
  <c r="O398" i="123"/>
  <c r="O399" i="123"/>
  <c r="O400" i="123"/>
  <c r="O401" i="123"/>
  <c r="O402" i="123"/>
  <c r="O403" i="123"/>
  <c r="O404" i="123"/>
  <c r="O405" i="123"/>
  <c r="O406" i="123"/>
  <c r="O407" i="123"/>
  <c r="O408" i="123"/>
  <c r="O409" i="123"/>
  <c r="O410" i="123"/>
  <c r="O411" i="123"/>
  <c r="O412" i="123"/>
  <c r="O413" i="123"/>
  <c r="O414" i="123"/>
  <c r="O415" i="123"/>
  <c r="O416" i="123"/>
  <c r="O417" i="123"/>
  <c r="O418" i="123"/>
  <c r="O419" i="123"/>
  <c r="O420" i="123"/>
  <c r="O421" i="123"/>
  <c r="O422" i="123"/>
  <c r="O423" i="123"/>
  <c r="O424" i="123"/>
  <c r="O425" i="123"/>
  <c r="O426" i="123"/>
  <c r="O427" i="123"/>
  <c r="O428" i="123"/>
  <c r="O429" i="123"/>
  <c r="O430" i="123"/>
  <c r="O431" i="123"/>
  <c r="O432" i="123"/>
  <c r="O433" i="123"/>
  <c r="O434" i="123"/>
  <c r="O435" i="123"/>
  <c r="O436" i="123"/>
  <c r="O437" i="123"/>
  <c r="O438" i="123"/>
  <c r="O439" i="123"/>
  <c r="O440" i="123"/>
  <c r="O441" i="123"/>
  <c r="O442" i="123"/>
  <c r="O443" i="123"/>
  <c r="O444" i="123"/>
  <c r="O445" i="123"/>
  <c r="O446" i="123"/>
  <c r="O447" i="123"/>
  <c r="O448" i="123"/>
  <c r="O449" i="123"/>
  <c r="O450" i="123"/>
  <c r="O451" i="123"/>
  <c r="O452" i="123"/>
  <c r="O453" i="123"/>
  <c r="O454" i="123"/>
  <c r="O455" i="123"/>
  <c r="O456" i="123"/>
  <c r="O457" i="123"/>
  <c r="O458" i="123"/>
  <c r="O459" i="123"/>
  <c r="O460" i="123"/>
  <c r="O461" i="123"/>
  <c r="O462" i="123"/>
  <c r="O463" i="123"/>
  <c r="O464" i="123"/>
  <c r="O465" i="123"/>
  <c r="O466" i="123"/>
  <c r="O467" i="123"/>
  <c r="O468" i="123"/>
  <c r="O469" i="123"/>
  <c r="O470" i="123"/>
  <c r="O471" i="123"/>
  <c r="O472" i="123"/>
  <c r="O473" i="123"/>
  <c r="O474" i="123"/>
  <c r="O475" i="123"/>
  <c r="O476" i="123"/>
  <c r="O477" i="123"/>
  <c r="O478" i="123"/>
  <c r="O479" i="123"/>
  <c r="O480" i="123"/>
  <c r="O481" i="123"/>
  <c r="O482" i="123"/>
  <c r="O483" i="123"/>
  <c r="O484" i="123"/>
  <c r="O485" i="123"/>
  <c r="O486" i="123"/>
  <c r="O487" i="123"/>
  <c r="O488" i="123"/>
  <c r="O489" i="123"/>
  <c r="O490" i="123"/>
  <c r="O491" i="123"/>
  <c r="O492" i="123"/>
  <c r="O493" i="123"/>
  <c r="O494" i="123"/>
  <c r="O495" i="123"/>
  <c r="O496" i="123"/>
  <c r="O497" i="123"/>
  <c r="O498" i="123"/>
  <c r="O499" i="123"/>
  <c r="O500" i="123"/>
  <c r="O501" i="123"/>
  <c r="O502" i="123"/>
  <c r="O503" i="123"/>
  <c r="O504" i="123"/>
  <c r="O505" i="123"/>
  <c r="O506" i="123"/>
  <c r="O507" i="123"/>
  <c r="O508" i="123"/>
  <c r="O509" i="123"/>
  <c r="O510" i="123"/>
  <c r="O511" i="123"/>
  <c r="O512" i="123"/>
  <c r="O513" i="123"/>
  <c r="O514" i="123"/>
  <c r="O515" i="123"/>
  <c r="O516" i="123"/>
  <c r="O517" i="123"/>
  <c r="O518" i="123"/>
  <c r="O519" i="123"/>
  <c r="O520" i="123"/>
  <c r="O521" i="123"/>
  <c r="O522" i="123"/>
  <c r="O523" i="123"/>
  <c r="O524" i="123"/>
  <c r="O525" i="123"/>
  <c r="O526" i="123"/>
  <c r="O527" i="123"/>
  <c r="O528" i="123"/>
  <c r="O529" i="123"/>
  <c r="O530" i="123"/>
  <c r="O531" i="123"/>
  <c r="O532" i="123"/>
  <c r="O533" i="123"/>
  <c r="O534" i="123"/>
  <c r="O535" i="123"/>
  <c r="O536" i="123"/>
  <c r="O537" i="123"/>
  <c r="O538" i="123"/>
  <c r="O539" i="123"/>
  <c r="O540" i="123"/>
  <c r="O541" i="123"/>
  <c r="O542" i="123"/>
  <c r="O543" i="123"/>
  <c r="O544" i="123"/>
  <c r="O545" i="123"/>
  <c r="O546" i="123"/>
  <c r="O547" i="123"/>
  <c r="O548" i="123"/>
  <c r="O549" i="123"/>
  <c r="O550" i="123"/>
  <c r="O551" i="123"/>
  <c r="O552" i="123"/>
  <c r="O553" i="123"/>
  <c r="O554" i="123"/>
  <c r="O555" i="123"/>
  <c r="O556" i="123"/>
  <c r="O557" i="123"/>
  <c r="O558" i="123"/>
  <c r="O559" i="123"/>
  <c r="O560" i="123"/>
  <c r="O561" i="123"/>
  <c r="O562" i="123"/>
  <c r="O563" i="123"/>
  <c r="O564" i="123"/>
  <c r="O565" i="123"/>
  <c r="O566" i="123"/>
  <c r="O567" i="123"/>
  <c r="O568" i="123"/>
  <c r="O569" i="123"/>
  <c r="O570" i="123"/>
  <c r="O571" i="123"/>
  <c r="O572" i="123"/>
  <c r="O573" i="123"/>
  <c r="O574" i="123"/>
  <c r="O575" i="123"/>
  <c r="O576" i="123"/>
  <c r="O577" i="123"/>
  <c r="O578" i="123"/>
  <c r="O579" i="123"/>
  <c r="O580" i="123"/>
  <c r="O581" i="123"/>
  <c r="O582" i="123"/>
  <c r="O583" i="123"/>
  <c r="O584" i="123"/>
  <c r="O585" i="123"/>
  <c r="O586" i="123"/>
  <c r="O587" i="123"/>
  <c r="O588" i="123"/>
  <c r="O589" i="123"/>
  <c r="O590" i="123"/>
  <c r="O591" i="123"/>
  <c r="O592" i="123"/>
  <c r="O593" i="123"/>
  <c r="O594" i="123"/>
  <c r="O595" i="123"/>
  <c r="O596" i="123"/>
  <c r="O597" i="123"/>
  <c r="O598" i="123"/>
  <c r="O599" i="123"/>
  <c r="O600" i="123"/>
  <c r="O601" i="123"/>
  <c r="O602" i="123"/>
  <c r="O603" i="123"/>
  <c r="O604" i="123"/>
  <c r="O605" i="123"/>
  <c r="O606" i="123"/>
  <c r="O607" i="123"/>
  <c r="O608" i="123"/>
  <c r="O609" i="123"/>
  <c r="O610" i="123"/>
  <c r="O611" i="123"/>
  <c r="O612" i="123"/>
  <c r="O613" i="123"/>
  <c r="O614" i="123"/>
  <c r="O615" i="123"/>
  <c r="O616" i="123"/>
  <c r="O617" i="123"/>
  <c r="O618" i="123"/>
  <c r="O619" i="123"/>
  <c r="O620" i="123"/>
  <c r="O621" i="123"/>
  <c r="O622" i="123"/>
  <c r="O623" i="123"/>
  <c r="O624" i="123"/>
  <c r="N3" i="123"/>
  <c r="N4" i="123"/>
  <c r="N5" i="123"/>
  <c r="N6" i="123"/>
  <c r="N7" i="123"/>
  <c r="N8" i="123"/>
  <c r="N9" i="123"/>
  <c r="N10" i="123"/>
  <c r="N11" i="123"/>
  <c r="N12" i="123"/>
  <c r="N13" i="123"/>
  <c r="N14" i="123"/>
  <c r="N15" i="123"/>
  <c r="N16" i="123"/>
  <c r="N17" i="123"/>
  <c r="N18" i="123"/>
  <c r="N19" i="123"/>
  <c r="N20" i="123"/>
  <c r="N21" i="123"/>
  <c r="N22" i="123"/>
  <c r="N23" i="123"/>
  <c r="N24" i="123"/>
  <c r="N25" i="123"/>
  <c r="N26" i="123"/>
  <c r="N27" i="123"/>
  <c r="N28" i="123"/>
  <c r="N29" i="123"/>
  <c r="N30" i="123"/>
  <c r="N31" i="123"/>
  <c r="N32" i="123"/>
  <c r="N33" i="123"/>
  <c r="N34" i="123"/>
  <c r="N35" i="123"/>
  <c r="N36" i="123"/>
  <c r="N37" i="123"/>
  <c r="N38" i="123"/>
  <c r="N39" i="123"/>
  <c r="N40" i="123"/>
  <c r="N41" i="123"/>
  <c r="N42" i="123"/>
  <c r="N43" i="123"/>
  <c r="N44" i="123"/>
  <c r="N45" i="123"/>
  <c r="N46" i="123"/>
  <c r="N47" i="123"/>
  <c r="N48" i="123"/>
  <c r="N49" i="123"/>
  <c r="N50" i="123"/>
  <c r="N51" i="123"/>
  <c r="N52" i="123"/>
  <c r="N53" i="123"/>
  <c r="N54" i="123"/>
  <c r="N55" i="123"/>
  <c r="N56" i="123"/>
  <c r="N57" i="123"/>
  <c r="N58" i="123"/>
  <c r="N59" i="123"/>
  <c r="N60" i="123"/>
  <c r="N61" i="123"/>
  <c r="N62" i="123"/>
  <c r="N63" i="123"/>
  <c r="N64" i="123"/>
  <c r="N65" i="123"/>
  <c r="N66" i="123"/>
  <c r="N67" i="123"/>
  <c r="N68" i="123"/>
  <c r="N69" i="123"/>
  <c r="N70" i="123"/>
  <c r="N71" i="123"/>
  <c r="N72" i="123"/>
  <c r="N73" i="123"/>
  <c r="N74" i="123"/>
  <c r="N75" i="123"/>
  <c r="N76" i="123"/>
  <c r="N77" i="123"/>
  <c r="N78" i="123"/>
  <c r="N79" i="123"/>
  <c r="N80" i="123"/>
  <c r="N81" i="123"/>
  <c r="N82" i="123"/>
  <c r="N83" i="123"/>
  <c r="N84" i="123"/>
  <c r="N85" i="123"/>
  <c r="N86" i="123"/>
  <c r="N87" i="123"/>
  <c r="N88" i="123"/>
  <c r="N89" i="123"/>
  <c r="N90" i="123"/>
  <c r="N91" i="123"/>
  <c r="N92" i="123"/>
  <c r="N93" i="123"/>
  <c r="N94" i="123"/>
  <c r="N95" i="123"/>
  <c r="N96" i="123"/>
  <c r="N97" i="123"/>
  <c r="N98" i="123"/>
  <c r="N99" i="123"/>
  <c r="N100" i="123"/>
  <c r="N101" i="123"/>
  <c r="N102" i="123"/>
  <c r="N103" i="123"/>
  <c r="N104" i="123"/>
  <c r="N105" i="123"/>
  <c r="N106" i="123"/>
  <c r="N107" i="123"/>
  <c r="N108" i="123"/>
  <c r="N109" i="123"/>
  <c r="N110" i="123"/>
  <c r="N111" i="123"/>
  <c r="N112" i="123"/>
  <c r="N113" i="123"/>
  <c r="N114" i="123"/>
  <c r="N115" i="123"/>
  <c r="N116" i="123"/>
  <c r="N117" i="123"/>
  <c r="N118" i="123"/>
  <c r="N119" i="123"/>
  <c r="N120" i="123"/>
  <c r="N121" i="123"/>
  <c r="N122" i="123"/>
  <c r="N123" i="123"/>
  <c r="N124" i="123"/>
  <c r="N125" i="123"/>
  <c r="N126" i="123"/>
  <c r="N127" i="123"/>
  <c r="N128" i="123"/>
  <c r="N129" i="123"/>
  <c r="N130" i="123"/>
  <c r="N131" i="123"/>
  <c r="N132" i="123"/>
  <c r="N133" i="123"/>
  <c r="N134" i="123"/>
  <c r="N135" i="123"/>
  <c r="N136" i="123"/>
  <c r="N137" i="123"/>
  <c r="N138" i="123"/>
  <c r="N139" i="123"/>
  <c r="N140" i="123"/>
  <c r="N141" i="123"/>
  <c r="N142" i="123"/>
  <c r="N143" i="123"/>
  <c r="N144" i="123"/>
  <c r="N145" i="123"/>
  <c r="N146" i="123"/>
  <c r="N147" i="123"/>
  <c r="N148" i="123"/>
  <c r="N149" i="123"/>
  <c r="N150" i="123"/>
  <c r="N151" i="123"/>
  <c r="N152" i="123"/>
  <c r="N153" i="123"/>
  <c r="N154" i="123"/>
  <c r="N155" i="123"/>
  <c r="N156" i="123"/>
  <c r="N157" i="123"/>
  <c r="N158" i="123"/>
  <c r="N159" i="123"/>
  <c r="N160" i="123"/>
  <c r="N161" i="123"/>
  <c r="N162" i="123"/>
  <c r="N163" i="123"/>
  <c r="N164" i="123"/>
  <c r="N165" i="123"/>
  <c r="N166" i="123"/>
  <c r="N167" i="123"/>
  <c r="N168" i="123"/>
  <c r="N169" i="123"/>
  <c r="N170" i="123"/>
  <c r="N171" i="123"/>
  <c r="N172" i="123"/>
  <c r="N173" i="123"/>
  <c r="N174" i="123"/>
  <c r="N175" i="123"/>
  <c r="N176" i="123"/>
  <c r="N177" i="123"/>
  <c r="N178" i="123"/>
  <c r="N179" i="123"/>
  <c r="N180" i="123"/>
  <c r="N181" i="123"/>
  <c r="N182" i="123"/>
  <c r="N183" i="123"/>
  <c r="N184" i="123"/>
  <c r="N185" i="123"/>
  <c r="N186" i="123"/>
  <c r="N187" i="123"/>
  <c r="N188" i="123"/>
  <c r="N189" i="123"/>
  <c r="N190" i="123"/>
  <c r="N191" i="123"/>
  <c r="N192" i="123"/>
  <c r="N193" i="123"/>
  <c r="N194" i="123"/>
  <c r="N195" i="123"/>
  <c r="N196" i="123"/>
  <c r="N197" i="123"/>
  <c r="N198" i="123"/>
  <c r="N199" i="123"/>
  <c r="N200" i="123"/>
  <c r="N201" i="123"/>
  <c r="N202" i="123"/>
  <c r="N203" i="123"/>
  <c r="N204" i="123"/>
  <c r="N205" i="123"/>
  <c r="N206" i="123"/>
  <c r="N207" i="123"/>
  <c r="N208" i="123"/>
  <c r="N209" i="123"/>
  <c r="N210" i="123"/>
  <c r="N211" i="123"/>
  <c r="N212" i="123"/>
  <c r="N213" i="123"/>
  <c r="N214" i="123"/>
  <c r="N215" i="123"/>
  <c r="N216" i="123"/>
  <c r="N217" i="123"/>
  <c r="N218" i="123"/>
  <c r="N219" i="123"/>
  <c r="N220" i="123"/>
  <c r="N221" i="123"/>
  <c r="N222" i="123"/>
  <c r="N223" i="123"/>
  <c r="N224" i="123"/>
  <c r="N225" i="123"/>
  <c r="N226" i="123"/>
  <c r="N227" i="123"/>
  <c r="N228" i="123"/>
  <c r="N229" i="123"/>
  <c r="N230" i="123"/>
  <c r="N231" i="123"/>
  <c r="N232" i="123"/>
  <c r="N233" i="123"/>
  <c r="N234" i="123"/>
  <c r="N235" i="123"/>
  <c r="N236" i="123"/>
  <c r="N237" i="123"/>
  <c r="N238" i="123"/>
  <c r="N239" i="123"/>
  <c r="N240" i="123"/>
  <c r="N241" i="123"/>
  <c r="N242" i="123"/>
  <c r="N243" i="123"/>
  <c r="N244" i="123"/>
  <c r="N245" i="123"/>
  <c r="N246" i="123"/>
  <c r="N247" i="123"/>
  <c r="N248" i="123"/>
  <c r="N249" i="123"/>
  <c r="N250" i="123"/>
  <c r="N251" i="123"/>
  <c r="N252" i="123"/>
  <c r="N253" i="123"/>
  <c r="N254" i="123"/>
  <c r="N255" i="123"/>
  <c r="N256" i="123"/>
  <c r="N257" i="123"/>
  <c r="N258" i="123"/>
  <c r="N259" i="123"/>
  <c r="N260" i="123"/>
  <c r="N261" i="123"/>
  <c r="N262" i="123"/>
  <c r="N263" i="123"/>
  <c r="N264" i="123"/>
  <c r="N265" i="123"/>
  <c r="N266" i="123"/>
  <c r="N267" i="123"/>
  <c r="N268" i="123"/>
  <c r="N269" i="123"/>
  <c r="N270" i="123"/>
  <c r="N271" i="123"/>
  <c r="N272" i="123"/>
  <c r="N273" i="123"/>
  <c r="N274" i="123"/>
  <c r="N275" i="123"/>
  <c r="N276" i="123"/>
  <c r="N277" i="123"/>
  <c r="N278" i="123"/>
  <c r="N279" i="123"/>
  <c r="N280" i="123"/>
  <c r="N281" i="123"/>
  <c r="N282" i="123"/>
  <c r="N283" i="123"/>
  <c r="N284" i="123"/>
  <c r="N285" i="123"/>
  <c r="N286" i="123"/>
  <c r="N287" i="123"/>
  <c r="N288" i="123"/>
  <c r="N289" i="123"/>
  <c r="N290" i="123"/>
  <c r="N291" i="123"/>
  <c r="N292" i="123"/>
  <c r="N293" i="123"/>
  <c r="N294" i="123"/>
  <c r="N295" i="123"/>
  <c r="N296" i="123"/>
  <c r="N297" i="123"/>
  <c r="N298" i="123"/>
  <c r="N299" i="123"/>
  <c r="N300" i="123"/>
  <c r="N301" i="123"/>
  <c r="N302" i="123"/>
  <c r="N303" i="123"/>
  <c r="N304" i="123"/>
  <c r="N305" i="123"/>
  <c r="N306" i="123"/>
  <c r="N307" i="123"/>
  <c r="N308" i="123"/>
  <c r="N309" i="123"/>
  <c r="N310" i="123"/>
  <c r="N311" i="123"/>
  <c r="N312" i="123"/>
  <c r="N313" i="123"/>
  <c r="N314" i="123"/>
  <c r="N315" i="123"/>
  <c r="N316" i="123"/>
  <c r="N317" i="123"/>
  <c r="N318" i="123"/>
  <c r="N319" i="123"/>
  <c r="N320" i="123"/>
  <c r="N321" i="123"/>
  <c r="N322" i="123"/>
  <c r="N323" i="123"/>
  <c r="N324" i="123"/>
  <c r="N325" i="123"/>
  <c r="N326" i="123"/>
  <c r="N327" i="123"/>
  <c r="N328" i="123"/>
  <c r="N329" i="123"/>
  <c r="N330" i="123"/>
  <c r="N331" i="123"/>
  <c r="N332" i="123"/>
  <c r="N333" i="123"/>
  <c r="N334" i="123"/>
  <c r="N335" i="123"/>
  <c r="N336" i="123"/>
  <c r="N337" i="123"/>
  <c r="N338" i="123"/>
  <c r="N339" i="123"/>
  <c r="N340" i="123"/>
  <c r="N341" i="123"/>
  <c r="N342" i="123"/>
  <c r="N343" i="123"/>
  <c r="N344" i="123"/>
  <c r="N345" i="123"/>
  <c r="N346" i="123"/>
  <c r="N347" i="123"/>
  <c r="N348" i="123"/>
  <c r="N349" i="123"/>
  <c r="N350" i="123"/>
  <c r="N351" i="123"/>
  <c r="N352" i="123"/>
  <c r="N353" i="123"/>
  <c r="N354" i="123"/>
  <c r="N355" i="123"/>
  <c r="N356" i="123"/>
  <c r="N357" i="123"/>
  <c r="N358" i="123"/>
  <c r="N359" i="123"/>
  <c r="N360" i="123"/>
  <c r="N361" i="123"/>
  <c r="N362" i="123"/>
  <c r="N363" i="123"/>
  <c r="N364" i="123"/>
  <c r="N365" i="123"/>
  <c r="N366" i="123"/>
  <c r="N367" i="123"/>
  <c r="N368" i="123"/>
  <c r="N369" i="123"/>
  <c r="N370" i="123"/>
  <c r="N371" i="123"/>
  <c r="N372" i="123"/>
  <c r="N373" i="123"/>
  <c r="N374" i="123"/>
  <c r="N375" i="123"/>
  <c r="N376" i="123"/>
  <c r="N377" i="123"/>
  <c r="N378" i="123"/>
  <c r="N379" i="123"/>
  <c r="N380" i="123"/>
  <c r="N381" i="123"/>
  <c r="N382" i="123"/>
  <c r="N383" i="123"/>
  <c r="N384" i="123"/>
  <c r="N385" i="123"/>
  <c r="N386" i="123"/>
  <c r="N387" i="123"/>
  <c r="N388" i="123"/>
  <c r="N389" i="123"/>
  <c r="N390" i="123"/>
  <c r="N391" i="123"/>
  <c r="N392" i="123"/>
  <c r="N393" i="123"/>
  <c r="N394" i="123"/>
  <c r="N395" i="123"/>
  <c r="N396" i="123"/>
  <c r="N397" i="123"/>
  <c r="N398" i="123"/>
  <c r="N399" i="123"/>
  <c r="N400" i="123"/>
  <c r="N401" i="123"/>
  <c r="N402" i="123"/>
  <c r="N403" i="123"/>
  <c r="N404" i="123"/>
  <c r="N405" i="123"/>
  <c r="N406" i="123"/>
  <c r="N407" i="123"/>
  <c r="N408" i="123"/>
  <c r="N409" i="123"/>
  <c r="N410" i="123"/>
  <c r="N411" i="123"/>
  <c r="N412" i="123"/>
  <c r="N413" i="123"/>
  <c r="N414" i="123"/>
  <c r="N415" i="123"/>
  <c r="N416" i="123"/>
  <c r="N417" i="123"/>
  <c r="N418" i="123"/>
  <c r="N419" i="123"/>
  <c r="N420" i="123"/>
  <c r="N421" i="123"/>
  <c r="N422" i="123"/>
  <c r="N423" i="123"/>
  <c r="N424" i="123"/>
  <c r="N425" i="123"/>
  <c r="N426" i="123"/>
  <c r="N427" i="123"/>
  <c r="N428" i="123"/>
  <c r="N429" i="123"/>
  <c r="N430" i="123"/>
  <c r="N431" i="123"/>
  <c r="N432" i="123"/>
  <c r="N433" i="123"/>
  <c r="N434" i="123"/>
  <c r="N435" i="123"/>
  <c r="N436" i="123"/>
  <c r="N437" i="123"/>
  <c r="N438" i="123"/>
  <c r="N439" i="123"/>
  <c r="N440" i="123"/>
  <c r="N441" i="123"/>
  <c r="N442" i="123"/>
  <c r="N443" i="123"/>
  <c r="N444" i="123"/>
  <c r="N445" i="123"/>
  <c r="N446" i="123"/>
  <c r="N447" i="123"/>
  <c r="N448" i="123"/>
  <c r="N449" i="123"/>
  <c r="N450" i="123"/>
  <c r="N451" i="123"/>
  <c r="N452" i="123"/>
  <c r="N453" i="123"/>
  <c r="N454" i="123"/>
  <c r="N455" i="123"/>
  <c r="N456" i="123"/>
  <c r="N457" i="123"/>
  <c r="N458" i="123"/>
  <c r="N459" i="123"/>
  <c r="N460" i="123"/>
  <c r="N461" i="123"/>
  <c r="N462" i="123"/>
  <c r="N463" i="123"/>
  <c r="N464" i="123"/>
  <c r="N465" i="123"/>
  <c r="N466" i="123"/>
  <c r="N467" i="123"/>
  <c r="N468" i="123"/>
  <c r="N469" i="123"/>
  <c r="N470" i="123"/>
  <c r="N471" i="123"/>
  <c r="N472" i="123"/>
  <c r="N473" i="123"/>
  <c r="N474" i="123"/>
  <c r="N475" i="123"/>
  <c r="N476" i="123"/>
  <c r="N477" i="123"/>
  <c r="N478" i="123"/>
  <c r="N479" i="123"/>
  <c r="N480" i="123"/>
  <c r="N481" i="123"/>
  <c r="N482" i="123"/>
  <c r="N483" i="123"/>
  <c r="N484" i="123"/>
  <c r="N485" i="123"/>
  <c r="N486" i="123"/>
  <c r="N487" i="123"/>
  <c r="N488" i="123"/>
  <c r="N489" i="123"/>
  <c r="N490" i="123"/>
  <c r="N491" i="123"/>
  <c r="N492" i="123"/>
  <c r="N493" i="123"/>
  <c r="N494" i="123"/>
  <c r="N495" i="123"/>
  <c r="N496" i="123"/>
  <c r="N497" i="123"/>
  <c r="N498" i="123"/>
  <c r="N499" i="123"/>
  <c r="N500" i="123"/>
  <c r="N501" i="123"/>
  <c r="N502" i="123"/>
  <c r="N503" i="123"/>
  <c r="N504" i="123"/>
  <c r="N505" i="123"/>
  <c r="N506" i="123"/>
  <c r="N507" i="123"/>
  <c r="N508" i="123"/>
  <c r="N509" i="123"/>
  <c r="N510" i="123"/>
  <c r="N511" i="123"/>
  <c r="N512" i="123"/>
  <c r="N513" i="123"/>
  <c r="N514" i="123"/>
  <c r="N515" i="123"/>
  <c r="N516" i="123"/>
  <c r="N517" i="123"/>
  <c r="N518" i="123"/>
  <c r="N519" i="123"/>
  <c r="N520" i="123"/>
  <c r="N521" i="123"/>
  <c r="N522" i="123"/>
  <c r="N523" i="123"/>
  <c r="N524" i="123"/>
  <c r="N525" i="123"/>
  <c r="N526" i="123"/>
  <c r="N527" i="123"/>
  <c r="N528" i="123"/>
  <c r="N529" i="123"/>
  <c r="N530" i="123"/>
  <c r="N531" i="123"/>
  <c r="N532" i="123"/>
  <c r="N533" i="123"/>
  <c r="N534" i="123"/>
  <c r="N535" i="123"/>
  <c r="N536" i="123"/>
  <c r="N537" i="123"/>
  <c r="N538" i="123"/>
  <c r="N539" i="123"/>
  <c r="N540" i="123"/>
  <c r="N541" i="123"/>
  <c r="N542" i="123"/>
  <c r="N543" i="123"/>
  <c r="N544" i="123"/>
  <c r="N545" i="123"/>
  <c r="N546" i="123"/>
  <c r="N547" i="123"/>
  <c r="N548" i="123"/>
  <c r="N549" i="123"/>
  <c r="N550" i="123"/>
  <c r="N551" i="123"/>
  <c r="N552" i="123"/>
  <c r="N553" i="123"/>
  <c r="N554" i="123"/>
  <c r="N555" i="123"/>
  <c r="N556" i="123"/>
  <c r="N557" i="123"/>
  <c r="N558" i="123"/>
  <c r="N559" i="123"/>
  <c r="N560" i="123"/>
  <c r="N561" i="123"/>
  <c r="N562" i="123"/>
  <c r="N563" i="123"/>
  <c r="N564" i="123"/>
  <c r="N565" i="123"/>
  <c r="N566" i="123"/>
  <c r="N567" i="123"/>
  <c r="N568" i="123"/>
  <c r="N569" i="123"/>
  <c r="N570" i="123"/>
  <c r="N571" i="123"/>
  <c r="N572" i="123"/>
  <c r="N573" i="123"/>
  <c r="N574" i="123"/>
  <c r="N575" i="123"/>
  <c r="N576" i="123"/>
  <c r="N577" i="123"/>
  <c r="N578" i="123"/>
  <c r="N579" i="123"/>
  <c r="N580" i="123"/>
  <c r="N581" i="123"/>
  <c r="N582" i="123"/>
  <c r="N583" i="123"/>
  <c r="N584" i="123"/>
  <c r="N585" i="123"/>
  <c r="N586" i="123"/>
  <c r="N587" i="123"/>
  <c r="N588" i="123"/>
  <c r="N589" i="123"/>
  <c r="N590" i="123"/>
  <c r="N591" i="123"/>
  <c r="N592" i="123"/>
  <c r="N593" i="123"/>
  <c r="N594" i="123"/>
  <c r="N595" i="123"/>
  <c r="N596" i="123"/>
  <c r="N597" i="123"/>
  <c r="N598" i="123"/>
  <c r="N599" i="123"/>
  <c r="N600" i="123"/>
  <c r="N601" i="123"/>
  <c r="N602" i="123"/>
  <c r="N603" i="123"/>
  <c r="N604" i="123"/>
  <c r="N605" i="123"/>
  <c r="N606" i="123"/>
  <c r="N607" i="123"/>
  <c r="N608" i="123"/>
  <c r="N609" i="123"/>
  <c r="N610" i="123"/>
  <c r="N611" i="123"/>
  <c r="N612" i="123"/>
  <c r="N613" i="123"/>
  <c r="N614" i="123"/>
  <c r="N615" i="123"/>
  <c r="N616" i="123"/>
  <c r="N617" i="123"/>
  <c r="N618" i="123"/>
  <c r="N619" i="123"/>
  <c r="N620" i="123"/>
  <c r="N621" i="123"/>
  <c r="N622" i="123"/>
  <c r="N623" i="123"/>
  <c r="N624" i="123"/>
  <c r="N625" i="123"/>
  <c r="N626" i="123"/>
  <c r="N627" i="123"/>
  <c r="N628" i="123"/>
  <c r="N629" i="123"/>
  <c r="N630" i="123"/>
  <c r="N631" i="123"/>
  <c r="N632" i="123"/>
  <c r="N633" i="123"/>
  <c r="N634" i="123"/>
  <c r="N635" i="123"/>
  <c r="N636" i="123"/>
  <c r="N637" i="123"/>
  <c r="N638" i="123"/>
  <c r="N639" i="123"/>
  <c r="N640" i="123"/>
  <c r="N641" i="123"/>
  <c r="N642" i="123"/>
  <c r="N643" i="123"/>
  <c r="N644" i="123"/>
  <c r="N645" i="123"/>
  <c r="N646" i="123"/>
  <c r="N647" i="123"/>
  <c r="N648" i="123"/>
  <c r="N649" i="123"/>
  <c r="N650" i="123"/>
  <c r="N651" i="123"/>
  <c r="N652" i="123"/>
  <c r="N653" i="123"/>
  <c r="N654" i="123"/>
  <c r="N655" i="123"/>
  <c r="N656" i="123"/>
  <c r="N657" i="123"/>
  <c r="N658" i="123"/>
  <c r="N659" i="123"/>
  <c r="N660" i="123"/>
  <c r="N661" i="123"/>
  <c r="N662" i="123"/>
  <c r="N663" i="123"/>
  <c r="N664" i="123"/>
  <c r="N665" i="123"/>
  <c r="N666" i="123"/>
  <c r="N667" i="123"/>
  <c r="N668" i="123"/>
  <c r="N669" i="123"/>
  <c r="N670" i="123"/>
  <c r="N671" i="123"/>
  <c r="N672" i="123"/>
  <c r="N673" i="123"/>
  <c r="N674" i="123"/>
  <c r="N675" i="123"/>
  <c r="N676" i="123"/>
  <c r="N677" i="123"/>
  <c r="N678" i="123"/>
  <c r="N679" i="123"/>
  <c r="N680" i="123"/>
  <c r="N681" i="123"/>
  <c r="N682" i="123"/>
  <c r="N683" i="123"/>
  <c r="N684" i="123"/>
  <c r="N685" i="123"/>
  <c r="N686" i="123"/>
  <c r="N687" i="123"/>
  <c r="N688" i="123"/>
  <c r="N689" i="123"/>
  <c r="N690" i="123"/>
  <c r="N691" i="123"/>
  <c r="N692" i="123"/>
  <c r="N693" i="123"/>
  <c r="N694" i="123"/>
  <c r="N695" i="123"/>
  <c r="N696" i="123"/>
  <c r="N697" i="123"/>
  <c r="N698" i="123"/>
  <c r="N699" i="123"/>
  <c r="N700" i="123"/>
  <c r="N701" i="123"/>
  <c r="N702" i="123"/>
  <c r="N703" i="123"/>
  <c r="N704" i="123"/>
  <c r="N705" i="123"/>
  <c r="N706" i="123"/>
  <c r="N707" i="123"/>
  <c r="N708" i="123"/>
  <c r="N709" i="123"/>
  <c r="N710" i="123"/>
  <c r="N711" i="123"/>
  <c r="N712" i="123"/>
  <c r="N713" i="123"/>
  <c r="N714" i="123"/>
  <c r="N715" i="123"/>
  <c r="N716" i="123"/>
  <c r="N717" i="123"/>
  <c r="N718" i="123"/>
  <c r="N719" i="123"/>
  <c r="N720" i="123"/>
  <c r="N721" i="123"/>
  <c r="N722" i="123"/>
  <c r="N723" i="123"/>
  <c r="N724" i="123"/>
  <c r="N725" i="123"/>
  <c r="N726" i="123"/>
  <c r="N727" i="123"/>
  <c r="N728" i="123"/>
  <c r="N729" i="123"/>
  <c r="N730" i="123"/>
  <c r="N731" i="123"/>
  <c r="N732" i="123"/>
  <c r="N733" i="123"/>
  <c r="N734" i="123"/>
  <c r="N735" i="123"/>
  <c r="N736" i="123"/>
  <c r="N737" i="123"/>
  <c r="N738" i="123"/>
  <c r="N739" i="123"/>
  <c r="N740" i="123"/>
  <c r="N741" i="123"/>
  <c r="N742" i="123"/>
  <c r="N743" i="123"/>
  <c r="N744" i="123"/>
  <c r="N745" i="123"/>
  <c r="N746" i="123"/>
  <c r="N747" i="123"/>
  <c r="N748" i="123"/>
  <c r="N749" i="123"/>
  <c r="N750" i="123"/>
  <c r="N751" i="123"/>
  <c r="N752" i="123"/>
  <c r="N753" i="123"/>
  <c r="N754" i="123"/>
  <c r="N755" i="123"/>
  <c r="N756" i="123"/>
  <c r="N757" i="123"/>
  <c r="N758" i="123"/>
  <c r="N759" i="123"/>
  <c r="N760" i="123"/>
  <c r="N761" i="123"/>
  <c r="N762" i="123"/>
  <c r="N763" i="123"/>
  <c r="N764" i="123"/>
  <c r="N765" i="123"/>
  <c r="N766" i="123"/>
  <c r="N767" i="123"/>
  <c r="N768" i="123"/>
  <c r="N769" i="123"/>
  <c r="N770" i="123"/>
  <c r="N771" i="123"/>
  <c r="N772" i="123"/>
  <c r="N773" i="123"/>
  <c r="N774" i="123"/>
  <c r="N775" i="123"/>
  <c r="N776" i="123"/>
  <c r="N777" i="123"/>
  <c r="N778" i="123"/>
  <c r="N779" i="123"/>
  <c r="N780" i="123"/>
  <c r="N781" i="123"/>
  <c r="N782" i="123"/>
  <c r="N783" i="123"/>
  <c r="N784" i="123"/>
  <c r="N785" i="123"/>
  <c r="N786" i="123"/>
  <c r="N787" i="123"/>
  <c r="N788" i="123"/>
  <c r="N789" i="123"/>
  <c r="N790" i="123"/>
  <c r="N791" i="123"/>
  <c r="N792" i="123"/>
  <c r="N793" i="123"/>
  <c r="N794" i="123"/>
  <c r="N795" i="123"/>
  <c r="N796" i="123"/>
  <c r="N797" i="123"/>
  <c r="N798" i="123"/>
  <c r="N799" i="123"/>
  <c r="N800" i="123"/>
  <c r="N801" i="123"/>
  <c r="N802" i="123"/>
  <c r="N803" i="123"/>
  <c r="N804" i="123"/>
  <c r="N805" i="123"/>
  <c r="N806" i="123"/>
  <c r="N807" i="123"/>
  <c r="N808" i="123"/>
  <c r="N809" i="123"/>
  <c r="N810" i="123"/>
  <c r="N811" i="123"/>
  <c r="N812" i="123"/>
  <c r="N813" i="123"/>
  <c r="N814" i="123"/>
  <c r="N815" i="123"/>
  <c r="N816" i="123"/>
  <c r="N817" i="123"/>
  <c r="N818" i="123"/>
  <c r="N819" i="123"/>
  <c r="N820" i="123"/>
  <c r="N821" i="123"/>
  <c r="N822" i="123"/>
  <c r="N823" i="123"/>
  <c r="N824" i="123"/>
  <c r="N825" i="123"/>
  <c r="N826" i="123"/>
  <c r="N827" i="123"/>
  <c r="N828" i="123"/>
  <c r="N829" i="123"/>
  <c r="N830" i="123"/>
  <c r="N831" i="123"/>
  <c r="N832" i="123"/>
  <c r="N833" i="123"/>
  <c r="N834" i="123"/>
  <c r="N835" i="123"/>
  <c r="N836" i="123"/>
  <c r="N837" i="123"/>
  <c r="N838" i="123"/>
  <c r="N839" i="123"/>
  <c r="N840" i="123"/>
  <c r="N841" i="123"/>
  <c r="N842" i="123"/>
  <c r="N843" i="123"/>
  <c r="N844" i="123"/>
  <c r="N845" i="123"/>
  <c r="N846" i="123"/>
  <c r="N847" i="123"/>
  <c r="N848" i="123"/>
  <c r="N849" i="123"/>
  <c r="N850" i="123"/>
  <c r="N851" i="123"/>
  <c r="N852" i="123"/>
  <c r="N853" i="123"/>
  <c r="N854" i="123"/>
  <c r="N855" i="123"/>
  <c r="N856" i="123"/>
  <c r="N857" i="123"/>
  <c r="N858" i="123"/>
  <c r="N859" i="123"/>
  <c r="N860" i="123"/>
  <c r="N861" i="123"/>
  <c r="N862" i="123"/>
  <c r="N863" i="123"/>
  <c r="N864" i="123"/>
  <c r="N865" i="123"/>
  <c r="N866" i="123"/>
  <c r="N867" i="123"/>
  <c r="N868" i="123"/>
  <c r="N869" i="123"/>
  <c r="N870" i="123"/>
  <c r="N871" i="123"/>
  <c r="N872" i="123"/>
  <c r="N873" i="123"/>
  <c r="N874" i="123"/>
  <c r="N875" i="123"/>
  <c r="N876" i="123"/>
  <c r="N877" i="123"/>
  <c r="N878" i="123"/>
  <c r="N879" i="123"/>
  <c r="N880" i="123"/>
  <c r="N881" i="123"/>
  <c r="N882" i="123"/>
  <c r="N883" i="123"/>
  <c r="N884" i="123"/>
  <c r="N885" i="123"/>
  <c r="N886" i="123"/>
  <c r="N887" i="123"/>
  <c r="N888" i="123"/>
  <c r="N889" i="123"/>
  <c r="N890" i="123"/>
  <c r="N891" i="123"/>
  <c r="N892" i="123"/>
  <c r="N893" i="123"/>
  <c r="N894" i="123"/>
  <c r="N895" i="123"/>
  <c r="N896" i="123"/>
  <c r="N897" i="123"/>
  <c r="N898" i="123"/>
  <c r="N899" i="123"/>
  <c r="N900" i="123"/>
  <c r="N901" i="123"/>
  <c r="N902" i="123"/>
  <c r="N903" i="123"/>
  <c r="N904" i="123"/>
  <c r="N905" i="123"/>
  <c r="N906" i="123"/>
  <c r="N907" i="123"/>
  <c r="N908" i="123"/>
  <c r="N909" i="123"/>
  <c r="N910" i="123"/>
  <c r="N911" i="123"/>
  <c r="N912" i="123"/>
  <c r="N913" i="123"/>
  <c r="N914" i="123"/>
  <c r="N915" i="123"/>
  <c r="N916" i="123"/>
  <c r="N917" i="123"/>
  <c r="N918" i="123"/>
  <c r="N919" i="123"/>
  <c r="N920" i="123"/>
  <c r="N921" i="123"/>
  <c r="N922" i="123"/>
  <c r="N923" i="123"/>
  <c r="N924" i="123"/>
  <c r="N925" i="123"/>
  <c r="N926" i="123"/>
  <c r="N927" i="123"/>
  <c r="N928" i="123"/>
  <c r="N929" i="123"/>
  <c r="N930" i="123"/>
  <c r="N931" i="123"/>
  <c r="N932" i="123"/>
  <c r="N933" i="123"/>
  <c r="N934" i="123"/>
  <c r="N935" i="123"/>
  <c r="N936" i="123"/>
  <c r="N937" i="123"/>
  <c r="N938" i="123"/>
  <c r="N939" i="123"/>
  <c r="N940" i="123"/>
  <c r="N941" i="123"/>
  <c r="N942" i="123"/>
  <c r="N943" i="123"/>
  <c r="N944" i="123"/>
  <c r="N945" i="123"/>
  <c r="N946" i="123"/>
  <c r="N947" i="123"/>
  <c r="N948" i="123"/>
  <c r="N949" i="123"/>
  <c r="N950" i="123"/>
  <c r="N951" i="123"/>
  <c r="N952" i="123"/>
  <c r="N953" i="123"/>
  <c r="N954" i="123"/>
  <c r="N955" i="123"/>
  <c r="N956" i="123"/>
  <c r="N957" i="123"/>
  <c r="N958" i="123"/>
  <c r="N959" i="123"/>
  <c r="N960" i="123"/>
  <c r="N961" i="123"/>
  <c r="N962" i="123"/>
  <c r="N963" i="123"/>
  <c r="N964" i="123"/>
  <c r="N965" i="123"/>
  <c r="N966" i="123"/>
  <c r="N967" i="123"/>
  <c r="N968" i="123"/>
  <c r="N969" i="123"/>
  <c r="N970" i="123"/>
  <c r="N971" i="123"/>
  <c r="N972" i="123"/>
  <c r="N973" i="123"/>
  <c r="N974" i="123"/>
  <c r="N975" i="123"/>
  <c r="N976" i="123"/>
  <c r="N977" i="123"/>
  <c r="N978" i="123"/>
  <c r="N979" i="123"/>
  <c r="N980" i="123"/>
  <c r="N981" i="123"/>
  <c r="N982" i="123"/>
  <c r="N983" i="123"/>
  <c r="N984" i="123"/>
  <c r="N985" i="123"/>
  <c r="N986" i="123"/>
  <c r="N987" i="123"/>
  <c r="N988" i="123"/>
  <c r="N989" i="123"/>
  <c r="N990" i="123"/>
  <c r="N991" i="123"/>
  <c r="N992" i="123"/>
  <c r="N993" i="123"/>
  <c r="N994" i="123"/>
  <c r="N995" i="123"/>
  <c r="N996" i="123"/>
  <c r="N997" i="123"/>
  <c r="N998" i="123"/>
  <c r="N999" i="123"/>
  <c r="N1000" i="123"/>
  <c r="N1001" i="123"/>
  <c r="N1002" i="123"/>
  <c r="N1003" i="123"/>
  <c r="N1004" i="123"/>
  <c r="N1005" i="123"/>
  <c r="N1006" i="123"/>
  <c r="N1007" i="123"/>
  <c r="N1008" i="123"/>
  <c r="N1009" i="123"/>
  <c r="N1010" i="123"/>
  <c r="N1011" i="123"/>
  <c r="N1012" i="123"/>
  <c r="N1013" i="123"/>
  <c r="N1014" i="123"/>
  <c r="N1015" i="123"/>
  <c r="N1016" i="123"/>
  <c r="N1017" i="123"/>
  <c r="N1018" i="123"/>
  <c r="N1019" i="123"/>
  <c r="N1020" i="123"/>
  <c r="N1021" i="123"/>
  <c r="N1022" i="123"/>
  <c r="N1023" i="123"/>
  <c r="N1024" i="123"/>
  <c r="N1025" i="123"/>
  <c r="N1026" i="123"/>
  <c r="N1027" i="123"/>
  <c r="N1028" i="123"/>
  <c r="N1029" i="123"/>
  <c r="N1030" i="123"/>
  <c r="N1031" i="123"/>
  <c r="N1032" i="123"/>
  <c r="N1033" i="123"/>
  <c r="N1034" i="123"/>
  <c r="N1035" i="123"/>
  <c r="N1036" i="123"/>
  <c r="N1037" i="123"/>
  <c r="N1038" i="123"/>
  <c r="N1039" i="123"/>
  <c r="N1040" i="123"/>
  <c r="N1041" i="123"/>
  <c r="N1042" i="123"/>
  <c r="N1043" i="123"/>
  <c r="N1044" i="123"/>
  <c r="N1045" i="123"/>
  <c r="N1046" i="123"/>
  <c r="N1047" i="123"/>
  <c r="N1048" i="123"/>
  <c r="N1049" i="123"/>
  <c r="N1050" i="123"/>
  <c r="N1051" i="123"/>
  <c r="N1052" i="123"/>
  <c r="N1053" i="123"/>
  <c r="N1054" i="123"/>
  <c r="N1055" i="123"/>
  <c r="N1056" i="123"/>
  <c r="N1057" i="123"/>
  <c r="N1058" i="123"/>
  <c r="N1059" i="123"/>
  <c r="N1060" i="123"/>
  <c r="N1061" i="123"/>
  <c r="N1062" i="123"/>
  <c r="N1063" i="123"/>
  <c r="N1064" i="123"/>
  <c r="N1065" i="123"/>
  <c r="N1066" i="123"/>
  <c r="N1067" i="123"/>
  <c r="N1068" i="123"/>
  <c r="N1069" i="123"/>
  <c r="N1070" i="123"/>
  <c r="N1071" i="123"/>
  <c r="N1072" i="123"/>
  <c r="N1073" i="123"/>
  <c r="N1074" i="123"/>
  <c r="N1075" i="123"/>
  <c r="N1076" i="123"/>
  <c r="N1077" i="123"/>
  <c r="N1078" i="123"/>
  <c r="N1079" i="123"/>
  <c r="N1080" i="123"/>
  <c r="N1081" i="123"/>
  <c r="N1082" i="123"/>
  <c r="N1083" i="123"/>
  <c r="N1084" i="123"/>
  <c r="N1085" i="123"/>
  <c r="N1086" i="123"/>
  <c r="N1087" i="123"/>
  <c r="N1088" i="123"/>
  <c r="N1089" i="123"/>
  <c r="N1090" i="123"/>
  <c r="N1091" i="123"/>
  <c r="N1092" i="123"/>
  <c r="N1093" i="123"/>
  <c r="N1094" i="123"/>
  <c r="N1095" i="123"/>
  <c r="N1096" i="123"/>
  <c r="N1097" i="123"/>
  <c r="N1098" i="123"/>
  <c r="N1099" i="123"/>
  <c r="N1100" i="123"/>
  <c r="N1101" i="123"/>
  <c r="N1102" i="123"/>
  <c r="N1103" i="123"/>
  <c r="N1104" i="123"/>
  <c r="N1105" i="123"/>
  <c r="N1106" i="123"/>
  <c r="N1107" i="123"/>
  <c r="N1108" i="123"/>
  <c r="N1109" i="123"/>
  <c r="N1110" i="123"/>
  <c r="N1111" i="123"/>
  <c r="N1112" i="123"/>
  <c r="N1113" i="123"/>
  <c r="N1114" i="123"/>
  <c r="N1115" i="123"/>
  <c r="N1116" i="123"/>
  <c r="N1117" i="123"/>
  <c r="N1118" i="123"/>
  <c r="N1119" i="123"/>
  <c r="N1120" i="123"/>
  <c r="N1121" i="123"/>
  <c r="N1122" i="123"/>
  <c r="N1123" i="123"/>
  <c r="N1124" i="123"/>
  <c r="N1125" i="123"/>
  <c r="N1126" i="123"/>
  <c r="N1127" i="123"/>
  <c r="N1128" i="123"/>
  <c r="N1129" i="123"/>
  <c r="N1130" i="123"/>
  <c r="N1131" i="123"/>
  <c r="N1132" i="123"/>
  <c r="N1133" i="123"/>
  <c r="N1134" i="123"/>
  <c r="N1135" i="123"/>
  <c r="N1136" i="123"/>
  <c r="N1137" i="123"/>
  <c r="N1138" i="123"/>
  <c r="N1139" i="123"/>
  <c r="N1140" i="123"/>
  <c r="N1141" i="123"/>
  <c r="N1142" i="123"/>
  <c r="N1143" i="123"/>
  <c r="N1144" i="123"/>
  <c r="N1145" i="123"/>
  <c r="N1146" i="123"/>
  <c r="N1147" i="123"/>
  <c r="N1148" i="123"/>
  <c r="N1149" i="123"/>
  <c r="N1150" i="123"/>
  <c r="N1151" i="123"/>
  <c r="N1152" i="123"/>
  <c r="N1153" i="123"/>
  <c r="N1154" i="123"/>
  <c r="N1155" i="123"/>
  <c r="N1156" i="123"/>
  <c r="N1157" i="123"/>
  <c r="N1158" i="123"/>
  <c r="N1159" i="123"/>
  <c r="N1160" i="123"/>
  <c r="N1161" i="123"/>
  <c r="N1162" i="123"/>
  <c r="N1163" i="123"/>
  <c r="N1164" i="123"/>
  <c r="N1165" i="123"/>
  <c r="N1166" i="123"/>
  <c r="N1167" i="123"/>
  <c r="N1168" i="123"/>
  <c r="N1169" i="123"/>
  <c r="N1170" i="123"/>
  <c r="N1171" i="123"/>
  <c r="N1172" i="123"/>
  <c r="N1173" i="123"/>
  <c r="N1174" i="123"/>
  <c r="N1175" i="123"/>
  <c r="N1176" i="123"/>
  <c r="N1177" i="123"/>
  <c r="N1178" i="123"/>
  <c r="N1179" i="123"/>
  <c r="N1180" i="123"/>
  <c r="N1181" i="123"/>
  <c r="N1182" i="123"/>
  <c r="N1183" i="123"/>
  <c r="N1184" i="123"/>
  <c r="N1185" i="123"/>
  <c r="N1186" i="123"/>
  <c r="N1187" i="123"/>
  <c r="N1188" i="123"/>
  <c r="N1189" i="123"/>
  <c r="N1190" i="123"/>
  <c r="N1191" i="123"/>
  <c r="N1192" i="123"/>
  <c r="N1193" i="123"/>
  <c r="N1194" i="123"/>
  <c r="N1195" i="123"/>
  <c r="N1196" i="123"/>
  <c r="N1197" i="123"/>
  <c r="N1198" i="123"/>
  <c r="N1199" i="123"/>
  <c r="N1200" i="123"/>
  <c r="N1201" i="123"/>
  <c r="N1202" i="123"/>
  <c r="N1203" i="123"/>
  <c r="N1204" i="123"/>
  <c r="N1205" i="123"/>
  <c r="N1206" i="123"/>
  <c r="N1207" i="123"/>
  <c r="N1208" i="123"/>
  <c r="N1209" i="123"/>
  <c r="N1210" i="123"/>
  <c r="N1211" i="123"/>
  <c r="N1212" i="123"/>
  <c r="N1213" i="123"/>
  <c r="N1214" i="123"/>
  <c r="N1215" i="123"/>
  <c r="N1216" i="123"/>
  <c r="N1217" i="123"/>
  <c r="N1218" i="123"/>
  <c r="N1219" i="123"/>
  <c r="N1220" i="123"/>
  <c r="N1221" i="123"/>
  <c r="N1222" i="123"/>
  <c r="N1223" i="123"/>
  <c r="N1224" i="123"/>
  <c r="N1225" i="123"/>
  <c r="N1226" i="123"/>
  <c r="N1227" i="123"/>
  <c r="N1228" i="123"/>
  <c r="N1229" i="123"/>
  <c r="N1230" i="123"/>
  <c r="N1231" i="123"/>
  <c r="N1232" i="123"/>
  <c r="N1233" i="123"/>
  <c r="N1234" i="123"/>
  <c r="N1235" i="123"/>
  <c r="N1236" i="123"/>
  <c r="N1237" i="123"/>
  <c r="N1238" i="123"/>
  <c r="N1239" i="123"/>
  <c r="N1240" i="123"/>
  <c r="N1241" i="123"/>
  <c r="N1242" i="123"/>
  <c r="N1243" i="123"/>
  <c r="N1244" i="123"/>
  <c r="N1245" i="123"/>
  <c r="N1246" i="123"/>
  <c r="N1247" i="123"/>
  <c r="N1248" i="123"/>
  <c r="N1249" i="123"/>
  <c r="N1250" i="123"/>
  <c r="N1251" i="123"/>
  <c r="N1252" i="123"/>
  <c r="N1253" i="123"/>
  <c r="N1254" i="123"/>
  <c r="N1255" i="123"/>
  <c r="N1256" i="123"/>
  <c r="N1257" i="123"/>
  <c r="N1258" i="123"/>
  <c r="N1259" i="123"/>
  <c r="N1260" i="123"/>
  <c r="N1261" i="123"/>
  <c r="N1262" i="123"/>
  <c r="N1263" i="123"/>
  <c r="N1264" i="123"/>
  <c r="N1265" i="123"/>
  <c r="N1266" i="123"/>
  <c r="N1267" i="123"/>
  <c r="N1268" i="123"/>
  <c r="N1269" i="123"/>
  <c r="N1270" i="123"/>
  <c r="N1271" i="123"/>
  <c r="N1272" i="123"/>
  <c r="N2" i="123"/>
  <c r="H33" i="215" l="1"/>
</calcChain>
</file>

<file path=xl/sharedStrings.xml><?xml version="1.0" encoding="utf-8"?>
<sst xmlns="http://schemas.openxmlformats.org/spreadsheetml/2006/main" count="67669" uniqueCount="19677">
  <si>
    <t>#</t>
  </si>
  <si>
    <t>Assignee</t>
  </si>
  <si>
    <t>Tests
Executed</t>
  </si>
  <si>
    <t>Defects
Logged</t>
  </si>
  <si>
    <t>Project/
Brand</t>
  </si>
  <si>
    <t>Total
Stories
Assigned</t>
  </si>
  <si>
    <t>Total
Bugs
Assigned</t>
  </si>
  <si>
    <t>Total
 Defects
Logged</t>
  </si>
  <si>
    <t>Resource_Jira_Id</t>
  </si>
  <si>
    <t>Resource_Name</t>
  </si>
  <si>
    <t>Arun Negi</t>
  </si>
  <si>
    <t>712020:8d9a6712-7a4a-4906-9903-196488570473</t>
  </si>
  <si>
    <t>Sourabh Magdum</t>
  </si>
  <si>
    <t>712020:20a494e8-9f78-4922-976e-6a04cb7a0f30</t>
  </si>
  <si>
    <t>Ramesh Nikum Hamraj</t>
  </si>
  <si>
    <t>712020:2b121b9d-eef3-43c1-af42-8210a20de20f</t>
  </si>
  <si>
    <t>Gopalaraju Bhavya</t>
  </si>
  <si>
    <t>5f1aff02eb7c4c0023841b57</t>
  </si>
  <si>
    <t>Shiladitya Paul</t>
  </si>
  <si>
    <t>63333df6fedc6169aed76caf</t>
  </si>
  <si>
    <t>Sanket Pawar</t>
  </si>
  <si>
    <t>5f5f316d9109170076dd6756</t>
  </si>
  <si>
    <t>Midhun Ganesan</t>
  </si>
  <si>
    <t>5f689e419a6f88007268f0b3</t>
  </si>
  <si>
    <t>Rituparna Dattatraya Ingawale</t>
  </si>
  <si>
    <t>60cb56f45c64b100710d8431</t>
  </si>
  <si>
    <t>Doppani Venkata Prasad</t>
  </si>
  <si>
    <t>712020:31f285cc-588d-48c2-acae-7ffae22021b9</t>
  </si>
  <si>
    <t>Nukul Anand</t>
  </si>
  <si>
    <t>614b3aa878b7a1006ac36a96</t>
  </si>
  <si>
    <t>Sirisha Naga Maram</t>
  </si>
  <si>
    <t>616efd97860f78006bb5cc12</t>
  </si>
  <si>
    <t>N. R.N. Sivasurya</t>
  </si>
  <si>
    <t>63051ca8ed0c9b03372c6379</t>
  </si>
  <si>
    <t>Sharath CR</t>
  </si>
  <si>
    <t>712020:07e6b637-ab34-4b94-a9a1-aca5a8193790</t>
  </si>
  <si>
    <t>Yunus Saka</t>
  </si>
  <si>
    <t>712020:bd4dfbf6-6df5-4c98-8d7c-a5c1bc5c34c4</t>
  </si>
  <si>
    <t xml:space="preserve"> Karthik Vakkalagadda</t>
  </si>
  <si>
    <t>5f2cf8c9fa591d0015f7a12d</t>
  </si>
  <si>
    <t>Gazal Afroz Karikazi</t>
  </si>
  <si>
    <t>6408cdd97c30bbd6b3416932</t>
  </si>
  <si>
    <t>muhammed.afsin@inspirebrands.com</t>
  </si>
  <si>
    <t>712020:b07cc644-05c8-44de-bb8d-22dad655bf01</t>
  </si>
  <si>
    <t>cindy.bandi@inspirebrands.com</t>
  </si>
  <si>
    <t>712020:0d175bfb-1f33-42bf-b4a3-630c88e9aec8</t>
  </si>
  <si>
    <t>Samatha Billa</t>
  </si>
  <si>
    <t>712020:f1eb3c25-5d3c-4a9d-b9d0-c5b2914f91f3</t>
  </si>
  <si>
    <t>Bharath Bali</t>
  </si>
  <si>
    <t>712020:9af0e634-0c58-440c-b1ae-2f3790f9bbc0</t>
  </si>
  <si>
    <t>Seetalakshmi Padi</t>
  </si>
  <si>
    <t>712020:3d6792b9-076f-434f-881b-ab9167819910</t>
  </si>
  <si>
    <t>Rekha Bastawade</t>
  </si>
  <si>
    <t>712020:ad5d49ba-6869-49f8-9b8c-3d95360086a8</t>
  </si>
  <si>
    <t>Catherine Farrell</t>
  </si>
  <si>
    <t>615cc07a9cdb9300727ffb5d</t>
  </si>
  <si>
    <t>veera.nagendra@inspirebrands.com</t>
  </si>
  <si>
    <t>712020:d3b40533-c6ea-44e5-b672-79065ecebe3f</t>
  </si>
  <si>
    <t>divya.kondakrindi@inspirebrands.com</t>
  </si>
  <si>
    <t>712020:aa2bcea2-16e4-4097-837d-4ee3c3b7941b</t>
  </si>
  <si>
    <t>Kondapur Pavan Kalyan</t>
  </si>
  <si>
    <t>712020:12662ce4-9c24-464a-aa2e-b67668c22c62</t>
  </si>
  <si>
    <t>Jeeva Rathnam</t>
  </si>
  <si>
    <t>712020:a0b9064b-1fa5-4f74-af8c-7c186be33172</t>
  </si>
  <si>
    <t>Srinivas Battu</t>
  </si>
  <si>
    <t>712020:a3bd5904-c70a-461f-8b0d-842b3608880b</t>
  </si>
  <si>
    <t>Rituparna Chatterjee</t>
  </si>
  <si>
    <t>712020:3a39328a-5f4d-4508-8ba6-118ce9032d3b</t>
  </si>
  <si>
    <t>nitish.ranjan@inspirebrands.com</t>
  </si>
  <si>
    <t>712020:2081a972-4d41-4af3-af1c-5afb1d2ab494</t>
  </si>
  <si>
    <t>ramya.gollu@inspirebrands.com</t>
  </si>
  <si>
    <t>712020:9117f871-21f4-4fed-9a1d-43803ea38180</t>
  </si>
  <si>
    <t>Shanza Siddiqi</t>
  </si>
  <si>
    <t>712020:725ef243-2032-477a-97de-6f92dabcbf96</t>
  </si>
  <si>
    <t>bibhu.patra@inspirebrands.com</t>
  </si>
  <si>
    <t>712020:f1c4647b-0150-4c81-bf9f-eadc813c2930</t>
  </si>
  <si>
    <t>Srujana Palakurthi</t>
  </si>
  <si>
    <t>712020:ee0f7d7d-0a37-402d-abb0-e76b35b90dcc</t>
  </si>
  <si>
    <t>Hari Priya Battula</t>
  </si>
  <si>
    <t>636b01364bca78179baa9417</t>
  </si>
  <si>
    <t>Aarti A</t>
  </si>
  <si>
    <t>712020:54208dde-eaeb-4df6-b27d-6731cd1d3579</t>
  </si>
  <si>
    <t>Venkatesh Punyamanthula</t>
  </si>
  <si>
    <t>63333df73ac41ebde76bef72</t>
  </si>
  <si>
    <t>Prakash Zangam</t>
  </si>
  <si>
    <t>712020:97921267-b912-44d1-8962-817c33ea614e</t>
  </si>
  <si>
    <t>akhil.krishna@inspirebrands.com</t>
  </si>
  <si>
    <t>712020:57ffe08d-0b1c-4a6a-bddf-e5530c7a166d</t>
  </si>
  <si>
    <t>Ramya Siripuram</t>
  </si>
  <si>
    <t>712020:54564d9e-75e1-478a-8096-244fdc25de36</t>
  </si>
  <si>
    <t>Suman Singh</t>
  </si>
  <si>
    <t>712020:458c2597-f79b-4d67-a1f5-ebaec161884d</t>
  </si>
  <si>
    <t>Purabi Bhattacharya</t>
  </si>
  <si>
    <t>712020:ad8ee9a4-996e-42d0-b8f0-a19520ba133c</t>
  </si>
  <si>
    <t>Naveen Devadnam</t>
  </si>
  <si>
    <t>712020:294c8955-96b7-4f4f-8ec6-a750ea6cdd34</t>
  </si>
  <si>
    <t>Siddhant Ingle</t>
  </si>
  <si>
    <t>63a5c4bc7cde7bff9d77c4ad</t>
  </si>
  <si>
    <t>shrutika.janardhan@inspirebrands.com</t>
  </si>
  <si>
    <t>712020:548b08b3-3032-407a-a256-9a98868c61d5</t>
  </si>
  <si>
    <t>Mithlesh Goswami</t>
  </si>
  <si>
    <t>60c8ef4794692800706de4a3</t>
  </si>
  <si>
    <t>Shivani Ahire</t>
  </si>
  <si>
    <t>639311da77acd224b3436c12</t>
  </si>
  <si>
    <t>Vijetha Mekala</t>
  </si>
  <si>
    <t>5f1655a5e5efc1001bdcff49</t>
  </si>
  <si>
    <t>Reshma Patra</t>
  </si>
  <si>
    <t>600b13ff2a6b6600691e5453</t>
  </si>
  <si>
    <t>priya.prasad@inspirebrands.com</t>
  </si>
  <si>
    <t>712020:d4817170-6df2-4a53-8adb-8eaf6271f1ce</t>
  </si>
  <si>
    <t>Shweta Nagpure</t>
  </si>
  <si>
    <t>712020:c1fda5bd-2abc-4e8d-a7b9-9b218db549d2</t>
  </si>
  <si>
    <t>akumar@inspirebrands.com</t>
  </si>
  <si>
    <t>5db86d438c86c00daf0b86eb</t>
  </si>
  <si>
    <t>Indu Chennuri</t>
  </si>
  <si>
    <t>712020:8d52159e-4b0f-4197-a9d2-bc223c8d1a86</t>
  </si>
  <si>
    <t>Mitali Pilankar</t>
  </si>
  <si>
    <t>712020:99d19645-33d7-486a-b088-f67bde7df68c</t>
  </si>
  <si>
    <t>Rahul Zaveri</t>
  </si>
  <si>
    <t>712020:e72c34a1-3991-4233-99e9-655089ebc74a</t>
  </si>
  <si>
    <t>chandrasekhar.annava@inspirebrands.com</t>
  </si>
  <si>
    <t>712020:88d06736-833e-42e6-ba06-42017e3b944b</t>
  </si>
  <si>
    <t>Project</t>
  </si>
  <si>
    <t>Pavan Turlapti</t>
  </si>
  <si>
    <t>60428321da9309006a7bc937</t>
  </si>
  <si>
    <t>E2E</t>
  </si>
  <si>
    <t>E2E_TOF</t>
  </si>
  <si>
    <t>E2E_Sonic</t>
  </si>
  <si>
    <t>E2E_BWW</t>
  </si>
  <si>
    <t>E2E_Arbys</t>
  </si>
  <si>
    <t>BR2.0</t>
  </si>
  <si>
    <t>SOMS</t>
  </si>
  <si>
    <t>Offers</t>
  </si>
  <si>
    <t>Assignee (Jira)</t>
  </si>
  <si>
    <t>Issue Type</t>
  </si>
  <si>
    <t>Key</t>
  </si>
  <si>
    <t>Summary</t>
  </si>
  <si>
    <t>Priority</t>
  </si>
  <si>
    <t>Status</t>
  </si>
  <si>
    <t>Team</t>
  </si>
  <si>
    <t>Sprint</t>
  </si>
  <si>
    <t>Parent</t>
  </si>
  <si>
    <t>Brand(s)</t>
  </si>
  <si>
    <t>Reporter</t>
  </si>
  <si>
    <t>Created</t>
  </si>
  <si>
    <t>Labels</t>
  </si>
  <si>
    <t>Scope</t>
  </si>
  <si>
    <t>Created_Date</t>
  </si>
  <si>
    <t>Bug</t>
  </si>
  <si>
    <t>High</t>
  </si>
  <si>
    <t>To Do</t>
  </si>
  <si>
    <t>Bottom of Funnel</t>
  </si>
  <si>
    <t>Arby's;BWW</t>
  </si>
  <si>
    <t>Abhinav Kumar</t>
  </si>
  <si>
    <t>SRE-IMP;SRE-OPEN</t>
  </si>
  <si>
    <t>Shaikh Dariya Hussain</t>
  </si>
  <si>
    <t>Triaging</t>
  </si>
  <si>
    <t>Loyalty Forward Dev</t>
  </si>
  <si>
    <t>Loyalty Sprint 112</t>
  </si>
  <si>
    <t>DPR-2441</t>
  </si>
  <si>
    <t>Mohanachandar Krishnan</t>
  </si>
  <si>
    <t>KLO-4</t>
  </si>
  <si>
    <t>Reduce amount of getRewards calls</t>
  </si>
  <si>
    <t>Ready for E2E Testing</t>
  </si>
  <si>
    <t>BWW</t>
  </si>
  <si>
    <t>Dzianis Shaplyka</t>
  </si>
  <si>
    <t>40NOC-S&amp;C;E2E;Loyalty-PROD-Issues;Loyalty-Performance-Issues;PAETest;QA</t>
  </si>
  <si>
    <t>FD-40937</t>
  </si>
  <si>
    <t>Perf: SNC_STG Observed Errors in Poller Price Menu transaction due to menu pricing does not exist</t>
  </si>
  <si>
    <t>Sonic</t>
  </si>
  <si>
    <t>Sharmila Siripireddy</t>
  </si>
  <si>
    <t>24IDP-11;PERF-FWDDEV;Performance_Testing</t>
  </si>
  <si>
    <t>FD-40901</t>
  </si>
  <si>
    <t>Mobile/Web: ASAP orders paid with Apple Pay are not getting successful. (Getting Cancelled) [Worked on other lab]</t>
  </si>
  <si>
    <t>Nirav Pardiwala</t>
  </si>
  <si>
    <t>Medium</t>
  </si>
  <si>
    <t>Order Management</t>
  </si>
  <si>
    <t>FD-37911</t>
  </si>
  <si>
    <t>Arby's</t>
  </si>
  <si>
    <t>E2E-FWDDEV</t>
  </si>
  <si>
    <t>FD-40889</t>
  </si>
  <si>
    <t>E2E_BWW_WEB Orders are not fulfilled even though order crossed promise time  and order is in received state . After sometime order is getting fulfilled in Web</t>
  </si>
  <si>
    <t>Fulfilment</t>
  </si>
  <si>
    <t>24IDP-11_E2E_Regression;E2E-FWDDEV</t>
  </si>
  <si>
    <t>FD-40725</t>
  </si>
  <si>
    <t>Perf: BWWSTG [Choice] - Add Items Web Exp API breached SLA due to "choice-management-service-v0"</t>
  </si>
  <si>
    <t>Yugandhar Sadhu</t>
  </si>
  <si>
    <t>Ganesh Prasadu</t>
  </si>
  <si>
    <t>24IDP-11;PERF-FWDDEV;PerformanceTesting</t>
  </si>
  <si>
    <t>FD-40719</t>
  </si>
  <si>
    <t>Perf: BWWSTG -Delivery_Locations_By_Lat_Long Mob Exp API breached SLA due to "order-mock-vetus-service-v0"</t>
  </si>
  <si>
    <t>FD-40714</t>
  </si>
  <si>
    <t>Perf: BWWSTG -Delete Cusomter_Favorite_Items Web and Mob Exp API breached SLA due to "customer-preferences-service-v0"</t>
  </si>
  <si>
    <t>Darya Pylskaya</t>
  </si>
  <si>
    <t>FD-40712</t>
  </si>
  <si>
    <t>Perf: BWWSTG [Choice] - Get QR code Web Exp API breached SLA due to "choice-mock-service-v0"</t>
  </si>
  <si>
    <t>FD-40709</t>
  </si>
  <si>
    <t>Perf: BWWSTG - Add and Delete Customer Favorite Items Exp APIs breached SLA due to "customer-preferences-service-v0"</t>
  </si>
  <si>
    <t>Account &amp; Preference</t>
  </si>
  <si>
    <t>FD-40703</t>
  </si>
  <si>
    <t>Perf: BWWSTG - Get Delivery Location by PlaceID Web Exp API breached SLA due to "order-mock-vetus-service-v0"</t>
  </si>
  <si>
    <t>Rama Manohar Reddy Gollapalle</t>
  </si>
  <si>
    <t>24IDP-11;PerformanceTesting;perf_Fwwdev</t>
  </si>
  <si>
    <t>FD-40694</t>
  </si>
  <si>
    <t>Perf: BWWSTG - Observed SLA breaches on Exp APIs due to "web-exp-api-v0"</t>
  </si>
  <si>
    <t>FD-40691</t>
  </si>
  <si>
    <t>Perf: BWWSTG - Create order Web and Mob Exp API breached SLA due to "order-mock-vetus-service-v0"</t>
  </si>
  <si>
    <t>FD-40687</t>
  </si>
  <si>
    <t>Perf: BWWSTG - Observed SLA breaches on Exp APIs due to "aloha-submit-adapter-v2"</t>
  </si>
  <si>
    <t>FD-40686</t>
  </si>
  <si>
    <t>Perf: BWWSTG - Observed SLA breaches on Exp APIs due to "mobile-exp-api-v0"</t>
  </si>
  <si>
    <t>Order Management Sprint 112</t>
  </si>
  <si>
    <t>FD-40683</t>
  </si>
  <si>
    <t>Perf: BWWSTG - Observed SLA breaches on Exp APIs due to "order-mock-vetus-service-v0"</t>
  </si>
  <si>
    <t>FD-40682</t>
  </si>
  <si>
    <t>Perf: BWWSTG - Observed SLA breaches on Exp APIs due to "epsilon-activity-adapter-v0"</t>
  </si>
  <si>
    <t>Ravi Kanth Kondepati</t>
  </si>
  <si>
    <t>FD-40678</t>
  </si>
  <si>
    <t>Perf: BWWSTG - Observed SLA breaches on Exp APIs due to "customer-retrieval-service-v0"</t>
  </si>
  <si>
    <t>Shanwaz Kurnool</t>
  </si>
  <si>
    <t>Open</t>
  </si>
  <si>
    <t>Account Sprint 112</t>
  </si>
  <si>
    <t>Shaik Pratap</t>
  </si>
  <si>
    <t>Mikalai Shchakatsikhin</t>
  </si>
  <si>
    <t>Back to Core</t>
  </si>
  <si>
    <t>Indrasish Chakraborty</t>
  </si>
  <si>
    <t>Back-to-Core;FD-18793;Mobile</t>
  </si>
  <si>
    <t>FD-40393</t>
  </si>
  <si>
    <t>E2E_ARB/BWW_UAT_APP: 'Pay with credit card' option is getting enabled even if user entering less than 10 digit in Mobile Number field</t>
  </si>
  <si>
    <t>Rajneesh Yadav</t>
  </si>
  <si>
    <t>BoF Sprint 113</t>
  </si>
  <si>
    <t>FD-40060</t>
  </si>
  <si>
    <t>Perf: SNC_STG Observed errors in customer account reward transactions due to Stream reset</t>
  </si>
  <si>
    <t>Dimitrii Liutikov</t>
  </si>
  <si>
    <t>Legacy Decommission</t>
  </si>
  <si>
    <t>FD-39640</t>
  </si>
  <si>
    <t>Perf: ARBOMS_STG : Observed SLA's breaches for Web and Mob Exp APIs due to Payment services</t>
  </si>
  <si>
    <t>Dava Ramakrishna</t>
  </si>
  <si>
    <t>Wallet &amp; Payment</t>
  </si>
  <si>
    <t>suresh.yadav@inspirebrands.com</t>
  </si>
  <si>
    <t>FD-39637</t>
  </si>
  <si>
    <t>Perf: ARBOMS_STG : Observed SLA's breaches for Mob Exp APIs due to Location domain services</t>
  </si>
  <si>
    <t>Venkatasharath Kolishetti</t>
  </si>
  <si>
    <t>Stores &amp; Location</t>
  </si>
  <si>
    <t>FD-39570</t>
  </si>
  <si>
    <t>Perf: SNC_STG : dpc-submit-adapted-v1 service were killed OOM during Load test</t>
  </si>
  <si>
    <t>Critical</t>
  </si>
  <si>
    <t>24IDP-11;DPI_CHECKED;PERF-FWDDEV;Performance_Testing</t>
  </si>
  <si>
    <t>FD-39241</t>
  </si>
  <si>
    <t>E2E_ARB_WEB &amp; APP_UAT_on clicking burgers category the burgers PLP page is not loading.</t>
  </si>
  <si>
    <t>Potpally Vinay</t>
  </si>
  <si>
    <t>FD-36604</t>
  </si>
  <si>
    <t>Perf: SNC_STG : Observed SLA's breaches for Non order MobExpAPIs due to Mob Exp API layers</t>
  </si>
  <si>
    <t>Koya Trinadh</t>
  </si>
  <si>
    <t>24IDP-10;24IDP-11;PERF-FWDDEV;Performance_Testing</t>
  </si>
  <si>
    <t>Story</t>
  </si>
  <si>
    <t>FD-36032</t>
  </si>
  <si>
    <t>Loyalty[BE] | Synk - Fix Configuration Issues in Synk Test</t>
  </si>
  <si>
    <t>Loyalty Sprint 111;Loyalty Sprint 112</t>
  </si>
  <si>
    <t>DPR-2438</t>
  </si>
  <si>
    <t>Arby's;BWW;Sonic</t>
  </si>
  <si>
    <t>Balasubramani Kuppusamy</t>
  </si>
  <si>
    <t>non-QA;nonQA</t>
  </si>
  <si>
    <t>FD-35569</t>
  </si>
  <si>
    <t>Perf: BWWSTG - Get Loyalty Customer Info Mob Exp API breached SLA due to "mob-exp-api-v0"</t>
  </si>
  <si>
    <t>24IDP-10;PerformanceTesting</t>
  </si>
  <si>
    <t>FD-35504</t>
  </si>
  <si>
    <t>Perf: ARB STG - Observed SLA's breaches for Non order Web Exp APIs due to epsilon-rewards domain service</t>
  </si>
  <si>
    <t>24IDP-10;Performance_Testing</t>
  </si>
  <si>
    <t>FD-35470</t>
  </si>
  <si>
    <t>Perf: SNC_STG : Observed SLA's breaches for Non order WebExpAPIs due to Web Exp API layers</t>
  </si>
  <si>
    <t>rohan.vishwanath@inspirebrands.com</t>
  </si>
  <si>
    <t>FD-35411</t>
  </si>
  <si>
    <t>Perf: SNC_STG : Observed SLA's breaches for Web and Mob Exp APIs due to Wallet and Payment domain services</t>
  </si>
  <si>
    <t>Niharika Uppala</t>
  </si>
  <si>
    <t>Wallet and Payment Sprint 112</t>
  </si>
  <si>
    <t>FD-35408</t>
  </si>
  <si>
    <t>Perf: SNC_STG Observed High Response Times in Tally and Create Order transactions due to Order domain services</t>
  </si>
  <si>
    <t>FD-35406</t>
  </si>
  <si>
    <t>Perf: SNC_STG Observed errors and High Response times for Tally and Create Order transactions due to DPC domain services</t>
  </si>
  <si>
    <t>KrishnaKumar Ramasubramanian</t>
  </si>
  <si>
    <t>FD-35301</t>
  </si>
  <si>
    <t>Perf: ARBOMS_STG : Observed SLA's breaches for Non order Web Exp APIs due to Web Exp API layer</t>
  </si>
  <si>
    <t>FD-35300</t>
  </si>
  <si>
    <t>Perf: ARBOMS_STG : Observed SLA's breaches for Non order Mobile Exp APIs due to Mobile Exp API layer</t>
  </si>
  <si>
    <t>Vinothkumar Venkatraman</t>
  </si>
  <si>
    <t>FD-34885</t>
  </si>
  <si>
    <t>Fulfillment domain migrate from AAD Pod Identity to Workload Identity</t>
  </si>
  <si>
    <t>Hleb Mashkanov</t>
  </si>
  <si>
    <t>Delivery &amp; POS Integration</t>
  </si>
  <si>
    <t>DPI Sprint 111</t>
  </si>
  <si>
    <t>DPR-1940</t>
  </si>
  <si>
    <t>RegressionOnly</t>
  </si>
  <si>
    <t>Notification</t>
  </si>
  <si>
    <t>Stanislav Isaev</t>
  </si>
  <si>
    <t>FD-33361</t>
  </si>
  <si>
    <t>CLONE - Perf: ARBOMS_STG : Observed errors on Mobile experience API</t>
  </si>
  <si>
    <t>Karthick Vethanayagam</t>
  </si>
  <si>
    <t>Loyalty &amp; Promotion</t>
  </si>
  <si>
    <t>Loyalty &amp; Promotion Sprint 111</t>
  </si>
  <si>
    <t>Performance_Testing</t>
  </si>
  <si>
    <t>FD-32493</t>
  </si>
  <si>
    <t>[WEB] Document code with JS/TS Docs - Promocodes (NONQA)</t>
  </si>
  <si>
    <t>Addam Driver</t>
  </si>
  <si>
    <t>DPR-2442</t>
  </si>
  <si>
    <t>Venkatesh Kuduva Kumaran</t>
  </si>
  <si>
    <t>Back-to-Core;NONQA;Web;app</t>
  </si>
  <si>
    <t>FD-32107</t>
  </si>
  <si>
    <t>Perf: BWWSTG - Get Loyalty Customer Info Web and Mob Exp APIs breached SLA "loyalty-rewards-service-v0"</t>
  </si>
  <si>
    <t>Loyalty Sprint 110;Loyalty Sprint 111;Loyalty Sprint 112</t>
  </si>
  <si>
    <t>24IDP-9;Performance_Testing</t>
  </si>
  <si>
    <t>FD-31245</t>
  </si>
  <si>
    <t>Story | Order - (QA) Secure Upgrade and Validation of order-payment-process</t>
  </si>
  <si>
    <t>narendiran.devarajan@inspirebrands.com</t>
  </si>
  <si>
    <t>Foundation</t>
  </si>
  <si>
    <t>Foundation Sprint 111</t>
  </si>
  <si>
    <t>DPR-2124</t>
  </si>
  <si>
    <t>Preston Moore</t>
  </si>
  <si>
    <t>Group_4;JDK;Regression_only</t>
  </si>
  <si>
    <t>FD-24555</t>
  </si>
  <si>
    <t>[BE] Add new Get Loyalty Profile Cache</t>
  </si>
  <si>
    <t>Notification Sprint 110</t>
  </si>
  <si>
    <t>BBR-2</t>
  </si>
  <si>
    <t>FD-15402</t>
  </si>
  <si>
    <t>Sonic Reward Redemption Tracking Broken</t>
  </si>
  <si>
    <t>Aubrey Alexander</t>
  </si>
  <si>
    <t>Promotion Sprint 22</t>
  </si>
  <si>
    <t>Cheyanne Smith</t>
  </si>
  <si>
    <t>NONQA</t>
  </si>
  <si>
    <t>FD-14012</t>
  </si>
  <si>
    <t>| App | Set up Session Start Event using mParticle SDK</t>
  </si>
  <si>
    <t>Kashyap Singh</t>
  </si>
  <si>
    <t>Account Management</t>
  </si>
  <si>
    <t>Account Mgmt Sprint 111</t>
  </si>
  <si>
    <t>DPR-2242</t>
  </si>
  <si>
    <t>Radhika Dhingra</t>
  </si>
  <si>
    <t>FD-14011</t>
  </si>
  <si>
    <t>| App | Set up mParticle SDK</t>
  </si>
  <si>
    <t>KLO-1728</t>
  </si>
  <si>
    <t>[Arb][Bww][Snc][Prd]-Duplicate order submit calls (with time difference &lt;=1 second)</t>
  </si>
  <si>
    <t>In E2E Testing</t>
  </si>
  <si>
    <t>BoF Sprint 112</t>
  </si>
  <si>
    <t>Shashank Agnihotri</t>
  </si>
  <si>
    <t>KLO-1101</t>
  </si>
  <si>
    <t>[SNC] Build forgot password notification trigger for Sendgrid</t>
  </si>
  <si>
    <t>Ananthula Ashok Goud</t>
  </si>
  <si>
    <t>Account Sprint 111</t>
  </si>
  <si>
    <t>Meghan O'Connor</t>
  </si>
  <si>
    <t>KLO-366</t>
  </si>
  <si>
    <t>BWW [BE] PROD : Change &amp; Forgot password link in prod shows "https://bww-prd01.us.auth0.com/lo/reset?ticket=" where as the endpoint should start with "login.buffalowildwings.com"</t>
  </si>
  <si>
    <t>Madu Sai Sindhu</t>
  </si>
  <si>
    <t>BoF Sprint 111;Account &amp; Checkout Sprint 22</t>
  </si>
  <si>
    <t>Chandra Sankar</t>
  </si>
  <si>
    <t>QA</t>
  </si>
  <si>
    <t>In Development</t>
  </si>
  <si>
    <t>FD-40136</t>
  </si>
  <si>
    <t>E2E_ARB_UAT_APP: [Observation] Item prices are shown "$0" (zero dollar) in checkout page when the store is configured as closed as part of holiday hours</t>
  </si>
  <si>
    <t>Rajat Mohan</t>
  </si>
  <si>
    <t>FD-39636</t>
  </si>
  <si>
    <t>Perf: ARBOMS_STG : Observed SLA's breaches for Web and Mob Exp APIs due to Customer domain services</t>
  </si>
  <si>
    <t>FD-38927</t>
  </si>
  <si>
    <t>SNC APP Demo: Sign in/Sign Up does not navigate the user to authentication page</t>
  </si>
  <si>
    <t>Reopened</t>
  </si>
  <si>
    <t>BoF Bug Backlog</t>
  </si>
  <si>
    <t>Karthik Vakkalagadda</t>
  </si>
  <si>
    <t>Demo_Sanity;E2E</t>
  </si>
  <si>
    <t>FD-36602</t>
  </si>
  <si>
    <t>Perf: SNC_STG Observed Errors in Create Order transactions due to twilio-notification domain services</t>
  </si>
  <si>
    <t>Ready for QA Testing</t>
  </si>
  <si>
    <t>FD-35405</t>
  </si>
  <si>
    <t>Perf: SNC_STG Observed Errors in Tally and Create Order transactions due to Order domain services</t>
  </si>
  <si>
    <t>Jayesh Patil</t>
  </si>
  <si>
    <t>Order Management Sprint 111;Order Management Sprint 112</t>
  </si>
  <si>
    <t>FD-36719</t>
  </si>
  <si>
    <t>24IDP-10;24IDP-11;DPI_CHECKED;PERF-FWDDEV;Performance_Testing</t>
  </si>
  <si>
    <t>FD-35151</t>
  </si>
  <si>
    <t>BTC (Core) | Customer Messages | Store Error Code Mappings and Implement a Fallback Mechanism for MongoDB Unavailability</t>
  </si>
  <si>
    <t>DPR-2348</t>
  </si>
  <si>
    <t>Balaraju Puramsetty</t>
  </si>
  <si>
    <t>Back-to-Core</t>
  </si>
  <si>
    <t>FD-34654</t>
  </si>
  <si>
    <t>In the Customer History the Old value and New value columns are not getting updated correctly</t>
  </si>
  <si>
    <t>FD-34466</t>
  </si>
  <si>
    <t>[Web]Code Documentation Using JS/TS Docs - BranchIO</t>
  </si>
  <si>
    <t>Yogesh P</t>
  </si>
  <si>
    <t>NONQA;Regression_only</t>
  </si>
  <si>
    <t>FD-34465</t>
  </si>
  <si>
    <t>[Web]Code Documentation Using JS/TS Docs - Optimizely</t>
  </si>
  <si>
    <t>FD-33616</t>
  </si>
  <si>
    <t>[APP][SONIC] Session Timeout Modal v 2</t>
  </si>
  <si>
    <t>Account &amp; Checkout Sprint 110;BoF Sprint 111</t>
  </si>
  <si>
    <t>DPR-2444</t>
  </si>
  <si>
    <t>Vivek Raval</t>
  </si>
  <si>
    <t>FD-33350</t>
  </si>
  <si>
    <t>[SNC][APP][Experiment] - Remove Pricing Display enhancement</t>
  </si>
  <si>
    <t>Top of Funnel</t>
  </si>
  <si>
    <t>ToF Sprint 111</t>
  </si>
  <si>
    <t>DPR-2468</t>
  </si>
  <si>
    <t>App;OPTI;Optimizely;PI-20;SP-110</t>
  </si>
  <si>
    <t>FD-33133</t>
  </si>
  <si>
    <t>DPR-2507</t>
  </si>
  <si>
    <t>REGRESSION_ONLY</t>
  </si>
  <si>
    <t>FD-33097</t>
  </si>
  <si>
    <t>[BWW][APP][Experiment] -  Remove Pricing Display enhancement</t>
  </si>
  <si>
    <t>OPTI;PI-20</t>
  </si>
  <si>
    <t>FD-32867</t>
  </si>
  <si>
    <t>[ARBY][WEB][QA]_User is unable to see the User Name in home page after successful login with Facebook credentials</t>
  </si>
  <si>
    <t>Mayank Jha</t>
  </si>
  <si>
    <t>Account &amp; Checkout Sprint 110</t>
  </si>
  <si>
    <t>Rameshbabu Mani</t>
  </si>
  <si>
    <t>POD-QA-BUG;POD_QA_Sprint_Regression;SP-110</t>
  </si>
  <si>
    <t>FD-32763</t>
  </si>
  <si>
    <t>Arbys App | QA | Discount amount shown in line item is not matching or changing in Bag &amp; Checkout page</t>
  </si>
  <si>
    <t>Loyalty &amp; Promotion Sprint 110</t>
  </si>
  <si>
    <t>DPR-2372</t>
  </si>
  <si>
    <t>Saravanan Purushothaman</t>
  </si>
  <si>
    <t>FD-32288</t>
  </si>
  <si>
    <t>[APP][ARB] Session Timeout Modal</t>
  </si>
  <si>
    <t>BoF Sprint 111</t>
  </si>
  <si>
    <t>FD-32279</t>
  </si>
  <si>
    <t>[APP] [ARB] PICKUP FLOW -  Location refresh &amp; Order Pickup cta (Location Service Enabled)</t>
  </si>
  <si>
    <t>FD-32277</t>
  </si>
  <si>
    <t>[APP] [ARB] PICKUP FLOW - Location refresh &amp; Order Pickup cta (Location Service Not Enabled)</t>
  </si>
  <si>
    <t>FD-31244</t>
  </si>
  <si>
    <t>Story | Order - (QA) Secure Upgrade and Validation of order-payment-init</t>
  </si>
  <si>
    <t>Digital_PI6;Group_3;JDK;Regression_only</t>
  </si>
  <si>
    <t>FD-31096</t>
  </si>
  <si>
    <t>[QA] Menu Regression</t>
  </si>
  <si>
    <t>Menu Service</t>
  </si>
  <si>
    <t>Menu Services Sprint 110</t>
  </si>
  <si>
    <t>DPR-2156</t>
  </si>
  <si>
    <t>Yadvendra Singh</t>
  </si>
  <si>
    <t>Digital_PI20;QA_Only;nonDEV</t>
  </si>
  <si>
    <t>FD-30862</t>
  </si>
  <si>
    <t>Update Non-Critical Packages and Dependencies Post React Native Update</t>
  </si>
  <si>
    <t>Fulfillment Sprint 110;Fulfillment Sprint 111</t>
  </si>
  <si>
    <t>Konstantin Shkel</t>
  </si>
  <si>
    <t>RegressionOnly;SP-110</t>
  </si>
  <si>
    <t>FD-30815</t>
  </si>
  <si>
    <t>[ARB][BWW][SNC]- Google Universal Links (GUL)</t>
  </si>
  <si>
    <t>Account Mgmt Sprint 111;Account Mgmt Sprint 110</t>
  </si>
  <si>
    <t>Expedite;RegressionOnly</t>
  </si>
  <si>
    <t>FD-30354</t>
  </si>
  <si>
    <t>BTC (Core) | Customer Messages | Implement Webhook in Partner Experience Layer for Contentful Integration</t>
  </si>
  <si>
    <t>FD-29889</t>
  </si>
  <si>
    <t>[MWEB]Display Journeys Banner via Branch</t>
  </si>
  <si>
    <t>Selection Sprint 110;ToF Sprint 111</t>
  </si>
  <si>
    <t>DPR-2336</t>
  </si>
  <si>
    <t>Harish Babu Oddarapu</t>
  </si>
  <si>
    <t>SP-110;Selection;web</t>
  </si>
  <si>
    <t>FD-29636</t>
  </si>
  <si>
    <t>BTC (Core) | Customer Messages |  Integrate Fiserv Wallet Manager Adapter with Error Code Resolution</t>
  </si>
  <si>
    <t>FD-29301</t>
  </si>
  <si>
    <t>JDK | Customer - (QA) [dapi-sync-adapter] Secure Upgrade and Validation</t>
  </si>
  <si>
    <t>DPR-2090</t>
  </si>
  <si>
    <t>Regression_only</t>
  </si>
  <si>
    <t>FD-29300</t>
  </si>
  <si>
    <t>JDK | Customer - (QA) [idp-sync-adapter] Secure Upgrade and Validation</t>
  </si>
  <si>
    <t>FD-27439</t>
  </si>
  <si>
    <t xml:space="preserve"> [QA] Validate Menu Item Price Processor</t>
  </si>
  <si>
    <t>Menu Services Sprint 110;Menu Services Sprint 111</t>
  </si>
  <si>
    <t>Wangshui Wei</t>
  </si>
  <si>
    <t>FD-24499</t>
  </si>
  <si>
    <t>[BE] Adapter Customer Rewards to send Epsilon Profile ID (to support Pilot)</t>
  </si>
  <si>
    <t>BBR-10</t>
  </si>
  <si>
    <t>FD-23175</t>
  </si>
  <si>
    <t>ARB_APP_Demo_Size of fries are not showing in Deal builder page for "Buy Sandwich And Fries, Get A Free Drink" offer</t>
  </si>
  <si>
    <t>Promotion Sprint 22;Arby's OMS Sprint 16</t>
  </si>
  <si>
    <t>FD-14111</t>
  </si>
  <si>
    <t>1.1 Analyze and Update dpc-ingress-adapter-service for new Price API</t>
  </si>
  <si>
    <t>Swati Bhandari</t>
  </si>
  <si>
    <t>Menu Services Sprint 21</t>
  </si>
  <si>
    <t>Digital_PI20</t>
  </si>
  <si>
    <t>KLO-1712</t>
  </si>
  <si>
    <t xml:space="preserve">[APP][SNC][PRD] - Location prompt guidelines issue </t>
  </si>
  <si>
    <t>Ready for Prod</t>
  </si>
  <si>
    <t>ToF Sprint 112</t>
  </si>
  <si>
    <t>KLO-1610</t>
  </si>
  <si>
    <t>[Snc][Prd]-Checkin failure-Order not found with idempotentId</t>
  </si>
  <si>
    <t>DPI_CHECKED;SRE-IMP;SRE-OPEN</t>
  </si>
  <si>
    <t>KLO-1593</t>
  </si>
  <si>
    <t>[SNC][App] Temporarily Closed store status is not shown correctly on the app</t>
  </si>
  <si>
    <t>ToF Bug Backlog</t>
  </si>
  <si>
    <t>Discovery_Migrated</t>
  </si>
  <si>
    <t>KLO-1591</t>
  </si>
  <si>
    <t>SNC_OFFERS_Prod_MAPP: $1.99Menu offer label is not displayed in past orders details with multiple items in Order</t>
  </si>
  <si>
    <t>Naveen Muppala</t>
  </si>
  <si>
    <t>COM;Expedite</t>
  </si>
  <si>
    <t>KLO-1558</t>
  </si>
  <si>
    <t>SNC IDP Web - Checkout button is disabled due to invalid configuration in timing intervals</t>
  </si>
  <si>
    <t>BoF Sprint 111;BoF Sprint 112</t>
  </si>
  <si>
    <t>KLO-1454</t>
  </si>
  <si>
    <t xml:space="preserve">ARB || PRD || Internal server error on the loyalty- profile -service -v0 </t>
  </si>
  <si>
    <t>Kalpana Singh</t>
  </si>
  <si>
    <t>60-Brand;Reported_By_NOC</t>
  </si>
  <si>
    <t>KLO-1432</t>
  </si>
  <si>
    <t>Sonic_APP(Android&amp;IOS)_Discounted Item is not matching in Toast message and bag page</t>
  </si>
  <si>
    <t>FD-24202</t>
  </si>
  <si>
    <t>KLO-1389</t>
  </si>
  <si>
    <t>SNC PROD Cache on DAPI offer adapter issue</t>
  </si>
  <si>
    <t>Account Sprint 22;Account Sprint 110;Loyalty Sprint 111;Loyalty Sprint 112</t>
  </si>
  <si>
    <t>KLO-1331</t>
  </si>
  <si>
    <t xml:space="preserve"> SNC :Mobile App Only(iOS &amp; AOS) - 5.45.15-App marks an item unavailable for a location. Even upon switching location, it continues to show item as unavailable</t>
  </si>
  <si>
    <t>ToF Sprint 111;Selection Sprint 21</t>
  </si>
  <si>
    <t>App;Expedite;SNC_PRODUCTION_FIX</t>
  </si>
  <si>
    <t>KLO-1166</t>
  </si>
  <si>
    <t>SONIC | UAT | APP: Sonic Allergen Guide link is not working</t>
  </si>
  <si>
    <t>FD-15036</t>
  </si>
  <si>
    <t>KLO-542</t>
  </si>
  <si>
    <t>[CF-DEMO] BWW_MENU_MAPP: User is able to place an order with both BOGO Items (Bogo Boneless wings &amp; Bogo Traditional wings) in a single Instance</t>
  </si>
  <si>
    <t>Kavya Vangala</t>
  </si>
  <si>
    <t>Released</t>
  </si>
  <si>
    <t>Menu;QA</t>
  </si>
  <si>
    <t>FD-40939</t>
  </si>
  <si>
    <t xml:space="preserve">E2E_BWW_UAT_APP: Delivery ASAP orders are showing as FUTURE order in DB </t>
  </si>
  <si>
    <t>Rakheb Litvinenko</t>
  </si>
  <si>
    <t>Ready for UAT/STG Deployment</t>
  </si>
  <si>
    <t>Fulfillment Sprint 112</t>
  </si>
  <si>
    <t>24IDP-11;E2E-FWDDEV</t>
  </si>
  <si>
    <t>FD-40640</t>
  </si>
  <si>
    <t>BWW_UAT_APP_Item prices are NOT displayed on PLP and PDP pages in any location.</t>
  </si>
  <si>
    <t>Dwarakami Bathula</t>
  </si>
  <si>
    <t>24IDP-11;24IDP-11_E2E_Regression;E2E-FWDDEV;Loyalty</t>
  </si>
  <si>
    <t>FD-40386</t>
  </si>
  <si>
    <t xml:space="preserve">E2E_BWW_UAT_APP: User is not able to place any Delivery Orders in APP </t>
  </si>
  <si>
    <t>FD-40156</t>
  </si>
  <si>
    <t>Perf: SNC_STG Observed orders calls are failing due to dpc-submit-adapter</t>
  </si>
  <si>
    <t>Closed</t>
  </si>
  <si>
    <t>FD-40132</t>
  </si>
  <si>
    <t>Perf: BWWSTG - Create order Web and Mob Exp APIs failing 100% with 500 errors</t>
  </si>
  <si>
    <t>DPI Sprint 112</t>
  </si>
  <si>
    <t>FD-40131</t>
  </si>
  <si>
    <t>E2E_ARB_UAT_APP: User receiving ROKT popup after placing order</t>
  </si>
  <si>
    <t>FD-40113</t>
  </si>
  <si>
    <t>Perf: BWWSTG - Services Showing as Degraded / OutSync state in Argos</t>
  </si>
  <si>
    <t>FD-40102</t>
  </si>
  <si>
    <t>E2E_UAT_ARB_APP: When user selects a date from calendar the Next consecutive date is displayed in Pickup date field</t>
  </si>
  <si>
    <t>FD-40047</t>
  </si>
  <si>
    <t>AUTH0_[BWW_Apps]_New Relic Log displays : error LIKE '%[object Object]%' . An unexpected error occurred. CAUSE: [object Object] .Auth0 action 'Create_Inspire_Digital_Platform_Account' drop unopriate error in cetch block on line 221, BWW only</t>
  </si>
  <si>
    <t>Aarushi Tiwari</t>
  </si>
  <si>
    <t>FD-39935</t>
  </si>
  <si>
    <t>E2E_SNC_APP_Menu Categories not coming from Mobile Experience</t>
  </si>
  <si>
    <t>FD-39857</t>
  </si>
  <si>
    <t>SNC APP UAT IOS: Location is intact and not getting cleared when bag is empty</t>
  </si>
  <si>
    <t>E2E;E2E-FWDDEV</t>
  </si>
  <si>
    <t>FD-39856</t>
  </si>
  <si>
    <t>SNC UAT DS: Partner Exp Api - Enterprise Errors API is not available in UAT</t>
  </si>
  <si>
    <t>FD-39844</t>
  </si>
  <si>
    <t>SNC APP UAT IOS: After Giftcard payment Location is not getting cleared</t>
  </si>
  <si>
    <t>FD-39784</t>
  </si>
  <si>
    <t>E2E_ARB_UAT_APP:[Intermittent issue] Orange cream shake is displaying on Deal build page after redeeming the "$2 Regular Strawberry Shake"</t>
  </si>
  <si>
    <t>Loyalty &amp; Promotion Sprint 112</t>
  </si>
  <si>
    <t>24IDP-11_E2E_Regression;E2E-FWDDEV;Expedite</t>
  </si>
  <si>
    <t>FD-39764</t>
  </si>
  <si>
    <t>E2E_ARB_UAT_WEB/APP: Products price is displayed as free Order confirmation page after placing order with deal "50% Off Your Order"</t>
  </si>
  <si>
    <t>FD-39754</t>
  </si>
  <si>
    <t>E2E_ARB_UAT_WEB/APP: User not receiving discount more than $15 after redeeming "50% off your order" deal</t>
  </si>
  <si>
    <t>FD-39744</t>
  </si>
  <si>
    <t>E2E_SNC_ARB_UAT_APP_products are displayed with temporarily unavailable message when location is not selected - Get your Fav section in Homepage and BAG</t>
  </si>
  <si>
    <t>Arby's;Sonic</t>
  </si>
  <si>
    <t>FD-39568</t>
  </si>
  <si>
    <t xml:space="preserve">Perf: SNC_STG : While validating customer offers API was failing with 100% Error due to offerNotActive </t>
  </si>
  <si>
    <t>FD-39530</t>
  </si>
  <si>
    <t xml:space="preserve">E2E_SNC_UAT_APP_Translation missed: message is displayed on bag when closed or temporarily closed stores are selected </t>
  </si>
  <si>
    <t>FD-39506</t>
  </si>
  <si>
    <t>SNC APP UAT Android: Future Pickup Time slots are not displayed</t>
  </si>
  <si>
    <t>Aliaksei Barkou</t>
  </si>
  <si>
    <t>FD-39477</t>
  </si>
  <si>
    <t xml:space="preserve">SNC APP UAT Android: session time out modal is not displayed   </t>
  </si>
  <si>
    <t>FD-39409</t>
  </si>
  <si>
    <t>E2E_SNC_UAT_APP_display of price in PDP is inappropriate for auto discounted products</t>
  </si>
  <si>
    <t>24IDP-11;E2E-FWDDEV;Expedite</t>
  </si>
  <si>
    <t>FD-39389</t>
  </si>
  <si>
    <t>E2E_ARB_UAT_APP:[Backward Build] "Tap to select a location" CTA is displaying on HOME page</t>
  </si>
  <si>
    <t>Nilesh Kumar</t>
  </si>
  <si>
    <t>24IDP-11_E2E_NewFeature;E2E-FWDDEV</t>
  </si>
  <si>
    <t>FD-39381</t>
  </si>
  <si>
    <t>E2E_ARB_UAT_APP:[Backward Build] "Session Timeout Modal" is not displaying after session is expired</t>
  </si>
  <si>
    <t>FD-39318</t>
  </si>
  <si>
    <t>E2E_ARB_UAT_APP: User is not getting the Pop Up message for Location session expiry if user adds item in bag kills the app and launch again after it crosses the session expiry time [ANDROID APP]</t>
  </si>
  <si>
    <t>FD-39317</t>
  </si>
  <si>
    <t>E2E_UAT_ARB_WEB: Unable to login with Facebook credentials</t>
  </si>
  <si>
    <t>Digital Brewers - Sprint 11;Digital Brewers - Sprint 12;Digital Brewers - Sprint 13;Account Mgmt Sprint 112;Digital Brewers - Sprint 9;Digital Brewers - Sprint 10</t>
  </si>
  <si>
    <t>FD-39273</t>
  </si>
  <si>
    <t>E2E_SNC_UAT_APP_count on bag icon is displayed as 9+ when count is more than 9</t>
  </si>
  <si>
    <t>FD-39232</t>
  </si>
  <si>
    <t>Perf: ARB - Version mismatch</t>
  </si>
  <si>
    <t>madakala.eswaraiah@inspirebrands.com</t>
  </si>
  <si>
    <t>FD-39224</t>
  </si>
  <si>
    <t>E2E_ARB_UAT_WEB/APP: "Online ordering is temporarily unavailable." text displaying in top even when location is not selected</t>
  </si>
  <si>
    <t>FD-39016</t>
  </si>
  <si>
    <t>SNC | UAT | Andriod APP: SignIn button is not working [Backward Compatibility]</t>
  </si>
  <si>
    <t>E2E;E2E-FWDDEV;backwardCompatibility</t>
  </si>
  <si>
    <t>FD-39012</t>
  </si>
  <si>
    <t>SNC | UAT | Andriod APP: SignUp is not working [Backward Compatibility]</t>
  </si>
  <si>
    <t>FD-38729</t>
  </si>
  <si>
    <t>E2E_ARB_UAT_APP: Pay button is disabled when user try to place order</t>
  </si>
  <si>
    <t>FD-38638</t>
  </si>
  <si>
    <t>E2E_UAT_[Arby's][MWEB]Unable to Sign In</t>
  </si>
  <si>
    <t>Account Mgmt Sprint 112</t>
  </si>
  <si>
    <t>FD-38572</t>
  </si>
  <si>
    <t xml:space="preserve">E2E_ARB_UAT_BE: User unable to sign in / Sign up. Receiving error after entering OTP </t>
  </si>
  <si>
    <t>FD-38571</t>
  </si>
  <si>
    <t>E2E_ARB_UAT_APP/WEB: Suggested sell is not displayed in BAG Screen</t>
  </si>
  <si>
    <t>FD-38543</t>
  </si>
  <si>
    <t>SNC | UAT | APP: SignUp is not working [Backward Compatibility]</t>
  </si>
  <si>
    <t>FD-38341</t>
  </si>
  <si>
    <t xml:space="preserve">E2E_ARB_UAT_APP: Unable to checkout with any store </t>
  </si>
  <si>
    <t>FD-37649</t>
  </si>
  <si>
    <t>E2E_BWW_UAT_APP: Quoted Delivery Time displaying in Order confirmation page is not correct</t>
  </si>
  <si>
    <t>DPR-2475</t>
  </si>
  <si>
    <t>24IDP-10_E2E_Regression;DPI_CHECKED</t>
  </si>
  <si>
    <t>FD-37593</t>
  </si>
  <si>
    <t>[App][Android] Mobile logs is not visible in NewRelic</t>
  </si>
  <si>
    <t>Back-to-Core;Mobile</t>
  </si>
  <si>
    <t>FD-37464</t>
  </si>
  <si>
    <t>[SNC][App]Total active Rewards counts is not displaying on top of the deals tab</t>
  </si>
  <si>
    <t>Sharmila Balasundaram</t>
  </si>
  <si>
    <t>24IDP-11;POD_QA_BUG;SP-111</t>
  </si>
  <si>
    <t>FD-35633</t>
  </si>
  <si>
    <t>ID issue with Optimizely</t>
  </si>
  <si>
    <t>Dipak Patil</t>
  </si>
  <si>
    <t>DPR-2061</t>
  </si>
  <si>
    <t>Regression_Only;Regression_only</t>
  </si>
  <si>
    <t>FD-35478</t>
  </si>
  <si>
    <t>Perf: SNC_STG Observed errors in customer account reward transactions due to dapi-offer-adapter-v0</t>
  </si>
  <si>
    <t>Legacy Sprint 111;Legacy Sprint 112</t>
  </si>
  <si>
    <t>FD-35023</t>
  </si>
  <si>
    <t>[APP] BWW - QA - APP - ANDROID - Order Confirmation Time Mismatch While Placing Future Order</t>
  </si>
  <si>
    <t>hemanth.ramachandrun@inspirebrands.com</t>
  </si>
  <si>
    <t>Fulfillment Sprint 111</t>
  </si>
  <si>
    <t>DPI_CHECKED;FD-31342;fulfillment</t>
  </si>
  <si>
    <t>FD-34186</t>
  </si>
  <si>
    <t>[WEB] Comprehensive Documentation-UI codebase[Home]</t>
  </si>
  <si>
    <t>Sunny Sontakki</t>
  </si>
  <si>
    <t>NONQA;Selection</t>
  </si>
  <si>
    <t>FD-34185</t>
  </si>
  <si>
    <t>[WEB] Comprehensive Documentation-UI codebase[BAG]</t>
  </si>
  <si>
    <t>FD-34184</t>
  </si>
  <si>
    <t>[WEB] Comprehensive Documentation-UI codebase[Location]</t>
  </si>
  <si>
    <t>FD-34182</t>
  </si>
  <si>
    <t>[WEB] Comprehensive Documentation-UI codebase[PLP]</t>
  </si>
  <si>
    <t>FD-34181</t>
  </si>
  <si>
    <t>[WEB] Comprehensive Documentation-UI codebase[PDP]</t>
  </si>
  <si>
    <t>FD-33186</t>
  </si>
  <si>
    <t>[SNC] [QA / UAT] [APP] For Few locations double banner is displayed on homepage with same message</t>
  </si>
  <si>
    <t>FD-33025</t>
  </si>
  <si>
    <t>[SNC][WEB]-Create an Account CTA button is getting enabled when user entered all the required data and navigates to login page and comes back to Sign Up page again</t>
  </si>
  <si>
    <t>Account &amp; Checkout Sprint 110;Account &amp; Checkout Sprint 21;Account &amp; Checkout Sprint 22</t>
  </si>
  <si>
    <t>DPR-2219</t>
  </si>
  <si>
    <t>POD_QA_BUG;SP-110</t>
  </si>
  <si>
    <t>FD-32488</t>
  </si>
  <si>
    <t>All Brands (QA env) - Favorite location screen does not display the updated favorited locations. Screen gets refreshed automatically &amp; then displays the updated info</t>
  </si>
  <si>
    <t>Pamela Laskosky</t>
  </si>
  <si>
    <t>DPR-2171</t>
  </si>
  <si>
    <t>FD-32088</t>
  </si>
  <si>
    <t>Sonic DS-Not able to  Create new endpoint to Retrieve Prices by ItemIds in Partner Experience Service, Getting 500 error status code and 404 error status code.</t>
  </si>
  <si>
    <t>Pratiksha Ramesh Mehenge</t>
  </si>
  <si>
    <t>24IDP-9_E2E_Newfeature;E2E;Expedite;legacydecommition</t>
  </si>
  <si>
    <t>FD-31121</t>
  </si>
  <si>
    <t>[SNC][APP] - User is not being navigated to Menu Page when selecting the location from Home Page</t>
  </si>
  <si>
    <t>Account &amp; Checkout Sprint 110;BoF Sprint 111;Account &amp; Checkout Sprint 22</t>
  </si>
  <si>
    <t>DPR-2411</t>
  </si>
  <si>
    <t>FD-31072</t>
  </si>
  <si>
    <t>BTC (Order Management) | Customer Messages | Implement IDP Error Code Standards in the order-fees-service</t>
  </si>
  <si>
    <t>Yogesh Bavaskar</t>
  </si>
  <si>
    <t>Order Management Sprint 111</t>
  </si>
  <si>
    <t>Somasundaram Panneer Selvam</t>
  </si>
  <si>
    <t>Back-to-Core;Regression_only</t>
  </si>
  <si>
    <t>FD-30803</t>
  </si>
  <si>
    <t>Arbys App | QA | Discount amount in line item is wrongly displayed in Bag page Order summary section &amp; Checkout page review section when deal related products modifier are updated</t>
  </si>
  <si>
    <t>FD-29880</t>
  </si>
  <si>
    <t>[App][Arby's] Save Favorite Locations - Add/Remove favorite location heart icon in Store Details  pages + Favorite a location + Error handling</t>
  </si>
  <si>
    <t>CDMA-1807</t>
  </si>
  <si>
    <t>Digital_PI6</t>
  </si>
  <si>
    <t>FD-27792</t>
  </si>
  <si>
    <t>[ARB] [WEB] - Store Status not Reflecting Special Hours Status</t>
  </si>
  <si>
    <t>Discovery</t>
  </si>
  <si>
    <t>Discovery Sprint 22</t>
  </si>
  <si>
    <t>Lily Ellwood</t>
  </si>
  <si>
    <t>FD-27791</t>
  </si>
  <si>
    <t>[ARB] [WEB] - Store Status not Reflecting Temporary Closed Status</t>
  </si>
  <si>
    <t>FD-24799</t>
  </si>
  <si>
    <t>E2E_ARB_UAT_WEB: Mobile Number tooltip is not working as per functionality</t>
  </si>
  <si>
    <t>Prajakta Lalge</t>
  </si>
  <si>
    <t>DPR-2183</t>
  </si>
  <si>
    <t>24IDP-7_E2E_NewFeature;FD-3447</t>
  </si>
  <si>
    <t>FD-24312</t>
  </si>
  <si>
    <t>JDK | Order - (QA) Secure Upgrade and Validation of par-read-adapter</t>
  </si>
  <si>
    <t>Foundation Sprint 22</t>
  </si>
  <si>
    <t>FD-24036</t>
  </si>
  <si>
    <t>App-CustomerId is visible for Guest user when session is timed out and user is logged out</t>
  </si>
  <si>
    <t>Gayathri Nayak</t>
  </si>
  <si>
    <t>Account Mgmt Sprint 110</t>
  </si>
  <si>
    <t>DPR-2033</t>
  </si>
  <si>
    <t>FD-23048</t>
  </si>
  <si>
    <t>Sonic - RUM - Limited visibility with user Sign up and user login</t>
  </si>
  <si>
    <t>Saikat Roy</t>
  </si>
  <si>
    <t>Discovery_Migrated;NONQA;Reported_By_NOC</t>
  </si>
  <si>
    <t>FD-17740</t>
  </si>
  <si>
    <t xml:space="preserve">E2E_ARB_UAT_APP-Deal "Buy 2 Gyros And Get 1 Free" it allowing to select 2 item in deal builder page for first and second pick </t>
  </si>
  <si>
    <t>FD-12489</t>
  </si>
  <si>
    <t>[Sonic IDP][E2E][APP]Android-Reloading the gift card through GPAY(Amex Card) is not working</t>
  </si>
  <si>
    <t>24IDP8;E2E;REGRESSION</t>
  </si>
  <si>
    <t>FD-10871</t>
  </si>
  <si>
    <t>Create new endpoint to Retrieve Prices by ItemIds in Partner Experience Service</t>
  </si>
  <si>
    <t>Aliaksandr Hubanau</t>
  </si>
  <si>
    <t>Legacy Sprint - 21 24IDP-8</t>
  </si>
  <si>
    <t>DPR-1782</t>
  </si>
  <si>
    <t>oleksandr.fenenko@inspirebrands.com</t>
  </si>
  <si>
    <t>Backend_Testing;FD_Order&amp;Payment;IAC_Decommission;SonicLegacyDecomission</t>
  </si>
  <si>
    <t>Exists</t>
  </si>
  <si>
    <t>Total</t>
  </si>
  <si>
    <t>2024-08-09T14:44:04.149Z</t>
  </si>
  <si>
    <t>2024-08-09T14:32:25.004Z</t>
  </si>
  <si>
    <t>2024-08-09T14:29:42.183Z</t>
  </si>
  <si>
    <t>2024-08-09T14:26:18.147Z</t>
  </si>
  <si>
    <t>2024-08-09T14:25:17.527Z</t>
  </si>
  <si>
    <t>2024-08-09T14:19:24.676Z</t>
  </si>
  <si>
    <t>2024-08-09T14:17:46.766Z</t>
  </si>
  <si>
    <t>2024-08-09T14:15:23.049Z</t>
  </si>
  <si>
    <t>2024-08-09T14:10:16.491Z</t>
  </si>
  <si>
    <t>2024-08-09T14:07:21.050Z</t>
  </si>
  <si>
    <t>2024-08-09T14:02:07.031Z</t>
  </si>
  <si>
    <t>2024-08-09T14:00:38.962Z</t>
  </si>
  <si>
    <t>2024-08-09T14:00:32.325Z</t>
  </si>
  <si>
    <t>2024-08-09T13:59:34.622Z</t>
  </si>
  <si>
    <t>2024-08-09T13:58:34.885Z</t>
  </si>
  <si>
    <t>2024-08-09T13:58:33.121Z</t>
  </si>
  <si>
    <t>2024-08-09T13:58:31.596Z</t>
  </si>
  <si>
    <t>2024-08-09T13:58:30.786Z</t>
  </si>
  <si>
    <t>2024-08-09T13:58:27.295Z</t>
  </si>
  <si>
    <t>2024-08-09T13:54:01.149Z</t>
  </si>
  <si>
    <t>2024-08-09T13:52:54.375Z</t>
  </si>
  <si>
    <t>2024-08-09T13:52:47.163Z</t>
  </si>
  <si>
    <t>2024-08-09T13:52:45.487Z</t>
  </si>
  <si>
    <t>2024-08-09T13:52:41.423Z</t>
  </si>
  <si>
    <t>2024-08-09T13:52:39.882Z</t>
  </si>
  <si>
    <t>2024-08-09T13:52:38.342Z</t>
  </si>
  <si>
    <t>2024-08-09T13:52:36.341Z</t>
  </si>
  <si>
    <t>2024-08-09T13:52:33.960Z</t>
  </si>
  <si>
    <t>2024-08-09T13:51:47.093Z</t>
  </si>
  <si>
    <t>2024-08-09T13:45:48.269Z</t>
  </si>
  <si>
    <t>2024-08-09T13:44:33.592Z</t>
  </si>
  <si>
    <t>2024-08-09T13:44:13.132Z</t>
  </si>
  <si>
    <t>2024-08-09T13:43:39.403Z</t>
  </si>
  <si>
    <t>2024-08-09T13:43:37.278Z</t>
  </si>
  <si>
    <t>2024-08-09T13:43:29.092Z</t>
  </si>
  <si>
    <t>2024-08-09T13:43:25.161Z</t>
  </si>
  <si>
    <t>2024-08-09T13:43:20.648Z</t>
  </si>
  <si>
    <t>2024-08-09T13:43:12.687Z</t>
  </si>
  <si>
    <t>2024-08-09T13:42:06.427Z</t>
  </si>
  <si>
    <t>2024-08-09T13:39:37.332Z</t>
  </si>
  <si>
    <t>2024-08-09T13:39:01.825Z</t>
  </si>
  <si>
    <t>2024-08-09T13:38:01.984Z</t>
  </si>
  <si>
    <t>2024-08-09T13:36:55.810Z</t>
  </si>
  <si>
    <t>2024-08-09T13:36:11.259Z</t>
  </si>
  <si>
    <t>2024-08-09T13:33:48.036Z</t>
  </si>
  <si>
    <t>2024-08-09T13:30:11.492Z</t>
  </si>
  <si>
    <t>2024-08-09T13:30:01.756Z</t>
  </si>
  <si>
    <t>2024-08-09T13:29:37.236Z</t>
  </si>
  <si>
    <t>2024-08-09T13:27:26.963Z</t>
  </si>
  <si>
    <t>2024-08-09T13:27:07.382Z</t>
  </si>
  <si>
    <t>2024-08-09T13:27:07.377Z</t>
  </si>
  <si>
    <t>2024-08-09T13:27:07.375Z</t>
  </si>
  <si>
    <t>2024-08-09T13:27:07.373Z</t>
  </si>
  <si>
    <t>2024-08-09T13:27:07.370Z</t>
  </si>
  <si>
    <t>2024-08-09T13:27:07.319Z</t>
  </si>
  <si>
    <t>2024-08-09T13:27:07.317Z</t>
  </si>
  <si>
    <t>2024-08-09T13:27:07.316Z</t>
  </si>
  <si>
    <t>2024-08-09T13:27:07.315Z</t>
  </si>
  <si>
    <t>2024-08-09T13:27:07.313Z</t>
  </si>
  <si>
    <t>2024-08-09T13:27:07.312Z</t>
  </si>
  <si>
    <t>2024-08-09T13:27:07.311Z</t>
  </si>
  <si>
    <t>2024-08-09T13:27:07.310Z</t>
  </si>
  <si>
    <t>2024-08-09T13:27:07.309Z</t>
  </si>
  <si>
    <t>2024-08-09T13:27:07.308Z</t>
  </si>
  <si>
    <t>2024-08-09T13:27:07.307Z</t>
  </si>
  <si>
    <t>2024-08-09T13:27:07.306Z</t>
  </si>
  <si>
    <t>2024-08-09T13:27:07.305Z</t>
  </si>
  <si>
    <t>2024-08-09T13:27:07.304Z</t>
  </si>
  <si>
    <t>2024-08-09T13:27:07.303Z</t>
  </si>
  <si>
    <t>2024-08-09T13:27:07.301Z</t>
  </si>
  <si>
    <t>2024-08-09T13:25:26.190Z</t>
  </si>
  <si>
    <t>2024-08-09T13:25:26.189Z</t>
  </si>
  <si>
    <t>2024-08-09T13:25:26.183Z</t>
  </si>
  <si>
    <t>2024-08-09T13:25:26.182Z</t>
  </si>
  <si>
    <t>2024-08-09T13:25:26.181Z</t>
  </si>
  <si>
    <t>2024-08-09T13:25:26.175Z</t>
  </si>
  <si>
    <t>2024-08-09T13:25:26.174Z</t>
  </si>
  <si>
    <t>2024-08-09T13:25:26.173Z</t>
  </si>
  <si>
    <t>2024-08-09T13:25:26.172Z</t>
  </si>
  <si>
    <t>2024-08-09T13:25:26.171Z</t>
  </si>
  <si>
    <t>2024-08-09T13:25:26.170Z</t>
  </si>
  <si>
    <t>2024-08-09T13:25:26.169Z</t>
  </si>
  <si>
    <t>2024-08-09T13:25:26.168Z</t>
  </si>
  <si>
    <t>2024-08-09T13:25:26.167Z</t>
  </si>
  <si>
    <t>2024-08-09T13:25:26.166Z</t>
  </si>
  <si>
    <t>2024-08-09T13:25:26.165Z</t>
  </si>
  <si>
    <t>2024-08-09T13:25:26.164Z</t>
  </si>
  <si>
    <t>2024-08-09T13:25:26.162Z</t>
  </si>
  <si>
    <t>2024-08-09T13:25:26.161Z</t>
  </si>
  <si>
    <t>2024-08-09T13:25:26.160Z</t>
  </si>
  <si>
    <t>2024-08-09T13:25:26.159Z</t>
  </si>
  <si>
    <t>2024-08-09T13:25:26.158Z</t>
  </si>
  <si>
    <t>2024-08-09T13:25:26.155Z</t>
  </si>
  <si>
    <t>2024-08-09T13:22:57.546Z</t>
  </si>
  <si>
    <t>2024-08-09T13:19:27.587Z</t>
  </si>
  <si>
    <t>2024-08-09T13:14:27.407Z</t>
  </si>
  <si>
    <t>2024-08-09T13:08:14.160Z</t>
  </si>
  <si>
    <t>2024-08-09T13:07:55.698Z</t>
  </si>
  <si>
    <t>2024-08-09T13:07:50.933Z</t>
  </si>
  <si>
    <t>2024-08-09T13:07:28.052Z</t>
  </si>
  <si>
    <t>2024-08-09T13:07:19.498Z</t>
  </si>
  <si>
    <t>2024-08-09T13:07:07.119Z</t>
  </si>
  <si>
    <t>2024-08-09T13:06:50.637Z</t>
  </si>
  <si>
    <t>2024-08-09T13:06:19.135Z</t>
  </si>
  <si>
    <t>2024-08-09T13:06:15.625Z</t>
  </si>
  <si>
    <t>2024-08-09T12:52:02.193Z</t>
  </si>
  <si>
    <t>2024-08-09T12:50:50.704Z</t>
  </si>
  <si>
    <t>2024-08-09T12:46:06.937Z</t>
  </si>
  <si>
    <t>2024-08-09T12:46:06.933Z</t>
  </si>
  <si>
    <t>2024-08-09T12:09:00.826Z</t>
  </si>
  <si>
    <t>2024-08-09T12:05:28.096Z</t>
  </si>
  <si>
    <t>2024-08-09T11:59:19.354Z</t>
  </si>
  <si>
    <t>2024-08-09T11:59:19.351Z</t>
  </si>
  <si>
    <t>2024-08-09T11:53:49.674Z</t>
  </si>
  <si>
    <t>2024-08-09T11:53:49.673Z</t>
  </si>
  <si>
    <t>2024-08-09T11:53:49.672Z</t>
  </si>
  <si>
    <t>2024-08-09T11:53:49.670Z</t>
  </si>
  <si>
    <t>2024-08-09T11:53:49.669Z</t>
  </si>
  <si>
    <t>2024-08-09T11:53:49.668Z</t>
  </si>
  <si>
    <t>2024-08-09T11:53:49.667Z</t>
  </si>
  <si>
    <t>2024-08-09T11:53:49.666Z</t>
  </si>
  <si>
    <t>2024-08-09T11:53:49.660Z</t>
  </si>
  <si>
    <t>2024-08-09T11:53:49.658Z</t>
  </si>
  <si>
    <t>2024-08-09T11:53:49.657Z</t>
  </si>
  <si>
    <t>2024-08-09T11:53:49.656Z</t>
  </si>
  <si>
    <t>2024-08-09T11:53:49.655Z</t>
  </si>
  <si>
    <t>2024-08-09T11:53:49.654Z</t>
  </si>
  <si>
    <t>2024-08-09T11:53:49.653Z</t>
  </si>
  <si>
    <t>2024-08-09T11:46:45.996Z</t>
  </si>
  <si>
    <t>2024-08-09T11:46:45.990Z</t>
  </si>
  <si>
    <t>2024-08-09T11:46:45.989Z</t>
  </si>
  <si>
    <t>2024-08-09T11:46:45.986Z</t>
  </si>
  <si>
    <t>2024-08-09T11:46:45.980Z</t>
  </si>
  <si>
    <t>2024-08-09T11:46:45.979Z</t>
  </si>
  <si>
    <t>2024-08-09T11:46:45.978Z</t>
  </si>
  <si>
    <t>2024-08-09T11:46:45.977Z</t>
  </si>
  <si>
    <t>2024-08-09T11:46:45.975Z</t>
  </si>
  <si>
    <t>2024-08-09T11:42:44.598Z</t>
  </si>
  <si>
    <t>2024-08-09T11:42:44.596Z</t>
  </si>
  <si>
    <t>2024-08-09T11:42:44.589Z</t>
  </si>
  <si>
    <t>2024-08-09T11:42:44.588Z</t>
  </si>
  <si>
    <t>2024-08-09T11:42:44.587Z</t>
  </si>
  <si>
    <t>2024-08-09T11:42:44.586Z</t>
  </si>
  <si>
    <t>2024-08-09T11:42:44.580Z</t>
  </si>
  <si>
    <t>2024-08-09T11:42:44.579Z</t>
  </si>
  <si>
    <t>2024-08-09T11:42:44.578Z</t>
  </si>
  <si>
    <t>2024-08-09T11:42:44.576Z</t>
  </si>
  <si>
    <t>2024-08-09T11:32:44.089Z</t>
  </si>
  <si>
    <t>2024-08-09T11:32:44.088Z</t>
  </si>
  <si>
    <t>2024-08-09T11:32:44.086Z</t>
  </si>
  <si>
    <t>2024-08-09T11:32:44.084Z</t>
  </si>
  <si>
    <t>2024-08-09T11:30:11.703Z</t>
  </si>
  <si>
    <t>2024-08-09T11:25:53.440Z</t>
  </si>
  <si>
    <t>2024-08-09T11:17:50.370Z</t>
  </si>
  <si>
    <t>2024-08-09T11:17:50.368Z</t>
  </si>
  <si>
    <t>2024-08-09T11:17:50.367Z</t>
  </si>
  <si>
    <t>2024-08-09T11:17:50.365Z</t>
  </si>
  <si>
    <t>2024-08-09T11:04:33.179Z</t>
  </si>
  <si>
    <t>2024-08-09T11:01:08.046Z</t>
  </si>
  <si>
    <t>2024-08-09T11:01:08.044Z</t>
  </si>
  <si>
    <t>2024-08-09T09:30:17.897Z</t>
  </si>
  <si>
    <t>2024-08-09T09:23:18.037Z</t>
  </si>
  <si>
    <t>2024-08-09T09:21:59.917Z</t>
  </si>
  <si>
    <t>2024-08-09T09:19:48.125Z</t>
  </si>
  <si>
    <t>2024-08-09T09:18:47.996Z</t>
  </si>
  <si>
    <t>2024-08-09T09:17:41.711Z</t>
  </si>
  <si>
    <t>2024-08-09T09:15:57.963Z</t>
  </si>
  <si>
    <t>2024-08-09T09:13:09.284Z</t>
  </si>
  <si>
    <t>2024-08-09T09:08:40.506Z</t>
  </si>
  <si>
    <t>2024-08-09T09:01:15.394Z</t>
  </si>
  <si>
    <t>2024-08-09T09:00:18.310Z</t>
  </si>
  <si>
    <t>2024-08-09T09:00:18.308Z</t>
  </si>
  <si>
    <t>2024-08-09T09:00:18.307Z</t>
  </si>
  <si>
    <t>2024-08-09T09:00:18.304Z</t>
  </si>
  <si>
    <t>2024-08-09T09:00:18.303Z</t>
  </si>
  <si>
    <t>2024-08-09T09:00:18.292Z</t>
  </si>
  <si>
    <t>2024-08-09T08:42:25.263Z</t>
  </si>
  <si>
    <t>2024-08-09T08:37:34.319Z</t>
  </si>
  <si>
    <t>2024-08-09T07:47:45.990Z</t>
  </si>
  <si>
    <t>2024-08-09T07:43:01.334Z</t>
  </si>
  <si>
    <t>2024-08-09T07:41:44.226Z</t>
  </si>
  <si>
    <t>2024-08-09T07:41:44.224Z</t>
  </si>
  <si>
    <t>2024-08-09T07:41:44.223Z</t>
  </si>
  <si>
    <t>2024-08-09T07:41:44.220Z</t>
  </si>
  <si>
    <t>2024-08-09T07:40:39.340Z</t>
  </si>
  <si>
    <t>2024-08-09T07:20:41.201Z</t>
  </si>
  <si>
    <t>2024-08-09T07:20:05.807Z</t>
  </si>
  <si>
    <t>2024-08-09T07:13:05.699Z</t>
  </si>
  <si>
    <t>2024-08-09T07:08:35.488Z</t>
  </si>
  <si>
    <t>2024-08-09T07:04:11.598Z</t>
  </si>
  <si>
    <t>2024-08-09T06:59:30.668Z</t>
  </si>
  <si>
    <t>2024-08-09T06:53:21.870Z</t>
  </si>
  <si>
    <t>2024-08-09T06:53:03.141Z</t>
  </si>
  <si>
    <t>2024-08-09T06:47:17.285Z</t>
  </si>
  <si>
    <t>2024-08-09T06:39:07.212Z</t>
  </si>
  <si>
    <t>2024-08-09T06:31:42.779Z</t>
  </si>
  <si>
    <t>2024-08-09T06:31:42.778Z</t>
  </si>
  <si>
    <t>2024-08-09T06:31:42.774Z</t>
  </si>
  <si>
    <t>2024-08-09T06:31:42.772Z</t>
  </si>
  <si>
    <t>2024-08-09T06:16:46.798Z</t>
  </si>
  <si>
    <t>2024-08-09T03:15:03.952Z</t>
  </si>
  <si>
    <t>2024-08-09T03:07:08.986Z</t>
  </si>
  <si>
    <t>2024-08-09T02:58:18.159Z</t>
  </si>
  <si>
    <t>2024-08-09T02:36:33.100Z</t>
  </si>
  <si>
    <t>2024-08-09T02:34:46.199Z</t>
  </si>
  <si>
    <t>2024-08-09T02:22:50.173Z</t>
  </si>
  <si>
    <t>2024-08-09T01:47:32.895Z</t>
  </si>
  <si>
    <t>2024-08-09T01:45:00.247Z</t>
  </si>
  <si>
    <t>2024-08-09T01:45:00.246Z</t>
  </si>
  <si>
    <t>2024-08-09T01:45:00.240Z</t>
  </si>
  <si>
    <t>2024-08-09T01:36:11.887Z</t>
  </si>
  <si>
    <t>2024-08-09T01:36:11.886Z</t>
  </si>
  <si>
    <t>2024-08-09T01:36:11.884Z</t>
  </si>
  <si>
    <t>2024-08-09T01:36:11.882Z</t>
  </si>
  <si>
    <t>2024-08-09T01:36:11.881Z</t>
  </si>
  <si>
    <t>2024-08-09T01:36:11.880Z</t>
  </si>
  <si>
    <t>2024-08-09T01:36:11.875Z</t>
  </si>
  <si>
    <t>2024-08-09T01:36:11.872Z</t>
  </si>
  <si>
    <t>2024-08-09T01:26:59.089Z</t>
  </si>
  <si>
    <t>2024-08-09T01:22:05.546Z</t>
  </si>
  <si>
    <t>2024-08-08T22:20:55.836Z</t>
  </si>
  <si>
    <t>2024-08-08T22:18:31.094Z</t>
  </si>
  <si>
    <t>2024-08-08T22:07:05.020Z</t>
  </si>
  <si>
    <t>2024-08-08T22:00:02.323Z</t>
  </si>
  <si>
    <t>2024-08-08T21:56:30.404Z</t>
  </si>
  <si>
    <t>2024-08-08T21:50:55.407Z</t>
  </si>
  <si>
    <t>2024-08-08T21:49:00.642Z</t>
  </si>
  <si>
    <t>2024-08-08T21:44:52.113Z</t>
  </si>
  <si>
    <t>2024-08-08T21:40:18.194Z</t>
  </si>
  <si>
    <t>2024-08-08T21:38:26.515Z</t>
  </si>
  <si>
    <t>2024-08-08T21:36:41.955Z</t>
  </si>
  <si>
    <t>2024-08-08T21:33:57.771Z</t>
  </si>
  <si>
    <t>2024-08-08T21:31:55.182Z</t>
  </si>
  <si>
    <t>2024-08-08T21:29:35.761Z</t>
  </si>
  <si>
    <t>2024-08-08T21:27:09.396Z</t>
  </si>
  <si>
    <t>2024-08-08T21:21:13.977Z</t>
  </si>
  <si>
    <t>2024-08-08T21:20:01.691Z</t>
  </si>
  <si>
    <t>2024-08-08T21:17:10.565Z</t>
  </si>
  <si>
    <t>2024-08-08T21:15:01.205Z</t>
  </si>
  <si>
    <t>2024-08-08T21:01:09.519Z</t>
  </si>
  <si>
    <t>2024-08-08T20:52:53.736Z</t>
  </si>
  <si>
    <t>2024-08-08T20:47:48.978Z</t>
  </si>
  <si>
    <t>2024-08-08T20:43:17.191Z</t>
  </si>
  <si>
    <t>2024-08-08T20:42:40.228Z</t>
  </si>
  <si>
    <t>2024-08-08T20:42:06.839Z</t>
  </si>
  <si>
    <t>2024-08-08T20:41:25.859Z</t>
  </si>
  <si>
    <t>2024-08-08T20:38:58.492Z</t>
  </si>
  <si>
    <t>2024-08-08T20:37:29.740Z</t>
  </si>
  <si>
    <t>2024-08-08T20:37:22.032Z</t>
  </si>
  <si>
    <t>2024-08-08T20:32:23.306Z</t>
  </si>
  <si>
    <t>2024-08-08T20:29:46.446Z</t>
  </si>
  <si>
    <t>2024-08-08T20:28:06.686Z</t>
  </si>
  <si>
    <t>2024-08-08T20:26:36.291Z</t>
  </si>
  <si>
    <t>2024-08-08T20:24:16.085Z</t>
  </si>
  <si>
    <t>2024-08-08T20:15:34.397Z</t>
  </si>
  <si>
    <t>2024-08-08T20:12:49.041Z</t>
  </si>
  <si>
    <t>2024-08-08T20:11:46.232Z</t>
  </si>
  <si>
    <t>2024-08-08T20:11:40.216Z</t>
  </si>
  <si>
    <t>2024-08-08T20:11:25.482Z</t>
  </si>
  <si>
    <t>2024-08-08T20:10:25.276Z</t>
  </si>
  <si>
    <t>2024-08-08T20:04:22.745Z</t>
  </si>
  <si>
    <t>2024-08-08T20:02:56.335Z</t>
  </si>
  <si>
    <t>2024-08-08T19:55:59.851Z</t>
  </si>
  <si>
    <t>2024-08-08T19:55:44.710Z</t>
  </si>
  <si>
    <t>2024-08-08T19:55:06.410Z</t>
  </si>
  <si>
    <t>2024-08-08T19:54:53.687Z</t>
  </si>
  <si>
    <t>2024-08-08T19:51:45.175Z</t>
  </si>
  <si>
    <t>2024-08-08T19:50:19.662Z</t>
  </si>
  <si>
    <t>2024-08-08T19:48:32.925Z</t>
  </si>
  <si>
    <t>2024-08-08T19:48:14.133Z</t>
  </si>
  <si>
    <t>2024-08-08T19:46:32.461Z</t>
  </si>
  <si>
    <t>2024-08-08T19:44:08.098Z</t>
  </si>
  <si>
    <t>2024-08-08T19:43:55.161Z</t>
  </si>
  <si>
    <t>2024-08-08T19:42:41.536Z</t>
  </si>
  <si>
    <t>2024-08-08T19:40:24.316Z</t>
  </si>
  <si>
    <t>2024-08-08T19:38:23.221Z</t>
  </si>
  <si>
    <t>2024-08-08T19:34:49.704Z</t>
  </si>
  <si>
    <t>2024-08-08T19:33:47.653Z</t>
  </si>
  <si>
    <t>2024-08-08T19:32:45.691Z</t>
  </si>
  <si>
    <t>2024-08-08T19:31:25.898Z</t>
  </si>
  <si>
    <t>2024-08-08T19:28:29.837Z</t>
  </si>
  <si>
    <t>2024-08-08T19:28:15.166Z</t>
  </si>
  <si>
    <t>2024-08-08T19:25:13.999Z</t>
  </si>
  <si>
    <t>2024-08-08T19:24:49.755Z</t>
  </si>
  <si>
    <t>2024-08-08T19:21:23.245Z</t>
  </si>
  <si>
    <t>2024-08-08T19:18:04.111Z</t>
  </si>
  <si>
    <t>2024-08-08T19:16:01.750Z</t>
  </si>
  <si>
    <t>2024-08-08T19:14:10.627Z</t>
  </si>
  <si>
    <t>2024-08-08T19:09:44.317Z</t>
  </si>
  <si>
    <t>2024-08-08T19:07:04.735Z</t>
  </si>
  <si>
    <t>2024-08-08T19:00:49.098Z</t>
  </si>
  <si>
    <t>2024-08-08T18:59:50.106Z</t>
  </si>
  <si>
    <t>2024-08-08T18:59:19.196Z</t>
  </si>
  <si>
    <t>2024-08-08T18:57:31.051Z</t>
  </si>
  <si>
    <t>2024-08-08T18:55:05.041Z</t>
  </si>
  <si>
    <t>2024-08-08T18:52:50.954Z</t>
  </si>
  <si>
    <t>2024-08-08T18:50:23.433Z</t>
  </si>
  <si>
    <t>2024-08-08T18:48:44.517Z</t>
  </si>
  <si>
    <t>2024-08-08T18:47:59.731Z</t>
  </si>
  <si>
    <t>2024-08-08T18:45:37.293Z</t>
  </si>
  <si>
    <t>2024-08-08T18:45:16.017Z</t>
  </si>
  <si>
    <t>2024-08-08T18:44:39.012Z</t>
  </si>
  <si>
    <t>2024-08-08T18:44:17.103Z</t>
  </si>
  <si>
    <t>2024-08-08T18:42:37.529Z</t>
  </si>
  <si>
    <t>2024-08-08T18:40:50.065Z</t>
  </si>
  <si>
    <t>2024-08-08T18:39:48.939Z</t>
  </si>
  <si>
    <t>2024-08-08T18:39:21.715Z</t>
  </si>
  <si>
    <t>2024-08-08T18:38:44.035Z</t>
  </si>
  <si>
    <t>2024-08-08T18:34:16.811Z</t>
  </si>
  <si>
    <t>2024-08-08T18:32:46.066Z</t>
  </si>
  <si>
    <t>2024-08-08T18:17:59.230Z</t>
  </si>
  <si>
    <t>2024-08-08T18:15:50.879Z</t>
  </si>
  <si>
    <t>2024-08-08T18:14:53.330Z</t>
  </si>
  <si>
    <t>2024-08-08T18:13:54.900Z</t>
  </si>
  <si>
    <t>2024-08-08T18:13:01.676Z</t>
  </si>
  <si>
    <t>2024-08-08T18:09:15.932Z</t>
  </si>
  <si>
    <t>2024-08-08T18:08:32.614Z</t>
  </si>
  <si>
    <t>2024-08-08T18:03:16.575Z</t>
  </si>
  <si>
    <t>2024-08-08T18:01:04.059Z</t>
  </si>
  <si>
    <t>2024-08-08T18:00:00.972Z</t>
  </si>
  <si>
    <t>2024-08-08T17:59:18.501Z</t>
  </si>
  <si>
    <t>2024-08-08T17:58:32.704Z</t>
  </si>
  <si>
    <t>2024-08-08T17:57:46.677Z</t>
  </si>
  <si>
    <t>2024-08-08T17:56:29.323Z</t>
  </si>
  <si>
    <t>2024-08-08T17:42:31.571Z</t>
  </si>
  <si>
    <t>2024-08-08T17:39:57.561Z</t>
  </si>
  <si>
    <t>2024-08-08T17:36:50.674Z</t>
  </si>
  <si>
    <t>2024-08-08T17:33:41.959Z</t>
  </si>
  <si>
    <t>2024-08-08T17:32:39.246Z</t>
  </si>
  <si>
    <t>2024-08-08T17:32:35.093Z</t>
  </si>
  <si>
    <t>2024-08-08T17:31:03.757Z</t>
  </si>
  <si>
    <t>2024-08-08T17:31:01.171Z</t>
  </si>
  <si>
    <t>2024-08-08T17:28:48.418Z</t>
  </si>
  <si>
    <t>2024-08-08T17:27:59.028Z</t>
  </si>
  <si>
    <t>2024-08-08T17:26:30.183Z</t>
  </si>
  <si>
    <t>2024-08-08T17:26:16.230Z</t>
  </si>
  <si>
    <t>2024-08-08T17:23:49.439Z</t>
  </si>
  <si>
    <t>2024-08-08T17:23:42.517Z</t>
  </si>
  <si>
    <t>2024-08-08T17:22:54.946Z</t>
  </si>
  <si>
    <t>2024-08-08T17:22:34.039Z</t>
  </si>
  <si>
    <t>2024-08-08T17:21:23.458Z</t>
  </si>
  <si>
    <t>2024-08-08T17:20:56.732Z</t>
  </si>
  <si>
    <t>2024-08-08T17:20:55.868Z</t>
  </si>
  <si>
    <t>2024-08-08T17:20:29.531Z</t>
  </si>
  <si>
    <t>2024-08-08T17:20:11.488Z</t>
  </si>
  <si>
    <t>2024-08-08T17:17:33.430Z</t>
  </si>
  <si>
    <t>2024-08-08T17:16:52.061Z</t>
  </si>
  <si>
    <t>2024-08-08T17:16:34.376Z</t>
  </si>
  <si>
    <t>2024-08-08T17:15:46.443Z</t>
  </si>
  <si>
    <t>2024-08-08T17:14:47.739Z</t>
  </si>
  <si>
    <t>2024-08-08T17:12:32.894Z</t>
  </si>
  <si>
    <t>2024-08-08T17:11:58.546Z</t>
  </si>
  <si>
    <t>2024-08-08T17:00:55.708Z</t>
  </si>
  <si>
    <t>2024-08-08T16:56:16.078Z</t>
  </si>
  <si>
    <t>2024-08-08T16:54:57.612Z</t>
  </si>
  <si>
    <t>2024-08-08T16:54:14.945Z</t>
  </si>
  <si>
    <t>2024-08-08T16:52:12.507Z</t>
  </si>
  <si>
    <t>2024-08-08T16:44:58.999Z</t>
  </si>
  <si>
    <t>2024-08-08T16:42:04.905Z</t>
  </si>
  <si>
    <t>2024-08-08T16:34:40.740Z</t>
  </si>
  <si>
    <t>2024-08-08T16:33:06.930Z</t>
  </si>
  <si>
    <t>2024-08-08T16:09:55.079Z</t>
  </si>
  <si>
    <t>2024-08-08T16:02:32.462Z</t>
  </si>
  <si>
    <t>2024-08-08T16:01:25.806Z</t>
  </si>
  <si>
    <t>2024-08-08T15:59:30.349Z</t>
  </si>
  <si>
    <t>2024-08-08T15:58:13.915Z</t>
  </si>
  <si>
    <t>2024-08-08T15:56:30.558Z</t>
  </si>
  <si>
    <t>2024-08-08T15:54:59.660Z</t>
  </si>
  <si>
    <t>2024-08-08T15:44:33.810Z</t>
  </si>
  <si>
    <t>2024-08-08T15:37:14.131Z</t>
  </si>
  <si>
    <t>2024-08-08T14:38:45.708Z</t>
  </si>
  <si>
    <t>2024-08-08T14:38:23.713Z</t>
  </si>
  <si>
    <t>2024-08-08T14:31:08.805Z</t>
  </si>
  <si>
    <t>2024-08-08T14:12:57.452Z</t>
  </si>
  <si>
    <t>2024-08-08T14:12:04.598Z</t>
  </si>
  <si>
    <t>2024-08-08T14:09:57.903Z</t>
  </si>
  <si>
    <t>2024-08-08T14:07:58.125Z</t>
  </si>
  <si>
    <t>2024-08-08T14:06:39.512Z</t>
  </si>
  <si>
    <t>2024-08-08T14:06:39.509Z</t>
  </si>
  <si>
    <t>2024-08-08T14:03:57.124Z</t>
  </si>
  <si>
    <t>2024-08-08T13:55:59.573Z</t>
  </si>
  <si>
    <t>2024-08-08T13:55:57.047Z</t>
  </si>
  <si>
    <t>2024-08-08T13:55:41.346Z</t>
  </si>
  <si>
    <t>2024-08-08T13:47:48.038Z</t>
  </si>
  <si>
    <t>2024-08-08T13:47:48.036Z</t>
  </si>
  <si>
    <t>2024-08-08T13:47:48.035Z</t>
  </si>
  <si>
    <t>2024-08-08T13:47:48.031Z</t>
  </si>
  <si>
    <t>2024-08-08T13:46:47.166Z</t>
  </si>
  <si>
    <t>2024-08-08T13:40:34.390Z</t>
  </si>
  <si>
    <t>2024-08-08T13:39:03.734Z</t>
  </si>
  <si>
    <t>2024-08-08T13:36:36.729Z</t>
  </si>
  <si>
    <t>2024-08-08T13:35:39.405Z</t>
  </si>
  <si>
    <t>2024-08-08T13:35:21.303Z</t>
  </si>
  <si>
    <t>2024-08-08T13:29:49.691Z</t>
  </si>
  <si>
    <t>2024-08-08T13:29:49.689Z</t>
  </si>
  <si>
    <t>2024-08-08T13:29:49.688Z</t>
  </si>
  <si>
    <t>2024-08-08T13:29:49.687Z</t>
  </si>
  <si>
    <t>2024-08-08T13:29:49.686Z</t>
  </si>
  <si>
    <t>2024-08-08T13:29:49.685Z</t>
  </si>
  <si>
    <t>2024-08-08T13:29:36.624Z</t>
  </si>
  <si>
    <t>2024-08-08T13:29:27.266Z</t>
  </si>
  <si>
    <t>2024-08-08T13:29:17.621Z</t>
  </si>
  <si>
    <t>2024-08-08T13:21:39.172Z</t>
  </si>
  <si>
    <t>2024-08-08T13:21:39.170Z</t>
  </si>
  <si>
    <t>2024-08-08T13:18:16.272Z</t>
  </si>
  <si>
    <t>2024-08-08T13:15:58.496Z</t>
  </si>
  <si>
    <t>2024-08-08T13:13:23.779Z</t>
  </si>
  <si>
    <t>2024-08-08T13:10:49.064Z</t>
  </si>
  <si>
    <t>2024-08-08T13:10:39.509Z</t>
  </si>
  <si>
    <t>2024-08-08T13:07:48.921Z</t>
  </si>
  <si>
    <t>2024-08-08T13:07:27.530Z</t>
  </si>
  <si>
    <t>2024-08-08T13:07:27.527Z</t>
  </si>
  <si>
    <t>2024-08-08T13:06:18.028Z</t>
  </si>
  <si>
    <t>2024-08-08T13:06:14.954Z</t>
  </si>
  <si>
    <t>2024-08-08T13:05:36.870Z</t>
  </si>
  <si>
    <t>2024-08-08T13:03:12.216Z</t>
  </si>
  <si>
    <t>2024-08-08T13:02:50.476Z</t>
  </si>
  <si>
    <t>2024-08-08T13:02:50.471Z</t>
  </si>
  <si>
    <t>2024-08-08T13:01:34.567Z</t>
  </si>
  <si>
    <t>2024-08-08T12:59:30.590Z</t>
  </si>
  <si>
    <t>2024-08-08T12:59:21.277Z</t>
  </si>
  <si>
    <t>2024-08-08T12:50:53.448Z</t>
  </si>
  <si>
    <t>2024-08-08T12:50:40.202Z</t>
  </si>
  <si>
    <t>2024-08-08T12:50:28.609Z</t>
  </si>
  <si>
    <t>2024-08-08T12:50:08.389Z</t>
  </si>
  <si>
    <t>2024-08-08T12:50:08.387Z</t>
  </si>
  <si>
    <t>2024-08-08T12:47:47.927Z</t>
  </si>
  <si>
    <t>2024-08-08T12:47:35.331Z</t>
  </si>
  <si>
    <t>2024-08-08T12:46:24.171Z</t>
  </si>
  <si>
    <t>2024-08-08T12:43:52.558Z</t>
  </si>
  <si>
    <t>2024-08-08T12:43:11.999Z</t>
  </si>
  <si>
    <t>2024-08-08T12:33:32.872Z</t>
  </si>
  <si>
    <t>2024-08-08T12:33:30.602Z</t>
  </si>
  <si>
    <t>2024-08-08T12:29:06.877Z</t>
  </si>
  <si>
    <t>2024-08-08T12:28:29.574Z</t>
  </si>
  <si>
    <t>2024-08-08T12:24:37.583Z</t>
  </si>
  <si>
    <t>2024-08-08T12:22:15.186Z</t>
  </si>
  <si>
    <t>2024-08-08T12:22:05.582Z</t>
  </si>
  <si>
    <t>2024-08-08T12:19:06.141Z</t>
  </si>
  <si>
    <t>2024-08-08T12:19:00.739Z</t>
  </si>
  <si>
    <t>2024-08-08T12:18:25.014Z</t>
  </si>
  <si>
    <t>2024-08-08T12:17:27.087Z</t>
  </si>
  <si>
    <t>2024-08-08T12:17:27.086Z</t>
  </si>
  <si>
    <t>2024-08-08T12:17:27.085Z</t>
  </si>
  <si>
    <t>2024-08-08T12:17:27.083Z</t>
  </si>
  <si>
    <t>2024-08-08T12:17:27.081Z</t>
  </si>
  <si>
    <t>2024-08-08T12:14:55.919Z</t>
  </si>
  <si>
    <t>2024-08-08T12:13:15.354Z</t>
  </si>
  <si>
    <t>2024-08-08T12:12:08.673Z</t>
  </si>
  <si>
    <t>2024-08-08T12:11:43.762Z</t>
  </si>
  <si>
    <t>2024-08-08T12:11:24.621Z</t>
  </si>
  <si>
    <t>2024-08-08T12:04:39.334Z</t>
  </si>
  <si>
    <t>2024-08-08T12:03:17.723Z</t>
  </si>
  <si>
    <t>2024-08-08T12:02:28.391Z</t>
  </si>
  <si>
    <t>2024-08-08T12:00:25.094Z</t>
  </si>
  <si>
    <t>2024-08-08T11:59:32.231Z</t>
  </si>
  <si>
    <t>2024-08-08T11:58:23.048Z</t>
  </si>
  <si>
    <t>2024-08-08T11:50:22.420Z</t>
  </si>
  <si>
    <t>2024-08-08T11:50:22.419Z</t>
  </si>
  <si>
    <t>2024-08-08T11:50:22.418Z</t>
  </si>
  <si>
    <t>2024-08-08T11:50:22.416Z</t>
  </si>
  <si>
    <t>2024-08-08T11:47:32.116Z</t>
  </si>
  <si>
    <t>2024-08-08T11:38:07.205Z</t>
  </si>
  <si>
    <t>2024-08-08T11:36:28.130Z</t>
  </si>
  <si>
    <t>2024-08-08T11:36:28.129Z</t>
  </si>
  <si>
    <t>2024-08-08T11:36:28.122Z</t>
  </si>
  <si>
    <t>2024-08-08T11:36:28.120Z</t>
  </si>
  <si>
    <t>2024-08-08T11:36:28.119Z</t>
  </si>
  <si>
    <t>2024-08-08T11:29:34.699Z</t>
  </si>
  <si>
    <t>2024-08-08T11:29:34.698Z</t>
  </si>
  <si>
    <t>2024-08-08T11:29:34.696Z</t>
  </si>
  <si>
    <t>2024-08-08T11:29:34.677Z</t>
  </si>
  <si>
    <t>2024-08-08T11:29:34.676Z</t>
  </si>
  <si>
    <t>2024-08-08T11:29:34.675Z</t>
  </si>
  <si>
    <t>2024-08-08T11:29:34.673Z</t>
  </si>
  <si>
    <t>2024-08-08T11:29:34.672Z</t>
  </si>
  <si>
    <t>2024-08-08T11:29:34.671Z</t>
  </si>
  <si>
    <t>2024-08-08T11:29:34.669Z</t>
  </si>
  <si>
    <t>2024-08-08T11:29:34.668Z</t>
  </si>
  <si>
    <t>2024-08-08T11:29:34.667Z</t>
  </si>
  <si>
    <t>2024-08-08T11:29:34.666Z</t>
  </si>
  <si>
    <t>2024-08-08T11:29:34.663Z</t>
  </si>
  <si>
    <t>2024-08-08T11:19:59.968Z</t>
  </si>
  <si>
    <t>2024-08-08T11:03:34.047Z</t>
  </si>
  <si>
    <t>2024-08-08T11:03:34.046Z</t>
  </si>
  <si>
    <t>2024-08-08T11:03:34.043Z</t>
  </si>
  <si>
    <t>2024-08-08T10:58:57.055Z</t>
  </si>
  <si>
    <t>2024-08-08T10:58:57.019Z</t>
  </si>
  <si>
    <t>2024-08-08T10:46:23.652Z</t>
  </si>
  <si>
    <t>2024-08-08T10:46:23.649Z</t>
  </si>
  <si>
    <t>2024-08-08T10:34:14.342Z</t>
  </si>
  <si>
    <t>2024-08-08T10:34:14.341Z</t>
  </si>
  <si>
    <t>2024-08-08T10:34:14.340Z</t>
  </si>
  <si>
    <t>2024-08-08T10:34:14.338Z</t>
  </si>
  <si>
    <t>2024-08-08T10:32:00.023Z</t>
  </si>
  <si>
    <t>2024-08-08T10:32:00.022Z</t>
  </si>
  <si>
    <t>2024-08-08T10:25:08.040Z</t>
  </si>
  <si>
    <t>2024-08-08T10:25:08.039Z</t>
  </si>
  <si>
    <t>2024-08-08T10:13:18.126Z</t>
  </si>
  <si>
    <t>2024-08-08T10:13:18.123Z</t>
  </si>
  <si>
    <t>2024-08-08T10:13:18.122Z</t>
  </si>
  <si>
    <t>2024-08-08T10:13:18.118Z</t>
  </si>
  <si>
    <t>2024-08-08T10:13:18.116Z</t>
  </si>
  <si>
    <t>2024-08-08T09:58:41.893Z</t>
  </si>
  <si>
    <t>2024-08-08T09:47:31.040Z</t>
  </si>
  <si>
    <t>2024-08-08T09:47:31.035Z</t>
  </si>
  <si>
    <t>2024-08-08T09:26:25.437Z</t>
  </si>
  <si>
    <t>2024-08-08T09:26:15.157Z</t>
  </si>
  <si>
    <t>2024-08-08T09:13:51.019Z</t>
  </si>
  <si>
    <t>2024-08-08T09:12:33.567Z</t>
  </si>
  <si>
    <t>2024-08-08T08:53:26.839Z</t>
  </si>
  <si>
    <t>2024-08-08T08:51:25.974Z</t>
  </si>
  <si>
    <t>2024-08-08T08:47:46.725Z</t>
  </si>
  <si>
    <t>2024-08-08T08:36:02.915Z</t>
  </si>
  <si>
    <t>2024-08-08T08:34:40.840Z</t>
  </si>
  <si>
    <t>2024-08-08T08:32:41.672Z</t>
  </si>
  <si>
    <t>2024-08-08T08:09:10.433Z</t>
  </si>
  <si>
    <t>2024-08-08T08:09:10.432Z</t>
  </si>
  <si>
    <t>2024-08-08T08:05:01.673Z</t>
  </si>
  <si>
    <t>2024-08-08T08:03:10.086Z</t>
  </si>
  <si>
    <t>2024-08-08T08:01:00.413Z</t>
  </si>
  <si>
    <t>2024-08-08T08:01:00.410Z</t>
  </si>
  <si>
    <t>2024-08-08T08:01:00.398Z</t>
  </si>
  <si>
    <t>2024-08-08T08:01:00.392Z</t>
  </si>
  <si>
    <t>2024-08-08T07:59:57.597Z</t>
  </si>
  <si>
    <t>2024-08-08T07:48:22.679Z</t>
  </si>
  <si>
    <t>2024-08-08T07:48:22.677Z</t>
  </si>
  <si>
    <t>2024-08-08T07:45:46.666Z</t>
  </si>
  <si>
    <t>2024-08-08T07:41:47.077Z</t>
  </si>
  <si>
    <t>2024-08-08T07:41:47.075Z</t>
  </si>
  <si>
    <t>2024-08-08T07:41:41.977Z</t>
  </si>
  <si>
    <t>2024-08-08T07:39:14.805Z</t>
  </si>
  <si>
    <t>2024-08-08T07:39:14.804Z</t>
  </si>
  <si>
    <t>2024-08-08T07:39:14.803Z</t>
  </si>
  <si>
    <t>2024-08-08T07:39:14.802Z</t>
  </si>
  <si>
    <t>2024-08-08T07:39:14.800Z</t>
  </si>
  <si>
    <t>2024-08-08T07:39:14.797Z</t>
  </si>
  <si>
    <t>2024-08-08T07:39:14.796Z</t>
  </si>
  <si>
    <t>2024-08-08T07:39:14.795Z</t>
  </si>
  <si>
    <t>2024-08-08T07:37:51.680Z</t>
  </si>
  <si>
    <t>2024-08-08T07:37:42.649Z</t>
  </si>
  <si>
    <t>2024-08-08T07:37:40.580Z</t>
  </si>
  <si>
    <t>2024-08-08T07:31:18.613Z</t>
  </si>
  <si>
    <t>2024-08-08T07:31:18.612Z</t>
  </si>
  <si>
    <t>2024-08-08T07:31:18.610Z</t>
  </si>
  <si>
    <t>2024-08-08T07:31:18.605Z</t>
  </si>
  <si>
    <t>2024-08-08T07:31:18.603Z</t>
  </si>
  <si>
    <t>2024-08-08T07:31:18.602Z</t>
  </si>
  <si>
    <t>2024-08-08T07:31:18.601Z</t>
  </si>
  <si>
    <t>2024-08-08T07:31:18.598Z</t>
  </si>
  <si>
    <t>2024-08-08T07:30:26.794Z</t>
  </si>
  <si>
    <t>2024-08-08T07:30:06.373Z</t>
  </si>
  <si>
    <t>2024-08-08T07:27:19.642Z</t>
  </si>
  <si>
    <t>2024-08-08T07:27:11.448Z</t>
  </si>
  <si>
    <t>2024-08-08T07:24:49.917Z</t>
  </si>
  <si>
    <t>2024-08-08T07:24:42.261Z</t>
  </si>
  <si>
    <t>2024-08-08T07:24:34.318Z</t>
  </si>
  <si>
    <t>2024-08-08T07:24:34.317Z</t>
  </si>
  <si>
    <t>2024-08-08T07:24:34.316Z</t>
  </si>
  <si>
    <t>2024-08-08T07:24:34.313Z</t>
  </si>
  <si>
    <t>2024-08-08T07:24:34.311Z</t>
  </si>
  <si>
    <t>2024-08-08T07:23:10.295Z</t>
  </si>
  <si>
    <t>2024-08-08T07:20:21.587Z</t>
  </si>
  <si>
    <t>2024-08-08T07:12:01.311Z</t>
  </si>
  <si>
    <t>2024-08-08T07:10:30.108Z</t>
  </si>
  <si>
    <t>2024-08-08T07:02:53.352Z</t>
  </si>
  <si>
    <t>2024-08-08T07:00:37.197Z</t>
  </si>
  <si>
    <t>2024-08-08T07:00:37.196Z</t>
  </si>
  <si>
    <t>2024-08-08T07:00:37.192Z</t>
  </si>
  <si>
    <t>2024-08-08T07:00:37.191Z</t>
  </si>
  <si>
    <t>2024-08-08T06:44:40.034Z</t>
  </si>
  <si>
    <t>2024-08-08T06:41:50.912Z</t>
  </si>
  <si>
    <t>2024-08-08T06:35:17.693Z</t>
  </si>
  <si>
    <t>2024-08-08T06:31:00.237Z</t>
  </si>
  <si>
    <t>2024-08-08T06:28:25.186Z</t>
  </si>
  <si>
    <t>2024-08-08T06:27:19.911Z</t>
  </si>
  <si>
    <t>2024-08-08T06:26:29.104Z</t>
  </si>
  <si>
    <t>2024-08-08T06:24:55.565Z</t>
  </si>
  <si>
    <t>2024-08-08T06:24:27.482Z</t>
  </si>
  <si>
    <t>2024-08-08T06:22:19.524Z</t>
  </si>
  <si>
    <t>2024-08-08T06:22:19.523Z</t>
  </si>
  <si>
    <t>2024-08-08T06:22:19.521Z</t>
  </si>
  <si>
    <t>2024-08-08T06:22:19.464Z</t>
  </si>
  <si>
    <t>2024-08-08T06:21:30.194Z</t>
  </si>
  <si>
    <t>2024-08-08T06:20:23.472Z</t>
  </si>
  <si>
    <t>2024-08-08T06:17:29.868Z</t>
  </si>
  <si>
    <t>2024-08-08T06:17:22.234Z</t>
  </si>
  <si>
    <t>2024-08-08T06:17:12.102Z</t>
  </si>
  <si>
    <t>2024-08-08T06:17:12.100Z</t>
  </si>
  <si>
    <t>2024-08-08T06:17:12.099Z</t>
  </si>
  <si>
    <t>2024-08-08T06:17:09.462Z</t>
  </si>
  <si>
    <t>2024-08-08T06:17:01.403Z</t>
  </si>
  <si>
    <t>2024-08-08T06:15:53.894Z</t>
  </si>
  <si>
    <t>2024-08-08T06:10:35.880Z</t>
  </si>
  <si>
    <t>2024-08-08T06:07:15.365Z</t>
  </si>
  <si>
    <t>2024-08-08T06:07:05.475Z</t>
  </si>
  <si>
    <t>2024-08-08T05:44:27.870Z</t>
  </si>
  <si>
    <t>2024-08-08T05:21:49.321Z</t>
  </si>
  <si>
    <t>2024-08-08T05:21:39.188Z</t>
  </si>
  <si>
    <t>2024-08-08T04:29:04.134Z</t>
  </si>
  <si>
    <t>2024-08-08T04:23:48.631Z</t>
  </si>
  <si>
    <t>2024-08-07T22:20:05.930Z</t>
  </si>
  <si>
    <t>2024-08-07T22:14:26.318Z</t>
  </si>
  <si>
    <t>2024-08-07T22:10:55.050Z</t>
  </si>
  <si>
    <t>2024-08-07T22:05:57.893Z</t>
  </si>
  <si>
    <t>2024-08-07T22:01:04.086Z</t>
  </si>
  <si>
    <t>2024-08-07T21:29:52.052Z</t>
  </si>
  <si>
    <t>2024-08-07T21:26:12.975Z</t>
  </si>
  <si>
    <t>2024-08-07T21:25:12.811Z</t>
  </si>
  <si>
    <t>2024-08-07T21:21:37.427Z</t>
  </si>
  <si>
    <t>2024-08-07T21:20:32.912Z</t>
  </si>
  <si>
    <t>2024-08-07T21:19:27.581Z</t>
  </si>
  <si>
    <t>2024-08-07T21:18:59.787Z</t>
  </si>
  <si>
    <t>2024-08-07T21:17:45.128Z</t>
  </si>
  <si>
    <t>2024-08-07T20:56:07.820Z</t>
  </si>
  <si>
    <t>2024-08-07T20:52:10.105Z</t>
  </si>
  <si>
    <t>2024-08-07T20:46:38.377Z</t>
  </si>
  <si>
    <t>2024-08-07T20:42:42.955Z</t>
  </si>
  <si>
    <t>2024-08-07T20:41:36.793Z</t>
  </si>
  <si>
    <t>2024-08-07T20:40:36.423Z</t>
  </si>
  <si>
    <t>2024-08-07T20:33:56.779Z</t>
  </si>
  <si>
    <t>2024-08-07T20:33:21.102Z</t>
  </si>
  <si>
    <t>2024-08-07T20:07:09.963Z</t>
  </si>
  <si>
    <t>2024-08-07T20:00:55.604Z</t>
  </si>
  <si>
    <t>2024-08-07T19:57:48.490Z</t>
  </si>
  <si>
    <t>2024-08-07T19:44:46.310Z</t>
  </si>
  <si>
    <t>2024-08-07T19:40:06.862Z</t>
  </si>
  <si>
    <t>2024-08-07T19:37:35.593Z</t>
  </si>
  <si>
    <t>2024-08-07T19:36:48.313Z</t>
  </si>
  <si>
    <t>2024-08-07T19:31:20.446Z</t>
  </si>
  <si>
    <t>2024-08-07T19:24:47.993Z</t>
  </si>
  <si>
    <t>2024-08-07T19:23:08.189Z</t>
  </si>
  <si>
    <t>2024-08-07T19:21:48.393Z</t>
  </si>
  <si>
    <t>2024-08-07T19:10:48.509Z</t>
  </si>
  <si>
    <t>2024-08-07T19:08:48.703Z</t>
  </si>
  <si>
    <t>2024-08-07T19:03:12.224Z</t>
  </si>
  <si>
    <t>2024-08-07T18:59:10.659Z</t>
  </si>
  <si>
    <t>2024-08-07T18:56:50.396Z</t>
  </si>
  <si>
    <t>2024-08-07T18:52:30.096Z</t>
  </si>
  <si>
    <t>2024-08-07T18:50:13.652Z</t>
  </si>
  <si>
    <t>2024-08-07T18:41:32.785Z</t>
  </si>
  <si>
    <t>2024-08-07T18:38:36.532Z</t>
  </si>
  <si>
    <t>2024-08-07T18:37:46.433Z</t>
  </si>
  <si>
    <t>2024-08-07T18:32:03.635Z</t>
  </si>
  <si>
    <t>2024-08-07T18:28:58.180Z</t>
  </si>
  <si>
    <t>2024-08-07T18:25:39.841Z</t>
  </si>
  <si>
    <t>2024-08-07T18:24:07.030Z</t>
  </si>
  <si>
    <t>2024-08-07T18:23:50.117Z</t>
  </si>
  <si>
    <t>2024-08-07T18:21:12.810Z</t>
  </si>
  <si>
    <t>2024-08-07T18:13:59.124Z</t>
  </si>
  <si>
    <t>2024-08-07T17:50:35.503Z</t>
  </si>
  <si>
    <t>2024-08-07T17:43:45.045Z</t>
  </si>
  <si>
    <t>2024-08-07T17:36:18.483Z</t>
  </si>
  <si>
    <t>2024-08-07T17:17:35.462Z</t>
  </si>
  <si>
    <t>2024-08-07T17:08:46.030Z</t>
  </si>
  <si>
    <t>2024-08-07T17:07:17.202Z</t>
  </si>
  <si>
    <t>2024-08-07T17:03:21.923Z</t>
  </si>
  <si>
    <t>2024-08-07T17:03:00.285Z</t>
  </si>
  <si>
    <t>2024-08-07T16:58:11.622Z</t>
  </si>
  <si>
    <t>2024-08-07T16:56:13.622Z</t>
  </si>
  <si>
    <t>2024-08-07T16:48:15.707Z</t>
  </si>
  <si>
    <t>2024-08-07T16:47:20.762Z</t>
  </si>
  <si>
    <t>2024-08-07T16:42:18.210Z</t>
  </si>
  <si>
    <t>2024-08-07T16:40:53.280Z</t>
  </si>
  <si>
    <t>2024-08-07T16:39:34.288Z</t>
  </si>
  <si>
    <t>2024-08-07T16:36:26.055Z</t>
  </si>
  <si>
    <t>2024-08-07T16:34:14.483Z</t>
  </si>
  <si>
    <t>2024-08-07T16:32:37.382Z</t>
  </si>
  <si>
    <t>2024-08-07T16:30:52.882Z</t>
  </si>
  <si>
    <t>2024-08-07T16:30:24.246Z</t>
  </si>
  <si>
    <t>2024-08-07T16:30:12.495Z</t>
  </si>
  <si>
    <t>2024-08-07T16:27:57.057Z</t>
  </si>
  <si>
    <t>2024-08-07T16:22:50.760Z</t>
  </si>
  <si>
    <t>2024-08-07T16:21:28.280Z</t>
  </si>
  <si>
    <t>2024-08-07T16:06:50.433Z</t>
  </si>
  <si>
    <t>2024-08-07T15:50:53.151Z</t>
  </si>
  <si>
    <t>2024-08-07T15:47:41.805Z</t>
  </si>
  <si>
    <t>2024-08-07T15:45:48.162Z</t>
  </si>
  <si>
    <t>2024-08-07T15:44:25.405Z</t>
  </si>
  <si>
    <t>2024-08-07T15:44:14.177Z</t>
  </si>
  <si>
    <t>2024-08-07T15:42:25.503Z</t>
  </si>
  <si>
    <t>2024-08-07T15:39:49.190Z</t>
  </si>
  <si>
    <t>2024-08-07T15:39:36.943Z</t>
  </si>
  <si>
    <t>2024-08-07T15:37:26.933Z</t>
  </si>
  <si>
    <t>2024-08-07T15:37:13.353Z</t>
  </si>
  <si>
    <t>2024-08-07T15:35:51.017Z</t>
  </si>
  <si>
    <t>2024-08-07T15:33:01.188Z</t>
  </si>
  <si>
    <t>2024-08-07T15:28:51.007Z</t>
  </si>
  <si>
    <t>2024-08-07T15:21:41.338Z</t>
  </si>
  <si>
    <t>2024-08-07T15:12:19.315Z</t>
  </si>
  <si>
    <t>2024-08-07T14:47:34.828Z</t>
  </si>
  <si>
    <t>2024-08-07T14:34:32.415Z</t>
  </si>
  <si>
    <t>2024-08-07T14:31:56.306Z</t>
  </si>
  <si>
    <t>2024-08-07T14:31:43.135Z</t>
  </si>
  <si>
    <t>2024-08-07T14:28:27.791Z</t>
  </si>
  <si>
    <t>2024-08-07T14:27:28.941Z</t>
  </si>
  <si>
    <t>2024-08-07T14:23:04.351Z</t>
  </si>
  <si>
    <t>2024-08-07T14:20:56.986Z</t>
  </si>
  <si>
    <t>2024-08-07T14:17:04.735Z</t>
  </si>
  <si>
    <t>2024-08-07T14:15:28.765Z</t>
  </si>
  <si>
    <t>2024-08-07T14:13:03.687Z</t>
  </si>
  <si>
    <t>2024-08-07T14:12:27.340Z</t>
  </si>
  <si>
    <t>2024-08-07T14:11:10.720Z</t>
  </si>
  <si>
    <t>2024-08-07T13:48:52.068Z</t>
  </si>
  <si>
    <t>2024-08-07T13:40:21.898Z</t>
  </si>
  <si>
    <t>2024-08-07T13:40:21.896Z</t>
  </si>
  <si>
    <t>2024-08-07T13:40:21.895Z</t>
  </si>
  <si>
    <t>2024-08-07T13:40:21.893Z</t>
  </si>
  <si>
    <t>2024-08-07T13:38:41.785Z</t>
  </si>
  <si>
    <t>2024-08-07T13:38:41.783Z</t>
  </si>
  <si>
    <t>2024-08-07T13:38:41.780Z</t>
  </si>
  <si>
    <t>2024-08-07T13:07:11.861Z</t>
  </si>
  <si>
    <t>2024-08-07T13:00:01.277Z</t>
  </si>
  <si>
    <t>2024-08-07T12:57:51.036Z</t>
  </si>
  <si>
    <t>2024-08-07T12:47:12.610Z</t>
  </si>
  <si>
    <t>2024-08-07T12:47:10.998Z</t>
  </si>
  <si>
    <t>2024-08-07T12:47:09.706Z</t>
  </si>
  <si>
    <t>2024-08-07T12:46:15.472Z</t>
  </si>
  <si>
    <t>2024-08-07T12:45:52.720Z</t>
  </si>
  <si>
    <t>2024-08-07T12:45:49.972Z</t>
  </si>
  <si>
    <t>2024-08-07T12:30:19.035Z</t>
  </si>
  <si>
    <t>2024-08-07T12:27:41.602Z</t>
  </si>
  <si>
    <t>2024-08-07T12:24:53.299Z</t>
  </si>
  <si>
    <t>2024-08-07T12:22:44.782Z</t>
  </si>
  <si>
    <t>2024-08-07T12:21:31.367Z</t>
  </si>
  <si>
    <t>2024-08-07T12:20:03.309Z</t>
  </si>
  <si>
    <t>2024-08-07T12:19:56.876Z</t>
  </si>
  <si>
    <t>2024-08-07T12:19:51.024Z</t>
  </si>
  <si>
    <t>2024-08-07T12:19:43.168Z</t>
  </si>
  <si>
    <t>2024-08-07T12:15:39.954Z</t>
  </si>
  <si>
    <t>2024-08-07T12:05:54.358Z</t>
  </si>
  <si>
    <t>2024-08-07T11:53:44.313Z</t>
  </si>
  <si>
    <t>2024-08-07T11:53:44.312Z</t>
  </si>
  <si>
    <t>2024-08-07T11:53:44.310Z</t>
  </si>
  <si>
    <t>2024-08-07T11:40:58.636Z</t>
  </si>
  <si>
    <t>2024-08-07T11:10:52.241Z</t>
  </si>
  <si>
    <t>2024-08-07T11:09:14.919Z</t>
  </si>
  <si>
    <t>2024-08-07T11:08:49.201Z</t>
  </si>
  <si>
    <t>2024-08-07T11:08:39.130Z</t>
  </si>
  <si>
    <t>2024-08-07T10:58:55.620Z</t>
  </si>
  <si>
    <t>2024-08-07T10:58:55.619Z</t>
  </si>
  <si>
    <t>2024-08-07T10:58:55.618Z</t>
  </si>
  <si>
    <t>2024-08-07T10:52:35.047Z</t>
  </si>
  <si>
    <t>2024-08-07T10:52:35.046Z</t>
  </si>
  <si>
    <t>2024-08-07T10:52:35.045Z</t>
  </si>
  <si>
    <t>2024-08-07T10:52:35.044Z</t>
  </si>
  <si>
    <t>2024-08-07T10:52:35.039Z</t>
  </si>
  <si>
    <t>2024-08-07T10:49:38.857Z</t>
  </si>
  <si>
    <t>2024-08-07T10:48:16.117Z</t>
  </si>
  <si>
    <t>2024-08-07T10:47:41.269Z</t>
  </si>
  <si>
    <t>2024-08-07T10:47:32.797Z</t>
  </si>
  <si>
    <t>2024-08-07T10:47:26.116Z</t>
  </si>
  <si>
    <t>2024-08-07T10:47:19.241Z</t>
  </si>
  <si>
    <t>2024-08-07T10:47:08.883Z</t>
  </si>
  <si>
    <t>2024-08-07T10:47:01.221Z</t>
  </si>
  <si>
    <t>2024-08-07T10:46:59.328Z</t>
  </si>
  <si>
    <t>2024-08-07T10:46:54.672Z</t>
  </si>
  <si>
    <t>2024-08-07T10:46:46.788Z</t>
  </si>
  <si>
    <t>2024-08-07T10:46:42.632Z</t>
  </si>
  <si>
    <t>2024-08-07T10:46:41.552Z</t>
  </si>
  <si>
    <t>2024-08-07T10:46:33.034Z</t>
  </si>
  <si>
    <t>2024-08-07T10:46:24.137Z</t>
  </si>
  <si>
    <t>2024-08-07T10:46:05.386Z</t>
  </si>
  <si>
    <t>2024-08-07T10:45:33.613Z</t>
  </si>
  <si>
    <t>2024-08-07T10:42:56.265Z</t>
  </si>
  <si>
    <t>2024-08-07T10:42:15.071Z</t>
  </si>
  <si>
    <t>2024-08-07T10:42:07.738Z</t>
  </si>
  <si>
    <t>2024-08-07T10:34:30.985Z</t>
  </si>
  <si>
    <t>2024-08-07T10:33:43.757Z</t>
  </si>
  <si>
    <t>2024-08-07T10:33:26.825Z</t>
  </si>
  <si>
    <t>2024-08-07T10:33:14.191Z</t>
  </si>
  <si>
    <t>2024-08-07T10:33:14.189Z</t>
  </si>
  <si>
    <t>2024-08-07T10:26:19.727Z</t>
  </si>
  <si>
    <t>2024-08-07T10:22:43.243Z</t>
  </si>
  <si>
    <t>2024-08-07T10:14:17.433Z</t>
  </si>
  <si>
    <t>2024-08-07T10:13:10.874Z</t>
  </si>
  <si>
    <t>2024-08-07T10:13:02.076Z</t>
  </si>
  <si>
    <t>2024-08-07T10:12:33.900Z</t>
  </si>
  <si>
    <t>2024-08-07T10:12:19.181Z</t>
  </si>
  <si>
    <t>2024-08-07T10:09:29.699Z</t>
  </si>
  <si>
    <t>2024-08-07T10:08:36.588Z</t>
  </si>
  <si>
    <t>2024-08-07T10:04:58.147Z</t>
  </si>
  <si>
    <t>2024-08-07T10:04:58.145Z</t>
  </si>
  <si>
    <t>2024-08-07T10:04:58.117Z</t>
  </si>
  <si>
    <t>2024-08-07T10:04:58.114Z</t>
  </si>
  <si>
    <t>2024-08-07T10:04:58.113Z</t>
  </si>
  <si>
    <t>2024-08-07T10:04:58.112Z</t>
  </si>
  <si>
    <t>2024-08-07T10:04:58.111Z</t>
  </si>
  <si>
    <t>2024-08-07T10:04:58.109Z</t>
  </si>
  <si>
    <t>2024-08-07T10:04:58.107Z</t>
  </si>
  <si>
    <t>2024-08-07T10:04:58.091Z</t>
  </si>
  <si>
    <t>2024-08-07T10:04:58.089Z</t>
  </si>
  <si>
    <t>2024-08-07T10:04:58.085Z</t>
  </si>
  <si>
    <t>2024-08-07T10:04:58.082Z</t>
  </si>
  <si>
    <t>2024-08-07T10:04:58.081Z</t>
  </si>
  <si>
    <t>2024-08-07T10:04:58.079Z</t>
  </si>
  <si>
    <t>2024-08-07T09:59:03.193Z</t>
  </si>
  <si>
    <t>2024-08-07T09:56:27.112Z</t>
  </si>
  <si>
    <t>2024-08-07T09:53:30.120Z</t>
  </si>
  <si>
    <t>2024-08-07T09:53:30.118Z</t>
  </si>
  <si>
    <t>2024-08-07T09:53:30.117Z</t>
  </si>
  <si>
    <t>2024-08-07T09:53:30.115Z</t>
  </si>
  <si>
    <t>2024-08-07T09:49:55.329Z</t>
  </si>
  <si>
    <t>2024-08-07T09:49:55.328Z</t>
  </si>
  <si>
    <t>2024-08-07T09:49:55.327Z</t>
  </si>
  <si>
    <t>2024-08-07T09:48:54.880Z</t>
  </si>
  <si>
    <t>2024-08-07T09:43:18.322Z</t>
  </si>
  <si>
    <t>2024-08-07T09:32:15.087Z</t>
  </si>
  <si>
    <t>2024-08-07T09:26:57.050Z</t>
  </si>
  <si>
    <t>2024-08-07T09:21:33.554Z</t>
  </si>
  <si>
    <t>2024-08-07T09:21:33.551Z</t>
  </si>
  <si>
    <t>2024-08-07T09:21:33.526Z</t>
  </si>
  <si>
    <t>2024-08-07T09:17:26.522Z</t>
  </si>
  <si>
    <t>2024-08-07T09:17:24.113Z</t>
  </si>
  <si>
    <t>2024-08-07T09:15:37.140Z</t>
  </si>
  <si>
    <t>2024-08-07T09:12:04.358Z</t>
  </si>
  <si>
    <t>2024-08-07T09:05:41.750Z</t>
  </si>
  <si>
    <t>2024-08-07T09:03:45.437Z</t>
  </si>
  <si>
    <t>2024-08-07T09:01:40.204Z</t>
  </si>
  <si>
    <t>2024-08-07T08:59:58.884Z</t>
  </si>
  <si>
    <t>2024-08-07T08:59:58.883Z</t>
  </si>
  <si>
    <t>2024-08-07T08:59:58.881Z</t>
  </si>
  <si>
    <t>2024-08-07T08:58:44.101Z</t>
  </si>
  <si>
    <t>2024-08-07T08:58:40.084Z</t>
  </si>
  <si>
    <t>2024-08-07T08:44:19.153Z</t>
  </si>
  <si>
    <t>2024-08-07T08:29:32.366Z</t>
  </si>
  <si>
    <t>2024-08-07T08:29:32.364Z</t>
  </si>
  <si>
    <t>2024-08-07T08:16:10.113Z</t>
  </si>
  <si>
    <t>2024-08-07T08:16:10.108Z</t>
  </si>
  <si>
    <t>2024-08-07T08:16:10.107Z</t>
  </si>
  <si>
    <t>2024-08-07T08:16:10.106Z</t>
  </si>
  <si>
    <t>2024-08-07T08:16:10.105Z</t>
  </si>
  <si>
    <t>2024-08-07T08:16:10.101Z</t>
  </si>
  <si>
    <t>2024-08-07T08:07:50.238Z</t>
  </si>
  <si>
    <t>2024-08-07T08:07:50.236Z</t>
  </si>
  <si>
    <t>2024-08-07T07:42:48.477Z</t>
  </si>
  <si>
    <t>2024-08-07T07:42:48.475Z</t>
  </si>
  <si>
    <t>2024-08-07T07:41:28.236Z</t>
  </si>
  <si>
    <t>2024-08-07T07:31:19.471Z</t>
  </si>
  <si>
    <t>2024-08-07T07:31:19.470Z</t>
  </si>
  <si>
    <t>2024-08-07T07:31:19.468Z</t>
  </si>
  <si>
    <t>2024-08-07T07:30:05.898Z</t>
  </si>
  <si>
    <t>2024-08-07T07:30:05.075Z</t>
  </si>
  <si>
    <t>2024-08-07T07:30:03.703Z</t>
  </si>
  <si>
    <t>2024-08-07T07:30:02.497Z</t>
  </si>
  <si>
    <t>2024-08-07T07:21:05.881Z</t>
  </si>
  <si>
    <t>2024-08-07T07:21:05.879Z</t>
  </si>
  <si>
    <t>2024-08-07T07:17:33.419Z</t>
  </si>
  <si>
    <t>2024-08-07T07:16:57.507Z</t>
  </si>
  <si>
    <t>2024-08-07T07:16:57.505Z</t>
  </si>
  <si>
    <t>2024-08-07T07:15:45.619Z</t>
  </si>
  <si>
    <t>2024-08-07T07:15:45.611Z</t>
  </si>
  <si>
    <t>2024-08-07T07:15:45.607Z</t>
  </si>
  <si>
    <t>2024-08-07T07:15:45.593Z</t>
  </si>
  <si>
    <t>2024-08-07T07:15:45.591Z</t>
  </si>
  <si>
    <t>2024-08-07T07:15:45.590Z</t>
  </si>
  <si>
    <t>2024-08-07T07:15:45.589Z</t>
  </si>
  <si>
    <t>2024-08-07T07:15:45.588Z</t>
  </si>
  <si>
    <t>2024-08-07T07:15:45.587Z</t>
  </si>
  <si>
    <t>2024-08-07T07:15:45.574Z</t>
  </si>
  <si>
    <t>2024-08-07T07:15:45.572Z</t>
  </si>
  <si>
    <t>2024-08-07T07:12:20.366Z</t>
  </si>
  <si>
    <t>2024-08-07T07:12:20.364Z</t>
  </si>
  <si>
    <t>2024-08-07T07:12:20.362Z</t>
  </si>
  <si>
    <t>2024-08-07T07:07:30.437Z</t>
  </si>
  <si>
    <t>2024-08-07T07:04:43.596Z</t>
  </si>
  <si>
    <t>2024-08-07T07:04:43.594Z</t>
  </si>
  <si>
    <t>2024-08-07T07:01:27.341Z</t>
  </si>
  <si>
    <t>2024-08-07T06:59:01.735Z</t>
  </si>
  <si>
    <t>2024-08-07T06:59:01.732Z</t>
  </si>
  <si>
    <t>2024-08-07T06:58:47.296Z</t>
  </si>
  <si>
    <t>2024-08-07T06:58:46.961Z</t>
  </si>
  <si>
    <t>2024-08-07T06:58:44.682Z</t>
  </si>
  <si>
    <t>2024-08-07T06:53:57.872Z</t>
  </si>
  <si>
    <t>2024-08-07T06:53:57.870Z</t>
  </si>
  <si>
    <t>2024-08-07T06:52:31.074Z</t>
  </si>
  <si>
    <t>2024-08-07T06:52:26.895Z</t>
  </si>
  <si>
    <t>2024-08-07T06:24:28.684Z</t>
  </si>
  <si>
    <t>2024-08-07T06:24:28.683Z</t>
  </si>
  <si>
    <t>2024-08-07T06:24:28.681Z</t>
  </si>
  <si>
    <t>2024-08-07T06:24:28.680Z</t>
  </si>
  <si>
    <t>2024-08-07T06:24:28.679Z</t>
  </si>
  <si>
    <t>2024-08-07T06:11:32.024Z</t>
  </si>
  <si>
    <t>2024-08-07T06:11:32.021Z</t>
  </si>
  <si>
    <t>2024-08-07T06:11:32.020Z</t>
  </si>
  <si>
    <t>2024-08-07T06:11:32.019Z</t>
  </si>
  <si>
    <t>2024-08-07T06:11:32.018Z</t>
  </si>
  <si>
    <t>2024-08-07T06:11:32.017Z</t>
  </si>
  <si>
    <t>2024-08-07T06:11:32.013Z</t>
  </si>
  <si>
    <t>2024-08-07T06:01:15.724Z</t>
  </si>
  <si>
    <t>2024-08-07T06:00:52.963Z</t>
  </si>
  <si>
    <t>2024-08-07T05:33:32.386Z</t>
  </si>
  <si>
    <t>2024-08-07T05:33:20.572Z</t>
  </si>
  <si>
    <t>2024-08-07T05:09:09.234Z</t>
  </si>
  <si>
    <t>2024-08-07T05:09:02.390Z</t>
  </si>
  <si>
    <t>2024-08-07T04:04:34.511Z</t>
  </si>
  <si>
    <t>2024-08-07T03:54:11.281Z</t>
  </si>
  <si>
    <t>2024-08-07T02:53:44.636Z</t>
  </si>
  <si>
    <t>2024-08-07T02:51:40.244Z</t>
  </si>
  <si>
    <t>2024-08-07T02:38:14.800Z</t>
  </si>
  <si>
    <t>2024-08-07T02:29:06.808Z</t>
  </si>
  <si>
    <t>2024-08-07T02:13:55.930Z</t>
  </si>
  <si>
    <t>2024-08-07T01:54:26.927Z</t>
  </si>
  <si>
    <t>2024-08-07T01:41:17.707Z</t>
  </si>
  <si>
    <t>2024-08-07T01:41:13.742Z</t>
  </si>
  <si>
    <t>2024-08-07T01:41:05.878Z</t>
  </si>
  <si>
    <t>2024-08-06T20:58:19.988Z</t>
  </si>
  <si>
    <t>2024-08-06T20:46:06.387Z</t>
  </si>
  <si>
    <t>2024-08-06T20:38:02.754Z</t>
  </si>
  <si>
    <t>2024-08-06T20:22:29.306Z</t>
  </si>
  <si>
    <t>2024-08-06T20:21:21.153Z</t>
  </si>
  <si>
    <t>2024-08-06T20:20:21.842Z</t>
  </si>
  <si>
    <t>2024-08-06T20:17:37.317Z</t>
  </si>
  <si>
    <t>2024-08-06T20:03:33.877Z</t>
  </si>
  <si>
    <t>2024-08-06T20:02:51.755Z</t>
  </si>
  <si>
    <t>2024-08-06T20:01:20.831Z</t>
  </si>
  <si>
    <t>2024-08-06T19:57:36.499Z</t>
  </si>
  <si>
    <t>2024-08-06T19:57:13.706Z</t>
  </si>
  <si>
    <t>2024-08-06T19:55:20.173Z</t>
  </si>
  <si>
    <t>2024-08-06T19:54:57.130Z</t>
  </si>
  <si>
    <t>2024-08-06T19:54:56.891Z</t>
  </si>
  <si>
    <t>2024-08-06T19:52:44.308Z</t>
  </si>
  <si>
    <t>2024-08-06T19:51:55.907Z</t>
  </si>
  <si>
    <t>2024-08-06T19:50:04.788Z</t>
  </si>
  <si>
    <t>2024-08-06T19:48:59.901Z</t>
  </si>
  <si>
    <t>2024-08-06T19:40:33.403Z</t>
  </si>
  <si>
    <t>2024-08-06T19:32:02.096Z</t>
  </si>
  <si>
    <t>2024-08-06T19:31:07.264Z</t>
  </si>
  <si>
    <t>2024-08-06T19:30:19.441Z</t>
  </si>
  <si>
    <t>2024-08-06T19:28:57.001Z</t>
  </si>
  <si>
    <t>2024-08-06T19:28:53.536Z</t>
  </si>
  <si>
    <t>2024-08-06T19:26:29.338Z</t>
  </si>
  <si>
    <t>2024-08-06T19:25:37.417Z</t>
  </si>
  <si>
    <t>2024-08-06T19:24:07.395Z</t>
  </si>
  <si>
    <t>2024-08-06T19:23:05.466Z</t>
  </si>
  <si>
    <t>2024-08-06T19:22:05.756Z</t>
  </si>
  <si>
    <t>2024-08-06T19:19:57.743Z</t>
  </si>
  <si>
    <t>2024-08-06T19:18:19.360Z</t>
  </si>
  <si>
    <t>2024-08-06T19:17:55.807Z</t>
  </si>
  <si>
    <t>2024-08-06T19:16:48.084Z</t>
  </si>
  <si>
    <t>2024-08-06T19:14:50.912Z</t>
  </si>
  <si>
    <t>2024-08-06T19:14:50.911Z</t>
  </si>
  <si>
    <t>2024-08-06T19:14:50.907Z</t>
  </si>
  <si>
    <t>2024-08-06T19:14:43.952Z</t>
  </si>
  <si>
    <t>2024-08-06T19:13:52.087Z</t>
  </si>
  <si>
    <t>2024-08-06T19:13:48.810Z</t>
  </si>
  <si>
    <t>2024-08-06T19:13:48.809Z</t>
  </si>
  <si>
    <t>2024-08-06T19:13:48.807Z</t>
  </si>
  <si>
    <t>2024-08-06T19:13:06.329Z</t>
  </si>
  <si>
    <t>2024-08-06T19:12:55.757Z</t>
  </si>
  <si>
    <t>2024-08-06T19:12:34.732Z</t>
  </si>
  <si>
    <t>2024-08-06T19:12:12.380Z</t>
  </si>
  <si>
    <t>2024-08-06T19:10:21.587Z</t>
  </si>
  <si>
    <t>2024-08-06T19:09:51.174Z</t>
  </si>
  <si>
    <t>2024-08-06T19:07:21.265Z</t>
  </si>
  <si>
    <t>2024-08-06T19:06:51.734Z</t>
  </si>
  <si>
    <t>2024-08-06T19:04:08.785Z</t>
  </si>
  <si>
    <t>2024-08-06T19:02:31.873Z</t>
  </si>
  <si>
    <t>2024-08-06T19:02:16.834Z</t>
  </si>
  <si>
    <t>2024-08-06T19:01:15.233Z</t>
  </si>
  <si>
    <t>2024-08-06T18:57:33.741Z</t>
  </si>
  <si>
    <t>2024-08-06T18:57:26.076Z</t>
  </si>
  <si>
    <t>2024-08-06T18:55:43.741Z</t>
  </si>
  <si>
    <t>2024-08-06T18:54:24.682Z</t>
  </si>
  <si>
    <t>2024-08-06T18:53:44.143Z</t>
  </si>
  <si>
    <t>2024-08-06T18:53:16.914Z</t>
  </si>
  <si>
    <t>2024-08-06T18:52:43.112Z</t>
  </si>
  <si>
    <t>2024-08-06T18:51:39.889Z</t>
  </si>
  <si>
    <t>2024-08-06T18:51:34.612Z</t>
  </si>
  <si>
    <t>2024-08-06T18:51:23.030Z</t>
  </si>
  <si>
    <t>2024-08-06T18:50:56.381Z</t>
  </si>
  <si>
    <t>2024-08-06T18:50:45.343Z</t>
  </si>
  <si>
    <t>2024-08-06T18:49:12.447Z</t>
  </si>
  <si>
    <t>2024-08-06T18:48:43.624Z</t>
  </si>
  <si>
    <t>2024-08-06T18:45:23.330Z</t>
  </si>
  <si>
    <t>2024-08-06T18:45:12.428Z</t>
  </si>
  <si>
    <t>2024-08-06T18:42:50.506Z</t>
  </si>
  <si>
    <t>2024-08-06T18:40:47.895Z</t>
  </si>
  <si>
    <t>2024-08-06T18:40:11.338Z</t>
  </si>
  <si>
    <t>2024-08-06T18:39:21.313Z</t>
  </si>
  <si>
    <t>2024-08-06T18:38:02.118Z</t>
  </si>
  <si>
    <t>2024-08-06T18:37:03.435Z</t>
  </si>
  <si>
    <t>2024-08-06T18:36:07.221Z</t>
  </si>
  <si>
    <t>2024-08-06T18:35:54.901Z</t>
  </si>
  <si>
    <t>2024-08-06T18:33:02.670Z</t>
  </si>
  <si>
    <t>2024-08-06T18:33:01.768Z</t>
  </si>
  <si>
    <t>2024-08-06T18:32:06.572Z</t>
  </si>
  <si>
    <t>2024-08-06T18:32:01.487Z</t>
  </si>
  <si>
    <t>2024-08-06T18:30:26.333Z</t>
  </si>
  <si>
    <t>2024-08-06T18:30:26.195Z</t>
  </si>
  <si>
    <t>2024-08-06T18:28:51.058Z</t>
  </si>
  <si>
    <t>2024-08-06T18:01:57.161Z</t>
  </si>
  <si>
    <t>2024-08-06T17:52:01.680Z</t>
  </si>
  <si>
    <t>2024-08-06T17:47:04.163Z</t>
  </si>
  <si>
    <t>2024-08-06T17:46:55.877Z</t>
  </si>
  <si>
    <t>2024-08-06T17:46:44.251Z</t>
  </si>
  <si>
    <t>2024-08-06T17:46:30.807Z</t>
  </si>
  <si>
    <t>2024-08-06T17:45:13.070Z</t>
  </si>
  <si>
    <t>2024-08-06T17:44:59.784Z</t>
  </si>
  <si>
    <t>2024-08-06T17:44:56.937Z</t>
  </si>
  <si>
    <t>2024-08-06T17:44:39.256Z</t>
  </si>
  <si>
    <t>2024-08-06T17:40:59.145Z</t>
  </si>
  <si>
    <t>2024-08-06T17:38:12.484Z</t>
  </si>
  <si>
    <t>2024-08-06T17:36:58.544Z</t>
  </si>
  <si>
    <t>2024-08-06T17:36:44.766Z</t>
  </si>
  <si>
    <t>2024-08-06T17:36:26.002Z</t>
  </si>
  <si>
    <t>2024-08-06T17:35:43.247Z</t>
  </si>
  <si>
    <t>2024-08-06T17:16:02.671Z</t>
  </si>
  <si>
    <t>2024-08-06T16:57:47.822Z</t>
  </si>
  <si>
    <t>2024-08-06T16:57:11.972Z</t>
  </si>
  <si>
    <t>2024-08-06T16:55:55.481Z</t>
  </si>
  <si>
    <t>2024-08-06T16:52:25.227Z</t>
  </si>
  <si>
    <t>2024-08-06T16:51:30.790Z</t>
  </si>
  <si>
    <t>2024-08-06T16:42:08.395Z</t>
  </si>
  <si>
    <t>2024-08-06T16:40:18.629Z</t>
  </si>
  <si>
    <t>2024-08-06T16:39:22.274Z</t>
  </si>
  <si>
    <t>2024-08-06T16:34:05.436Z</t>
  </si>
  <si>
    <t>2024-08-06T16:30:00.367Z</t>
  </si>
  <si>
    <t>2024-08-06T16:28:36.110Z</t>
  </si>
  <si>
    <t>2024-08-06T16:27:08.259Z</t>
  </si>
  <si>
    <t>2024-08-06T16:26:40.951Z</t>
  </si>
  <si>
    <t>2024-08-06T16:26:21.153Z</t>
  </si>
  <si>
    <t>2024-08-06T16:26:15.598Z</t>
  </si>
  <si>
    <t>2024-08-06T16:23:55.317Z</t>
  </si>
  <si>
    <t>2024-08-06T16:21:10.537Z</t>
  </si>
  <si>
    <t>2024-08-06T16:21:05.460Z</t>
  </si>
  <si>
    <t>2024-08-06T16:20:06.126Z</t>
  </si>
  <si>
    <t>2024-08-06T16:18:11.857Z</t>
  </si>
  <si>
    <t>2024-08-06T16:18:11.310Z</t>
  </si>
  <si>
    <t>2024-08-06T16:18:07.831Z</t>
  </si>
  <si>
    <t>2024-08-06T16:17:59.885Z</t>
  </si>
  <si>
    <t>2024-08-06T16:17:17.134Z</t>
  </si>
  <si>
    <t>2024-08-06T16:16:53.657Z</t>
  </si>
  <si>
    <t>2024-08-06T16:16:39.862Z</t>
  </si>
  <si>
    <t>2024-08-06T16:14:35.424Z</t>
  </si>
  <si>
    <t>2024-08-06T16:09:14.849Z</t>
  </si>
  <si>
    <t>2024-08-06T16:07:11.927Z</t>
  </si>
  <si>
    <t>2024-08-06T16:07:05.730Z</t>
  </si>
  <si>
    <t>2024-08-06T16:06:37.807Z</t>
  </si>
  <si>
    <t>2024-08-06T16:05:47.289Z</t>
  </si>
  <si>
    <t>2024-08-06T15:58:47.262Z</t>
  </si>
  <si>
    <t>2024-08-06T15:53:15.643Z</t>
  </si>
  <si>
    <t>2024-08-06T15:51:06.503Z</t>
  </si>
  <si>
    <t>2024-08-06T15:50:32.253Z</t>
  </si>
  <si>
    <t>2024-08-06T15:48:15.658Z</t>
  </si>
  <si>
    <t>2024-08-06T15:47:00.832Z</t>
  </si>
  <si>
    <t>2024-08-06T15:46:18.071Z</t>
  </si>
  <si>
    <t>2024-08-06T15:44:52.164Z</t>
  </si>
  <si>
    <t>2024-08-06T15:43:45.026Z</t>
  </si>
  <si>
    <t>2024-08-06T15:39:54.818Z</t>
  </si>
  <si>
    <t>2024-08-06T15:37:06.806Z</t>
  </si>
  <si>
    <t>2024-08-06T15:36:51.212Z</t>
  </si>
  <si>
    <t>2024-08-06T15:33:02.100Z</t>
  </si>
  <si>
    <t>2024-08-06T15:19:42.905Z</t>
  </si>
  <si>
    <t>2024-08-06T15:15:25.205Z</t>
  </si>
  <si>
    <t>2024-08-06T15:10:11.599Z</t>
  </si>
  <si>
    <t>2024-08-06T15:08:39.351Z</t>
  </si>
  <si>
    <t>2024-08-06T15:04:58.774Z</t>
  </si>
  <si>
    <t>2024-08-06T15:03:31.206Z</t>
  </si>
  <si>
    <t>2024-08-06T15:02:53.819Z</t>
  </si>
  <si>
    <t>2024-08-06T15:02:26.951Z</t>
  </si>
  <si>
    <t>2024-08-06T15:02:04.889Z</t>
  </si>
  <si>
    <t>2024-08-06T15:01:21.003Z</t>
  </si>
  <si>
    <t>2024-08-06T14:52:52.492Z</t>
  </si>
  <si>
    <t>2024-08-06T14:42:34.414Z</t>
  </si>
  <si>
    <t>2024-08-06T14:40:45.232Z</t>
  </si>
  <si>
    <t>2024-08-06T14:39:28.504Z</t>
  </si>
  <si>
    <t>2024-08-06T14:08:09.644Z</t>
  </si>
  <si>
    <t>2024-08-06T13:55:32.566Z</t>
  </si>
  <si>
    <t>2024-08-06T13:49:21.468Z</t>
  </si>
  <si>
    <t>2024-08-06T13:45:25.268Z</t>
  </si>
  <si>
    <t>2024-08-06T13:37:28.359Z</t>
  </si>
  <si>
    <t>2024-08-06T13:34:23.270Z</t>
  </si>
  <si>
    <t>2024-08-06T13:25:47.984Z</t>
  </si>
  <si>
    <t>2024-08-06T12:13:32.414Z</t>
  </si>
  <si>
    <t>2024-08-06T11:55:18.375Z</t>
  </si>
  <si>
    <t>2024-08-06T11:48:08.516Z</t>
  </si>
  <si>
    <t>2024-08-06T11:42:53.356Z</t>
  </si>
  <si>
    <t>2024-08-06T11:38:07.959Z</t>
  </si>
  <si>
    <t>2024-08-06T11:38:01.294Z</t>
  </si>
  <si>
    <t>2024-08-06T11:33:29.537Z</t>
  </si>
  <si>
    <t>2024-08-06T11:33:18.821Z</t>
  </si>
  <si>
    <t>2024-08-06T11:30:20.438Z</t>
  </si>
  <si>
    <t>2024-08-06T11:30:14.723Z</t>
  </si>
  <si>
    <t>2024-08-06T11:30:13.656Z</t>
  </si>
  <si>
    <t>2024-08-06T11:30:13.654Z</t>
  </si>
  <si>
    <t>2024-08-06T11:30:13.651Z</t>
  </si>
  <si>
    <t>2024-08-06T11:30:13.640Z</t>
  </si>
  <si>
    <t>2024-08-06T11:30:13.639Z</t>
  </si>
  <si>
    <t>2024-08-06T11:30:13.636Z</t>
  </si>
  <si>
    <t>2024-08-06T11:27:14.577Z</t>
  </si>
  <si>
    <t>2024-08-06T11:04:39.025Z</t>
  </si>
  <si>
    <t>2024-08-06T10:57:47.127Z</t>
  </si>
  <si>
    <t>2024-08-06T10:37:36.348Z</t>
  </si>
  <si>
    <t>2024-08-06T10:31:11.278Z</t>
  </si>
  <si>
    <t>2024-08-06T10:26:42.213Z</t>
  </si>
  <si>
    <t>2024-08-06T10:26:32.778Z</t>
  </si>
  <si>
    <t>2024-08-06T10:10:57.090Z</t>
  </si>
  <si>
    <t>2024-08-06T10:09:35.193Z</t>
  </si>
  <si>
    <t>2024-08-06T10:00:51.965Z</t>
  </si>
  <si>
    <t>2024-08-06T09:59:52.863Z</t>
  </si>
  <si>
    <t>2024-08-06T09:59:45.756Z</t>
  </si>
  <si>
    <t>2024-08-06T09:52:44.955Z</t>
  </si>
  <si>
    <t>2024-08-06T09:52:44.954Z</t>
  </si>
  <si>
    <t>2024-08-06T09:48:10.116Z</t>
  </si>
  <si>
    <t>2024-08-06T08:55:42.919Z</t>
  </si>
  <si>
    <t>2024-08-06T08:49:26.129Z</t>
  </si>
  <si>
    <t>2024-08-06T08:49:26.126Z</t>
  </si>
  <si>
    <t>2024-08-06T08:49:26.115Z</t>
  </si>
  <si>
    <t>2024-08-06T08:49:26.111Z</t>
  </si>
  <si>
    <t>2024-08-06T08:49:26.110Z</t>
  </si>
  <si>
    <t>2024-08-06T08:47:53.462Z</t>
  </si>
  <si>
    <t>2024-08-06T08:47:53.458Z</t>
  </si>
  <si>
    <t>2024-08-06T08:17:54.134Z</t>
  </si>
  <si>
    <t>2024-08-06T08:17:25.902Z</t>
  </si>
  <si>
    <t>2024-08-06T08:17:14.252Z</t>
  </si>
  <si>
    <t>2024-08-06T08:17:00.776Z</t>
  </si>
  <si>
    <t>2024-08-06T08:06:03.733Z</t>
  </si>
  <si>
    <t>2024-08-06T08:02:14.475Z</t>
  </si>
  <si>
    <t>2024-08-06T08:02:06.188Z</t>
  </si>
  <si>
    <t>2024-08-06T07:54:29.414Z</t>
  </si>
  <si>
    <t>2024-08-06T07:50:11.219Z</t>
  </si>
  <si>
    <t>2024-08-06T07:48:17.526Z</t>
  </si>
  <si>
    <t>2024-08-06T07:44:55.025Z</t>
  </si>
  <si>
    <t>2024-08-06T07:42:20.455Z</t>
  </si>
  <si>
    <t>2024-08-06T07:41:51.616Z</t>
  </si>
  <si>
    <t>2024-08-06T07:41:28.227Z</t>
  </si>
  <si>
    <t>2024-08-06T06:55:19.811Z</t>
  </si>
  <si>
    <t>2024-08-06T06:55:19.808Z</t>
  </si>
  <si>
    <t>2024-08-06T06:31:27.838Z</t>
  </si>
  <si>
    <t>2024-08-06T06:31:10.694Z</t>
  </si>
  <si>
    <t>2024-08-06T06:18:17.008Z</t>
  </si>
  <si>
    <t>2024-08-06T06:18:17.003Z</t>
  </si>
  <si>
    <t>2024-08-06T06:17:08.650Z</t>
  </si>
  <si>
    <t>2024-08-06T06:17:08.649Z</t>
  </si>
  <si>
    <t>2024-08-06T06:17:08.648Z</t>
  </si>
  <si>
    <t>2024-08-06T06:17:08.647Z</t>
  </si>
  <si>
    <t>2024-08-06T06:17:08.646Z</t>
  </si>
  <si>
    <t>2024-08-06T06:17:08.644Z</t>
  </si>
  <si>
    <t>2024-08-06T06:17:08.642Z</t>
  </si>
  <si>
    <t>2024-08-06T06:17:08.641Z</t>
  </si>
  <si>
    <t>2024-08-06T06:04:07.900Z</t>
  </si>
  <si>
    <t>2024-08-06T06:04:07.895Z</t>
  </si>
  <si>
    <t>2024-08-06T05:03:26.163Z</t>
  </si>
  <si>
    <t>2024-08-05T22:16:37.745Z</t>
  </si>
  <si>
    <t>2024-08-05T22:07:15.008Z</t>
  </si>
  <si>
    <t>2024-08-05T21:57:50.572Z</t>
  </si>
  <si>
    <t>2024-08-05T21:30:04.962Z</t>
  </si>
  <si>
    <t>2024-08-05T21:22:18.045Z</t>
  </si>
  <si>
    <t>2024-08-05T21:11:22.319Z</t>
  </si>
  <si>
    <t>2024-08-05T21:07:18.811Z</t>
  </si>
  <si>
    <t>2024-08-05T21:05:13.021Z</t>
  </si>
  <si>
    <t>2024-08-05T21:04:14.114Z</t>
  </si>
  <si>
    <t>2024-08-05T21:03:12.974Z</t>
  </si>
  <si>
    <t>2024-08-05T21:01:31.746Z</t>
  </si>
  <si>
    <t>2024-08-05T20:59:37.359Z</t>
  </si>
  <si>
    <t>2024-08-05T20:58:11.013Z</t>
  </si>
  <si>
    <t>2024-08-05T20:57:47.384Z</t>
  </si>
  <si>
    <t>2024-08-05T20:57:18.065Z</t>
  </si>
  <si>
    <t>2024-08-05T20:54:21.780Z</t>
  </si>
  <si>
    <t>2024-08-05T20:54:08.803Z</t>
  </si>
  <si>
    <t>2024-08-05T20:50:23.266Z</t>
  </si>
  <si>
    <t>2024-08-05T20:49:11.068Z</t>
  </si>
  <si>
    <t>2024-08-05T20:48:41.919Z</t>
  </si>
  <si>
    <t>2024-08-05T20:46:04.468Z</t>
  </si>
  <si>
    <t>2024-08-05T20:39:54.204Z</t>
  </si>
  <si>
    <t>2024-08-05T20:38:04.368Z</t>
  </si>
  <si>
    <t>2024-08-05T20:36:15.546Z</t>
  </si>
  <si>
    <t>2024-08-05T20:27:50.305Z</t>
  </si>
  <si>
    <t>2024-08-05T20:26:14.869Z</t>
  </si>
  <si>
    <t>2024-08-05T20:25:21.677Z</t>
  </si>
  <si>
    <t>2024-08-05T20:25:17.393Z</t>
  </si>
  <si>
    <t>2024-08-05T20:22:26.926Z</t>
  </si>
  <si>
    <t>2024-08-05T20:22:07.651Z</t>
  </si>
  <si>
    <t>2024-08-05T20:21:49.779Z</t>
  </si>
  <si>
    <t>2024-08-05T20:21:45.541Z</t>
  </si>
  <si>
    <t>2024-08-05T20:21:41.281Z</t>
  </si>
  <si>
    <t>2024-08-05T20:19:07.601Z</t>
  </si>
  <si>
    <t>2024-08-05T20:14:10.632Z</t>
  </si>
  <si>
    <t>2024-08-05T20:14:07.347Z</t>
  </si>
  <si>
    <t>2024-08-05T20:11:25.653Z</t>
  </si>
  <si>
    <t>2024-08-05T20:09:57.108Z</t>
  </si>
  <si>
    <t>2024-08-05T20:08:11.611Z</t>
  </si>
  <si>
    <t>2024-08-05T20:06:40.933Z</t>
  </si>
  <si>
    <t>2024-08-05T20:05:24.526Z</t>
  </si>
  <si>
    <t>2024-08-05T20:02:20.615Z</t>
  </si>
  <si>
    <t>2024-08-05T19:57:26.328Z</t>
  </si>
  <si>
    <t>2024-08-05T19:57:21.050Z</t>
  </si>
  <si>
    <t>2024-08-05T19:55:56.743Z</t>
  </si>
  <si>
    <t>2024-08-05T19:55:12.247Z</t>
  </si>
  <si>
    <t>2024-08-05T19:50:22.194Z</t>
  </si>
  <si>
    <t>2024-08-05T19:49:17.239Z</t>
  </si>
  <si>
    <t>2024-08-05T19:48:50.988Z</t>
  </si>
  <si>
    <t>2024-08-05T19:47:34.530Z</t>
  </si>
  <si>
    <t>2024-08-05T19:47:30.606Z</t>
  </si>
  <si>
    <t>2024-08-05T19:46:48.802Z</t>
  </si>
  <si>
    <t>2024-08-05T19:46:16.525Z</t>
  </si>
  <si>
    <t>2024-08-05T19:46:15.834Z</t>
  </si>
  <si>
    <t>2024-08-05T19:46:06.611Z</t>
  </si>
  <si>
    <t>2024-08-05T19:43:51.725Z</t>
  </si>
  <si>
    <t>2024-08-05T19:42:45.928Z</t>
  </si>
  <si>
    <t>2024-08-05T19:42:08.149Z</t>
  </si>
  <si>
    <t>2024-08-05T19:41:36.483Z</t>
  </si>
  <si>
    <t>2024-08-05T19:40:57.546Z</t>
  </si>
  <si>
    <t>2024-08-05T19:40:01.576Z</t>
  </si>
  <si>
    <t>2024-08-05T19:40:01.575Z</t>
  </si>
  <si>
    <t>2024-08-05T19:40:01.573Z</t>
  </si>
  <si>
    <t>2024-08-05T19:39:30.150Z</t>
  </si>
  <si>
    <t>2024-08-05T19:37:45.289Z</t>
  </si>
  <si>
    <t>2024-08-05T19:37:18.101Z</t>
  </si>
  <si>
    <t>2024-08-05T19:36:53.706Z</t>
  </si>
  <si>
    <t>2024-08-05T19:36:48.007Z</t>
  </si>
  <si>
    <t>2024-08-05T19:32:39.022Z</t>
  </si>
  <si>
    <t>2024-08-05T19:32:28.435Z</t>
  </si>
  <si>
    <t>2024-08-05T19:31:09.147Z</t>
  </si>
  <si>
    <t>2024-08-05T19:30:22.944Z</t>
  </si>
  <si>
    <t>2024-08-05T19:30:18.760Z</t>
  </si>
  <si>
    <t>2024-08-05T19:28:26.797Z</t>
  </si>
  <si>
    <t>2024-08-05T19:25:48.457Z</t>
  </si>
  <si>
    <t>2024-08-05T19:25:37.534Z</t>
  </si>
  <si>
    <t>2024-08-05T19:25:24.198Z</t>
  </si>
  <si>
    <t>2024-08-05T19:20:12.255Z</t>
  </si>
  <si>
    <t>2024-08-05T19:18:35.840Z</t>
  </si>
  <si>
    <t>2024-08-05T19:17:28.838Z</t>
  </si>
  <si>
    <t>2024-08-05T19:16:26.857Z</t>
  </si>
  <si>
    <t>2024-08-05T19:16:04.560Z</t>
  </si>
  <si>
    <t>2024-08-05T19:16:00.505Z</t>
  </si>
  <si>
    <t>2024-08-05T19:15:00.205Z</t>
  </si>
  <si>
    <t>2024-08-05T19:13:15.789Z</t>
  </si>
  <si>
    <t>2024-08-05T19:13:14.718Z</t>
  </si>
  <si>
    <t>2024-08-05T19:12:13.133Z</t>
  </si>
  <si>
    <t>2024-08-05T19:11:14.878Z</t>
  </si>
  <si>
    <t>2024-08-05T19:10:44.222Z</t>
  </si>
  <si>
    <t>2024-08-05T19:10:25.808Z</t>
  </si>
  <si>
    <t>2024-08-05T19:07:50.256Z</t>
  </si>
  <si>
    <t>2024-08-05T19:07:12.637Z</t>
  </si>
  <si>
    <t>2024-08-05T19:07:06.351Z</t>
  </si>
  <si>
    <t>2024-08-05T19:06:03.854Z</t>
  </si>
  <si>
    <t>2024-08-05T19:04:43.051Z</t>
  </si>
  <si>
    <t>2024-08-05T19:03:34.963Z</t>
  </si>
  <si>
    <t>2024-08-05T19:02:36.679Z</t>
  </si>
  <si>
    <t>2024-08-05T19:02:31.602Z</t>
  </si>
  <si>
    <t>2024-08-05T18:59:33.380Z</t>
  </si>
  <si>
    <t>2024-08-05T18:56:40.614Z</t>
  </si>
  <si>
    <t>2024-08-05T18:56:40.485Z</t>
  </si>
  <si>
    <t>2024-08-05T18:56:33.002Z</t>
  </si>
  <si>
    <t>2024-08-05T18:55:28.362Z</t>
  </si>
  <si>
    <t>2024-08-05T18:54:45.145Z</t>
  </si>
  <si>
    <t>2024-08-05T18:53:33.651Z</t>
  </si>
  <si>
    <t>2024-08-05T18:49:55.024Z</t>
  </si>
  <si>
    <t>2024-08-05T18:49:09.626Z</t>
  </si>
  <si>
    <t>2024-08-05T18:47:26.876Z</t>
  </si>
  <si>
    <t>2024-08-05T18:46:20.835Z</t>
  </si>
  <si>
    <t>2024-08-05T18:44:15.153Z</t>
  </si>
  <si>
    <t>2024-08-05T18:41:33.020Z</t>
  </si>
  <si>
    <t>2024-08-05T18:40:41.927Z</t>
  </si>
  <si>
    <t>2024-08-05T18:40:20.242Z</t>
  </si>
  <si>
    <t>2024-08-05T18:40:20.236Z</t>
  </si>
  <si>
    <t>2024-08-05T18:40:20.234Z</t>
  </si>
  <si>
    <t>2024-08-05T18:40:20.228Z</t>
  </si>
  <si>
    <t>2024-08-05T18:39:32.870Z</t>
  </si>
  <si>
    <t>2024-08-05T18:39:18.071Z</t>
  </si>
  <si>
    <t>2024-08-05T18:37:48.195Z</t>
  </si>
  <si>
    <t>2024-08-05T18:36:29.457Z</t>
  </si>
  <si>
    <t>2024-08-05T18:32:54.402Z</t>
  </si>
  <si>
    <t>2024-08-05T18:32:27.634Z</t>
  </si>
  <si>
    <t>2024-08-05T18:31:30.401Z</t>
  </si>
  <si>
    <t>2024-08-05T18:31:11.209Z</t>
  </si>
  <si>
    <t>2024-08-05T18:30:50.420Z</t>
  </si>
  <si>
    <t>2024-08-05T18:30:42.855Z</t>
  </si>
  <si>
    <t>2024-08-05T18:25:44.278Z</t>
  </si>
  <si>
    <t>2024-08-05T18:22:41.824Z</t>
  </si>
  <si>
    <t>2024-08-05T18:21:21.621Z</t>
  </si>
  <si>
    <t>2024-08-05T18:20:59.102Z</t>
  </si>
  <si>
    <t>2024-08-05T18:18:49.690Z</t>
  </si>
  <si>
    <t>2024-08-05T18:15:15.561Z</t>
  </si>
  <si>
    <t>2024-08-05T18:14:57.145Z</t>
  </si>
  <si>
    <t>2024-08-05T18:12:17.129Z</t>
  </si>
  <si>
    <t>2024-08-05T18:10:14.022Z</t>
  </si>
  <si>
    <t>2024-08-05T18:08:59.819Z</t>
  </si>
  <si>
    <t>2024-08-05T18:08:48.553Z</t>
  </si>
  <si>
    <t>2024-08-05T18:08:31.675Z</t>
  </si>
  <si>
    <t>2024-08-05T18:05:50.961Z</t>
  </si>
  <si>
    <t>2024-08-05T18:03:15.102Z</t>
  </si>
  <si>
    <t>2024-08-05T17:58:31.817Z</t>
  </si>
  <si>
    <t>2024-08-05T17:56:39.298Z</t>
  </si>
  <si>
    <t>2024-08-05T17:50:59.150Z</t>
  </si>
  <si>
    <t>2024-08-05T17:40:51.698Z</t>
  </si>
  <si>
    <t>2024-08-05T17:35:57.479Z</t>
  </si>
  <si>
    <t>2024-08-05T17:33:45.548Z</t>
  </si>
  <si>
    <t>2024-08-05T17:30:43.482Z</t>
  </si>
  <si>
    <t>2024-08-05T17:13:50.143Z</t>
  </si>
  <si>
    <t>2024-08-05T17:12:41.210Z</t>
  </si>
  <si>
    <t>2024-08-05T17:10:44.181Z</t>
  </si>
  <si>
    <t>2024-08-05T17:06:15.706Z</t>
  </si>
  <si>
    <t>2024-08-05T16:59:05.982Z</t>
  </si>
  <si>
    <t>2024-08-05T16:58:41.467Z</t>
  </si>
  <si>
    <t>2024-08-05T16:55:41.674Z</t>
  </si>
  <si>
    <t>2024-08-05T16:51:00.925Z</t>
  </si>
  <si>
    <t>2024-08-05T16:50:03.533Z</t>
  </si>
  <si>
    <t>2024-08-05T16:39:32.133Z</t>
  </si>
  <si>
    <t>2024-08-05T16:32:24.402Z</t>
  </si>
  <si>
    <t>2024-08-05T16:28:02.648Z</t>
  </si>
  <si>
    <t>2024-08-05T16:27:48.348Z</t>
  </si>
  <si>
    <t>2024-08-05T16:24:57.342Z</t>
  </si>
  <si>
    <t>2024-08-05T16:22:10.314Z</t>
  </si>
  <si>
    <t>2024-08-05T16:17:31.308Z</t>
  </si>
  <si>
    <t>2024-08-05T16:15:30.968Z</t>
  </si>
  <si>
    <t>2024-08-05T16:14:09.521Z</t>
  </si>
  <si>
    <t>2024-08-05T16:10:56.639Z</t>
  </si>
  <si>
    <t>2024-08-05T16:08:06.676Z</t>
  </si>
  <si>
    <t>2024-08-05T16:05:51.687Z</t>
  </si>
  <si>
    <t>2024-08-05T16:03:36.336Z</t>
  </si>
  <si>
    <t>2024-08-05T15:56:40.366Z</t>
  </si>
  <si>
    <t>2024-08-05T15:56:07.401Z</t>
  </si>
  <si>
    <t>2024-08-05T15:54:48.384Z</t>
  </si>
  <si>
    <t>2024-08-05T15:54:20.586Z</t>
  </si>
  <si>
    <t>2024-08-05T15:51:56.701Z</t>
  </si>
  <si>
    <t>2024-08-05T15:45:53.952Z</t>
  </si>
  <si>
    <t>2024-08-05T15:41:41.407Z</t>
  </si>
  <si>
    <t>2024-08-05T15:40:23.263Z</t>
  </si>
  <si>
    <t>2024-08-05T15:37:23.462Z</t>
  </si>
  <si>
    <t>2024-08-05T15:36:42.417Z</t>
  </si>
  <si>
    <t>2024-08-05T15:31:34.618Z</t>
  </si>
  <si>
    <t>2024-08-05T15:31:06.003Z</t>
  </si>
  <si>
    <t>2024-08-05T15:18:20.996Z</t>
  </si>
  <si>
    <t>2024-08-05T14:41:50.307Z</t>
  </si>
  <si>
    <t>2024-08-05T13:44:32.680Z</t>
  </si>
  <si>
    <t>2024-08-05T13:44:16.164Z</t>
  </si>
  <si>
    <t>2024-08-05T13:23:35.727Z</t>
  </si>
  <si>
    <t>2024-08-05T13:23:35.725Z</t>
  </si>
  <si>
    <t>2024-08-05T13:22:26.623Z</t>
  </si>
  <si>
    <t>2024-08-05T13:19:48.618Z</t>
  </si>
  <si>
    <t>2024-08-05T13:17:17.481Z</t>
  </si>
  <si>
    <t>2024-08-05T13:17:09.837Z</t>
  </si>
  <si>
    <t>2024-08-05T13:15:52.505Z</t>
  </si>
  <si>
    <t>2024-08-05T13:15:52.504Z</t>
  </si>
  <si>
    <t>2024-08-05T13:15:52.500Z</t>
  </si>
  <si>
    <t>2024-08-05T13:15:52.497Z</t>
  </si>
  <si>
    <t>2024-08-05T13:15:45.028Z</t>
  </si>
  <si>
    <t>2024-08-05T13:15:45.026Z</t>
  </si>
  <si>
    <t>2024-08-05T13:15:45.025Z</t>
  </si>
  <si>
    <t>2024-08-05T13:15:45.004Z</t>
  </si>
  <si>
    <t>2024-08-05T13:15:44.994Z</t>
  </si>
  <si>
    <t>2024-08-05T13:15:44.993Z</t>
  </si>
  <si>
    <t>2024-08-05T13:15:44.990Z</t>
  </si>
  <si>
    <t>2024-08-05T13:15:44.982Z</t>
  </si>
  <si>
    <t>2024-08-05T13:15:44.981Z</t>
  </si>
  <si>
    <t>2024-08-05T13:15:44.980Z</t>
  </si>
  <si>
    <t>2024-08-05T13:15:44.979Z</t>
  </si>
  <si>
    <t>2024-08-05T13:15:44.977Z</t>
  </si>
  <si>
    <t>2024-08-05T13:15:44.976Z</t>
  </si>
  <si>
    <t>2024-08-05T13:15:44.975Z</t>
  </si>
  <si>
    <t>2024-08-05T13:15:44.973Z</t>
  </si>
  <si>
    <t>2024-08-05T12:58:52.043Z</t>
  </si>
  <si>
    <t>2024-08-05T12:49:45.148Z</t>
  </si>
  <si>
    <t>2024-08-05T12:30:32.243Z</t>
  </si>
  <si>
    <t>2024-08-05T12:30:05.144Z</t>
  </si>
  <si>
    <t>2024-08-05T12:26:50.770Z</t>
  </si>
  <si>
    <t>2024-08-05T12:26:49.379Z</t>
  </si>
  <si>
    <t>2024-08-05T12:23:55.287Z</t>
  </si>
  <si>
    <t>2024-08-05T12:23:38.833Z</t>
  </si>
  <si>
    <t>2024-08-05T12:16:32.358Z</t>
  </si>
  <si>
    <t>2024-08-05T11:54:38.218Z</t>
  </si>
  <si>
    <t>2024-08-05T11:53:03.238Z</t>
  </si>
  <si>
    <t>2024-08-05T11:52:54.622Z</t>
  </si>
  <si>
    <t>2024-08-05T11:51:16.039Z</t>
  </si>
  <si>
    <t>2024-08-05T11:38:07.675Z</t>
  </si>
  <si>
    <t>2024-08-05T11:38:07.671Z</t>
  </si>
  <si>
    <t>2024-08-05T11:38:07.670Z</t>
  </si>
  <si>
    <t>2024-08-05T11:38:07.669Z</t>
  </si>
  <si>
    <t>2024-08-05T11:38:07.668Z</t>
  </si>
  <si>
    <t>2024-08-05T11:38:07.666Z</t>
  </si>
  <si>
    <t>2024-08-05T11:38:07.665Z</t>
  </si>
  <si>
    <t>2024-08-05T11:38:07.664Z</t>
  </si>
  <si>
    <t>2024-08-05T11:38:07.663Z</t>
  </si>
  <si>
    <t>2024-08-05T11:38:07.643Z</t>
  </si>
  <si>
    <t>2024-08-05T11:38:07.642Z</t>
  </si>
  <si>
    <t>2024-08-05T11:38:07.641Z</t>
  </si>
  <si>
    <t>2024-08-05T11:38:07.639Z</t>
  </si>
  <si>
    <t>2024-08-05T11:17:53.543Z</t>
  </si>
  <si>
    <t>2024-08-05T11:15:38.975Z</t>
  </si>
  <si>
    <t>2024-08-05T11:12:07.779Z</t>
  </si>
  <si>
    <t>2024-08-05T11:02:57.057Z</t>
  </si>
  <si>
    <t>2024-08-05T11:02:57.055Z</t>
  </si>
  <si>
    <t>2024-08-05T11:00:57.299Z</t>
  </si>
  <si>
    <t>2024-08-05T10:55:11.885Z</t>
  </si>
  <si>
    <t>2024-08-05T10:50:29.494Z</t>
  </si>
  <si>
    <t>2024-08-05T10:49:23.197Z</t>
  </si>
  <si>
    <t>2024-08-05T10:49:23.196Z</t>
  </si>
  <si>
    <t>2024-08-05T10:49:23.195Z</t>
  </si>
  <si>
    <t>2024-08-05T10:49:23.188Z</t>
  </si>
  <si>
    <t>2024-08-05T10:49:23.186Z</t>
  </si>
  <si>
    <t>2024-08-05T10:49:23.185Z</t>
  </si>
  <si>
    <t>2024-08-05T10:49:23.184Z</t>
  </si>
  <si>
    <t>2024-08-05T10:49:23.183Z</t>
  </si>
  <si>
    <t>2024-08-05T10:49:23.179Z</t>
  </si>
  <si>
    <t>2024-08-05T10:49:23.178Z</t>
  </si>
  <si>
    <t>2024-08-05T10:49:23.176Z</t>
  </si>
  <si>
    <t>2024-08-05T10:49:23.175Z</t>
  </si>
  <si>
    <t>2024-08-05T10:49:23.174Z</t>
  </si>
  <si>
    <t>2024-08-05T10:49:23.172Z</t>
  </si>
  <si>
    <t>2024-08-05T10:49:23.170Z</t>
  </si>
  <si>
    <t>2024-08-05T10:45:53.161Z</t>
  </si>
  <si>
    <t>2024-08-05T10:45:47.242Z</t>
  </si>
  <si>
    <t>2024-08-05T10:39:27.610Z</t>
  </si>
  <si>
    <t>2024-08-05T10:39:25.242Z</t>
  </si>
  <si>
    <t>2024-08-05T10:39:25.240Z</t>
  </si>
  <si>
    <t>2024-08-05T10:39:25.238Z</t>
  </si>
  <si>
    <t>2024-08-05T10:39:25.236Z</t>
  </si>
  <si>
    <t>2024-08-05T10:39:25.221Z</t>
  </si>
  <si>
    <t>2024-08-05T10:39:25.218Z</t>
  </si>
  <si>
    <t>2024-08-05T10:39:25.211Z</t>
  </si>
  <si>
    <t>2024-08-05T10:39:25.208Z</t>
  </si>
  <si>
    <t>2024-08-05T10:39:25.204Z</t>
  </si>
  <si>
    <t>2024-08-05T10:39:25.193Z</t>
  </si>
  <si>
    <t>2024-08-05T10:39:22.999Z</t>
  </si>
  <si>
    <t>2024-08-05T10:38:00.880Z</t>
  </si>
  <si>
    <t>2024-08-05T10:37:44.462Z</t>
  </si>
  <si>
    <t>2024-08-05T10:37:27.148Z</t>
  </si>
  <si>
    <t>2024-08-05T10:37:17.336Z</t>
  </si>
  <si>
    <t>2024-08-05T10:37:17.335Z</t>
  </si>
  <si>
    <t>2024-08-05T10:37:17.333Z</t>
  </si>
  <si>
    <t>2024-08-05T10:36:49.679Z</t>
  </si>
  <si>
    <t>2024-08-05T10:36:23.411Z</t>
  </si>
  <si>
    <t>2024-08-05T10:20:14.543Z</t>
  </si>
  <si>
    <t>2024-08-05T10:20:14.541Z</t>
  </si>
  <si>
    <t>2024-08-05T10:20:14.539Z</t>
  </si>
  <si>
    <t>2024-08-05T10:14:49.874Z</t>
  </si>
  <si>
    <t>2024-08-05T10:12:10.145Z</t>
  </si>
  <si>
    <t>2024-08-05T10:11:12.179Z</t>
  </si>
  <si>
    <t>2024-08-05T10:09:29.819Z</t>
  </si>
  <si>
    <t>2024-08-05T10:08:03.854Z</t>
  </si>
  <si>
    <t>2024-08-05T10:07:59.308Z</t>
  </si>
  <si>
    <t>2024-08-05T10:06:56.229Z</t>
  </si>
  <si>
    <t>2024-08-05T10:04:13.015Z</t>
  </si>
  <si>
    <t>2024-08-05T10:04:12.242Z</t>
  </si>
  <si>
    <t>2024-08-05T10:04:10.277Z</t>
  </si>
  <si>
    <t>2024-08-05T09:59:38.283Z</t>
  </si>
  <si>
    <t>2024-08-05T09:57:35.257Z</t>
  </si>
  <si>
    <t>2024-08-05T09:56:52.236Z</t>
  </si>
  <si>
    <t>2024-08-05T09:56:08.106Z</t>
  </si>
  <si>
    <t>2024-08-05T09:54:30.627Z</t>
  </si>
  <si>
    <t>2024-08-05T09:53:39.547Z</t>
  </si>
  <si>
    <t>2024-08-05T09:52:39.242Z</t>
  </si>
  <si>
    <t>2024-08-05T09:52:39.240Z</t>
  </si>
  <si>
    <t>2024-08-05T09:50:15.395Z</t>
  </si>
  <si>
    <t>2024-08-05T09:50:13.500Z</t>
  </si>
  <si>
    <t>2024-08-05T09:49:07.689Z</t>
  </si>
  <si>
    <t>2024-08-05T09:43:16.038Z</t>
  </si>
  <si>
    <t>2024-08-05T09:42:06.181Z</t>
  </si>
  <si>
    <t>2024-08-05T09:39:38.456Z</t>
  </si>
  <si>
    <t>2024-08-05T09:38:37.292Z</t>
  </si>
  <si>
    <t>2024-08-05T09:38:14.752Z</t>
  </si>
  <si>
    <t>2024-08-05T09:38:07.566Z</t>
  </si>
  <si>
    <t>2024-08-05T09:38:03.838Z</t>
  </si>
  <si>
    <t>2024-08-05T09:35:04.713Z</t>
  </si>
  <si>
    <t>2024-08-05T09:25:30.536Z</t>
  </si>
  <si>
    <t>2024-08-05T09:20:03.712Z</t>
  </si>
  <si>
    <t>2024-08-05T09:19:07.951Z</t>
  </si>
  <si>
    <t>2024-08-05T09:16:46.549Z</t>
  </si>
  <si>
    <t>2024-08-05T08:54:05.858Z</t>
  </si>
  <si>
    <t>2024-08-05T08:50:25.786Z</t>
  </si>
  <si>
    <t>2024-08-05T08:50:16.389Z</t>
  </si>
  <si>
    <t>2024-08-05T08:41:24.476Z</t>
  </si>
  <si>
    <t>2024-08-05T08:36:14.252Z</t>
  </si>
  <si>
    <t>2024-08-05T08:25:45.165Z</t>
  </si>
  <si>
    <t>2024-08-05T08:13:57.601Z</t>
  </si>
  <si>
    <t>2024-08-05T07:55:36.289Z</t>
  </si>
  <si>
    <t>2024-08-05T07:55:36.287Z</t>
  </si>
  <si>
    <t>2024-08-05T07:49:19.649Z</t>
  </si>
  <si>
    <t>2024-08-05T07:44:34.562Z</t>
  </si>
  <si>
    <t>2024-08-05T07:44:34.555Z</t>
  </si>
  <si>
    <t>2024-08-05T07:40:30.028Z</t>
  </si>
  <si>
    <t>2024-08-05T07:15:07.005Z</t>
  </si>
  <si>
    <t>2024-08-05T06:50:42.836Z</t>
  </si>
  <si>
    <t>2024-08-05T06:48:44.867Z</t>
  </si>
  <si>
    <t>2024-08-05T06:48:34.991Z</t>
  </si>
  <si>
    <t>2024-08-05T06:44:53.632Z</t>
  </si>
  <si>
    <t>2024-08-05T06:34:18.848Z</t>
  </si>
  <si>
    <t>2024-08-05T06:34:18.847Z</t>
  </si>
  <si>
    <t>2024-08-05T06:34:18.840Z</t>
  </si>
  <si>
    <t>2024-08-05T06:34:18.823Z</t>
  </si>
  <si>
    <t>2024-08-05T06:34:18.822Z</t>
  </si>
  <si>
    <t>2024-08-05T06:34:18.809Z</t>
  </si>
  <si>
    <t>2024-08-05T06:34:18.808Z</t>
  </si>
  <si>
    <t>2024-08-05T06:34:18.807Z</t>
  </si>
  <si>
    <t>2024-08-05T06:34:18.806Z</t>
  </si>
  <si>
    <t>2024-08-05T06:34:18.805Z</t>
  </si>
  <si>
    <t>2024-08-05T06:34:18.803Z</t>
  </si>
  <si>
    <t>2024-08-05T06:24:03.479Z</t>
  </si>
  <si>
    <t>2024-08-05T06:20:37.847Z</t>
  </si>
  <si>
    <t>2024-08-05T06:20:37.845Z</t>
  </si>
  <si>
    <t>2024-08-05T06:17:57.613Z</t>
  </si>
  <si>
    <t>2024-08-05T06:17:49.020Z</t>
  </si>
  <si>
    <t>2024-08-05T06:14:39.007Z</t>
  </si>
  <si>
    <t>2024-08-05T06:13:47.120Z</t>
  </si>
  <si>
    <t>2024-08-05T06:07:13.472Z</t>
  </si>
  <si>
    <t>2024-08-05T06:06:55.540Z</t>
  </si>
  <si>
    <t>2024-08-05T06:03:05.270Z</t>
  </si>
  <si>
    <t>2024-08-05T05:58:21.330Z</t>
  </si>
  <si>
    <t>2024-08-05T05:57:12.665Z</t>
  </si>
  <si>
    <t>2024-08-05T05:53:23.759Z</t>
  </si>
  <si>
    <t>2024-08-05T05:42:37.110Z</t>
  </si>
  <si>
    <t>2024-08-05T05:42:37.109Z</t>
  </si>
  <si>
    <t>2024-08-05T05:42:37.108Z</t>
  </si>
  <si>
    <t>2024-08-05T05:42:37.099Z</t>
  </si>
  <si>
    <t>2024-08-05T05:42:37.097Z</t>
  </si>
  <si>
    <t>2024-08-05T05:30:08.302Z</t>
  </si>
  <si>
    <t>2024-08-05T05:30:08.299Z</t>
  </si>
  <si>
    <t>2024-08-05T05:24:47.537Z</t>
  </si>
  <si>
    <t>2024-08-05T05:12:44.454Z</t>
  </si>
  <si>
    <t>2024-08-05T05:12:36.557Z</t>
  </si>
  <si>
    <t>2024-08-05T05:10:45.978Z</t>
  </si>
  <si>
    <t>2024-08-05T05:10:36.598Z</t>
  </si>
  <si>
    <t>2024-08-05T05:10:11.193Z</t>
  </si>
  <si>
    <t>2024-08-05T05:10:11.191Z</t>
  </si>
  <si>
    <t>2024-08-05T05:10:11.189Z</t>
  </si>
  <si>
    <t>2024-08-05T05:05:15.888Z</t>
  </si>
  <si>
    <t>2024-08-05T05:05:15.886Z</t>
  </si>
  <si>
    <t>2024-08-05T02:32:33.592Z</t>
  </si>
  <si>
    <t>2024-08-05T02:28:45.611Z</t>
  </si>
  <si>
    <t>2024-08-05T02:23:22.440Z</t>
  </si>
  <si>
    <t>2024-08-05T02:08:13.277Z</t>
  </si>
  <si>
    <t>2024-08-05T02:08:06.816Z</t>
  </si>
  <si>
    <t>2024-08-05T02:07:52.520Z</t>
  </si>
  <si>
    <t>2024-08-05T02:07:46.813Z</t>
  </si>
  <si>
    <t>2024-08-05T02:07:41.109Z</t>
  </si>
  <si>
    <t>2024-08-02T21:35:56.691Z</t>
  </si>
  <si>
    <t>2024-08-02T21:31:09.263Z</t>
  </si>
  <si>
    <t>2024-08-02T21:29:49.003Z</t>
  </si>
  <si>
    <t>2024-08-02T21:26:27.385Z</t>
  </si>
  <si>
    <t>2024-08-02T21:22:19.331Z</t>
  </si>
  <si>
    <t>2024-08-02T21:22:09.478Z</t>
  </si>
  <si>
    <t>2024-08-02T21:15:49.706Z</t>
  </si>
  <si>
    <t>2024-08-02T20:54:15.600Z</t>
  </si>
  <si>
    <t>2024-08-02T20:50:20.876Z</t>
  </si>
  <si>
    <t>2024-08-02T20:49:00.204Z</t>
  </si>
  <si>
    <t>2024-08-02T20:44:29.114Z</t>
  </si>
  <si>
    <t>2024-08-02T20:32:39.699Z</t>
  </si>
  <si>
    <t>2024-08-02T20:28:34.291Z</t>
  </si>
  <si>
    <t>2024-08-02T19:43:55.827Z</t>
  </si>
  <si>
    <t>2024-08-02T19:32:03.280Z</t>
  </si>
  <si>
    <t>2024-08-02T19:28:58.210Z</t>
  </si>
  <si>
    <t>2024-08-02T19:28:50.767Z</t>
  </si>
  <si>
    <t>2024-08-02T19:24:57.661Z</t>
  </si>
  <si>
    <t>2024-08-02T19:23:52.786Z</t>
  </si>
  <si>
    <t>2024-08-02T19:22:47.830Z</t>
  </si>
  <si>
    <t>2024-08-02T19:22:23.804Z</t>
  </si>
  <si>
    <t>2024-08-02T19:19:08.288Z</t>
  </si>
  <si>
    <t>2024-08-02T19:12:17.884Z</t>
  </si>
  <si>
    <t>2024-08-02T19:11:47.605Z</t>
  </si>
  <si>
    <t>2024-08-02T19:10:16.594Z</t>
  </si>
  <si>
    <t>2024-08-02T19:08:33.679Z</t>
  </si>
  <si>
    <t>2024-08-02T19:07:20.907Z</t>
  </si>
  <si>
    <t>2024-08-02T19:06:45.285Z</t>
  </si>
  <si>
    <t>2024-08-02T19:06:07.256Z</t>
  </si>
  <si>
    <t>2024-08-02T19:02:51.377Z</t>
  </si>
  <si>
    <t>2024-08-02T18:59:23.678Z</t>
  </si>
  <si>
    <t>2024-08-02T18:55:46.787Z</t>
  </si>
  <si>
    <t>2024-08-02T18:55:23.205Z</t>
  </si>
  <si>
    <t>2024-08-02T18:55:05.453Z</t>
  </si>
  <si>
    <t>2024-08-02T18:53:55.175Z</t>
  </si>
  <si>
    <t>2024-08-02T18:52:36.010Z</t>
  </si>
  <si>
    <t>2024-08-02T18:49:24.490Z</t>
  </si>
  <si>
    <t>2024-08-02T18:48:21.972Z</t>
  </si>
  <si>
    <t>2024-08-02T18:47:25.673Z</t>
  </si>
  <si>
    <t>2024-08-02T18:40:45.860Z</t>
  </si>
  <si>
    <t>2024-08-02T18:37:36.937Z</t>
  </si>
  <si>
    <t>2024-08-02T18:33:49.791Z</t>
  </si>
  <si>
    <t>2024-08-02T18:33:43.221Z</t>
  </si>
  <si>
    <t>2024-08-02T18:30:57.453Z</t>
  </si>
  <si>
    <t>2024-08-02T18:30:29.504Z</t>
  </si>
  <si>
    <t>2024-08-02T18:25:29.859Z</t>
  </si>
  <si>
    <t>2024-08-02T18:21:47.009Z</t>
  </si>
  <si>
    <t>2024-08-02T18:16:12.652Z</t>
  </si>
  <si>
    <t>2024-08-02T18:15:27.417Z</t>
  </si>
  <si>
    <t>2024-08-02T18:13:57.335Z</t>
  </si>
  <si>
    <t>2024-08-02T18:13:53.697Z</t>
  </si>
  <si>
    <t>2024-08-02T18:11:31.219Z</t>
  </si>
  <si>
    <t>2024-08-02T18:07:23.728Z</t>
  </si>
  <si>
    <t>2024-08-02T18:05:35.904Z</t>
  </si>
  <si>
    <t>2024-08-02T18:04:55.370Z</t>
  </si>
  <si>
    <t>2024-08-02T18:04:19.082Z</t>
  </si>
  <si>
    <t>2024-08-02T18:03:51.624Z</t>
  </si>
  <si>
    <t>2024-08-02T18:00:43.825Z</t>
  </si>
  <si>
    <t>2024-08-02T17:59:22.950Z</t>
  </si>
  <si>
    <t>2024-08-02T17:58:38.650Z</t>
  </si>
  <si>
    <t>2024-08-02T17:53:42.740Z</t>
  </si>
  <si>
    <t>2024-08-02T17:53:32.058Z</t>
  </si>
  <si>
    <t>2024-08-02T17:52:53.031Z</t>
  </si>
  <si>
    <t>2024-08-02T17:52:29.708Z</t>
  </si>
  <si>
    <t>2024-08-02T17:47:24.556Z</t>
  </si>
  <si>
    <t>2024-08-02T17:47:05.124Z</t>
  </si>
  <si>
    <t>2024-08-02T17:46:39.273Z</t>
  </si>
  <si>
    <t>2024-08-02T17:46:36.650Z</t>
  </si>
  <si>
    <t>2024-08-02T17:44:05.739Z</t>
  </si>
  <si>
    <t>2024-08-02T17:41:48.801Z</t>
  </si>
  <si>
    <t>2024-08-02T17:41:38.461Z</t>
  </si>
  <si>
    <t>2024-08-02T17:41:27.334Z</t>
  </si>
  <si>
    <t>2024-08-02T17:41:00.901Z</t>
  </si>
  <si>
    <t>2024-08-02T17:32:33.545Z</t>
  </si>
  <si>
    <t>2024-08-02T17:29:00.694Z</t>
  </si>
  <si>
    <t>2024-08-02T17:26:38.614Z</t>
  </si>
  <si>
    <t>2024-08-02T17:17:24.679Z</t>
  </si>
  <si>
    <t>2024-08-02T17:08:47.740Z</t>
  </si>
  <si>
    <t>2024-08-02T17:03:38.087Z</t>
  </si>
  <si>
    <t>2024-08-02T16:59:42.135Z</t>
  </si>
  <si>
    <t>2024-08-02T16:58:09.423Z</t>
  </si>
  <si>
    <t>2024-08-02T16:55:32.572Z</t>
  </si>
  <si>
    <t>2024-08-02T16:55:28.203Z</t>
  </si>
  <si>
    <t>2024-08-02T16:54:35.817Z</t>
  </si>
  <si>
    <t>2024-08-02T16:52:33.148Z</t>
  </si>
  <si>
    <t>2024-08-02T16:52:30.769Z</t>
  </si>
  <si>
    <t>2024-08-02T16:51:56.253Z</t>
  </si>
  <si>
    <t>2024-08-02T16:49:48.321Z</t>
  </si>
  <si>
    <t>2024-08-02T16:48:01.095Z</t>
  </si>
  <si>
    <t>2024-08-02T16:47:30.921Z</t>
  </si>
  <si>
    <t>2024-08-02T16:46:11.908Z</t>
  </si>
  <si>
    <t>2024-08-02T16:43:44.172Z</t>
  </si>
  <si>
    <t>2024-08-02T16:41:16.027Z</t>
  </si>
  <si>
    <t>2024-08-02T16:39:04.346Z</t>
  </si>
  <si>
    <t>2024-08-02T16:35:02.579Z</t>
  </si>
  <si>
    <t>2024-08-02T16:25:44.243Z</t>
  </si>
  <si>
    <t>2024-08-02T16:18:37.635Z</t>
  </si>
  <si>
    <t>2024-08-02T16:13:14.134Z</t>
  </si>
  <si>
    <t>2024-08-02T16:12:52.157Z</t>
  </si>
  <si>
    <t>2024-08-02T16:11:43.722Z</t>
  </si>
  <si>
    <t>2024-08-02T15:26:38.861Z</t>
  </si>
  <si>
    <t>2024-08-02T15:18:41.921Z</t>
  </si>
  <si>
    <t>2024-08-02T15:13:37.389Z</t>
  </si>
  <si>
    <t>2024-08-02T15:08:33.427Z</t>
  </si>
  <si>
    <t>2024-08-02T12:19:43.108Z</t>
  </si>
  <si>
    <t>2024-08-02T12:19:43.107Z</t>
  </si>
  <si>
    <t>2024-08-02T12:19:43.106Z</t>
  </si>
  <si>
    <t>2024-08-02T12:19:43.104Z</t>
  </si>
  <si>
    <t>2024-08-02T12:12:55.549Z</t>
  </si>
  <si>
    <t>2024-08-02T12:12:47.821Z</t>
  </si>
  <si>
    <t>2024-08-02T12:03:11.433Z</t>
  </si>
  <si>
    <t>2024-08-02T12:03:11.416Z</t>
  </si>
  <si>
    <t>2024-08-02T12:03:11.415Z</t>
  </si>
  <si>
    <t>2024-08-02T12:03:11.413Z</t>
  </si>
  <si>
    <t>2024-08-02T12:03:11.412Z</t>
  </si>
  <si>
    <t>2024-08-02T12:03:11.411Z</t>
  </si>
  <si>
    <t>2024-08-02T12:03:11.410Z</t>
  </si>
  <si>
    <t>2024-08-02T12:03:11.398Z</t>
  </si>
  <si>
    <t>2024-08-02T12:03:11.397Z</t>
  </si>
  <si>
    <t>2024-08-02T12:03:11.396Z</t>
  </si>
  <si>
    <t>2024-08-02T12:03:11.394Z</t>
  </si>
  <si>
    <t>2024-08-02T12:03:11.392Z</t>
  </si>
  <si>
    <t>2024-08-02T12:03:11.389Z</t>
  </si>
  <si>
    <t>2024-08-02T12:03:11.388Z</t>
  </si>
  <si>
    <t>2024-08-02T12:03:11.387Z</t>
  </si>
  <si>
    <t>2024-08-02T12:03:11.386Z</t>
  </si>
  <si>
    <t>2024-08-02T12:03:11.384Z</t>
  </si>
  <si>
    <t>2024-08-02T12:03:11.383Z</t>
  </si>
  <si>
    <t>2024-08-02T12:03:11.381Z</t>
  </si>
  <si>
    <t>2024-08-02T12:03:11.380Z</t>
  </si>
  <si>
    <t>2024-08-02T12:03:11.377Z</t>
  </si>
  <si>
    <t>2024-08-02T12:03:11.375Z</t>
  </si>
  <si>
    <t>2024-08-02T11:54:43.876Z</t>
  </si>
  <si>
    <t>2024-08-02T11:45:38.702Z</t>
  </si>
  <si>
    <t>2024-08-02T11:45:38.701Z</t>
  </si>
  <si>
    <t>2024-08-02T11:45:38.690Z</t>
  </si>
  <si>
    <t>2024-08-02T11:43:00.454Z</t>
  </si>
  <si>
    <t>2024-08-02T11:43:00.450Z</t>
  </si>
  <si>
    <t>2024-08-02T11:43:00.441Z</t>
  </si>
  <si>
    <t>2024-08-02T11:43:00.440Z</t>
  </si>
  <si>
    <t>2024-08-02T11:43:00.438Z</t>
  </si>
  <si>
    <t>2024-08-02T11:30:45.507Z</t>
  </si>
  <si>
    <t>2024-08-02T11:30:36.894Z</t>
  </si>
  <si>
    <t>2024-08-02T11:29:54.017Z</t>
  </si>
  <si>
    <t>2024-08-02T11:29:49.563Z</t>
  </si>
  <si>
    <t>2024-08-02T11:29:37.161Z</t>
  </si>
  <si>
    <t>2024-08-02T11:29:00.469Z</t>
  </si>
  <si>
    <t>2024-08-02T11:29:00.463Z</t>
  </si>
  <si>
    <t>2024-08-02T11:29:00.462Z</t>
  </si>
  <si>
    <t>2024-08-02T11:25:22.961Z</t>
  </si>
  <si>
    <t>2024-08-02T11:24:50.167Z</t>
  </si>
  <si>
    <t>2024-08-02T11:17:36.152Z</t>
  </si>
  <si>
    <t>2024-08-02T11:17:36.150Z</t>
  </si>
  <si>
    <t>2024-08-02T11:17:36.143Z</t>
  </si>
  <si>
    <t>2024-08-02T11:17:36.142Z</t>
  </si>
  <si>
    <t>2024-08-02T11:17:36.139Z</t>
  </si>
  <si>
    <t>2024-08-02T11:17:36.138Z</t>
  </si>
  <si>
    <t>2024-08-02T11:17:36.128Z</t>
  </si>
  <si>
    <t>2024-08-02T11:17:36.127Z</t>
  </si>
  <si>
    <t>2024-08-02T11:17:36.126Z</t>
  </si>
  <si>
    <t>2024-08-02T11:17:36.125Z</t>
  </si>
  <si>
    <t>2024-08-02T11:17:36.124Z</t>
  </si>
  <si>
    <t>2024-08-02T11:17:36.122Z</t>
  </si>
  <si>
    <t>2024-08-02T11:13:11.122Z</t>
  </si>
  <si>
    <t>2024-08-02T11:13:11.118Z</t>
  </si>
  <si>
    <t>2024-08-02T11:13:11.116Z</t>
  </si>
  <si>
    <t>2024-08-02T11:13:11.104Z</t>
  </si>
  <si>
    <t>2024-08-02T11:13:11.103Z</t>
  </si>
  <si>
    <t>2024-08-02T11:13:11.099Z</t>
  </si>
  <si>
    <t>2024-08-02T11:13:11.098Z</t>
  </si>
  <si>
    <t>2024-08-02T11:13:11.093Z</t>
  </si>
  <si>
    <t>2024-08-02T11:13:11.092Z</t>
  </si>
  <si>
    <t>2024-08-02T11:13:11.091Z</t>
  </si>
  <si>
    <t>2024-08-02T11:13:11.078Z</t>
  </si>
  <si>
    <t>2024-08-02T11:13:11.077Z</t>
  </si>
  <si>
    <t>2024-08-02T11:13:11.076Z</t>
  </si>
  <si>
    <t>2024-08-02T11:13:11.074Z</t>
  </si>
  <si>
    <t>2024-08-02T11:13:11.073Z</t>
  </si>
  <si>
    <t>2024-08-02T11:05:22.735Z</t>
  </si>
  <si>
    <t>2024-08-02T11:01:17.802Z</t>
  </si>
  <si>
    <t>2024-08-02T11:00:03.350Z</t>
  </si>
  <si>
    <t>2024-08-02T10:59:45.746Z</t>
  </si>
  <si>
    <t>2024-08-02T10:59:38.630Z</t>
  </si>
  <si>
    <t>2024-08-02T10:54:09.582Z</t>
  </si>
  <si>
    <t>2024-08-02T10:54:09.581Z</t>
  </si>
  <si>
    <t>2024-08-02T10:54:09.578Z</t>
  </si>
  <si>
    <t>2024-08-02T10:54:09.576Z</t>
  </si>
  <si>
    <t>2024-08-02T10:22:40.871Z</t>
  </si>
  <si>
    <t>2024-08-02T10:16:42.248Z</t>
  </si>
  <si>
    <t>2024-08-02T10:16:35.986Z</t>
  </si>
  <si>
    <t>2024-08-02T10:16:29.459Z</t>
  </si>
  <si>
    <t>2024-08-02T10:16:22.957Z</t>
  </si>
  <si>
    <t>2024-08-02T10:00:36.597Z</t>
  </si>
  <si>
    <t>2024-08-02T10:00:36.596Z</t>
  </si>
  <si>
    <t>2024-08-02T10:00:36.595Z</t>
  </si>
  <si>
    <t>2024-08-02T10:00:36.594Z</t>
  </si>
  <si>
    <t>2024-08-02T10:00:36.593Z</t>
  </si>
  <si>
    <t>2024-08-02T10:00:36.592Z</t>
  </si>
  <si>
    <t>2024-08-02T10:00:36.590Z</t>
  </si>
  <si>
    <t>2024-08-02T09:45:23.136Z</t>
  </si>
  <si>
    <t>2024-08-02T09:45:23.133Z</t>
  </si>
  <si>
    <t>2024-08-02T09:44:00.536Z</t>
  </si>
  <si>
    <t>2024-08-02T09:44:00.513Z</t>
  </si>
  <si>
    <t>2024-08-02T09:44:00.509Z</t>
  </si>
  <si>
    <t>2024-08-02T09:44:00.482Z</t>
  </si>
  <si>
    <t>2024-08-02T09:44:00.463Z</t>
  </si>
  <si>
    <t>2024-08-02T09:44:00.461Z</t>
  </si>
  <si>
    <t>2024-08-02T09:43:34.502Z</t>
  </si>
  <si>
    <t>2024-08-02T09:40:01.681Z</t>
  </si>
  <si>
    <t>2024-08-02T09:40:01.676Z</t>
  </si>
  <si>
    <t>2024-08-02T09:36:42.343Z</t>
  </si>
  <si>
    <t>2024-08-02T09:36:42.341Z</t>
  </si>
  <si>
    <t>2024-08-02T09:34:29.173Z</t>
  </si>
  <si>
    <t>2024-08-02T09:34:26.712Z</t>
  </si>
  <si>
    <t>2024-08-02T09:34:24.521Z</t>
  </si>
  <si>
    <t>2024-08-02T09:26:29.901Z</t>
  </si>
  <si>
    <t>2024-08-02T09:26:29.900Z</t>
  </si>
  <si>
    <t>2024-08-02T09:26:29.898Z</t>
  </si>
  <si>
    <t>2024-08-02T09:25:36.123Z</t>
  </si>
  <si>
    <t>2024-08-02T09:22:15.011Z</t>
  </si>
  <si>
    <t>2024-08-02T09:19:10.554Z</t>
  </si>
  <si>
    <t>2024-08-02T09:18:35.669Z</t>
  </si>
  <si>
    <t>2024-08-02T09:18:35.658Z</t>
  </si>
  <si>
    <t>2024-08-02T09:17:54.410Z</t>
  </si>
  <si>
    <t>2024-08-02T09:15:23.819Z</t>
  </si>
  <si>
    <t>2024-08-02T09:13:44.529Z</t>
  </si>
  <si>
    <t>2024-08-02T09:13:44.527Z</t>
  </si>
  <si>
    <t>2024-08-02T09:13:44.522Z</t>
  </si>
  <si>
    <t>2024-08-02T09:10:57.460Z</t>
  </si>
  <si>
    <t>2024-08-02T09:06:40.418Z</t>
  </si>
  <si>
    <t>2024-08-02T09:06:40.416Z</t>
  </si>
  <si>
    <t>2024-08-02T09:06:40.413Z</t>
  </si>
  <si>
    <t>2024-08-02T09:06:40.403Z</t>
  </si>
  <si>
    <t>2024-08-02T09:06:40.400Z</t>
  </si>
  <si>
    <t>2024-08-02T09:02:50.261Z</t>
  </si>
  <si>
    <t>2024-08-02T09:01:02.342Z</t>
  </si>
  <si>
    <t>2024-08-02T09:01:02.341Z</t>
  </si>
  <si>
    <t>2024-08-02T09:01:02.337Z</t>
  </si>
  <si>
    <t>2024-08-02T09:00:07.967Z</t>
  </si>
  <si>
    <t>2024-08-02T08:57:00.698Z</t>
  </si>
  <si>
    <t>2024-08-02T08:52:26.186Z</t>
  </si>
  <si>
    <t>2024-08-02T08:52:26.185Z</t>
  </si>
  <si>
    <t>2024-08-02T08:52:26.183Z</t>
  </si>
  <si>
    <t>2024-08-02T08:52:26.181Z</t>
  </si>
  <si>
    <t>2024-08-02T08:45:01.352Z</t>
  </si>
  <si>
    <t>2024-08-02T08:45:01.350Z</t>
  </si>
  <si>
    <t>2024-08-02T08:45:01.349Z</t>
  </si>
  <si>
    <t>2024-08-02T08:45:01.347Z</t>
  </si>
  <si>
    <t>2024-08-02T08:39:51.597Z</t>
  </si>
  <si>
    <t>2024-08-02T08:31:30.432Z</t>
  </si>
  <si>
    <t>2024-08-02T08:29:11.486Z</t>
  </si>
  <si>
    <t>2024-08-02T08:25:56.325Z</t>
  </si>
  <si>
    <t>2024-08-02T08:20:20.456Z</t>
  </si>
  <si>
    <t>2024-08-02T08:09:01.853Z</t>
  </si>
  <si>
    <t>2024-08-02T08:09:01.850Z</t>
  </si>
  <si>
    <t>2024-08-02T08:03:55.508Z</t>
  </si>
  <si>
    <t>2024-08-02T08:00:45.487Z</t>
  </si>
  <si>
    <t>2024-08-02T07:51:52.195Z</t>
  </si>
  <si>
    <t>2024-08-02T07:51:52.193Z</t>
  </si>
  <si>
    <t>2024-08-02T07:44:53.103Z</t>
  </si>
  <si>
    <t>2024-08-02T07:44:53.102Z</t>
  </si>
  <si>
    <t>2024-08-02T07:44:53.100Z</t>
  </si>
  <si>
    <t>2024-08-02T07:33:24.898Z</t>
  </si>
  <si>
    <t>2024-08-02T07:33:24.893Z</t>
  </si>
  <si>
    <t>2024-08-02T07:26:37.866Z</t>
  </si>
  <si>
    <t>2024-08-02T07:26:37.864Z</t>
  </si>
  <si>
    <t>2024-08-02T07:26:37.862Z</t>
  </si>
  <si>
    <t>2024-08-02T07:26:37.861Z</t>
  </si>
  <si>
    <t>2024-08-02T07:26:37.860Z</t>
  </si>
  <si>
    <t>2024-08-02T07:26:37.858Z</t>
  </si>
  <si>
    <t>2024-08-02T07:26:37.853Z</t>
  </si>
  <si>
    <t>2024-08-02T07:25:45.063Z</t>
  </si>
  <si>
    <t>2024-08-02T07:25:45.061Z</t>
  </si>
  <si>
    <t>2024-08-02T07:25:45.060Z</t>
  </si>
  <si>
    <t>2024-08-02T07:25:45.059Z</t>
  </si>
  <si>
    <t>2024-08-02T07:25:45.056Z</t>
  </si>
  <si>
    <t>2024-08-02T07:22:32.153Z</t>
  </si>
  <si>
    <t>2024-08-02T07:22:32.152Z</t>
  </si>
  <si>
    <t>2024-08-02T07:22:32.150Z</t>
  </si>
  <si>
    <t>2024-08-02T07:22:32.149Z</t>
  </si>
  <si>
    <t>2024-08-02T07:22:32.148Z</t>
  </si>
  <si>
    <t>2024-08-02T07:22:32.143Z</t>
  </si>
  <si>
    <t>2024-08-02T07:17:13.951Z</t>
  </si>
  <si>
    <t>2024-08-02T07:15:44.033Z</t>
  </si>
  <si>
    <t>2024-08-02T07:13:17.898Z</t>
  </si>
  <si>
    <t>2024-08-02T07:13:17.897Z</t>
  </si>
  <si>
    <t>2024-08-02T07:13:17.896Z</t>
  </si>
  <si>
    <t>2024-08-02T07:13:17.895Z</t>
  </si>
  <si>
    <t>2024-08-02T07:13:17.893Z</t>
  </si>
  <si>
    <t>2024-08-02T07:12:50.101Z</t>
  </si>
  <si>
    <t>2024-08-02T07:12:50.100Z</t>
  </si>
  <si>
    <t>2024-08-02T07:12:50.098Z</t>
  </si>
  <si>
    <t>2024-08-02T07:12:50.095Z</t>
  </si>
  <si>
    <t>2024-08-02T07:01:33.765Z</t>
  </si>
  <si>
    <t>2024-08-02T07:01:33.762Z</t>
  </si>
  <si>
    <t>2024-08-02T06:55:42.437Z</t>
  </si>
  <si>
    <t>2024-08-02T06:55:42.436Z</t>
  </si>
  <si>
    <t>2024-08-02T06:55:42.433Z</t>
  </si>
  <si>
    <t>2024-08-02T06:55:42.431Z</t>
  </si>
  <si>
    <t>2024-08-02T06:55:42.426Z</t>
  </si>
  <si>
    <t>2024-08-02T06:47:15.594Z</t>
  </si>
  <si>
    <t>2024-08-02T06:47:15.591Z</t>
  </si>
  <si>
    <t>2024-08-02T06:39:12.214Z</t>
  </si>
  <si>
    <t>2024-08-02T06:39:12.212Z</t>
  </si>
  <si>
    <t>2024-08-02T06:28:30.334Z</t>
  </si>
  <si>
    <t>2024-08-02T06:26:43.165Z</t>
  </si>
  <si>
    <t>2024-08-02T06:26:43.163Z</t>
  </si>
  <si>
    <t>2024-08-02T06:14:14.709Z</t>
  </si>
  <si>
    <t>2024-08-02T04:31:51.740Z</t>
  </si>
  <si>
    <t>2024-08-02T04:31:51.737Z</t>
  </si>
  <si>
    <t>2024-08-02T04:31:51.736Z</t>
  </si>
  <si>
    <t>2024-08-02T04:31:51.735Z</t>
  </si>
  <si>
    <t>2024-08-02T04:31:51.730Z</t>
  </si>
  <si>
    <t>2024-08-02T04:31:51.728Z</t>
  </si>
  <si>
    <t>2024-08-02T04:31:51.727Z</t>
  </si>
  <si>
    <t>2024-08-02T04:31:51.726Z</t>
  </si>
  <si>
    <t>2024-08-02T04:31:51.725Z</t>
  </si>
  <si>
    <t>2024-08-02T02:45:18.883Z</t>
  </si>
  <si>
    <t>2024-08-01T23:26:22.853Z</t>
  </si>
  <si>
    <t>2024-08-01T23:26:15.370Z</t>
  </si>
  <si>
    <t>2024-08-01T21:45:44.413Z</t>
  </si>
  <si>
    <t>2024-08-01T21:27:20.272Z</t>
  </si>
  <si>
    <t>2024-08-01T21:24:09.157Z</t>
  </si>
  <si>
    <t>2024-08-01T21:16:19.262Z</t>
  </si>
  <si>
    <t>2024-08-01T21:15:56.557Z</t>
  </si>
  <si>
    <t>2024-08-01T20:58:28.562Z</t>
  </si>
  <si>
    <t>2024-08-01T20:55:38.717Z</t>
  </si>
  <si>
    <t>2024-08-01T20:55:00.787Z</t>
  </si>
  <si>
    <t>2024-08-01T20:53:15.090Z</t>
  </si>
  <si>
    <t>2024-08-01T20:42:48.316Z</t>
  </si>
  <si>
    <t>2024-08-01T20:38:09.670Z</t>
  </si>
  <si>
    <t>2024-08-01T20:34:35.808Z</t>
  </si>
  <si>
    <t>2024-08-01T20:30:29.271Z</t>
  </si>
  <si>
    <t>2024-08-01T20:29:06.938Z</t>
  </si>
  <si>
    <t>2024-08-01T20:28:52.525Z</t>
  </si>
  <si>
    <t>2024-08-01T20:22:01.968Z</t>
  </si>
  <si>
    <t>2024-08-01T20:21:26.430Z</t>
  </si>
  <si>
    <t>2024-08-01T20:12:54.529Z</t>
  </si>
  <si>
    <t>2024-08-01T20:11:56.755Z</t>
  </si>
  <si>
    <t>2024-08-01T20:08:39.099Z</t>
  </si>
  <si>
    <t>2024-08-01T20:02:29.447Z</t>
  </si>
  <si>
    <t>2024-08-01T20:01:07.207Z</t>
  </si>
  <si>
    <t>2024-08-01T19:51:35.252Z</t>
  </si>
  <si>
    <t>2024-08-01T19:47:47.130Z</t>
  </si>
  <si>
    <t>2024-08-01T19:45:58.438Z</t>
  </si>
  <si>
    <t>2024-08-01T19:45:52.371Z</t>
  </si>
  <si>
    <t>2024-08-01T19:40:49.538Z</t>
  </si>
  <si>
    <t>2024-08-01T19:30:10.216Z</t>
  </si>
  <si>
    <t>2024-08-01T19:29:57.925Z</t>
  </si>
  <si>
    <t>2024-08-01T19:28:00.681Z</t>
  </si>
  <si>
    <t>2024-08-01T19:27:54.755Z</t>
  </si>
  <si>
    <t>2024-08-01T19:20:02.946Z</t>
  </si>
  <si>
    <t>2024-08-01T19:15:50.812Z</t>
  </si>
  <si>
    <t>2024-08-01T19:14:51.240Z</t>
  </si>
  <si>
    <t>2024-08-01T19:14:43.641Z</t>
  </si>
  <si>
    <t>2024-08-01T19:04:35.619Z</t>
  </si>
  <si>
    <t>2024-08-01T19:00:11.160Z</t>
  </si>
  <si>
    <t>2024-08-01T18:59:17.984Z</t>
  </si>
  <si>
    <t>2024-08-01T18:55:40.211Z</t>
  </si>
  <si>
    <t>2024-08-01T18:43:16.358Z</t>
  </si>
  <si>
    <t>2024-08-01T18:38:31.644Z</t>
  </si>
  <si>
    <t>2024-08-01T18:38:31.642Z</t>
  </si>
  <si>
    <t>2024-08-01T18:36:53.926Z</t>
  </si>
  <si>
    <t>2024-08-01T18:28:16.778Z</t>
  </si>
  <si>
    <t>2024-08-01T18:28:13.709Z</t>
  </si>
  <si>
    <t>2024-08-01T18:28:05.617Z</t>
  </si>
  <si>
    <t>2024-08-01T18:24:11.156Z</t>
  </si>
  <si>
    <t>2024-08-01T18:11:02.763Z</t>
  </si>
  <si>
    <t>2024-08-01T18:10:56.157Z</t>
  </si>
  <si>
    <t>2024-08-01T18:10:50.353Z</t>
  </si>
  <si>
    <t>2024-08-01T18:09:06.023Z</t>
  </si>
  <si>
    <t>2024-08-01T18:08:53.964Z</t>
  </si>
  <si>
    <t>2024-08-01T17:45:54.450Z</t>
  </si>
  <si>
    <t>2024-08-01T17:31:23.871Z</t>
  </si>
  <si>
    <t>2024-08-01T17:22:49.424Z</t>
  </si>
  <si>
    <t>2024-08-01T17:20:07.029Z</t>
  </si>
  <si>
    <t>2024-08-01T17:19:05.877Z</t>
  </si>
  <si>
    <t>2024-08-01T17:13:28.030Z</t>
  </si>
  <si>
    <t>2024-08-01T17:13:17.760Z</t>
  </si>
  <si>
    <t>2024-08-01T17:13:08.766Z</t>
  </si>
  <si>
    <t>2024-08-01T17:11:42.917Z</t>
  </si>
  <si>
    <t>2024-08-01T16:55:17.374Z</t>
  </si>
  <si>
    <t>2024-08-01T16:53:39.224Z</t>
  </si>
  <si>
    <t>2024-08-01T16:47:37.766Z</t>
  </si>
  <si>
    <t>2024-08-01T16:44:34.746Z</t>
  </si>
  <si>
    <t>2024-08-01T16:41:48.388Z</t>
  </si>
  <si>
    <t>2024-08-01T16:34:37.739Z</t>
  </si>
  <si>
    <t>2024-08-01T16:30:18.451Z</t>
  </si>
  <si>
    <t>2024-08-01T16:29:12.655Z</t>
  </si>
  <si>
    <t>2024-08-01T16:21:50.937Z</t>
  </si>
  <si>
    <t>2024-08-01T16:12:41.336Z</t>
  </si>
  <si>
    <t>2024-08-01T16:08:18.819Z</t>
  </si>
  <si>
    <t>2024-08-01T16:08:02.930Z</t>
  </si>
  <si>
    <t>2024-08-01T16:07:37.475Z</t>
  </si>
  <si>
    <t>2024-08-01T16:06:22.655Z</t>
  </si>
  <si>
    <t>2024-08-01T16:05:13.242Z</t>
  </si>
  <si>
    <t>2024-08-01T16:04:51.977Z</t>
  </si>
  <si>
    <t>2024-08-01T15:51:33.176Z</t>
  </si>
  <si>
    <t>2024-08-01T15:44:59.429Z</t>
  </si>
  <si>
    <t>2024-08-01T15:44:00.096Z</t>
  </si>
  <si>
    <t>2024-08-01T15:36:40.036Z</t>
  </si>
  <si>
    <t>2024-08-01T15:25:44.852Z</t>
  </si>
  <si>
    <t>2024-08-01T14:48:14.113Z</t>
  </si>
  <si>
    <t>2024-08-01T14:37:30.581Z</t>
  </si>
  <si>
    <t>2024-08-01T14:37:30.579Z</t>
  </si>
  <si>
    <t>2024-08-01T14:37:30.578Z</t>
  </si>
  <si>
    <t>2024-08-01T14:37:30.563Z</t>
  </si>
  <si>
    <t>2024-08-01T14:37:30.562Z</t>
  </si>
  <si>
    <t>2024-08-01T14:37:30.561Z</t>
  </si>
  <si>
    <t>2024-08-01T14:37:30.560Z</t>
  </si>
  <si>
    <t>2024-08-01T14:37:30.559Z</t>
  </si>
  <si>
    <t>2024-08-01T14:37:30.557Z</t>
  </si>
  <si>
    <t>2024-08-01T14:12:39.233Z</t>
  </si>
  <si>
    <t>2024-08-01T13:32:46.677Z</t>
  </si>
  <si>
    <t>2024-08-01T13:32:19.307Z</t>
  </si>
  <si>
    <t>2024-08-01T13:29:44.980Z</t>
  </si>
  <si>
    <t>2024-08-01T13:29:37.714Z</t>
  </si>
  <si>
    <t>2024-08-01T13:24:49.538Z</t>
  </si>
  <si>
    <t>2024-08-01T13:24:49.537Z</t>
  </si>
  <si>
    <t>2024-08-01T13:24:49.535Z</t>
  </si>
  <si>
    <t>2024-08-01T13:24:49.533Z</t>
  </si>
  <si>
    <t>2024-08-01T13:24:49.531Z</t>
  </si>
  <si>
    <t>2024-08-01T13:24:49.529Z</t>
  </si>
  <si>
    <t>2024-08-01T13:04:51.421Z</t>
  </si>
  <si>
    <t>2024-08-01T12:47:52.559Z</t>
  </si>
  <si>
    <t>2024-08-01T12:21:38.028Z</t>
  </si>
  <si>
    <t>2024-08-01T12:18:40.671Z</t>
  </si>
  <si>
    <t>2024-08-01T12:18:36.929Z</t>
  </si>
  <si>
    <t>2024-08-01T12:09:22.648Z</t>
  </si>
  <si>
    <t>2024-08-01T12:09:22.647Z</t>
  </si>
  <si>
    <t>2024-08-01T12:09:22.646Z</t>
  </si>
  <si>
    <t>2024-08-01T12:05:53.011Z</t>
  </si>
  <si>
    <t>2024-08-01T11:34:00.877Z</t>
  </si>
  <si>
    <t>2024-08-01T11:34:00.872Z</t>
  </si>
  <si>
    <t>2024-08-01T11:25:52.033Z</t>
  </si>
  <si>
    <t>2024-08-01T11:25:52.030Z</t>
  </si>
  <si>
    <t>2024-08-01T11:25:52.028Z</t>
  </si>
  <si>
    <t>2024-08-01T11:25:51.948Z</t>
  </si>
  <si>
    <t>2024-08-01T11:25:51.942Z</t>
  </si>
  <si>
    <t>2024-08-01T11:25:51.940Z</t>
  </si>
  <si>
    <t>2024-08-01T11:24:13.488Z</t>
  </si>
  <si>
    <t>2024-08-01T11:24:13.486Z</t>
  </si>
  <si>
    <t>2024-08-01T11:24:13.479Z</t>
  </si>
  <si>
    <t>2024-08-01T11:24:13.478Z</t>
  </si>
  <si>
    <t>2024-08-01T11:24:13.469Z</t>
  </si>
  <si>
    <t>2024-08-01T11:24:13.468Z</t>
  </si>
  <si>
    <t>2024-08-01T11:24:13.467Z</t>
  </si>
  <si>
    <t>2024-08-01T11:24:13.466Z</t>
  </si>
  <si>
    <t>2024-08-01T11:24:13.465Z</t>
  </si>
  <si>
    <t>2024-08-01T11:24:13.463Z</t>
  </si>
  <si>
    <t>2024-08-01T11:14:44.595Z</t>
  </si>
  <si>
    <t>2024-08-01T11:12:10.989Z</t>
  </si>
  <si>
    <t>2024-08-01T11:10:43.272Z</t>
  </si>
  <si>
    <t>2024-08-01T11:10:43.185Z</t>
  </si>
  <si>
    <t>2024-08-01T11:10:43.184Z</t>
  </si>
  <si>
    <t>2024-08-01T11:10:43.179Z</t>
  </si>
  <si>
    <t>2024-08-01T11:10:43.176Z</t>
  </si>
  <si>
    <t>2024-08-01T11:10:43.175Z</t>
  </si>
  <si>
    <t>2024-08-01T11:10:43.174Z</t>
  </si>
  <si>
    <t>2024-08-01T11:10:43.173Z</t>
  </si>
  <si>
    <t>2024-08-01T11:10:43.172Z</t>
  </si>
  <si>
    <t>2024-08-01T11:10:43.171Z</t>
  </si>
  <si>
    <t>2024-08-01T11:10:43.169Z</t>
  </si>
  <si>
    <t>2024-08-01T11:10:43.168Z</t>
  </si>
  <si>
    <t>2024-08-01T11:10:43.167Z</t>
  </si>
  <si>
    <t>2024-08-01T11:10:43.166Z</t>
  </si>
  <si>
    <t>2024-08-01T11:10:43.162Z</t>
  </si>
  <si>
    <t>2024-08-01T11:10:43.048Z</t>
  </si>
  <si>
    <t>2024-08-01T11:10:43.041Z</t>
  </si>
  <si>
    <t>2024-08-01T11:10:43.040Z</t>
  </si>
  <si>
    <t>2024-08-01T11:10:43.039Z</t>
  </si>
  <si>
    <t>2024-08-01T11:10:43.033Z</t>
  </si>
  <si>
    <t>2024-08-01T11:10:43.032Z</t>
  </si>
  <si>
    <t>2024-08-01T11:10:43.031Z</t>
  </si>
  <si>
    <t>2024-08-01T11:10:43.030Z</t>
  </si>
  <si>
    <t>2024-08-01T11:10:43.029Z</t>
  </si>
  <si>
    <t>2024-08-01T11:10:43.028Z</t>
  </si>
  <si>
    <t>2024-08-01T11:10:43.027Z</t>
  </si>
  <si>
    <t>2024-08-01T11:10:43.026Z</t>
  </si>
  <si>
    <t>2024-08-01T11:10:43.025Z</t>
  </si>
  <si>
    <t>2024-08-01T11:09:00.501Z</t>
  </si>
  <si>
    <t>2024-08-01T11:08:51.433Z</t>
  </si>
  <si>
    <t>2024-08-01T11:08:51.201Z</t>
  </si>
  <si>
    <t>2024-08-01T11:08:44.272Z</t>
  </si>
  <si>
    <t>2024-08-01T11:08:38.150Z</t>
  </si>
  <si>
    <t>2024-08-01T11:08:30.677Z</t>
  </si>
  <si>
    <t>2024-08-01T11:08:23.774Z</t>
  </si>
  <si>
    <t>2024-08-01T11:07:03.355Z</t>
  </si>
  <si>
    <t>2024-08-01T11:07:03.353Z</t>
  </si>
  <si>
    <t>2024-08-01T11:07:03.352Z</t>
  </si>
  <si>
    <t>2024-08-01T11:07:03.346Z</t>
  </si>
  <si>
    <t>2024-08-01T11:07:03.342Z</t>
  </si>
  <si>
    <t>2024-08-01T10:58:16.582Z</t>
  </si>
  <si>
    <t>2024-08-01T10:50:20.847Z</t>
  </si>
  <si>
    <t>2024-08-01T10:48:50.112Z</t>
  </si>
  <si>
    <t>2024-08-01T10:46:44.237Z</t>
  </si>
  <si>
    <t>2024-08-01T10:44:26.770Z</t>
  </si>
  <si>
    <t>2024-08-01T10:44:26.769Z</t>
  </si>
  <si>
    <t>2024-08-01T10:44:26.766Z</t>
  </si>
  <si>
    <t>2024-08-01T10:44:26.765Z</t>
  </si>
  <si>
    <t>2024-08-01T10:44:26.763Z</t>
  </si>
  <si>
    <t>2024-08-01T10:44:26.760Z</t>
  </si>
  <si>
    <t>2024-08-01T10:19:32.549Z</t>
  </si>
  <si>
    <t>2024-08-01T10:16:25.062Z</t>
  </si>
  <si>
    <t>2024-08-01T10:13:03.944Z</t>
  </si>
  <si>
    <t>2024-08-01T10:12:58.172Z</t>
  </si>
  <si>
    <t>2024-08-01T10:12:52.731Z</t>
  </si>
  <si>
    <t>2024-08-01T10:12:38.161Z</t>
  </si>
  <si>
    <t>2024-08-01T10:06:28.525Z</t>
  </si>
  <si>
    <t>2024-08-01T10:06:13.173Z</t>
  </si>
  <si>
    <t>2024-08-01T09:58:18.747Z</t>
  </si>
  <si>
    <t>2024-08-01T09:55:53.061Z</t>
  </si>
  <si>
    <t>2024-08-01T09:55:10.928Z</t>
  </si>
  <si>
    <t>2024-08-01T09:50:29.985Z</t>
  </si>
  <si>
    <t>2024-08-01T09:50:28.668Z</t>
  </si>
  <si>
    <t>2024-08-01T09:50:04.068Z</t>
  </si>
  <si>
    <t>2024-08-01T09:48:49.687Z</t>
  </si>
  <si>
    <t>2024-08-01T09:40:25.001Z</t>
  </si>
  <si>
    <t>2024-08-01T09:40:12.919Z</t>
  </si>
  <si>
    <t>2024-08-01T09:37:32.564Z</t>
  </si>
  <si>
    <t>2024-08-01T09:34:01.987Z</t>
  </si>
  <si>
    <t>2024-08-01T09:34:01.976Z</t>
  </si>
  <si>
    <t>2024-08-01T09:22:34.714Z</t>
  </si>
  <si>
    <t>2024-08-01T09:22:03.209Z</t>
  </si>
  <si>
    <t>2024-08-01T09:21:37.634Z</t>
  </si>
  <si>
    <t>2024-08-01T09:19:29.296Z</t>
  </si>
  <si>
    <t>2024-08-01T09:19:11.943Z</t>
  </si>
  <si>
    <t>2024-08-01T09:13:41.093Z</t>
  </si>
  <si>
    <t>2024-08-01T09:09:11.945Z</t>
  </si>
  <si>
    <t>2024-08-01T09:09:11.943Z</t>
  </si>
  <si>
    <t>2024-08-01T09:09:11.933Z</t>
  </si>
  <si>
    <t>2024-08-01T09:08:36.142Z</t>
  </si>
  <si>
    <t>2024-08-01T09:07:54.498Z</t>
  </si>
  <si>
    <t>2024-08-01T09:07:36.246Z</t>
  </si>
  <si>
    <t>2024-08-01T08:50:15.842Z</t>
  </si>
  <si>
    <t>2024-08-01T08:44:14.812Z</t>
  </si>
  <si>
    <t>2024-08-01T08:41:26.472Z</t>
  </si>
  <si>
    <t>2024-08-01T08:31:26.661Z</t>
  </si>
  <si>
    <t>2024-08-01T08:22:13.154Z</t>
  </si>
  <si>
    <t>2024-08-01T08:18:19.644Z</t>
  </si>
  <si>
    <t>2024-08-01T08:13:28.531Z</t>
  </si>
  <si>
    <t>2024-08-01T08:09:46.433Z</t>
  </si>
  <si>
    <t>2024-08-01T08:09:45.998Z</t>
  </si>
  <si>
    <t>2024-08-01T08:07:14.294Z</t>
  </si>
  <si>
    <t>2024-08-01T07:52:50.621Z</t>
  </si>
  <si>
    <t>2024-08-01T07:48:44.901Z</t>
  </si>
  <si>
    <t>2024-08-01T07:48:35.857Z</t>
  </si>
  <si>
    <t>2024-08-01T07:34:56.608Z</t>
  </si>
  <si>
    <t>2024-08-01T07:07:28.374Z</t>
  </si>
  <si>
    <t>2024-08-01T07:01:47.871Z</t>
  </si>
  <si>
    <t>2024-08-01T06:49:08.257Z</t>
  </si>
  <si>
    <t>2024-08-01T06:33:44.465Z</t>
  </si>
  <si>
    <t>2024-08-01T06:28:02.714Z</t>
  </si>
  <si>
    <t>2024-08-01T06:21:55.289Z</t>
  </si>
  <si>
    <t>2024-08-01T06:17:03.418Z</t>
  </si>
  <si>
    <t>2024-08-01T06:16:50.427Z</t>
  </si>
  <si>
    <t>2024-08-01T06:16:43.019Z</t>
  </si>
  <si>
    <t>2024-08-01T06:14:54.099Z</t>
  </si>
  <si>
    <t>2024-08-01T06:13:29.117Z</t>
  </si>
  <si>
    <t>2024-08-01T06:13:14.221Z</t>
  </si>
  <si>
    <t>2024-08-01T06:06:17.530Z</t>
  </si>
  <si>
    <t>2024-08-01T06:05:41.945Z</t>
  </si>
  <si>
    <t>2024-08-01T05:55:08.156Z</t>
  </si>
  <si>
    <t>2024-08-01T05:54:41.875Z</t>
  </si>
  <si>
    <t>2024-08-01T05:13:19.557Z</t>
  </si>
  <si>
    <t>2024-08-01T05:13:13.564Z</t>
  </si>
  <si>
    <t>2024-08-01T05:13:05.738Z</t>
  </si>
  <si>
    <t>2024-08-01T05:12:59.050Z</t>
  </si>
  <si>
    <t>2024-08-01T04:33:44.248Z</t>
  </si>
  <si>
    <t>2024-08-01T04:32:49.029Z</t>
  </si>
  <si>
    <t>2024-08-01T04:32:00.212Z</t>
  </si>
  <si>
    <t>2024-08-01T04:31:51.564Z</t>
  </si>
  <si>
    <t>2024-08-01T04:31:32.943Z</t>
  </si>
  <si>
    <t>2024-08-01T04:23:49.517Z</t>
  </si>
  <si>
    <t>2024-08-01T04:17:30.209Z</t>
  </si>
  <si>
    <t>2024-08-01T04:11:11.533Z</t>
  </si>
  <si>
    <t>2024-08-01T03:59:53.465Z</t>
  </si>
  <si>
    <t>2024-08-01T03:57:44.263Z</t>
  </si>
  <si>
    <t>2024-08-01T03:57:34.608Z</t>
  </si>
  <si>
    <t>2024-08-01T03:57:16.564Z</t>
  </si>
  <si>
    <t>2024-08-01T03:57:06.343Z</t>
  </si>
  <si>
    <t>2024-08-01T03:55:05.981Z</t>
  </si>
  <si>
    <t>2024-08-01T03:54:58.582Z</t>
  </si>
  <si>
    <t>2024-08-01T03:53:08.174Z</t>
  </si>
  <si>
    <t>2024-08-01T03:53:01.367Z</t>
  </si>
  <si>
    <t>2024-08-01T03:52:54.188Z</t>
  </si>
  <si>
    <t>2024-08-01T03:46:09.344Z</t>
  </si>
  <si>
    <t>2024-08-01T03:37:21.003Z</t>
  </si>
  <si>
    <t>2024-08-01T02:29:46.053Z</t>
  </si>
  <si>
    <t>2024-08-01T01:53:33.804Z</t>
  </si>
  <si>
    <t>2024-07-31T21:12:34.365Z</t>
  </si>
  <si>
    <t>2024-07-31T21:07:36.545Z</t>
  </si>
  <si>
    <t>2024-07-31T21:03:36.070Z</t>
  </si>
  <si>
    <t>2024-07-31T21:00:41.055Z</t>
  </si>
  <si>
    <t>2024-07-31T20:59:13.829Z</t>
  </si>
  <si>
    <t>2024-07-31T20:58:02.827Z</t>
  </si>
  <si>
    <t>2024-07-31T20:53:56.033Z</t>
  </si>
  <si>
    <t>2024-07-31T20:48:26.233Z</t>
  </si>
  <si>
    <t>2024-07-31T20:38:55.968Z</t>
  </si>
  <si>
    <t>2024-07-31T20:35:40.789Z</t>
  </si>
  <si>
    <t>2024-07-31T20:29:26.365Z</t>
  </si>
  <si>
    <t>2024-07-31T20:29:05.155Z</t>
  </si>
  <si>
    <t>2024-07-31T20:28:30.996Z</t>
  </si>
  <si>
    <t>2024-07-31T20:25:51.480Z</t>
  </si>
  <si>
    <t>2024-07-31T20:07:13.072Z</t>
  </si>
  <si>
    <t>2024-07-31T20:02:50.070Z</t>
  </si>
  <si>
    <t>2024-07-31T20:01:05.714Z</t>
  </si>
  <si>
    <t>2024-07-31T19:59:08.553Z</t>
  </si>
  <si>
    <t>2024-07-31T19:58:19.141Z</t>
  </si>
  <si>
    <t>2024-07-31T19:56:55.579Z</t>
  </si>
  <si>
    <t>2024-07-31T19:55:25.042Z</t>
  </si>
  <si>
    <t>2024-07-31T19:54:22.111Z</t>
  </si>
  <si>
    <t>2024-07-31T19:31:59.154Z</t>
  </si>
  <si>
    <t>2024-07-31T19:31:53.749Z</t>
  </si>
  <si>
    <t>2024-07-31T19:04:13.003Z</t>
  </si>
  <si>
    <t>2024-07-31T18:42:44.239Z</t>
  </si>
  <si>
    <t>2024-07-31T18:20:57.528Z</t>
  </si>
  <si>
    <t>2024-07-31T18:15:56.396Z</t>
  </si>
  <si>
    <t>2024-07-31T18:08:47.792Z</t>
  </si>
  <si>
    <t>2024-07-31T18:07:07.542Z</t>
  </si>
  <si>
    <t>2024-07-31T18:02:20.089Z</t>
  </si>
  <si>
    <t>2024-07-31T17:52:58.385Z</t>
  </si>
  <si>
    <t>2024-07-31T17:09:03.036Z</t>
  </si>
  <si>
    <t>2024-07-31T17:08:57.126Z</t>
  </si>
  <si>
    <t>2024-07-31T17:08:51.563Z</t>
  </si>
  <si>
    <t>2024-07-31T17:08:19.248Z</t>
  </si>
  <si>
    <t>2024-07-31T16:47:15.747Z</t>
  </si>
  <si>
    <t>2024-07-31T16:44:19.426Z</t>
  </si>
  <si>
    <t>2024-07-31T16:26:30.397Z</t>
  </si>
  <si>
    <t>2024-07-31T16:24:29.380Z</t>
  </si>
  <si>
    <t>2024-07-31T16:20:51.597Z</t>
  </si>
  <si>
    <t>2024-07-31T16:15:59.707Z</t>
  </si>
  <si>
    <t>2024-07-31T16:01:55.612Z</t>
  </si>
  <si>
    <t>2024-07-31T15:57:20.986Z</t>
  </si>
  <si>
    <t>2024-07-31T15:53:27.341Z</t>
  </si>
  <si>
    <t>2024-07-31T15:48:56.304Z</t>
  </si>
  <si>
    <t>2024-07-31T15:43:29.774Z</t>
  </si>
  <si>
    <t>2024-07-31T15:33:59.359Z</t>
  </si>
  <si>
    <t>2024-07-31T15:33:52.328Z</t>
  </si>
  <si>
    <t>2024-07-31T14:43:10.214Z</t>
  </si>
  <si>
    <t>2024-07-31T14:43:01.153Z</t>
  </si>
  <si>
    <t>2024-07-31T14:42:54.836Z</t>
  </si>
  <si>
    <t>2024-07-31T14:42:41.183Z</t>
  </si>
  <si>
    <t>2024-07-31T14:42:32.716Z</t>
  </si>
  <si>
    <t>2024-07-31T14:23:40.419Z</t>
  </si>
  <si>
    <t>2024-07-31T14:09:17.821Z</t>
  </si>
  <si>
    <t>2024-07-31T14:02:13.572Z</t>
  </si>
  <si>
    <t>2024-07-31T14:02:06.371Z</t>
  </si>
  <si>
    <t>2024-07-31T13:58:24.655Z</t>
  </si>
  <si>
    <t>2024-07-31T13:53:45.554Z</t>
  </si>
  <si>
    <t>2024-07-31T13:53:36.301Z</t>
  </si>
  <si>
    <t>2024-07-31T13:47:56.830Z</t>
  </si>
  <si>
    <t>2024-07-31T13:45:15.538Z</t>
  </si>
  <si>
    <t>2024-07-31T13:34:20.609Z</t>
  </si>
  <si>
    <t>2024-07-31T13:27:11.652Z</t>
  </si>
  <si>
    <t>2024-07-31T13:26:09.031Z</t>
  </si>
  <si>
    <t>2024-07-31T13:26:01.382Z</t>
  </si>
  <si>
    <t>2024-07-31T13:24:01.560Z</t>
  </si>
  <si>
    <t>2024-07-31T13:23:43.578Z</t>
  </si>
  <si>
    <t>2024-07-31T13:22:20.152Z</t>
  </si>
  <si>
    <t>2024-07-31T13:22:20.126Z</t>
  </si>
  <si>
    <t>2024-07-31T13:22:20.124Z</t>
  </si>
  <si>
    <t>2024-07-31T13:22:20.123Z</t>
  </si>
  <si>
    <t>2024-07-31T13:22:20.121Z</t>
  </si>
  <si>
    <t>2024-07-31T13:22:20.117Z</t>
  </si>
  <si>
    <t>2024-07-31T13:22:20.116Z</t>
  </si>
  <si>
    <t>2024-07-31T13:22:20.114Z</t>
  </si>
  <si>
    <t>2024-07-31T13:22:20.113Z</t>
  </si>
  <si>
    <t>2024-07-31T13:22:20.111Z</t>
  </si>
  <si>
    <t>2024-07-31T13:22:20.110Z</t>
  </si>
  <si>
    <t>2024-07-31T13:22:20.109Z</t>
  </si>
  <si>
    <t>2024-07-31T13:22:20.107Z</t>
  </si>
  <si>
    <t>2024-07-31T13:22:20.102Z</t>
  </si>
  <si>
    <t>2024-07-31T13:22:20.100Z</t>
  </si>
  <si>
    <t>2024-07-31T13:22:20.099Z</t>
  </si>
  <si>
    <t>2024-07-31T13:22:20.097Z</t>
  </si>
  <si>
    <t>2024-07-31T13:22:20.096Z</t>
  </si>
  <si>
    <t>2024-07-31T13:22:20.094Z</t>
  </si>
  <si>
    <t>2024-07-31T13:22:20.093Z</t>
  </si>
  <si>
    <t>2024-07-31T13:22:20.091Z</t>
  </si>
  <si>
    <t>2024-07-31T13:22:20.090Z</t>
  </si>
  <si>
    <t>2024-07-31T13:22:20.089Z</t>
  </si>
  <si>
    <t>2024-07-31T13:22:20.087Z</t>
  </si>
  <si>
    <t>2024-07-31T13:22:20.086Z</t>
  </si>
  <si>
    <t>2024-07-31T13:22:20.084Z</t>
  </si>
  <si>
    <t>2024-07-31T13:22:20.083Z</t>
  </si>
  <si>
    <t>2024-07-31T13:22:20.081Z</t>
  </si>
  <si>
    <t>2024-07-31T13:22:20.071Z</t>
  </si>
  <si>
    <t>2024-07-31T13:12:52.851Z</t>
  </si>
  <si>
    <t>2024-07-31T13:04:42.046Z</t>
  </si>
  <si>
    <t>2024-07-31T12:52:33.564Z</t>
  </si>
  <si>
    <t>2024-07-31T12:26:48.787Z</t>
  </si>
  <si>
    <t>2024-07-31T12:26:40.271Z</t>
  </si>
  <si>
    <t>2024-07-31T12:23:52.036Z</t>
  </si>
  <si>
    <t>2024-07-31T12:23:18.896Z</t>
  </si>
  <si>
    <t>2024-07-31T12:22:19.024Z</t>
  </si>
  <si>
    <t>2024-07-31T12:22:02.983Z</t>
  </si>
  <si>
    <t>2024-07-31T12:22:02.981Z</t>
  </si>
  <si>
    <t>2024-07-31T12:18:09.741Z</t>
  </si>
  <si>
    <t>2024-07-31T12:09:56.563Z</t>
  </si>
  <si>
    <t>2024-07-31T11:53:56.313Z</t>
  </si>
  <si>
    <t>2024-07-31T11:45:36.045Z</t>
  </si>
  <si>
    <t>2024-07-31T11:44:54.959Z</t>
  </si>
  <si>
    <t>2024-07-31T11:41:07.916Z</t>
  </si>
  <si>
    <t>2024-07-31T11:41:01.028Z</t>
  </si>
  <si>
    <t>2024-07-31T11:39:31.152Z</t>
  </si>
  <si>
    <t>2024-07-31T11:25:49.008Z</t>
  </si>
  <si>
    <t>2024-07-31T11:24:23.666Z</t>
  </si>
  <si>
    <t>2024-07-31T11:24:22.789Z</t>
  </si>
  <si>
    <t>2024-07-31T11:22:05.422Z</t>
  </si>
  <si>
    <t>2024-07-31T11:22:05.420Z</t>
  </si>
  <si>
    <t>2024-07-31T11:12:03.373Z</t>
  </si>
  <si>
    <t>2024-07-31T11:11:19.200Z</t>
  </si>
  <si>
    <t>2024-07-31T11:08:51.242Z</t>
  </si>
  <si>
    <t>2024-07-31T11:07:09.969Z</t>
  </si>
  <si>
    <t>2024-07-31T10:56:39.145Z</t>
  </si>
  <si>
    <t>2024-07-31T10:54:57.519Z</t>
  </si>
  <si>
    <t>2024-07-31T10:53:06.692Z</t>
  </si>
  <si>
    <t>2024-07-31T10:50:48.223Z</t>
  </si>
  <si>
    <t>2024-07-31T10:48:52.198Z</t>
  </si>
  <si>
    <t>2024-07-31T10:41:42.402Z</t>
  </si>
  <si>
    <t>2024-07-31T10:36:41.524Z</t>
  </si>
  <si>
    <t>2024-07-31T10:33:49.504Z</t>
  </si>
  <si>
    <t>2024-07-31T10:15:08.693Z</t>
  </si>
  <si>
    <t>2024-07-31T10:14:29.036Z</t>
  </si>
  <si>
    <t>2024-07-31T10:08:53.882Z</t>
  </si>
  <si>
    <t>2024-07-31T10:07:52.033Z</t>
  </si>
  <si>
    <t>2024-07-31T09:57:15.983Z</t>
  </si>
  <si>
    <t>2024-07-31T09:52:43.642Z</t>
  </si>
  <si>
    <t>2024-07-31T09:42:18.209Z</t>
  </si>
  <si>
    <t>2024-07-31T09:42:18.206Z</t>
  </si>
  <si>
    <t>2024-07-31T09:37:07.544Z</t>
  </si>
  <si>
    <t>2024-07-31T09:22:48.416Z</t>
  </si>
  <si>
    <t>2024-07-31T09:20:38.090Z</t>
  </si>
  <si>
    <t>2024-07-31T09:14:44.504Z</t>
  </si>
  <si>
    <t>2024-07-31T09:10:55.310Z</t>
  </si>
  <si>
    <t>2024-07-31T09:10:24.288Z</t>
  </si>
  <si>
    <t>2024-07-31T08:56:30.510Z</t>
  </si>
  <si>
    <t>2024-07-31T08:53:05.534Z</t>
  </si>
  <si>
    <t>2024-07-31T08:53:04.031Z</t>
  </si>
  <si>
    <t>2024-07-31T08:45:30.942Z</t>
  </si>
  <si>
    <t>2024-07-31T08:45:21.993Z</t>
  </si>
  <si>
    <t>2024-07-31T08:44:26.341Z</t>
  </si>
  <si>
    <t>2024-07-31T08:44:17.907Z</t>
  </si>
  <si>
    <t>2024-07-31T08:44:11.800Z</t>
  </si>
  <si>
    <t>2024-07-31T08:44:05.377Z</t>
  </si>
  <si>
    <t>2024-07-31T08:43:58.814Z</t>
  </si>
  <si>
    <t>2024-07-31T08:39:49.162Z</t>
  </si>
  <si>
    <t>2024-07-31T07:55:12.901Z</t>
  </si>
  <si>
    <t>2024-07-31T07:55:11.392Z</t>
  </si>
  <si>
    <t>2024-07-31T07:23:00.022Z</t>
  </si>
  <si>
    <t>2024-07-31T07:12:47.000Z</t>
  </si>
  <si>
    <t>2024-07-31T07:12:46.987Z</t>
  </si>
  <si>
    <t>2024-07-31T07:12:46.962Z</t>
  </si>
  <si>
    <t>2024-07-31T07:12:46.961Z</t>
  </si>
  <si>
    <t>2024-07-31T07:12:46.960Z</t>
  </si>
  <si>
    <t>2024-07-31T07:12:46.958Z</t>
  </si>
  <si>
    <t>2024-07-31T07:12:46.955Z</t>
  </si>
  <si>
    <t>2024-07-31T07:12:46.954Z</t>
  </si>
  <si>
    <t>2024-07-31T07:12:46.953Z</t>
  </si>
  <si>
    <t>2024-07-31T07:12:46.951Z</t>
  </si>
  <si>
    <t>2024-07-31T07:12:46.948Z</t>
  </si>
  <si>
    <t>2024-07-31T07:12:46.946Z</t>
  </si>
  <si>
    <t>2024-07-31T07:11:57.261Z</t>
  </si>
  <si>
    <t>2024-07-31T07:10:35.930Z</t>
  </si>
  <si>
    <t>2024-07-31T07:06:02.409Z</t>
  </si>
  <si>
    <t>2024-07-31T07:06:02.406Z</t>
  </si>
  <si>
    <t>2024-07-31T07:06:02.402Z</t>
  </si>
  <si>
    <t>2024-07-31T07:06:02.401Z</t>
  </si>
  <si>
    <t>2024-07-31T07:06:02.393Z</t>
  </si>
  <si>
    <t>2024-07-31T07:06:02.378Z</t>
  </si>
  <si>
    <t>2024-07-31T06:29:27.915Z</t>
  </si>
  <si>
    <t>2024-07-31T06:24:13.933Z</t>
  </si>
  <si>
    <t>2024-07-31T06:23:06.234Z</t>
  </si>
  <si>
    <t>2024-07-31T06:22:10.190Z</t>
  </si>
  <si>
    <t>2024-07-31T06:20:38.107Z</t>
  </si>
  <si>
    <t>2024-07-31T06:19:12.494Z</t>
  </si>
  <si>
    <t>2024-07-31T06:17:03.219Z</t>
  </si>
  <si>
    <t>2024-07-31T06:17:03.217Z</t>
  </si>
  <si>
    <t>2024-07-31T05:25:00.829Z</t>
  </si>
  <si>
    <t>2024-07-31T05:24:52.663Z</t>
  </si>
  <si>
    <t>2024-07-31T05:04:33.856Z</t>
  </si>
  <si>
    <t>2024-07-31T05:04:26.248Z</t>
  </si>
  <si>
    <t>2024-07-31T05:04:18.574Z</t>
  </si>
  <si>
    <t>2024-07-31T02:29:28.124Z</t>
  </si>
  <si>
    <t>2024-07-31T02:29:26.597Z</t>
  </si>
  <si>
    <t>2024-07-31T02:14:47.845Z</t>
  </si>
  <si>
    <t>2024-07-31T02:10:37.770Z</t>
  </si>
  <si>
    <t>2024-07-31T02:10:33.534Z</t>
  </si>
  <si>
    <t>2024-07-31T02:10:27.170Z</t>
  </si>
  <si>
    <t>2024-07-31T01:46:12.077Z</t>
  </si>
  <si>
    <t>2024-07-31T01:46:07.345Z</t>
  </si>
  <si>
    <t>2024-07-31T01:28:48.254Z</t>
  </si>
  <si>
    <t>2024-07-31T01:28:45.109Z</t>
  </si>
  <si>
    <t>2024-07-31T00:48:01.883Z</t>
  </si>
  <si>
    <t>2024-07-30T21:10:07.542Z</t>
  </si>
  <si>
    <t>2024-07-30T21:03:24.028Z</t>
  </si>
  <si>
    <t>2024-07-30T20:54:24.297Z</t>
  </si>
  <si>
    <t>2024-07-30T20:52:35.351Z</t>
  </si>
  <si>
    <t>2024-07-30T20:52:14.911Z</t>
  </si>
  <si>
    <t>2024-07-30T20:50:08.758Z</t>
  </si>
  <si>
    <t>2024-07-30T20:42:20.032Z</t>
  </si>
  <si>
    <t>2024-07-30T20:36:09.268Z</t>
  </si>
  <si>
    <t>2024-07-30T20:29:14.067Z</t>
  </si>
  <si>
    <t>2024-07-30T20:23:52.746Z</t>
  </si>
  <si>
    <t>2024-07-30T20:23:12.324Z</t>
  </si>
  <si>
    <t>2024-07-30T20:22:57.823Z</t>
  </si>
  <si>
    <t>2024-07-30T20:21:57.970Z</t>
  </si>
  <si>
    <t>2024-07-30T20:18:58.799Z</t>
  </si>
  <si>
    <t>2024-07-30T20:18:50.114Z</t>
  </si>
  <si>
    <t>2024-07-30T20:16:41.211Z</t>
  </si>
  <si>
    <t>2024-07-30T20:10:21.748Z</t>
  </si>
  <si>
    <t>2024-07-30T20:03:06.400Z</t>
  </si>
  <si>
    <t>2024-07-30T20:02:30.306Z</t>
  </si>
  <si>
    <t>2024-07-30T19:55:33.708Z</t>
  </si>
  <si>
    <t>2024-07-30T19:54:11.189Z</t>
  </si>
  <si>
    <t>2024-07-30T19:54:07.204Z</t>
  </si>
  <si>
    <t>2024-07-30T19:44:31.289Z</t>
  </si>
  <si>
    <t>2024-07-30T19:39:51.587Z</t>
  </si>
  <si>
    <t>2024-07-30T19:35:41.082Z</t>
  </si>
  <si>
    <t>2024-07-30T19:33:05.660Z</t>
  </si>
  <si>
    <t>2024-07-30T19:29:18.013Z</t>
  </si>
  <si>
    <t>2024-07-30T19:24:49.734Z</t>
  </si>
  <si>
    <t>2024-07-30T19:13:36.092Z</t>
  </si>
  <si>
    <t>2024-07-30T18:41:57.606Z</t>
  </si>
  <si>
    <t>2024-07-30T18:39:10.045Z</t>
  </si>
  <si>
    <t>2024-07-30T18:38:42.417Z</t>
  </si>
  <si>
    <t>2024-07-30T18:33:38.647Z</t>
  </si>
  <si>
    <t>2024-07-30T18:19:09.636Z</t>
  </si>
  <si>
    <t>2024-07-30T18:13:06.982Z</t>
  </si>
  <si>
    <t>2024-07-30T18:05:46.045Z</t>
  </si>
  <si>
    <t>2024-07-30T18:04:48.934Z</t>
  </si>
  <si>
    <t>2024-07-30T18:00:39.933Z</t>
  </si>
  <si>
    <t>2024-07-30T17:53:38.441Z</t>
  </si>
  <si>
    <t>2024-07-30T17:52:37.889Z</t>
  </si>
  <si>
    <t>2024-07-30T17:49:02.177Z</t>
  </si>
  <si>
    <t>2024-07-30T17:47:28.730Z</t>
  </si>
  <si>
    <t>2024-07-30T17:47:23.432Z</t>
  </si>
  <si>
    <t>2024-07-30T17:46:52.900Z</t>
  </si>
  <si>
    <t>2024-07-30T17:41:10.434Z</t>
  </si>
  <si>
    <t>2024-07-30T17:33:51.028Z</t>
  </si>
  <si>
    <t>2024-07-30T17:31:20.531Z</t>
  </si>
  <si>
    <t>2024-07-30T17:31:13.121Z</t>
  </si>
  <si>
    <t>2024-07-30T17:20:24.197Z</t>
  </si>
  <si>
    <t>2024-07-30T17:09:29.880Z</t>
  </si>
  <si>
    <t>2024-07-30T17:03:53.675Z</t>
  </si>
  <si>
    <t>2024-07-30T17:02:59.980Z</t>
  </si>
  <si>
    <t>2024-07-30T16:55:39.385Z</t>
  </si>
  <si>
    <t>2024-07-30T16:55:34.331Z</t>
  </si>
  <si>
    <t>2024-07-30T16:55:18.017Z</t>
  </si>
  <si>
    <t>2024-07-30T16:50:17.074Z</t>
  </si>
  <si>
    <t>2024-07-30T16:49:24.059Z</t>
  </si>
  <si>
    <t>2024-07-30T16:49:03.711Z</t>
  </si>
  <si>
    <t>2024-07-30T16:40:14.088Z</t>
  </si>
  <si>
    <t>2024-07-30T16:35:33.127Z</t>
  </si>
  <si>
    <t>2024-07-30T16:34:26.290Z</t>
  </si>
  <si>
    <t>2024-07-30T16:16:27.802Z</t>
  </si>
  <si>
    <t>2024-07-30T16:08:44.853Z</t>
  </si>
  <si>
    <t>2024-07-30T16:00:11.214Z</t>
  </si>
  <si>
    <t>2024-07-30T15:48:22.307Z</t>
  </si>
  <si>
    <t>2024-07-30T15:42:29.891Z</t>
  </si>
  <si>
    <t>2024-07-30T15:40:31.299Z</t>
  </si>
  <si>
    <t>2024-07-30T15:39:14.802Z</t>
  </si>
  <si>
    <t>2024-07-30T15:37:49.949Z</t>
  </si>
  <si>
    <t>2024-07-30T14:30:27.639Z</t>
  </si>
  <si>
    <t>2024-07-30T14:29:42.714Z</t>
  </si>
  <si>
    <t>2024-07-30T14:29:35.072Z</t>
  </si>
  <si>
    <t>2024-07-30T14:17:09.018Z</t>
  </si>
  <si>
    <t>2024-07-30T14:14:46.542Z</t>
  </si>
  <si>
    <t>2024-07-30T14:14:44.434Z</t>
  </si>
  <si>
    <t>2024-07-30T14:12:41.758Z</t>
  </si>
  <si>
    <t>2024-07-30T14:05:23.069Z</t>
  </si>
  <si>
    <t>2024-07-30T13:58:41.891Z</t>
  </si>
  <si>
    <t>2024-07-30T13:20:10.852Z</t>
  </si>
  <si>
    <t>2024-07-30T13:20:09.707Z</t>
  </si>
  <si>
    <t>2024-07-30T12:58:22.551Z</t>
  </si>
  <si>
    <t>2024-07-30T12:46:35.237Z</t>
  </si>
  <si>
    <t>2024-07-30T12:44:26.868Z</t>
  </si>
  <si>
    <t>2024-07-30T12:36:18.331Z</t>
  </si>
  <si>
    <t>2024-07-30T12:31:41.819Z</t>
  </si>
  <si>
    <t>2024-07-30T12:31:41.816Z</t>
  </si>
  <si>
    <t>2024-07-30T12:31:41.815Z</t>
  </si>
  <si>
    <t>2024-07-30T12:31:41.814Z</t>
  </si>
  <si>
    <t>2024-07-30T12:29:42.694Z</t>
  </si>
  <si>
    <t>2024-07-30T12:29:40.804Z</t>
  </si>
  <si>
    <t>2024-07-30T12:29:39.197Z</t>
  </si>
  <si>
    <t>2024-07-30T12:29:38.155Z</t>
  </si>
  <si>
    <t>2024-07-30T12:29:28.915Z</t>
  </si>
  <si>
    <t>2024-07-30T12:23:40.598Z</t>
  </si>
  <si>
    <t>2024-07-30T12:23:40.596Z</t>
  </si>
  <si>
    <t>2024-07-30T12:23:40.554Z</t>
  </si>
  <si>
    <t>2024-07-30T12:23:40.553Z</t>
  </si>
  <si>
    <t>2024-07-30T12:23:40.550Z</t>
  </si>
  <si>
    <t>2024-07-30T12:23:40.549Z</t>
  </si>
  <si>
    <t>2024-07-30T12:23:40.548Z</t>
  </si>
  <si>
    <t>2024-07-30T12:23:40.546Z</t>
  </si>
  <si>
    <t>2024-07-30T12:23:40.545Z</t>
  </si>
  <si>
    <t>2024-07-30T12:23:40.543Z</t>
  </si>
  <si>
    <t>2024-07-30T12:23:40.497Z</t>
  </si>
  <si>
    <t>2024-07-30T12:23:40.496Z</t>
  </si>
  <si>
    <t>2024-07-30T12:23:40.495Z</t>
  </si>
  <si>
    <t>2024-07-30T12:23:40.494Z</t>
  </si>
  <si>
    <t>2024-07-30T12:23:40.493Z</t>
  </si>
  <si>
    <t>2024-07-30T12:23:40.491Z</t>
  </si>
  <si>
    <t>2024-07-30T11:57:30.060Z</t>
  </si>
  <si>
    <t>2024-07-30T11:50:56.306Z</t>
  </si>
  <si>
    <t>2024-07-30T11:47:54.096Z</t>
  </si>
  <si>
    <t>2024-07-30T11:37:10.502Z</t>
  </si>
  <si>
    <t>2024-07-30T11:35:00.757Z</t>
  </si>
  <si>
    <t>2024-07-30T11:31:14.177Z</t>
  </si>
  <si>
    <t>2024-07-30T11:28:50.038Z</t>
  </si>
  <si>
    <t>2024-07-30T11:16:17.661Z</t>
  </si>
  <si>
    <t>2024-07-30T11:13:49.774Z</t>
  </si>
  <si>
    <t>2024-07-30T11:13:49.772Z</t>
  </si>
  <si>
    <t>2024-07-30T11:13:49.770Z</t>
  </si>
  <si>
    <t>2024-07-30T11:13:49.762Z</t>
  </si>
  <si>
    <t>2024-07-30T11:13:49.761Z</t>
  </si>
  <si>
    <t>2024-07-30T11:13:49.759Z</t>
  </si>
  <si>
    <t>2024-07-30T11:13:49.755Z</t>
  </si>
  <si>
    <t>2024-07-30T11:13:49.754Z</t>
  </si>
  <si>
    <t>2024-07-30T11:13:49.753Z</t>
  </si>
  <si>
    <t>2024-07-30T11:13:49.752Z</t>
  </si>
  <si>
    <t>2024-07-30T11:13:49.751Z</t>
  </si>
  <si>
    <t>2024-07-30T11:13:49.750Z</t>
  </si>
  <si>
    <t>2024-07-30T11:13:49.749Z</t>
  </si>
  <si>
    <t>2024-07-30T11:13:49.748Z</t>
  </si>
  <si>
    <t>2024-07-30T11:13:49.747Z</t>
  </si>
  <si>
    <t>2024-07-30T11:13:49.746Z</t>
  </si>
  <si>
    <t>2024-07-30T11:13:49.745Z</t>
  </si>
  <si>
    <t>2024-07-30T11:13:49.744Z</t>
  </si>
  <si>
    <t>2024-07-30T11:13:49.742Z</t>
  </si>
  <si>
    <t>2024-07-30T11:13:49.740Z</t>
  </si>
  <si>
    <t>2024-07-30T10:44:50.807Z</t>
  </si>
  <si>
    <t>2024-07-30T09:55:12.792Z</t>
  </si>
  <si>
    <t>2024-07-30T09:52:56.780Z</t>
  </si>
  <si>
    <t>2024-07-30T09:43:28.728Z</t>
  </si>
  <si>
    <t>2024-07-30T09:43:28.711Z</t>
  </si>
  <si>
    <t>2024-07-30T09:43:28.706Z</t>
  </si>
  <si>
    <t>2024-07-30T09:43:28.705Z</t>
  </si>
  <si>
    <t>2024-07-30T09:43:28.704Z</t>
  </si>
  <si>
    <t>2024-07-30T09:43:28.703Z</t>
  </si>
  <si>
    <t>2024-07-30T09:43:28.693Z</t>
  </si>
  <si>
    <t>2024-07-30T09:43:28.692Z</t>
  </si>
  <si>
    <t>2024-07-30T09:43:28.691Z</t>
  </si>
  <si>
    <t>2024-07-30T09:43:28.690Z</t>
  </si>
  <si>
    <t>2024-07-30T09:43:28.677Z</t>
  </si>
  <si>
    <t>2024-07-30T09:43:28.675Z</t>
  </si>
  <si>
    <t>2024-07-30T09:40:33.301Z</t>
  </si>
  <si>
    <t>2024-07-30T09:39:43.786Z</t>
  </si>
  <si>
    <t>2024-07-30T09:22:30.917Z</t>
  </si>
  <si>
    <t>2024-07-30T09:22:14.706Z</t>
  </si>
  <si>
    <t>2024-07-30T09:09:32.890Z</t>
  </si>
  <si>
    <t>2024-07-30T09:09:18.717Z</t>
  </si>
  <si>
    <t>2024-07-30T08:14:55.762Z</t>
  </si>
  <si>
    <t>2024-07-30T08:14:48.442Z</t>
  </si>
  <si>
    <t>2024-07-30T07:01:12.689Z</t>
  </si>
  <si>
    <t>2024-07-30T07:01:10.273Z</t>
  </si>
  <si>
    <t>2024-07-30T06:50:13.096Z</t>
  </si>
  <si>
    <t>2024-07-30T06:46:19.151Z</t>
  </si>
  <si>
    <t>2024-07-30T06:46:18.619Z</t>
  </si>
  <si>
    <t>2024-07-30T06:40:24.168Z</t>
  </si>
  <si>
    <t>2024-07-30T06:40:17.257Z</t>
  </si>
  <si>
    <t>2024-07-30T06:40:14.626Z</t>
  </si>
  <si>
    <t>2024-07-30T06:40:12.423Z</t>
  </si>
  <si>
    <t>2024-07-30T06:38:59.128Z</t>
  </si>
  <si>
    <t>2024-07-30T06:11:26.726Z</t>
  </si>
  <si>
    <t>2024-07-30T06:06:15.443Z</t>
  </si>
  <si>
    <t>2024-07-30T06:05:05.633Z</t>
  </si>
  <si>
    <t>2024-07-30T05:49:36.075Z</t>
  </si>
  <si>
    <t>2024-07-30T05:43:47.216Z</t>
  </si>
  <si>
    <t>2024-07-30T05:39:20.227Z</t>
  </si>
  <si>
    <t>2024-07-30T03:04:34.669Z</t>
  </si>
  <si>
    <t>2024-07-30T02:48:01.685Z</t>
  </si>
  <si>
    <t>2024-07-30T02:34:22.501Z</t>
  </si>
  <si>
    <t>2024-07-30T02:19:33.269Z</t>
  </si>
  <si>
    <t>2024-07-30T02:16:10.713Z</t>
  </si>
  <si>
    <t>2024-07-30T02:16:08.017Z</t>
  </si>
  <si>
    <t>2024-07-30T02:10:00.719Z</t>
  </si>
  <si>
    <t>2024-07-29T20:46:31.785Z</t>
  </si>
  <si>
    <t>2024-07-29T20:36:21.450Z</t>
  </si>
  <si>
    <t>2024-07-29T19:19:09.645Z</t>
  </si>
  <si>
    <t>2024-07-29T16:38:59.820Z</t>
  </si>
  <si>
    <t>2024-07-29T16:12:05.224Z</t>
  </si>
  <si>
    <t>2024-07-29T15:41:15.366Z</t>
  </si>
  <si>
    <t>2024-07-29T12:42:17.527Z</t>
  </si>
  <si>
    <t>2024-07-29T12:15:35.962Z</t>
  </si>
  <si>
    <t>2024-07-29T12:01:30.131Z</t>
  </si>
  <si>
    <t>2024-07-29T11:46:03.612Z</t>
  </si>
  <si>
    <t>2024-07-29T11:44:08.986Z</t>
  </si>
  <si>
    <t>2024-07-29T11:39:26.210Z</t>
  </si>
  <si>
    <t>2024-07-29T11:38:30.511Z</t>
  </si>
  <si>
    <t>2024-07-29T11:37:25.241Z</t>
  </si>
  <si>
    <t>2024-07-29T11:22:05.595Z</t>
  </si>
  <si>
    <t>2024-07-29T11:20:49.596Z</t>
  </si>
  <si>
    <t>2024-07-29T11:19:41.998Z</t>
  </si>
  <si>
    <t>2024-07-29T11:11:07.458Z</t>
  </si>
  <si>
    <t>2024-07-29T10:36:48.410Z</t>
  </si>
  <si>
    <t>2024-07-29T10:16:03.578Z</t>
  </si>
  <si>
    <t>2024-07-29T10:08:53.368Z</t>
  </si>
  <si>
    <t>2024-07-29T09:54:54.675Z</t>
  </si>
  <si>
    <t>2024-07-29T09:48:21.561Z</t>
  </si>
  <si>
    <t>2024-07-29T09:47:50.191Z</t>
  </si>
  <si>
    <t>2024-07-29T09:47:32.463Z</t>
  </si>
  <si>
    <t>2024-07-29T09:47:28.548Z</t>
  </si>
  <si>
    <t>2024-07-29T09:26:31.833Z</t>
  </si>
  <si>
    <t>2024-07-29T09:25:33.149Z</t>
  </si>
  <si>
    <t>2024-07-29T09:12:44.153Z</t>
  </si>
  <si>
    <t>2024-07-29T09:12:41.564Z</t>
  </si>
  <si>
    <t>2024-07-29T09:12:39.609Z</t>
  </si>
  <si>
    <t>2024-07-29T09:12:34.420Z</t>
  </si>
  <si>
    <t>2024-07-29T09:04:28.934Z</t>
  </si>
  <si>
    <t>2024-07-29T08:59:47.176Z</t>
  </si>
  <si>
    <t>2024-07-29T08:42:40.535Z</t>
  </si>
  <si>
    <t>2024-07-29T08:35:02.675Z</t>
  </si>
  <si>
    <t/>
  </si>
  <si>
    <t>712020:e920e6b9-d340-49ec-a4f6-0e546fbafba8</t>
  </si>
  <si>
    <t>DateTime</t>
  </si>
  <si>
    <t>Finished on</t>
  </si>
  <si>
    <t>U</t>
  </si>
  <si>
    <t>T</t>
  </si>
  <si>
    <t>V</t>
  </si>
  <si>
    <t>P</t>
  </si>
  <si>
    <t>M</t>
  </si>
  <si>
    <t>R</t>
  </si>
  <si>
    <t>O</t>
  </si>
  <si>
    <t>anitha.mark@inspirebrands.com</t>
  </si>
  <si>
    <t>E2E_Help</t>
  </si>
  <si>
    <t>N</t>
  </si>
  <si>
    <t>Q</t>
  </si>
  <si>
    <t>S</t>
  </si>
  <si>
    <t>TE_Jira_Id</t>
  </si>
  <si>
    <t>TE_Name</t>
  </si>
  <si>
    <t>E2E_IDP11</t>
  </si>
  <si>
    <t>IQE-29204</t>
  </si>
  <si>
    <t>E2E_24IDP-11_FD-24555_BWW_DS</t>
  </si>
  <si>
    <t>IQE-29203</t>
  </si>
  <si>
    <t>E2E_24IDP-11_FD-16916_BWW_WEB</t>
  </si>
  <si>
    <t>IQE-29202</t>
  </si>
  <si>
    <t xml:space="preserve">E2E_24IDP-11_FD-33443_BWW_DS </t>
  </si>
  <si>
    <t>IQE-29058</t>
  </si>
  <si>
    <t>24IDP-11 Release : ARB APP Critical Path Execution</t>
  </si>
  <si>
    <t>IQE-29057</t>
  </si>
  <si>
    <t>24IDP-11 Release : ARB Web/MWeb Critical Path Execution</t>
  </si>
  <si>
    <t>IQE-29047</t>
  </si>
  <si>
    <t>SONIC | Android APP | 24IDP-11 | Critical Path</t>
  </si>
  <si>
    <t>IQE-29046</t>
  </si>
  <si>
    <t>SONIC | iOS APP | 24IDP-11 | Critical Path</t>
  </si>
  <si>
    <t>IQE-29045</t>
  </si>
  <si>
    <t>SONIC | DESKTOP WEB | 24IDP-11 | Critical Path</t>
  </si>
  <si>
    <t>IQE-29044</t>
  </si>
  <si>
    <t>SONIC | iOS Safari MWEB | 24IDP-11 | Critical Path</t>
  </si>
  <si>
    <t>IQE-28985</t>
  </si>
  <si>
    <t>SNC | WEB | 24IDP-11 | NEW FEATURE TESTING</t>
  </si>
  <si>
    <t>IQE-28963</t>
  </si>
  <si>
    <t>SNC | IDP-11 | WEB | REGRESSION</t>
  </si>
  <si>
    <t>IQE-28960</t>
  </si>
  <si>
    <t>SNC | IDP-11 | APP | REGRESSION</t>
  </si>
  <si>
    <t>IQE-28729</t>
  </si>
  <si>
    <t>SNC | APP | 24IDP-11 | NEW FEATURE TESTING</t>
  </si>
  <si>
    <t>IQE-28698</t>
  </si>
  <si>
    <t>SNC | DS | 24IDP-11 | NEW FEATURE TESTING</t>
  </si>
  <si>
    <t>IQE-28670</t>
  </si>
  <si>
    <t>SONIC | Android | 24IDP-11 | Backward Compatibility</t>
  </si>
  <si>
    <t>IQE-28669</t>
  </si>
  <si>
    <t>SONIC | iOS | 24IDP-11 | Backward Compatibility</t>
  </si>
  <si>
    <t>IQE-28668</t>
  </si>
  <si>
    <t>24IDP-11 Release: ARB E2E Regression MWEB Execution</t>
  </si>
  <si>
    <t>IQE-28646</t>
  </si>
  <si>
    <t>24IDP-11 Release: BWW E2E Regression DS Execution</t>
  </si>
  <si>
    <t>IQE-28645</t>
  </si>
  <si>
    <t>24IDP-11_E2E_BWW_IOS_Regression</t>
  </si>
  <si>
    <t>IQE-28644</t>
  </si>
  <si>
    <t>24IDP-11_E2E_BWW_Android_Regression</t>
  </si>
  <si>
    <t>IQE-28643</t>
  </si>
  <si>
    <t>24IDP-11 Release: Arby's E2E Regression DS Execution</t>
  </si>
  <si>
    <t>IQE-28638</t>
  </si>
  <si>
    <t>24IDP-11_E2E_BWW_MWEB_Regression</t>
  </si>
  <si>
    <t>IQE-28633</t>
  </si>
  <si>
    <t>24IDP-11 Release: ARB E2E Regression IOS Execution</t>
  </si>
  <si>
    <t>IQE-28631</t>
  </si>
  <si>
    <t>24IDP-11 Release: ARB E2E Regression Android Execution</t>
  </si>
  <si>
    <t>IQE-28630</t>
  </si>
  <si>
    <t>24IDP-11_E2E_BWW_WEB_Regression</t>
  </si>
  <si>
    <t>IQE-28628</t>
  </si>
  <si>
    <t>24IDP-11 Release: ARB E2E Regression Web Execution</t>
  </si>
  <si>
    <t>IQE-28623</t>
  </si>
  <si>
    <t>24IDP-11 Release: BWW E2E Backward Compatibility Execution</t>
  </si>
  <si>
    <t>IQE-28622</t>
  </si>
  <si>
    <t>24IDP-11 Release: Arby's E2E Backward Compatibility Execution(IOS)</t>
  </si>
  <si>
    <t>IQE-28621</t>
  </si>
  <si>
    <t>24IDP-11 Release: Arby's E2E Backward Compatibility Execution(Android)</t>
  </si>
  <si>
    <t>IQE-28448</t>
  </si>
  <si>
    <t xml:space="preserve"> Shopping POD_ E2E Regression Test Execution_SNC_APP_24IDP-11</t>
  </si>
  <si>
    <t>IQE-28447</t>
  </si>
  <si>
    <t xml:space="preserve"> Shopping POD_ E2E Regression Test Execution_BWW_APP_24IDP-11</t>
  </si>
  <si>
    <t>IQE-28446</t>
  </si>
  <si>
    <t xml:space="preserve"> Shopping POD_ E2E Regression Test Execution_Arby's_APP_24IDP-11</t>
  </si>
  <si>
    <t>IQE-28425</t>
  </si>
  <si>
    <t>E2E_24IDP-11_FD-28891_ARB</t>
  </si>
  <si>
    <t>IQE-28289</t>
  </si>
  <si>
    <t>E2E_24IDP-11_FD-32279_FD-32277_FD-32288_ARB_APP (as these three stories are interlinked with each other)</t>
  </si>
  <si>
    <t>IQE-28269</t>
  </si>
  <si>
    <t>E2E_24IDP-11_ FD-29880_ARBY'S_IOS/AOS</t>
  </si>
  <si>
    <t>IQE-26205</t>
  </si>
  <si>
    <t xml:space="preserve"> Shopping POD_ E2E Regression Test Execution_SNC_Web / Mweb_24IDP-11</t>
  </si>
  <si>
    <t>IQE-26204</t>
  </si>
  <si>
    <t xml:space="preserve"> Shopping POD_ E2E Regression Test Execution_BWW_Web / Mweb_24IDP-11</t>
  </si>
  <si>
    <t>IQE-26203</t>
  </si>
  <si>
    <t xml:space="preserve"> Shopping POD_ E2E Regression Test Execution_Arby's_Web / Mweb_24IDP-11</t>
  </si>
  <si>
    <t>IQE-26202</t>
  </si>
  <si>
    <t>E2E_SelectionPod_24IDP-11_TestExecution</t>
  </si>
  <si>
    <t>IQE-24975</t>
  </si>
  <si>
    <t>E2E_24IDP-11_FD-16916_BWW_APP</t>
  </si>
  <si>
    <t>Final JQL</t>
  </si>
  <si>
    <t>IQE-29803</t>
  </si>
  <si>
    <t>FD-31238|iOS|Function execution| [APP] Component - Transaction block - UPDATE</t>
  </si>
  <si>
    <t>IQE-29802</t>
  </si>
  <si>
    <t>FD-30370|Fuctional Test Execution|[APP] Android |Redeem points popup</t>
  </si>
  <si>
    <t>IQE-29801</t>
  </si>
  <si>
    <t>FD-31727 | Android | Functional Test Execution [APP] Component | New Member popup - UPDATE</t>
  </si>
  <si>
    <t>IQE-29800</t>
  </si>
  <si>
    <t>FD-30966|Functional Test Execution|[WEB] Component - Migrated Member popup - UPDATE</t>
  </si>
  <si>
    <t>IQE-29799</t>
  </si>
  <si>
    <t>FD-24526 | Test Execution | [WEB] Component - Experiences</t>
  </si>
  <si>
    <t>IQE-29798</t>
  </si>
  <si>
    <t>FD-24526 | Test Execution | [Mobile WEB] Component - Experiences</t>
  </si>
  <si>
    <t>IQE-29797</t>
  </si>
  <si>
    <t>FD-36845 |Test Execution | [BE] [customer-rewards-service] improve error handling for points redemption API</t>
  </si>
  <si>
    <t>IQE-29796</t>
  </si>
  <si>
    <t>FD-24527 | WEB | Functional Test Execution | Transaction Details with Points earned info</t>
  </si>
  <si>
    <t>IQE-29795</t>
  </si>
  <si>
    <t>FD-30978 | Test Execution | [WEB] Component - Unredeemed certs popup - UPDATE</t>
  </si>
  <si>
    <t>IQE-29794</t>
  </si>
  <si>
    <t>FD-30975 | Test Execution | Mobile_WEB Component - Experiences popup</t>
  </si>
  <si>
    <t>IQE-29793</t>
  </si>
  <si>
    <t xml:space="preserve">FD-30386|| Android | Functional Test Execution [APP] Component - Post Launch popup-update </t>
  </si>
  <si>
    <t>IQE-29792</t>
  </si>
  <si>
    <t>FD-27025 | Test Execution | [BE] Flush Get Loyalty Profile Cache</t>
  </si>
  <si>
    <t>IQE-29791</t>
  </si>
  <si>
    <t>FD-30386| iOS | Functional Test Execution [APP] Component - Post Launch popup-update</t>
  </si>
  <si>
    <t>IQE-29790</t>
  </si>
  <si>
    <t>FD-29255 | Test Execution | [Mobile_WEB] Create a separate account menu for BR20 only</t>
  </si>
  <si>
    <t>IQE-29789</t>
  </si>
  <si>
    <t xml:space="preserve">FD-33497 | Functional Test Execution | Partner Experience API Service APIM - Add JWT validation policy for TMAN operations </t>
  </si>
  <si>
    <t>IQE-29788</t>
  </si>
  <si>
    <t>FD-30940 | Test Execution | [WEB] Component - Tier member block - UPDATE</t>
  </si>
  <si>
    <t>IQE-29787</t>
  </si>
  <si>
    <t>FD-30978 | Test Execution | [Mobile WEB] Component - Unredeemed certs popup - UPDATE</t>
  </si>
  <si>
    <t>IQE-29786</t>
  </si>
  <si>
    <t>FD-29255 | Test Execution | [WEB] Create a separate account menu for BR20 only</t>
  </si>
  <si>
    <t>IQE-29785</t>
  </si>
  <si>
    <t>FD-30248 | Test Execution | Android | [APP] Component - Info popup - UPDATE</t>
  </si>
  <si>
    <t>IQE-29784</t>
  </si>
  <si>
    <t>FD-30194 | Test Execution | [WEB] Auth0 Sign in/up to Account page - UPDATE</t>
  </si>
  <si>
    <t>IQE-29783</t>
  </si>
  <si>
    <t>FD-30384| iOS | Functional Test Execution [APP] Component - Pre Launch popup-update</t>
  </si>
  <si>
    <t>IQE-29782</t>
  </si>
  <si>
    <t>FD-30371 | Android Test Execution | [APP] Component - Experiences popup</t>
  </si>
  <si>
    <t>IQE-29781</t>
  </si>
  <si>
    <t>FD-30194 | Test Execution | [Mobile_WEB] Auth0 Sign in/up to Account page - UPDATE</t>
  </si>
  <si>
    <t>IQE-29780</t>
  </si>
  <si>
    <t>FD-30981 | Functional Test Execution | [WEB] Component - PostLaunch popup - UPDATE</t>
  </si>
  <si>
    <t>IQE-29779</t>
  </si>
  <si>
    <t>FD-24527 | MOBILE WEB | Functional Test Execution | Transaction Details with Points earned info</t>
  </si>
  <si>
    <t>IQE-29778</t>
  </si>
  <si>
    <t>FD-30966|Functional Test Execution|[Mobile-WEB] Component - Migrated Member popup - UPDATE</t>
  </si>
  <si>
    <t>IQE-29777</t>
  </si>
  <si>
    <t>FD-24447 | CHOICE | Functional Test Execution | Transaction Details with Points earned info</t>
  </si>
  <si>
    <t>IQE-29776</t>
  </si>
  <si>
    <t>FD-30975 | Test Execution | [WEB] Component - Experiences popup</t>
  </si>
  <si>
    <t>IQE-29775</t>
  </si>
  <si>
    <t>FD-30379 | Regression Test Execution | Android | APP - Unredeem Certs Popup UPDATE</t>
  </si>
  <si>
    <t>IQE-29774</t>
  </si>
  <si>
    <t>FD-30379 | Regression Test Execution | iOS | APP - Unredeem Certs Popup UPDATE</t>
  </si>
  <si>
    <t>IQE-29773</t>
  </si>
  <si>
    <t>FD-30980 | Functional Test Execution | [Mobile-WEB] Component - New Member popup - UPDATE</t>
  </si>
  <si>
    <t>IQE-29772</t>
  </si>
  <si>
    <t>FD-31727 | WEB | Functional Test Execution | Favorite Team popup - UPDATE</t>
  </si>
  <si>
    <t>IQE-29771</t>
  </si>
  <si>
    <t>FD-30967 | Functional Test Execution | [WEB] Component - Info popup - UPDATE</t>
  </si>
  <si>
    <t>IQE-29770</t>
  </si>
  <si>
    <t>FD-30384| Android | Functional Test Execution [APP] Component - Pre Launch popup-update</t>
  </si>
  <si>
    <t>IQE-29769</t>
  </si>
  <si>
    <t>FD-30980 | Functional Test Execution | [WEB] Component - New Member popup - UPDATE</t>
  </si>
  <si>
    <t>IQE-29768</t>
  </si>
  <si>
    <t>FD-30371 | iOS Test Execution | [APP] Component - Experiences popup</t>
  </si>
  <si>
    <t>IQE-29767</t>
  </si>
  <si>
    <t>FD-34693|Functional Test Execution|MobileWEB|'Earn the blazing reward point and Join CTA' for orders under $10</t>
  </si>
  <si>
    <t>IQE-29766</t>
  </si>
  <si>
    <t>FD-31238|Android|Function execution| [APP] Component - Transaction block - UPDATE</t>
  </si>
  <si>
    <t>IQE-29765</t>
  </si>
  <si>
    <t>FD-30967 | Functional Test Execution | [Mobile - WEB] Component - Info popup - UPDATE</t>
  </si>
  <si>
    <t>IQE-29764</t>
  </si>
  <si>
    <t>FD-30979|Test Execution | [Mobile WEB] Component - PreLaunch popup - UPDATE</t>
  </si>
  <si>
    <t>IQE-29763</t>
  </si>
  <si>
    <t>FD-30981 | Functional Test Execution | [Mobile-WEB] Component - PostLaunch popup - UPDATE</t>
  </si>
  <si>
    <t>IQE-29762</t>
  </si>
  <si>
    <t>FD-30979|Test Execution | [WEB] Component - PreLaunch popup - UPDATE</t>
  </si>
  <si>
    <t>IQE-29761</t>
  </si>
  <si>
    <t xml:space="preserve">FD-37000 | Test Execution | [epsilon-activity-adapter] improve error handling for points redemption API </t>
  </si>
  <si>
    <t>IQE-29760</t>
  </si>
  <si>
    <t xml:space="preserve">FD-30370|Fuctional Test Execution|[APP] iOS |Redeem points popup </t>
  </si>
  <si>
    <t>IQE-29759</t>
  </si>
  <si>
    <t>FD-31727 | Ios | Functional Test Execution [APP] Component | New Member popup - UPDATE</t>
  </si>
  <si>
    <t>IQE-29758</t>
  </si>
  <si>
    <t>FD-34693|Functional Test Execution|WEB|'Earn the blazing reward point and Join CTA' for orders under $10</t>
  </si>
  <si>
    <t>IQE-29757</t>
  </si>
  <si>
    <t>FD-30940 | Test Execution | [Mobile_WEB] Component - Tier member block - UPDATE</t>
  </si>
  <si>
    <t>IQE-29049</t>
  </si>
  <si>
    <t>IQE-26373</t>
  </si>
  <si>
    <t>Sonic Loyalty OMS :: Test Execution :: Sprint 111</t>
  </si>
  <si>
    <t>IQE-25535</t>
  </si>
  <si>
    <t>Sonic Loyalty OMS :: Test Execution :: Sprint 110</t>
  </si>
  <si>
    <t>IQE-30590</t>
  </si>
  <si>
    <t>Test Execution_ARB_50% Off Your Order_31th July 2024</t>
  </si>
  <si>
    <t>IQE-30589</t>
  </si>
  <si>
    <t>TE_Dunkin PROD - 30th July 2024</t>
  </si>
  <si>
    <t>IQE-30588</t>
  </si>
  <si>
    <t xml:space="preserve"> TE_Dunkin PROD - 31st July 2024 offers</t>
  </si>
  <si>
    <t>IQE-30587</t>
  </si>
  <si>
    <t>TE_Dunkin PROD - 23rd July 2024</t>
  </si>
  <si>
    <t>IQE-30586</t>
  </si>
  <si>
    <t>TE_Dunkin PROD - 16th July 2024</t>
  </si>
  <si>
    <t>IQE-30585</t>
  </si>
  <si>
    <t>TE_Dunkin PROD - 6th August 2024</t>
  </si>
  <si>
    <t>IQE-30584</t>
  </si>
  <si>
    <t>TE_Dunkin PROD - 9th August 2024</t>
  </si>
  <si>
    <t>IQE-30583</t>
  </si>
  <si>
    <t>TE_Dunkin PROD - 18th July 2024</t>
  </si>
  <si>
    <t>IQE-30582</t>
  </si>
  <si>
    <t>Test Execution_Dunkin PROD - 2nd August 2024</t>
  </si>
  <si>
    <t>IQE-30581</t>
  </si>
  <si>
    <t>TE_Dunkin PROD - 24th July 2024</t>
  </si>
  <si>
    <t>IQE-30448</t>
  </si>
  <si>
    <t>IICL-1227-[ARB] Test the Single Transaction Bounceback - Item Offers [PHASE 1]</t>
  </si>
  <si>
    <t>IQE-30137</t>
  </si>
  <si>
    <t>IICL-1226- [ARB] Test the Single Transaction Bounceback - Check Offers [PHASE 1]</t>
  </si>
  <si>
    <t>IQE-30055</t>
  </si>
  <si>
    <t>UAT- Test Execution for ECD-7656-QA-2024-0819-Targeted-FreeLgDrinkwithPurchase-REWARD</t>
  </si>
  <si>
    <t>IQE-29756</t>
  </si>
  <si>
    <t>ECD-7659-UAT-TestExecution-QA-2024-0819-Targeted-FreeSONICCheeseburgerwithPurchase-REWARD</t>
  </si>
  <si>
    <t>IQE-29612</t>
  </si>
  <si>
    <t>ECD-7660-UAT-TestExecution-QA-2024-0819-Targeted-$1.29MedOnionRings-REWARD</t>
  </si>
  <si>
    <t>IQE-29473</t>
  </si>
  <si>
    <t>UAT- Test Execution for ECD-7655-QA-2024-0819-AllCustomers-BOGOBlasts-REWARD</t>
  </si>
  <si>
    <t>IQE-29352</t>
  </si>
  <si>
    <t>Pre-Prod- Test Execution for ECD-7653-FreeSmGrooyFrieswithSONICSmasher-REWARD</t>
  </si>
  <si>
    <t>IQE-29341</t>
  </si>
  <si>
    <t>UAT- Test Execution for ECD-7653-FreeSmGrooyFrieswithSONICSmasher-REWARD</t>
  </si>
  <si>
    <t>IQE-29107</t>
  </si>
  <si>
    <t>Pre_Prod - Test Execution for ECD-7652-FreeSoftPretzelTwistwithPurchase-REWARD</t>
  </si>
  <si>
    <t>IQE-28564</t>
  </si>
  <si>
    <t xml:space="preserve">UAT- Test Execution for ECD-7652-FreeSoftPretzelTwistwithPurchase-REWARD </t>
  </si>
  <si>
    <t>IQE-28147</t>
  </si>
  <si>
    <t>Test Execution for ECD-7649-$1.49SmMozzSticks-REWARD</t>
  </si>
  <si>
    <t>IQE-28003</t>
  </si>
  <si>
    <t xml:space="preserve">TE_BWW Loyalty_UAT02_PROMO CODE_WINGDAY_ 6 Free Wings, min. spend $10 </t>
  </si>
  <si>
    <t>IQE-27845</t>
  </si>
  <si>
    <t>TC_ECD-7647_QA-2024-0729-AllCustomers-BOGOCrispyChickenSandwich-REWARD</t>
  </si>
  <si>
    <t>IQE-27649</t>
  </si>
  <si>
    <t>Test Execution for ECD-7645- 1/2 Price Breakfast Entree Reward</t>
  </si>
  <si>
    <t>IQE-27406</t>
  </si>
  <si>
    <t>Test Execution for ECD-7646-$0.99JrBreakfastBurrito-REWARD</t>
  </si>
  <si>
    <t>IQE-27258</t>
  </si>
  <si>
    <t>Test Execution for ECD-7648-$1GrilledCheese-REWARD</t>
  </si>
  <si>
    <t>IQE-27163</t>
  </si>
  <si>
    <t>TE_BWW Lotalty_PROMO CODE_FREEWINGS_Buy any burger, get 6 wings free</t>
  </si>
  <si>
    <t>IQE-26976</t>
  </si>
  <si>
    <t>Test Execution for ECD-7746-QA-2024-07-Birthday-FreeSmallShakewithPurchase-REWARD</t>
  </si>
  <si>
    <t>IQE-26636</t>
  </si>
  <si>
    <t>Test Execution for ECD-7546-$1.49 Medium Pickle Fries-REWARD</t>
  </si>
  <si>
    <t>IQE-26559</t>
  </si>
  <si>
    <t>ECD-7545-QA-2024-0708-AllCustomers-BOGOBCDB-REWARD</t>
  </si>
  <si>
    <t>IQE-26505</t>
  </si>
  <si>
    <t>TE_BWW_UAT02_Loyalty_PROMO CODE_TRAVISHUNTER _Get 6 Free Wings, min. spend $10</t>
  </si>
  <si>
    <t>IQE-24769</t>
  </si>
  <si>
    <t>Test Execution for ECD-7542 $1MedColdBrew</t>
  </si>
  <si>
    <t>Sprint 112 Test Execution</t>
  </si>
  <si>
    <t>2024-08-09T16:37:35.149Z</t>
  </si>
  <si>
    <t>2024-08-09T16:36:33.911Z</t>
  </si>
  <si>
    <t>2024-08-09T16:31:40.486Z</t>
  </si>
  <si>
    <t>2024-08-09T16:23:11.763Z</t>
  </si>
  <si>
    <t>2024-08-09T16:23:11.762Z</t>
  </si>
  <si>
    <t>2024-08-09T16:23:11.761Z</t>
  </si>
  <si>
    <t>2024-08-09T16:23:11.760Z</t>
  </si>
  <si>
    <t>2024-08-09T16:23:11.758Z</t>
  </si>
  <si>
    <t>2024-08-09T16:23:11.757Z</t>
  </si>
  <si>
    <t>2024-08-09T16:23:11.755Z</t>
  </si>
  <si>
    <t>2024-08-09T16:23:11.754Z</t>
  </si>
  <si>
    <t>2024-08-09T16:23:11.706Z</t>
  </si>
  <si>
    <t>2024-08-09T16:23:11.705Z</t>
  </si>
  <si>
    <t>2024-08-09T16:23:11.704Z</t>
  </si>
  <si>
    <t>2024-08-09T16:23:11.703Z</t>
  </si>
  <si>
    <t>2024-08-09T16:23:11.702Z</t>
  </si>
  <si>
    <t>2024-08-09T16:23:11.700Z</t>
  </si>
  <si>
    <t>2024-08-09T16:23:11.699Z</t>
  </si>
  <si>
    <t>2024-08-09T16:23:11.696Z</t>
  </si>
  <si>
    <t>2024-08-09T16:23:11.695Z</t>
  </si>
  <si>
    <t>2024-08-09T16:23:11.694Z</t>
  </si>
  <si>
    <t>2024-08-09T16:23:11.693Z</t>
  </si>
  <si>
    <t>2024-08-09T16:23:11.687Z</t>
  </si>
  <si>
    <t>2024-08-09T16:23:11.686Z</t>
  </si>
  <si>
    <t>2024-08-09T16:23:11.685Z</t>
  </si>
  <si>
    <t>2024-08-09T16:23:11.684Z</t>
  </si>
  <si>
    <t>2024-08-09T16:23:11.683Z</t>
  </si>
  <si>
    <t>2024-08-09T16:23:11.682Z</t>
  </si>
  <si>
    <t>2024-08-09T16:23:11.681Z</t>
  </si>
  <si>
    <t>2024-08-09T16:23:11.680Z</t>
  </si>
  <si>
    <t>2024-08-09T16:23:11.617Z</t>
  </si>
  <si>
    <t>2024-08-09T16:23:11.616Z</t>
  </si>
  <si>
    <t>2024-08-09T16:23:11.615Z</t>
  </si>
  <si>
    <t>2024-08-09T16:23:11.614Z</t>
  </si>
  <si>
    <t>2024-08-09T16:23:11.613Z</t>
  </si>
  <si>
    <t>2024-08-09T16:23:11.611Z</t>
  </si>
  <si>
    <t>2024-08-09T16:23:11.610Z</t>
  </si>
  <si>
    <t>2024-08-09T16:23:11.608Z</t>
  </si>
  <si>
    <t>2024-08-09T16:23:11.607Z</t>
  </si>
  <si>
    <t>2024-08-09T16:23:11.606Z</t>
  </si>
  <si>
    <t>2024-08-09T16:23:11.597Z</t>
  </si>
  <si>
    <t>2024-08-09T16:23:11.596Z</t>
  </si>
  <si>
    <t>2024-08-09T16:23:11.595Z</t>
  </si>
  <si>
    <t>2024-08-09T16:23:11.594Z</t>
  </si>
  <si>
    <t>2024-08-09T16:23:11.593Z</t>
  </si>
  <si>
    <t>2024-08-09T16:23:11.592Z</t>
  </si>
  <si>
    <t>2024-08-09T16:23:11.591Z</t>
  </si>
  <si>
    <t>2024-08-09T16:23:11.590Z</t>
  </si>
  <si>
    <t>2024-08-09T16:23:11.589Z</t>
  </si>
  <si>
    <t>2024-08-09T16:23:11.588Z</t>
  </si>
  <si>
    <t>2024-08-09T16:23:11.587Z</t>
  </si>
  <si>
    <t>2024-08-09T16:23:11.586Z</t>
  </si>
  <si>
    <t>2024-08-09T16:23:11.585Z</t>
  </si>
  <si>
    <t>2024-08-09T16:23:11.584Z</t>
  </si>
  <si>
    <t>2024-08-09T16:23:11.583Z</t>
  </si>
  <si>
    <t>2024-08-09T16:23:11.581Z</t>
  </si>
  <si>
    <t>2024-08-09T16:23:11.580Z</t>
  </si>
  <si>
    <t>2024-08-09T16:23:11.579Z</t>
  </si>
  <si>
    <t>2024-08-09T16:23:11.578Z</t>
  </si>
  <si>
    <t>2024-08-09T16:23:11.576Z</t>
  </si>
  <si>
    <t>2024-08-09T16:23:11.575Z</t>
  </si>
  <si>
    <t>2024-08-09T16:23:11.574Z</t>
  </si>
  <si>
    <t>2024-08-09T16:23:11.573Z</t>
  </si>
  <si>
    <t>2024-08-09T16:23:11.572Z</t>
  </si>
  <si>
    <t>2024-08-09T16:23:11.571Z</t>
  </si>
  <si>
    <t>2024-08-09T16:23:11.570Z</t>
  </si>
  <si>
    <t>2024-08-09T16:23:11.569Z</t>
  </si>
  <si>
    <t>2024-08-09T16:23:11.568Z</t>
  </si>
  <si>
    <t>2024-08-09T16:23:11.567Z</t>
  </si>
  <si>
    <t>2024-08-09T16:23:11.566Z</t>
  </si>
  <si>
    <t>2024-08-09T16:23:11.565Z</t>
  </si>
  <si>
    <t>2024-08-09T16:23:11.564Z</t>
  </si>
  <si>
    <t>2024-08-09T16:23:11.562Z</t>
  </si>
  <si>
    <t>2024-08-09T16:23:11.560Z</t>
  </si>
  <si>
    <t>2024-08-09T16:23:11.559Z</t>
  </si>
  <si>
    <t>2024-08-09T16:23:11.558Z</t>
  </si>
  <si>
    <t>2024-08-09T16:23:11.557Z</t>
  </si>
  <si>
    <t>2024-08-09T16:23:11.554Z</t>
  </si>
  <si>
    <t>2024-08-09T16:23:11.552Z</t>
  </si>
  <si>
    <t>2024-08-09T16:21:52.197Z</t>
  </si>
  <si>
    <t>2024-08-09T16:21:52.196Z</t>
  </si>
  <si>
    <t>2024-08-09T16:21:52.194Z</t>
  </si>
  <si>
    <t>2024-08-09T16:21:52.192Z</t>
  </si>
  <si>
    <t>2024-08-09T16:21:52.191Z</t>
  </si>
  <si>
    <t>2024-08-09T16:21:52.190Z</t>
  </si>
  <si>
    <t>2024-08-09T16:21:52.189Z</t>
  </si>
  <si>
    <t>2024-08-09T16:21:52.185Z</t>
  </si>
  <si>
    <t>2024-08-09T16:21:52.184Z</t>
  </si>
  <si>
    <t>2024-08-09T16:21:52.183Z</t>
  </si>
  <si>
    <t>2024-08-09T16:21:30.371Z</t>
  </si>
  <si>
    <t>2024-08-09T16:21:30.370Z</t>
  </si>
  <si>
    <t>2024-08-09T16:21:30.369Z</t>
  </si>
  <si>
    <t>2024-08-09T16:21:30.367Z</t>
  </si>
  <si>
    <t>2024-08-09T16:21:30.363Z</t>
  </si>
  <si>
    <t>2024-08-09T16:21:30.362Z</t>
  </si>
  <si>
    <t>2024-08-09T16:21:30.361Z</t>
  </si>
  <si>
    <t>2024-08-09T16:21:30.360Z</t>
  </si>
  <si>
    <t>2024-08-09T16:21:08.715Z</t>
  </si>
  <si>
    <t>2024-08-09T16:21:08.711Z</t>
  </si>
  <si>
    <t>2024-08-09T16:21:08.710Z</t>
  </si>
  <si>
    <t>2024-08-09T16:21:08.708Z</t>
  </si>
  <si>
    <t>2024-08-09T16:21:08.704Z</t>
  </si>
  <si>
    <t>2024-08-09T16:21:08.703Z</t>
  </si>
  <si>
    <t>2024-08-09T16:21:08.702Z</t>
  </si>
  <si>
    <t>2024-08-09T16:21:08.701Z</t>
  </si>
  <si>
    <t>2024-08-09T16:21:08.700Z</t>
  </si>
  <si>
    <t>2024-08-09T16:21:08.699Z</t>
  </si>
  <si>
    <t>2024-08-09T16:20:46.288Z</t>
  </si>
  <si>
    <t>2024-08-09T16:20:46.286Z</t>
  </si>
  <si>
    <t>2024-08-09T16:20:46.253Z</t>
  </si>
  <si>
    <t>2024-08-09T16:20:46.252Z</t>
  </si>
  <si>
    <t>2024-08-09T16:20:46.249Z</t>
  </si>
  <si>
    <t>2024-08-09T16:20:46.247Z</t>
  </si>
  <si>
    <t>2024-08-09T16:20:46.246Z</t>
  </si>
  <si>
    <t>2024-08-09T16:20:46.238Z</t>
  </si>
  <si>
    <t>2024-08-09T16:20:23.443Z</t>
  </si>
  <si>
    <t>2024-08-09T16:20:23.442Z</t>
  </si>
  <si>
    <t>2024-08-09T16:20:23.441Z</t>
  </si>
  <si>
    <t>2024-08-09T16:20:23.440Z</t>
  </si>
  <si>
    <t>2024-08-09T16:20:23.439Z</t>
  </si>
  <si>
    <t>2024-08-09T16:20:23.438Z</t>
  </si>
  <si>
    <t>2024-08-09T16:20:23.437Z</t>
  </si>
  <si>
    <t>2024-08-09T16:20:23.433Z</t>
  </si>
  <si>
    <t>2024-08-09T16:20:23.432Z</t>
  </si>
  <si>
    <t>2024-08-09T16:20:23.431Z</t>
  </si>
  <si>
    <t>2024-08-09T16:20:05.790Z</t>
  </si>
  <si>
    <t>2024-08-09T16:20:05.789Z</t>
  </si>
  <si>
    <t>2024-08-09T16:20:05.787Z</t>
  </si>
  <si>
    <t>2024-08-09T16:20:05.786Z</t>
  </si>
  <si>
    <t>2024-08-09T16:20:05.785Z</t>
  </si>
  <si>
    <t>2024-08-09T16:20:05.783Z</t>
  </si>
  <si>
    <t>2024-08-09T16:20:05.782Z</t>
  </si>
  <si>
    <t>2024-08-09T16:20:05.777Z</t>
  </si>
  <si>
    <t>2024-08-09T16:20:05.775Z</t>
  </si>
  <si>
    <t>2024-08-09T16:20:05.773Z</t>
  </si>
  <si>
    <t>2024-08-09T16:19:40.092Z</t>
  </si>
  <si>
    <t>2024-08-09T16:19:40.089Z</t>
  </si>
  <si>
    <t>2024-08-09T16:19:40.086Z</t>
  </si>
  <si>
    <t>2024-08-09T16:19:40.084Z</t>
  </si>
  <si>
    <t>2024-08-09T16:19:40.083Z</t>
  </si>
  <si>
    <t>2024-08-09T16:19:40.082Z</t>
  </si>
  <si>
    <t>2024-08-09T16:19:40.080Z</t>
  </si>
  <si>
    <t>2024-08-09T16:19:40.078Z</t>
  </si>
  <si>
    <t>2024-08-09T16:19:40.068Z</t>
  </si>
  <si>
    <t>2024-08-09T16:19:40.066Z</t>
  </si>
  <si>
    <t>2024-08-09T16:18:08.522Z</t>
  </si>
  <si>
    <t>2024-08-09T16:18:08.514Z</t>
  </si>
  <si>
    <t>2024-08-09T16:18:08.366Z</t>
  </si>
  <si>
    <t>2024-08-09T16:18:08.341Z</t>
  </si>
  <si>
    <t>2024-08-09T16:18:08.139Z</t>
  </si>
  <si>
    <t>2024-08-09T16:18:08.124Z</t>
  </si>
  <si>
    <t>2024-08-09T16:18:08.106Z</t>
  </si>
  <si>
    <t>2024-08-09T16:18:08.082Z</t>
  </si>
  <si>
    <t>2024-08-09T16:18:08.045Z</t>
  </si>
  <si>
    <t>2024-08-09T16:18:08.022Z</t>
  </si>
  <si>
    <t>2024-08-09T16:16:33.970Z</t>
  </si>
  <si>
    <t>2024-08-09T16:16:33.969Z</t>
  </si>
  <si>
    <t>2024-08-09T16:16:33.968Z</t>
  </si>
  <si>
    <t>2024-08-09T16:16:33.953Z</t>
  </si>
  <si>
    <t>2024-08-09T16:16:33.952Z</t>
  </si>
  <si>
    <t>2024-08-09T16:16:33.950Z</t>
  </si>
  <si>
    <t>2024-08-09T16:16:33.946Z</t>
  </si>
  <si>
    <t>2024-08-09T16:16:33.944Z</t>
  </si>
  <si>
    <t>2024-08-09T16:16:33.943Z</t>
  </si>
  <si>
    <t>2024-08-09T16:16:33.942Z</t>
  </si>
  <si>
    <t>2024-08-09T16:14:38.839Z</t>
  </si>
  <si>
    <t>2024-08-09T16:14:31.151Z</t>
  </si>
  <si>
    <t>2024-08-09T16:14:23.400Z</t>
  </si>
  <si>
    <t>2024-08-09T16:14:05.433Z</t>
  </si>
  <si>
    <t>2024-08-09T16:13:58.678Z</t>
  </si>
  <si>
    <t>2024-08-09T16:13:20.078Z</t>
  </si>
  <si>
    <t>2024-08-09T16:13:13.268Z</t>
  </si>
  <si>
    <t>2024-08-09T16:13:04.677Z</t>
  </si>
  <si>
    <t>2024-08-09T16:12:48.315Z</t>
  </si>
  <si>
    <t>2024-08-09T16:12:40.792Z</t>
  </si>
  <si>
    <t>2024-08-09T16:12:09.397Z</t>
  </si>
  <si>
    <t>2024-08-09T16:11:58.725Z</t>
  </si>
  <si>
    <t>2024-08-09T16:11:51.159Z</t>
  </si>
  <si>
    <t>2024-08-09T16:11:33.995Z</t>
  </si>
  <si>
    <t>2024-08-09T16:11:26.613Z</t>
  </si>
  <si>
    <t>2024-08-09T16:11:00.770Z</t>
  </si>
  <si>
    <t>2024-08-09T16:10:39.448Z</t>
  </si>
  <si>
    <t>2024-08-09T16:10:26.950Z</t>
  </si>
  <si>
    <t>2024-08-09T16:10:02.040Z</t>
  </si>
  <si>
    <t>2024-08-09T16:09:52.361Z</t>
  </si>
  <si>
    <t>2024-08-09T16:09:34.335Z</t>
  </si>
  <si>
    <t>2024-08-09T16:09:26.962Z</t>
  </si>
  <si>
    <t>2024-08-09T16:09:17.804Z</t>
  </si>
  <si>
    <t>2024-08-09T16:08:56.234Z</t>
  </si>
  <si>
    <t>2024-08-09T16:08:09.230Z</t>
  </si>
  <si>
    <t>2024-08-09T16:07:46.014Z</t>
  </si>
  <si>
    <t>2024-08-09T16:07:36.458Z</t>
  </si>
  <si>
    <t>2024-08-09T16:07:20.475Z</t>
  </si>
  <si>
    <t>2024-08-09T16:06:55.391Z</t>
  </si>
  <si>
    <t>2024-08-09T16:06:22.759Z</t>
  </si>
  <si>
    <t>2024-08-09T16:05:48.368Z</t>
  </si>
  <si>
    <t>2024-08-09T16:05:36.062Z</t>
  </si>
  <si>
    <t>2024-08-09T16:05:25.413Z</t>
  </si>
  <si>
    <t>2024-08-09T16:04:52.567Z</t>
  </si>
  <si>
    <t>2024-08-09T16:04:37.874Z</t>
  </si>
  <si>
    <t>2024-08-09T16:03:49.407Z</t>
  </si>
  <si>
    <t>2024-08-09T16:03:40.190Z</t>
  </si>
  <si>
    <t>2024-08-09T16:03:31.012Z</t>
  </si>
  <si>
    <t>2024-08-09T16:02:17.589Z</t>
  </si>
  <si>
    <t>2024-08-09T16:02:07.954Z</t>
  </si>
  <si>
    <t>2024-08-09T15:42:15.306Z</t>
  </si>
  <si>
    <t>2024-08-09T15:42:09.751Z</t>
  </si>
  <si>
    <t>2024-08-09T15:42:04.602Z</t>
  </si>
  <si>
    <t>2024-08-09T15:42:00.374Z</t>
  </si>
  <si>
    <t>2024-08-09T15:41:56.181Z</t>
  </si>
  <si>
    <t>2024-08-09T15:41:52.651Z</t>
  </si>
  <si>
    <t>2024-08-09T15:41:48.809Z</t>
  </si>
  <si>
    <t>2024-08-09T15:41:45.049Z</t>
  </si>
  <si>
    <t>2024-08-09T15:41:27.034Z</t>
  </si>
  <si>
    <t>2024-08-09T15:41:14.510Z</t>
  </si>
  <si>
    <t>2024-08-09T15:41:14.508Z</t>
  </si>
  <si>
    <t>2024-08-09T15:41:14.501Z</t>
  </si>
  <si>
    <t>2024-08-09T15:41:14.500Z</t>
  </si>
  <si>
    <t>2024-08-09T15:41:14.498Z</t>
  </si>
  <si>
    <t>2024-08-09T15:34:46.155Z</t>
  </si>
  <si>
    <t>2024-08-09T15:25:33.276Z</t>
  </si>
  <si>
    <t>2024-08-09T15:19:22.113Z</t>
  </si>
  <si>
    <t>2024-08-09T15:18:13.798Z</t>
  </si>
  <si>
    <t>2024-08-09T15:18:06.090Z</t>
  </si>
  <si>
    <t>2024-08-09T15:18:03.118Z</t>
  </si>
  <si>
    <t>2024-08-09T15:17:53.374Z</t>
  </si>
  <si>
    <t>2024-08-09T15:17:42.882Z</t>
  </si>
  <si>
    <t>2024-08-09T15:17:34.831Z</t>
  </si>
  <si>
    <t>2024-08-09T15:17:28.203Z</t>
  </si>
  <si>
    <t>2024-08-09T15:17:15.826Z</t>
  </si>
  <si>
    <t>2024-08-09T15:17:02.336Z</t>
  </si>
  <si>
    <t>2024-08-09T15:16:50.820Z</t>
  </si>
  <si>
    <t>2024-08-09T15:16:37.328Z</t>
  </si>
  <si>
    <t>2024-08-09T15:14:25.296Z</t>
  </si>
  <si>
    <t>2024-08-09T15:08:52.156Z</t>
  </si>
  <si>
    <t>2024-08-09T15:08:30.423Z</t>
  </si>
  <si>
    <t>2024-08-09T15:08:21.292Z</t>
  </si>
  <si>
    <t>2024-08-09T15:08:08.347Z</t>
  </si>
  <si>
    <t>2024-08-09T14:42:41.037Z</t>
  </si>
  <si>
    <t>2024-08-09T14:42:14.365Z</t>
  </si>
  <si>
    <t>2024-08-09T14:41:58.005Z</t>
  </si>
  <si>
    <t>2024-08-09T14:41:40.005Z</t>
  </si>
  <si>
    <t>2024-08-09T14:41:24.038Z</t>
  </si>
  <si>
    <t>2024-08-09T14:17:37.484Z</t>
  </si>
  <si>
    <t>2024-08-09T14:15:58.712Z</t>
  </si>
  <si>
    <t>2024-08-09T14:15:53.607Z</t>
  </si>
  <si>
    <t>2024-08-09T14:15:48.809Z</t>
  </si>
  <si>
    <t>2024-08-09T14:14:49.026Z</t>
  </si>
  <si>
    <t>2024-08-09T14:10:52.348Z</t>
  </si>
  <si>
    <t>2024-08-09T14:10:52.335Z</t>
  </si>
  <si>
    <t>2024-08-09T14:10:52.334Z</t>
  </si>
  <si>
    <t>2024-08-09T14:10:52.333Z</t>
  </si>
  <si>
    <t>2024-08-09T14:10:52.331Z</t>
  </si>
  <si>
    <t>2024-08-09T14:10:52.330Z</t>
  </si>
  <si>
    <t>2024-08-09T14:10:52.329Z</t>
  </si>
  <si>
    <t>2024-08-09T14:10:52.328Z</t>
  </si>
  <si>
    <t>2024-08-09T14:10:52.326Z</t>
  </si>
  <si>
    <t>2024-08-09T14:10:52.324Z</t>
  </si>
  <si>
    <t>2024-08-09T14:10:52.323Z</t>
  </si>
  <si>
    <t>2024-08-09T14:10:52.322Z</t>
  </si>
  <si>
    <t>2024-08-09T14:10:52.320Z</t>
  </si>
  <si>
    <t>2024-08-09T14:10:52.319Z</t>
  </si>
  <si>
    <t>2024-08-09T14:10:52.318Z</t>
  </si>
  <si>
    <t>2024-08-09T14:10:52.316Z</t>
  </si>
  <si>
    <t>2024-08-09T14:10:52.315Z</t>
  </si>
  <si>
    <t>2024-08-09T14:10:52.313Z</t>
  </si>
  <si>
    <t>2024-08-09T14:10:52.312Z</t>
  </si>
  <si>
    <t>2024-08-09T14:10:52.311Z</t>
  </si>
  <si>
    <t>2024-08-09T14:10:52.309Z</t>
  </si>
  <si>
    <t>2024-08-09T14:10:52.308Z</t>
  </si>
  <si>
    <t>2024-08-09T14:10:52.307Z</t>
  </si>
  <si>
    <t>2024-08-09T14:10:52.306Z</t>
  </si>
  <si>
    <t>2024-08-09T14:10:52.304Z</t>
  </si>
  <si>
    <t>2024-08-09T14:10:52.302Z</t>
  </si>
  <si>
    <t>2024-08-09T14:09:58.097Z</t>
  </si>
  <si>
    <t>2024-08-09T13:32:37.448Z</t>
  </si>
  <si>
    <t>2024-08-09T13:32:37.447Z</t>
  </si>
  <si>
    <t>2024-08-09T13:32:37.444Z</t>
  </si>
  <si>
    <t>2024-08-09T13:32:37.443Z</t>
  </si>
  <si>
    <t>2024-08-09T13:32:37.442Z</t>
  </si>
  <si>
    <t>2024-08-09T13:32:37.439Z</t>
  </si>
  <si>
    <t>2024-08-09T13:32:37.438Z</t>
  </si>
  <si>
    <t>2024-08-09T13:32:37.437Z</t>
  </si>
  <si>
    <t>2024-08-09T13:32:37.435Z</t>
  </si>
  <si>
    <t>2024-08-09T13:31:59.526Z</t>
  </si>
  <si>
    <t>2024-08-09T13:18:24.227Z</t>
  </si>
  <si>
    <t>2024-08-09T13:18:24.225Z</t>
  </si>
  <si>
    <t>2024-08-09T13:18:24.221Z</t>
  </si>
  <si>
    <t>2024-08-09T13:18:24.219Z</t>
  </si>
  <si>
    <t>2024-08-09T13:18:24.200Z</t>
  </si>
  <si>
    <t>2024-08-09T13:18:24.198Z</t>
  </si>
  <si>
    <t>2024-08-09T13:18:24.197Z</t>
  </si>
  <si>
    <t>2024-08-09T13:18:24.196Z</t>
  </si>
  <si>
    <t>2024-08-09T13:18:24.195Z</t>
  </si>
  <si>
    <t>2024-08-09T13:18:24.194Z</t>
  </si>
  <si>
    <t>2024-08-09T13:18:24.193Z</t>
  </si>
  <si>
    <t>2024-08-09T13:18:24.192Z</t>
  </si>
  <si>
    <t>2024-08-09T13:18:24.191Z</t>
  </si>
  <si>
    <t>2024-08-09T13:18:24.190Z</t>
  </si>
  <si>
    <t>2024-08-09T13:18:24.188Z</t>
  </si>
  <si>
    <t>2024-08-09T13:18:24.187Z</t>
  </si>
  <si>
    <t>2024-08-09T13:18:24.186Z</t>
  </si>
  <si>
    <t>2024-08-09T13:18:24.185Z</t>
  </si>
  <si>
    <t>2024-08-09T13:18:24.183Z</t>
  </si>
  <si>
    <t>2024-08-09T13:18:24.182Z</t>
  </si>
  <si>
    <t>2024-08-09T13:18:24.181Z</t>
  </si>
  <si>
    <t>2024-08-09T13:18:24.179Z</t>
  </si>
  <si>
    <t>2024-08-09T13:18:24.178Z</t>
  </si>
  <si>
    <t>2024-08-09T13:18:24.164Z</t>
  </si>
  <si>
    <t>2024-08-09T13:18:24.163Z</t>
  </si>
  <si>
    <t>2024-08-09T13:18:24.162Z</t>
  </si>
  <si>
    <t>2024-08-09T13:18:24.161Z</t>
  </si>
  <si>
    <t>2024-08-09T13:18:24.160Z</t>
  </si>
  <si>
    <t>2024-08-09T13:18:24.158Z</t>
  </si>
  <si>
    <t>2024-08-09T13:18:24.157Z</t>
  </si>
  <si>
    <t>2024-08-09T13:18:24.156Z</t>
  </si>
  <si>
    <t>2024-08-09T13:18:24.155Z</t>
  </si>
  <si>
    <t>2024-08-09T13:18:24.153Z</t>
  </si>
  <si>
    <t>2024-08-09T13:18:24.152Z</t>
  </si>
  <si>
    <t>2024-08-09T13:18:24.151Z</t>
  </si>
  <si>
    <t>2024-08-09T13:18:24.150Z</t>
  </si>
  <si>
    <t>2024-08-09T13:18:24.148Z</t>
  </si>
  <si>
    <t>2024-08-09T13:18:24.146Z</t>
  </si>
  <si>
    <t>2024-08-09T12:27:04.137Z</t>
  </si>
  <si>
    <t>2024-08-09T12:25:29.170Z</t>
  </si>
  <si>
    <t>2024-08-09T12:18:05.260Z</t>
  </si>
  <si>
    <t>2024-08-09T12:15:22.588Z</t>
  </si>
  <si>
    <t>2024-08-09T12:14:20.328Z</t>
  </si>
  <si>
    <t>2024-08-09T12:13:51.917Z</t>
  </si>
  <si>
    <t>2024-08-09T12:13:23.781Z</t>
  </si>
  <si>
    <t>2024-08-09T11:47:54.423Z</t>
  </si>
  <si>
    <t>2024-08-09T11:47:37.528Z</t>
  </si>
  <si>
    <t>2024-08-09T11:47:12.525Z</t>
  </si>
  <si>
    <t>2024-08-09T11:46:59.872Z</t>
  </si>
  <si>
    <t>2024-08-09T11:46:50.530Z</t>
  </si>
  <si>
    <t>2024-08-09T11:45:19.188Z</t>
  </si>
  <si>
    <t>2024-08-09T11:45:06.501Z</t>
  </si>
  <si>
    <t>2024-08-09T11:44:43.562Z</t>
  </si>
  <si>
    <t>2024-08-09T11:44:32.989Z</t>
  </si>
  <si>
    <t>2024-08-09T11:43:37.004Z</t>
  </si>
  <si>
    <t>2024-08-09T11:42:46.845Z</t>
  </si>
  <si>
    <t>2024-08-09T11:42:35.247Z</t>
  </si>
  <si>
    <t>2024-08-09T11:39:19.484Z</t>
  </si>
  <si>
    <t>2024-08-09T11:38:56.162Z</t>
  </si>
  <si>
    <t>2024-08-09T11:38:42.515Z</t>
  </si>
  <si>
    <t>2024-08-09T11:38:04.053Z</t>
  </si>
  <si>
    <t>2024-08-09T11:37:45.401Z</t>
  </si>
  <si>
    <t>2024-08-09T11:37:38.275Z</t>
  </si>
  <si>
    <t>2024-08-09T11:36:51.038Z</t>
  </si>
  <si>
    <t>2024-08-09T11:36:22.363Z</t>
  </si>
  <si>
    <t>2024-08-09T11:36:02.664Z</t>
  </si>
  <si>
    <t>2024-08-09T11:35:52.567Z</t>
  </si>
  <si>
    <t>2024-08-09T11:35:40.724Z</t>
  </si>
  <si>
    <t>2024-08-09T11:35:32.353Z</t>
  </si>
  <si>
    <t>2024-08-09T11:35:23.553Z</t>
  </si>
  <si>
    <t>2024-08-09T11:35:11.581Z</t>
  </si>
  <si>
    <t>2024-08-09T11:35:01.347Z</t>
  </si>
  <si>
    <t>2024-08-09T11:34:55.584Z</t>
  </si>
  <si>
    <t>2024-08-09T11:34:47.223Z</t>
  </si>
  <si>
    <t>2024-08-09T11:34:32.804Z</t>
  </si>
  <si>
    <t>2024-08-09T11:34:26.228Z</t>
  </si>
  <si>
    <t>2024-08-09T11:34:14.243Z</t>
  </si>
  <si>
    <t>2024-08-09T11:34:01.729Z</t>
  </si>
  <si>
    <t>2024-08-09T11:33:34.328Z</t>
  </si>
  <si>
    <t>2024-08-09T11:33:24.026Z</t>
  </si>
  <si>
    <t>2024-08-09T11:32:50.756Z</t>
  </si>
  <si>
    <t>2024-08-09T11:32:37.433Z</t>
  </si>
  <si>
    <t>2024-08-09T11:32:26.002Z</t>
  </si>
  <si>
    <t>2024-08-09T11:32:15.474Z</t>
  </si>
  <si>
    <t>2024-08-09T11:29:18.038Z</t>
  </si>
  <si>
    <t>2024-08-09T11:29:18.037Z</t>
  </si>
  <si>
    <t>2024-08-09T11:29:18.036Z</t>
  </si>
  <si>
    <t>2024-08-09T11:29:18.035Z</t>
  </si>
  <si>
    <t>2024-08-09T11:29:18.034Z</t>
  </si>
  <si>
    <t>2024-08-09T11:29:18.032Z</t>
  </si>
  <si>
    <t>2024-08-09T11:29:18.031Z</t>
  </si>
  <si>
    <t>2024-08-09T11:29:18.030Z</t>
  </si>
  <si>
    <t>2024-08-09T11:29:18.029Z</t>
  </si>
  <si>
    <t>2024-08-09T11:29:18.027Z</t>
  </si>
  <si>
    <t>2024-08-09T11:29:18.024Z</t>
  </si>
  <si>
    <t>2024-08-09T11:29:18.023Z</t>
  </si>
  <si>
    <t>2024-08-09T11:29:18.021Z</t>
  </si>
  <si>
    <t>2024-08-09T11:29:18.020Z</t>
  </si>
  <si>
    <t>2024-08-09T11:29:18.019Z</t>
  </si>
  <si>
    <t>2024-08-09T11:29:18.017Z</t>
  </si>
  <si>
    <t>2024-08-09T11:29:18.016Z</t>
  </si>
  <si>
    <t>2024-08-09T11:29:18.015Z</t>
  </si>
  <si>
    <t>2024-08-09T11:29:18.014Z</t>
  </si>
  <si>
    <t>2024-08-09T11:29:18.013Z</t>
  </si>
  <si>
    <t>2024-08-09T11:29:18.012Z</t>
  </si>
  <si>
    <t>2024-08-09T11:29:18.010Z</t>
  </si>
  <si>
    <t>2024-08-09T11:29:17.954Z</t>
  </si>
  <si>
    <t>2024-08-09T11:29:17.953Z</t>
  </si>
  <si>
    <t>2024-08-09T11:29:17.952Z</t>
  </si>
  <si>
    <t>2024-08-09T11:29:17.951Z</t>
  </si>
  <si>
    <t>2024-08-09T11:29:17.950Z</t>
  </si>
  <si>
    <t>2024-08-09T11:29:17.949Z</t>
  </si>
  <si>
    <t>2024-08-09T11:29:17.947Z</t>
  </si>
  <si>
    <t>2024-08-09T11:29:17.946Z</t>
  </si>
  <si>
    <t>2024-08-09T11:29:17.945Z</t>
  </si>
  <si>
    <t>2024-08-09T11:29:17.944Z</t>
  </si>
  <si>
    <t>2024-08-09T11:29:17.943Z</t>
  </si>
  <si>
    <t>2024-08-09T11:29:17.941Z</t>
  </si>
  <si>
    <t>2024-08-09T11:29:17.940Z</t>
  </si>
  <si>
    <t>2024-08-09T11:29:17.939Z</t>
  </si>
  <si>
    <t>2024-08-09T11:29:17.938Z</t>
  </si>
  <si>
    <t>2024-08-09T11:29:17.937Z</t>
  </si>
  <si>
    <t>2024-08-09T11:29:17.935Z</t>
  </si>
  <si>
    <t>2024-08-09T11:29:17.918Z</t>
  </si>
  <si>
    <t>2024-08-09T11:29:17.917Z</t>
  </si>
  <si>
    <t>2024-08-09T11:29:17.916Z</t>
  </si>
  <si>
    <t>2024-08-09T11:29:17.914Z</t>
  </si>
  <si>
    <t>2024-08-09T11:29:17.912Z</t>
  </si>
  <si>
    <t>2024-08-09T11:29:17.911Z</t>
  </si>
  <si>
    <t>2024-08-09T11:29:17.910Z</t>
  </si>
  <si>
    <t>2024-08-09T11:29:17.909Z</t>
  </si>
  <si>
    <t>2024-08-09T11:29:17.907Z</t>
  </si>
  <si>
    <t>2024-08-09T11:29:17.906Z</t>
  </si>
  <si>
    <t>2024-08-09T11:29:17.905Z</t>
  </si>
  <si>
    <t>2024-08-09T11:29:17.904Z</t>
  </si>
  <si>
    <t>2024-08-09T11:29:17.902Z</t>
  </si>
  <si>
    <t>2024-08-09T11:29:17.901Z</t>
  </si>
  <si>
    <t>2024-08-09T11:29:17.900Z</t>
  </si>
  <si>
    <t>2024-08-09T11:29:17.899Z</t>
  </si>
  <si>
    <t>2024-08-09T11:29:17.898Z</t>
  </si>
  <si>
    <t>2024-08-09T11:29:17.895Z</t>
  </si>
  <si>
    <t>2024-08-09T11:29:17.839Z</t>
  </si>
  <si>
    <t>2024-08-09T11:29:17.838Z</t>
  </si>
  <si>
    <t>2024-08-09T11:29:17.837Z</t>
  </si>
  <si>
    <t>2024-08-09T11:29:17.836Z</t>
  </si>
  <si>
    <t>2024-08-09T11:29:17.835Z</t>
  </si>
  <si>
    <t>2024-08-09T11:29:17.834Z</t>
  </si>
  <si>
    <t>2024-08-09T11:29:17.833Z</t>
  </si>
  <si>
    <t>2024-08-09T11:29:17.832Z</t>
  </si>
  <si>
    <t>2024-08-09T11:29:17.831Z</t>
  </si>
  <si>
    <t>2024-08-09T11:29:17.830Z</t>
  </si>
  <si>
    <t>2024-08-09T11:29:17.829Z</t>
  </si>
  <si>
    <t>2024-08-09T11:29:17.828Z</t>
  </si>
  <si>
    <t>2024-08-09T11:29:17.827Z</t>
  </si>
  <si>
    <t>2024-08-09T11:29:17.826Z</t>
  </si>
  <si>
    <t>2024-08-09T11:29:17.825Z</t>
  </si>
  <si>
    <t>2024-08-09T11:29:17.824Z</t>
  </si>
  <si>
    <t>2024-08-09T11:29:17.823Z</t>
  </si>
  <si>
    <t>2024-08-09T11:29:17.821Z</t>
  </si>
  <si>
    <t>2024-08-09T11:29:17.820Z</t>
  </si>
  <si>
    <t>2024-08-09T11:29:17.819Z</t>
  </si>
  <si>
    <t>2024-08-09T11:29:17.818Z</t>
  </si>
  <si>
    <t>2024-08-09T11:29:17.817Z</t>
  </si>
  <si>
    <t>2024-08-09T11:29:17.816Z</t>
  </si>
  <si>
    <t>2024-08-09T11:29:17.815Z</t>
  </si>
  <si>
    <t>2024-08-09T11:29:17.814Z</t>
  </si>
  <si>
    <t>2024-08-09T11:29:17.813Z</t>
  </si>
  <si>
    <t>2024-08-09T11:29:17.812Z</t>
  </si>
  <si>
    <t>2024-08-09T11:29:17.811Z</t>
  </si>
  <si>
    <t>2024-08-09T11:29:17.810Z</t>
  </si>
  <si>
    <t>2024-08-09T11:29:17.809Z</t>
  </si>
  <si>
    <t>2024-08-09T11:29:17.808Z</t>
  </si>
  <si>
    <t>2024-08-09T11:29:17.806Z</t>
  </si>
  <si>
    <t>2024-08-09T11:28:08.379Z</t>
  </si>
  <si>
    <t>2024-08-09T11:28:08.378Z</t>
  </si>
  <si>
    <t>2024-08-09T11:28:08.366Z</t>
  </si>
  <si>
    <t>2024-08-09T11:28:08.365Z</t>
  </si>
  <si>
    <t>2024-08-09T11:28:08.364Z</t>
  </si>
  <si>
    <t>2024-08-09T11:28:08.363Z</t>
  </si>
  <si>
    <t>2024-08-09T11:28:08.361Z</t>
  </si>
  <si>
    <t>2024-08-09T11:28:08.360Z</t>
  </si>
  <si>
    <t>2024-08-09T11:28:08.293Z</t>
  </si>
  <si>
    <t>2024-08-09T11:28:08.292Z</t>
  </si>
  <si>
    <t>2024-08-09T11:28:08.291Z</t>
  </si>
  <si>
    <t>2024-08-09T11:28:08.290Z</t>
  </si>
  <si>
    <t>2024-08-09T11:28:08.289Z</t>
  </si>
  <si>
    <t>2024-08-09T11:28:08.288Z</t>
  </si>
  <si>
    <t>2024-08-09T11:28:08.287Z</t>
  </si>
  <si>
    <t>2024-08-09T11:28:08.286Z</t>
  </si>
  <si>
    <t>2024-08-09T11:28:08.285Z</t>
  </si>
  <si>
    <t>2024-08-09T11:28:08.284Z</t>
  </si>
  <si>
    <t>2024-08-09T11:28:08.283Z</t>
  </si>
  <si>
    <t>2024-08-09T11:28:08.282Z</t>
  </si>
  <si>
    <t>2024-08-09T11:28:08.281Z</t>
  </si>
  <si>
    <t>2024-08-09T11:28:08.280Z</t>
  </si>
  <si>
    <t>2024-08-09T11:28:08.279Z</t>
  </si>
  <si>
    <t>2024-08-09T11:28:08.278Z</t>
  </si>
  <si>
    <t>2024-08-09T11:28:08.277Z</t>
  </si>
  <si>
    <t>2024-08-09T11:28:08.276Z</t>
  </si>
  <si>
    <t>2024-08-09T11:28:08.275Z</t>
  </si>
  <si>
    <t>2024-08-09T11:28:08.274Z</t>
  </si>
  <si>
    <t>2024-08-09T11:28:08.273Z</t>
  </si>
  <si>
    <t>2024-08-09T11:28:08.272Z</t>
  </si>
  <si>
    <t>2024-08-09T11:28:08.270Z</t>
  </si>
  <si>
    <t>2024-08-09T11:28:08.269Z</t>
  </si>
  <si>
    <t>2024-08-09T11:28:08.268Z</t>
  </si>
  <si>
    <t>2024-08-09T11:28:08.267Z</t>
  </si>
  <si>
    <t>2024-08-09T11:28:08.266Z</t>
  </si>
  <si>
    <t>2024-08-09T11:28:08.218Z</t>
  </si>
  <si>
    <t>2024-08-09T11:28:08.217Z</t>
  </si>
  <si>
    <t>2024-08-09T11:28:08.216Z</t>
  </si>
  <si>
    <t>2024-08-09T11:28:08.212Z</t>
  </si>
  <si>
    <t>2024-08-09T11:28:08.211Z</t>
  </si>
  <si>
    <t>2024-08-09T11:28:08.210Z</t>
  </si>
  <si>
    <t>2024-08-09T11:28:08.209Z</t>
  </si>
  <si>
    <t>2024-08-09T11:28:08.208Z</t>
  </si>
  <si>
    <t>2024-08-09T11:28:08.207Z</t>
  </si>
  <si>
    <t>2024-08-09T11:28:08.206Z</t>
  </si>
  <si>
    <t>2024-08-09T11:28:08.205Z</t>
  </si>
  <si>
    <t>2024-08-09T11:28:08.204Z</t>
  </si>
  <si>
    <t>2024-08-09T11:28:08.203Z</t>
  </si>
  <si>
    <t>2024-08-09T11:28:08.202Z</t>
  </si>
  <si>
    <t>2024-08-09T11:28:08.201Z</t>
  </si>
  <si>
    <t>2024-08-09T11:28:08.200Z</t>
  </si>
  <si>
    <t>2024-08-09T11:28:08.199Z</t>
  </si>
  <si>
    <t>2024-08-09T11:28:08.198Z</t>
  </si>
  <si>
    <t>2024-08-09T11:28:08.197Z</t>
  </si>
  <si>
    <t>2024-08-09T11:28:08.196Z</t>
  </si>
  <si>
    <t>2024-08-09T11:28:08.195Z</t>
  </si>
  <si>
    <t>2024-08-09T11:28:08.194Z</t>
  </si>
  <si>
    <t>2024-08-09T11:28:08.193Z</t>
  </si>
  <si>
    <t>2024-08-09T11:28:08.192Z</t>
  </si>
  <si>
    <t>2024-08-09T11:28:08.191Z</t>
  </si>
  <si>
    <t>2024-08-09T11:28:08.190Z</t>
  </si>
  <si>
    <t>2024-08-09T11:28:08.189Z</t>
  </si>
  <si>
    <t>2024-08-09T11:28:08.188Z</t>
  </si>
  <si>
    <t>2024-08-09T11:28:08.187Z</t>
  </si>
  <si>
    <t>2024-08-09T11:28:08.186Z</t>
  </si>
  <si>
    <t>2024-08-09T11:28:08.185Z</t>
  </si>
  <si>
    <t>2024-08-09T11:28:08.184Z</t>
  </si>
  <si>
    <t>2024-08-09T11:28:08.183Z</t>
  </si>
  <si>
    <t>2024-08-09T11:28:08.182Z</t>
  </si>
  <si>
    <t>2024-08-09T11:28:08.181Z</t>
  </si>
  <si>
    <t>2024-08-09T11:28:08.180Z</t>
  </si>
  <si>
    <t>2024-08-09T11:28:08.178Z</t>
  </si>
  <si>
    <t>2024-08-09T11:28:08.177Z</t>
  </si>
  <si>
    <t>2024-08-09T11:28:08.176Z</t>
  </si>
  <si>
    <t>2024-08-09T11:28:08.175Z</t>
  </si>
  <si>
    <t>2024-08-09T11:28:08.174Z</t>
  </si>
  <si>
    <t>2024-08-09T11:28:08.173Z</t>
  </si>
  <si>
    <t>2024-08-09T11:28:08.172Z</t>
  </si>
  <si>
    <t>2024-08-09T11:28:08.171Z</t>
  </si>
  <si>
    <t>2024-08-09T11:28:08.170Z</t>
  </si>
  <si>
    <t>2024-08-09T11:28:08.169Z</t>
  </si>
  <si>
    <t>2024-08-09T11:28:08.166Z</t>
  </si>
  <si>
    <t>2024-08-09T11:28:08.165Z</t>
  </si>
  <si>
    <t>2024-08-09T11:25:04.763Z</t>
  </si>
  <si>
    <t>2024-08-09T11:22:32.944Z</t>
  </si>
  <si>
    <t>2024-08-09T11:22:26.206Z</t>
  </si>
  <si>
    <t>2024-08-09T11:22:20.456Z</t>
  </si>
  <si>
    <t>2024-08-09T11:22:03.480Z</t>
  </si>
  <si>
    <t>2024-08-09T11:21:57.348Z</t>
  </si>
  <si>
    <t>2024-08-09T11:21:48.099Z</t>
  </si>
  <si>
    <t>2024-08-09T11:21:26.307Z</t>
  </si>
  <si>
    <t>2024-08-09T11:21:14.937Z</t>
  </si>
  <si>
    <t>2024-08-09T11:21:07.864Z</t>
  </si>
  <si>
    <t>2024-08-09T11:21:00.021Z</t>
  </si>
  <si>
    <t>2024-08-09T11:20:38.495Z</t>
  </si>
  <si>
    <t>2024-08-09T11:20:29.565Z</t>
  </si>
  <si>
    <t>2024-08-09T11:20:23.114Z</t>
  </si>
  <si>
    <t>2024-08-09T11:19:50.174Z</t>
  </si>
  <si>
    <t>2024-08-09T11:19:43.226Z</t>
  </si>
  <si>
    <t>2024-08-09T11:19:35.448Z</t>
  </si>
  <si>
    <t>2024-08-09T11:19:11.342Z</t>
  </si>
  <si>
    <t>2024-08-09T11:18:34.657Z</t>
  </si>
  <si>
    <t>2024-08-09T11:18:22.557Z</t>
  </si>
  <si>
    <t>2024-08-09T11:18:08.610Z</t>
  </si>
  <si>
    <t>2024-08-09T11:17:58.266Z</t>
  </si>
  <si>
    <t>2024-08-09T11:17:48.334Z</t>
  </si>
  <si>
    <t>2024-08-09T11:17:12.890Z</t>
  </si>
  <si>
    <t>2024-08-09T11:17:03.968Z</t>
  </si>
  <si>
    <t>2024-08-09T11:16:30.548Z</t>
  </si>
  <si>
    <t>2024-08-09T11:16:28.289Z</t>
  </si>
  <si>
    <t>2024-08-09T11:16:20.016Z</t>
  </si>
  <si>
    <t>2024-08-09T11:16:12.715Z</t>
  </si>
  <si>
    <t>2024-08-09T11:15:50.737Z</t>
  </si>
  <si>
    <t>2024-08-09T11:15:43.255Z</t>
  </si>
  <si>
    <t>2024-08-09T11:15:38.331Z</t>
  </si>
  <si>
    <t>2024-08-09T11:15:36.477Z</t>
  </si>
  <si>
    <t>2024-08-09T11:15:12.120Z</t>
  </si>
  <si>
    <t>2024-08-09T11:15:03.144Z</t>
  </si>
  <si>
    <t>2024-08-09T11:12:49.540Z</t>
  </si>
  <si>
    <t>2024-08-09T11:12:12.485Z</t>
  </si>
  <si>
    <t>2024-08-09T11:11:53.094Z</t>
  </si>
  <si>
    <t>2024-08-09T11:08:47.250Z</t>
  </si>
  <si>
    <t>2024-08-09T11:08:18.370Z</t>
  </si>
  <si>
    <t>2024-08-09T11:08:18.241Z</t>
  </si>
  <si>
    <t>2024-08-09T11:07:05.204Z</t>
  </si>
  <si>
    <t>2024-08-09T11:06:59.465Z</t>
  </si>
  <si>
    <t>2024-08-09T11:06:46.269Z</t>
  </si>
  <si>
    <t>2024-08-09T11:06:28.690Z</t>
  </si>
  <si>
    <t>2024-08-09T11:06:12.360Z</t>
  </si>
  <si>
    <t>2024-08-09T11:05:54.312Z</t>
  </si>
  <si>
    <t>2024-08-09T11:05:54.032Z</t>
  </si>
  <si>
    <t>2024-08-09T11:05:44.392Z</t>
  </si>
  <si>
    <t>2024-08-09T11:05:34.332Z</t>
  </si>
  <si>
    <t>2024-08-09T11:05:01.832Z</t>
  </si>
  <si>
    <t>2024-08-09T11:01:50.985Z</t>
  </si>
  <si>
    <t>2024-08-09T11:00:49.904Z</t>
  </si>
  <si>
    <t>2024-08-09T10:59:25.290Z</t>
  </si>
  <si>
    <t>2024-08-09T10:51:20.288Z</t>
  </si>
  <si>
    <t>2024-08-09T10:50:24.311Z</t>
  </si>
  <si>
    <t>2024-08-09T10:45:57.050Z</t>
  </si>
  <si>
    <t>2024-08-09T10:40:21.132Z</t>
  </si>
  <si>
    <t>2024-08-09T10:39:23.194Z</t>
  </si>
  <si>
    <t>2024-08-09T10:36:57.809Z</t>
  </si>
  <si>
    <t>2024-08-09T10:34:20.254Z</t>
  </si>
  <si>
    <t>2024-08-09T10:13:09.146Z</t>
  </si>
  <si>
    <t>2024-08-09T10:06:00.664Z</t>
  </si>
  <si>
    <t>2024-08-09T10:00:48.116Z</t>
  </si>
  <si>
    <t>2024-08-09T09:52:03.465Z</t>
  </si>
  <si>
    <t>2024-08-09T09:41:18.597Z</t>
  </si>
  <si>
    <t>2024-08-09T09:14:35.157Z</t>
  </si>
  <si>
    <t>2024-08-09T08:49:44.060Z</t>
  </si>
  <si>
    <t>2024-08-09T08:32:58.746Z</t>
  </si>
  <si>
    <t>2024-08-09T08:09:18.962Z</t>
  </si>
  <si>
    <t>2024-08-09T08:09:03.409Z</t>
  </si>
  <si>
    <t>2024-08-09T08:08:55.736Z</t>
  </si>
  <si>
    <t>2024-08-09T08:08:37.338Z</t>
  </si>
  <si>
    <t>2024-08-09T08:08:18.712Z</t>
  </si>
  <si>
    <t>2024-08-09T08:08:08.572Z</t>
  </si>
  <si>
    <t>2024-08-09T08:07:59.957Z</t>
  </si>
  <si>
    <t>2024-08-09T08:07:47.226Z</t>
  </si>
  <si>
    <t>2024-08-09T08:07:41.233Z</t>
  </si>
  <si>
    <t>2024-08-09T08:07:33.502Z</t>
  </si>
  <si>
    <t>2024-08-09T08:07:26.532Z</t>
  </si>
  <si>
    <t>2024-08-09T08:07:07.633Z</t>
  </si>
  <si>
    <t>2024-08-09T08:07:00.964Z</t>
  </si>
  <si>
    <t>2024-08-09T07:34:50.939Z</t>
  </si>
  <si>
    <t>2024-08-09T07:33:02.830Z</t>
  </si>
  <si>
    <t>2024-08-09T07:31:38.528Z</t>
  </si>
  <si>
    <t>2024-08-09T07:29:30.754Z</t>
  </si>
  <si>
    <t>2024-08-09T07:29:09.889Z</t>
  </si>
  <si>
    <t>2024-08-09T07:28:52.934Z</t>
  </si>
  <si>
    <t>2024-08-09T07:26:09.153Z</t>
  </si>
  <si>
    <t>2024-08-09T07:25:22.449Z</t>
  </si>
  <si>
    <t>2024-08-09T07:20:33.405Z</t>
  </si>
  <si>
    <t>2024-08-09T07:20:20.311Z</t>
  </si>
  <si>
    <t>2024-08-09T05:32:48.705Z</t>
  </si>
  <si>
    <t>2024-08-09T05:32:40.582Z</t>
  </si>
  <si>
    <t>2024-08-09T05:32:33.536Z</t>
  </si>
  <si>
    <t>2024-08-09T05:32:25.652Z</t>
  </si>
  <si>
    <t>2024-08-09T05:32:13.764Z</t>
  </si>
  <si>
    <t>2024-08-09T05:32:05.083Z</t>
  </si>
  <si>
    <t>2024-08-09T05:31:57.923Z</t>
  </si>
  <si>
    <t>2024-08-09T05:31:51.809Z</t>
  </si>
  <si>
    <t>2024-08-09T05:31:45.327Z</t>
  </si>
  <si>
    <t>2024-08-09T05:31:39.547Z</t>
  </si>
  <si>
    <t>2024-08-09T05:31:33.139Z</t>
  </si>
  <si>
    <t>2024-08-09T05:31:25.440Z</t>
  </si>
  <si>
    <t>2024-08-09T05:29:59.593Z</t>
  </si>
  <si>
    <t>2024-08-09T05:29:51.219Z</t>
  </si>
  <si>
    <t>2024-08-09T05:29:45.318Z</t>
  </si>
  <si>
    <t>2024-08-09T05:29:39.134Z</t>
  </si>
  <si>
    <t>2024-08-09T05:29:33.784Z</t>
  </si>
  <si>
    <t>2024-08-09T05:29:27.462Z</t>
  </si>
  <si>
    <t>2024-08-08T16:00:22.220Z</t>
  </si>
  <si>
    <t>2024-08-08T16:00:22.216Z</t>
  </si>
  <si>
    <t>2024-08-08T15:59:26.420Z</t>
  </si>
  <si>
    <t>2024-08-08T15:59:22.823Z</t>
  </si>
  <si>
    <t>2024-08-08T14:15:39.738Z</t>
  </si>
  <si>
    <t>2024-08-08T14:03:48.666Z</t>
  </si>
  <si>
    <t>2024-08-08T14:01:02.805Z</t>
  </si>
  <si>
    <t>2024-08-08T14:00:42.614Z</t>
  </si>
  <si>
    <t>2024-08-08T14:00:04.694Z</t>
  </si>
  <si>
    <t>2024-08-08T13:57:35.135Z</t>
  </si>
  <si>
    <t>2024-08-08T13:57:24.280Z</t>
  </si>
  <si>
    <t>2024-08-08T13:57:02.824Z</t>
  </si>
  <si>
    <t>2024-08-08T13:56:23.903Z</t>
  </si>
  <si>
    <t>2024-08-08T13:55:05.670Z</t>
  </si>
  <si>
    <t>2024-08-08T13:54:26.919Z</t>
  </si>
  <si>
    <t>2024-08-08T13:32:54.677Z</t>
  </si>
  <si>
    <t>2024-08-08T13:32:12.924Z</t>
  </si>
  <si>
    <t>2024-08-08T13:31:58.622Z</t>
  </si>
  <si>
    <t>2024-08-08T13:26:45.035Z</t>
  </si>
  <si>
    <t>2024-08-08T13:26:31.444Z</t>
  </si>
  <si>
    <t>2024-08-08T13:16:08.003Z</t>
  </si>
  <si>
    <t>2024-08-08T13:05:05.660Z</t>
  </si>
  <si>
    <t>2024-08-08T13:04:47.168Z</t>
  </si>
  <si>
    <t>2024-08-08T13:04:27.595Z</t>
  </si>
  <si>
    <t>2024-08-08T13:02:43.697Z</t>
  </si>
  <si>
    <t>2024-08-08T12:58:56.334Z</t>
  </si>
  <si>
    <t>2024-08-08T12:53:38.734Z</t>
  </si>
  <si>
    <t>2024-08-08T12:53:11.503Z</t>
  </si>
  <si>
    <t>2024-08-08T12:52:44.925Z</t>
  </si>
  <si>
    <t>2024-08-08T12:52:12.110Z</t>
  </si>
  <si>
    <t>2024-08-08T12:46:09.045Z</t>
  </si>
  <si>
    <t>2024-08-08T12:42:20.812Z</t>
  </si>
  <si>
    <t>2024-08-08T12:38:06.598Z</t>
  </si>
  <si>
    <t>2024-08-08T12:37:46.650Z</t>
  </si>
  <si>
    <t>2024-08-08T12:37:33.193Z</t>
  </si>
  <si>
    <t>2024-08-08T12:37:26.976Z</t>
  </si>
  <si>
    <t>2024-08-08T12:37:15.901Z</t>
  </si>
  <si>
    <t>2024-08-08T12:37:09.033Z</t>
  </si>
  <si>
    <t>2024-08-08T12:37:02.326Z</t>
  </si>
  <si>
    <t>2024-08-08T12:36:53.633Z</t>
  </si>
  <si>
    <t>2024-08-08T12:36:44.716Z</t>
  </si>
  <si>
    <t>2024-08-08T12:36:38.978Z</t>
  </si>
  <si>
    <t>2024-08-08T12:36:29.034Z</t>
  </si>
  <si>
    <t>2024-08-08T12:36:19.766Z</t>
  </si>
  <si>
    <t>2024-08-08T12:36:10.769Z</t>
  </si>
  <si>
    <t>2024-08-08T12:36:02.167Z</t>
  </si>
  <si>
    <t>2024-08-08T12:35:11.454Z</t>
  </si>
  <si>
    <t>2024-08-08T12:35:03.016Z</t>
  </si>
  <si>
    <t>2024-08-08T12:34:53.206Z</t>
  </si>
  <si>
    <t>2024-08-08T12:34:32.784Z</t>
  </si>
  <si>
    <t>2024-08-08T12:34:26.782Z</t>
  </si>
  <si>
    <t>2024-08-08T12:34:20.242Z</t>
  </si>
  <si>
    <t>2024-08-08T12:34:13.320Z</t>
  </si>
  <si>
    <t>2024-08-08T12:34:08.256Z</t>
  </si>
  <si>
    <t>2024-08-08T12:34:02.804Z</t>
  </si>
  <si>
    <t>2024-08-08T12:33:55.484Z</t>
  </si>
  <si>
    <t>2024-08-08T12:33:50.139Z</t>
  </si>
  <si>
    <t>2024-08-08T12:33:41.099Z</t>
  </si>
  <si>
    <t>2024-08-08T12:33:33.180Z</t>
  </si>
  <si>
    <t>2024-08-08T12:33:25.347Z</t>
  </si>
  <si>
    <t>2024-08-08T12:33:15.989Z</t>
  </si>
  <si>
    <t>2024-08-08T12:33:06.306Z</t>
  </si>
  <si>
    <t>2024-08-08T12:32:57.495Z</t>
  </si>
  <si>
    <t>2024-08-08T12:30:33.706Z</t>
  </si>
  <si>
    <t>2024-08-08T12:30:21.290Z</t>
  </si>
  <si>
    <t>2024-08-08T12:28:04.372Z</t>
  </si>
  <si>
    <t>2024-08-08T12:27:58.956Z</t>
  </si>
  <si>
    <t>2024-08-08T12:27:51.462Z</t>
  </si>
  <si>
    <t>2024-08-08T12:27:43.548Z</t>
  </si>
  <si>
    <t>2024-08-08T12:27:18.665Z</t>
  </si>
  <si>
    <t>2024-08-08T12:26:57.385Z</t>
  </si>
  <si>
    <t>2024-08-08T12:26:57.156Z</t>
  </si>
  <si>
    <t>2024-08-08T12:26:47.894Z</t>
  </si>
  <si>
    <t>2024-08-08T12:26:34.556Z</t>
  </si>
  <si>
    <t>2024-08-08T12:26:23.966Z</t>
  </si>
  <si>
    <t>2024-08-08T12:26:16.033Z</t>
  </si>
  <si>
    <t>2024-08-08T12:26:06.113Z</t>
  </si>
  <si>
    <t>2024-08-08T12:25:51.239Z</t>
  </si>
  <si>
    <t>2024-08-08T12:01:49.258Z</t>
  </si>
  <si>
    <t>2024-08-08T12:01:37.765Z</t>
  </si>
  <si>
    <t>2024-08-08T12:01:24.343Z</t>
  </si>
  <si>
    <t>2024-08-08T12:01:16.955Z</t>
  </si>
  <si>
    <t>2024-08-08T12:00:32.206Z</t>
  </si>
  <si>
    <t>2024-08-08T11:59:58.608Z</t>
  </si>
  <si>
    <t>2024-08-08T11:59:12.102Z</t>
  </si>
  <si>
    <t>2024-08-08T11:54:19.353Z</t>
  </si>
  <si>
    <t>2024-08-08T11:54:10.896Z</t>
  </si>
  <si>
    <t>2024-08-08T11:54:02.515Z</t>
  </si>
  <si>
    <t>2024-08-08T11:53:54.283Z</t>
  </si>
  <si>
    <t>2024-08-08T11:53:45.200Z</t>
  </si>
  <si>
    <t>2024-08-08T11:47:41.310Z</t>
  </si>
  <si>
    <t>2024-08-08T11:46:54.089Z</t>
  </si>
  <si>
    <t>2024-08-08T11:45:36.712Z</t>
  </si>
  <si>
    <t>2024-08-08T11:44:44.789Z</t>
  </si>
  <si>
    <t>2024-08-08T11:37:14.346Z</t>
  </si>
  <si>
    <t>2024-08-08T11:34:13.411Z</t>
  </si>
  <si>
    <t>2024-08-08T11:34:01.815Z</t>
  </si>
  <si>
    <t>2024-08-08T11:30:25.845Z</t>
  </si>
  <si>
    <t>2024-08-08T11:29:04.052Z</t>
  </si>
  <si>
    <t>2024-08-08T10:57:25.227Z</t>
  </si>
  <si>
    <t>2024-08-08T10:57:25.225Z</t>
  </si>
  <si>
    <t>2024-08-08T10:57:25.212Z</t>
  </si>
  <si>
    <t>2024-08-08T10:57:25.209Z</t>
  </si>
  <si>
    <t>2024-08-08T10:57:25.208Z</t>
  </si>
  <si>
    <t>2024-08-08T10:57:25.197Z</t>
  </si>
  <si>
    <t>2024-08-08T10:57:25.185Z</t>
  </si>
  <si>
    <t>2024-08-08T10:57:25.184Z</t>
  </si>
  <si>
    <t>2024-08-08T10:57:25.182Z</t>
  </si>
  <si>
    <t>2024-08-08T10:57:25.181Z</t>
  </si>
  <si>
    <t>2024-08-08T10:57:25.180Z</t>
  </si>
  <si>
    <t>2024-08-08T10:57:25.178Z</t>
  </si>
  <si>
    <t>2024-08-08T10:57:25.177Z</t>
  </si>
  <si>
    <t>2024-08-08T10:57:25.176Z</t>
  </si>
  <si>
    <t>2024-08-08T10:57:25.175Z</t>
  </si>
  <si>
    <t>2024-08-08T10:57:25.173Z</t>
  </si>
  <si>
    <t>2024-08-08T10:57:25.172Z</t>
  </si>
  <si>
    <t>2024-08-08T10:57:25.171Z</t>
  </si>
  <si>
    <t>2024-08-08T10:57:25.169Z</t>
  </si>
  <si>
    <t>2024-08-08T10:57:25.168Z</t>
  </si>
  <si>
    <t>2024-08-08T10:57:25.167Z</t>
  </si>
  <si>
    <t>2024-08-08T10:57:25.165Z</t>
  </si>
  <si>
    <t>2024-08-08T10:57:25.164Z</t>
  </si>
  <si>
    <t>2024-08-08T10:57:25.162Z</t>
  </si>
  <si>
    <t>2024-08-08T10:57:25.160Z</t>
  </si>
  <si>
    <t>2024-08-08T10:57:25.159Z</t>
  </si>
  <si>
    <t>2024-08-08T10:57:25.157Z</t>
  </si>
  <si>
    <t>2024-08-08T10:57:25.156Z</t>
  </si>
  <si>
    <t>2024-08-08T10:57:25.154Z</t>
  </si>
  <si>
    <t>2024-08-08T10:57:25.153Z</t>
  </si>
  <si>
    <t>2024-08-08T10:57:25.152Z</t>
  </si>
  <si>
    <t>2024-08-08T10:57:25.150Z</t>
  </si>
  <si>
    <t>2024-08-08T10:57:25.149Z</t>
  </si>
  <si>
    <t>2024-08-08T10:57:25.147Z</t>
  </si>
  <si>
    <t>2024-08-08T10:57:25.146Z</t>
  </si>
  <si>
    <t>2024-08-08T10:57:25.145Z</t>
  </si>
  <si>
    <t>2024-08-08T10:57:25.143Z</t>
  </si>
  <si>
    <t>2024-08-08T10:57:25.142Z</t>
  </si>
  <si>
    <t>2024-08-08T10:57:25.141Z</t>
  </si>
  <si>
    <t>2024-08-08T10:57:25.140Z</t>
  </si>
  <si>
    <t>2024-08-08T10:57:25.139Z</t>
  </si>
  <si>
    <t>2024-08-08T10:57:25.137Z</t>
  </si>
  <si>
    <t>2024-08-08T10:35:52.608Z</t>
  </si>
  <si>
    <t>2024-08-08T10:34:11.046Z</t>
  </si>
  <si>
    <t>2024-08-08T08:59:29.879Z</t>
  </si>
  <si>
    <t>2024-08-08T08:59:14.944Z</t>
  </si>
  <si>
    <t>2024-08-08T08:59:08.278Z</t>
  </si>
  <si>
    <t>2024-08-08T08:59:02.098Z</t>
  </si>
  <si>
    <t>2024-08-08T08:58:55.489Z</t>
  </si>
  <si>
    <t>2024-08-08T08:58:49.062Z</t>
  </si>
  <si>
    <t>2024-08-08T08:58:43.038Z</t>
  </si>
  <si>
    <t>2024-08-08T08:58:35.991Z</t>
  </si>
  <si>
    <t>2024-08-08T07:28:34.569Z</t>
  </si>
  <si>
    <t>2024-08-08T07:27:21.728Z</t>
  </si>
  <si>
    <t>2024-08-08T07:23:39.445Z</t>
  </si>
  <si>
    <t>2024-08-08T07:15:02.700Z</t>
  </si>
  <si>
    <t>2024-08-08T07:03:21.498Z</t>
  </si>
  <si>
    <t>2024-08-08T03:30:06.588Z</t>
  </si>
  <si>
    <t>2024-08-08T03:24:03.854Z</t>
  </si>
  <si>
    <t>2024-08-08T03:00:27.535Z</t>
  </si>
  <si>
    <t>2024-08-08T03:00:21.366Z</t>
  </si>
  <si>
    <t>2024-08-08T03:00:16.219Z</t>
  </si>
  <si>
    <t>2024-08-08T03:00:10.365Z</t>
  </si>
  <si>
    <t>2024-08-08T03:00:04.866Z</t>
  </si>
  <si>
    <t>2024-08-08T02:59:57.908Z</t>
  </si>
  <si>
    <t>2024-08-08T02:59:52.406Z</t>
  </si>
  <si>
    <t>2024-08-08T02:59:14.790Z</t>
  </si>
  <si>
    <t>2024-08-08T02:49:07.376Z</t>
  </si>
  <si>
    <t>2024-08-08T02:46:39.656Z</t>
  </si>
  <si>
    <t>2024-08-07T20:04:31.845Z</t>
  </si>
  <si>
    <t>2024-08-07T20:04:31.842Z</t>
  </si>
  <si>
    <t>2024-08-07T20:04:31.838Z</t>
  </si>
  <si>
    <t>2024-08-07T20:04:31.836Z</t>
  </si>
  <si>
    <t>2024-08-07T20:04:31.835Z</t>
  </si>
  <si>
    <t>2024-08-07T19:53:29.463Z</t>
  </si>
  <si>
    <t>2024-08-07T19:53:26.390Z</t>
  </si>
  <si>
    <t>2024-08-07T19:53:22.516Z</t>
  </si>
  <si>
    <t>2024-08-07T18:46:37.939Z</t>
  </si>
  <si>
    <t>2024-08-07T14:59:52.267Z</t>
  </si>
  <si>
    <t>2024-08-07T14:58:45.887Z</t>
  </si>
  <si>
    <t>2024-08-07T14:30:53.591Z</t>
  </si>
  <si>
    <t>2024-08-07T13:47:59.798Z</t>
  </si>
  <si>
    <t>2024-08-07T13:47:59.797Z</t>
  </si>
  <si>
    <t>2024-08-07T13:47:59.790Z</t>
  </si>
  <si>
    <t>2024-08-07T13:47:59.789Z</t>
  </si>
  <si>
    <t>2024-08-07T13:47:59.778Z</t>
  </si>
  <si>
    <t>2024-08-07T13:47:59.777Z</t>
  </si>
  <si>
    <t>2024-08-07T13:47:59.776Z</t>
  </si>
  <si>
    <t>2024-08-07T13:47:59.775Z</t>
  </si>
  <si>
    <t>2024-08-07T13:47:59.774Z</t>
  </si>
  <si>
    <t>2024-08-07T13:47:59.772Z</t>
  </si>
  <si>
    <t>2024-08-07T13:47:59.771Z</t>
  </si>
  <si>
    <t>2024-08-07T13:47:59.770Z</t>
  </si>
  <si>
    <t>2024-08-07T13:47:59.769Z</t>
  </si>
  <si>
    <t>2024-08-07T13:47:59.767Z</t>
  </si>
  <si>
    <t>2024-08-07T13:47:59.766Z</t>
  </si>
  <si>
    <t>2024-08-07T13:47:59.765Z</t>
  </si>
  <si>
    <t>2024-08-07T13:47:59.764Z</t>
  </si>
  <si>
    <t>2024-08-07T13:47:59.763Z</t>
  </si>
  <si>
    <t>2024-08-07T13:47:59.762Z</t>
  </si>
  <si>
    <t>2024-08-07T13:47:59.761Z</t>
  </si>
  <si>
    <t>2024-08-07T13:47:59.760Z</t>
  </si>
  <si>
    <t>2024-08-07T13:47:59.759Z</t>
  </si>
  <si>
    <t>2024-08-07T13:47:59.758Z</t>
  </si>
  <si>
    <t>2024-08-07T13:47:59.757Z</t>
  </si>
  <si>
    <t>2024-08-07T13:47:59.756Z</t>
  </si>
  <si>
    <t>2024-08-07T13:47:59.755Z</t>
  </si>
  <si>
    <t>2024-08-07T13:47:59.744Z</t>
  </si>
  <si>
    <t>2024-08-07T13:47:59.743Z</t>
  </si>
  <si>
    <t>2024-08-07T13:47:59.742Z</t>
  </si>
  <si>
    <t>2024-08-07T13:47:59.741Z</t>
  </si>
  <si>
    <t>2024-08-07T13:47:59.740Z</t>
  </si>
  <si>
    <t>2024-08-07T13:47:59.738Z</t>
  </si>
  <si>
    <t>2024-08-07T13:46:48.664Z</t>
  </si>
  <si>
    <t>2024-08-07T13:46:26.341Z</t>
  </si>
  <si>
    <t>2024-08-07T13:11:23.328Z</t>
  </si>
  <si>
    <t>2024-08-07T13:11:17.200Z</t>
  </si>
  <si>
    <t>2024-08-07T13:11:11.296Z</t>
  </si>
  <si>
    <t>2024-08-07T13:11:05.343Z</t>
  </si>
  <si>
    <t>2024-08-07T13:10:59.973Z</t>
  </si>
  <si>
    <t>2024-08-07T13:10:53.375Z</t>
  </si>
  <si>
    <t>2024-08-07T13:10:45.261Z</t>
  </si>
  <si>
    <t>2024-08-07T13:10:39.067Z</t>
  </si>
  <si>
    <t>2024-08-07T13:10:27.350Z</t>
  </si>
  <si>
    <t>2024-08-07T13:10:18.553Z</t>
  </si>
  <si>
    <t>2024-08-07T13:10:05.509Z</t>
  </si>
  <si>
    <t>2024-08-07T13:09:57.660Z</t>
  </si>
  <si>
    <t>2024-08-07T13:09:51.471Z</t>
  </si>
  <si>
    <t>2024-08-07T13:09:46.171Z</t>
  </si>
  <si>
    <t>2024-08-07T13:09:38.483Z</t>
  </si>
  <si>
    <t>2024-08-07T13:09:32.715Z</t>
  </si>
  <si>
    <t>2024-08-07T13:09:26.811Z</t>
  </si>
  <si>
    <t>2024-08-07T13:09:20.578Z</t>
  </si>
  <si>
    <t>2024-08-07T13:09:11.529Z</t>
  </si>
  <si>
    <t>2024-08-07T13:08:27.645Z</t>
  </si>
  <si>
    <t>2024-08-07T13:08:19.749Z</t>
  </si>
  <si>
    <t>2024-08-07T13:08:01.960Z</t>
  </si>
  <si>
    <t>2024-08-07T13:07:20.946Z</t>
  </si>
  <si>
    <t>2024-08-07T13:07:12.658Z</t>
  </si>
  <si>
    <t>2024-08-07T13:07:01.663Z</t>
  </si>
  <si>
    <t>2024-08-07T13:05:39.979Z</t>
  </si>
  <si>
    <t>2024-08-07T13:05:33.656Z</t>
  </si>
  <si>
    <t>2024-08-07T13:05:14.463Z</t>
  </si>
  <si>
    <t>2024-08-07T13:05:06.134Z</t>
  </si>
  <si>
    <t>2024-08-07T13:04:58.974Z</t>
  </si>
  <si>
    <t>2024-08-07T13:04:48.289Z</t>
  </si>
  <si>
    <t>2024-08-07T13:04:42.090Z</t>
  </si>
  <si>
    <t>2024-08-07T13:04:32.559Z</t>
  </si>
  <si>
    <t>2024-08-07T13:04:25.655Z</t>
  </si>
  <si>
    <t>2024-08-07T13:04:19.106Z</t>
  </si>
  <si>
    <t>2024-08-07T13:04:12.697Z</t>
  </si>
  <si>
    <t>2024-08-07T13:04:04.228Z</t>
  </si>
  <si>
    <t>2024-08-07T13:03:34.973Z</t>
  </si>
  <si>
    <t>2024-08-07T12:59:48.762Z</t>
  </si>
  <si>
    <t>2024-08-07T12:59:48.761Z</t>
  </si>
  <si>
    <t>2024-08-07T12:59:48.748Z</t>
  </si>
  <si>
    <t>2024-08-07T12:59:48.746Z</t>
  </si>
  <si>
    <t>2024-08-07T12:59:48.736Z</t>
  </si>
  <si>
    <t>2024-08-07T12:59:48.735Z</t>
  </si>
  <si>
    <t>2024-08-07T12:59:48.734Z</t>
  </si>
  <si>
    <t>2024-08-07T12:59:48.733Z</t>
  </si>
  <si>
    <t>2024-08-07T12:59:48.731Z</t>
  </si>
  <si>
    <t>2024-08-07T12:59:48.730Z</t>
  </si>
  <si>
    <t>2024-08-07T12:59:48.718Z</t>
  </si>
  <si>
    <t>2024-08-07T12:59:48.715Z</t>
  </si>
  <si>
    <t>2024-08-07T12:59:48.714Z</t>
  </si>
  <si>
    <t>2024-08-07T12:59:48.713Z</t>
  </si>
  <si>
    <t>2024-08-07T12:59:48.712Z</t>
  </si>
  <si>
    <t>2024-08-07T12:59:48.711Z</t>
  </si>
  <si>
    <t>2024-08-07T12:59:48.710Z</t>
  </si>
  <si>
    <t>2024-08-07T12:59:48.708Z</t>
  </si>
  <si>
    <t>2024-08-07T12:59:48.707Z</t>
  </si>
  <si>
    <t>2024-08-07T12:59:48.706Z</t>
  </si>
  <si>
    <t>2024-08-07T12:59:48.704Z</t>
  </si>
  <si>
    <t>2024-08-07T12:59:48.703Z</t>
  </si>
  <si>
    <t>2024-08-07T12:59:48.702Z</t>
  </si>
  <si>
    <t>2024-08-07T12:59:48.701Z</t>
  </si>
  <si>
    <t>2024-08-07T12:59:48.700Z</t>
  </si>
  <si>
    <t>2024-08-07T12:59:48.699Z</t>
  </si>
  <si>
    <t>2024-08-07T12:59:48.698Z</t>
  </si>
  <si>
    <t>2024-08-07T12:59:48.697Z</t>
  </si>
  <si>
    <t>2024-08-07T12:59:48.696Z</t>
  </si>
  <si>
    <t>2024-08-07T12:59:48.677Z</t>
  </si>
  <si>
    <t>2024-08-07T12:59:48.676Z</t>
  </si>
  <si>
    <t>2024-08-07T12:59:48.675Z</t>
  </si>
  <si>
    <t>2024-08-07T12:59:48.674Z</t>
  </si>
  <si>
    <t>2024-08-07T12:59:48.672Z</t>
  </si>
  <si>
    <t>2024-08-07T12:58:14.131Z</t>
  </si>
  <si>
    <t>2024-08-07T12:58:14.120Z</t>
  </si>
  <si>
    <t>2024-08-07T12:48:08.931Z</t>
  </si>
  <si>
    <t>2024-08-07T12:47:21.310Z</t>
  </si>
  <si>
    <t>2024-08-07T12:45:52.275Z</t>
  </si>
  <si>
    <t>2024-08-07T12:45:44.170Z</t>
  </si>
  <si>
    <t>2024-08-07T12:45:26.776Z</t>
  </si>
  <si>
    <t>2024-08-07T12:45:16.254Z</t>
  </si>
  <si>
    <t>2024-08-07T12:45:05.774Z</t>
  </si>
  <si>
    <t>2024-08-07T12:44:54.284Z</t>
  </si>
  <si>
    <t>2024-08-07T11:58:29.497Z</t>
  </si>
  <si>
    <t>2024-08-07T10:51:41.690Z</t>
  </si>
  <si>
    <t>2024-08-07T10:50:57.781Z</t>
  </si>
  <si>
    <t>2024-08-07T10:49:28.557Z</t>
  </si>
  <si>
    <t>2024-08-07T10:48:16.731Z</t>
  </si>
  <si>
    <t>2024-08-07T10:34:25.913Z</t>
  </si>
  <si>
    <t>2024-08-07T10:32:10.998Z</t>
  </si>
  <si>
    <t>2024-08-07T10:32:02.549Z</t>
  </si>
  <si>
    <t>2024-08-07T10:31:53.880Z</t>
  </si>
  <si>
    <t>2024-08-07T10:17:33.242Z</t>
  </si>
  <si>
    <t>2024-08-07T10:17:33.240Z</t>
  </si>
  <si>
    <t>2024-08-07T10:17:33.236Z</t>
  </si>
  <si>
    <t>2024-08-07T10:17:33.235Z</t>
  </si>
  <si>
    <t>2024-08-07T10:17:33.230Z</t>
  </si>
  <si>
    <t>2024-08-07T10:17:33.228Z</t>
  </si>
  <si>
    <t>2024-08-07T10:17:33.227Z</t>
  </si>
  <si>
    <t>2024-08-07T10:17:33.226Z</t>
  </si>
  <si>
    <t>2024-08-07T10:17:33.225Z</t>
  </si>
  <si>
    <t>2024-08-07T10:17:33.217Z</t>
  </si>
  <si>
    <t>2024-08-07T10:17:33.216Z</t>
  </si>
  <si>
    <t>2024-08-07T10:17:33.215Z</t>
  </si>
  <si>
    <t>2024-08-07T10:17:33.214Z</t>
  </si>
  <si>
    <t>2024-08-07T10:17:33.213Z</t>
  </si>
  <si>
    <t>2024-08-07T10:17:33.212Z</t>
  </si>
  <si>
    <t>2024-08-07T10:17:33.211Z</t>
  </si>
  <si>
    <t>2024-08-07T10:17:33.209Z</t>
  </si>
  <si>
    <t>2024-08-07T10:16:27.274Z</t>
  </si>
  <si>
    <t>2024-08-07T09:59:00.174Z</t>
  </si>
  <si>
    <t>2024-08-07T09:57:56.814Z</t>
  </si>
  <si>
    <t>2024-08-07T09:26:08.768Z</t>
  </si>
  <si>
    <t>2024-08-07T09:13:37.453Z</t>
  </si>
  <si>
    <t>2024-08-06T19:38:47.728Z</t>
  </si>
  <si>
    <t>2024-08-06T19:19:59.364Z</t>
  </si>
  <si>
    <t>2024-08-06T19:07:14.904Z</t>
  </si>
  <si>
    <t>2024-08-06T19:06:55.939Z</t>
  </si>
  <si>
    <t>2024-08-06T14:49:52.456Z</t>
  </si>
  <si>
    <t>2024-08-06T14:33:14.198Z</t>
  </si>
  <si>
    <t>2024-08-06T12:47:26.568Z</t>
  </si>
  <si>
    <t>2024-08-06T12:47:26.555Z</t>
  </si>
  <si>
    <t>2024-08-06T12:47:26.553Z</t>
  </si>
  <si>
    <t>2024-08-06T12:47:26.544Z</t>
  </si>
  <si>
    <t>2024-08-06T12:47:26.542Z</t>
  </si>
  <si>
    <t>2024-08-06T12:47:26.523Z</t>
  </si>
  <si>
    <t>2024-08-06T12:47:26.522Z</t>
  </si>
  <si>
    <t>2024-08-06T12:47:26.521Z</t>
  </si>
  <si>
    <t>2024-08-06T12:47:26.520Z</t>
  </si>
  <si>
    <t>2024-08-06T12:47:26.518Z</t>
  </si>
  <si>
    <t>2024-08-06T12:47:26.517Z</t>
  </si>
  <si>
    <t>2024-08-06T12:47:26.516Z</t>
  </si>
  <si>
    <t>2024-08-06T12:47:26.515Z</t>
  </si>
  <si>
    <t>2024-08-06T12:47:26.513Z</t>
  </si>
  <si>
    <t>2024-08-06T12:47:26.512Z</t>
  </si>
  <si>
    <t>2024-08-06T12:47:26.501Z</t>
  </si>
  <si>
    <t>2024-08-06T12:47:26.500Z</t>
  </si>
  <si>
    <t>2024-08-06T12:47:26.499Z</t>
  </si>
  <si>
    <t>2024-08-06T12:47:26.497Z</t>
  </si>
  <si>
    <t>2024-08-06T12:47:26.495Z</t>
  </si>
  <si>
    <t>2024-08-06T12:47:26.493Z</t>
  </si>
  <si>
    <t>2024-08-06T12:47:26.492Z</t>
  </si>
  <si>
    <t>2024-08-06T12:47:26.491Z</t>
  </si>
  <si>
    <t>2024-08-06T12:47:26.490Z</t>
  </si>
  <si>
    <t>2024-08-06T12:47:26.488Z</t>
  </si>
  <si>
    <t>2024-08-06T12:47:26.487Z</t>
  </si>
  <si>
    <t>2024-08-06T12:47:26.486Z</t>
  </si>
  <si>
    <t>2024-08-06T12:47:26.484Z</t>
  </si>
  <si>
    <t>2024-08-06T12:47:26.483Z</t>
  </si>
  <si>
    <t>2024-08-06T12:47:26.482Z</t>
  </si>
  <si>
    <t>2024-08-06T12:47:26.480Z</t>
  </si>
  <si>
    <t>2024-08-06T12:47:26.479Z</t>
  </si>
  <si>
    <t>2024-08-06T12:47:26.478Z</t>
  </si>
  <si>
    <t>2024-08-06T12:47:26.476Z</t>
  </si>
  <si>
    <t>2024-08-06T12:47:26.475Z</t>
  </si>
  <si>
    <t>2024-08-06T12:47:26.474Z</t>
  </si>
  <si>
    <t>2024-08-06T12:47:26.472Z</t>
  </si>
  <si>
    <t>2024-08-06T12:47:26.470Z</t>
  </si>
  <si>
    <t>2024-08-06T12:34:34.206Z</t>
  </si>
  <si>
    <t>2024-08-06T12:34:25.322Z</t>
  </si>
  <si>
    <t>2024-08-06T12:34:18.523Z</t>
  </si>
  <si>
    <t>2024-08-06T12:34:10.039Z</t>
  </si>
  <si>
    <t>2024-08-06T12:34:02.378Z</t>
  </si>
  <si>
    <t>2024-08-06T12:33:49.305Z</t>
  </si>
  <si>
    <t>2024-08-06T12:33:39.951Z</t>
  </si>
  <si>
    <t>2024-08-06T12:33:30.673Z</t>
  </si>
  <si>
    <t>2024-08-06T12:33:24.813Z</t>
  </si>
  <si>
    <t>2024-08-06T12:33:17.168Z</t>
  </si>
  <si>
    <t>2024-08-06T12:33:05.868Z</t>
  </si>
  <si>
    <t>2024-08-06T12:32:56.834Z</t>
  </si>
  <si>
    <t>2024-08-06T12:32:49.743Z</t>
  </si>
  <si>
    <t>2024-08-06T12:32:42.300Z</t>
  </si>
  <si>
    <t>2024-08-06T12:32:24.872Z</t>
  </si>
  <si>
    <t>2024-08-06T12:32:17.607Z</t>
  </si>
  <si>
    <t>2024-08-06T12:32:07.641Z</t>
  </si>
  <si>
    <t>2024-08-06T12:31:58.550Z</t>
  </si>
  <si>
    <t>2024-08-06T12:31:50.963Z</t>
  </si>
  <si>
    <t>2024-08-06T12:31:32.248Z</t>
  </si>
  <si>
    <t>2024-08-06T12:31:23.870Z</t>
  </si>
  <si>
    <t>2024-08-06T12:31:12.818Z</t>
  </si>
  <si>
    <t>2024-08-06T12:30:58.348Z</t>
  </si>
  <si>
    <t>2024-08-06T12:30:48.999Z</t>
  </si>
  <si>
    <t>2024-08-06T12:30:40.152Z</t>
  </si>
  <si>
    <t>2024-08-06T12:30:32.102Z</t>
  </si>
  <si>
    <t>2024-08-06T12:30:20.388Z</t>
  </si>
  <si>
    <t>2024-08-06T12:30:10.843Z</t>
  </si>
  <si>
    <t>2024-08-06T12:29:58.852Z</t>
  </si>
  <si>
    <t>2024-08-06T12:29:48.976Z</t>
  </si>
  <si>
    <t>2024-08-06T12:29:37.678Z</t>
  </si>
  <si>
    <t>2024-08-06T12:29:24.137Z</t>
  </si>
  <si>
    <t>2024-08-06T12:29:15.807Z</t>
  </si>
  <si>
    <t>2024-08-06T12:29:04.296Z</t>
  </si>
  <si>
    <t>2024-08-06T12:28:56.291Z</t>
  </si>
  <si>
    <t>2024-08-06T12:20:17.707Z</t>
  </si>
  <si>
    <t>2024-08-06T12:20:04.538Z</t>
  </si>
  <si>
    <t>2024-08-06T12:19:53.408Z</t>
  </si>
  <si>
    <t>2024-08-06T12:15:37.003Z</t>
  </si>
  <si>
    <t>2024-08-06T12:15:37.001Z</t>
  </si>
  <si>
    <t>2024-08-06T12:15:36.957Z</t>
  </si>
  <si>
    <t>2024-08-06T12:15:36.956Z</t>
  </si>
  <si>
    <t>2024-08-06T12:15:36.948Z</t>
  </si>
  <si>
    <t>2024-08-06T12:15:36.947Z</t>
  </si>
  <si>
    <t>2024-08-06T12:15:36.945Z</t>
  </si>
  <si>
    <t>2024-08-06T12:15:36.944Z</t>
  </si>
  <si>
    <t>2024-08-06T12:15:36.943Z</t>
  </si>
  <si>
    <t>2024-08-06T12:15:36.942Z</t>
  </si>
  <si>
    <t>2024-08-06T12:15:36.941Z</t>
  </si>
  <si>
    <t>2024-08-06T12:15:36.940Z</t>
  </si>
  <si>
    <t>2024-08-06T12:15:36.938Z</t>
  </si>
  <si>
    <t>2024-08-06T12:15:36.937Z</t>
  </si>
  <si>
    <t>2024-08-06T12:15:36.936Z</t>
  </si>
  <si>
    <t>2024-08-06T12:15:36.935Z</t>
  </si>
  <si>
    <t>2024-08-06T12:15:36.934Z</t>
  </si>
  <si>
    <t>2024-08-06T12:15:36.932Z</t>
  </si>
  <si>
    <t>2024-08-06T12:15:36.931Z</t>
  </si>
  <si>
    <t>2024-08-06T12:15:36.930Z</t>
  </si>
  <si>
    <t>2024-08-06T12:15:36.929Z</t>
  </si>
  <si>
    <t>2024-08-06T12:15:36.928Z</t>
  </si>
  <si>
    <t>2024-08-06T12:15:36.927Z</t>
  </si>
  <si>
    <t>2024-08-06T12:15:36.925Z</t>
  </si>
  <si>
    <t>2024-08-06T12:15:36.924Z</t>
  </si>
  <si>
    <t>2024-08-06T12:15:36.923Z</t>
  </si>
  <si>
    <t>2024-08-06T12:15:36.922Z</t>
  </si>
  <si>
    <t>2024-08-06T12:15:36.921Z</t>
  </si>
  <si>
    <t>2024-08-06T12:15:36.919Z</t>
  </si>
  <si>
    <t>2024-08-06T12:15:36.918Z</t>
  </si>
  <si>
    <t>2024-08-06T12:15:36.917Z</t>
  </si>
  <si>
    <t>2024-08-06T12:15:36.916Z</t>
  </si>
  <si>
    <t>2024-08-06T12:15:36.915Z</t>
  </si>
  <si>
    <t>2024-08-06T12:15:36.914Z</t>
  </si>
  <si>
    <t>2024-08-06T12:15:36.912Z</t>
  </si>
  <si>
    <t>2024-08-06T12:15:36.911Z</t>
  </si>
  <si>
    <t>2024-08-06T12:15:36.910Z</t>
  </si>
  <si>
    <t>2024-08-06T12:15:36.908Z</t>
  </si>
  <si>
    <t>2024-08-06T08:02:13.802Z</t>
  </si>
  <si>
    <t>2024-08-06T07:16:20.853Z</t>
  </si>
  <si>
    <t>2024-08-06T07:16:15.486Z</t>
  </si>
  <si>
    <t>2024-08-06T07:16:07.552Z</t>
  </si>
  <si>
    <t>2024-08-06T07:16:01.845Z</t>
  </si>
  <si>
    <t>2024-08-06T07:15:55.079Z</t>
  </si>
  <si>
    <t>2024-08-06T07:15:48.280Z</t>
  </si>
  <si>
    <t>2024-08-06T07:15:42.000Z</t>
  </si>
  <si>
    <t>2024-08-06T07:15:35.812Z</t>
  </si>
  <si>
    <t>2024-08-06T07:15:30.539Z</t>
  </si>
  <si>
    <t>2024-08-06T07:15:25.531Z</t>
  </si>
  <si>
    <t>2024-08-06T07:15:19.680Z</t>
  </si>
  <si>
    <t>2024-08-06T07:15:11.707Z</t>
  </si>
  <si>
    <t>2024-08-06T07:15:03.353Z</t>
  </si>
  <si>
    <t>2024-08-06T07:14:54.754Z</t>
  </si>
  <si>
    <t>2024-08-06T07:14:43.440Z</t>
  </si>
  <si>
    <t>2024-08-06T07:14:38.672Z</t>
  </si>
  <si>
    <t>2024-08-06T07:14:22.055Z</t>
  </si>
  <si>
    <t>2024-08-06T07:14:14.053Z</t>
  </si>
  <si>
    <t>2024-08-06T07:14:08.404Z</t>
  </si>
  <si>
    <t>2024-08-06T06:38:18.568Z</t>
  </si>
  <si>
    <t>2024-08-06T06:08:18.484Z</t>
  </si>
  <si>
    <t>2024-08-06T06:08:18.483Z</t>
  </si>
  <si>
    <t>2024-08-06T06:08:18.471Z</t>
  </si>
  <si>
    <t>2024-08-06T05:24:24.974Z</t>
  </si>
  <si>
    <t>2024-08-06T05:23:05.622Z</t>
  </si>
  <si>
    <t>2024-08-06T05:20:10.002Z</t>
  </si>
  <si>
    <t>2024-08-06T05:19:36.444Z</t>
  </si>
  <si>
    <t>2024-08-06T05:11:43.067Z</t>
  </si>
  <si>
    <t>2024-08-06T05:07:56.775Z</t>
  </si>
  <si>
    <t>2024-08-06T05:06:17.274Z</t>
  </si>
  <si>
    <t>2024-08-06T05:05:14.207Z</t>
  </si>
  <si>
    <t>2024-08-05T15:16:07.099Z</t>
  </si>
  <si>
    <t>2024-08-05T15:15:32.093Z</t>
  </si>
  <si>
    <t>2024-08-05T15:14:38.310Z</t>
  </si>
  <si>
    <t>2024-08-05T15:13:14.599Z</t>
  </si>
  <si>
    <t>2024-08-05T15:11:34.614Z</t>
  </si>
  <si>
    <t>2024-08-05T15:07:04.980Z</t>
  </si>
  <si>
    <t>2024-08-05T15:06:31.215Z</t>
  </si>
  <si>
    <t>2024-08-05T15:05:35.271Z</t>
  </si>
  <si>
    <t>2024-08-05T15:05:20.134Z</t>
  </si>
  <si>
    <t>2024-08-05T14:59:01.790Z</t>
  </si>
  <si>
    <t>2024-08-05T11:24:37.296Z</t>
  </si>
  <si>
    <t>2024-08-05T11:08:43.004Z</t>
  </si>
  <si>
    <t>2024-08-05T11:03:11.847Z</t>
  </si>
  <si>
    <t>2024-08-05T11:03:11.841Z</t>
  </si>
  <si>
    <t>2024-08-05T11:03:11.838Z</t>
  </si>
  <si>
    <t>2024-08-05T11:03:11.832Z</t>
  </si>
  <si>
    <t>2024-08-05T10:37:36.515Z</t>
  </si>
  <si>
    <t>2024-08-05T07:27:14.941Z</t>
  </si>
  <si>
    <t>2024-08-05T07:24:16.301Z</t>
  </si>
  <si>
    <t>2024-08-05T07:20:52.064Z</t>
  </si>
  <si>
    <t>2024-08-05T05:57:08.246Z</t>
  </si>
  <si>
    <t>2024-08-02T14:14:07.543Z</t>
  </si>
  <si>
    <t>2024-08-02T14:12:27.648Z</t>
  </si>
  <si>
    <t>2024-08-02T14:10:19.482Z</t>
  </si>
  <si>
    <t>2024-08-02T14:09:32.338Z</t>
  </si>
  <si>
    <t>2024-08-02T11:55:41.596Z</t>
  </si>
  <si>
    <t>2024-08-02T11:55:41.595Z</t>
  </si>
  <si>
    <t>2024-08-02T11:55:41.594Z</t>
  </si>
  <si>
    <t>2024-08-02T11:55:41.590Z</t>
  </si>
  <si>
    <t>2024-08-02T11:26:50.882Z</t>
  </si>
  <si>
    <t>2024-08-02T11:26:43.053Z</t>
  </si>
  <si>
    <t>2024-08-02T11:26:34.804Z</t>
  </si>
  <si>
    <t>2024-08-02T11:18:22.993Z</t>
  </si>
  <si>
    <t>2024-08-02T11:14:40.149Z</t>
  </si>
  <si>
    <t>2024-08-02T11:11:25.330Z</t>
  </si>
  <si>
    <t>2024-08-02T11:10:43.015Z</t>
  </si>
  <si>
    <t>2024-08-02T11:09:12.496Z</t>
  </si>
  <si>
    <t>2024-08-02T09:45:58.930Z</t>
  </si>
  <si>
    <t>2024-08-02T09:45:30.282Z</t>
  </si>
  <si>
    <t>2024-08-02T09:44:20.749Z</t>
  </si>
  <si>
    <t>2024-08-02T09:40:32.665Z</t>
  </si>
  <si>
    <t>2024-08-02T09:38:45.926Z</t>
  </si>
  <si>
    <t>2024-08-02T09:35:11.930Z</t>
  </si>
  <si>
    <t>2024-08-02T08:29:50.376Z</t>
  </si>
  <si>
    <t>2024-08-02T08:20:30.611Z</t>
  </si>
  <si>
    <t>2024-08-02T04:33:52.461Z</t>
  </si>
  <si>
    <t>2024-08-02T04:33:52.460Z</t>
  </si>
  <si>
    <t>2024-08-02T04:33:52.459Z</t>
  </si>
  <si>
    <t>2024-08-02T04:33:52.458Z</t>
  </si>
  <si>
    <t>2024-08-02T04:33:52.457Z</t>
  </si>
  <si>
    <t>2024-08-02T04:33:52.455Z</t>
  </si>
  <si>
    <t>2024-08-02T04:33:52.454Z</t>
  </si>
  <si>
    <t>2024-08-02T04:33:52.451Z</t>
  </si>
  <si>
    <t>2024-08-02T04:33:52.450Z</t>
  </si>
  <si>
    <t>2024-08-02T04:33:52.449Z</t>
  </si>
  <si>
    <t>2024-08-02T04:33:52.448Z</t>
  </si>
  <si>
    <t>2024-08-02T04:33:52.447Z</t>
  </si>
  <si>
    <t>2024-08-02T04:33:52.446Z</t>
  </si>
  <si>
    <t>2024-08-02T04:33:52.445Z</t>
  </si>
  <si>
    <t>2024-08-02T04:33:52.444Z</t>
  </si>
  <si>
    <t>2024-08-02T04:33:52.443Z</t>
  </si>
  <si>
    <t>2024-08-02T04:33:52.442Z</t>
  </si>
  <si>
    <t>2024-08-02T04:33:52.440Z</t>
  </si>
  <si>
    <t>2024-08-01T16:44:08.331Z</t>
  </si>
  <si>
    <t>2024-08-01T16:29:41.541Z</t>
  </si>
  <si>
    <t>2024-08-01T16:29:33.765Z</t>
  </si>
  <si>
    <t>2024-08-01T15:41:46.507Z</t>
  </si>
  <si>
    <t>2024-08-01T13:40:03.685Z</t>
  </si>
  <si>
    <t>2024-08-01T13:39:57.938Z</t>
  </si>
  <si>
    <t>2024-08-01T13:39:51.745Z</t>
  </si>
  <si>
    <t>2024-08-01T13:39:46.769Z</t>
  </si>
  <si>
    <t>2024-08-01T13:39:41.035Z</t>
  </si>
  <si>
    <t>2024-08-01T13:39:35.195Z</t>
  </si>
  <si>
    <t>2024-08-01T13:39:24.536Z</t>
  </si>
  <si>
    <t>2024-08-01T13:39:18.772Z</t>
  </si>
  <si>
    <t>2024-08-01T13:39:13.282Z</t>
  </si>
  <si>
    <t>2024-08-01T13:39:08.635Z</t>
  </si>
  <si>
    <t>2024-08-01T13:39:02.957Z</t>
  </si>
  <si>
    <t>2024-08-01T13:38:57.847Z</t>
  </si>
  <si>
    <t>2024-08-01T13:38:52.816Z</t>
  </si>
  <si>
    <t>2024-08-01T13:38:47.953Z</t>
  </si>
  <si>
    <t>2024-08-01T13:38:36.513Z</t>
  </si>
  <si>
    <t>2024-08-01T13:38:31.160Z</t>
  </si>
  <si>
    <t>2024-08-01T13:38:13.956Z</t>
  </si>
  <si>
    <t>2024-08-01T13:38:08.439Z</t>
  </si>
  <si>
    <t>2024-08-01T13:38:02.209Z</t>
  </si>
  <si>
    <t>2024-08-01T13:37:56.734Z</t>
  </si>
  <si>
    <t>2024-08-01T13:37:50.074Z</t>
  </si>
  <si>
    <t>2024-08-01T13:37:43.253Z</t>
  </si>
  <si>
    <t>2024-08-01T13:37:34.548Z</t>
  </si>
  <si>
    <t>2024-08-01T13:37:28.353Z</t>
  </si>
  <si>
    <t>2024-08-01T13:37:20.517Z</t>
  </si>
  <si>
    <t>2024-08-01T13:37:14.916Z</t>
  </si>
  <si>
    <t>2024-08-01T13:37:08.154Z</t>
  </si>
  <si>
    <t>2024-08-01T13:37:01.246Z</t>
  </si>
  <si>
    <t>2024-08-01T13:36:53.008Z</t>
  </si>
  <si>
    <t>2024-08-01T13:36:44.656Z</t>
  </si>
  <si>
    <t>2024-08-01T13:36:18.301Z</t>
  </si>
  <si>
    <t>2024-08-01T13:36:09.786Z</t>
  </si>
  <si>
    <t>2024-08-01T13:36:03.122Z</t>
  </si>
  <si>
    <t>2024-08-01T13:35:56.643Z</t>
  </si>
  <si>
    <t>2024-08-01T13:32:12.134Z</t>
  </si>
  <si>
    <t>2024-08-01T13:31:14.372Z</t>
  </si>
  <si>
    <t>2024-08-01T13:31:05.362Z</t>
  </si>
  <si>
    <t>2024-08-01T13:30:37.278Z</t>
  </si>
  <si>
    <t>2024-08-01T13:30:31.148Z</t>
  </si>
  <si>
    <t>2024-08-01T13:30:25.805Z</t>
  </si>
  <si>
    <t>2024-08-01T13:30:19.599Z</t>
  </si>
  <si>
    <t>2024-08-01T13:30:13.891Z</t>
  </si>
  <si>
    <t>2024-08-01T13:29:57.325Z</t>
  </si>
  <si>
    <t>2024-08-01T13:29:50.610Z</t>
  </si>
  <si>
    <t>2024-08-01T13:29:43.998Z</t>
  </si>
  <si>
    <t>2024-08-01T13:29:38.496Z</t>
  </si>
  <si>
    <t>2024-08-01T13:29:29.104Z</t>
  </si>
  <si>
    <t>2024-08-01T13:29:05.063Z</t>
  </si>
  <si>
    <t>2024-08-01T13:27:41.192Z</t>
  </si>
  <si>
    <t>2024-08-01T13:27:22.685Z</t>
  </si>
  <si>
    <t>2024-08-01T13:27:15.919Z</t>
  </si>
  <si>
    <t>2024-08-01T13:27:10.635Z</t>
  </si>
  <si>
    <t>2024-08-01T13:27:03.333Z</t>
  </si>
  <si>
    <t>2024-08-01T13:26:57.255Z</t>
  </si>
  <si>
    <t>2024-08-01T13:26:51.674Z</t>
  </si>
  <si>
    <t>2024-08-01T13:13:28.143Z</t>
  </si>
  <si>
    <t>2024-08-01T13:11:44.131Z</t>
  </si>
  <si>
    <t>2024-08-01T13:11:44.130Z</t>
  </si>
  <si>
    <t>2024-08-01T13:11:44.129Z</t>
  </si>
  <si>
    <t>2024-08-01T13:11:44.127Z</t>
  </si>
  <si>
    <t>2024-08-01T13:11:44.075Z</t>
  </si>
  <si>
    <t>2024-08-01T13:11:44.074Z</t>
  </si>
  <si>
    <t>2024-08-01T13:11:44.073Z</t>
  </si>
  <si>
    <t>2024-08-01T13:11:44.072Z</t>
  </si>
  <si>
    <t>2024-08-01T13:11:44.071Z</t>
  </si>
  <si>
    <t>2024-08-01T13:11:44.070Z</t>
  </si>
  <si>
    <t>2024-08-01T13:11:44.069Z</t>
  </si>
  <si>
    <t>2024-08-01T13:11:44.059Z</t>
  </si>
  <si>
    <t>2024-08-01T13:11:44.058Z</t>
  </si>
  <si>
    <t>2024-08-01T13:11:44.057Z</t>
  </si>
  <si>
    <t>2024-08-01T13:11:44.056Z</t>
  </si>
  <si>
    <t>2024-08-01T13:11:44.055Z</t>
  </si>
  <si>
    <t>2024-08-01T13:11:44.054Z</t>
  </si>
  <si>
    <t>2024-08-01T13:11:44.053Z</t>
  </si>
  <si>
    <t>2024-08-01T13:11:44.052Z</t>
  </si>
  <si>
    <t>2024-08-01T13:11:44.051Z</t>
  </si>
  <si>
    <t>2024-08-01T13:11:44.049Z</t>
  </si>
  <si>
    <t>2024-08-01T13:11:44.000Z</t>
  </si>
  <si>
    <t>2024-08-01T13:11:43.993Z</t>
  </si>
  <si>
    <t>2024-08-01T13:11:43.992Z</t>
  </si>
  <si>
    <t>2024-08-01T13:11:43.991Z</t>
  </si>
  <si>
    <t>2024-08-01T13:11:43.990Z</t>
  </si>
  <si>
    <t>2024-08-01T13:11:43.989Z</t>
  </si>
  <si>
    <t>2024-08-01T13:11:43.988Z</t>
  </si>
  <si>
    <t>2024-08-01T13:11:43.987Z</t>
  </si>
  <si>
    <t>2024-08-01T13:11:43.986Z</t>
  </si>
  <si>
    <t>2024-08-01T13:11:43.985Z</t>
  </si>
  <si>
    <t>2024-08-01T13:11:43.984Z</t>
  </si>
  <si>
    <t>2024-08-01T13:11:43.983Z</t>
  </si>
  <si>
    <t>2024-08-01T13:11:43.982Z</t>
  </si>
  <si>
    <t>2024-08-01T13:11:43.981Z</t>
  </si>
  <si>
    <t>2024-08-01T13:11:43.980Z</t>
  </si>
  <si>
    <t>2024-08-01T13:11:43.979Z</t>
  </si>
  <si>
    <t>2024-08-01T13:11:43.978Z</t>
  </si>
  <si>
    <t>2024-08-01T13:11:43.977Z</t>
  </si>
  <si>
    <t>2024-08-01T13:11:43.976Z</t>
  </si>
  <si>
    <t>2024-08-01T13:11:43.975Z</t>
  </si>
  <si>
    <t>2024-08-01T13:11:43.974Z</t>
  </si>
  <si>
    <t>2024-08-01T13:11:43.973Z</t>
  </si>
  <si>
    <t>2024-08-01T13:11:43.972Z</t>
  </si>
  <si>
    <t>2024-08-01T13:11:43.971Z</t>
  </si>
  <si>
    <t>2024-08-01T13:11:43.970Z</t>
  </si>
  <si>
    <t>2024-08-01T13:11:43.969Z</t>
  </si>
  <si>
    <t>2024-08-01T13:11:43.968Z</t>
  </si>
  <si>
    <t>2024-08-01T13:08:21.392Z</t>
  </si>
  <si>
    <t>2024-08-01T13:08:21.374Z</t>
  </si>
  <si>
    <t>2024-08-01T12:55:35.164Z</t>
  </si>
  <si>
    <t>2024-08-01T12:55:35.163Z</t>
  </si>
  <si>
    <t>2024-08-01T12:55:35.160Z</t>
  </si>
  <si>
    <t>2024-08-01T11:55:15.114Z</t>
  </si>
  <si>
    <t>2024-08-01T09:11:08.279Z</t>
  </si>
  <si>
    <t>2024-08-01T09:11:02.057Z</t>
  </si>
  <si>
    <t>2024-08-01T09:10:56.767Z</t>
  </si>
  <si>
    <t>2024-08-01T09:10:49.135Z</t>
  </si>
  <si>
    <t>2024-08-01T07:06:49.004Z</t>
  </si>
  <si>
    <t>2024-08-01T05:50:48.947Z</t>
  </si>
  <si>
    <t>2024-08-01T05:50:38.418Z</t>
  </si>
  <si>
    <t>2024-08-01T05:50:31.395Z</t>
  </si>
  <si>
    <t>2024-08-01T05:38:16.873Z</t>
  </si>
  <si>
    <t>2024-07-31T17:59:49.435Z</t>
  </si>
  <si>
    <t>2024-07-31T14:47:07.461Z</t>
  </si>
  <si>
    <t>2024-07-31T14:42:59.281Z</t>
  </si>
  <si>
    <t>2024-07-31T14:42:47.003Z</t>
  </si>
  <si>
    <t>2024-07-31T14:31:14.030Z</t>
  </si>
  <si>
    <t>2024-07-31T14:06:29.800Z</t>
  </si>
  <si>
    <t>2024-07-31T14:06:24.440Z</t>
  </si>
  <si>
    <t>2024-07-31T11:38:28.353Z</t>
  </si>
  <si>
    <t>2024-07-31T11:17:50.472Z</t>
  </si>
  <si>
    <t>2024-07-31T11:17:35.796Z</t>
  </si>
  <si>
    <t>2024-07-31T11:17:21.775Z</t>
  </si>
  <si>
    <t>2024-07-31T11:16:54.620Z</t>
  </si>
  <si>
    <t>2024-07-31T11:16:13.770Z</t>
  </si>
  <si>
    <t>2024-07-31T11:13:52.434Z</t>
  </si>
  <si>
    <t>2024-07-31T11:13:20.304Z</t>
  </si>
  <si>
    <t>2024-07-31T11:13:06.286Z</t>
  </si>
  <si>
    <t>2024-07-31T11:12:47.965Z</t>
  </si>
  <si>
    <t>2024-07-31T11:12:36.997Z</t>
  </si>
  <si>
    <t>2024-07-31T11:12:28.387Z</t>
  </si>
  <si>
    <t>2024-07-31T11:12:18.793Z</t>
  </si>
  <si>
    <t>2024-07-31T11:12:11.274Z</t>
  </si>
  <si>
    <t>2024-07-31T10:18:53.243Z</t>
  </si>
  <si>
    <t>2024-07-31T10:17:37.616Z</t>
  </si>
  <si>
    <t>2024-07-31T10:16:18.137Z</t>
  </si>
  <si>
    <t>2024-07-31T10:00:19.505Z</t>
  </si>
  <si>
    <t>2024-07-31T10:00:19.503Z</t>
  </si>
  <si>
    <t>2024-07-31T10:00:19.442Z</t>
  </si>
  <si>
    <t>2024-07-31T10:00:19.440Z</t>
  </si>
  <si>
    <t>2024-07-31T10:00:19.438Z</t>
  </si>
  <si>
    <t>2024-07-31T10:00:19.435Z</t>
  </si>
  <si>
    <t>2024-07-31T10:00:19.434Z</t>
  </si>
  <si>
    <t>2024-07-31T10:00:19.432Z</t>
  </si>
  <si>
    <t>2024-07-31T10:00:19.430Z</t>
  </si>
  <si>
    <t>2024-07-31T10:00:19.428Z</t>
  </si>
  <si>
    <t>2024-07-31T10:00:19.426Z</t>
  </si>
  <si>
    <t>2024-07-31T10:00:19.424Z</t>
  </si>
  <si>
    <t>2024-07-31T10:00:19.423Z</t>
  </si>
  <si>
    <t>2024-07-31T10:00:19.421Z</t>
  </si>
  <si>
    <t>2024-07-31T10:00:19.420Z</t>
  </si>
  <si>
    <t>2024-07-31T10:00:19.418Z</t>
  </si>
  <si>
    <t>2024-07-31T10:00:19.416Z</t>
  </si>
  <si>
    <t>2024-07-31T10:00:19.414Z</t>
  </si>
  <si>
    <t>2024-07-31T10:00:19.406Z</t>
  </si>
  <si>
    <t>2024-07-31T08:30:34.204Z</t>
  </si>
  <si>
    <t>2024-07-31T08:30:34.201Z</t>
  </si>
  <si>
    <t>2024-07-31T08:30:34.199Z</t>
  </si>
  <si>
    <t>2024-07-31T08:30:34.195Z</t>
  </si>
  <si>
    <t>2024-07-31T08:13:47.467Z</t>
  </si>
  <si>
    <t>2024-07-31T08:12:36.230Z</t>
  </si>
  <si>
    <t>2024-07-31T08:12:21.595Z</t>
  </si>
  <si>
    <t>2024-07-31T08:12:11.042Z</t>
  </si>
  <si>
    <t>2024-07-31T08:12:01.297Z</t>
  </si>
  <si>
    <t>2024-07-31T08:11:52.481Z</t>
  </si>
  <si>
    <t>2024-07-31T08:10:34.269Z</t>
  </si>
  <si>
    <t>2024-07-31T08:10:25.913Z</t>
  </si>
  <si>
    <t>2024-07-31T08:10:15.644Z</t>
  </si>
  <si>
    <t>2024-07-31T08:10:03.485Z</t>
  </si>
  <si>
    <t>2024-07-31T08:09:46.112Z</t>
  </si>
  <si>
    <t>2024-07-31T08:09:28.334Z</t>
  </si>
  <si>
    <t>2024-07-31T08:09:14.924Z</t>
  </si>
  <si>
    <t>2024-07-31T08:09:03.237Z</t>
  </si>
  <si>
    <t>2024-07-31T08:07:17.778Z</t>
  </si>
  <si>
    <t>2024-07-31T08:06:26.215Z</t>
  </si>
  <si>
    <t>2024-07-31T08:06:26.213Z</t>
  </si>
  <si>
    <t>2024-07-31T08:02:35.085Z</t>
  </si>
  <si>
    <t>2024-07-31T08:02:23.575Z</t>
  </si>
  <si>
    <t>2024-07-31T08:02:13.748Z</t>
  </si>
  <si>
    <t>2024-07-31T08:01:13.305Z</t>
  </si>
  <si>
    <t>2024-07-31T07:39:06.357Z</t>
  </si>
  <si>
    <t>2024-07-31T07:35:52.196Z</t>
  </si>
  <si>
    <t>2024-07-31T07:08:01.370Z</t>
  </si>
  <si>
    <t>2024-07-31T07:07:55.224Z</t>
  </si>
  <si>
    <t>2024-07-31T06:45:30.838Z</t>
  </si>
  <si>
    <t>2024-07-31T06:45:30.813Z</t>
  </si>
  <si>
    <t>2024-07-31T06:45:30.812Z</t>
  </si>
  <si>
    <t>2024-07-31T06:45:30.811Z</t>
  </si>
  <si>
    <t>2024-07-31T06:45:30.810Z</t>
  </si>
  <si>
    <t>2024-07-31T06:45:30.808Z</t>
  </si>
  <si>
    <t>2024-07-31T06:45:30.807Z</t>
  </si>
  <si>
    <t>2024-07-31T06:45:30.805Z</t>
  </si>
  <si>
    <t>2024-07-31T06:45:30.803Z</t>
  </si>
  <si>
    <t>2024-07-31T06:45:30.802Z</t>
  </si>
  <si>
    <t>2024-07-31T06:45:30.801Z</t>
  </si>
  <si>
    <t>2024-07-31T06:45:30.800Z</t>
  </si>
  <si>
    <t>2024-07-31T06:45:30.799Z</t>
  </si>
  <si>
    <t>2024-07-31T06:45:30.795Z</t>
  </si>
  <si>
    <t>2024-07-31T06:45:30.793Z</t>
  </si>
  <si>
    <t>2024-07-30T11:34:39.691Z</t>
  </si>
  <si>
    <t>2024-07-30T11:34:39.690Z</t>
  </si>
  <si>
    <t>2024-07-30T11:34:39.688Z</t>
  </si>
  <si>
    <t>2024-07-30T11:34:39.687Z</t>
  </si>
  <si>
    <t>2024-07-30T11:34:39.685Z</t>
  </si>
  <si>
    <t>2024-07-30T11:34:39.683Z</t>
  </si>
  <si>
    <t>2024-07-30T11:34:39.682Z</t>
  </si>
  <si>
    <t>2024-07-30T11:34:39.679Z</t>
  </si>
  <si>
    <t>2024-07-30T11:34:39.612Z</t>
  </si>
  <si>
    <t>2024-07-30T11:34:39.609Z</t>
  </si>
  <si>
    <t>2024-07-30T11:34:39.607Z</t>
  </si>
  <si>
    <t>2024-07-30T11:34:39.606Z</t>
  </si>
  <si>
    <t>2024-07-30T11:34:39.605Z</t>
  </si>
  <si>
    <t>2024-07-30T11:34:39.604Z</t>
  </si>
  <si>
    <t>2024-07-30T11:34:39.603Z</t>
  </si>
  <si>
    <t>2024-07-30T11:34:39.602Z</t>
  </si>
  <si>
    <t>2024-07-30T11:34:39.601Z</t>
  </si>
  <si>
    <t>2024-07-30T11:34:39.597Z</t>
  </si>
  <si>
    <t>2024-07-30T11:34:39.596Z</t>
  </si>
  <si>
    <t>2024-07-30T11:34:39.595Z</t>
  </si>
  <si>
    <t>2024-07-30T11:34:39.594Z</t>
  </si>
  <si>
    <t>2024-07-30T11:34:39.593Z</t>
  </si>
  <si>
    <t>2024-07-30T11:34:39.592Z</t>
  </si>
  <si>
    <t>2024-07-30T11:34:39.590Z</t>
  </si>
  <si>
    <t>2024-07-30T11:34:39.588Z</t>
  </si>
  <si>
    <t>2024-07-30T11:34:39.488Z</t>
  </si>
  <si>
    <t>2024-07-30T11:34:39.485Z</t>
  </si>
  <si>
    <t>2024-07-30T11:34:39.484Z</t>
  </si>
  <si>
    <t>2024-07-30T11:34:39.483Z</t>
  </si>
  <si>
    <t>2024-07-30T11:34:39.482Z</t>
  </si>
  <si>
    <t>2024-07-30T11:34:39.481Z</t>
  </si>
  <si>
    <t>2024-07-30T11:34:39.480Z</t>
  </si>
  <si>
    <t>2024-07-30T11:34:39.479Z</t>
  </si>
  <si>
    <t>2024-07-30T11:34:39.478Z</t>
  </si>
  <si>
    <t>2024-07-30T11:34:39.476Z</t>
  </si>
  <si>
    <t>2024-07-30T11:34:39.467Z</t>
  </si>
  <si>
    <t>2024-07-30T11:34:39.465Z</t>
  </si>
  <si>
    <t>2024-07-30T11:34:39.464Z</t>
  </si>
  <si>
    <t>2024-07-30T11:34:39.463Z</t>
  </si>
  <si>
    <t>2024-07-30T11:34:39.462Z</t>
  </si>
  <si>
    <t>2024-07-30T11:34:39.461Z</t>
  </si>
  <si>
    <t>2024-07-30T11:34:39.460Z</t>
  </si>
  <si>
    <t>2024-07-30T11:34:39.459Z</t>
  </si>
  <si>
    <t>2024-07-30T11:34:39.458Z</t>
  </si>
  <si>
    <t>2024-07-30T11:34:39.457Z</t>
  </si>
  <si>
    <t>2024-07-30T11:34:39.456Z</t>
  </si>
  <si>
    <t>2024-07-30T11:34:39.455Z</t>
  </si>
  <si>
    <t>2024-07-30T11:34:39.454Z</t>
  </si>
  <si>
    <t>2024-07-30T11:34:39.452Z</t>
  </si>
  <si>
    <t>2024-07-30T11:34:39.451Z</t>
  </si>
  <si>
    <t>2024-07-30T11:34:39.450Z</t>
  </si>
  <si>
    <t>2024-07-30T11:34:39.449Z</t>
  </si>
  <si>
    <t>2024-07-30T11:34:39.448Z</t>
  </si>
  <si>
    <t>2024-07-30T11:34:39.447Z</t>
  </si>
  <si>
    <t>2024-07-30T11:34:39.440Z</t>
  </si>
  <si>
    <t>2024-07-30T11:34:39.436Z</t>
  </si>
  <si>
    <t>2024-07-30T11:30:43.602Z</t>
  </si>
  <si>
    <t>2024-07-30T11:30:43.597Z</t>
  </si>
  <si>
    <t>2024-07-30T11:22:15.788Z</t>
  </si>
  <si>
    <t>2024-07-30T11:22:04.537Z</t>
  </si>
  <si>
    <t>2024-07-30T11:21:56.971Z</t>
  </si>
  <si>
    <t>2024-07-30T11:21:47.218Z</t>
  </si>
  <si>
    <t>2024-07-30T11:21:35.307Z</t>
  </si>
  <si>
    <t>2024-07-30T11:21:27.054Z</t>
  </si>
  <si>
    <t>2024-07-30T11:21:18.592Z</t>
  </si>
  <si>
    <t>2024-07-30T11:21:09.868Z</t>
  </si>
  <si>
    <t>2024-07-30T11:20:57.751Z</t>
  </si>
  <si>
    <t>2024-07-30T11:20:48.041Z</t>
  </si>
  <si>
    <t>2024-07-30T11:20:36.029Z</t>
  </si>
  <si>
    <t>2024-07-30T11:20:27.178Z</t>
  </si>
  <si>
    <t>2024-07-30T11:20:19.590Z</t>
  </si>
  <si>
    <t>2024-07-30T11:19:56.393Z</t>
  </si>
  <si>
    <t>2024-07-30T11:19:44.634Z</t>
  </si>
  <si>
    <t>2024-07-30T11:19:34.604Z</t>
  </si>
  <si>
    <t>2024-07-30T11:19:27.371Z</t>
  </si>
  <si>
    <t>2024-07-30T11:19:13.782Z</t>
  </si>
  <si>
    <t>2024-07-30T11:18:42.919Z</t>
  </si>
  <si>
    <t>2024-07-30T11:18:33.457Z</t>
  </si>
  <si>
    <t>2024-07-30T11:18:23.461Z</t>
  </si>
  <si>
    <t>2024-07-30T11:18:13.467Z</t>
  </si>
  <si>
    <t>2024-07-30T11:18:03.436Z</t>
  </si>
  <si>
    <t>2024-07-30T11:17:55.504Z</t>
  </si>
  <si>
    <t>2024-07-30T11:17:39.354Z</t>
  </si>
  <si>
    <t>2024-07-30T11:17:29.612Z</t>
  </si>
  <si>
    <t>2024-07-30T11:17:16.754Z</t>
  </si>
  <si>
    <t>2024-07-30T11:17:05.671Z</t>
  </si>
  <si>
    <t>2024-07-30T11:16:53.930Z</t>
  </si>
  <si>
    <t>2024-07-30T11:16:42.120Z</t>
  </si>
  <si>
    <t>2024-07-30T11:16:26.859Z</t>
  </si>
  <si>
    <t>2024-07-30T11:16:15.353Z</t>
  </si>
  <si>
    <t>2024-07-30T11:15:59.038Z</t>
  </si>
  <si>
    <t>2024-07-30T11:15:06.736Z</t>
  </si>
  <si>
    <t>2024-07-30T11:14:56.912Z</t>
  </si>
  <si>
    <t>2024-07-30T10:20:13.419Z</t>
  </si>
  <si>
    <t>2024-07-30T10:19:11.145Z</t>
  </si>
  <si>
    <t>2024-07-30T10:18:13.464Z</t>
  </si>
  <si>
    <t>2024-07-30T10:18:05.080Z</t>
  </si>
  <si>
    <t>2024-07-30T10:16:21.253Z</t>
  </si>
  <si>
    <t>2024-07-30T10:15:15.385Z</t>
  </si>
  <si>
    <t>2024-07-30T10:15:06.988Z</t>
  </si>
  <si>
    <t>2024-07-30T10:14:09.390Z</t>
  </si>
  <si>
    <t>2024-07-30T10:12:39.926Z</t>
  </si>
  <si>
    <t>2024-07-30T09:54:09.062Z</t>
  </si>
  <si>
    <t>2024-07-30T09:52:59.165Z</t>
  </si>
  <si>
    <t>2024-07-30T09:50:20.631Z</t>
  </si>
  <si>
    <t>2024-07-30T09:49:06.721Z</t>
  </si>
  <si>
    <t>2024-07-30T09:48:58.530Z</t>
  </si>
  <si>
    <t>2024-07-30T09:47:45.282Z</t>
  </si>
  <si>
    <t>2024-07-30T09:16:16.672Z</t>
  </si>
  <si>
    <t>2024-07-30T09:16:06.094Z</t>
  </si>
  <si>
    <t>2024-07-30T09:16:01.355Z</t>
  </si>
  <si>
    <t>2024-07-30T09:15:53.637Z</t>
  </si>
  <si>
    <t>2024-07-30T09:15:40.483Z</t>
  </si>
  <si>
    <t>2024-07-30T09:15:34.903Z</t>
  </si>
  <si>
    <t>2024-07-30T09:15:29.243Z</t>
  </si>
  <si>
    <t>2024-07-30T09:15:23.543Z</t>
  </si>
  <si>
    <t>2024-07-30T09:15:18.017Z</t>
  </si>
  <si>
    <t>2024-07-30T09:15:12.888Z</t>
  </si>
  <si>
    <t>2024-07-30T09:15:08.098Z</t>
  </si>
  <si>
    <t>2024-07-30T09:12:23.443Z</t>
  </si>
  <si>
    <t>2024-07-30T09:06:25.444Z</t>
  </si>
  <si>
    <t>2024-07-30T09:06:11.152Z</t>
  </si>
  <si>
    <t>2024-07-30T08:39:03.502Z</t>
  </si>
  <si>
    <t>2024-07-30T04:46:32.498Z</t>
  </si>
  <si>
    <t>2024-07-30T04:46:26.326Z</t>
  </si>
  <si>
    <t>2024-07-30T04:46:19.712Z</t>
  </si>
  <si>
    <t>2024-07-30T04:46:13.972Z</t>
  </si>
  <si>
    <t>2024-07-30T04:46:06.736Z</t>
  </si>
  <si>
    <t>2024-07-30T04:45:55.792Z</t>
  </si>
  <si>
    <t>2024-07-30T04:45:47.532Z</t>
  </si>
  <si>
    <t>2024-07-30T04:45:41.926Z</t>
  </si>
  <si>
    <t>2024-07-30T04:45:33.432Z</t>
  </si>
  <si>
    <t>2024-07-30T04:45:27.603Z</t>
  </si>
  <si>
    <t>2024-07-29T14:41:33.819Z</t>
  </si>
  <si>
    <t>2024-07-29T14:41:21.577Z</t>
  </si>
  <si>
    <t>2024-07-29T13:12:43.175Z</t>
  </si>
  <si>
    <t>2024-07-29T12:56:36.633Z</t>
  </si>
  <si>
    <t>2024-07-29T12:56:25.838Z</t>
  </si>
  <si>
    <t>2024-07-29T12:56:20.454Z</t>
  </si>
  <si>
    <t>2024-07-29T12:56:14.219Z</t>
  </si>
  <si>
    <t>2024-07-29T12:55:00.425Z</t>
  </si>
  <si>
    <t>2024-07-29T12:54:46.276Z</t>
  </si>
  <si>
    <t>2024-07-29T12:54:40.261Z</t>
  </si>
  <si>
    <t>2024-07-29T12:54:33.068Z</t>
  </si>
  <si>
    <t>2024-07-29T12:54:26.328Z</t>
  </si>
  <si>
    <t>2024-07-29T12:54:19.164Z</t>
  </si>
  <si>
    <t>2024-07-29T12:54:13.235Z</t>
  </si>
  <si>
    <t>2024-07-29T12:54:03.286Z</t>
  </si>
  <si>
    <t>2024-07-29T12:53:56.978Z</t>
  </si>
  <si>
    <t>2024-07-29T12:53:49.695Z</t>
  </si>
  <si>
    <t>2024-07-29T12:53:44.350Z</t>
  </si>
  <si>
    <t>2024-07-29T12:53:34.363Z</t>
  </si>
  <si>
    <t>2024-07-29T12:53:28.031Z</t>
  </si>
  <si>
    <t>2024-07-29T12:53:22.369Z</t>
  </si>
  <si>
    <t>2024-07-29T12:53:10.528Z</t>
  </si>
  <si>
    <t>2024-07-29T11:18:37.428Z</t>
  </si>
  <si>
    <t>2024-07-29T11:18:26.186Z</t>
  </si>
  <si>
    <t>2024-07-29T11:18:16.237Z</t>
  </si>
  <si>
    <t>2024-07-29T11:18:01.178Z</t>
  </si>
  <si>
    <t>2024-07-29T11:17:51.944Z</t>
  </si>
  <si>
    <t>2024-07-29T11:17:41.160Z</t>
  </si>
  <si>
    <t>2024-07-29T11:17:12.542Z</t>
  </si>
  <si>
    <t>2024-07-29T11:17:00.610Z</t>
  </si>
  <si>
    <t>2024-07-29T11:16:42.662Z</t>
  </si>
  <si>
    <t>2024-07-29T11:16:31.897Z</t>
  </si>
  <si>
    <t>2024-07-29T11:16:23.155Z</t>
  </si>
  <si>
    <t>2024-07-29T11:16:12.436Z</t>
  </si>
  <si>
    <t>2024-07-29T11:16:02.825Z</t>
  </si>
  <si>
    <t>2024-07-29T11:15:33.428Z</t>
  </si>
  <si>
    <t>2024-07-29T11:15:24.530Z</t>
  </si>
  <si>
    <t>2024-07-29T11:15:09.376Z</t>
  </si>
  <si>
    <t>2024-07-29T11:14:58.692Z</t>
  </si>
  <si>
    <t>2024-07-29T11:14:44.287Z</t>
  </si>
  <si>
    <t>2024-07-29T11:14:14.615Z</t>
  </si>
  <si>
    <t>2024-07-29T11:14:14.350Z</t>
  </si>
  <si>
    <t>2024-07-29T11:14:14.349Z</t>
  </si>
  <si>
    <t>2024-07-29T11:14:14.348Z</t>
  </si>
  <si>
    <t>2024-07-29T11:14:14.347Z</t>
  </si>
  <si>
    <t>2024-07-29T11:14:14.346Z</t>
  </si>
  <si>
    <t>2024-07-29T11:14:14.345Z</t>
  </si>
  <si>
    <t>2024-07-29T11:14:14.344Z</t>
  </si>
  <si>
    <t>2024-07-29T11:14:14.343Z</t>
  </si>
  <si>
    <t>2024-07-29T11:14:14.342Z</t>
  </si>
  <si>
    <t>2024-07-29T11:14:14.341Z</t>
  </si>
  <si>
    <t>2024-07-29T11:14:14.340Z</t>
  </si>
  <si>
    <t>2024-07-29T11:14:14.339Z</t>
  </si>
  <si>
    <t>2024-07-29T11:14:14.338Z</t>
  </si>
  <si>
    <t>2024-07-29T11:14:14.337Z</t>
  </si>
  <si>
    <t>2024-07-29T11:14:14.336Z</t>
  </si>
  <si>
    <t>2024-07-29T11:14:14.335Z</t>
  </si>
  <si>
    <t>2024-07-29T11:14:14.334Z</t>
  </si>
  <si>
    <t>2024-07-29T11:14:14.332Z</t>
  </si>
  <si>
    <t>2024-07-29T11:14:14.331Z</t>
  </si>
  <si>
    <t>2024-07-29T11:14:14.330Z</t>
  </si>
  <si>
    <t>2024-07-29T11:14:14.329Z</t>
  </si>
  <si>
    <t>2024-07-29T11:14:14.327Z</t>
  </si>
  <si>
    <t>2024-07-29T11:14:14.326Z</t>
  </si>
  <si>
    <t>2024-07-29T11:14:14.325Z</t>
  </si>
  <si>
    <t>2024-07-29T11:14:14.324Z</t>
  </si>
  <si>
    <t>2024-07-29T11:14:14.323Z</t>
  </si>
  <si>
    <t>2024-07-29T11:14:14.322Z</t>
  </si>
  <si>
    <t>2024-07-29T11:14:14.321Z</t>
  </si>
  <si>
    <t>2024-07-29T11:14:14.320Z</t>
  </si>
  <si>
    <t>2024-07-29T11:14:14.319Z</t>
  </si>
  <si>
    <t>2024-07-29T11:14:14.318Z</t>
  </si>
  <si>
    <t>2024-07-29T11:14:14.317Z</t>
  </si>
  <si>
    <t>2024-07-29T11:14:14.315Z</t>
  </si>
  <si>
    <t>2024-07-29T11:14:05.112Z</t>
  </si>
  <si>
    <t>2024-07-29T11:13:58.486Z</t>
  </si>
  <si>
    <t>2024-07-29T09:23:54.367Z</t>
  </si>
  <si>
    <t>2024-07-26T13:16:12.648Z</t>
  </si>
  <si>
    <t>2024-07-26T13:13:50.459Z</t>
  </si>
  <si>
    <t>2024-07-26T13:12:46.263Z</t>
  </si>
  <si>
    <t>2024-07-26T13:11:33.611Z</t>
  </si>
  <si>
    <t>2024-07-26T13:07:37.934Z</t>
  </si>
  <si>
    <t>2024-07-26T13:06:23.433Z</t>
  </si>
  <si>
    <t>2024-07-26T13:05:27.131Z</t>
  </si>
  <si>
    <t>2024-07-26T13:04:22.759Z</t>
  </si>
  <si>
    <t>2024-07-26T13:03:29.410Z</t>
  </si>
  <si>
    <t>2024-07-26T13:02:16.972Z</t>
  </si>
  <si>
    <t>2024-07-26T13:02:00.814Z</t>
  </si>
  <si>
    <t>2024-07-26T12:59:20.544Z</t>
  </si>
  <si>
    <t>2024-07-24T05:09:30.756Z</t>
  </si>
  <si>
    <t>2024-07-24T05:09:25.381Z</t>
  </si>
  <si>
    <t>2024-07-24T05:09:18.564Z</t>
  </si>
  <si>
    <t>2024-07-24T05:09:12.338Z</t>
  </si>
  <si>
    <t>2024-07-24T05:09:05.376Z</t>
  </si>
  <si>
    <t>2024-07-24T05:08:57.111Z</t>
  </si>
  <si>
    <t>2024-07-24T05:08:50.291Z</t>
  </si>
  <si>
    <t>2024-07-24T05:08:40.844Z</t>
  </si>
  <si>
    <t>2024-07-24T05:05:12.427Z</t>
  </si>
  <si>
    <t>2024-07-23T13:42:56.056Z</t>
  </si>
  <si>
    <t>2024-07-23T13:42:56.055Z</t>
  </si>
  <si>
    <t>2024-07-23T13:42:56.054Z</t>
  </si>
  <si>
    <t>2024-07-23T13:42:56.051Z</t>
  </si>
  <si>
    <t>2024-07-23T13:42:55.977Z</t>
  </si>
  <si>
    <t>2024-07-23T13:42:55.976Z</t>
  </si>
  <si>
    <t>2024-07-23T13:42:55.975Z</t>
  </si>
  <si>
    <t>2024-07-23T13:42:55.974Z</t>
  </si>
  <si>
    <t>2024-07-23T13:42:55.973Z</t>
  </si>
  <si>
    <t>2024-07-23T13:42:55.972Z</t>
  </si>
  <si>
    <t>2024-07-23T13:42:55.971Z</t>
  </si>
  <si>
    <t>2024-07-23T13:42:55.970Z</t>
  </si>
  <si>
    <t>2024-07-23T13:42:55.969Z</t>
  </si>
  <si>
    <t>2024-07-23T13:42:55.968Z</t>
  </si>
  <si>
    <t>2024-07-23T13:42:55.967Z</t>
  </si>
  <si>
    <t>2024-07-23T13:42:55.966Z</t>
  </si>
  <si>
    <t>2024-07-23T13:42:55.965Z</t>
  </si>
  <si>
    <t>2024-07-23T13:42:55.964Z</t>
  </si>
  <si>
    <t>2024-07-23T13:42:55.962Z</t>
  </si>
  <si>
    <t>2024-07-23T13:42:55.961Z</t>
  </si>
  <si>
    <t>2024-07-23T13:42:55.960Z</t>
  </si>
  <si>
    <t>2024-07-23T13:42:55.959Z</t>
  </si>
  <si>
    <t>2024-07-23T13:42:55.958Z</t>
  </si>
  <si>
    <t>2024-07-23T13:42:55.957Z</t>
  </si>
  <si>
    <t>2024-07-23T13:42:55.956Z</t>
  </si>
  <si>
    <t>2024-07-23T13:42:55.955Z</t>
  </si>
  <si>
    <t>2024-07-23T13:42:55.954Z</t>
  </si>
  <si>
    <t>2024-07-23T13:42:55.953Z</t>
  </si>
  <si>
    <t>2024-07-23T13:42:55.952Z</t>
  </si>
  <si>
    <t>2024-07-23T13:42:55.951Z</t>
  </si>
  <si>
    <t>2024-07-23T13:42:55.950Z</t>
  </si>
  <si>
    <t>2024-07-23T13:42:55.949Z</t>
  </si>
  <si>
    <t>2024-07-23T13:42:55.938Z</t>
  </si>
  <si>
    <t>2024-07-23T13:42:55.937Z</t>
  </si>
  <si>
    <t>2024-07-23T13:42:55.936Z</t>
  </si>
  <si>
    <t>2024-07-23T13:42:55.935Z</t>
  </si>
  <si>
    <t>2024-07-23T13:42:55.933Z</t>
  </si>
  <si>
    <t>2024-07-23T13:36:49.826Z</t>
  </si>
  <si>
    <t>2024-07-23T13:36:42.345Z</t>
  </si>
  <si>
    <t>2024-07-23T13:36:35.178Z</t>
  </si>
  <si>
    <t>2024-07-23T13:36:29.396Z</t>
  </si>
  <si>
    <t>2024-07-23T13:36:17.036Z</t>
  </si>
  <si>
    <t>2024-07-23T13:36:11.387Z</t>
  </si>
  <si>
    <t>2024-07-23T13:36:05.554Z</t>
  </si>
  <si>
    <t>2024-07-23T13:35:59.537Z</t>
  </si>
  <si>
    <t>2024-07-23T13:35:53.762Z</t>
  </si>
  <si>
    <t>2024-07-23T13:35:47.645Z</t>
  </si>
  <si>
    <t>2024-07-23T13:35:40.261Z</t>
  </si>
  <si>
    <t>2024-07-23T13:35:22.161Z</t>
  </si>
  <si>
    <t>2024-07-23T13:35:17.062Z</t>
  </si>
  <si>
    <t>2024-07-23T13:35:09.517Z</t>
  </si>
  <si>
    <t>2024-07-23T13:35:03.808Z</t>
  </si>
  <si>
    <t>2024-07-23T13:34:57.830Z</t>
  </si>
  <si>
    <t>2024-07-23T13:34:51.695Z</t>
  </si>
  <si>
    <t>2024-07-23T13:34:46.675Z</t>
  </si>
  <si>
    <t>2024-07-23T13:34:41.363Z</t>
  </si>
  <si>
    <t>2024-07-23T13:34:35.752Z</t>
  </si>
  <si>
    <t>2024-07-23T13:34:27.862Z</t>
  </si>
  <si>
    <t>2024-07-23T13:34:19.657Z</t>
  </si>
  <si>
    <t>2024-07-23T13:34:11.306Z</t>
  </si>
  <si>
    <t>2024-07-23T13:34:05.481Z</t>
  </si>
  <si>
    <t>2024-07-23T13:34:00.168Z</t>
  </si>
  <si>
    <t>2024-07-23T13:33:53.339Z</t>
  </si>
  <si>
    <t>2024-07-23T13:33:46.419Z</t>
  </si>
  <si>
    <t>2024-07-23T13:33:40.768Z</t>
  </si>
  <si>
    <t>2024-07-23T13:33:35.428Z</t>
  </si>
  <si>
    <t>2024-07-23T13:33:29.651Z</t>
  </si>
  <si>
    <t>2024-07-23T13:33:23.325Z</t>
  </si>
  <si>
    <t>2024-07-23T13:33:15.110Z</t>
  </si>
  <si>
    <t>2024-07-23T13:33:03.903Z</t>
  </si>
  <si>
    <t>2024-07-23T13:32:58.179Z</t>
  </si>
  <si>
    <t>2024-07-23T13:32:03.725Z</t>
  </si>
  <si>
    <t>2024-07-23T13:31:41.746Z</t>
  </si>
  <si>
    <t>2024-07-23T13:25:51.875Z</t>
  </si>
  <si>
    <t>2024-07-23T13:25:51.874Z</t>
  </si>
  <si>
    <t>2024-07-23T13:25:51.873Z</t>
  </si>
  <si>
    <t>2024-07-23T13:25:51.872Z</t>
  </si>
  <si>
    <t>2024-07-23T13:25:51.871Z</t>
  </si>
  <si>
    <t>2024-07-23T13:25:51.864Z</t>
  </si>
  <si>
    <t>2024-07-23T13:25:51.863Z</t>
  </si>
  <si>
    <t>2024-07-23T13:25:51.862Z</t>
  </si>
  <si>
    <t>2024-07-23T13:25:51.861Z</t>
  </si>
  <si>
    <t>2024-07-23T13:25:51.860Z</t>
  </si>
  <si>
    <t>2024-07-23T13:25:51.859Z</t>
  </si>
  <si>
    <t>2024-07-23T13:25:51.858Z</t>
  </si>
  <si>
    <t>2024-07-23T13:25:51.857Z</t>
  </si>
  <si>
    <t>2024-07-23T13:25:51.856Z</t>
  </si>
  <si>
    <t>2024-07-23T13:25:51.847Z</t>
  </si>
  <si>
    <t>2024-07-23T13:25:51.846Z</t>
  </si>
  <si>
    <t>2024-07-23T13:25:51.844Z</t>
  </si>
  <si>
    <t>2024-07-23T13:25:51.843Z</t>
  </si>
  <si>
    <t>2024-07-23T13:25:51.842Z</t>
  </si>
  <si>
    <t>2024-07-23T13:25:51.841Z</t>
  </si>
  <si>
    <t>2024-07-23T13:25:51.840Z</t>
  </si>
  <si>
    <t>2024-07-23T13:25:51.839Z</t>
  </si>
  <si>
    <t>2024-07-23T13:25:51.838Z</t>
  </si>
  <si>
    <t>2024-07-23T13:25:51.837Z</t>
  </si>
  <si>
    <t>2024-07-23T13:25:51.836Z</t>
  </si>
  <si>
    <t>2024-07-23T13:25:51.835Z</t>
  </si>
  <si>
    <t>2024-07-23T13:25:51.834Z</t>
  </si>
  <si>
    <t>2024-07-23T13:25:51.833Z</t>
  </si>
  <si>
    <t>2024-07-23T13:25:51.832Z</t>
  </si>
  <si>
    <t>2024-07-23T13:25:51.831Z</t>
  </si>
  <si>
    <t>2024-07-23T13:25:51.830Z</t>
  </si>
  <si>
    <t>2024-07-23T13:06:28.934Z</t>
  </si>
  <si>
    <t>2024-07-23T13:06:21.732Z</t>
  </si>
  <si>
    <t>2024-07-23T13:06:16.095Z</t>
  </si>
  <si>
    <t>2024-07-23T13:06:10.191Z</t>
  </si>
  <si>
    <t>2024-07-23T13:06:03.012Z</t>
  </si>
  <si>
    <t>2024-07-23T13:05:55.508Z</t>
  </si>
  <si>
    <t>2024-07-23T13:05:48.743Z</t>
  </si>
  <si>
    <t>2024-07-23T13:05:38.259Z</t>
  </si>
  <si>
    <t>2024-07-23T13:04:54.726Z</t>
  </si>
  <si>
    <t>2024-07-23T13:04:45.817Z</t>
  </si>
  <si>
    <t>2024-07-23T13:03:21.732Z</t>
  </si>
  <si>
    <t>2024-07-23T13:03:15.974Z</t>
  </si>
  <si>
    <t>2024-07-23T13:03:10.340Z</t>
  </si>
  <si>
    <t>2024-07-23T13:03:03.203Z</t>
  </si>
  <si>
    <t>2024-07-23T13:02:57.943Z</t>
  </si>
  <si>
    <t>2024-07-23T13:02:51.366Z</t>
  </si>
  <si>
    <t>2024-07-23T13:02:51.365Z</t>
  </si>
  <si>
    <t>2024-07-23T13:02:51.360Z</t>
  </si>
  <si>
    <t>2024-07-23T13:02:51.359Z</t>
  </si>
  <si>
    <t>2024-07-23T13:02:51.355Z</t>
  </si>
  <si>
    <t>2024-07-23T13:02:51.351Z</t>
  </si>
  <si>
    <t>2024-07-23T13:02:51.343Z</t>
  </si>
  <si>
    <t>2024-07-23T13:02:51.342Z</t>
  </si>
  <si>
    <t>2024-07-23T13:02:51.341Z</t>
  </si>
  <si>
    <t>2024-07-23T13:02:51.340Z</t>
  </si>
  <si>
    <t>2024-07-23T13:02:51.339Z</t>
  </si>
  <si>
    <t>2024-07-23T13:02:51.338Z</t>
  </si>
  <si>
    <t>2024-07-23T13:02:51.337Z</t>
  </si>
  <si>
    <t>2024-07-23T13:02:51.336Z</t>
  </si>
  <si>
    <t>2024-07-23T13:02:51.335Z</t>
  </si>
  <si>
    <t>2024-07-23T13:02:51.333Z</t>
  </si>
  <si>
    <t>2024-07-23T13:02:51.297Z</t>
  </si>
  <si>
    <t>2024-07-23T13:02:40.996Z</t>
  </si>
  <si>
    <t>2024-07-23T13:02:33.526Z</t>
  </si>
  <si>
    <t>2024-07-23T13:02:27.269Z</t>
  </si>
  <si>
    <t>2024-07-23T13:02:20.141Z</t>
  </si>
  <si>
    <t>2024-07-23T13:02:14.607Z</t>
  </si>
  <si>
    <t>2024-07-23T13:02:06.518Z</t>
  </si>
  <si>
    <t>2024-07-23T13:02:00.238Z</t>
  </si>
  <si>
    <t>2024-07-23T13:01:53.915Z</t>
  </si>
  <si>
    <t>2024-07-23T13:01:53.384Z</t>
  </si>
  <si>
    <t>2024-07-23T13:01:47.335Z</t>
  </si>
  <si>
    <t>2024-07-23T13:01:40.889Z</t>
  </si>
  <si>
    <t>2024-07-23T13:01:34.468Z</t>
  </si>
  <si>
    <t>2024-07-23T13:01:28.531Z</t>
  </si>
  <si>
    <t>2024-07-23T13:01:22.375Z</t>
  </si>
  <si>
    <t>2024-07-23T13:01:15.551Z</t>
  </si>
  <si>
    <t>2024-07-23T13:01:07.914Z</t>
  </si>
  <si>
    <t>2024-07-23T13:00:55.660Z</t>
  </si>
  <si>
    <t>2024-07-23T13:00:51.829Z</t>
  </si>
  <si>
    <t>2024-07-23T13:00:51.827Z</t>
  </si>
  <si>
    <t>2024-07-23T13:00:51.810Z</t>
  </si>
  <si>
    <t>2024-07-23T13:00:51.808Z</t>
  </si>
  <si>
    <t>2024-07-23T13:00:51.800Z</t>
  </si>
  <si>
    <t>2024-07-23T13:00:51.799Z</t>
  </si>
  <si>
    <t>2024-07-23T13:00:51.797Z</t>
  </si>
  <si>
    <t>2024-07-23T13:00:51.796Z</t>
  </si>
  <si>
    <t>2024-07-23T13:00:51.795Z</t>
  </si>
  <si>
    <t>2024-07-23T13:00:51.793Z</t>
  </si>
  <si>
    <t>2024-07-23T13:00:51.792Z</t>
  </si>
  <si>
    <t>2024-07-23T13:00:51.791Z</t>
  </si>
  <si>
    <t>2024-07-23T13:00:51.789Z</t>
  </si>
  <si>
    <t>2024-07-23T13:00:51.788Z</t>
  </si>
  <si>
    <t>2024-07-23T13:00:51.787Z</t>
  </si>
  <si>
    <t>2024-07-23T13:00:51.785Z</t>
  </si>
  <si>
    <t>2024-07-23T13:00:51.783Z</t>
  </si>
  <si>
    <t>2024-07-23T12:58:27.877Z</t>
  </si>
  <si>
    <t>2024-07-23T12:58:21.683Z</t>
  </si>
  <si>
    <t>2024-07-23T12:58:16.705Z</t>
  </si>
  <si>
    <t>2024-07-23T12:58:09.891Z</t>
  </si>
  <si>
    <t>2024-07-23T12:58:03.779Z</t>
  </si>
  <si>
    <t>2024-07-23T12:57:49.872Z</t>
  </si>
  <si>
    <t>2024-07-23T12:57:38.891Z</t>
  </si>
  <si>
    <t>2024-07-23T12:57:30.047Z</t>
  </si>
  <si>
    <t>2024-07-23T12:57:30.041Z</t>
  </si>
  <si>
    <t>2024-07-23T12:57:30.040Z</t>
  </si>
  <si>
    <t>2024-07-23T12:57:30.035Z</t>
  </si>
  <si>
    <t>2024-07-23T12:57:30.034Z</t>
  </si>
  <si>
    <t>2024-07-23T12:57:30.033Z</t>
  </si>
  <si>
    <t>2024-07-23T12:57:30.031Z</t>
  </si>
  <si>
    <t>2024-07-23T12:57:30.029Z</t>
  </si>
  <si>
    <t>2024-07-23T12:57:21.936Z</t>
  </si>
  <si>
    <t>2024-07-23T12:56:36.017Z</t>
  </si>
  <si>
    <t>2024-07-23T12:56:36.015Z</t>
  </si>
  <si>
    <t>2024-07-23T12:56:35.989Z</t>
  </si>
  <si>
    <t>2024-07-23T12:56:35.984Z</t>
  </si>
  <si>
    <t>2024-07-23T12:56:35.983Z</t>
  </si>
  <si>
    <t>2024-07-23T12:56:35.981Z</t>
  </si>
  <si>
    <t>2024-07-23T12:56:35.980Z</t>
  </si>
  <si>
    <t>2024-07-23T12:56:35.976Z</t>
  </si>
  <si>
    <t>2024-07-23T12:56:35.975Z</t>
  </si>
  <si>
    <t>2024-07-23T12:56:35.974Z</t>
  </si>
  <si>
    <t>2024-07-23T12:56:35.959Z</t>
  </si>
  <si>
    <t>2024-07-23T12:56:35.958Z</t>
  </si>
  <si>
    <t>2024-07-23T12:56:35.957Z</t>
  </si>
  <si>
    <t>2024-07-23T12:56:35.956Z</t>
  </si>
  <si>
    <t>2024-07-23T12:56:35.955Z</t>
  </si>
  <si>
    <t>2024-07-23T12:56:35.954Z</t>
  </si>
  <si>
    <t>2024-07-23T12:56:35.952Z</t>
  </si>
  <si>
    <t>2024-07-23T12:56:35.951Z</t>
  </si>
  <si>
    <t>2024-07-23T12:56:35.950Z</t>
  </si>
  <si>
    <t>2024-07-23T12:56:35.948Z</t>
  </si>
  <si>
    <t>2024-07-23T12:56:35.947Z</t>
  </si>
  <si>
    <t>2024-07-23T12:56:35.946Z</t>
  </si>
  <si>
    <t>2024-07-23T12:56:35.944Z</t>
  </si>
  <si>
    <t>2024-07-23T12:56:35.943Z</t>
  </si>
  <si>
    <t>2024-07-23T12:56:35.942Z</t>
  </si>
  <si>
    <t>2024-07-23T12:56:35.940Z</t>
  </si>
  <si>
    <t>2024-07-23T12:56:35.939Z</t>
  </si>
  <si>
    <t>2024-07-23T12:56:35.938Z</t>
  </si>
  <si>
    <t>2024-07-23T12:56:35.934Z</t>
  </si>
  <si>
    <t>2024-07-23T12:56:35.932Z</t>
  </si>
  <si>
    <t>2024-07-23T12:56:35.931Z</t>
  </si>
  <si>
    <t>2024-07-23T12:56:35.929Z</t>
  </si>
  <si>
    <t>2024-07-23T12:55:37.933Z</t>
  </si>
  <si>
    <t>2024-07-23T12:55:36.834Z</t>
  </si>
  <si>
    <t>2024-07-23T12:55:24.739Z</t>
  </si>
  <si>
    <t>2024-07-23T12:54:56.815Z</t>
  </si>
  <si>
    <t>2024-07-23T12:12:20.786Z</t>
  </si>
  <si>
    <t>2024-07-23T12:12:20.785Z</t>
  </si>
  <si>
    <t>2024-07-23T12:12:20.773Z</t>
  </si>
  <si>
    <t>2024-07-23T12:12:20.769Z</t>
  </si>
  <si>
    <t>2024-07-23T12:12:20.768Z</t>
  </si>
  <si>
    <t>2024-07-23T12:12:20.767Z</t>
  </si>
  <si>
    <t>2024-07-23T12:12:20.765Z</t>
  </si>
  <si>
    <t>2024-07-23T12:11:59.805Z</t>
  </si>
  <si>
    <t>2024-07-23T12:11:59.785Z</t>
  </si>
  <si>
    <t>2024-07-23T12:11:59.767Z</t>
  </si>
  <si>
    <t>2024-07-23T12:11:59.766Z</t>
  </si>
  <si>
    <t>2024-07-23T12:11:59.765Z</t>
  </si>
  <si>
    <t>2024-07-23T12:11:59.764Z</t>
  </si>
  <si>
    <t>2024-07-23T12:11:59.763Z</t>
  </si>
  <si>
    <t>2024-07-23T12:11:59.762Z</t>
  </si>
  <si>
    <t>2024-07-23T12:11:59.761Z</t>
  </si>
  <si>
    <t>2024-07-23T12:11:59.760Z</t>
  </si>
  <si>
    <t>2024-07-23T12:11:59.759Z</t>
  </si>
  <si>
    <t>2024-07-23T12:11:59.758Z</t>
  </si>
  <si>
    <t>2024-07-23T12:11:59.757Z</t>
  </si>
  <si>
    <t>2024-07-23T12:11:59.756Z</t>
  </si>
  <si>
    <t>2024-07-23T12:11:59.754Z</t>
  </si>
  <si>
    <t>2024-07-23T12:11:59.753Z</t>
  </si>
  <si>
    <t>2024-07-23T12:11:59.752Z</t>
  </si>
  <si>
    <t>2024-07-23T12:11:59.751Z</t>
  </si>
  <si>
    <t>2024-07-23T12:11:59.750Z</t>
  </si>
  <si>
    <t>2024-07-23T12:11:59.749Z</t>
  </si>
  <si>
    <t>2024-07-23T12:11:59.748Z</t>
  </si>
  <si>
    <t>2024-07-23T12:11:59.747Z</t>
  </si>
  <si>
    <t>2024-07-23T12:11:59.746Z</t>
  </si>
  <si>
    <t>2024-07-23T12:11:59.745Z</t>
  </si>
  <si>
    <t>2024-07-23T12:11:59.744Z</t>
  </si>
  <si>
    <t>2024-07-23T12:11:59.743Z</t>
  </si>
  <si>
    <t>2024-07-23T12:11:59.742Z</t>
  </si>
  <si>
    <t>2024-07-23T12:11:59.741Z</t>
  </si>
  <si>
    <t>2024-07-23T12:11:59.740Z</t>
  </si>
  <si>
    <t>2024-07-23T12:11:59.739Z</t>
  </si>
  <si>
    <t>2024-07-23T12:11:59.738Z</t>
  </si>
  <si>
    <t>2024-07-23T12:11:59.737Z</t>
  </si>
  <si>
    <t>2024-07-23T12:11:59.736Z</t>
  </si>
  <si>
    <t>2024-07-23T12:11:59.735Z</t>
  </si>
  <si>
    <t>2024-07-23T12:11:59.734Z</t>
  </si>
  <si>
    <t>2024-07-23T12:11:59.733Z</t>
  </si>
  <si>
    <t>2024-07-23T12:11:59.731Z</t>
  </si>
  <si>
    <t>2024-07-23T12:11:59.730Z</t>
  </si>
  <si>
    <t>2024-07-23T12:11:59.729Z</t>
  </si>
  <si>
    <t>2024-07-23T12:11:59.728Z</t>
  </si>
  <si>
    <t>2024-07-23T12:11:59.727Z</t>
  </si>
  <si>
    <t>2024-07-23T12:11:59.726Z</t>
  </si>
  <si>
    <t>2024-07-23T12:11:59.725Z</t>
  </si>
  <si>
    <t>2024-07-23T12:11:59.711Z</t>
  </si>
  <si>
    <t>2024-07-23T12:11:04.328Z</t>
  </si>
  <si>
    <t>2024-07-23T12:11:04.327Z</t>
  </si>
  <si>
    <t>2024-07-23T12:11:04.288Z</t>
  </si>
  <si>
    <t>2024-07-23T12:11:04.286Z</t>
  </si>
  <si>
    <t>2024-07-23T12:11:04.285Z</t>
  </si>
  <si>
    <t>2024-07-23T12:11:04.284Z</t>
  </si>
  <si>
    <t>2024-07-23T12:11:04.283Z</t>
  </si>
  <si>
    <t>2024-07-23T12:11:04.245Z</t>
  </si>
  <si>
    <t>2024-07-23T12:11:04.244Z</t>
  </si>
  <si>
    <t>2024-07-23T12:11:04.243Z</t>
  </si>
  <si>
    <t>2024-07-23T12:11:04.242Z</t>
  </si>
  <si>
    <t>2024-07-23T12:11:04.241Z</t>
  </si>
  <si>
    <t>2024-07-23T12:11:04.240Z</t>
  </si>
  <si>
    <t>2024-07-23T12:11:04.239Z</t>
  </si>
  <si>
    <t>2024-07-23T12:11:04.238Z</t>
  </si>
  <si>
    <t>2024-07-23T12:11:04.237Z</t>
  </si>
  <si>
    <t>2024-07-23T12:11:04.236Z</t>
  </si>
  <si>
    <t>2024-07-23T12:11:04.235Z</t>
  </si>
  <si>
    <t>2024-07-23T12:11:04.234Z</t>
  </si>
  <si>
    <t>2024-07-23T12:11:04.233Z</t>
  </si>
  <si>
    <t>2024-07-23T12:11:04.232Z</t>
  </si>
  <si>
    <t>2024-07-23T12:11:04.231Z</t>
  </si>
  <si>
    <t>2024-07-23T12:11:04.230Z</t>
  </si>
  <si>
    <t>2024-07-23T12:11:04.229Z</t>
  </si>
  <si>
    <t>2024-07-23T12:11:04.228Z</t>
  </si>
  <si>
    <t>2024-07-23T12:11:04.227Z</t>
  </si>
  <si>
    <t>2024-07-23T12:11:04.226Z</t>
  </si>
  <si>
    <t>2024-07-23T12:11:04.225Z</t>
  </si>
  <si>
    <t>2024-07-23T12:11:04.224Z</t>
  </si>
  <si>
    <t>2024-07-23T12:11:04.223Z</t>
  </si>
  <si>
    <t>2024-07-23T12:11:04.222Z</t>
  </si>
  <si>
    <t>2024-07-23T12:11:04.221Z</t>
  </si>
  <si>
    <t>2024-07-23T12:11:04.220Z</t>
  </si>
  <si>
    <t>2024-07-23T12:11:04.219Z</t>
  </si>
  <si>
    <t>2024-07-23T12:11:04.218Z</t>
  </si>
  <si>
    <t>2024-07-23T12:11:04.217Z</t>
  </si>
  <si>
    <t>2024-07-23T12:11:04.216Z</t>
  </si>
  <si>
    <t>2024-07-23T12:11:04.215Z</t>
  </si>
  <si>
    <t>2024-07-23T12:11:04.214Z</t>
  </si>
  <si>
    <t>2024-07-23T12:11:04.213Z</t>
  </si>
  <si>
    <t>2024-07-23T12:11:04.212Z</t>
  </si>
  <si>
    <t>2024-07-23T12:11:04.211Z</t>
  </si>
  <si>
    <t>2024-07-23T12:10:27.912Z</t>
  </si>
  <si>
    <t>2024-07-23T12:10:27.908Z</t>
  </si>
  <si>
    <t>2024-07-23T12:10:27.907Z</t>
  </si>
  <si>
    <t>2024-07-23T12:10:27.906Z</t>
  </si>
  <si>
    <t>2024-07-23T12:10:27.905Z</t>
  </si>
  <si>
    <t>2024-07-23T12:10:27.904Z</t>
  </si>
  <si>
    <t>2024-07-23T12:10:27.903Z</t>
  </si>
  <si>
    <t>2024-07-23T12:10:27.902Z</t>
  </si>
  <si>
    <t>2024-07-23T12:10:27.901Z</t>
  </si>
  <si>
    <t>2024-07-23T12:10:27.858Z</t>
  </si>
  <si>
    <t>2024-07-23T12:10:27.856Z</t>
  </si>
  <si>
    <t>2024-07-23T12:10:27.855Z</t>
  </si>
  <si>
    <t>2024-07-23T12:10:27.854Z</t>
  </si>
  <si>
    <t>2024-07-23T12:10:27.853Z</t>
  </si>
  <si>
    <t>2024-07-23T12:10:27.852Z</t>
  </si>
  <si>
    <t>2024-07-23T12:10:27.851Z</t>
  </si>
  <si>
    <t>2024-07-23T12:10:27.850Z</t>
  </si>
  <si>
    <t>2024-07-23T12:10:27.846Z</t>
  </si>
  <si>
    <t>2024-07-23T12:10:27.845Z</t>
  </si>
  <si>
    <t>2024-07-23T12:10:27.843Z</t>
  </si>
  <si>
    <t>2024-07-23T12:10:27.842Z</t>
  </si>
  <si>
    <t>2024-07-23T12:10:27.841Z</t>
  </si>
  <si>
    <t>2024-07-23T12:10:27.840Z</t>
  </si>
  <si>
    <t>2024-07-23T12:10:27.839Z</t>
  </si>
  <si>
    <t>2024-07-23T12:10:27.838Z</t>
  </si>
  <si>
    <t>2024-07-23T12:10:27.837Z</t>
  </si>
  <si>
    <t>2024-07-23T12:10:27.836Z</t>
  </si>
  <si>
    <t>2024-07-23T12:10:27.835Z</t>
  </si>
  <si>
    <t>2024-07-23T12:10:27.833Z</t>
  </si>
  <si>
    <t>2024-07-23T12:10:27.832Z</t>
  </si>
  <si>
    <t>2024-07-23T12:10:27.831Z</t>
  </si>
  <si>
    <t>2024-07-23T12:10:27.830Z</t>
  </si>
  <si>
    <t>2024-07-23T12:10:27.829Z</t>
  </si>
  <si>
    <t>2024-07-23T12:10:27.828Z</t>
  </si>
  <si>
    <t>2024-07-23T12:10:27.827Z</t>
  </si>
  <si>
    <t>2024-07-23T12:10:27.826Z</t>
  </si>
  <si>
    <t>2024-07-23T12:10:27.825Z</t>
  </si>
  <si>
    <t>2024-07-23T12:10:27.824Z</t>
  </si>
  <si>
    <t>2024-07-23T12:10:27.823Z</t>
  </si>
  <si>
    <t>2024-07-23T12:10:27.822Z</t>
  </si>
  <si>
    <t>2024-07-23T12:10:27.821Z</t>
  </si>
  <si>
    <t>2024-07-23T12:10:27.820Z</t>
  </si>
  <si>
    <t>2024-07-23T12:10:27.819Z</t>
  </si>
  <si>
    <t>2024-07-23T12:10:27.818Z</t>
  </si>
  <si>
    <t>2024-07-23T12:10:27.817Z</t>
  </si>
  <si>
    <t>2024-07-23T12:10:27.816Z</t>
  </si>
  <si>
    <t>2024-07-23T05:42:00.236Z</t>
  </si>
  <si>
    <t>2024-07-23T05:42:00.233Z</t>
  </si>
  <si>
    <t>2024-07-23T05:42:00.230Z</t>
  </si>
  <si>
    <t>2024-07-23T05:42:00.228Z</t>
  </si>
  <si>
    <t>2024-07-23T05:42:00.221Z</t>
  </si>
  <si>
    <t>2024-07-23T05:42:00.219Z</t>
  </si>
  <si>
    <t>2024-07-23T05:42:00.217Z</t>
  </si>
  <si>
    <t>2024-07-23T05:42:00.216Z</t>
  </si>
  <si>
    <t>2024-07-23T05:42:00.215Z</t>
  </si>
  <si>
    <t>2024-07-23T05:42:00.213Z</t>
  </si>
  <si>
    <t>2024-07-23T05:42:00.206Z</t>
  </si>
  <si>
    <t>2024-07-23T05:42:00.205Z</t>
  </si>
  <si>
    <t>2024-07-23T05:42:00.204Z</t>
  </si>
  <si>
    <t>2024-07-23T05:42:00.203Z</t>
  </si>
  <si>
    <t>2024-07-23T05:42:00.202Z</t>
  </si>
  <si>
    <t>2024-07-23T05:42:00.201Z</t>
  </si>
  <si>
    <t>2024-07-23T05:42:00.200Z</t>
  </si>
  <si>
    <t>2024-07-23T05:42:00.199Z</t>
  </si>
  <si>
    <t>2024-07-23T05:42:00.198Z</t>
  </si>
  <si>
    <t>2024-07-23T05:42:00.196Z</t>
  </si>
  <si>
    <t>2024-07-23T05:42:00.195Z</t>
  </si>
  <si>
    <t>2024-07-23T05:42:00.194Z</t>
  </si>
  <si>
    <t>2024-07-23T05:42:00.193Z</t>
  </si>
  <si>
    <t>2024-07-23T05:42:00.192Z</t>
  </si>
  <si>
    <t>2024-07-22T14:10:04.155Z</t>
  </si>
  <si>
    <t>2024-07-22T14:10:04.150Z</t>
  </si>
  <si>
    <t>2024-07-22T14:10:04.149Z</t>
  </si>
  <si>
    <t>2024-07-22T14:10:04.139Z</t>
  </si>
  <si>
    <t>2024-07-22T14:10:04.137Z</t>
  </si>
  <si>
    <t>2024-07-22T14:10:04.136Z</t>
  </si>
  <si>
    <t>2024-07-22T14:10:04.135Z</t>
  </si>
  <si>
    <t>2024-07-22T14:10:04.133Z</t>
  </si>
  <si>
    <t>2024-07-22T14:10:04.132Z</t>
  </si>
  <si>
    <t>2024-07-22T14:10:04.131Z</t>
  </si>
  <si>
    <t>2024-07-22T14:10:04.130Z</t>
  </si>
  <si>
    <t>2024-07-22T14:10:04.129Z</t>
  </si>
  <si>
    <t>2024-07-22T14:10:04.127Z</t>
  </si>
  <si>
    <t>2024-07-22T14:10:04.126Z</t>
  </si>
  <si>
    <t>2024-07-22T14:10:04.125Z</t>
  </si>
  <si>
    <t>2024-07-22T14:10:04.123Z</t>
  </si>
  <si>
    <t>2024-07-22T14:10:04.122Z</t>
  </si>
  <si>
    <t>2024-07-22T14:10:04.120Z</t>
  </si>
  <si>
    <t>2024-07-22T14:10:04.119Z</t>
  </si>
  <si>
    <t>2024-07-22T13:54:32.620Z</t>
  </si>
  <si>
    <t>2024-07-22T13:54:26.251Z</t>
  </si>
  <si>
    <t>2024-07-22T13:54:15.380Z</t>
  </si>
  <si>
    <t>2024-07-22T13:54:07.600Z</t>
  </si>
  <si>
    <t>2024-07-22T13:53:59.596Z</t>
  </si>
  <si>
    <t>2024-07-22T13:53:53.750Z</t>
  </si>
  <si>
    <t>2024-07-22T13:53:46.775Z</t>
  </si>
  <si>
    <t>2024-07-22T13:53:39.659Z</t>
  </si>
  <si>
    <t>2024-07-22T13:53:31.570Z</t>
  </si>
  <si>
    <t>2024-07-22T13:53:17.368Z</t>
  </si>
  <si>
    <t>2024-07-22T13:52:13.084Z</t>
  </si>
  <si>
    <t>2024-07-22T13:51:53.711Z</t>
  </si>
  <si>
    <t>2024-07-22T13:51:43.530Z</t>
  </si>
  <si>
    <t>2024-07-22T13:51:36.062Z</t>
  </si>
  <si>
    <t>2024-07-22T13:51:27.919Z</t>
  </si>
  <si>
    <t>2024-07-22T13:51:20.563Z</t>
  </si>
  <si>
    <t>2024-07-22T13:51:14.135Z</t>
  </si>
  <si>
    <t>2024-07-22T13:51:07.446Z</t>
  </si>
  <si>
    <t>2024-07-22T13:50:26.182Z</t>
  </si>
  <si>
    <t>2024-07-22T13:49:52.951Z</t>
  </si>
  <si>
    <t>2024-07-22T13:49:16.354Z</t>
  </si>
  <si>
    <t>2024-07-22T13:48:59.453Z</t>
  </si>
  <si>
    <t>2024-07-22T13:47:28.987Z</t>
  </si>
  <si>
    <t>2024-07-22T13:47:15.429Z</t>
  </si>
  <si>
    <t>2024-07-22T13:46:52.245Z</t>
  </si>
  <si>
    <t>2024-07-22T13:46:39.413Z</t>
  </si>
  <si>
    <t>2024-07-22T13:46:30.888Z</t>
  </si>
  <si>
    <t>2024-07-22T13:46:22.780Z</t>
  </si>
  <si>
    <t>2024-07-22T13:46:13.396Z</t>
  </si>
  <si>
    <t>2024-07-22T13:45:55.795Z</t>
  </si>
  <si>
    <t>2024-07-22T13:03:17.972Z</t>
  </si>
  <si>
    <t>2024-07-22T13:03:17.970Z</t>
  </si>
  <si>
    <t>2024-07-22T13:03:17.969Z</t>
  </si>
  <si>
    <t>2024-07-22T13:03:17.963Z</t>
  </si>
  <si>
    <t>2024-07-22T13:03:17.960Z</t>
  </si>
  <si>
    <t>2024-07-22T13:03:17.959Z</t>
  </si>
  <si>
    <t>2024-07-22T13:03:17.957Z</t>
  </si>
  <si>
    <t>2024-07-22T13:03:17.956Z</t>
  </si>
  <si>
    <t>2024-07-22T13:03:17.955Z</t>
  </si>
  <si>
    <t>2024-07-22T13:03:17.953Z</t>
  </si>
  <si>
    <t>2024-07-22T13:03:17.952Z</t>
  </si>
  <si>
    <t>2024-07-22T13:03:17.944Z</t>
  </si>
  <si>
    <t>2024-07-22T13:03:17.942Z</t>
  </si>
  <si>
    <t>2024-07-22T13:03:17.941Z</t>
  </si>
  <si>
    <t>2024-07-22T13:03:17.938Z</t>
  </si>
  <si>
    <t>2024-07-22T12:06:17.434Z</t>
  </si>
  <si>
    <t>2024-07-22T12:05:57.795Z</t>
  </si>
  <si>
    <t>2024-07-22T12:05:24.953Z</t>
  </si>
  <si>
    <t>2024-07-22T12:05:09.842Z</t>
  </si>
  <si>
    <t>2024-07-22T12:04:53.065Z</t>
  </si>
  <si>
    <t>2024-07-22T12:04:34.190Z</t>
  </si>
  <si>
    <t>2024-07-22T12:02:58.756Z</t>
  </si>
  <si>
    <t>2024-07-22T12:02:47.501Z</t>
  </si>
  <si>
    <t>2024-07-22T12:02:30.296Z</t>
  </si>
  <si>
    <t>2024-07-22T12:02:12.036Z</t>
  </si>
  <si>
    <t>2024-07-22T12:01:59.181Z</t>
  </si>
  <si>
    <t>2024-07-22T12:01:38.449Z</t>
  </si>
  <si>
    <t>2024-07-22T12:01:27.237Z</t>
  </si>
  <si>
    <t>2024-07-22T12:00:43.947Z</t>
  </si>
  <si>
    <t>2024-07-22T12:00:08.105Z</t>
  </si>
  <si>
    <t>2024-07-22T11:59:34.030Z</t>
  </si>
  <si>
    <t>2024-07-22T11:59:08.467Z</t>
  </si>
  <si>
    <t>2024-07-22T11:58:48.239Z</t>
  </si>
  <si>
    <t>2024-07-22T11:58:28.151Z</t>
  </si>
  <si>
    <t>2024-07-22T11:58:17.853Z</t>
  </si>
  <si>
    <t>2024-07-22T11:58:09.065Z</t>
  </si>
  <si>
    <t>2024-07-22T11:57:20.529Z</t>
  </si>
  <si>
    <t>2024-07-22T11:57:04.924Z</t>
  </si>
  <si>
    <t>2024-07-22T11:56:56.914Z</t>
  </si>
  <si>
    <t>2024-07-22T11:56:31.919Z</t>
  </si>
  <si>
    <t>2024-07-22T11:55:55.266Z</t>
  </si>
  <si>
    <t>2024-07-22T11:55:39.541Z</t>
  </si>
  <si>
    <t>2024-07-22T11:55:25.900Z</t>
  </si>
  <si>
    <t>2024-07-22T11:55:11.108Z</t>
  </si>
  <si>
    <t>2024-07-22T11:25:29.757Z</t>
  </si>
  <si>
    <t>2024-07-22T08:38:10.673Z</t>
  </si>
  <si>
    <t>2024-07-22T07:49:08.536Z</t>
  </si>
  <si>
    <t>2024-07-22T07:46:01.326Z</t>
  </si>
  <si>
    <t>2024-07-22T07:43:14.794Z</t>
  </si>
  <si>
    <t>2024-07-22T07:38:48.263Z</t>
  </si>
  <si>
    <t>2024-07-22T07:38:48.211Z</t>
  </si>
  <si>
    <t>2024-07-22T07:33:28.496Z</t>
  </si>
  <si>
    <t>2024-07-22T07:30:25.191Z</t>
  </si>
  <si>
    <t>2024-07-22T07:28:25.629Z</t>
  </si>
  <si>
    <t>2024-07-22T07:26:24.090Z</t>
  </si>
  <si>
    <t>2024-07-22T07:26:24.089Z</t>
  </si>
  <si>
    <t>2024-07-22T07:26:24.088Z</t>
  </si>
  <si>
    <t>2024-07-22T07:26:24.087Z</t>
  </si>
  <si>
    <t>2024-07-22T07:26:24.086Z</t>
  </si>
  <si>
    <t>2024-07-22T07:26:24.085Z</t>
  </si>
  <si>
    <t>2024-07-22T07:26:24.084Z</t>
  </si>
  <si>
    <t>2024-07-22T07:26:24.083Z</t>
  </si>
  <si>
    <t>2024-07-22T07:26:24.082Z</t>
  </si>
  <si>
    <t>2024-07-22T07:26:24.080Z</t>
  </si>
  <si>
    <t>2024-07-22T07:26:24.079Z</t>
  </si>
  <si>
    <t>2024-07-22T07:26:24.078Z</t>
  </si>
  <si>
    <t>2024-07-22T07:26:24.077Z</t>
  </si>
  <si>
    <t>2024-07-22T07:26:24.076Z</t>
  </si>
  <si>
    <t>2024-07-22T07:26:24.075Z</t>
  </si>
  <si>
    <t>2024-07-22T07:26:24.074Z</t>
  </si>
  <si>
    <t>2024-07-22T07:26:24.073Z</t>
  </si>
  <si>
    <t>2024-07-22T07:26:24.072Z</t>
  </si>
  <si>
    <t>2024-07-22T07:26:24.071Z</t>
  </si>
  <si>
    <t>2024-07-22T07:26:24.069Z</t>
  </si>
  <si>
    <t>2024-07-22T07:26:23.811Z</t>
  </si>
  <si>
    <t>2024-07-22T07:26:23.810Z</t>
  </si>
  <si>
    <t>2024-07-22T07:26:23.808Z</t>
  </si>
  <si>
    <t>2024-07-22T07:26:23.796Z</t>
  </si>
  <si>
    <t>2024-07-22T07:26:23.795Z</t>
  </si>
  <si>
    <t>2024-07-22T07:26:23.794Z</t>
  </si>
  <si>
    <t>2024-07-22T07:26:23.792Z</t>
  </si>
  <si>
    <t>2024-07-22T07:26:23.791Z</t>
  </si>
  <si>
    <t>2024-07-22T07:26:23.790Z</t>
  </si>
  <si>
    <t>2024-07-22T07:26:23.789Z</t>
  </si>
  <si>
    <t>2024-07-22T07:26:23.788Z</t>
  </si>
  <si>
    <t>2024-07-22T07:26:23.787Z</t>
  </si>
  <si>
    <t>2024-07-22T07:26:23.786Z</t>
  </si>
  <si>
    <t>2024-07-22T07:26:23.783Z</t>
  </si>
  <si>
    <t>2024-07-22T07:26:23.782Z</t>
  </si>
  <si>
    <t>2024-07-22T07:26:23.781Z</t>
  </si>
  <si>
    <t>2024-07-22T07:26:23.780Z</t>
  </si>
  <si>
    <t>2024-07-22T07:26:23.778Z</t>
  </si>
  <si>
    <t>2024-07-22T07:26:23.777Z</t>
  </si>
  <si>
    <t>2024-07-22T07:26:23.776Z</t>
  </si>
  <si>
    <t>2024-07-22T07:26:23.774Z</t>
  </si>
  <si>
    <t>2024-07-22T07:26:23.773Z</t>
  </si>
  <si>
    <t>2024-07-22T07:26:23.772Z</t>
  </si>
  <si>
    <t>2024-07-22T07:26:23.771Z</t>
  </si>
  <si>
    <t>2024-07-22T07:26:23.770Z</t>
  </si>
  <si>
    <t>2024-07-22T07:26:23.769Z</t>
  </si>
  <si>
    <t>2024-07-22T07:26:23.768Z</t>
  </si>
  <si>
    <t>2024-07-22T07:26:23.767Z</t>
  </si>
  <si>
    <t>2024-07-22T07:26:23.766Z</t>
  </si>
  <si>
    <t>2024-07-22T07:26:23.765Z</t>
  </si>
  <si>
    <t>2024-07-22T07:26:23.764Z</t>
  </si>
  <si>
    <t>2024-07-22T07:26:23.763Z</t>
  </si>
  <si>
    <t>2024-07-22T07:26:23.762Z</t>
  </si>
  <si>
    <t>2024-07-22T07:26:23.761Z</t>
  </si>
  <si>
    <t>2024-07-22T07:26:23.759Z</t>
  </si>
  <si>
    <t>2024-07-22T07:26:23.758Z</t>
  </si>
  <si>
    <t>2024-07-22T07:26:23.757Z</t>
  </si>
  <si>
    <t>2024-07-22T07:26:23.756Z</t>
  </si>
  <si>
    <t>2024-07-22T07:26:23.754Z</t>
  </si>
  <si>
    <t>2024-07-22T07:26:23.753Z</t>
  </si>
  <si>
    <t>2024-07-22T07:26:23.752Z</t>
  </si>
  <si>
    <t>2024-07-22T07:26:23.751Z</t>
  </si>
  <si>
    <t>2024-07-22T07:26:23.749Z</t>
  </si>
  <si>
    <t>2024-07-22T07:26:23.748Z</t>
  </si>
  <si>
    <t>2024-07-22T07:26:23.747Z</t>
  </si>
  <si>
    <t>2024-07-22T07:26:23.746Z</t>
  </si>
  <si>
    <t>2024-07-22T07:26:23.744Z</t>
  </si>
  <si>
    <t>2024-07-22T07:26:23.742Z</t>
  </si>
  <si>
    <t>2024-07-22T07:26:23.451Z</t>
  </si>
  <si>
    <t>2024-07-22T07:26:23.450Z</t>
  </si>
  <si>
    <t>2024-07-22T07:26:23.449Z</t>
  </si>
  <si>
    <t>2024-07-22T07:26:23.448Z</t>
  </si>
  <si>
    <t>2024-07-22T07:26:23.447Z</t>
  </si>
  <si>
    <t>2024-07-22T07:26:23.446Z</t>
  </si>
  <si>
    <t>2024-07-22T07:26:23.444Z</t>
  </si>
  <si>
    <t>2024-07-22T07:26:23.443Z</t>
  </si>
  <si>
    <t>2024-07-22T07:24:35.738Z</t>
  </si>
  <si>
    <t>2024-07-22T07:24:35.706Z</t>
  </si>
  <si>
    <t>2024-07-22T07:24:35.705Z</t>
  </si>
  <si>
    <t>2024-07-22T07:24:35.703Z</t>
  </si>
  <si>
    <t>2024-07-22T07:24:35.702Z</t>
  </si>
  <si>
    <t>2024-07-22T07:24:35.701Z</t>
  </si>
  <si>
    <t>2024-07-22T07:24:35.700Z</t>
  </si>
  <si>
    <t>2024-07-22T07:24:35.699Z</t>
  </si>
  <si>
    <t>2024-07-22T07:24:35.697Z</t>
  </si>
  <si>
    <t>2024-07-22T07:24:35.695Z</t>
  </si>
  <si>
    <t>2024-07-22T07:24:14.051Z</t>
  </si>
  <si>
    <t>2024-07-22T07:24:14.050Z</t>
  </si>
  <si>
    <t>2024-07-22T07:24:14.049Z</t>
  </si>
  <si>
    <t>2024-07-22T07:24:14.046Z</t>
  </si>
  <si>
    <t>2024-07-22T07:24:14.045Z</t>
  </si>
  <si>
    <t>2024-07-22T07:24:14.044Z</t>
  </si>
  <si>
    <t>2024-07-22T07:24:14.043Z</t>
  </si>
  <si>
    <t>2024-07-22T07:24:14.042Z</t>
  </si>
  <si>
    <t>2024-07-22T07:24:14.041Z</t>
  </si>
  <si>
    <t>2024-07-22T07:24:14.034Z</t>
  </si>
  <si>
    <t>2024-07-22T07:12:48.409Z</t>
  </si>
  <si>
    <t>2024-07-22T07:12:48.408Z</t>
  </si>
  <si>
    <t>2024-07-22T07:12:48.406Z</t>
  </si>
  <si>
    <t>2024-07-22T07:12:48.404Z</t>
  </si>
  <si>
    <t>2024-07-22T07:12:48.403Z</t>
  </si>
  <si>
    <t>2024-07-22T07:12:48.401Z</t>
  </si>
  <si>
    <t>2024-07-22T07:12:48.396Z</t>
  </si>
  <si>
    <t>2024-07-22T07:12:48.394Z</t>
  </si>
  <si>
    <t>2024-07-22T07:12:48.393Z</t>
  </si>
  <si>
    <t>2024-07-22T07:12:48.391Z</t>
  </si>
  <si>
    <t>2024-07-22T07:01:04.988Z</t>
  </si>
  <si>
    <t>2024-07-22T07:01:04.986Z</t>
  </si>
  <si>
    <t>2024-07-22T07:01:04.985Z</t>
  </si>
  <si>
    <t>2024-07-22T07:01:04.983Z</t>
  </si>
  <si>
    <t>2024-07-22T07:01:04.979Z</t>
  </si>
  <si>
    <t>2024-07-22T07:01:04.978Z</t>
  </si>
  <si>
    <t>2024-07-22T07:01:04.976Z</t>
  </si>
  <si>
    <t>2024-07-22T07:01:04.975Z</t>
  </si>
  <si>
    <t>2024-07-22T07:01:04.968Z</t>
  </si>
  <si>
    <t>2024-07-22T07:01:04.966Z</t>
  </si>
  <si>
    <t>2024-07-22T07:00:41.090Z</t>
  </si>
  <si>
    <t>2024-07-22T07:00:41.089Z</t>
  </si>
  <si>
    <t>2024-07-22T07:00:41.088Z</t>
  </si>
  <si>
    <t>2024-07-22T07:00:41.087Z</t>
  </si>
  <si>
    <t>2024-07-22T07:00:41.086Z</t>
  </si>
  <si>
    <t>2024-07-22T07:00:41.083Z</t>
  </si>
  <si>
    <t>2024-07-22T07:00:41.082Z</t>
  </si>
  <si>
    <t>2024-07-22T07:00:41.081Z</t>
  </si>
  <si>
    <t>2024-07-22T07:00:41.079Z</t>
  </si>
  <si>
    <t>2024-07-22T07:00:24.554Z</t>
  </si>
  <si>
    <t>2024-07-22T07:00:24.553Z</t>
  </si>
  <si>
    <t>2024-07-22T07:00:24.551Z</t>
  </si>
  <si>
    <t>2024-07-22T07:00:24.550Z</t>
  </si>
  <si>
    <t>2024-07-22T07:00:24.544Z</t>
  </si>
  <si>
    <t>2024-07-22T07:00:24.542Z</t>
  </si>
  <si>
    <t>2024-07-22T07:00:24.541Z</t>
  </si>
  <si>
    <t>2024-07-22T07:00:24.540Z</t>
  </si>
  <si>
    <t>2024-07-22T07:00:24.538Z</t>
  </si>
  <si>
    <t>2024-07-22T07:00:08.071Z</t>
  </si>
  <si>
    <t>2024-07-22T07:00:08.069Z</t>
  </si>
  <si>
    <t>2024-07-22T07:00:08.066Z</t>
  </si>
  <si>
    <t>2024-07-22T07:00:08.065Z</t>
  </si>
  <si>
    <t>2024-07-22T07:00:08.062Z</t>
  </si>
  <si>
    <t>2024-07-22T07:00:08.060Z</t>
  </si>
  <si>
    <t>2024-07-22T07:00:08.059Z</t>
  </si>
  <si>
    <t>2024-07-22T07:00:08.058Z</t>
  </si>
  <si>
    <t>2024-07-22T07:00:08.057Z</t>
  </si>
  <si>
    <t>2024-07-22T07:00:08.055Z</t>
  </si>
  <si>
    <t>2024-07-22T06:59:32.572Z</t>
  </si>
  <si>
    <t>2024-07-22T06:59:32.571Z</t>
  </si>
  <si>
    <t>2024-07-22T06:59:32.564Z</t>
  </si>
  <si>
    <t>2024-07-22T06:59:32.563Z</t>
  </si>
  <si>
    <t>2024-07-22T06:59:32.555Z</t>
  </si>
  <si>
    <t>2024-07-22T06:59:32.553Z</t>
  </si>
  <si>
    <t>2024-07-22T06:59:32.552Z</t>
  </si>
  <si>
    <t>2024-07-22T06:59:32.551Z</t>
  </si>
  <si>
    <t>2024-07-22T06:59:32.550Z</t>
  </si>
  <si>
    <t>2024-07-22T06:59:32.548Z</t>
  </si>
  <si>
    <t>2024-07-22T06:59:17.170Z</t>
  </si>
  <si>
    <t>2024-07-22T06:59:17.168Z</t>
  </si>
  <si>
    <t>2024-07-22T06:59:17.165Z</t>
  </si>
  <si>
    <t>2024-07-22T06:59:17.164Z</t>
  </si>
  <si>
    <t>2024-07-22T06:59:17.161Z</t>
  </si>
  <si>
    <t>2024-07-22T06:59:17.160Z</t>
  </si>
  <si>
    <t>2024-07-22T06:59:17.159Z</t>
  </si>
  <si>
    <t>2024-07-22T06:59:17.158Z</t>
  </si>
  <si>
    <t>2024-07-22T06:59:17.157Z</t>
  </si>
  <si>
    <t>2024-07-22T06:59:17.152Z</t>
  </si>
  <si>
    <t>2024-07-22T06:58:57.771Z</t>
  </si>
  <si>
    <t>2024-07-22T06:58:57.765Z</t>
  </si>
  <si>
    <t>2024-07-22T06:58:57.764Z</t>
  </si>
  <si>
    <t>2024-07-22T06:58:57.763Z</t>
  </si>
  <si>
    <t>2024-07-22T06:58:57.755Z</t>
  </si>
  <si>
    <t>2024-07-22T06:58:57.754Z</t>
  </si>
  <si>
    <t>2024-07-22T06:58:57.753Z</t>
  </si>
  <si>
    <t>2024-07-22T06:58:57.752Z</t>
  </si>
  <si>
    <t>2024-07-22T06:58:57.750Z</t>
  </si>
  <si>
    <t>2024-07-22T06:53:04.283Z</t>
  </si>
  <si>
    <t>2024-07-19T15:20:39.102Z</t>
  </si>
  <si>
    <t>2024-07-19T15:20:27.521Z</t>
  </si>
  <si>
    <t>2024-07-19T15:20:12.438Z</t>
  </si>
  <si>
    <t>2024-07-19T15:18:32.925Z</t>
  </si>
  <si>
    <t>2024-07-19T15:17:32.933Z</t>
  </si>
  <si>
    <t>2024-07-19T15:15:14.506Z</t>
  </si>
  <si>
    <t>2024-07-19T15:13:43.670Z</t>
  </si>
  <si>
    <t>2024-07-19T15:12:32.872Z</t>
  </si>
  <si>
    <t>2024-07-19T15:12:07.440Z</t>
  </si>
  <si>
    <t>2024-07-19T15:11:48.972Z</t>
  </si>
  <si>
    <t>2024-07-19T15:11:40.992Z</t>
  </si>
  <si>
    <t>2024-07-19T15:11:30.808Z</t>
  </si>
  <si>
    <t>2024-07-19T15:11:20.755Z</t>
  </si>
  <si>
    <t>2024-07-19T15:11:04.279Z</t>
  </si>
  <si>
    <t>2024-07-19T15:10:53.283Z</t>
  </si>
  <si>
    <t>2024-07-19T15:10:37.945Z</t>
  </si>
  <si>
    <t>2024-07-19T15:10:22.286Z</t>
  </si>
  <si>
    <t>2024-07-19T15:10:13.782Z</t>
  </si>
  <si>
    <t>2024-07-19T15:09:56.064Z</t>
  </si>
  <si>
    <t>2024-07-19T15:09:42.684Z</t>
  </si>
  <si>
    <t>2024-07-19T15:09:22.829Z</t>
  </si>
  <si>
    <t>2024-07-19T15:08:44.614Z</t>
  </si>
  <si>
    <t>2024-07-19T15:08:18.961Z</t>
  </si>
  <si>
    <t>2024-07-19T15:07:57.363Z</t>
  </si>
  <si>
    <t>2024-07-19T15:07:45.595Z</t>
  </si>
  <si>
    <t>2024-07-19T15:07:33.644Z</t>
  </si>
  <si>
    <t>2024-07-19T15:07:15.895Z</t>
  </si>
  <si>
    <t>2024-07-19T15:07:07.170Z</t>
  </si>
  <si>
    <t>2024-07-19T15:06:43.996Z</t>
  </si>
  <si>
    <t>2024-07-19T15:06:21.149Z</t>
  </si>
  <si>
    <t>2024-07-19T15:06:08.592Z</t>
  </si>
  <si>
    <t>2024-07-19T15:05:45.804Z</t>
  </si>
  <si>
    <t>2024-07-19T15:05:33.897Z</t>
  </si>
  <si>
    <t>2024-07-19T15:05:11.037Z</t>
  </si>
  <si>
    <t>2024-07-19T15:04:55.720Z</t>
  </si>
  <si>
    <t>2024-07-19T15:04:39.313Z</t>
  </si>
  <si>
    <t>2024-07-19T15:04:08.014Z</t>
  </si>
  <si>
    <t>2024-07-19T15:02:25.314Z</t>
  </si>
  <si>
    <t>2024-07-19T15:02:11.202Z</t>
  </si>
  <si>
    <t>2024-07-19T15:01:48.904Z</t>
  </si>
  <si>
    <t>2024-07-19T15:01:31.622Z</t>
  </si>
  <si>
    <t>2024-07-19T13:20:21.131Z</t>
  </si>
  <si>
    <t>2024-07-19T13:20:15.193Z</t>
  </si>
  <si>
    <t>2024-07-19T13:20:07.903Z</t>
  </si>
  <si>
    <t>2024-07-19T13:17:49.590Z</t>
  </si>
  <si>
    <t>2024-07-19T13:17:43.886Z</t>
  </si>
  <si>
    <t>2024-07-19T13:17:38.033Z</t>
  </si>
  <si>
    <t>2024-07-19T13:17:31.725Z</t>
  </si>
  <si>
    <t>2024-07-19T13:17:13.947Z</t>
  </si>
  <si>
    <t>2024-07-19T13:17:04.962Z</t>
  </si>
  <si>
    <t>2024-07-19T13:16:57.526Z</t>
  </si>
  <si>
    <t>2024-07-19T13:16:45.735Z</t>
  </si>
  <si>
    <t>2024-07-19T13:16:39.957Z</t>
  </si>
  <si>
    <t>2024-07-19T13:16:33.204Z</t>
  </si>
  <si>
    <t>2024-07-19T13:16:27.110Z</t>
  </si>
  <si>
    <t>2024-07-19T13:16:21.537Z</t>
  </si>
  <si>
    <t>2024-07-19T13:16:15.201Z</t>
  </si>
  <si>
    <t>2024-07-19T13:16:04.782Z</t>
  </si>
  <si>
    <t>2024-07-19T13:15:30.186Z</t>
  </si>
  <si>
    <t>2024-07-19T13:15:24.925Z</t>
  </si>
  <si>
    <t>2024-07-19T13:14:04.576Z</t>
  </si>
  <si>
    <t>2024-07-19T13:13:59.483Z</t>
  </si>
  <si>
    <t>2024-07-19T13:13:49.596Z</t>
  </si>
  <si>
    <t>2024-07-19T13:13:43.282Z</t>
  </si>
  <si>
    <t>2024-07-19T13:13:35.670Z</t>
  </si>
  <si>
    <t>2024-07-19T13:13:30.327Z</t>
  </si>
  <si>
    <t>2024-07-19T13:13:24.661Z</t>
  </si>
  <si>
    <t>2024-07-19T13:13:18.866Z</t>
  </si>
  <si>
    <t>2024-07-19T13:13:13.419Z</t>
  </si>
  <si>
    <t>2024-07-19T13:13:06.909Z</t>
  </si>
  <si>
    <t>2024-07-19T13:10:41.342Z</t>
  </si>
  <si>
    <t>2024-07-19T13:10:35.454Z</t>
  </si>
  <si>
    <t>2024-07-19T13:10:30.087Z</t>
  </si>
  <si>
    <t>2024-07-19T13:10:24.416Z</t>
  </si>
  <si>
    <t>2024-07-19T13:10:17.877Z</t>
  </si>
  <si>
    <t>2024-07-19T13:10:03.856Z</t>
  </si>
  <si>
    <t>2024-07-19T13:09:58.877Z</t>
  </si>
  <si>
    <t>2024-07-19T13:09:53.413Z</t>
  </si>
  <si>
    <t>2024-07-19T13:09:44.082Z</t>
  </si>
  <si>
    <t>2024-07-19T13:09:26.840Z</t>
  </si>
  <si>
    <t>2024-07-19T13:09:21.704Z</t>
  </si>
  <si>
    <t>2024-07-19T13:09:15.823Z</t>
  </si>
  <si>
    <t>2024-07-19T13:09:10.130Z</t>
  </si>
  <si>
    <t>2024-07-19T13:08:56.478Z</t>
  </si>
  <si>
    <t>2024-07-19T13:08:50.884Z</t>
  </si>
  <si>
    <t>2024-07-19T13:08:44.897Z</t>
  </si>
  <si>
    <t>2024-07-19T13:08:38.885Z</t>
  </si>
  <si>
    <t>2024-07-19T13:08:33.815Z</t>
  </si>
  <si>
    <t>2024-07-19T13:08:18.117Z</t>
  </si>
  <si>
    <t>2024-07-19T13:08:12.502Z</t>
  </si>
  <si>
    <t>2024-07-19T13:08:07.325Z</t>
  </si>
  <si>
    <t>2024-07-19T13:08:02.261Z</t>
  </si>
  <si>
    <t>2024-07-19T13:07:56.411Z</t>
  </si>
  <si>
    <t>2024-07-19T13:07:50.513Z</t>
  </si>
  <si>
    <t>2024-07-19T13:07:42.747Z</t>
  </si>
  <si>
    <t>2024-07-19T13:07:37.492Z</t>
  </si>
  <si>
    <t>2024-07-19T13:07:23.811Z</t>
  </si>
  <si>
    <t>2024-07-19T13:07:11.357Z</t>
  </si>
  <si>
    <t>2024-07-19T13:07:05.881Z</t>
  </si>
  <si>
    <t>2024-07-19T13:06:51.856Z</t>
  </si>
  <si>
    <t>2024-07-19T13:06:41.855Z</t>
  </si>
  <si>
    <t>2024-07-19T13:06:35.504Z</t>
  </si>
  <si>
    <t>2024-07-19T13:06:23.371Z</t>
  </si>
  <si>
    <t>2024-07-19T13:06:17.573Z</t>
  </si>
  <si>
    <t>2024-07-19T10:25:32.507Z</t>
  </si>
  <si>
    <t>2024-07-18T16:34:02.853Z</t>
  </si>
  <si>
    <t>2024-07-18T16:34:02.809Z</t>
  </si>
  <si>
    <t>2024-07-18T16:34:02.808Z</t>
  </si>
  <si>
    <t>2024-07-18T16:34:02.805Z</t>
  </si>
  <si>
    <t>2024-07-18T16:34:02.804Z</t>
  </si>
  <si>
    <t>2024-07-18T16:34:02.802Z</t>
  </si>
  <si>
    <t>2024-07-18T16:34:02.801Z</t>
  </si>
  <si>
    <t>2024-07-18T16:34:02.799Z</t>
  </si>
  <si>
    <t>2024-07-18T16:34:02.798Z</t>
  </si>
  <si>
    <t>2024-07-18T16:34:02.796Z</t>
  </si>
  <si>
    <t>2024-07-18T16:34:02.795Z</t>
  </si>
  <si>
    <t>2024-07-18T16:34:02.793Z</t>
  </si>
  <si>
    <t>2024-07-18T16:34:02.790Z</t>
  </si>
  <si>
    <t>2024-07-18T16:34:02.789Z</t>
  </si>
  <si>
    <t>2024-07-18T16:34:02.787Z</t>
  </si>
  <si>
    <t>2024-07-18T16:34:02.786Z</t>
  </si>
  <si>
    <t>2024-07-18T16:34:02.743Z</t>
  </si>
  <si>
    <t>2024-07-18T16:34:02.742Z</t>
  </si>
  <si>
    <t>2024-07-18T16:34:02.741Z</t>
  </si>
  <si>
    <t>2024-07-18T16:34:02.740Z</t>
  </si>
  <si>
    <t>2024-07-18T16:34:02.730Z</t>
  </si>
  <si>
    <t>2024-07-18T16:34:02.729Z</t>
  </si>
  <si>
    <t>2024-07-18T16:34:02.727Z</t>
  </si>
  <si>
    <t>2024-07-18T16:34:02.726Z</t>
  </si>
  <si>
    <t>2024-07-18T16:34:02.724Z</t>
  </si>
  <si>
    <t>2024-07-18T16:34:02.723Z</t>
  </si>
  <si>
    <t>2024-07-18T16:34:02.720Z</t>
  </si>
  <si>
    <t>2024-07-18T13:48:14.921Z</t>
  </si>
  <si>
    <t>2024-07-18T13:48:14.920Z</t>
  </si>
  <si>
    <t>2024-07-18T13:48:14.918Z</t>
  </si>
  <si>
    <t>2024-07-18T13:48:14.917Z</t>
  </si>
  <si>
    <t>2024-07-18T13:48:14.916Z</t>
  </si>
  <si>
    <t>2024-07-18T13:48:14.915Z</t>
  </si>
  <si>
    <t>2024-07-18T13:48:14.914Z</t>
  </si>
  <si>
    <t>2024-07-18T13:48:14.857Z</t>
  </si>
  <si>
    <t>2024-07-18T13:48:14.855Z</t>
  </si>
  <si>
    <t>2024-07-18T13:48:14.854Z</t>
  </si>
  <si>
    <t>2024-07-18T13:48:14.853Z</t>
  </si>
  <si>
    <t>2024-07-18T13:48:14.852Z</t>
  </si>
  <si>
    <t>2024-07-18T13:48:14.850Z</t>
  </si>
  <si>
    <t>2024-07-18T13:48:14.849Z</t>
  </si>
  <si>
    <t>2024-07-18T13:48:14.848Z</t>
  </si>
  <si>
    <t>2024-07-18T13:48:14.847Z</t>
  </si>
  <si>
    <t>2024-07-18T13:48:14.846Z</t>
  </si>
  <si>
    <t>2024-07-18T13:48:14.845Z</t>
  </si>
  <si>
    <t>2024-07-18T13:48:14.844Z</t>
  </si>
  <si>
    <t>2024-07-18T13:48:14.843Z</t>
  </si>
  <si>
    <t>2024-07-18T13:48:14.842Z</t>
  </si>
  <si>
    <t>2024-07-18T13:48:14.841Z</t>
  </si>
  <si>
    <t>2024-07-18T13:48:14.840Z</t>
  </si>
  <si>
    <t>2024-07-18T13:48:14.839Z</t>
  </si>
  <si>
    <t>2024-07-18T13:48:14.838Z</t>
  </si>
  <si>
    <t>2024-07-18T13:48:14.836Z</t>
  </si>
  <si>
    <t>2024-07-18T13:48:14.778Z</t>
  </si>
  <si>
    <t>2024-07-18T13:48:14.777Z</t>
  </si>
  <si>
    <t>2024-07-18T13:48:14.776Z</t>
  </si>
  <si>
    <t>2024-07-18T13:48:14.775Z</t>
  </si>
  <si>
    <t>2024-07-18T13:48:14.774Z</t>
  </si>
  <si>
    <t>2024-07-18T13:48:14.773Z</t>
  </si>
  <si>
    <t>2024-07-18T13:48:14.772Z</t>
  </si>
  <si>
    <t>2024-07-18T13:48:14.770Z</t>
  </si>
  <si>
    <t>2024-07-18T13:48:14.769Z</t>
  </si>
  <si>
    <t>2024-07-18T13:48:14.768Z</t>
  </si>
  <si>
    <t>2024-07-18T13:48:14.767Z</t>
  </si>
  <si>
    <t>2024-07-18T13:48:14.766Z</t>
  </si>
  <si>
    <t>2024-07-18T13:48:14.765Z</t>
  </si>
  <si>
    <t>2024-07-18T13:48:14.764Z</t>
  </si>
  <si>
    <t>2024-07-18T13:48:14.763Z</t>
  </si>
  <si>
    <t>2024-07-18T13:48:14.761Z</t>
  </si>
  <si>
    <t>2024-07-18T13:48:14.760Z</t>
  </si>
  <si>
    <t>2024-07-18T13:48:14.759Z</t>
  </si>
  <si>
    <t>2024-07-18T13:48:14.758Z</t>
  </si>
  <si>
    <t>2024-07-18T13:48:14.757Z</t>
  </si>
  <si>
    <t>2024-07-18T13:48:14.756Z</t>
  </si>
  <si>
    <t>2024-07-18T13:48:14.755Z</t>
  </si>
  <si>
    <t>2024-07-18T13:48:14.754Z</t>
  </si>
  <si>
    <t>2024-07-18T13:48:14.753Z</t>
  </si>
  <si>
    <t>2024-07-18T13:48:14.752Z</t>
  </si>
  <si>
    <t>2024-07-18T13:48:14.751Z</t>
  </si>
  <si>
    <t>2024-07-18T13:48:14.750Z</t>
  </si>
  <si>
    <t>2024-07-18T13:48:14.749Z</t>
  </si>
  <si>
    <t>2024-07-18T13:48:14.747Z</t>
  </si>
  <si>
    <t>2024-07-18T13:48:14.746Z</t>
  </si>
  <si>
    <t>2024-07-18T13:48:14.745Z</t>
  </si>
  <si>
    <t>2024-07-18T13:48:14.744Z</t>
  </si>
  <si>
    <t>2024-07-18T13:48:14.741Z</t>
  </si>
  <si>
    <t>2024-07-18T13:45:20.972Z</t>
  </si>
  <si>
    <t>2024-07-18T13:45:20.970Z</t>
  </si>
  <si>
    <t>2024-07-18T13:45:20.968Z</t>
  </si>
  <si>
    <t>2024-07-18T13:45:20.967Z</t>
  </si>
  <si>
    <t>2024-07-18T13:45:20.966Z</t>
  </si>
  <si>
    <t>2024-07-18T13:45:20.965Z</t>
  </si>
  <si>
    <t>2024-07-18T13:45:20.960Z</t>
  </si>
  <si>
    <t>2024-07-18T13:45:20.959Z</t>
  </si>
  <si>
    <t>2024-07-18T13:45:20.957Z</t>
  </si>
  <si>
    <t>2024-07-18T13:45:20.956Z</t>
  </si>
  <si>
    <t>2024-07-18T13:42:30.771Z</t>
  </si>
  <si>
    <t>2024-07-18T13:42:30.770Z</t>
  </si>
  <si>
    <t>2024-07-18T13:42:30.769Z</t>
  </si>
  <si>
    <t>2024-07-18T13:42:30.768Z</t>
  </si>
  <si>
    <t>2024-07-18T13:42:30.766Z</t>
  </si>
  <si>
    <t>2024-07-18T11:02:43.302Z</t>
  </si>
  <si>
    <t>2024-07-18T10:55:11.029Z</t>
  </si>
  <si>
    <t>2024-07-18T10:36:31.390Z</t>
  </si>
  <si>
    <t>2024-07-18T10:23:52.468Z</t>
  </si>
  <si>
    <t>2024-07-18T10:21:04.613Z</t>
  </si>
  <si>
    <t>2024-07-18T10:19:04.960Z</t>
  </si>
  <si>
    <t>2024-07-18T10:13:07.792Z</t>
  </si>
  <si>
    <t>2024-07-18T10:09:51.830Z</t>
  </si>
  <si>
    <t>2024-07-18T10:07:15.106Z</t>
  </si>
  <si>
    <t>2024-07-18T10:01:28.515Z</t>
  </si>
  <si>
    <t>2024-07-18T09:54:23.203Z</t>
  </si>
  <si>
    <t>2024-07-17T12:02:27.866Z</t>
  </si>
  <si>
    <t>2024-07-17T12:02:23.005Z</t>
  </si>
  <si>
    <t>2024-07-17T12:02:18.505Z</t>
  </si>
  <si>
    <t>2024-07-17T12:02:12.674Z</t>
  </si>
  <si>
    <t>2024-07-17T11:49:57.349Z</t>
  </si>
  <si>
    <t>2024-07-17T11:49:48.217Z</t>
  </si>
  <si>
    <t>2024-07-17T11:49:40.770Z</t>
  </si>
  <si>
    <t>2024-07-17T11:49:34.264Z</t>
  </si>
  <si>
    <t>2024-07-17T11:49:26.967Z</t>
  </si>
  <si>
    <t>2024-07-17T11:49:03.405Z</t>
  </si>
  <si>
    <t>2024-07-17T11:48:56.798Z</t>
  </si>
  <si>
    <t>2024-07-17T11:48:50.877Z</t>
  </si>
  <si>
    <t>2024-07-17T11:48:43.499Z</t>
  </si>
  <si>
    <t>2024-07-17T11:48:38.499Z</t>
  </si>
  <si>
    <t>2024-07-17T11:48:33.729Z</t>
  </si>
  <si>
    <t>2024-07-17T11:48:27.199Z</t>
  </si>
  <si>
    <t>2024-07-17T11:48:22.310Z</t>
  </si>
  <si>
    <t>2024-07-17T11:48:07.169Z</t>
  </si>
  <si>
    <t>2024-07-17T11:48:01.779Z</t>
  </si>
  <si>
    <t>2024-07-17T11:47:56.143Z</t>
  </si>
  <si>
    <t>2024-07-17T11:47:49.562Z</t>
  </si>
  <si>
    <t>2024-07-17T11:46:30.002Z</t>
  </si>
  <si>
    <t>2024-07-17T11:46:23.656Z</t>
  </si>
  <si>
    <t>2024-07-17T11:46:02.253Z</t>
  </si>
  <si>
    <t>2024-07-17T11:45:53.979Z</t>
  </si>
  <si>
    <t>2024-07-17T11:45:46.905Z</t>
  </si>
  <si>
    <t>2024-07-17T11:45:40.218Z</t>
  </si>
  <si>
    <t>2024-07-17T11:45:29.161Z</t>
  </si>
  <si>
    <t>2024-07-17T11:44:01.842Z</t>
  </si>
  <si>
    <t>2024-07-17T11:43:55.434Z</t>
  </si>
  <si>
    <t>2024-07-17T11:43:49.990Z</t>
  </si>
  <si>
    <t>2024-07-17T11:43:44.212Z</t>
  </si>
  <si>
    <t>2024-07-17T11:43:36.435Z</t>
  </si>
  <si>
    <t>2024-07-17T11:42:39.626Z</t>
  </si>
  <si>
    <t>2024-07-17T11:42:24.689Z</t>
  </si>
  <si>
    <t>2024-07-17T11:42:15.655Z</t>
  </si>
  <si>
    <t>2024-07-17T08:56:18.468Z</t>
  </si>
  <si>
    <t>2024-07-17T08:56:02.505Z</t>
  </si>
  <si>
    <t>2024-07-17T08:55:55.618Z</t>
  </si>
  <si>
    <t>2024-07-17T08:55:49.861Z</t>
  </si>
  <si>
    <t>2024-07-17T08:55:43.033Z</t>
  </si>
  <si>
    <t>2024-07-17T08:54:43.801Z</t>
  </si>
  <si>
    <t>2024-07-17T08:54:35.446Z</t>
  </si>
  <si>
    <t>2024-07-17T08:54:26.984Z</t>
  </si>
  <si>
    <t>2024-07-17T08:54:20.550Z</t>
  </si>
  <si>
    <t>2024-07-17T08:54:14.636Z</t>
  </si>
  <si>
    <t>2024-07-17T08:54:07.627Z</t>
  </si>
  <si>
    <t>2024-07-17T08:54:01.341Z</t>
  </si>
  <si>
    <t>2024-07-17T08:53:50.253Z</t>
  </si>
  <si>
    <t>2024-07-17T08:53:38.223Z</t>
  </si>
  <si>
    <t>2024-07-17T08:53:27.829Z</t>
  </si>
  <si>
    <t>2024-07-17T08:53:21.711Z</t>
  </si>
  <si>
    <t>2024-07-17T08:53:10.805Z</t>
  </si>
  <si>
    <t>2024-07-17T08:53:00.964Z</t>
  </si>
  <si>
    <t>2024-07-17T08:52:54.341Z</t>
  </si>
  <si>
    <t>2024-07-17T08:52:19.387Z</t>
  </si>
  <si>
    <t>2024-07-17T08:28:39.615Z</t>
  </si>
  <si>
    <t>2024-07-17T08:28:39.606Z</t>
  </si>
  <si>
    <t>2024-07-17T08:28:39.604Z</t>
  </si>
  <si>
    <t>2024-07-17T08:28:39.602Z</t>
  </si>
  <si>
    <t>2024-07-17T08:28:39.586Z</t>
  </si>
  <si>
    <t>2024-07-17T08:28:39.583Z</t>
  </si>
  <si>
    <t>2024-07-17T08:28:39.581Z</t>
  </si>
  <si>
    <t>2024-07-17T08:28:39.580Z</t>
  </si>
  <si>
    <t>2024-07-17T08:28:39.579Z</t>
  </si>
  <si>
    <t>2024-07-17T08:28:39.577Z</t>
  </si>
  <si>
    <t>2024-07-17T08:28:39.575Z</t>
  </si>
  <si>
    <t>2024-07-17T08:28:39.574Z</t>
  </si>
  <si>
    <t>2024-07-17T08:28:39.573Z</t>
  </si>
  <si>
    <t>2024-07-17T08:28:39.572Z</t>
  </si>
  <si>
    <t>2024-07-17T08:28:39.570Z</t>
  </si>
  <si>
    <t>2024-07-17T08:28:39.567Z</t>
  </si>
  <si>
    <t>2024-07-17T08:28:39.432Z</t>
  </si>
  <si>
    <t>2024-07-17T08:28:39.429Z</t>
  </si>
  <si>
    <t>2024-07-17T08:28:39.427Z</t>
  </si>
  <si>
    <t>2024-07-17T08:26:35.749Z</t>
  </si>
  <si>
    <t>2024-07-17T08:26:35.747Z</t>
  </si>
  <si>
    <t>2024-07-17T08:24:40.943Z</t>
  </si>
  <si>
    <t>2024-07-17T08:24:40.897Z</t>
  </si>
  <si>
    <t>2024-07-17T08:24:40.889Z</t>
  </si>
  <si>
    <t>2024-07-17T08:24:40.869Z</t>
  </si>
  <si>
    <t>2024-07-17T08:24:40.852Z</t>
  </si>
  <si>
    <t>2024-07-17T08:24:40.824Z</t>
  </si>
  <si>
    <t>2024-07-17T08:24:40.807Z</t>
  </si>
  <si>
    <t>2024-07-17T08:24:40.797Z</t>
  </si>
  <si>
    <t>2024-07-17T08:24:40.773Z</t>
  </si>
  <si>
    <t>2024-07-17T08:23:27.423Z</t>
  </si>
  <si>
    <t>2024-07-17T08:23:27.416Z</t>
  </si>
  <si>
    <t>2024-07-17T08:23:27.415Z</t>
  </si>
  <si>
    <t>2024-07-17T08:23:27.412Z</t>
  </si>
  <si>
    <t>2024-07-17T08:23:27.410Z</t>
  </si>
  <si>
    <t>2024-07-17T08:23:27.409Z</t>
  </si>
  <si>
    <t>2024-07-17T08:23:27.407Z</t>
  </si>
  <si>
    <t>2024-07-17T08:23:27.406Z</t>
  </si>
  <si>
    <t>2024-07-17T08:23:27.405Z</t>
  </si>
  <si>
    <t>2024-07-17T08:23:27.403Z</t>
  </si>
  <si>
    <t>2024-07-17T08:14:44.978Z</t>
  </si>
  <si>
    <t>2024-07-17T08:14:28.964Z</t>
  </si>
  <si>
    <t>2024-07-17T08:14:28.963Z</t>
  </si>
  <si>
    <t>2024-07-17T08:14:28.946Z</t>
  </si>
  <si>
    <t>2024-07-17T08:14:28.943Z</t>
  </si>
  <si>
    <t>2024-07-17T08:14:28.926Z</t>
  </si>
  <si>
    <t>2024-07-17T08:14:28.925Z</t>
  </si>
  <si>
    <t>2024-07-17T08:14:28.924Z</t>
  </si>
  <si>
    <t>2024-07-17T08:14:28.923Z</t>
  </si>
  <si>
    <t>2024-07-17T08:14:28.922Z</t>
  </si>
  <si>
    <t>2024-07-17T08:14:28.916Z</t>
  </si>
  <si>
    <t>2024-07-17T08:14:28.915Z</t>
  </si>
  <si>
    <t>2024-07-17T08:14:28.914Z</t>
  </si>
  <si>
    <t>2024-07-17T08:14:28.912Z</t>
  </si>
  <si>
    <t>2024-07-17T08:14:28.911Z</t>
  </si>
  <si>
    <t>2024-07-17T08:14:28.910Z</t>
  </si>
  <si>
    <t>2024-07-17T08:14:28.909Z</t>
  </si>
  <si>
    <t>2024-07-17T08:14:28.899Z</t>
  </si>
  <si>
    <t>2024-07-17T08:14:28.897Z</t>
  </si>
  <si>
    <t>2024-07-17T07:55:52.178Z</t>
  </si>
  <si>
    <t>2024-07-17T07:42:41.979Z</t>
  </si>
  <si>
    <t>2024-07-16T11:56:01.629Z</t>
  </si>
  <si>
    <t>2024-07-16T11:55:53.811Z</t>
  </si>
  <si>
    <t>2024-07-16T11:55:46.850Z</t>
  </si>
  <si>
    <t>2024-07-16T05:43:30.847Z</t>
  </si>
  <si>
    <t>2024-07-16T05:43:25.869Z</t>
  </si>
  <si>
    <t>2024-07-16T05:43:20.575Z</t>
  </si>
  <si>
    <t>2024-07-16T05:43:10.568Z</t>
  </si>
  <si>
    <t>2024-07-16T05:43:05.512Z</t>
  </si>
  <si>
    <t>2024-07-16T05:42:59.539Z</t>
  </si>
  <si>
    <t>2024-07-16T05:42:54.134Z</t>
  </si>
  <si>
    <t>2024-07-16T05:42:48.314Z</t>
  </si>
  <si>
    <t>2024-07-16T05:14:34.809Z</t>
  </si>
  <si>
    <t>2024-07-16T05:14:27.329Z</t>
  </si>
  <si>
    <t>2024-07-16T05:10:31.731Z</t>
  </si>
  <si>
    <t>2024-07-16T05:10:26.400Z</t>
  </si>
  <si>
    <t>2024-07-16T05:10:16.953Z</t>
  </si>
  <si>
    <t>2024-07-16T05:10:07.222Z</t>
  </si>
  <si>
    <t>2024-07-16T05:09:02.338Z</t>
  </si>
  <si>
    <t>2024-07-16T05:08:57.537Z</t>
  </si>
  <si>
    <t>2024-07-16T05:08:46.869Z</t>
  </si>
  <si>
    <t>2024-07-16T05:08:40.898Z</t>
  </si>
  <si>
    <t>2024-07-10T16:52:00.427Z</t>
  </si>
  <si>
    <t>2024-07-10T16:48:02.217Z</t>
  </si>
  <si>
    <t>2024-07-10T16:47:52.082Z</t>
  </si>
  <si>
    <t>2024-07-10T16:47:42.777Z</t>
  </si>
  <si>
    <t>2024-07-10T16:47:36.754Z</t>
  </si>
  <si>
    <t>2024-07-10T16:45:55.095Z</t>
  </si>
  <si>
    <t>2024-07-10T16:45:48.595Z</t>
  </si>
  <si>
    <t>2024-07-10T16:45:43.163Z</t>
  </si>
  <si>
    <t>2024-07-10T16:45:37.253Z</t>
  </si>
  <si>
    <t>2024-07-10T16:45:31.692Z</t>
  </si>
  <si>
    <t>2024-07-10T16:45:26.137Z</t>
  </si>
  <si>
    <t>2024-07-10T16:45:17.083Z</t>
  </si>
  <si>
    <t>2024-07-10T16:45:06.841Z</t>
  </si>
  <si>
    <t>2024-07-10T16:45:00.683Z</t>
  </si>
  <si>
    <t>2024-07-10T16:44:48.477Z</t>
  </si>
  <si>
    <t>2024-07-10T16:11:50.992Z</t>
  </si>
  <si>
    <t>2024-07-10T16:11:45.699Z</t>
  </si>
  <si>
    <t>2024-07-10T16:11:40.617Z</t>
  </si>
  <si>
    <t>2024-07-10T16:11:27.254Z</t>
  </si>
  <si>
    <t>2024-07-10T15:22:15.571Z</t>
  </si>
  <si>
    <t>2024-07-10T15:22:10.311Z</t>
  </si>
  <si>
    <t>2024-07-10T15:21:26.380Z</t>
  </si>
  <si>
    <t>2024-07-10T15:21:20.520Z</t>
  </si>
  <si>
    <t>2024-07-10T15:21:15.422Z</t>
  </si>
  <si>
    <t>2024-07-10T15:21:10.023Z</t>
  </si>
  <si>
    <t>2024-07-10T15:21:04.063Z</t>
  </si>
  <si>
    <t>2024-07-10T12:19:51.506Z</t>
  </si>
  <si>
    <t>2024-07-10T12:19:45.803Z</t>
  </si>
  <si>
    <t>2024-07-10T08:28:54.032Z</t>
  </si>
  <si>
    <t>2024-07-10T08:28:48.224Z</t>
  </si>
  <si>
    <t>2024-07-10T08:28:43.199Z</t>
  </si>
  <si>
    <t>2024-07-10T08:28:37.146Z</t>
  </si>
  <si>
    <t>2024-07-10T08:28:31.630Z</t>
  </si>
  <si>
    <t>2024-07-10T08:28:24.586Z</t>
  </si>
  <si>
    <t>2024-07-10T08:28:19.124Z</t>
  </si>
  <si>
    <t>2024-07-10T08:27:54.775Z</t>
  </si>
  <si>
    <t>2024-07-10T08:27:47.492Z</t>
  </si>
  <si>
    <t>2024-07-10T08:27:39.745Z</t>
  </si>
  <si>
    <t>2024-07-10T08:27:33.033Z</t>
  </si>
  <si>
    <t>2024-07-10T08:27:26.864Z</t>
  </si>
  <si>
    <t>2024-07-10T08:27:17.384Z</t>
  </si>
  <si>
    <t>2024-07-10T07:31:08.890Z</t>
  </si>
  <si>
    <t>2024-07-10T07:31:02.445Z</t>
  </si>
  <si>
    <t>2024-07-10T07:30:56.151Z</t>
  </si>
  <si>
    <t>2024-07-10T07:30:48.525Z</t>
  </si>
  <si>
    <t>2024-07-10T07:30:41.721Z</t>
  </si>
  <si>
    <t>2024-07-10T07:30:33.335Z</t>
  </si>
  <si>
    <t>2024-07-10T07:30:22.506Z</t>
  </si>
  <si>
    <t>2024-07-10T06:17:10.727Z</t>
  </si>
  <si>
    <t>2024-07-09T09:06:13.685Z</t>
  </si>
  <si>
    <t>2024-07-09T09:06:07.230Z</t>
  </si>
  <si>
    <t>2024-07-09T09:05:34.498Z</t>
  </si>
  <si>
    <t>2024-07-09T09:05:34.433Z</t>
  </si>
  <si>
    <t>2024-07-09T09:05:34.432Z</t>
  </si>
  <si>
    <t>2024-07-09T09:05:34.431Z</t>
  </si>
  <si>
    <t>2024-07-09T09:05:34.430Z</t>
  </si>
  <si>
    <t>2024-07-09T09:05:34.429Z</t>
  </si>
  <si>
    <t>2024-07-09T09:05:34.428Z</t>
  </si>
  <si>
    <t>2024-07-09T09:05:34.427Z</t>
  </si>
  <si>
    <t>2024-07-09T09:05:34.426Z</t>
  </si>
  <si>
    <t>2024-07-09T09:05:34.425Z</t>
  </si>
  <si>
    <t>2024-07-09T09:05:34.423Z</t>
  </si>
  <si>
    <t>2024-07-09T09:05:34.422Z</t>
  </si>
  <si>
    <t>2024-07-09T09:05:34.421Z</t>
  </si>
  <si>
    <t>2024-07-09T09:05:34.420Z</t>
  </si>
  <si>
    <t>2024-07-09T09:05:34.419Z</t>
  </si>
  <si>
    <t>2024-07-09T09:05:34.418Z</t>
  </si>
  <si>
    <t>2024-07-09T09:05:34.416Z</t>
  </si>
  <si>
    <t>2024-07-09T09:05:34.415Z</t>
  </si>
  <si>
    <t>2024-07-09T09:05:34.413Z</t>
  </si>
  <si>
    <t>2024-07-09T09:05:34.412Z</t>
  </si>
  <si>
    <t>2024-07-09T09:05:34.411Z</t>
  </si>
  <si>
    <t>2024-07-09T09:05:34.410Z</t>
  </si>
  <si>
    <t>2024-07-09T09:05:34.409Z</t>
  </si>
  <si>
    <t>2024-07-09T09:05:34.407Z</t>
  </si>
  <si>
    <t>2024-07-09T09:05:34.405Z</t>
  </si>
  <si>
    <t>2024-07-09T09:05:34.356Z</t>
  </si>
  <si>
    <t>2024-07-09T09:05:34.355Z</t>
  </si>
  <si>
    <t>2024-07-09T09:05:34.354Z</t>
  </si>
  <si>
    <t>2024-07-09T09:05:34.353Z</t>
  </si>
  <si>
    <t>2024-07-09T09:05:34.352Z</t>
  </si>
  <si>
    <t>2024-07-09T09:05:34.350Z</t>
  </si>
  <si>
    <t>2024-07-09T09:05:34.349Z</t>
  </si>
  <si>
    <t>2024-07-09T09:05:34.348Z</t>
  </si>
  <si>
    <t>2024-07-09T09:05:34.347Z</t>
  </si>
  <si>
    <t>2024-07-09T09:05:34.346Z</t>
  </si>
  <si>
    <t>2024-07-09T09:05:34.345Z</t>
  </si>
  <si>
    <t>2024-07-09T09:05:34.343Z</t>
  </si>
  <si>
    <t>2024-07-09T09:05:34.342Z</t>
  </si>
  <si>
    <t>2024-07-09T09:05:34.341Z</t>
  </si>
  <si>
    <t>2024-07-09T09:05:34.340Z</t>
  </si>
  <si>
    <t>2024-07-09T09:05:34.339Z</t>
  </si>
  <si>
    <t>2024-07-09T09:05:34.337Z</t>
  </si>
  <si>
    <t>2024-07-09T09:05:34.336Z</t>
  </si>
  <si>
    <t>2024-07-09T09:05:34.335Z</t>
  </si>
  <si>
    <t>2024-07-09T09:05:34.333Z</t>
  </si>
  <si>
    <t>2024-07-09T09:05:34.332Z</t>
  </si>
  <si>
    <t>2024-07-09T09:05:34.331Z</t>
  </si>
  <si>
    <t>2024-07-09T09:05:34.329Z</t>
  </si>
  <si>
    <t>2024-07-09T09:05:34.328Z</t>
  </si>
  <si>
    <t>2024-07-09T09:05:34.327Z</t>
  </si>
  <si>
    <t>2024-07-09T09:05:34.325Z</t>
  </si>
  <si>
    <t>2024-07-09T09:05:34.324Z</t>
  </si>
  <si>
    <t>2024-07-09T09:05:34.323Z</t>
  </si>
  <si>
    <t>2024-07-09T09:05:34.321Z</t>
  </si>
  <si>
    <t>2024-07-09T09:05:34.320Z</t>
  </si>
  <si>
    <t>2024-07-09T09:05:34.318Z</t>
  </si>
  <si>
    <t>2024-07-09T09:05:34.316Z</t>
  </si>
  <si>
    <t>2024-07-09T09:05:34.315Z</t>
  </si>
  <si>
    <t>2024-07-09T09:05:34.313Z</t>
  </si>
  <si>
    <t>2024-07-09T09:05:34.312Z</t>
  </si>
  <si>
    <t>2024-07-09T09:05:34.311Z</t>
  </si>
  <si>
    <t>2024-07-09T09:05:34.309Z</t>
  </si>
  <si>
    <t>2024-07-09T09:05:34.308Z</t>
  </si>
  <si>
    <t>2024-07-09T09:05:34.307Z</t>
  </si>
  <si>
    <t>2024-07-09T09:05:34.305Z</t>
  </si>
  <si>
    <t>2024-07-09T09:05:34.304Z</t>
  </si>
  <si>
    <t>2024-07-09T09:05:34.303Z</t>
  </si>
  <si>
    <t>2024-07-09T09:05:34.301Z</t>
  </si>
  <si>
    <t>2024-07-09T09:05:34.300Z</t>
  </si>
  <si>
    <t>2024-07-09T09:05:34.298Z</t>
  </si>
  <si>
    <t>2024-07-09T09:05:34.297Z</t>
  </si>
  <si>
    <t>2024-07-09T09:05:34.296Z</t>
  </si>
  <si>
    <t>2024-07-09T09:05:34.295Z</t>
  </si>
  <si>
    <t>2024-07-09T09:05:34.293Z</t>
  </si>
  <si>
    <t>2024-07-09T09:05:34.292Z</t>
  </si>
  <si>
    <t>2024-07-09T09:05:34.289Z</t>
  </si>
  <si>
    <t>2024-07-09T09:04:41.480Z</t>
  </si>
  <si>
    <t>2024-07-09T09:04:34.739Z</t>
  </si>
  <si>
    <t>2024-07-09T09:04:20.129Z</t>
  </si>
  <si>
    <t>2024-07-09T09:04:20.128Z</t>
  </si>
  <si>
    <t>2024-07-09T09:04:20.126Z</t>
  </si>
  <si>
    <t>2024-07-09T09:04:20.124Z</t>
  </si>
  <si>
    <t>2024-07-09T09:04:20.123Z</t>
  </si>
  <si>
    <t>2024-07-09T09:04:20.122Z</t>
  </si>
  <si>
    <t>2024-07-09T09:04:20.116Z</t>
  </si>
  <si>
    <t>2024-07-09T09:04:20.113Z</t>
  </si>
  <si>
    <t>2024-07-09T09:03:46.125Z</t>
  </si>
  <si>
    <t>2024-07-09T09:03:46.124Z</t>
  </si>
  <si>
    <t>2024-07-09T09:03:46.117Z</t>
  </si>
  <si>
    <t>2024-07-09T09:03:46.040Z</t>
  </si>
  <si>
    <t>2024-07-09T09:03:46.039Z</t>
  </si>
  <si>
    <t>2024-07-09T09:03:46.038Z</t>
  </si>
  <si>
    <t>2024-07-09T09:03:46.036Z</t>
  </si>
  <si>
    <t>2024-07-09T09:03:46.035Z</t>
  </si>
  <si>
    <t>2024-07-09T09:03:46.034Z</t>
  </si>
  <si>
    <t>2024-07-09T09:03:46.031Z</t>
  </si>
  <si>
    <t>2024-07-09T09:03:07.176Z</t>
  </si>
  <si>
    <t>2024-07-09T09:03:07.175Z</t>
  </si>
  <si>
    <t>2024-07-09T09:03:07.173Z</t>
  </si>
  <si>
    <t>2024-07-09T09:03:07.172Z</t>
  </si>
  <si>
    <t>2024-07-09T09:03:07.171Z</t>
  </si>
  <si>
    <t>2024-07-09T09:03:07.169Z</t>
  </si>
  <si>
    <t>2024-07-09T09:03:07.165Z</t>
  </si>
  <si>
    <t>2024-07-09T09:03:07.164Z</t>
  </si>
  <si>
    <t>2024-07-09T09:03:07.163Z</t>
  </si>
  <si>
    <t>2024-07-09T09:03:07.161Z</t>
  </si>
  <si>
    <t>2024-07-09T09:02:27.921Z</t>
  </si>
  <si>
    <t>2024-07-09T09:02:27.920Z</t>
  </si>
  <si>
    <t>2024-07-09T09:02:27.919Z</t>
  </si>
  <si>
    <t>2024-07-09T09:02:27.917Z</t>
  </si>
  <si>
    <t>2024-07-09T09:02:27.916Z</t>
  </si>
  <si>
    <t>2024-07-09T09:02:27.915Z</t>
  </si>
  <si>
    <t>2024-07-09T09:02:27.914Z</t>
  </si>
  <si>
    <t>2024-07-09T09:02:27.913Z</t>
  </si>
  <si>
    <t>2024-07-09T09:02:27.912Z</t>
  </si>
  <si>
    <t>2024-07-09T09:02:06.833Z</t>
  </si>
  <si>
    <t>2024-07-09T09:02:06.832Z</t>
  </si>
  <si>
    <t>2024-07-09T09:02:06.831Z</t>
  </si>
  <si>
    <t>2024-07-09T09:02:06.830Z</t>
  </si>
  <si>
    <t>2024-07-09T09:02:06.829Z</t>
  </si>
  <si>
    <t>2024-07-09T09:02:06.826Z</t>
  </si>
  <si>
    <t>2024-07-09T09:02:06.825Z</t>
  </si>
  <si>
    <t>2024-07-09T09:02:06.824Z</t>
  </si>
  <si>
    <t>2024-07-09T09:02:06.816Z</t>
  </si>
  <si>
    <t>2024-07-08T12:56:55.840Z</t>
  </si>
  <si>
    <t>2024-07-08T12:55:24.874Z</t>
  </si>
  <si>
    <t>2024-07-08T12:55:18.254Z</t>
  </si>
  <si>
    <t>2024-07-08T12:55:12.871Z</t>
  </si>
  <si>
    <t>2024-07-08T12:54:33.460Z</t>
  </si>
  <si>
    <t>2024-07-08T12:54:21.298Z</t>
  </si>
  <si>
    <t>2024-07-08T12:54:15.726Z</t>
  </si>
  <si>
    <t>2024-07-08T12:54:06.823Z</t>
  </si>
  <si>
    <t>2024-07-08T12:54:01.009Z</t>
  </si>
  <si>
    <t>2024-07-08T12:53:46.998Z</t>
  </si>
  <si>
    <t>2024-07-08T12:53:34.925Z</t>
  </si>
  <si>
    <t>2024-07-08T12:53:29.151Z</t>
  </si>
  <si>
    <t>2024-07-08T12:53:20.709Z</t>
  </si>
  <si>
    <t>2024-07-08T12:53:13.915Z</t>
  </si>
  <si>
    <t>2024-07-08T12:53:06.834Z</t>
  </si>
  <si>
    <t>2024-07-08T12:42:38.321Z</t>
  </si>
  <si>
    <t>2024-07-08T12:42:32.717Z</t>
  </si>
  <si>
    <t>2024-07-08T12:42:26.302Z</t>
  </si>
  <si>
    <t>2024-07-08T12:42:15.766Z</t>
  </si>
  <si>
    <t>2024-07-08T12:42:10.255Z</t>
  </si>
  <si>
    <t>2024-07-08T12:42:03.855Z</t>
  </si>
  <si>
    <t>2024-07-08T12:41:57.301Z</t>
  </si>
  <si>
    <t>2024-07-08T12:41:47.823Z</t>
  </si>
  <si>
    <t>2024-07-08T12:41:07.030Z</t>
  </si>
  <si>
    <t>2024-07-08T10:39:53.956Z</t>
  </si>
  <si>
    <t>2024-07-08T09:29:44.251Z</t>
  </si>
  <si>
    <t>2024-07-08T09:29:38.061Z</t>
  </si>
  <si>
    <t>2024-07-08T09:29:30.859Z</t>
  </si>
  <si>
    <t>2024-07-08T09:29:21.146Z</t>
  </si>
  <si>
    <t>2024-07-08T09:23:55.847Z</t>
  </si>
  <si>
    <t>2024-07-08T09:23:50.774Z</t>
  </si>
  <si>
    <t>2024-07-08T09:23:45.136Z</t>
  </si>
  <si>
    <t>2024-07-08T09:23:33.307Z</t>
  </si>
  <si>
    <t>2024-07-08T09:23:27.648Z</t>
  </si>
  <si>
    <t>2024-07-08T09:23:14.468Z</t>
  </si>
  <si>
    <t>2024-07-08T09:23:10.170Z</t>
  </si>
  <si>
    <t>2024-07-08T09:23:05.657Z</t>
  </si>
  <si>
    <t>2024-07-08T09:22:57.718Z</t>
  </si>
  <si>
    <t>2024-07-08T09:22:34.129Z</t>
  </si>
  <si>
    <t>2024-07-08T09:22:28.128Z</t>
  </si>
  <si>
    <t>2024-07-08T09:22:19.219Z</t>
  </si>
  <si>
    <t>2024-07-08T09:22:14.346Z</t>
  </si>
  <si>
    <t>2024-07-08T09:21:00.291Z</t>
  </si>
  <si>
    <t>2024-07-08T09:20:48.573Z</t>
  </si>
  <si>
    <t>2024-07-08T09:20:36.848Z</t>
  </si>
  <si>
    <t>2024-07-08T09:20:29.239Z</t>
  </si>
  <si>
    <t>2024-07-08T09:20:23.300Z</t>
  </si>
  <si>
    <t>2024-07-08T09:20:18.112Z</t>
  </si>
  <si>
    <t>2024-07-08T09:20:17.885Z</t>
  </si>
  <si>
    <t>2024-07-08T09:20:09.643Z</t>
  </si>
  <si>
    <t>2024-07-08T09:20:08.937Z</t>
  </si>
  <si>
    <t>2024-07-08T09:20:01.301Z</t>
  </si>
  <si>
    <t>2024-07-08T09:19:56.254Z</t>
  </si>
  <si>
    <t>2024-07-08T09:19:46.638Z</t>
  </si>
  <si>
    <t>2024-07-08T09:19:41.465Z</t>
  </si>
  <si>
    <t>2024-07-08T09:19:36.505Z</t>
  </si>
  <si>
    <t>2024-07-08T09:19:28.223Z</t>
  </si>
  <si>
    <t>2024-07-08T09:19:20.108Z</t>
  </si>
  <si>
    <t>2024-07-08T09:19:12.816Z</t>
  </si>
  <si>
    <t>2024-07-08T09:19:05.252Z</t>
  </si>
  <si>
    <t>2024-07-08T09:18:57.080Z</t>
  </si>
  <si>
    <t>2024-07-08T09:18:47.891Z</t>
  </si>
  <si>
    <t>2024-07-08T09:18:38.353Z</t>
  </si>
  <si>
    <t>2024-07-08T09:17:00.328Z</t>
  </si>
  <si>
    <t>2024-07-08T09:16:58.444Z</t>
  </si>
  <si>
    <t>2024-07-08T09:16:50.286Z</t>
  </si>
  <si>
    <t>2024-07-08T09:16:49.545Z</t>
  </si>
  <si>
    <t>2024-07-08T09:16:44.798Z</t>
  </si>
  <si>
    <t>2024-07-08T09:16:37.077Z</t>
  </si>
  <si>
    <t>2024-07-08T09:16:34.924Z</t>
  </si>
  <si>
    <t>2024-07-08T09:15:17.868Z</t>
  </si>
  <si>
    <t>2024-07-08T09:14:50.028Z</t>
  </si>
  <si>
    <t>2024-07-08T09:14:43.323Z</t>
  </si>
  <si>
    <t>2024-07-08T09:14:36.078Z</t>
  </si>
  <si>
    <t>2024-07-08T09:14:29.885Z</t>
  </si>
  <si>
    <t>2024-07-08T09:14:23.977Z</t>
  </si>
  <si>
    <t>2024-07-08T09:14:18.674Z</t>
  </si>
  <si>
    <t>2024-07-08T09:14:12.885Z</t>
  </si>
  <si>
    <t>2024-07-08T09:14:06.465Z</t>
  </si>
  <si>
    <t>2024-07-08T09:13:57.981Z</t>
  </si>
  <si>
    <t>2024-07-08T09:13:52.891Z</t>
  </si>
  <si>
    <t>2024-07-08T09:13:45.199Z</t>
  </si>
  <si>
    <t>2024-07-08T09:13:38.878Z</t>
  </si>
  <si>
    <t>2024-07-08T09:13:32.545Z</t>
  </si>
  <si>
    <t>2024-07-08T09:13:20.928Z</t>
  </si>
  <si>
    <t>2024-07-08T09:13:13.959Z</t>
  </si>
  <si>
    <t>2024-07-08T09:13:05.211Z</t>
  </si>
  <si>
    <t>2024-07-08T09:12:56.258Z</t>
  </si>
  <si>
    <t>2024-07-08T09:12:40.643Z</t>
  </si>
  <si>
    <t>2024-07-08T09:12:29.498Z</t>
  </si>
  <si>
    <t>2024-07-08T09:12:24.506Z</t>
  </si>
  <si>
    <t>2024-07-08T08:58:35.610Z</t>
  </si>
  <si>
    <t>2024-07-08T07:51:22.964Z</t>
  </si>
  <si>
    <t>2024-07-08T07:51:16.015Z</t>
  </si>
  <si>
    <t>2024-07-08T07:50:55.365Z</t>
  </si>
  <si>
    <t>2024-07-08T07:50:07.067Z</t>
  </si>
  <si>
    <t>2024-07-08T07:49:45.629Z</t>
  </si>
  <si>
    <t>2024-07-08T07:49:36.114Z</t>
  </si>
  <si>
    <t>2024-07-08T07:49:23.366Z</t>
  </si>
  <si>
    <t>2024-07-08T07:48:42.792Z</t>
  </si>
  <si>
    <t>2024-07-08T07:48:27.625Z</t>
  </si>
  <si>
    <t>2024-07-08T07:48:03.385Z</t>
  </si>
  <si>
    <t>2024-07-08T07:47:54.196Z</t>
  </si>
  <si>
    <t>2024-07-08T07:47:43.980Z</t>
  </si>
  <si>
    <t>2024-07-08T07:47:37.320Z</t>
  </si>
  <si>
    <t>2024-07-08T07:36:08.957Z</t>
  </si>
  <si>
    <t>2024-07-08T07:35:57.610Z</t>
  </si>
  <si>
    <t>2024-07-08T07:35:49.797Z</t>
  </si>
  <si>
    <t>2024-07-08T07:35:43.372Z</t>
  </si>
  <si>
    <t>2024-07-08T07:35:33.610Z</t>
  </si>
  <si>
    <t>2024-07-08T07:35:24.669Z</t>
  </si>
  <si>
    <t>2024-07-05T09:34:28.088Z</t>
  </si>
  <si>
    <t>2024-07-05T09:34:08.688Z</t>
  </si>
  <si>
    <t>2024-07-05T09:33:45.239Z</t>
  </si>
  <si>
    <t>2024-07-05T09:33:24.440Z</t>
  </si>
  <si>
    <t>2024-07-05T09:32:40.717Z</t>
  </si>
  <si>
    <t>2024-07-05T09:32:14.661Z</t>
  </si>
  <si>
    <t>2024-07-05T09:31:45.109Z</t>
  </si>
  <si>
    <t>2024-07-05T09:31:20.821Z</t>
  </si>
  <si>
    <t>2024-07-05T09:30:59.111Z</t>
  </si>
  <si>
    <t>2024-07-05T09:30:36.991Z</t>
  </si>
  <si>
    <t>2024-07-05T09:30:13.966Z</t>
  </si>
  <si>
    <t>2024-07-05T09:29:58.396Z</t>
  </si>
  <si>
    <t>2024-07-05T09:29:41.174Z</t>
  </si>
  <si>
    <t>2024-07-05T09:29:24.873Z</t>
  </si>
  <si>
    <t>2024-07-05T09:29:07.394Z</t>
  </si>
  <si>
    <t>2024-07-05T09:28:22.742Z</t>
  </si>
  <si>
    <t>2024-07-04T15:16:27.061Z</t>
  </si>
  <si>
    <t>2024-07-04T15:16:21.441Z</t>
  </si>
  <si>
    <t>2024-07-04T15:16:13.305Z</t>
  </si>
  <si>
    <t>2024-07-04T15:14:44.536Z</t>
  </si>
  <si>
    <t>2024-07-04T15:14:39.320Z</t>
  </si>
  <si>
    <t>2024-07-04T15:14:34.196Z</t>
  </si>
  <si>
    <t>2024-07-04T15:12:57.363Z</t>
  </si>
  <si>
    <t>2024-07-04T15:12:33.924Z</t>
  </si>
  <si>
    <t>2024-07-04T15:12:28.672Z</t>
  </si>
  <si>
    <t>2024-07-04T15:12:24.478Z</t>
  </si>
  <si>
    <t>2024-07-04T15:12:19.366Z</t>
  </si>
  <si>
    <t>2024-07-04T15:12:11.700Z</t>
  </si>
  <si>
    <t>2024-07-04T15:02:38.441Z</t>
  </si>
  <si>
    <t>2024-07-04T15:00:50.915Z</t>
  </si>
  <si>
    <t>2024-07-04T14:57:22.310Z</t>
  </si>
  <si>
    <t>2024-07-04T14:56:57.533Z</t>
  </si>
  <si>
    <t>2024-07-04T14:56:42.265Z</t>
  </si>
  <si>
    <t>2024-07-04T14:55:05.589Z</t>
  </si>
  <si>
    <t>2024-07-04T14:54:27.421Z</t>
  </si>
  <si>
    <t>2024-07-04T14:54:14.773Z</t>
  </si>
  <si>
    <t>2024-07-04T14:54:03.119Z</t>
  </si>
  <si>
    <t>2024-07-04T14:53:48.009Z</t>
  </si>
  <si>
    <t>2024-07-04T14:53:33.522Z</t>
  </si>
  <si>
    <t>2024-07-04T14:52:32.287Z</t>
  </si>
  <si>
    <t>2024-07-04T14:52:26.952Z</t>
  </si>
  <si>
    <t>2024-07-04T14:52:21.018Z</t>
  </si>
  <si>
    <t>2024-07-04T14:52:15.798Z</t>
  </si>
  <si>
    <t>2024-07-04T10:38:44.680Z</t>
  </si>
  <si>
    <t>2024-07-04T10:38:33.819Z</t>
  </si>
  <si>
    <t>2024-07-04T10:38:25.781Z</t>
  </si>
  <si>
    <t>2024-07-04T10:38:17.665Z</t>
  </si>
  <si>
    <t>2024-07-04T10:38:02.258Z</t>
  </si>
  <si>
    <t>2024-07-04T10:37:52.202Z</t>
  </si>
  <si>
    <t>2024-07-04T10:37:41.726Z</t>
  </si>
  <si>
    <t>2024-07-04T10:37:16.524Z</t>
  </si>
  <si>
    <t>2024-07-04T10:37:04.556Z</t>
  </si>
  <si>
    <t>2024-07-04T10:36:29.713Z</t>
  </si>
  <si>
    <t>2024-07-04T10:36:16.682Z</t>
  </si>
  <si>
    <t>2024-07-04T10:36:07.240Z</t>
  </si>
  <si>
    <t>2024-07-04T10:35:57.725Z</t>
  </si>
  <si>
    <t>2024-07-04T10:35:46.036Z</t>
  </si>
  <si>
    <t>2024-07-04T10:35:37.317Z</t>
  </si>
  <si>
    <t>2024-07-04T10:33:53.817Z</t>
  </si>
  <si>
    <t>2024-07-04T10:33:37.463Z</t>
  </si>
  <si>
    <t>2024-07-04T10:33:23.847Z</t>
  </si>
  <si>
    <t>2024-07-04T10:32:51.016Z</t>
  </si>
  <si>
    <t>2024-07-04T10:32:22.962Z</t>
  </si>
  <si>
    <t>2024-07-04T10:32:10.489Z</t>
  </si>
  <si>
    <t>2024-07-04T10:32:00.848Z</t>
  </si>
  <si>
    <t>2024-07-04T10:31:37.317Z</t>
  </si>
  <si>
    <t>2024-07-04T10:31:28.240Z</t>
  </si>
  <si>
    <t>2024-07-04T10:31:17.675Z</t>
  </si>
  <si>
    <t>2024-07-04T10:31:06.030Z</t>
  </si>
  <si>
    <t>2024-07-04T10:30:53.611Z</t>
  </si>
  <si>
    <t>2024-07-04T10:30:42.802Z</t>
  </si>
  <si>
    <t>2024-07-04T10:26:41.198Z</t>
  </si>
  <si>
    <t>2024-07-04T10:26:32.219Z</t>
  </si>
  <si>
    <t>2024-07-04T10:26:22.694Z</t>
  </si>
  <si>
    <t>2024-07-04T10:25:17.196Z</t>
  </si>
  <si>
    <t>2024-07-04T10:24:49.652Z</t>
  </si>
  <si>
    <t>2024-07-04T10:24:38.967Z</t>
  </si>
  <si>
    <t>2024-07-04T10:24:27.301Z</t>
  </si>
  <si>
    <t>2024-07-04T10:24:14.527Z</t>
  </si>
  <si>
    <t>2024-07-04T10:23:56.302Z</t>
  </si>
  <si>
    <t>2024-07-04T10:23:38.182Z</t>
  </si>
  <si>
    <t>2024-07-04T10:23:17.285Z</t>
  </si>
  <si>
    <t>2024-07-04T10:21:47.845Z</t>
  </si>
  <si>
    <t>2024-07-04T10:21:13.407Z</t>
  </si>
  <si>
    <t>2024-07-04T10:17:38.652Z</t>
  </si>
  <si>
    <t>2024-07-04T10:17:24.565Z</t>
  </si>
  <si>
    <t>2024-07-04T10:17:05.360Z</t>
  </si>
  <si>
    <t>2024-07-04T10:16:52.844Z</t>
  </si>
  <si>
    <t>2024-07-04T10:16:32.219Z</t>
  </si>
  <si>
    <t>2024-07-04T10:16:10.545Z</t>
  </si>
  <si>
    <t>2024-07-04T10:15:43.437Z</t>
  </si>
  <si>
    <t>2024-07-04T10:15:24.557Z</t>
  </si>
  <si>
    <t>2024-07-04T10:15:12.158Z</t>
  </si>
  <si>
    <t>2024-07-04T10:14:58.371Z</t>
  </si>
  <si>
    <t>2024-07-04T10:14:49.453Z</t>
  </si>
  <si>
    <t>2024-07-04T10:14:38.929Z</t>
  </si>
  <si>
    <t>2024-07-04T10:14:30.206Z</t>
  </si>
  <si>
    <t>2024-07-04T10:14:19.121Z</t>
  </si>
  <si>
    <t>2024-07-04T10:14:06.666Z</t>
  </si>
  <si>
    <t>2024-07-04T10:13:53.284Z</t>
  </si>
  <si>
    <t>2024-07-04T10:13:01.078Z</t>
  </si>
  <si>
    <t>2024-07-04T10:11:56.045Z</t>
  </si>
  <si>
    <t>2024-07-04T10:11:47.491Z</t>
  </si>
  <si>
    <t>2024-07-04T10:11:39.465Z</t>
  </si>
  <si>
    <t>2024-07-04T10:11:15.652Z</t>
  </si>
  <si>
    <t>2024-07-04T10:11:02.653Z</t>
  </si>
  <si>
    <t>2024-07-04T10:10:35.423Z</t>
  </si>
  <si>
    <t>2024-07-04T08:49:07.084Z</t>
  </si>
  <si>
    <t>2024-07-04T08:48:46.116Z</t>
  </si>
  <si>
    <t>2024-07-04T08:48:18.357Z</t>
  </si>
  <si>
    <t>2024-07-04T08:47:36.938Z</t>
  </si>
  <si>
    <t>2024-07-04T08:47:17.114Z</t>
  </si>
  <si>
    <t>2024-07-04T08:46:00.173Z</t>
  </si>
  <si>
    <t>2024-07-04T06:00:48.556Z</t>
  </si>
  <si>
    <t>2024-07-04T06:00:31.324Z</t>
  </si>
  <si>
    <t>2024-07-04T06:00:17.210Z</t>
  </si>
  <si>
    <t>2024-07-04T06:00:01.564Z</t>
  </si>
  <si>
    <t>2024-07-04T05:59:45.914Z</t>
  </si>
  <si>
    <t>2024-07-04T05:59:34.958Z</t>
  </si>
  <si>
    <t>2024-07-04T05:59:22.122Z</t>
  </si>
  <si>
    <t>2024-07-04T05:58:41.726Z</t>
  </si>
  <si>
    <t>2024-07-04T05:58:20.191Z</t>
  </si>
  <si>
    <t>2024-07-04T05:57:14.828Z</t>
  </si>
  <si>
    <t>2024-07-04T05:57:01.718Z</t>
  </si>
  <si>
    <t>2024-07-04T05:56:44.120Z</t>
  </si>
  <si>
    <t>2024-07-04T05:56:25.165Z</t>
  </si>
  <si>
    <t>2024-07-04T05:56:08.390Z</t>
  </si>
  <si>
    <t>2024-07-04T05:55:54.270Z</t>
  </si>
  <si>
    <t>2024-07-04T05:55:40.516Z</t>
  </si>
  <si>
    <t>2024-07-04T05:55:21.095Z</t>
  </si>
  <si>
    <t>2024-07-04T05:55:05.357Z</t>
  </si>
  <si>
    <t>2024-07-03T17:24:40.647Z</t>
  </si>
  <si>
    <t>2024-07-03T17:24:15.460Z</t>
  </si>
  <si>
    <t>2024-07-03T17:24:03.083Z</t>
  </si>
  <si>
    <t>2024-07-03T17:23:28.656Z</t>
  </si>
  <si>
    <t>2024-07-03T17:22:31.975Z</t>
  </si>
  <si>
    <t>2024-07-03T17:21:36.435Z</t>
  </si>
  <si>
    <t>2024-07-03T17:21:22.623Z</t>
  </si>
  <si>
    <t>2024-07-03T17:21:09.408Z</t>
  </si>
  <si>
    <t>2024-07-03T17:20:43.241Z</t>
  </si>
  <si>
    <t>2024-07-03T17:20:29.442Z</t>
  </si>
  <si>
    <t>2024-07-03T17:20:11.198Z</t>
  </si>
  <si>
    <t>2024-07-03T17:19:55.519Z</t>
  </si>
  <si>
    <t>2024-07-03T17:19:48.686Z</t>
  </si>
  <si>
    <t>2024-07-03T17:19:37.713Z</t>
  </si>
  <si>
    <t>2024-07-03T17:19:06.965Z</t>
  </si>
  <si>
    <t>2024-07-03T17:18:07.484Z</t>
  </si>
  <si>
    <t>2024-07-03T17:17:25.344Z</t>
  </si>
  <si>
    <t>2024-07-03T17:17:16.721Z</t>
  </si>
  <si>
    <t>2024-07-03T17:16:06.321Z</t>
  </si>
  <si>
    <t>2024-07-03T17:16:00.397Z</t>
  </si>
  <si>
    <t>2024-07-03T17:14:58.571Z</t>
  </si>
  <si>
    <t>2024-07-03T17:14:51.426Z</t>
  </si>
  <si>
    <t>2024-07-03T17:14:16.944Z</t>
  </si>
  <si>
    <t>2024-07-03T17:14:04.412Z</t>
  </si>
  <si>
    <t>2024-07-03T17:13:24.125Z</t>
  </si>
  <si>
    <t>2024-07-03T14:38:42.278Z</t>
  </si>
  <si>
    <t>2024-07-03T14:38:25.803Z</t>
  </si>
  <si>
    <t>2024-07-03T14:38:14.993Z</t>
  </si>
  <si>
    <t>2024-07-03T14:37:56.496Z</t>
  </si>
  <si>
    <t>2024-07-03T14:37:36.003Z</t>
  </si>
  <si>
    <t>2024-07-03T14:37:22.917Z</t>
  </si>
  <si>
    <t>2024-07-03T14:37:10.545Z</t>
  </si>
  <si>
    <t>2024-07-03T14:36:58.559Z</t>
  </si>
  <si>
    <t>2024-07-03T14:36:52.570Z</t>
  </si>
  <si>
    <t>2024-07-03T14:36:45.556Z</t>
  </si>
  <si>
    <t>2024-07-03T14:35:13.861Z</t>
  </si>
  <si>
    <t>2024-07-03T14:35:01.512Z</t>
  </si>
  <si>
    <t>2024-07-03T14:34:46.775Z</t>
  </si>
  <si>
    <t>2024-07-03T14:34:03.783Z</t>
  </si>
  <si>
    <t>2024-07-03T14:33:51.310Z</t>
  </si>
  <si>
    <t>2024-07-03T14:33:22.261Z</t>
  </si>
  <si>
    <t>2024-07-03T14:32:46.894Z</t>
  </si>
  <si>
    <t>2024-07-03T14:32:32.249Z</t>
  </si>
  <si>
    <t>2024-07-03T14:32:20.968Z</t>
  </si>
  <si>
    <t>2024-07-03T14:31:58.668Z</t>
  </si>
  <si>
    <t>2024-07-03T14:31:44.047Z</t>
  </si>
  <si>
    <t>2024-07-03T14:31:31.422Z</t>
  </si>
  <si>
    <t>2024-07-03T14:31:18.796Z</t>
  </si>
  <si>
    <t>2024-07-03T14:27:33.216Z</t>
  </si>
  <si>
    <t>2024-07-03T14:27:05.195Z</t>
  </si>
  <si>
    <t>2024-07-03T14:26:50.572Z</t>
  </si>
  <si>
    <t>2024-07-03T14:26:29.517Z</t>
  </si>
  <si>
    <t>62015cc7506317006b074d47</t>
  </si>
  <si>
    <t>634d6201b0b6ef035646ba73</t>
  </si>
  <si>
    <t>AZ</t>
  </si>
  <si>
    <t>BD</t>
  </si>
  <si>
    <t>BE</t>
  </si>
  <si>
    <t>AQ</t>
  </si>
  <si>
    <t>BA</t>
  </si>
  <si>
    <t>BB</t>
  </si>
  <si>
    <t>BC</t>
  </si>
  <si>
    <t>GRAND TOTAL</t>
  </si>
  <si>
    <t>Pratiksha Kale</t>
  </si>
  <si>
    <t>FD-41988</t>
  </si>
  <si>
    <t>Perf: BWWSTG - Tally Web and Mob Exp API breached SLA due to "fulfillment-service-v1"</t>
  </si>
  <si>
    <t>FD-41447</t>
  </si>
  <si>
    <t xml:space="preserve">E2E_BWW_UAT_APP/WEB: Items going as unavailable in bag if user change the location </t>
  </si>
  <si>
    <t>Alina Kyka</t>
  </si>
  <si>
    <t>FD-41423</t>
  </si>
  <si>
    <t>Perf: SNC_STG Observed errors in customer account reward transactions due to SocketTimeoutException</t>
  </si>
  <si>
    <t>FD-41354</t>
  </si>
  <si>
    <t xml:space="preserve">Perf: SNC_STG </t>
  </si>
  <si>
    <t>FD-36909</t>
  </si>
  <si>
    <t>E2E_SNC_UAT_APP: User unable to place future order(Observation)</t>
  </si>
  <si>
    <t>Sai Prasad Pothula</t>
  </si>
  <si>
    <t>24IDP-10_E2E_Regression;E2E;E2E-FWDDEV</t>
  </si>
  <si>
    <t>FD-36897</t>
  </si>
  <si>
    <t>BWW Choice_UAT_ Certificate's not applying for the order</t>
  </si>
  <si>
    <t>Ben Rougier</t>
  </si>
  <si>
    <t>24IDP-10_E2E_Regression;E2EFWDDEV</t>
  </si>
  <si>
    <t>Muskinvali Middhi</t>
  </si>
  <si>
    <t>FD-36818</t>
  </si>
  <si>
    <t>E2E_ARB_UAT_WEB: ASAP text displaying on Order history page instead of order pickup time</t>
  </si>
  <si>
    <t>24IDP-10_E2E_Regression;E2E-FWDDEV</t>
  </si>
  <si>
    <t>FD-36793</t>
  </si>
  <si>
    <t xml:space="preserve">[Choice]_UAT_Defect_unable to do place order for Claimed server check </t>
  </si>
  <si>
    <t>Sai Bhargavi Koka</t>
  </si>
  <si>
    <t>FD-36783</t>
  </si>
  <si>
    <t>E2E_SNC_UAT |APP| Single pin is not displayed in the center of the map for the first store of the new 10 additional locations that were displayed in location search.</t>
  </si>
  <si>
    <t>edwin.aramburo@inspirebrands.com</t>
  </si>
  <si>
    <t>IQE-12648</t>
  </si>
  <si>
    <t>24IDP-10;E2E-FWDDEV</t>
  </si>
  <si>
    <t>Sijo Jacob</t>
  </si>
  <si>
    <t>FD-36732</t>
  </si>
  <si>
    <t>E2E_BWW_UAT_POS: Orders are not reaching POS for lab 13/zip code - 30305(No impact on E2E Functional Testing)</t>
  </si>
  <si>
    <t>Robert Tanner</t>
  </si>
  <si>
    <t>Low</t>
  </si>
  <si>
    <t>24IDP-10_E2E_Regression;BWW;E2E-FWDDEV;POS</t>
  </si>
  <si>
    <t>FD-35693</t>
  </si>
  <si>
    <t>SNC | APP | Web | Price difference from Bag to Checkout for Combo Items</t>
  </si>
  <si>
    <t>Nishant Singh</t>
  </si>
  <si>
    <t>FD-35532</t>
  </si>
  <si>
    <t>Perf: BWWSTG - Get_Customer_Loyalty_Info Web Exp API breached SLA due to "web-exp-api-v0"</t>
  </si>
  <si>
    <t>24IDP10;PerformanceTesting;perf_Fwwdev</t>
  </si>
  <si>
    <t>FD-35529</t>
  </si>
  <si>
    <t>Perf: BWWSTG - Get Menu by Location ID Web Exp API breached SLA due to "web-exp-api-v0"</t>
  </si>
  <si>
    <t>FD-35518</t>
  </si>
  <si>
    <t>Perf: BWWSTG - Get Delivery Location by PlaceID Web Exp API breached SLA due to "web-exp-api-v0"</t>
  </si>
  <si>
    <t>FD-34672</t>
  </si>
  <si>
    <t>Sonic_E2E_UAT_Not able to Add Credit card to account</t>
  </si>
  <si>
    <t>Wallet and Payment Sprint 111</t>
  </si>
  <si>
    <t>24IDP-10_E2E_NewFeature;E2E;E2E-FWDDEV</t>
  </si>
  <si>
    <t>FD-34605</t>
  </si>
  <si>
    <t>Sonic_E2E_UAT_Not able to place ASAP &amp; future order</t>
  </si>
  <si>
    <t>FD-32813</t>
  </si>
  <si>
    <t>Perf:  Save Favorite Location NFRs for ARB/SNC</t>
  </si>
  <si>
    <t>24IDP-10;PERF-FWDDEV;Performance_Testing;RegressionOnly</t>
  </si>
  <si>
    <t>FD-23495</t>
  </si>
  <si>
    <t xml:space="preserve">[SONIC][Web]Update message for scenario for Stores - Closed Now and Open in the future </t>
  </si>
  <si>
    <t>sukeerthi.shendge@inspirebrands.com</t>
  </si>
  <si>
    <t>DPR-2043</t>
  </si>
  <si>
    <t>Digital_PI6;SP-22</t>
  </si>
  <si>
    <t>FD-14005</t>
  </si>
  <si>
    <t>| Web | Set up Add to Bag with reordering flag (Reordering) using mParticle SDK</t>
  </si>
  <si>
    <t>stacey.cheatom@inspirebrands.com</t>
  </si>
  <si>
    <t>Incubator - Sprint 22</t>
  </si>
  <si>
    <t>Regression_Only;SP-22</t>
  </si>
  <si>
    <t>FD-13996</t>
  </si>
  <si>
    <t>| Web | Set up Purchase Event using mParticle SDK</t>
  </si>
  <si>
    <t>Regression_only;SP-22</t>
  </si>
  <si>
    <t>FD-13993</t>
  </si>
  <si>
    <t>| Web | Set up Add to bag Event using mParticle SDK</t>
  </si>
  <si>
    <t>FD-13992</t>
  </si>
  <si>
    <t>| Web | Set up View PDP Event using mParticle SDK</t>
  </si>
  <si>
    <t>FD-13526</t>
  </si>
  <si>
    <t>SONIC [WEB] - Scenario 5 - Store hours and store status shown on location landing page (Store hours and Neaby store location card)</t>
  </si>
  <si>
    <t>Discovery Sprint 20</t>
  </si>
  <si>
    <t>FD-13524</t>
  </si>
  <si>
    <t>SONIC [WEB] - Scenario 4 Messaging under Pickup time for ASAP time selection on Checkout page.</t>
  </si>
  <si>
    <t>Discovery Sprint 19;Discovery Sprint 20</t>
  </si>
  <si>
    <t>FD-1354</t>
  </si>
  <si>
    <t xml:space="preserve">[Web][MWEB][Sonic]View updated store opening/closing temporary hours &amp; holiday. </t>
  </si>
  <si>
    <t>KLO-1520</t>
  </si>
  <si>
    <t xml:space="preserve">[Snc][Bww][Arb][App crash]-Due to SIGABRT </t>
  </si>
  <si>
    <t>SRE-OPEN</t>
  </si>
  <si>
    <t>FD-37559</t>
  </si>
  <si>
    <t>E2E_BWW_UAT: Price of paid modifier is more than the item price for Loc-13</t>
  </si>
  <si>
    <t>[App] Menu/Categories Part 2 - Create wrapper and data structure for core elements</t>
  </si>
  <si>
    <t>FD-10628</t>
  </si>
  <si>
    <t>[Web] [Arbys][Sonic]Unauthenticated user (Location Search Page, Store Detail, Favorites Section) (QA only)</t>
  </si>
  <si>
    <t>Digital_PI6;QA_Only;SP-110</t>
  </si>
  <si>
    <t>Taha Ahsan</t>
  </si>
  <si>
    <t>KLO-1701</t>
  </si>
  <si>
    <t>INC1206097: New PickUp instructions are displayed in Order history - View detail page when feature flag is Off or new PickUp options is not available in Checkout flow</t>
  </si>
  <si>
    <t>Netaji Pavan Pilli Sai Ram</t>
  </si>
  <si>
    <t>DPR-1934</t>
  </si>
  <si>
    <t>24IDP-10_E2E_NewFeature;E2E;E2E-FWDDEV;Expedite</t>
  </si>
  <si>
    <t>KLO-1646</t>
  </si>
  <si>
    <t xml:space="preserve">E2E_BWW_Prod_APP_unable to make item as favorite </t>
  </si>
  <si>
    <t>KLO-1644</t>
  </si>
  <si>
    <t>E2E_BWW_Prod_APP_AOS_app is getting crashed when user clicks on unavailable item in FLP</t>
  </si>
  <si>
    <t>Athmaram Yajamanam</t>
  </si>
  <si>
    <t>KLO-1612</t>
  </si>
  <si>
    <t>[Sonic][Mob-Exp]: Negative Tipping Amount needs to handle from Mob-Exp</t>
  </si>
  <si>
    <t>KLO-1607</t>
  </si>
  <si>
    <t>Orders with Negative Tips : Validation Needed in OMS</t>
  </si>
  <si>
    <t>Order Management Sprint 110</t>
  </si>
  <si>
    <t>BWW;Sonic</t>
  </si>
  <si>
    <t>KLO-1530</t>
  </si>
  <si>
    <t>[SNC] Payment details are missing in the order-processing event message</t>
  </si>
  <si>
    <t>KLO-1504</t>
  </si>
  <si>
    <t>[Snc][Prd][App][Tally]-Validation failure-Invalid order item-required modifier not passed</t>
  </si>
  <si>
    <t>Digital_PI20;SRE-IMP;SRE-OPEN</t>
  </si>
  <si>
    <t>KLO-1502</t>
  </si>
  <si>
    <t>TechDebt - ARB - Current time + more than 6 min is shown in order confirmation page for ASAP order</t>
  </si>
  <si>
    <t>24IDP-8_E2E_NewFeature;E2E-FWDDEV</t>
  </si>
  <si>
    <t>Amanda Perez</t>
  </si>
  <si>
    <t>KLO-1472</t>
  </si>
  <si>
    <t>SNC PROD/UAT WEB: Selected side and drink disappear from Combo if products from bag are removed</t>
  </si>
  <si>
    <t>Selection Sprint 110</t>
  </si>
  <si>
    <t>FD-29490</t>
  </si>
  <si>
    <t>24IDP-8;E2E;TOF</t>
  </si>
  <si>
    <t>KLO-1468</t>
  </si>
  <si>
    <t>Customers unable to check-in at the stall because they are reportedly too far away</t>
  </si>
  <si>
    <t>Aleksandr Logunov</t>
  </si>
  <si>
    <t>IDP Support</t>
  </si>
  <si>
    <t>Tomas Brouwers</t>
  </si>
  <si>
    <t>KLO-1384</t>
  </si>
  <si>
    <t xml:space="preserve"> SNC_UAT and PROD WEB &amp; APP-  Font on the Network Modal Pop up Look different. Raising the issue to have alignment on the font.</t>
  </si>
  <si>
    <t>CORE_TEAM;DuplicatePayment_Issuefix</t>
  </si>
  <si>
    <t>KLO-1311</t>
  </si>
  <si>
    <t>ARB/PROD/Removed modifier not sent to PAR</t>
  </si>
  <si>
    <t>Viktar Strok</t>
  </si>
  <si>
    <t>Gawai Rani Sukhdeo</t>
  </si>
  <si>
    <t>KLO-1260</t>
  </si>
  <si>
    <t>[SNC][PRD] Multiple orders Issue while check in</t>
  </si>
  <si>
    <t>DPR-2261</t>
  </si>
  <si>
    <t>60-Brand;Reported_By_NOC;SRE-IMP</t>
  </si>
  <si>
    <t>Gunasekhar Vanne</t>
  </si>
  <si>
    <t>KLO-1095</t>
  </si>
  <si>
    <t>[CF-DEMO/PROD] BWW_MENU_MAPP: The Radio button is not selected when clicking on Modify CTA (PLP) to choose a drink from "ADD A DRINK FOR $1?" / "Sides" section in Mobile App</t>
  </si>
  <si>
    <t>BWWM_MenuConfig_30.0;Menu;QA</t>
  </si>
  <si>
    <t>KLO-978</t>
  </si>
  <si>
    <t>E2E_BWW_PROD_ANDROID[Intermittent Issue] We're getting Error Message when we click on the Pay with Credit Card CTA in Checkout Page</t>
  </si>
  <si>
    <t>24IDP-3;E2E-FWDDEV</t>
  </si>
  <si>
    <t>KLO-879</t>
  </si>
  <si>
    <t>[CF-UAT] BWW_MENU_MAPP: The price of the Add Extra's items are not displayed on the screen in Mobile App</t>
  </si>
  <si>
    <t>FD-42004</t>
  </si>
  <si>
    <t>E2E_BWW_UAT_App_Scanning QR code of the Receipt is not working</t>
  </si>
  <si>
    <t>FD-41894</t>
  </si>
  <si>
    <t>APP [QA ONLY]: ASAP Timeslots time are getting changed in home page ,checkout page and Order confirmation page</t>
  </si>
  <si>
    <t>24IDP-11</t>
  </si>
  <si>
    <t>FD-41252</t>
  </si>
  <si>
    <t>Perf: SNC_STG Price Poller Menu Item price - observed Unknown exception on redis call occurred during the test</t>
  </si>
  <si>
    <t>FD-41236</t>
  </si>
  <si>
    <t>E2E_BWW_UAT_APP:  Order is getting placed for Second timeslot [Future] even though User is selecting ASAP Delivery time Slot.</t>
  </si>
  <si>
    <t>24IDP-11;24IDP-11_E2E_Regression;E2E-FWDDEV</t>
  </si>
  <si>
    <t>FD-41228</t>
  </si>
  <si>
    <t>E2E_BWW_Web/App Orders are not reaching Freedom pay</t>
  </si>
  <si>
    <t>FD-41075</t>
  </si>
  <si>
    <t>E2E_BWW_UAT_APP: ASAP Timeslots time are getting changed in home page ,checkout page and Order confirmation page</t>
  </si>
  <si>
    <t>FD-41072</t>
  </si>
  <si>
    <t>E2E_BWW_UAT_Email: Users are not receiving welcome mail for newly created accounts</t>
  </si>
  <si>
    <t>FD-39333</t>
  </si>
  <si>
    <t>SONIC_OFFERS_UAT_MAPP: Unable to place future order in 8811 5903 Roswell Road SANDY SPRINGS, GA 30328 - INFOR with FreeSoftPretzelTwistwithPurchase-REWARD</t>
  </si>
  <si>
    <t>FD-37778</t>
  </si>
  <si>
    <t>E2E_BWW/ARB_UAT_APP_Observation: User is getting logged out if we kept mobile idle for more than 10 minutes</t>
  </si>
  <si>
    <t>FD-37732</t>
  </si>
  <si>
    <t>E2E_BWW_UAT_Domain Service: User is unable to place an order from APP and WEB</t>
  </si>
  <si>
    <t>FD-37585</t>
  </si>
  <si>
    <t>E2E_BWW_UAT: User is unable to do checkout for authenticated users</t>
  </si>
  <si>
    <t>FD-37566</t>
  </si>
  <si>
    <t>E2E_ARB_UAT_APP: For Guest orders "INVALID DATE" is being displayed instead of pickup Date and time in the order History list Screen</t>
  </si>
  <si>
    <t>FD-37016</t>
  </si>
  <si>
    <t xml:space="preserve">Update Authentication Policy for Partner-Exp-API </t>
  </si>
  <si>
    <t>IAC_Decommission;Sonic-PostCutOver;SonicLegacyDecomission</t>
  </si>
  <si>
    <t>FD-37008</t>
  </si>
  <si>
    <t>[Sonic UAT WEB ]In GPAY-Not able to place order with Discovery credit card, We are getting a status code 500 server error when using Discovery cards.</t>
  </si>
  <si>
    <t>CriticalPath;E2E;E2E-FWDDEV;REGRESSION</t>
  </si>
  <si>
    <t>FD-36977</t>
  </si>
  <si>
    <t>E2E_ARB_UAT_APP_temporarily unavailable message is overlapping with modifier information in FLP</t>
  </si>
  <si>
    <t>FD-36942</t>
  </si>
  <si>
    <t>E2E_SNC_UAT_APP: User unable to view cancel order CTA in order history page.</t>
  </si>
  <si>
    <t>FD-36936</t>
  </si>
  <si>
    <t>SNC UAT APP :Order Confirmation screen is showing wrong pickup time</t>
  </si>
  <si>
    <t>FD-36896</t>
  </si>
  <si>
    <t>FD-36889</t>
  </si>
  <si>
    <t>E2E_ARB_UAT_APP: 'Tap to select a location' CTA displaying on home page (iOS only)</t>
  </si>
  <si>
    <t>FD-36884</t>
  </si>
  <si>
    <t>SNC | UAT | APP: App crashes when clicked on check in button</t>
  </si>
  <si>
    <t>FD-36872</t>
  </si>
  <si>
    <t>E2E_BWW_UAT_FE [Web](Observation) Loyalty Decommission - Exp Layer URLs - we are able to see both customer-rewards-service-v0 and loyalty-activity-service-v0 in New relic logs</t>
  </si>
  <si>
    <t>DPR-2254</t>
  </si>
  <si>
    <t>24IDP-10_E2E_NewFeature;BWW;E2E-FWDDEV</t>
  </si>
  <si>
    <t>FD-36864</t>
  </si>
  <si>
    <t>24IDP10_AUTH0 Refactoring_ SONIC(iOS)_User is auto logged out within 15 mins from the Sign-in time</t>
  </si>
  <si>
    <t>E2E-FWDDEV;FD-18793</t>
  </si>
  <si>
    <t>FD-36795</t>
  </si>
  <si>
    <t>[Choice]_UAT_Defect_Unable to place the orders for both Labs 9986 and 9012 getting error as SORRY, WE ARE CURRENTLY EXPERIENCING TECHNICAL DIFFICULTIES. PLEASE TRY AGAIN LATER OR REACH OUT TO ONE OF OUR TEAM MEMBERS TO HELP YOU.:</t>
  </si>
  <si>
    <t>FD-36780</t>
  </si>
  <si>
    <t xml:space="preserve">E2E_BWW_UAT_APP_Android/IOS: The ads overlay is not showing in the order confirmation screen when the user pays with a Gift card </t>
  </si>
  <si>
    <t>Eruvaram Hemanth Kumar</t>
  </si>
  <si>
    <t>DPR-2212</t>
  </si>
  <si>
    <t>24IDP-10_E2E_NewFeature;BWW;E2E-FWDDEV;Expedite</t>
  </si>
  <si>
    <t>FD-36776</t>
  </si>
  <si>
    <t>Sonic APP[IOS]-Orders cannot be placed with exit or new gift cards and credit card (Getting error message Network error)</t>
  </si>
  <si>
    <t>E2E-FWDDEV;REGRESSION</t>
  </si>
  <si>
    <t>FD-36755</t>
  </si>
  <si>
    <t>E2E_ARB_WEB_and app_multiple sizes are shown in Limited Time Category for Chicken Wrap's Items._ and Drinks</t>
  </si>
  <si>
    <t>Brenda Kessio</t>
  </si>
  <si>
    <t>Menu Services Sprint 111</t>
  </si>
  <si>
    <t>24IDP-10;E2E-FWDDEV;IAMM_08052024</t>
  </si>
  <si>
    <t>FD-36733</t>
  </si>
  <si>
    <t>E2E_BWW_UAT_APP: Sauces are getting deselected if we click on sauce on side for Wings items</t>
  </si>
  <si>
    <t>FD-36705</t>
  </si>
  <si>
    <t>E2E_BWW_UAT_APP: User is not getting PAYMENT ERROR message on the App when POS is offline</t>
  </si>
  <si>
    <t>FD-36648</t>
  </si>
  <si>
    <t>E2E_SNC_UAT_WEB_Getting something went wrong screen when user clicks on unavailable item in FLP</t>
  </si>
  <si>
    <t>FD-36634</t>
  </si>
  <si>
    <t>E2E_ARB_UAT_APP: After placing order selected location is getting removed</t>
  </si>
  <si>
    <t>FD-36622</t>
  </si>
  <si>
    <t>E2E_BWW_UAT_Item price change is not getting updated after changing from POS</t>
  </si>
  <si>
    <t>FD-36600</t>
  </si>
  <si>
    <t>SNC_E2E_UAT_APP:- Check-In option is getting removed after few seconds  without doing check-in process</t>
  </si>
  <si>
    <t>FD-36595</t>
  </si>
  <si>
    <t>E2E_SNC_UAT_WEB_Store info and Get Directions CTA is not aligned properly in location search list after selecting</t>
  </si>
  <si>
    <t>FD-36577</t>
  </si>
  <si>
    <t>24IDP-10;PERF-FWDDEV;Performance_Testing</t>
  </si>
  <si>
    <t>FD-36575</t>
  </si>
  <si>
    <t xml:space="preserve">E2E_ARB_UAT_APP: White screen is shown instead of order confirmation page after clicking on Pay </t>
  </si>
  <si>
    <t>FD-36565</t>
  </si>
  <si>
    <t>E2E_ARB_UAT_APP: 'Tap to select a location' CTA displaying on home page</t>
  </si>
  <si>
    <t>FD-36553</t>
  </si>
  <si>
    <t>E2E_BWW_UAT_Scanning QR code of the Receipt is not working</t>
  </si>
  <si>
    <t>Loyalty Sprint 111</t>
  </si>
  <si>
    <t>FD-36514</t>
  </si>
  <si>
    <t>Perf: ARB STG - Tally Web &amp; Mobile Exp API is breaching SLAs due to par-read-adapter domain service</t>
  </si>
  <si>
    <t>FD-36483</t>
  </si>
  <si>
    <t>E2E_ARB_UAT_Item name change is not getting updated upon uploading updated menu config file</t>
  </si>
  <si>
    <t>FD-36458</t>
  </si>
  <si>
    <t xml:space="preserve">E2E_ARB_UAT_Item price change is not getting updated after changing from POS </t>
  </si>
  <si>
    <t>FD-36439</t>
  </si>
  <si>
    <t>E2E_BWW_UAT_APP: Quoted Delivery Time in Doordash Adapter call and Order time[UI Time] which is displaying in Order confirmation page is not matching.</t>
  </si>
  <si>
    <t>Cancelled</t>
  </si>
  <si>
    <t>24IDP-10_E2E_Regression;DPI_CHECKED;E2E-FWDDEV</t>
  </si>
  <si>
    <t>FD-36435</t>
  </si>
  <si>
    <t>Perf: BWWSTG - Order and Tally Web Exp APIs and Get Lat and Long info Web and Mob Exp APIs breached SLA due to "location-service-v2"</t>
  </si>
  <si>
    <t>24IDP-10;PERF-FWDDEV;PerformanceTesting</t>
  </si>
  <si>
    <t>FD-36434</t>
  </si>
  <si>
    <t>Perf: BWWSTG - Tally, Get Loyalty Customer Info Web and Mob Exp API and Choice Reprocess Loyalties Web Exp APIs breached SLA due to "customer-retrieval-service-v0"</t>
  </si>
  <si>
    <t>FD-36423</t>
  </si>
  <si>
    <t>E2E_BWW_UAT: Item is getting unavailable when user is trying to do checkout</t>
  </si>
  <si>
    <t>24IDP-10_E2E_Regression;E2E-FWDDEV;Expedite</t>
  </si>
  <si>
    <t>FD-36421</t>
  </si>
  <si>
    <t>Perf: SNCSTG - Versions Mismatched with UAT02</t>
  </si>
  <si>
    <t>FD-36418</t>
  </si>
  <si>
    <t>FD-36378</t>
  </si>
  <si>
    <t>E2E_BWW_UAT : User is not able to do checkout with Bogo Items and with  Wings item</t>
  </si>
  <si>
    <t>FD-36375</t>
  </si>
  <si>
    <t>E2E_BWW_UAT_APP_Android: The background of the ads overlay is showing Payment animation screen instead of order confirmation</t>
  </si>
  <si>
    <t>FD-36362</t>
  </si>
  <si>
    <t>Perf: SNC_STG : While validating Customer offer API was throwing an error due to dapi-offer domain service</t>
  </si>
  <si>
    <t>Aliaksandr Yazenin</t>
  </si>
  <si>
    <t>Legacy Sprint 111</t>
  </si>
  <si>
    <t>FD-35892</t>
  </si>
  <si>
    <t>REG |SNC | WEB | UAT | Unable to create account using valid Facebook account</t>
  </si>
  <si>
    <t>FD-35818</t>
  </si>
  <si>
    <t>FD-35791</t>
  </si>
  <si>
    <t>REG |SNC | WEB | UAT | 'Sign Up for Texts' Link is not displayed in Deals page</t>
  </si>
  <si>
    <t>FD-35779</t>
  </si>
  <si>
    <t>E2E_SNC_UAT_Unable to fetch the locations</t>
  </si>
  <si>
    <t>FD-35777</t>
  </si>
  <si>
    <t>BWW_UAT02_WEB/APP_ Rewards, Redeemed Certificates and Points not displayed for New and Existing user</t>
  </si>
  <si>
    <t>FD-35773</t>
  </si>
  <si>
    <t>E2E_SNC_UAT_Not able to checkout</t>
  </si>
  <si>
    <t>E2E;E2E-FWDDEV;E2E_RegressionOnly</t>
  </si>
  <si>
    <t>FD-35759</t>
  </si>
  <si>
    <t>E2E_BWW_UAT_Promo code is not getting applied in bag screen</t>
  </si>
  <si>
    <t>FD-35702</t>
  </si>
  <si>
    <t>E2E_ARB_UAT_APP - Arby's Delivers pop up is displayed during Sign In flow</t>
  </si>
  <si>
    <t>Account Management Bug Backlog</t>
  </si>
  <si>
    <t>FD-35699</t>
  </si>
  <si>
    <t>E2E_SNC_UAT_APP: App Crashes upon providing location permission from settings &amp; navigate back to app check-in process</t>
  </si>
  <si>
    <t>FD-35688</t>
  </si>
  <si>
    <t>E2E_SNC_UAT_APP: No action on tapping 'Change PickUp Option' button in Order confirm page</t>
  </si>
  <si>
    <t>FD-35666</t>
  </si>
  <si>
    <t>Perf:BWWSTG[Choice] - Device verify and Reprocess loyalties Web Exp APIs breached SLA due to "choice-device-verification-service-v0" and "choice-management-service-v0"</t>
  </si>
  <si>
    <t>FD-35665</t>
  </si>
  <si>
    <t>24IDP10_AUTH0 Refactoring_ SONIC_Auto Log out is not happening after 4 hrs of idle time in iOS and android</t>
  </si>
  <si>
    <t>FD-35663</t>
  </si>
  <si>
    <t xml:space="preserve">E2E_BWW_UAT_APP: User can add Negative tip more than the total amount of order in checkout page </t>
  </si>
  <si>
    <t>24IDP-10_E2E_NewFeature;E2E-FWDDEV</t>
  </si>
  <si>
    <t>FD-35647</t>
  </si>
  <si>
    <t>SNC_UAT_E2E_APP_Not able to Check in-App is crashing</t>
  </si>
  <si>
    <t>FD-35634</t>
  </si>
  <si>
    <t>E2E |SNC | WEB | UAT | Unable to place order using credit card for Guest user</t>
  </si>
  <si>
    <t>E2E;E2E-FWDDEV;Expedite</t>
  </si>
  <si>
    <t>FD-35632</t>
  </si>
  <si>
    <t>Perf:BWWSTG[Choice] - Create Check Web Exp APIs breached SLA due to "payment-txn-process-v2"</t>
  </si>
  <si>
    <t>FD-35618</t>
  </si>
  <si>
    <t>Perf:BWWSTG[Choice] - Reprocess Loyalties API and Payment Web Exp APIs breached SLA due to "choice-mock-service-v0"</t>
  </si>
  <si>
    <t>FD-35580</t>
  </si>
  <si>
    <t>Perf:BWWSTG[Choice] - Create check and Payment Web Exp APIs breached SLA due to "order-mock-vetus-service-v0"</t>
  </si>
  <si>
    <t>FD-35571</t>
  </si>
  <si>
    <t>Perf:BWWSTG[Choice] - Get QR code, Create check and Add items Web Exp APIs breached SLA due to "choice-pos-adapter-v0"</t>
  </si>
  <si>
    <t>FD-35565</t>
  </si>
  <si>
    <t>Perf: BWWSTG - Get Loyalty Customer Info Web Exp API breached SLA due to "web-exp-api-v0"</t>
  </si>
  <si>
    <t>FD-35557</t>
  </si>
  <si>
    <t>Sonic APP-Taking 1 minute to load after checkout page placing order confirmation.</t>
  </si>
  <si>
    <t>FD-35556</t>
  </si>
  <si>
    <t>FD-35552</t>
  </si>
  <si>
    <t>Perf: BWWSTG - Create order Web and Mob Exp API breached SLA due to "sfmc-notification-adapter-v0"</t>
  </si>
  <si>
    <t>FD-35551</t>
  </si>
  <si>
    <t>Perf: BWWSTG - Create order Mob Exp API breached SLA due to "aloha-submit-adapter-v2"</t>
  </si>
  <si>
    <t>FD-35550</t>
  </si>
  <si>
    <t>E2E_BWW_UAT_Web/MWeb: Store has been configured to close for 2 days, getting as "Restaurant hours currently unavailable"</t>
  </si>
  <si>
    <t>DPR-2042</t>
  </si>
  <si>
    <t>FD-35527</t>
  </si>
  <si>
    <t>Sonic_E2E_UAT_Android_Not able to sign in from all pages</t>
  </si>
  <si>
    <t>FD-35522</t>
  </si>
  <si>
    <t>Sonic_DS_ No location found for delivery validation when I hit the fulfillment service API.(Status code -404 not found)</t>
  </si>
  <si>
    <t>Stores &amp; Location Sprint 111</t>
  </si>
  <si>
    <t>FD-35510</t>
  </si>
  <si>
    <t>Perf: BWWSTG - Tally and Create order Web Mob Exp APIs breached SLA due to "order-mock-vetus-service-v0"</t>
  </si>
  <si>
    <t>FD-35505</t>
  </si>
  <si>
    <t>Perf: BWWSTG - Create order Web and Mob Exp API breached SLA due to "order-management-service-v4"</t>
  </si>
  <si>
    <t>Venkata Naga Surya Narasimha</t>
  </si>
  <si>
    <t>FD-35495</t>
  </si>
  <si>
    <t>E2E_ARB_UAT_APP: App crashes when user tries to select a delivery location [Android Only]</t>
  </si>
  <si>
    <t>FD-35491</t>
  </si>
  <si>
    <t xml:space="preserve">E2E_SNC_UAT_APP: User unable to view selected pickup option under pickup instructions at order confirmation which is selected at checkout </t>
  </si>
  <si>
    <t>FD-35489</t>
  </si>
  <si>
    <t>E2E_BWW_UAT_APP: [Backward build] User is stuck on spinning icon screen after clicking on Pay with Credit Card</t>
  </si>
  <si>
    <t>24IDP-10_E2E_BackwardTesting;E2E-FWDDEV;Expedite</t>
  </si>
  <si>
    <t>FD-35483</t>
  </si>
  <si>
    <t>E2E_ARB_UAT_APP:Feature are not working on Backward build like Sign-in, Sign-up, Menu, Home page and location search[Backward Testing]</t>
  </si>
  <si>
    <t>FD-35480</t>
  </si>
  <si>
    <t>Perf: SNC_STG Observed errors in gift card reload transactions due to wallet domain services</t>
  </si>
  <si>
    <t>FD-35476</t>
  </si>
  <si>
    <t>Perf: SNC_STG Phone number format issue</t>
  </si>
  <si>
    <t>FD-35468</t>
  </si>
  <si>
    <t>FD-35410</t>
  </si>
  <si>
    <t>Perf: SNC_STG : Observed SLA's breaches for Web and Mob Exp APIs due to Customer domain services</t>
  </si>
  <si>
    <t>FD-35409</t>
  </si>
  <si>
    <t>Perf: SNC_STG Observed SLA's breaches for Web and MobExpAPI's due to Locations domain services</t>
  </si>
  <si>
    <t>FD-35407</t>
  </si>
  <si>
    <t>E2E_ARB_UAT_APP: User navigating to auth0 page, after account deletion.</t>
  </si>
  <si>
    <t>FD-31982</t>
  </si>
  <si>
    <t>24IDP-10_E2E_Regression;Arby's;E2E-FWDDEV;Expedite</t>
  </si>
  <si>
    <t>FD-35325</t>
  </si>
  <si>
    <t>E2E_BWW_UAT_ANDROID: App is getting closed and getting crashed if we click on use my Location in Pickup and Delivery search section</t>
  </si>
  <si>
    <t>DPR-2373</t>
  </si>
  <si>
    <t>FD-35308</t>
  </si>
  <si>
    <t>E2E_BWW_UAT_APP_ANDROID: Application is getting closed when login user clicks on check in button in Home page For authenticated user</t>
  </si>
  <si>
    <t>Rakshith HS</t>
  </si>
  <si>
    <t>FD-35294</t>
  </si>
  <si>
    <t>E2E_UAT_SNC_[IOS/AOS] Guest/Auth_Getting product price in PDP (Description &amp; Before Add to Bag CTA)</t>
  </si>
  <si>
    <t>E2E-FWDDEV;Expedite</t>
  </si>
  <si>
    <t>FD-35274</t>
  </si>
  <si>
    <t>E2E_BWW_UAT02_APP_unable to place orders due to Payment Page loading issue</t>
  </si>
  <si>
    <t>FD-35202</t>
  </si>
  <si>
    <t>SNC | WEB | UAT | Locations are not available for online ordering</t>
  </si>
  <si>
    <t>FD-35200</t>
  </si>
  <si>
    <t>SNC | WEB/APP | UAT | Default Pickup instructions are shown in order confirmation email</t>
  </si>
  <si>
    <t>FD-35182</t>
  </si>
  <si>
    <t>Sonic_E2E_UAT_MWEB_Cancel order confirmation Dialog box populating twice</t>
  </si>
  <si>
    <t>FD-35177</t>
  </si>
  <si>
    <t>Perf: BWWSTG - Fulfillment-service-v1 is 100% Failing with "java.time.format.DateTimeParseException:"</t>
  </si>
  <si>
    <t>FD-35169</t>
  </si>
  <si>
    <t>E2E_SNC_UAT_APP: Blank screen is displayed on tapping View Menu or PickUp button from location card in Favorite location page</t>
  </si>
  <si>
    <t>FD-35152</t>
  </si>
  <si>
    <t>E2E_BWW_UAT_Web/MWeb: When Store is open, it is showing as wrong Store opening time in Bag, Location Search, Location header, Store Info pages, checkout, order confirmation page</t>
  </si>
  <si>
    <t>FD-35125</t>
  </si>
  <si>
    <t>E2E_ARB&amp;BWW_UAT_APP: User is stuck on spinning icon screen after clicking on Pay with Credit Card</t>
  </si>
  <si>
    <t>FD-35117</t>
  </si>
  <si>
    <t xml:space="preserve">E2E_SNC_UAT_Android APP: Future Pickup slots are not showing </t>
  </si>
  <si>
    <t>FD-35020</t>
  </si>
  <si>
    <t>E2E_BWW_UAT_APP:  We are getting blank screen if we click on Add new Credit card Button</t>
  </si>
  <si>
    <t>FD-35015</t>
  </si>
  <si>
    <t>E2E_ARB_UAT_BE: Updated FN, LN and Number not displaying for newly created accounts and existing users  In Epsilon</t>
  </si>
  <si>
    <t>FD-35013</t>
  </si>
  <si>
    <t>E2E_BWW/ARB_UAT_APP_Observation: We are getting Authorize app screen when are doing signup and sign in</t>
  </si>
  <si>
    <t>FD-35012</t>
  </si>
  <si>
    <t>E2E_ARB_UAT_APP:  White screen is displaying while adding new card in wallet</t>
  </si>
  <si>
    <t>FD-35010</t>
  </si>
  <si>
    <t>E2E_ARB_UAT_APP: App is getting crashed if we click on Profile page when user is logged in</t>
  </si>
  <si>
    <t>FD-35009</t>
  </si>
  <si>
    <t>E2E_BWW_UAT_APP: App is getting crashed if we click on Profile page when user is logged in</t>
  </si>
  <si>
    <t>FD-35003</t>
  </si>
  <si>
    <t xml:space="preserve">E2E_ARB_UAT_APP: User unable to checkout </t>
  </si>
  <si>
    <t>FD-34988</t>
  </si>
  <si>
    <t>E2E_BWW_UAT_APP: When Store is closed , it is displaying as Store is open for this time configuration - opens early, closes early</t>
  </si>
  <si>
    <t>FD-34969</t>
  </si>
  <si>
    <t>SNC | WEB | UAT | Pickup Options are not enabled in WEB</t>
  </si>
  <si>
    <t>FD-34965</t>
  </si>
  <si>
    <t>E2E_SNC_UAT_APP: Unable to Add Favorite location toast message is displayed upon tapping unfilled heart icon when user has already favorited 50 locations</t>
  </si>
  <si>
    <t>FD-34964</t>
  </si>
  <si>
    <t>E2E_SNC_UAT_APP: Miles info with wrong alignment is displayed in location card &amp; store hrs temp unavailable info text color in Favorite locations page is not same as Location finder page</t>
  </si>
  <si>
    <t>FD-34959</t>
  </si>
  <si>
    <t>E2E_ARB_UAT_WEB: Delay in displaying Favourite Location Heart icon on location search page</t>
  </si>
  <si>
    <t>FD-34958</t>
  </si>
  <si>
    <t>E2E_SNC_UAT_APP: Account overlay is displayed on top of Menu page when tapped on View Menu/PickUp Button in location card from Favorite locations page.</t>
  </si>
  <si>
    <t>FD-34873</t>
  </si>
  <si>
    <t>E2E_SNC_UAT_APP: User getting white screen when clicking on location favorite icon</t>
  </si>
  <si>
    <t>FD-34854</t>
  </si>
  <si>
    <t>E2E_SNC_UAT_APP:App is getting crashed if we click on bag page</t>
  </si>
  <si>
    <t>FD-34820</t>
  </si>
  <si>
    <t>E2E_BWW_UAT_APP: App is getting crashed if we click on bag page</t>
  </si>
  <si>
    <t>FD-34819</t>
  </si>
  <si>
    <t>E2E_ARB_UAT_APP: App is getting crashed if we click on bag page</t>
  </si>
  <si>
    <t>FD-34816</t>
  </si>
  <si>
    <t>E2E_ARB_UAT_APP: User is navigating to auth0 page after launching the app and after searching the location</t>
  </si>
  <si>
    <t>FD-34773</t>
  </si>
  <si>
    <t>[BLOCKER] SNC | WEB | UAT | Locations are not available for online ordering</t>
  </si>
  <si>
    <t>FD-34769</t>
  </si>
  <si>
    <t>SNC | DS | UAT | MESSAGING_EXCEPTION while trying to get otp from notification service</t>
  </si>
  <si>
    <t>FD-34650</t>
  </si>
  <si>
    <t>E2E_BWW_UAT_Web: When store is closed , It is showing as wrong Store opening time in Bag, Location Search, Location header , Store Info pages</t>
  </si>
  <si>
    <t>Atul Sathe</t>
  </si>
  <si>
    <t>FD-34644</t>
  </si>
  <si>
    <t>E2E_BWW_UAT_Web: User is not getting displayed " today at " or "tomorrow at " text in store status message for Location Search, Location header , Store Info , Checkout &amp; Order Confirmation pages.</t>
  </si>
  <si>
    <t>FD-34591</t>
  </si>
  <si>
    <t>Perf: ARBSTG- Tally Web &amp; Mobile Exp API are failing 100% with par-read-adapter service</t>
  </si>
  <si>
    <t>FD-34538</t>
  </si>
  <si>
    <t>Perf: SNC_STG sheerid-adapter-v0 is throwing 500 Error</t>
  </si>
  <si>
    <t>24IDP-9;PERF-FWDDEV;Performance_Testing</t>
  </si>
  <si>
    <t>FD-33416</t>
  </si>
  <si>
    <t>Defect_Sonic_QA_Unable to place order getting 504 Gateway Timeout error</t>
  </si>
  <si>
    <t>Sujeet Kumar</t>
  </si>
  <si>
    <t>DPI Sprint 110</t>
  </si>
  <si>
    <t>Reported_by_DS</t>
  </si>
  <si>
    <t>FD-33289</t>
  </si>
  <si>
    <t>QA_APP: The app crashes after successfully placing an order</t>
  </si>
  <si>
    <t>Syed Mansoor Hamdul Basha</t>
  </si>
  <si>
    <t>Fulfillment Sprint 110</t>
  </si>
  <si>
    <t>DPR-2339</t>
  </si>
  <si>
    <t>mykyta.holubkov@inspirebrands.com</t>
  </si>
  <si>
    <t>FD-33275</t>
  </si>
  <si>
    <t>Session expiration issue</t>
  </si>
  <si>
    <t>olena.hurkovska@inspirebrands.com</t>
  </si>
  <si>
    <t>Legacy Sprint - 110 24IDP-10;Legacy Sprint 111</t>
  </si>
  <si>
    <t>LegacyDecommistion</t>
  </si>
  <si>
    <t>FD-33069</t>
  </si>
  <si>
    <t>FD-31325</t>
  </si>
  <si>
    <t>24IDP-9_E2E_Regression</t>
  </si>
  <si>
    <t>FD-32988</t>
  </si>
  <si>
    <t>[BWW][[APP][QA]-Payment options are not showing when user navigates to checkout page</t>
  </si>
  <si>
    <t>Veeresh Lakhandi</t>
  </si>
  <si>
    <t>24IDP-10;POD_QA_BUG;POD_QA_Sprint_Regression;SP-110</t>
  </si>
  <si>
    <t>FD-32816</t>
  </si>
  <si>
    <t>[App][Sonic] - Application not displaying all checkout options to the User</t>
  </si>
  <si>
    <t>FD-32812</t>
  </si>
  <si>
    <t>E2E_Arby's_UAT_APP: Unable to place an order with Apple Pay</t>
  </si>
  <si>
    <t>24IDP-9_E2E_Regression;E2E-FWDDEV</t>
  </si>
  <si>
    <t>FD-32482</t>
  </si>
  <si>
    <t>Sonic Ds- Not able to Successfully disable customer through auth0-adapter.</t>
  </si>
  <si>
    <t>24IDP-9_E2E_Newfeature;legacydecommition</t>
  </si>
  <si>
    <t>FD-32461</t>
  </si>
  <si>
    <t>[BE][ARB][SNC][BWW] [Fav Item] Request and Response are not logged for POST, GET &amp; Delete APIs</t>
  </si>
  <si>
    <t>Account Sprint 110</t>
  </si>
  <si>
    <t>Ruchi Garg</t>
  </si>
  <si>
    <t>FD-32178</t>
  </si>
  <si>
    <t>Sonic_WEB_QA[Observation]_User is getting error message after updating the mobile number on profile page</t>
  </si>
  <si>
    <t>Viktor Kuhharev</t>
  </si>
  <si>
    <t>Blazin' Rewards FE</t>
  </si>
  <si>
    <t>POD_QA_BUG;POD_QA_Sprint_Regression;SP-110</t>
  </si>
  <si>
    <t>FD-32073</t>
  </si>
  <si>
    <t>[ARB][BWW][APP][WEB]_QA_ After updating new mobile number in profile page ,user getting OTP to the correct number. Where as, the mobile number in Secure your account screen is still displaying previous mobile number after logging again into application.</t>
  </si>
  <si>
    <t>Account Sprint 110;Account Sprint 111</t>
  </si>
  <si>
    <t>FD-32061</t>
  </si>
  <si>
    <t>[ARBY][WEB][QA]_User is navigate to the Secure Account Page when user try to update the first name and last name in profile page</t>
  </si>
  <si>
    <t>FD-31862</t>
  </si>
  <si>
    <t>BWW_UAT02_WEB/MWEB_Variant Information is not displayed in FLP for REDBULL Category</t>
  </si>
  <si>
    <t>FD-31747</t>
  </si>
  <si>
    <t>Loyalty | Get Default Survey - Response Difference in new vs old API - id missing</t>
  </si>
  <si>
    <t>Jeremy Piper</t>
  </si>
  <si>
    <t>Loyalty Sprint 110</t>
  </si>
  <si>
    <t>FD-31744</t>
  </si>
  <si>
    <t>Perf:  Favorite Items NFRs for ARB/BWW/SNC</t>
  </si>
  <si>
    <t>FD-31436</t>
  </si>
  <si>
    <t>[BE] LmsId is not created in CustomerDB during customer registration</t>
  </si>
  <si>
    <t>FD-5757</t>
  </si>
  <si>
    <t>Dev_only;NONQA</t>
  </si>
  <si>
    <t>FD-31424</t>
  </si>
  <si>
    <t>Analytics missing the favorite event</t>
  </si>
  <si>
    <t>DPR-1997</t>
  </si>
  <si>
    <t>web</t>
  </si>
  <si>
    <t>FD-31414</t>
  </si>
  <si>
    <t>SNC| UAT | APP | Enhanced pick up options not showing in Checkout</t>
  </si>
  <si>
    <t>24IDP-9_E2E_Newfeature</t>
  </si>
  <si>
    <t>FD-31314</t>
  </si>
  <si>
    <t>[BWW][ARBYS][SNC][APP][ANDROID]-App getting crashed</t>
  </si>
  <si>
    <t>24IDP-10;Expedite;POD_QA_BUG</t>
  </si>
  <si>
    <t>FD-31217</t>
  </si>
  <si>
    <t>[nonQA] Validate the 'cf-cache-status' header for cache 'HIT' and 'MISS' scenarios</t>
  </si>
  <si>
    <t>HKulai@inspirebrands.com</t>
  </si>
  <si>
    <t>Legacy Sprint - 110 24IDP-10</t>
  </si>
  <si>
    <t>IAC_Decommission;Sonic-PostCutOver;SonicLegacyDecomission;nonQA</t>
  </si>
  <si>
    <t>FD-31076</t>
  </si>
  <si>
    <t>Configure COAST UI api call to refresh customer details page for authenticated customer</t>
  </si>
  <si>
    <t>Hanna Khotemska</t>
  </si>
  <si>
    <t>DPR-908</t>
  </si>
  <si>
    <t>COAST_Decommission;Sonic-PostCutOver;SonicLegacyDecomission</t>
  </si>
  <si>
    <t>FD-31018</t>
  </si>
  <si>
    <t>[nonQA] Create a new endpoint in COAST BFF to refresh Customer Details page of Authenticated customer</t>
  </si>
  <si>
    <t>FD-31010</t>
  </si>
  <si>
    <t>[nonQA] Enable INFO logging level for IDP services in Production Environment</t>
  </si>
  <si>
    <t>ReadyForRefinement;nonQA</t>
  </si>
  <si>
    <t>siarhei.rymasheuski@inspirebrands.com</t>
  </si>
  <si>
    <t>FD-30949</t>
  </si>
  <si>
    <t>Loyalty[BE] | customer-rewards-retrieval-service | Upgrade the version of Docker &amp; Common log</t>
  </si>
  <si>
    <t>Loyalty Sprint 110;Loyalty Sprint 111</t>
  </si>
  <si>
    <t>DPR-2273</t>
  </si>
  <si>
    <t>FD-30948</t>
  </si>
  <si>
    <t>Loyalty[BE] | epsilon-rewards-adapter | Upgrade the version of Docker &amp; Common log</t>
  </si>
  <si>
    <t>FD-30927</t>
  </si>
  <si>
    <t>Multiple issues found with respect to all the 3 brands</t>
  </si>
  <si>
    <t>Selection Sprint 110;Selection Sprint 22</t>
  </si>
  <si>
    <t>FD-30859</t>
  </si>
  <si>
    <t>Remove Lerna Package from Dependencies</t>
  </si>
  <si>
    <t>NONQA;SP-110</t>
  </si>
  <si>
    <t>FD-30825</t>
  </si>
  <si>
    <t>Arbys QA (Web/MWeb) - No action upon clicking on Delivery button from location card in Favorite locations page</t>
  </si>
  <si>
    <t>FD-30630</t>
  </si>
  <si>
    <t>[nonQA] Dashboards for new IDP Partner Experience Service</t>
  </si>
  <si>
    <t>FD-30619</t>
  </si>
  <si>
    <t>[APP] Arby's branding colour for favourite icon</t>
  </si>
  <si>
    <t>SP-110;Selection;app</t>
  </si>
  <si>
    <t>FD-30618</t>
  </si>
  <si>
    <t xml:space="preserve">[WEB] Arby's branding colour for favourite icon  </t>
  </si>
  <si>
    <t>FD-30612</t>
  </si>
  <si>
    <t xml:space="preserve"> FE [Web] Loyalty Decommission - Exp Layer URL updates</t>
  </si>
  <si>
    <t>FD-30521</t>
  </si>
  <si>
    <t>Arbys App (QA env) - Blank screen is displayed when navigated to Favorite locations page in Account. Also, no favorite locations msg displayed when minimized &amp; relaunched the app for same user</t>
  </si>
  <si>
    <t>FD-30412</t>
  </si>
  <si>
    <t>[MFA] [BWW] [App] [Android] [Samsung] [2Hrs]: After 2Hrs of session, user is getting logged out and have to re-sign in</t>
  </si>
  <si>
    <t>Miguel Adediran</t>
  </si>
  <si>
    <t>FD-30398</t>
  </si>
  <si>
    <t>Loyalty[BE] | epsilon-profile-retrieval -adapter | Upgrade the version of Docker &amp; Common log</t>
  </si>
  <si>
    <t>Loyalty Sprint 22;Loyalty Sprint 110</t>
  </si>
  <si>
    <t>FD-30397</t>
  </si>
  <si>
    <t xml:space="preserve"> Loyalty[BE] | epsilon-profile-adapter | Upgrade the version of Docker &amp; Common log</t>
  </si>
  <si>
    <t>FD-30396</t>
  </si>
  <si>
    <t>Loyalty[BE] | loyalty-rewards-service | Upgrade the version of Docker &amp; Common log</t>
  </si>
  <si>
    <t>FD-30395</t>
  </si>
  <si>
    <t>Loyalty[BE] | loyalty-activity-service | Upgrade the version of Docker &amp; Common log</t>
  </si>
  <si>
    <t>FD-30358</t>
  </si>
  <si>
    <t>[BWW][Arbys][WEB] getting time zone issue for store details page</t>
  </si>
  <si>
    <t>Suvarna Yadav</t>
  </si>
  <si>
    <t>FD-30106</t>
  </si>
  <si>
    <t>E2E_SNC-Android_APP_Download Receipt in order confirmation page is not working</t>
  </si>
  <si>
    <t>24IDP8;E2E</t>
  </si>
  <si>
    <t>FD-30021</t>
  </si>
  <si>
    <t>[Web][Arby's][BWW][Sonic]Optimizely - Create dataLayer event for GA4</t>
  </si>
  <si>
    <t>Regression</t>
  </si>
  <si>
    <t>William Baker</t>
  </si>
  <si>
    <t>FD-29916</t>
  </si>
  <si>
    <t>[CLON IT]: CheckStyle integration for epsilon-profile-retrieval-adapter</t>
  </si>
  <si>
    <t>NONQA;No-QA;No_Dev_Qa</t>
  </si>
  <si>
    <t>Umesh Ravuru</t>
  </si>
  <si>
    <t>FD-29767</t>
  </si>
  <si>
    <t>E2E_ARB_UAT_MWEB : Not getting order confirmation page after payment, of course order placement is successful With VISA CARD(in some devices)</t>
  </si>
  <si>
    <t>24IDP-8_E2E_Regression;Arby's;E2E-FWDDEV;Expedite;RegressionOnly;WEB</t>
  </si>
  <si>
    <t>FD-29752</t>
  </si>
  <si>
    <t>[Experiment][SNC][APP] Remove Pricing Display</t>
  </si>
  <si>
    <t>App;OPTI;Optimizely;SP-110</t>
  </si>
  <si>
    <t>Will Frentz</t>
  </si>
  <si>
    <t>FD-29466</t>
  </si>
  <si>
    <t>[ANDROID] Micro animation is shown twice for favoriting items from Get Your Favorites section in BAG page/ FLP/ PDP</t>
  </si>
  <si>
    <t>Selection Sprint 110;ToF Sprint 111;Selection Sprint 22</t>
  </si>
  <si>
    <t>Nandhini Subramaniam</t>
  </si>
  <si>
    <t>FD-28893</t>
  </si>
  <si>
    <t>[STRETCH GOAL][BE] [QA Carryover] Split fulfillment-service to v1 (ARB and BWW) and v2 (SNC)</t>
  </si>
  <si>
    <t>DPR-2223</t>
  </si>
  <si>
    <t>DevStandardsCompliance;RegressionOnly;Vromo</t>
  </si>
  <si>
    <t>Sathees anandan Rajagopal</t>
  </si>
  <si>
    <t>FD-28689</t>
  </si>
  <si>
    <t>[Web] [arbys][bww][sonic] Analytics - Favorite Locations (NonQA)</t>
  </si>
  <si>
    <t>FD-28681</t>
  </si>
  <si>
    <t>[App][BWW][Arbys][Sonic] Analytics - Favorite Locations (NonQA)</t>
  </si>
  <si>
    <t>FD-28331</t>
  </si>
  <si>
    <t>React Native upgrade</t>
  </si>
  <si>
    <t>FD-28174</t>
  </si>
  <si>
    <t xml:space="preserve">Identify why the Wallet ID is missing in the DB for customers who are are unable to save the cards. </t>
  </si>
  <si>
    <t>Account Sprint 22</t>
  </si>
  <si>
    <t>DPR-2413</t>
  </si>
  <si>
    <t>Nikhil Sai</t>
  </si>
  <si>
    <t>FD-28049</t>
  </si>
  <si>
    <t>[Arbys][BWW] - [Web]Update message for scenario for Stores - Closed Now and Open in the future</t>
  </si>
  <si>
    <t>FD-28024</t>
  </si>
  <si>
    <t>[ARB][BWW] - [App] Update message for scenario for Stores - Closed Now and Open in the future</t>
  </si>
  <si>
    <t>FD-27901</t>
  </si>
  <si>
    <t xml:space="preserve">[Sonic][WEB][MWEB]Order history- store closed status should be red color but it is showing in grey when user clicks on view details option  </t>
  </si>
  <si>
    <t>FD-27867</t>
  </si>
  <si>
    <t xml:space="preserve">Enabling the MFA OTP flow for the SONIC brand - DS: Work </t>
  </si>
  <si>
    <t>Account Sprint 21;Account Sprint 22;Account Sprint 110</t>
  </si>
  <si>
    <t>Syed Thameemuddin Rahimuddin</t>
  </si>
  <si>
    <t>FD-27856</t>
  </si>
  <si>
    <t>E2E_ARB/BWW_UAT: Getting error message when trying to update mobile number for accounts without mobile number</t>
  </si>
  <si>
    <t>Account Sprint 22;Account Sprint 110</t>
  </si>
  <si>
    <t>24IDP-7_E2E_Regression</t>
  </si>
  <si>
    <t>FD-27811</t>
  </si>
  <si>
    <t xml:space="preserve">[APP] Find My Location For Delivery On Map </t>
  </si>
  <si>
    <t>SP-110</t>
  </si>
  <si>
    <t>Saiesha Ainala</t>
  </si>
  <si>
    <t>FD-27788</t>
  </si>
  <si>
    <t xml:space="preserve"> [App] [Sonic]verbiage updates  in Sonic app welcome screen</t>
  </si>
  <si>
    <t>Allison Zimmerman</t>
  </si>
  <si>
    <t>DPR-2166</t>
  </si>
  <si>
    <t>FD-27734</t>
  </si>
  <si>
    <t>Story | Order - (QA) Secure Upgrade and Validation of order-management-service</t>
  </si>
  <si>
    <t>Foundation Sprint 110</t>
  </si>
  <si>
    <t>Group_5;JDK;Regression_only</t>
  </si>
  <si>
    <t>FD-27732</t>
  </si>
  <si>
    <t>JDK | Order - (QA) [payment-customer-account] Secure Upgrade and Validation</t>
  </si>
  <si>
    <t>FD-27731</t>
  </si>
  <si>
    <t>JDK | Order - (QA) [order-validation-service] Secure Upgrade and Validation</t>
  </si>
  <si>
    <t>FD-27730</t>
  </si>
  <si>
    <t>JDK | Order - (QA) [payment-account-fp-adapter] Secure Upgrade and Validation</t>
  </si>
  <si>
    <t>FD-27718</t>
  </si>
  <si>
    <t>[WEB][Sonic] store closing soon status is not showing properly in location list view and checkout page and location header card</t>
  </si>
  <si>
    <t>Discovery Sprint 21</t>
  </si>
  <si>
    <t>FD-27419</t>
  </si>
  <si>
    <t xml:space="preserve">[Sonic][WEB][MWEB]Order history- store closed status should be red color but it is showing in grey </t>
  </si>
  <si>
    <t>FD-26962</t>
  </si>
  <si>
    <t>Story | Order - (QA) Secure Upgrade and Validation of dpc-order-status-adapter</t>
  </si>
  <si>
    <t>FD-26961</t>
  </si>
  <si>
    <t>Story | Order - (QA )Secure Upgrade and Validation of dpc-submit-adapter</t>
  </si>
  <si>
    <t>FD-26923</t>
  </si>
  <si>
    <t>SONIC [WEB]Store hour status in Homepage Drawer (My Bag Panel) is not as per the new designs Able to see the red alert mark for closing soon scenario which should be having a clock icon</t>
  </si>
  <si>
    <t>FD-26791</t>
  </si>
  <si>
    <t>Loyalty [BE] | epsilon-profile-adapter | Improve the mapper Junit test cases</t>
  </si>
  <si>
    <t>Loyalty Sprint 21;Loyalty Sprint 22;Loyalty Sprint 110</t>
  </si>
  <si>
    <t>FD-3508</t>
  </si>
  <si>
    <t>FD-26596</t>
  </si>
  <si>
    <t>JDK | Payment - [common-wallet-manager] Secure Upgrade and Validation</t>
  </si>
  <si>
    <t>DPR-2125</t>
  </si>
  <si>
    <t>FD-26547</t>
  </si>
  <si>
    <t>JDK | Customer - (Dev) [auth0-adapter] Secure Upgrade and Validation</t>
  </si>
  <si>
    <t>FD-26431</t>
  </si>
  <si>
    <t>Loyalty[BE] | Decommission | customer-rewards-retrieval-service | Point directly to epsilon-rewards-adapter during getPointBalance call</t>
  </si>
  <si>
    <t>DPR-2333</t>
  </si>
  <si>
    <t>Back-to-Core;Backend;Loyalty_Decommission_P2</t>
  </si>
  <si>
    <t>FD-25724</t>
  </si>
  <si>
    <t>APP_ARB_mParticle_Price and total product amount is not getting updated after discount is applied</t>
  </si>
  <si>
    <t>FD-25555</t>
  </si>
  <si>
    <t>Creating Flags for CDS Configuration</t>
  </si>
  <si>
    <t>FD-24923</t>
  </si>
  <si>
    <t>[DS] Order Retrieval Date format for pickuptime - Fix RAP impact</t>
  </si>
  <si>
    <t>DPR-2374</t>
  </si>
  <si>
    <t>Functional_Test</t>
  </si>
  <si>
    <t>FD-24610</t>
  </si>
  <si>
    <t>Story | Order - (QA) Secure Upgrade and Validation of doordash-adapter</t>
  </si>
  <si>
    <t>FD-24557</t>
  </si>
  <si>
    <t>[BE] Get Loyalty Profile - service update (new endpoint)</t>
  </si>
  <si>
    <t>Notification Sprint 22</t>
  </si>
  <si>
    <t>24IDP-10;RegressionOnly</t>
  </si>
  <si>
    <t>FD-24554</t>
  </si>
  <si>
    <t>[BE] Get Loyalty Profile - adapter update (new endpoint)</t>
  </si>
  <si>
    <t>FD-24502</t>
  </si>
  <si>
    <t>[BE] Domain Service Activity History endpoint update</t>
  </si>
  <si>
    <t>BBR-6</t>
  </si>
  <si>
    <t>FD-24483</t>
  </si>
  <si>
    <t>[BE] Customer Domain Service &amp; Customer Retrieval Service - add new ENUM value for TMAN</t>
  </si>
  <si>
    <t>BBR-11</t>
  </si>
  <si>
    <t>FD-24311</t>
  </si>
  <si>
    <t>JDK | Order - (QA) Secure Upgrade and Validation of dapi-order-sync-adapter</t>
  </si>
  <si>
    <t>FD-24201</t>
  </si>
  <si>
    <t>SNC | DS | OM | PickupOption in Order Submit</t>
  </si>
  <si>
    <t>Destin Winata</t>
  </si>
  <si>
    <t>FD-24175</t>
  </si>
  <si>
    <t>[Web] [BWW][Sonic][Arbys]Save Favorite Locations- Heart Color Change  in contentful results in color change in UI</t>
  </si>
  <si>
    <t>FD-23671</t>
  </si>
  <si>
    <t>[WEB][Sonic]Store hour configuration are not displaying correctly on location details page</t>
  </si>
  <si>
    <t>FD-23607</t>
  </si>
  <si>
    <t>[Web]PDP Modifiers unavailability  for LTO items</t>
  </si>
  <si>
    <t>DPR-1864</t>
  </si>
  <si>
    <t>SP-110;Selection</t>
  </si>
  <si>
    <t>FD-23577</t>
  </si>
  <si>
    <t>[Web] Branch IO Clean-Up</t>
  </si>
  <si>
    <t>Anuhya Appam</t>
  </si>
  <si>
    <t>Incubator - Sprint 20;Incubator - Sprint 22</t>
  </si>
  <si>
    <t>DPR-2053</t>
  </si>
  <si>
    <t>Regression;Regression_Only;SP-22</t>
  </si>
  <si>
    <t>FD-23436</t>
  </si>
  <si>
    <t>Enhance Location Rio submission adapter to sonic Brand</t>
  </si>
  <si>
    <t>Pamela Burke</t>
  </si>
  <si>
    <t>Stores &amp; Location Sprint 21</t>
  </si>
  <si>
    <t>DPR-1700</t>
  </si>
  <si>
    <t>Mohammad Usman</t>
  </si>
  <si>
    <t>FD-23236</t>
  </si>
  <si>
    <t>Restrict read operations for disabled profiles</t>
  </si>
  <si>
    <t>Natallia Alesina</t>
  </si>
  <si>
    <t>Legacy Sprint - 22 24IDP-9</t>
  </si>
  <si>
    <t>IAC_Decommission;SONIC-MVP;Sonic-PostCutOver</t>
  </si>
  <si>
    <t>FD-22917</t>
  </si>
  <si>
    <t>Auth0 adapter (identity provider adapter). Disable account in Auth0</t>
  </si>
  <si>
    <t>pavel.zalivaka@inspirebrands.com</t>
  </si>
  <si>
    <t>COAST_Decommission;FD_CLON;Post-MVP;Sonic-PostCutOver;SonicLegacyDecomission</t>
  </si>
  <si>
    <t>FD-22437</t>
  </si>
  <si>
    <t>Fulfillment Service. Validate Address operation</t>
  </si>
  <si>
    <t>ValidateDeliveryAddress;Vromo</t>
  </si>
  <si>
    <t>FD-22198</t>
  </si>
  <si>
    <t>Story | Loyalty - (QA) Secure Upgrade and Validation of epsilon-activity-adapter for JDK 21</t>
  </si>
  <si>
    <t>DPR-2089</t>
  </si>
  <si>
    <t>JDK;Regression_only</t>
  </si>
  <si>
    <t>FD-21939</t>
  </si>
  <si>
    <t xml:space="preserve">ARB_APP_DEMO_ In Mobile app for the deal "BUY SW Fries and Get a free drink" no price is displayed for drinks </t>
  </si>
  <si>
    <t>Arby's OMS Sprint 15;Arby's OMS Sprint 16</t>
  </si>
  <si>
    <t>FD-18793</t>
  </si>
  <si>
    <t>[APP] refactor api module to use embedded auth0 v3 functionality</t>
  </si>
  <si>
    <t>Account &amp; Checkout Sprint 21</t>
  </si>
  <si>
    <t>DPR-2347</t>
  </si>
  <si>
    <t>Back-to-Core;Mobile;SRE-IMP</t>
  </si>
  <si>
    <t>FD-18579</t>
  </si>
  <si>
    <t>Mobile APIM access token updates Validation ( QA Only - Regression Story )</t>
  </si>
  <si>
    <t>Fulfillment Sprint 22</t>
  </si>
  <si>
    <t>DPR-2244</t>
  </si>
  <si>
    <t>RegressionOnly;SP-22</t>
  </si>
  <si>
    <t>Thanigaivel Indrakumar</t>
  </si>
  <si>
    <t>FD-18191</t>
  </si>
  <si>
    <t>[BWW][UAT02][PROD]_Mobile APP_Loyalty_Offer start and end dates are displayed incorrectly.</t>
  </si>
  <si>
    <t>Expedite;Loyalty</t>
  </si>
  <si>
    <t>FD-17030</t>
  </si>
  <si>
    <t>Integrate COAST UI User Authentication with SSO (OKTA)</t>
  </si>
  <si>
    <t>FD-14799</t>
  </si>
  <si>
    <t>[APP] Items with multiple size quantity selector</t>
  </si>
  <si>
    <t>DPR-1931</t>
  </si>
  <si>
    <t>FD-14368</t>
  </si>
  <si>
    <t>Customer-Domain-Service: Follow Best Code Practice</t>
  </si>
  <si>
    <t>Regression_Only</t>
  </si>
  <si>
    <t>FD-14205</t>
  </si>
  <si>
    <t>Migrate APIM and exp-api to use idpCustomerId from header</t>
  </si>
  <si>
    <t>FD-14201</t>
  </si>
  <si>
    <t>Update mobile app to send brandId in header. Update APIM operations to use brandId header for policies to apply</t>
  </si>
  <si>
    <t>Digital_PI6;NONQA</t>
  </si>
  <si>
    <t>FD-14199</t>
  </si>
  <si>
    <t xml:space="preserve">Update auth0 configuration to include idpClientId into JWT access token </t>
  </si>
  <si>
    <t>FD-14195</t>
  </si>
  <si>
    <t>Update APIM specs and operations rules to support access_token</t>
  </si>
  <si>
    <t>FD-14059</t>
  </si>
  <si>
    <t>[Web] [Sonic] Add mParticle embedded kit for Branch</t>
  </si>
  <si>
    <t>Regression;Regression_Only;Regression_only;SP-110</t>
  </si>
  <si>
    <t>FD-13994</t>
  </si>
  <si>
    <t>[Web] [BWW]Save Favorite Locations- Heart Color Change when favoriting a location</t>
  </si>
  <si>
    <t>Promotion Sprint 20;Promotion Sprint 21</t>
  </si>
  <si>
    <t>FD-13991</t>
  </si>
  <si>
    <t xml:space="preserve">[APP] Check-In Journey </t>
  </si>
  <si>
    <t>Carrie Greeley</t>
  </si>
  <si>
    <t>FD-13989</t>
  </si>
  <si>
    <t>[App] [BWW]Save Favorite Locations- Heart Color Change when favoriting a location</t>
  </si>
  <si>
    <t>FD-13967</t>
  </si>
  <si>
    <t>Migrate all remained mobile experience api endpoints to TSOA and solidify generated openapi spec</t>
  </si>
  <si>
    <t>Fulfilment Sprint 19</t>
  </si>
  <si>
    <t>NONQA;RegressionOnly</t>
  </si>
  <si>
    <t>FD-13755</t>
  </si>
  <si>
    <t>[BWW][App] Enable/Disable showing add or campaign through Rokt Integration</t>
  </si>
  <si>
    <t>Samantha Chellappa</t>
  </si>
  <si>
    <t>FD-13752</t>
  </si>
  <si>
    <t>[BWW][App]Rokt Integration-View and Interact with Engagement Campaign  on Order Confirmation Page</t>
  </si>
  <si>
    <t>Digital_PI6;SP-110</t>
  </si>
  <si>
    <t>FD-13538</t>
  </si>
  <si>
    <t>SONIC [WEB] - Scenario 6 &amp; 7 - Store hours and store status are shown in the Locations search results list</t>
  </si>
  <si>
    <t>Discovery Sprint 19;Discovery Sprint 21;Discovery Sprint 22</t>
  </si>
  <si>
    <t>FD-13535</t>
  </si>
  <si>
    <t>SONIC [WEB] - Scenario 13 - Store hours and store status shown in order history card</t>
  </si>
  <si>
    <t>Discovery Sprint 20;Discovery Sprint 21;Discovery Sprint 22</t>
  </si>
  <si>
    <t>FD-13531</t>
  </si>
  <si>
    <t>SONIC [WEB] - Scenario 10 - Store hours and store status shown in order confirmation page</t>
  </si>
  <si>
    <t>FD-13529</t>
  </si>
  <si>
    <t>SONIC [WEB] - Scenario 9 &amp; 12 - Checkout page - Store hours and store status</t>
  </si>
  <si>
    <t>FD-13528</t>
  </si>
  <si>
    <t>SONIC [WEB] - Scenario 8 - Store hours and store status shown in City location page.</t>
  </si>
  <si>
    <t>Discovery Sprint 21;Discovery Sprint 22</t>
  </si>
  <si>
    <t>FD-12796</t>
  </si>
  <si>
    <t>SONIC [WEB only] Scenario 2 - Hours/store status Shown in Homepage Drawer (My Bag Panel)</t>
  </si>
  <si>
    <t>FD-12791</t>
  </si>
  <si>
    <t>SONIC [WEB] Scenario 1 - Hours/Store status shown in Homepage Header Location card</t>
  </si>
  <si>
    <t>FD-12545</t>
  </si>
  <si>
    <t>BWW [APP] - Scenario 13 - Store hours and store status shown in order history card</t>
  </si>
  <si>
    <t>Discovery Sprint 22;Sprint 110</t>
  </si>
  <si>
    <t>FD-12541</t>
  </si>
  <si>
    <t>BWW [WEB] - Scenario 13 - Store hours and store status shown in order history card</t>
  </si>
  <si>
    <t>FD-12513</t>
  </si>
  <si>
    <t>BWW [APP] - Scenario 9 &amp; 12 - Store hours and store status shown in checkout page.</t>
  </si>
  <si>
    <t>Digital_PI5;SP-22</t>
  </si>
  <si>
    <t>FD-11882</t>
  </si>
  <si>
    <t>[App] PLP Display of an Item without modifier having max quantity in bag</t>
  </si>
  <si>
    <t>Digital_PI5_Committed;SP-110</t>
  </si>
  <si>
    <t>FD-10813</t>
  </si>
  <si>
    <t>JDK | Order - (DEV) [payment-account-fp-adapter] Secure Upgrade and Validation</t>
  </si>
  <si>
    <t>Digital_PI6;Group_3;JDK;NONQA;Regression_only</t>
  </si>
  <si>
    <t>FD-10812</t>
  </si>
  <si>
    <t>JDK | Order - (DEV) [order-validation-service] Secure Upgrade and Validation</t>
  </si>
  <si>
    <t>Foundation Sprint 21</t>
  </si>
  <si>
    <t>Group_4;JDK;NONQA</t>
  </si>
  <si>
    <t>FD-10811</t>
  </si>
  <si>
    <t>JDK | Order - (DEV) [payment-customer-account] Secure Upgrade and Validation</t>
  </si>
  <si>
    <t>FD-10631</t>
  </si>
  <si>
    <t>[Web][Sonic] error msg Unable to Add/remove a Favorite location from all web pages</t>
  </si>
  <si>
    <t>SP-22</t>
  </si>
  <si>
    <t>FD-10630</t>
  </si>
  <si>
    <t>[web][Arbys] error msg. Unable to Add/remove a Favorite location for all web pages when api fails</t>
  </si>
  <si>
    <t>Promotion Sprint 21;Promotion Sprint 22</t>
  </si>
  <si>
    <t>FD-10629</t>
  </si>
  <si>
    <t>[Web][Sonic][Arbys] NFRs</t>
  </si>
  <si>
    <t>FD-10626</t>
  </si>
  <si>
    <t>[Web][Sonic] Save Favorite Locations- Removing a Favorite location from all sonic pages, UI changes</t>
  </si>
  <si>
    <t>FD-10625</t>
  </si>
  <si>
    <t>[web] [Arbys] Save Favorite Locations- Removing a favorite location from all web pages for favoriting location, UI Changes,</t>
  </si>
  <si>
    <t>FD-10624</t>
  </si>
  <si>
    <t>[Web][Sonic][Arbys]Feature Flag configuration for Save Favorite Location (QA only)</t>
  </si>
  <si>
    <t>FD-10622</t>
  </si>
  <si>
    <t>[Web] [Sonic] Save Favorite Locations- Adding  a Favorite location from all web pages in sonic</t>
  </si>
  <si>
    <t>FD-10621</t>
  </si>
  <si>
    <t>[Web][Arby's] Save Favorite Locations- Adding  a favorite location heart icon in all web pages UI Changes and being able to favorite a location</t>
  </si>
  <si>
    <t>Promotion Sprint 21</t>
  </si>
  <si>
    <t>FD-10285</t>
  </si>
  <si>
    <t>[nonQA] Integrate COAST BFF with SSO (OKTA)</t>
  </si>
  <si>
    <t>COAST_Decommission;Sonic-PostCutOver;SonicLegacyDecomission;nonQA</t>
  </si>
  <si>
    <t>FD-10190</t>
  </si>
  <si>
    <t>[web][bww]  error msg. Unable to Add/remove a Favorite location from all web related pages in bww</t>
  </si>
  <si>
    <t>FD-10187</t>
  </si>
  <si>
    <t>[app][bww]  error msg. Unable to Add/remove a Favorite location from all app related pages in bww</t>
  </si>
  <si>
    <t>FD-10186</t>
  </si>
  <si>
    <t xml:space="preserve"> [App][Sonic] error msg Unable to Add/ remove a Favorite location from all sonic App pages</t>
  </si>
  <si>
    <t>FD-10185</t>
  </si>
  <si>
    <t>[App][Arbys] error msg. Unable to Add/Remove Favorite location from app pages</t>
  </si>
  <si>
    <t>FD-10008</t>
  </si>
  <si>
    <t>Add totalInvalid metric to the pie chart in the gift card reports on COAST UI</t>
  </si>
  <si>
    <t>Inna Zaiceva</t>
  </si>
  <si>
    <t>COAST_Decommission;SonicLegacyDecomission</t>
  </si>
  <si>
    <t>FD-9770</t>
  </si>
  <si>
    <t xml:space="preserve">Implement COAST UI toggle to search Authenticated and Guest customer orders </t>
  </si>
  <si>
    <t>FD-9763</t>
  </si>
  <si>
    <t>Enable the validation for number of refunds for a given customer in COAST refund process</t>
  </si>
  <si>
    <t>COAST_Decommission;FD_Order&amp;Payment;Sonic-PostCutOver;SonicLegacyDecomission</t>
  </si>
  <si>
    <t>FD-9691</t>
  </si>
  <si>
    <t>[QA only] E2E testing of migrated COAST UI Order operations</t>
  </si>
  <si>
    <t>COAST_Decommission;QAonly;Sonic-PostCutOver;SonicLegacyDecomission</t>
  </si>
  <si>
    <t>FD-9687</t>
  </si>
  <si>
    <t>[QA only] E2E testing of migrated COAST UI Offer operations</t>
  </si>
  <si>
    <t>FD-9686</t>
  </si>
  <si>
    <t>[QA only] E2E testing of migrated COAST UI Gift operations</t>
  </si>
  <si>
    <t>FD-9679</t>
  </si>
  <si>
    <t>Display Guest Customer details and order summary and details using IDP domain services data</t>
  </si>
  <si>
    <t>FD-9578</t>
  </si>
  <si>
    <t xml:space="preserve">COAST - Disable customer`s account via Customer Domain Service </t>
  </si>
  <si>
    <t>COAST_Decommission;FD_CLON;Sonic-PostCutOver;SonicLegacyDecomission</t>
  </si>
  <si>
    <t>FD-9569</t>
  </si>
  <si>
    <t>Move "Disable customer" operation from DAPI Customer API to IDP Customer Domain Service</t>
  </si>
  <si>
    <t>FD-9523</t>
  </si>
  <si>
    <t>Move "Reset password" operation from DAPI Auth0 connector to IDP Customer Domain Service</t>
  </si>
  <si>
    <t>FD-9522</t>
  </si>
  <si>
    <t>Move "bulk import gift cards" operation from DAPI Gift API to IDP Gift Card Manager</t>
  </si>
  <si>
    <t>FD-9521</t>
  </si>
  <si>
    <t>[QA only] Test migrated "List customer offer" operation from DAPI Offer API to Azure Offer API (migrated from DAPI)</t>
  </si>
  <si>
    <t>FD-9520</t>
  </si>
  <si>
    <t>Move "assign gift card" operation from DAPI Gift API to IDP Gift Card Manager</t>
  </si>
  <si>
    <t>FD-9517</t>
  </si>
  <si>
    <t>[QA only] Test migrated "Assign Offer" operation from DAPI Offer API to Azure Offer API (migrated form DAPI)</t>
  </si>
  <si>
    <t>FD-9516</t>
  </si>
  <si>
    <t>Move "List gift cards" operation from DAPI Gift API to IDP Gift Card Manager</t>
  </si>
  <si>
    <t>FD-9515</t>
  </si>
  <si>
    <t>Move "GET refunded payments" operation from DAPI Payment API to IDP Payment process</t>
  </si>
  <si>
    <t>FD-9514</t>
  </si>
  <si>
    <t>[QA only] E2E testing of migrated COAST  UI Customer Lookup</t>
  </si>
  <si>
    <t>FD-9513</t>
  </si>
  <si>
    <t>Move "GET gift cards report" operation from DAPI Gift API to IDP Gift Card Manager</t>
  </si>
  <si>
    <t>FD-9512</t>
  </si>
  <si>
    <t>[QA only] Test migrated "List available customer offer" operation from DAPI Offer API to Azure Offer API (migrated from DAPI)</t>
  </si>
  <si>
    <t>FD-9511</t>
  </si>
  <si>
    <t xml:space="preserve">Display Customer details page using IDP domain services data </t>
  </si>
  <si>
    <t>FD-8889</t>
  </si>
  <si>
    <t>[App][Sonic][Arbys] Favorite Locations- NFRs</t>
  </si>
  <si>
    <t>Loyalty &amp; Promotion Sprint 110;Loyalty &amp; Promotion Sprint 111</t>
  </si>
  <si>
    <t>FD-8884</t>
  </si>
  <si>
    <t xml:space="preserve"> [App] [Arbys][Sonic]Unauthenticated user (Location Search Page, Store Detail, Favorites Section) QA only</t>
  </si>
  <si>
    <t>FD-8878</t>
  </si>
  <si>
    <t>[App][Sonic] Save Favorite Locations- Removing a Favorite location from all related app pages in sonic, UI changes</t>
  </si>
  <si>
    <t>FD-8860</t>
  </si>
  <si>
    <t xml:space="preserve"> [App][Arbys] Save Favorite Locations- Removing a favorite location in all app pages, , UI Changes,</t>
  </si>
  <si>
    <t>FD-8850</t>
  </si>
  <si>
    <t>[App][Sonic][Arbys]Feature Flag configuration for Save Favorite Location (QA only)</t>
  </si>
  <si>
    <t>FD-8845</t>
  </si>
  <si>
    <t>[App] [Arby's] Save Favorite Locations- Adding  a favorite location in App pages and UI Changes and being able to favorite a location</t>
  </si>
  <si>
    <t>FD-8840</t>
  </si>
  <si>
    <t xml:space="preserve"> [App] [Sonic] Save Favorite Locations- Adding  a Favorite location in all app related pages for sonic</t>
  </si>
  <si>
    <t>Digital_PI20;Digital_PI20_Committed;SP-110</t>
  </si>
  <si>
    <t>FD-4455</t>
  </si>
  <si>
    <t>[2of2][App] Checkout - Create wrapper and data structure for core elements</t>
  </si>
  <si>
    <t>Taylor Blocker</t>
  </si>
  <si>
    <t>Regression_Only;Regression_only;SP-110</t>
  </si>
  <si>
    <t>FD-4335</t>
  </si>
  <si>
    <t xml:space="preserve">[1of3][App] PDP - Create wrapper and data structure for core elements </t>
  </si>
  <si>
    <t>FD-4085</t>
  </si>
  <si>
    <t>JDK | Order - (DEV) Secure Upgrade and Validation of dapi-order-sync-adapter</t>
  </si>
  <si>
    <t>FD-4084</t>
  </si>
  <si>
    <t>Story | Order - (DEV) Secure Upgrade and Validation of doordash-adapter</t>
  </si>
  <si>
    <t>FD-4083</t>
  </si>
  <si>
    <t>Story | Order - (Dev) Secure Upgrade and Validation of dpc-order-status-adapter</t>
  </si>
  <si>
    <t>Digital_PI6;Group_3;JDK;NONQA</t>
  </si>
  <si>
    <t>FD-4081</t>
  </si>
  <si>
    <t>Story | Order - (Dev )Secure Upgrade and Validation of dpc-submit-adapter</t>
  </si>
  <si>
    <t>FD-4072</t>
  </si>
  <si>
    <t>Story | Order - Secure Upgrade and Validation of dpc-connector-adapter-service</t>
  </si>
  <si>
    <t>FD-4071</t>
  </si>
  <si>
    <t>Story | Order - Secure Upgrade and Validation of dpc-connector-config-service</t>
  </si>
  <si>
    <t>FD-4067</t>
  </si>
  <si>
    <t>Story | Order - (DEV) Secure Upgrade and Validation of order-management-service</t>
  </si>
  <si>
    <t>Group_5;JDK;NONQA;Regression_only</t>
  </si>
  <si>
    <t>FD-1663</t>
  </si>
  <si>
    <t>[Web] [BWW] Add mParticle embedded kit for Branch</t>
  </si>
  <si>
    <t>Regression;Regression_Only;Regression_only;SP-22</t>
  </si>
  <si>
    <t>Lynley Judge</t>
  </si>
  <si>
    <t>FD-1585</t>
  </si>
  <si>
    <t>[Web] [Arby's] Add mParticle embedded kit for Branch</t>
  </si>
  <si>
    <t>FD-15</t>
  </si>
  <si>
    <t>BWW [WEB] - Scenario 10 - Store hours and store status shown in order confirmation page.</t>
  </si>
  <si>
    <t>FD-14</t>
  </si>
  <si>
    <t>BWW [WEB] - Scenario 9 &amp; 12 - Store hours and store status shown in checkout page.</t>
  </si>
  <si>
    <t>FD-13</t>
  </si>
  <si>
    <t>BWW [WEB] - Scenario 8 - Store hours and store status shown in City location page.</t>
  </si>
  <si>
    <t>FD-12</t>
  </si>
  <si>
    <t>BWW [WEB] - Scenario 6 &amp; 7 - Store hours and store status are shown in the Locations search results list</t>
  </si>
  <si>
    <t>FD-10</t>
  </si>
  <si>
    <t>BWW [WEB] - Scenario 5 - Store hours and store status shown on location landing page (Store hours and Neaby store location card)</t>
  </si>
  <si>
    <t>FD-7</t>
  </si>
  <si>
    <t>BWW [WEB only] Scenario 2 - Hours/store status Shown in Homepage Drawer (My Bag Panel)</t>
  </si>
  <si>
    <t>FD-6</t>
  </si>
  <si>
    <t>BWW [WEB] Scenario 1 - Hours/store status Shown in Homepage Header Location Card</t>
  </si>
  <si>
    <t>2024-08-16T13:41:02.518Z</t>
  </si>
  <si>
    <t>2024-08-14T15:29:10.127Z</t>
  </si>
  <si>
    <t>2024-08-13T20:52:40.762Z</t>
  </si>
  <si>
    <t>2024-08-13T19:43:33.248Z</t>
  </si>
  <si>
    <t>2024-08-13T18:38:06.570Z</t>
  </si>
  <si>
    <t>2024-08-13T18:37:10.044Z</t>
  </si>
  <si>
    <t>2024-08-13T18:09:39.452Z</t>
  </si>
  <si>
    <t>2024-08-13T17:59:33.572Z</t>
  </si>
  <si>
    <t>2024-08-13T17:50:20.921Z</t>
  </si>
  <si>
    <t>2024-08-13T14:21:36.988Z</t>
  </si>
  <si>
    <t>2024-08-13T14:21:36.987Z</t>
  </si>
  <si>
    <t>2024-08-13T14:21:36.986Z</t>
  </si>
  <si>
    <t>2024-08-13T14:21:36.985Z</t>
  </si>
  <si>
    <t>2024-08-13T14:21:36.982Z</t>
  </si>
  <si>
    <t>2024-08-13T14:21:36.981Z</t>
  </si>
  <si>
    <t>2024-08-13T13:51:51.455Z</t>
  </si>
  <si>
    <t>2024-08-13T13:25:31.152Z</t>
  </si>
  <si>
    <t>2024-08-13T12:54:45.469Z</t>
  </si>
  <si>
    <t>2024-08-13T12:01:59.851Z</t>
  </si>
  <si>
    <t>2024-08-13T11:34:20.919Z</t>
  </si>
  <si>
    <t>2024-08-13T11:24:41.356Z</t>
  </si>
  <si>
    <t>2024-08-13T10:38:02.426Z</t>
  </si>
  <si>
    <t>2024-08-13T10:15:03.656Z</t>
  </si>
  <si>
    <t>2024-08-13T10:15:03.655Z</t>
  </si>
  <si>
    <t>2024-08-13T10:15:03.654Z</t>
  </si>
  <si>
    <t>2024-08-13T10:15:03.653Z</t>
  </si>
  <si>
    <t>2024-08-13T10:15:03.652Z</t>
  </si>
  <si>
    <t>2024-08-13T10:15:03.651Z</t>
  </si>
  <si>
    <t>2024-08-13T10:15:03.647Z</t>
  </si>
  <si>
    <t>2024-08-13T07:13:53.000Z</t>
  </si>
  <si>
    <t>2024-08-13T07:13:02.812Z</t>
  </si>
  <si>
    <t>2024-08-13T06:56:07.536Z</t>
  </si>
  <si>
    <t>2024-08-13T06:56:07.534Z</t>
  </si>
  <si>
    <t>2024-08-13T06:56:07.517Z</t>
  </si>
  <si>
    <t>2024-08-13T06:56:07.514Z</t>
  </si>
  <si>
    <t>2024-08-13T06:56:07.512Z</t>
  </si>
  <si>
    <t>2024-08-13T06:56:07.504Z</t>
  </si>
  <si>
    <t>2024-08-13T06:56:07.501Z</t>
  </si>
  <si>
    <t>2024-08-13T06:56:07.500Z</t>
  </si>
  <si>
    <t>2024-08-13T06:50:08.170Z</t>
  </si>
  <si>
    <t>2024-08-13T06:45:46.008Z</t>
  </si>
  <si>
    <t>2024-08-13T06:40:55.484Z</t>
  </si>
  <si>
    <t>2024-08-12T21:21:27.796Z</t>
  </si>
  <si>
    <t>2024-08-12T21:18:10.960Z</t>
  </si>
  <si>
    <t>2024-08-12T21:16:39.846Z</t>
  </si>
  <si>
    <t>2024-08-12T21:12:49.681Z</t>
  </si>
  <si>
    <t>2024-08-12T19:42:43.764Z</t>
  </si>
  <si>
    <t>2024-08-12T19:40:47.892Z</t>
  </si>
  <si>
    <t>2024-08-12T19:00:14.243Z</t>
  </si>
  <si>
    <t>2024-08-12T18:58:48.044Z</t>
  </si>
  <si>
    <t>2024-08-12T18:56:04.220Z</t>
  </si>
  <si>
    <t>2024-08-12T18:54:06.570Z</t>
  </si>
  <si>
    <t>2024-08-12T15:39:59.994Z</t>
  </si>
  <si>
    <t>2024-08-12T14:23:12.731Z</t>
  </si>
  <si>
    <t>2024-08-12T13:33:43.400Z</t>
  </si>
  <si>
    <t>2024-08-12T13:29:38.010Z</t>
  </si>
  <si>
    <t>2024-08-12T13:18:46.916Z</t>
  </si>
  <si>
    <t>2024-08-12T10:44:54.097Z</t>
  </si>
  <si>
    <t>2024-08-12T09:58:52.597Z</t>
  </si>
  <si>
    <t>2024-08-12T09:42:58.776Z</t>
  </si>
  <si>
    <t>2024-08-12T08:23:17.037Z</t>
  </si>
  <si>
    <t>2024-08-12T06:54:53.645Z</t>
  </si>
  <si>
    <t>2024-08-12T06:54:53.643Z</t>
  </si>
  <si>
    <t>2024-08-12T06:54:53.641Z</t>
  </si>
  <si>
    <t>2024-08-12T06:46:19.512Z</t>
  </si>
  <si>
    <t>2024-08-12T06:45:08.581Z</t>
  </si>
  <si>
    <t>2024-08-12T06:38:13.496Z</t>
  </si>
  <si>
    <t>2024-08-12T06:36:12.925Z</t>
  </si>
  <si>
    <t>2024-08-12T06:25:17.195Z</t>
  </si>
  <si>
    <t>2024-08-12T06:20:50.999Z</t>
  </si>
  <si>
    <t>2024-08-12T06:11:51.082Z</t>
  </si>
  <si>
    <t>2024-08-12T06:11:42.871Z</t>
  </si>
  <si>
    <t>2024-08-12T06:03:13.258Z</t>
  </si>
  <si>
    <t>2024-08-12T05:57:26.481Z</t>
  </si>
  <si>
    <t>2024-08-12T05:54:28.471Z</t>
  </si>
  <si>
    <t>2024-08-12T05:54:28.467Z</t>
  </si>
  <si>
    <t>2024-08-12T05:54:28.459Z</t>
  </si>
  <si>
    <t>2024-08-16T15:19:50.176Z</t>
  </si>
  <si>
    <t>2024-08-16T15:12:41.956Z</t>
  </si>
  <si>
    <t>2024-08-16T15:12:32.578Z</t>
  </si>
  <si>
    <t>2024-08-16T15:12:28.143Z</t>
  </si>
  <si>
    <t>2024-08-16T14:56:43.001Z</t>
  </si>
  <si>
    <t>2024-08-16T14:56:43.000Z</t>
  </si>
  <si>
    <t>2024-08-16T14:56:42.999Z</t>
  </si>
  <si>
    <t>2024-08-16T14:56:42.998Z</t>
  </si>
  <si>
    <t>2024-08-16T14:56:42.997Z</t>
  </si>
  <si>
    <t>2024-08-16T14:56:42.992Z</t>
  </si>
  <si>
    <t>2024-08-16T14:56:42.991Z</t>
  </si>
  <si>
    <t>2024-08-16T14:56:42.990Z</t>
  </si>
  <si>
    <t>2024-08-16T14:56:42.989Z</t>
  </si>
  <si>
    <t>2024-08-16T14:56:42.988Z</t>
  </si>
  <si>
    <t>2024-08-16T14:56:42.987Z</t>
  </si>
  <si>
    <t>2024-08-16T14:56:42.986Z</t>
  </si>
  <si>
    <t>2024-08-16T14:56:42.985Z</t>
  </si>
  <si>
    <t>2024-08-16T14:56:42.983Z</t>
  </si>
  <si>
    <t>2024-08-16T14:56:42.975Z</t>
  </si>
  <si>
    <t>2024-08-16T14:56:42.974Z</t>
  </si>
  <si>
    <t>2024-08-16T14:56:42.973Z</t>
  </si>
  <si>
    <t>2024-08-16T14:54:30.245Z</t>
  </si>
  <si>
    <t>2024-08-16T14:54:30.244Z</t>
  </si>
  <si>
    <t>2024-08-16T14:54:30.243Z</t>
  </si>
  <si>
    <t>2024-08-16T14:54:30.242Z</t>
  </si>
  <si>
    <t>2024-08-16T14:54:30.241Z</t>
  </si>
  <si>
    <t>2024-08-16T14:54:30.240Z</t>
  </si>
  <si>
    <t>2024-08-16T14:54:30.237Z</t>
  </si>
  <si>
    <t>2024-08-16T14:54:30.236Z</t>
  </si>
  <si>
    <t>2024-08-16T14:54:30.235Z</t>
  </si>
  <si>
    <t>2024-08-16T14:54:30.234Z</t>
  </si>
  <si>
    <t>2024-08-16T14:54:30.232Z</t>
  </si>
  <si>
    <t>2024-08-16T14:53:46.854Z</t>
  </si>
  <si>
    <t>2024-08-16T14:50:42.608Z</t>
  </si>
  <si>
    <t>2024-08-16T14:50:42.607Z</t>
  </si>
  <si>
    <t>2024-08-16T14:50:42.606Z</t>
  </si>
  <si>
    <t>2024-08-16T14:50:42.605Z</t>
  </si>
  <si>
    <t>2024-08-16T14:50:42.604Z</t>
  </si>
  <si>
    <t>2024-08-16T14:50:42.603Z</t>
  </si>
  <si>
    <t>2024-08-16T14:50:42.601Z</t>
  </si>
  <si>
    <t>2024-08-16T14:50:42.600Z</t>
  </si>
  <si>
    <t>2024-08-16T14:50:42.599Z</t>
  </si>
  <si>
    <t>2024-08-16T14:50:42.598Z</t>
  </si>
  <si>
    <t>2024-08-16T14:50:42.593Z</t>
  </si>
  <si>
    <t>2024-08-16T14:50:42.592Z</t>
  </si>
  <si>
    <t>2024-08-16T14:50:42.591Z</t>
  </si>
  <si>
    <t>2024-08-16T14:50:25.536Z</t>
  </si>
  <si>
    <t>2024-08-16T14:50:25.535Z</t>
  </si>
  <si>
    <t>2024-08-16T14:50:25.534Z</t>
  </si>
  <si>
    <t>2024-08-16T14:41:17.529Z</t>
  </si>
  <si>
    <t>2024-08-16T14:41:17.528Z</t>
  </si>
  <si>
    <t>2024-08-16T14:41:17.527Z</t>
  </si>
  <si>
    <t>2024-08-16T14:41:17.526Z</t>
  </si>
  <si>
    <t>2024-08-16T14:41:17.525Z</t>
  </si>
  <si>
    <t>2024-08-16T14:41:17.524Z</t>
  </si>
  <si>
    <t>2024-08-16T14:41:17.523Z</t>
  </si>
  <si>
    <t>2024-08-16T14:41:17.522Z</t>
  </si>
  <si>
    <t>2024-08-16T14:41:17.521Z</t>
  </si>
  <si>
    <t>2024-08-16T14:41:17.520Z</t>
  </si>
  <si>
    <t>2024-08-16T14:41:17.519Z</t>
  </si>
  <si>
    <t>2024-08-16T14:41:17.518Z</t>
  </si>
  <si>
    <t>2024-08-16T14:41:17.467Z</t>
  </si>
  <si>
    <t>2024-08-16T14:41:17.465Z</t>
  </si>
  <si>
    <t>2024-08-16T14:41:17.464Z</t>
  </si>
  <si>
    <t>2024-08-16T14:41:17.462Z</t>
  </si>
  <si>
    <t>2024-08-16T14:41:17.461Z</t>
  </si>
  <si>
    <t>2024-08-16T14:41:17.460Z</t>
  </si>
  <si>
    <t>2024-08-16T14:41:17.459Z</t>
  </si>
  <si>
    <t>2024-08-16T14:41:17.458Z</t>
  </si>
  <si>
    <t>2024-08-16T14:41:17.457Z</t>
  </si>
  <si>
    <t>2024-08-16T14:41:17.456Z</t>
  </si>
  <si>
    <t>2024-08-16T14:41:17.455Z</t>
  </si>
  <si>
    <t>2024-08-16T14:41:17.454Z</t>
  </si>
  <si>
    <t>2024-08-16T14:41:17.453Z</t>
  </si>
  <si>
    <t>2024-08-16T14:41:17.452Z</t>
  </si>
  <si>
    <t>2024-08-16T14:41:17.451Z</t>
  </si>
  <si>
    <t>2024-08-16T14:41:17.443Z</t>
  </si>
  <si>
    <t>2024-08-16T14:41:17.442Z</t>
  </si>
  <si>
    <t>2024-08-16T14:41:17.395Z</t>
  </si>
  <si>
    <t>2024-08-16T14:41:17.394Z</t>
  </si>
  <si>
    <t>2024-08-16T14:41:17.393Z</t>
  </si>
  <si>
    <t>2024-08-16T14:41:17.392Z</t>
  </si>
  <si>
    <t>2024-08-16T14:41:17.390Z</t>
  </si>
  <si>
    <t>2024-08-16T14:41:17.389Z</t>
  </si>
  <si>
    <t>2024-08-16T14:41:17.382Z</t>
  </si>
  <si>
    <t>2024-08-16T14:41:17.380Z</t>
  </si>
  <si>
    <t>2024-08-16T14:41:17.379Z</t>
  </si>
  <si>
    <t>2024-08-16T14:41:17.378Z</t>
  </si>
  <si>
    <t>2024-08-16T14:41:17.377Z</t>
  </si>
  <si>
    <t>2024-08-16T14:41:17.376Z</t>
  </si>
  <si>
    <t>2024-08-16T14:41:17.375Z</t>
  </si>
  <si>
    <t>2024-08-16T14:41:17.374Z</t>
  </si>
  <si>
    <t>2024-08-16T14:41:17.373Z</t>
  </si>
  <si>
    <t>2024-08-16T14:41:17.371Z</t>
  </si>
  <si>
    <t>2024-08-16T14:34:20.987Z</t>
  </si>
  <si>
    <t>2024-08-16T14:33:35.505Z</t>
  </si>
  <si>
    <t>2024-08-16T14:33:28.193Z</t>
  </si>
  <si>
    <t>2024-08-16T14:33:22.237Z</t>
  </si>
  <si>
    <t>2024-08-16T14:33:11.482Z</t>
  </si>
  <si>
    <t>2024-08-16T14:32:29.131Z</t>
  </si>
  <si>
    <t>2024-08-16T14:32:14.733Z</t>
  </si>
  <si>
    <t>2024-08-16T14:31:58.904Z</t>
  </si>
  <si>
    <t>2024-08-16T14:18:02.145Z</t>
  </si>
  <si>
    <t>2024-08-16T14:17:41.269Z</t>
  </si>
  <si>
    <t>2024-08-16T14:17:22.966Z</t>
  </si>
  <si>
    <t>2024-08-16T14:17:07.787Z</t>
  </si>
  <si>
    <t>2024-08-16T14:16:46.745Z</t>
  </si>
  <si>
    <t>2024-08-16T14:16:34.197Z</t>
  </si>
  <si>
    <t>2024-08-16T14:16:13.580Z</t>
  </si>
  <si>
    <t>2024-08-16T14:16:08.032Z</t>
  </si>
  <si>
    <t>2024-08-16T14:15:36.071Z</t>
  </si>
  <si>
    <t>2024-08-16T14:02:28.138Z</t>
  </si>
  <si>
    <t>2024-08-16T13:59:54.178Z</t>
  </si>
  <si>
    <t>2024-08-16T13:56:34.531Z</t>
  </si>
  <si>
    <t>2024-08-16T13:56:30.052Z</t>
  </si>
  <si>
    <t>2024-08-16T11:29:26.401Z</t>
  </si>
  <si>
    <t>2024-08-16T11:29:06.842Z</t>
  </si>
  <si>
    <t>2024-08-16T11:09:22.868Z</t>
  </si>
  <si>
    <t>2024-08-16T11:05:36.253Z</t>
  </si>
  <si>
    <t>2024-08-16T10:57:06.912Z</t>
  </si>
  <si>
    <t>2024-08-16T10:53:51.757Z</t>
  </si>
  <si>
    <t>2024-08-16T09:00:42.548Z</t>
  </si>
  <si>
    <t>2024-08-16T08:59:12.455Z</t>
  </si>
  <si>
    <t>2024-08-16T08:59:12.453Z</t>
  </si>
  <si>
    <t>2024-08-16T08:57:39.103Z</t>
  </si>
  <si>
    <t>2024-08-16T08:56:41.521Z</t>
  </si>
  <si>
    <t>2024-08-16T08:52:14.994Z</t>
  </si>
  <si>
    <t>2024-08-16T08:52:14.993Z</t>
  </si>
  <si>
    <t>2024-08-15T19:09:59.069Z</t>
  </si>
  <si>
    <t>2024-08-15T16:25:37.418Z</t>
  </si>
  <si>
    <t>2024-08-15T07:35:26.303Z</t>
  </si>
  <si>
    <t>2024-08-15T07:08:32.976Z</t>
  </si>
  <si>
    <t>2024-08-15T07:08:24.237Z</t>
  </si>
  <si>
    <t>2024-08-15T07:08:19.005Z</t>
  </si>
  <si>
    <t>2024-08-15T07:08:11.965Z</t>
  </si>
  <si>
    <t>2024-08-15T05:13:29.948Z</t>
  </si>
  <si>
    <t>2024-08-15T05:13:22.537Z</t>
  </si>
  <si>
    <t>2024-08-15T05:02:52.158Z</t>
  </si>
  <si>
    <t>2024-08-15T05:02:52.157Z</t>
  </si>
  <si>
    <t>2024-08-15T05:02:52.156Z</t>
  </si>
  <si>
    <t>2024-08-15T05:02:52.155Z</t>
  </si>
  <si>
    <t>2024-08-15T05:02:52.154Z</t>
  </si>
  <si>
    <t>2024-08-15T05:02:52.153Z</t>
  </si>
  <si>
    <t>2024-08-15T05:02:52.152Z</t>
  </si>
  <si>
    <t>2024-08-15T05:02:52.148Z</t>
  </si>
  <si>
    <t>2024-08-15T05:02:52.147Z</t>
  </si>
  <si>
    <t>2024-08-15T05:02:52.146Z</t>
  </si>
  <si>
    <t>2024-08-15T05:02:52.144Z</t>
  </si>
  <si>
    <t>2024-08-15T05:00:30.364Z</t>
  </si>
  <si>
    <t>2024-08-15T05:00:30.363Z</t>
  </si>
  <si>
    <t>2024-08-15T04:59:12.577Z</t>
  </si>
  <si>
    <t>2024-08-15T04:59:12.576Z</t>
  </si>
  <si>
    <t>2024-08-15T04:59:12.575Z</t>
  </si>
  <si>
    <t>2024-08-15T04:59:12.573Z</t>
  </si>
  <si>
    <t>2024-08-15T04:59:12.572Z</t>
  </si>
  <si>
    <t>2024-08-15T04:59:12.571Z</t>
  </si>
  <si>
    <t>2024-08-15T04:59:12.570Z</t>
  </si>
  <si>
    <t>2024-08-15T04:59:12.565Z</t>
  </si>
  <si>
    <t>2024-08-15T04:59:12.564Z</t>
  </si>
  <si>
    <t>2024-08-15T04:41:54.546Z</t>
  </si>
  <si>
    <t>2024-08-15T04:33:42.206Z</t>
  </si>
  <si>
    <t>2024-08-14T21:04:13.344Z</t>
  </si>
  <si>
    <t>2024-08-14T21:01:48.006Z</t>
  </si>
  <si>
    <t>2024-08-14T20:29:37.944Z</t>
  </si>
  <si>
    <t>2024-08-14T20:05:55.835Z</t>
  </si>
  <si>
    <t>2024-08-14T19:59:05.599Z</t>
  </si>
  <si>
    <t>2024-08-14T19:58:49.759Z</t>
  </si>
  <si>
    <t>2024-08-14T19:58:34.415Z</t>
  </si>
  <si>
    <t>2024-08-14T19:58:23.917Z</t>
  </si>
  <si>
    <t>2024-08-14T19:58:02.221Z</t>
  </si>
  <si>
    <t>2024-08-14T19:57:46.511Z</t>
  </si>
  <si>
    <t>2024-08-14T19:57:24.799Z</t>
  </si>
  <si>
    <t>2024-08-14T19:56:57.394Z</t>
  </si>
  <si>
    <t>2024-08-14T19:56:57.386Z</t>
  </si>
  <si>
    <t>2024-08-14T19:56:39.554Z</t>
  </si>
  <si>
    <t>2024-08-14T19:56:39.492Z</t>
  </si>
  <si>
    <t>2024-08-14T19:56:27.160Z</t>
  </si>
  <si>
    <t>2024-08-14T19:55:52.746Z</t>
  </si>
  <si>
    <t>2024-08-14T19:55:03.971Z</t>
  </si>
  <si>
    <t>2024-08-14T19:55:03.970Z</t>
  </si>
  <si>
    <t>2024-08-14T19:55:03.966Z</t>
  </si>
  <si>
    <t>2024-08-14T19:55:03.963Z</t>
  </si>
  <si>
    <t>2024-08-14T19:54:14.705Z</t>
  </si>
  <si>
    <t>2024-08-14T19:54:03.737Z</t>
  </si>
  <si>
    <t>2024-08-14T19:53:45.174Z</t>
  </si>
  <si>
    <t>2024-08-14T19:53:45.172Z</t>
  </si>
  <si>
    <t>2024-08-14T19:53:25.314Z</t>
  </si>
  <si>
    <t>2024-08-14T19:51:26.322Z</t>
  </si>
  <si>
    <t>2024-08-14T19:51:26.320Z</t>
  </si>
  <si>
    <t>2024-08-14T19:51:26.319Z</t>
  </si>
  <si>
    <t>2024-08-14T19:51:26.318Z</t>
  </si>
  <si>
    <t>2024-08-14T19:51:26.317Z</t>
  </si>
  <si>
    <t>2024-08-14T19:51:26.313Z</t>
  </si>
  <si>
    <t>2024-08-14T19:50:58.944Z</t>
  </si>
  <si>
    <t>2024-08-14T19:50:49.339Z</t>
  </si>
  <si>
    <t>2024-08-14T19:50:25.378Z</t>
  </si>
  <si>
    <t>2024-08-14T19:49:56.898Z</t>
  </si>
  <si>
    <t>2024-08-14T19:49:15.605Z</t>
  </si>
  <si>
    <t>2024-08-14T19:48:53.659Z</t>
  </si>
  <si>
    <t>2024-08-14T19:48:01.184Z</t>
  </si>
  <si>
    <t>2024-08-14T19:47:48.484Z</t>
  </si>
  <si>
    <t>2024-08-14T19:47:37.581Z</t>
  </si>
  <si>
    <t>2024-08-14T19:45:26.254Z</t>
  </si>
  <si>
    <t>2024-08-14T19:45:26.252Z</t>
  </si>
  <si>
    <t>2024-08-14T19:44:45.605Z</t>
  </si>
  <si>
    <t>2024-08-14T19:43:14.414Z</t>
  </si>
  <si>
    <t>2024-08-14T19:06:59.413Z</t>
  </si>
  <si>
    <t>2024-08-14T18:49:31.809Z</t>
  </si>
  <si>
    <t>2024-08-14T17:33:08.015Z</t>
  </si>
  <si>
    <t>2024-08-14T17:33:08.013Z</t>
  </si>
  <si>
    <t>2024-08-14T15:57:11.779Z</t>
  </si>
  <si>
    <t>2024-08-14T15:57:11.777Z</t>
  </si>
  <si>
    <t>2024-08-14T15:55:28.728Z</t>
  </si>
  <si>
    <t>2024-08-14T15:55:11.969Z</t>
  </si>
  <si>
    <t>2024-08-14T15:31:27.038Z</t>
  </si>
  <si>
    <t>2024-08-14T15:29:36.328Z</t>
  </si>
  <si>
    <t>2024-08-14T15:29:27.295Z</t>
  </si>
  <si>
    <t>2024-08-14T15:29:21.022Z</t>
  </si>
  <si>
    <t>2024-08-14T15:29:14.923Z</t>
  </si>
  <si>
    <t>2024-08-14T15:29:04.746Z</t>
  </si>
  <si>
    <t>2024-08-14T15:25:51.172Z</t>
  </si>
  <si>
    <t>2024-08-14T14:49:07.239Z</t>
  </si>
  <si>
    <t>2024-08-14T14:43:59.106Z</t>
  </si>
  <si>
    <t>2024-08-14T14:41:32.951Z</t>
  </si>
  <si>
    <t>2024-08-14T14:41:32.946Z</t>
  </si>
  <si>
    <t>2024-08-14T14:41:32.944Z</t>
  </si>
  <si>
    <t>2024-08-14T14:41:32.942Z</t>
  </si>
  <si>
    <t>2024-08-14T14:40:33.971Z</t>
  </si>
  <si>
    <t>2024-08-14T14:33:10.068Z</t>
  </si>
  <si>
    <t>2024-08-14T14:32:45.622Z</t>
  </si>
  <si>
    <t>2024-08-14T14:15:13.512Z</t>
  </si>
  <si>
    <t>2024-08-14T14:15:07.471Z</t>
  </si>
  <si>
    <t>2024-08-14T14:15:01.888Z</t>
  </si>
  <si>
    <t>2024-08-14T14:14:51.273Z</t>
  </si>
  <si>
    <t>2024-08-14T14:14:45.022Z</t>
  </si>
  <si>
    <t>2024-08-14T14:14:39.243Z</t>
  </si>
  <si>
    <t>2024-08-14T14:14:28.119Z</t>
  </si>
  <si>
    <t>2024-08-14T14:14:19.810Z</t>
  </si>
  <si>
    <t>2024-08-14T14:14:11.689Z</t>
  </si>
  <si>
    <t>2024-08-14T14:14:06.244Z</t>
  </si>
  <si>
    <t>2024-08-14T14:14:00.227Z</t>
  </si>
  <si>
    <t>2024-08-14T14:13:54.411Z</t>
  </si>
  <si>
    <t>2024-08-14T14:13:50.344Z</t>
  </si>
  <si>
    <t>2024-08-14T14:13:47.504Z</t>
  </si>
  <si>
    <t>2024-08-14T14:13:42.081Z</t>
  </si>
  <si>
    <t>2024-08-14T14:13:37.126Z</t>
  </si>
  <si>
    <t>2024-08-14T14:13:31.212Z</t>
  </si>
  <si>
    <t>2024-08-14T14:13:19.491Z</t>
  </si>
  <si>
    <t>2024-08-14T14:13:13.865Z</t>
  </si>
  <si>
    <t>2024-08-14T14:13:08.417Z</t>
  </si>
  <si>
    <t>2024-08-14T14:13:02.552Z</t>
  </si>
  <si>
    <t>2024-08-14T14:12:56.962Z</t>
  </si>
  <si>
    <t>2024-08-14T14:12:55.306Z</t>
  </si>
  <si>
    <t>2024-08-14T14:12:52.078Z</t>
  </si>
  <si>
    <t>2024-08-14T14:12:44.473Z</t>
  </si>
  <si>
    <t>2024-08-14T14:12:39.368Z</t>
  </si>
  <si>
    <t>2024-08-14T14:12:34.441Z</t>
  </si>
  <si>
    <t>2024-08-14T14:12:27.511Z</t>
  </si>
  <si>
    <t>2024-08-14T14:12:22.536Z</t>
  </si>
  <si>
    <t>2024-08-14T14:12:16.940Z</t>
  </si>
  <si>
    <t>2024-08-14T14:12:11.549Z</t>
  </si>
  <si>
    <t>2024-08-14T14:12:05.350Z</t>
  </si>
  <si>
    <t>2024-08-14T14:11:59.672Z</t>
  </si>
  <si>
    <t>2024-08-14T14:11:52.483Z</t>
  </si>
  <si>
    <t>2024-08-14T14:11:46.611Z</t>
  </si>
  <si>
    <t>2024-08-14T14:11:41.437Z</t>
  </si>
  <si>
    <t>2024-08-14T14:11:36.639Z</t>
  </si>
  <si>
    <t>2024-08-14T14:11:31.499Z</t>
  </si>
  <si>
    <t>2024-08-14T14:11:25.716Z</t>
  </si>
  <si>
    <t>2024-08-14T14:11:19.004Z</t>
  </si>
  <si>
    <t>2024-08-14T14:11:14.258Z</t>
  </si>
  <si>
    <t>2024-08-14T14:11:08.424Z</t>
  </si>
  <si>
    <t>2024-08-14T14:10:40.267Z</t>
  </si>
  <si>
    <t>2024-08-14T14:02:13.056Z</t>
  </si>
  <si>
    <t>2024-08-14T13:50:52.152Z</t>
  </si>
  <si>
    <t>2024-08-14T13:50:36.972Z</t>
  </si>
  <si>
    <t>2024-08-14T13:39:17.246Z</t>
  </si>
  <si>
    <t>2024-08-14T13:39:02.790Z</t>
  </si>
  <si>
    <t>2024-08-14T13:38:54.460Z</t>
  </si>
  <si>
    <t>2024-08-14T13:38:46.940Z</t>
  </si>
  <si>
    <t>2024-08-14T13:38:32.828Z</t>
  </si>
  <si>
    <t>2024-08-14T13:38:24.351Z</t>
  </si>
  <si>
    <t>2024-08-14T13:37:49.854Z</t>
  </si>
  <si>
    <t>2024-08-14T13:37:34.872Z</t>
  </si>
  <si>
    <t>2024-08-14T13:37:19.348Z</t>
  </si>
  <si>
    <t>2024-08-14T13:37:11.408Z</t>
  </si>
  <si>
    <t>2024-08-14T13:37:04.357Z</t>
  </si>
  <si>
    <t>2024-08-14T13:36:56.879Z</t>
  </si>
  <si>
    <t>2024-08-14T13:36:46.197Z</t>
  </si>
  <si>
    <t>2024-08-14T13:36:39.869Z</t>
  </si>
  <si>
    <t>2024-08-14T13:35:30.435Z</t>
  </si>
  <si>
    <t>2024-08-14T13:34:04.763Z</t>
  </si>
  <si>
    <t>2024-08-14T13:33:29.526Z</t>
  </si>
  <si>
    <t>2024-08-14T13:32:31.605Z</t>
  </si>
  <si>
    <t>2024-08-14T13:32:24.235Z</t>
  </si>
  <si>
    <t>2024-08-14T13:31:34.913Z</t>
  </si>
  <si>
    <t>2024-08-14T13:31:28.862Z</t>
  </si>
  <si>
    <t>2024-08-14T13:31:20.807Z</t>
  </si>
  <si>
    <t>2024-08-14T13:30:46.883Z</t>
  </si>
  <si>
    <t>2024-08-14T13:30:39.893Z</t>
  </si>
  <si>
    <t>2024-08-14T13:30:27.714Z</t>
  </si>
  <si>
    <t>2024-08-14T13:30:21.183Z</t>
  </si>
  <si>
    <t>2024-08-14T13:30:12.596Z</t>
  </si>
  <si>
    <t>2024-08-14T13:30:01.943Z</t>
  </si>
  <si>
    <t>2024-08-14T13:28:38.395Z</t>
  </si>
  <si>
    <t>2024-08-14T13:28:24.585Z</t>
  </si>
  <si>
    <t>2024-08-14T13:28:15.514Z</t>
  </si>
  <si>
    <t>2024-08-14T13:27:04.494Z</t>
  </si>
  <si>
    <t>2024-08-14T13:26:58.127Z</t>
  </si>
  <si>
    <t>2024-08-14T13:26:52.457Z</t>
  </si>
  <si>
    <t>2024-08-14T13:26:46.915Z</t>
  </si>
  <si>
    <t>2024-08-14T13:26:40.065Z</t>
  </si>
  <si>
    <t>2024-08-14T13:26:34.339Z</t>
  </si>
  <si>
    <t>2024-08-14T13:26:27.772Z</t>
  </si>
  <si>
    <t>2024-08-14T13:26:22.148Z</t>
  </si>
  <si>
    <t>2024-08-14T13:26:15.694Z</t>
  </si>
  <si>
    <t>2024-08-14T13:23:25.550Z</t>
  </si>
  <si>
    <t>2024-08-14T13:23:25.549Z</t>
  </si>
  <si>
    <t>2024-08-14T13:12:50.175Z</t>
  </si>
  <si>
    <t>2024-08-14T13:11:22.425Z</t>
  </si>
  <si>
    <t>2024-08-14T13:10:45.250Z</t>
  </si>
  <si>
    <t>2024-08-14T13:07:38.267Z</t>
  </si>
  <si>
    <t>2024-08-14T13:06:25.643Z</t>
  </si>
  <si>
    <t>2024-08-14T13:06:24.489Z</t>
  </si>
  <si>
    <t>2024-08-14T13:06:22.492Z</t>
  </si>
  <si>
    <t>2024-08-14T13:06:20.956Z</t>
  </si>
  <si>
    <t>2024-08-14T13:06:20.423Z</t>
  </si>
  <si>
    <t>2024-08-14T13:04:27.423Z</t>
  </si>
  <si>
    <t>2024-08-14T13:01:33.642Z</t>
  </si>
  <si>
    <t>2024-08-14T12:58:10.660Z</t>
  </si>
  <si>
    <t>2024-08-14T12:57:57.564Z</t>
  </si>
  <si>
    <t>2024-08-14T12:54:44.512Z</t>
  </si>
  <si>
    <t>2024-08-14T12:54:13.795Z</t>
  </si>
  <si>
    <t>2024-08-14T12:53:26.713Z</t>
  </si>
  <si>
    <t>2024-08-14T12:53:26.712Z</t>
  </si>
  <si>
    <t>2024-08-14T12:53:26.704Z</t>
  </si>
  <si>
    <t>2024-08-14T12:53:26.703Z</t>
  </si>
  <si>
    <t>2024-08-14T12:53:26.691Z</t>
  </si>
  <si>
    <t>2024-08-14T12:53:26.688Z</t>
  </si>
  <si>
    <t>2024-08-14T12:53:26.687Z</t>
  </si>
  <si>
    <t>2024-08-14T12:53:26.685Z</t>
  </si>
  <si>
    <t>2024-08-14T12:53:26.678Z</t>
  </si>
  <si>
    <t>2024-08-14T12:53:26.676Z</t>
  </si>
  <si>
    <t>2024-08-14T12:53:26.675Z</t>
  </si>
  <si>
    <t>2024-08-14T12:53:26.674Z</t>
  </si>
  <si>
    <t>2024-08-14T12:53:26.673Z</t>
  </si>
  <si>
    <t>2024-08-14T12:53:26.672Z</t>
  </si>
  <si>
    <t>2024-08-14T12:53:26.671Z</t>
  </si>
  <si>
    <t>2024-08-14T12:53:26.670Z</t>
  </si>
  <si>
    <t>2024-08-14T12:53:26.669Z</t>
  </si>
  <si>
    <t>2024-08-14T12:53:26.668Z</t>
  </si>
  <si>
    <t>2024-08-14T12:53:26.667Z</t>
  </si>
  <si>
    <t>2024-08-14T12:53:26.666Z</t>
  </si>
  <si>
    <t>2024-08-14T12:53:26.665Z</t>
  </si>
  <si>
    <t>2024-08-14T12:53:26.663Z</t>
  </si>
  <si>
    <t>2024-08-14T12:53:26.662Z</t>
  </si>
  <si>
    <t>2024-08-14T12:53:26.661Z</t>
  </si>
  <si>
    <t>2024-08-14T12:53:26.660Z</t>
  </si>
  <si>
    <t>2024-08-14T12:53:26.659Z</t>
  </si>
  <si>
    <t>2024-08-14T12:53:26.658Z</t>
  </si>
  <si>
    <t>2024-08-14T12:53:26.657Z</t>
  </si>
  <si>
    <t>2024-08-14T12:53:26.656Z</t>
  </si>
  <si>
    <t>2024-08-14T12:53:26.655Z</t>
  </si>
  <si>
    <t>2024-08-14T12:53:26.654Z</t>
  </si>
  <si>
    <t>2024-08-14T12:53:26.652Z</t>
  </si>
  <si>
    <t>2024-08-14T12:53:26.651Z</t>
  </si>
  <si>
    <t>2024-08-14T12:53:26.650Z</t>
  </si>
  <si>
    <t>2024-08-14T12:53:26.648Z</t>
  </si>
  <si>
    <t>2024-08-14T12:53:26.647Z</t>
  </si>
  <si>
    <t>2024-08-14T12:53:16.958Z</t>
  </si>
  <si>
    <t>2024-08-14T12:48:36.748Z</t>
  </si>
  <si>
    <t>2024-08-14T12:46:36.964Z</t>
  </si>
  <si>
    <t>2024-08-14T12:46:36.959Z</t>
  </si>
  <si>
    <t>2024-08-14T12:46:36.957Z</t>
  </si>
  <si>
    <t>2024-08-14T12:46:36.955Z</t>
  </si>
  <si>
    <t>2024-08-14T12:46:36.948Z</t>
  </si>
  <si>
    <t>2024-08-14T12:46:36.947Z</t>
  </si>
  <si>
    <t>2024-08-14T12:46:36.946Z</t>
  </si>
  <si>
    <t>2024-08-14T12:46:36.945Z</t>
  </si>
  <si>
    <t>2024-08-14T12:46:36.943Z</t>
  </si>
  <si>
    <t>2024-08-14T12:46:36.938Z</t>
  </si>
  <si>
    <t>2024-08-14T12:46:36.937Z</t>
  </si>
  <si>
    <t>2024-08-14T12:46:36.935Z</t>
  </si>
  <si>
    <t>2024-08-14T12:25:53.211Z</t>
  </si>
  <si>
    <t>2024-08-14T12:25:37.467Z</t>
  </si>
  <si>
    <t>2024-08-14T12:25:37.466Z</t>
  </si>
  <si>
    <t>2024-08-14T12:25:37.465Z</t>
  </si>
  <si>
    <t>2024-08-14T12:25:37.462Z</t>
  </si>
  <si>
    <t>2024-08-14T12:25:37.460Z</t>
  </si>
  <si>
    <t>2024-08-14T12:25:01.159Z</t>
  </si>
  <si>
    <t>2024-08-14T12:24:54.104Z</t>
  </si>
  <si>
    <t>2024-08-14T12:24:31.243Z</t>
  </si>
  <si>
    <t>2024-08-14T12:24:23.647Z</t>
  </si>
  <si>
    <t>2024-08-14T12:24:00.054Z</t>
  </si>
  <si>
    <t>2024-08-14T12:24:00.053Z</t>
  </si>
  <si>
    <t>2024-08-14T12:24:00.051Z</t>
  </si>
  <si>
    <t>2024-08-14T12:23:59.537Z</t>
  </si>
  <si>
    <t>2024-08-14T12:23:32.449Z</t>
  </si>
  <si>
    <t>2024-08-14T12:23:06.639Z</t>
  </si>
  <si>
    <t>2024-08-14T12:21:35.427Z</t>
  </si>
  <si>
    <t>2024-08-14T12:17:19.775Z</t>
  </si>
  <si>
    <t>2024-08-14T12:16:04.725Z</t>
  </si>
  <si>
    <t>2024-08-14T12:15:59.096Z</t>
  </si>
  <si>
    <t>2024-08-14T12:15:53.925Z</t>
  </si>
  <si>
    <t>2024-08-14T12:15:47.929Z</t>
  </si>
  <si>
    <t>2024-08-14T12:15:01.230Z</t>
  </si>
  <si>
    <t>2024-08-14T12:14:02.915Z</t>
  </si>
  <si>
    <t>2024-08-14T12:13:57.859Z</t>
  </si>
  <si>
    <t>2024-08-14T12:13:51.952Z</t>
  </si>
  <si>
    <t>2024-08-14T12:13:46.656Z</t>
  </si>
  <si>
    <t>2024-08-14T12:13:40.599Z</t>
  </si>
  <si>
    <t>2024-08-14T12:13:34.235Z</t>
  </si>
  <si>
    <t>2024-08-14T12:13:27.964Z</t>
  </si>
  <si>
    <t>2024-08-14T12:13:21.962Z</t>
  </si>
  <si>
    <t>2024-08-14T12:13:16.530Z</t>
  </si>
  <si>
    <t>2024-08-14T12:13:11.272Z</t>
  </si>
  <si>
    <t>2024-08-14T12:13:00.058Z</t>
  </si>
  <si>
    <t>2024-08-14T12:12:54.099Z</t>
  </si>
  <si>
    <t>2024-08-14T12:12:47.661Z</t>
  </si>
  <si>
    <t>2024-08-14T12:12:42.335Z</t>
  </si>
  <si>
    <t>2024-08-14T12:12:37.432Z</t>
  </si>
  <si>
    <t>2024-08-14T12:12:31.967Z</t>
  </si>
  <si>
    <t>2024-08-14T12:11:23.632Z</t>
  </si>
  <si>
    <t>2024-08-14T12:11:15.649Z</t>
  </si>
  <si>
    <t>2024-08-14T12:10:09.226Z</t>
  </si>
  <si>
    <t>2024-08-14T12:10:00.179Z</t>
  </si>
  <si>
    <t>2024-08-14T12:09:51.235Z</t>
  </si>
  <si>
    <t>2024-08-14T12:09:43.634Z</t>
  </si>
  <si>
    <t>2024-08-14T12:09:34.121Z</t>
  </si>
  <si>
    <t>2024-08-14T12:09:29.393Z</t>
  </si>
  <si>
    <t>2024-08-14T12:09:23.234Z</t>
  </si>
  <si>
    <t>2024-08-14T12:09:16.507Z</t>
  </si>
  <si>
    <t>2024-08-14T12:09:10.296Z</t>
  </si>
  <si>
    <t>2024-08-14T12:08:59.706Z</t>
  </si>
  <si>
    <t>2024-08-14T12:08:48.161Z</t>
  </si>
  <si>
    <t>2024-08-14T12:08:40.608Z</t>
  </si>
  <si>
    <t>2024-08-14T12:08:35.057Z</t>
  </si>
  <si>
    <t>2024-08-14T12:08:29.366Z</t>
  </si>
  <si>
    <t>2024-08-14T12:08:23.557Z</t>
  </si>
  <si>
    <t>2024-08-14T12:05:09.744Z</t>
  </si>
  <si>
    <t>2024-08-14T12:05:05.515Z</t>
  </si>
  <si>
    <t>2024-08-14T12:04:29.332Z</t>
  </si>
  <si>
    <t>2024-08-14T11:59:18.243Z</t>
  </si>
  <si>
    <t>2024-08-14T11:59:10.363Z</t>
  </si>
  <si>
    <t>2024-08-14T11:59:08.368Z</t>
  </si>
  <si>
    <t>2024-08-14T11:59:06.544Z</t>
  </si>
  <si>
    <t>2024-08-14T11:59:04.856Z</t>
  </si>
  <si>
    <t>2024-08-14T11:58:50.763Z</t>
  </si>
  <si>
    <t>2024-08-14T11:54:25.352Z</t>
  </si>
  <si>
    <t>2024-08-14T11:54:03.423Z</t>
  </si>
  <si>
    <t>2024-08-14T11:53:59.300Z</t>
  </si>
  <si>
    <t>2024-08-14T11:53:50.857Z</t>
  </si>
  <si>
    <t>2024-08-14T11:53:36.395Z</t>
  </si>
  <si>
    <t>2024-08-14T11:53:31.716Z</t>
  </si>
  <si>
    <t>2024-08-14T11:52:59.911Z</t>
  </si>
  <si>
    <t>2024-08-14T11:52:46.954Z</t>
  </si>
  <si>
    <t>2024-08-14T11:52:46.119Z</t>
  </si>
  <si>
    <t>2024-08-14T11:51:53.063Z</t>
  </si>
  <si>
    <t>2024-08-14T11:50:54.007Z</t>
  </si>
  <si>
    <t>2024-08-14T11:50:47.801Z</t>
  </si>
  <si>
    <t>2024-08-14T11:50:43.001Z</t>
  </si>
  <si>
    <t>2024-08-14T11:50:33.699Z</t>
  </si>
  <si>
    <t>2024-08-14T11:50:23.594Z</t>
  </si>
  <si>
    <t>2024-08-14T11:50:01.623Z</t>
  </si>
  <si>
    <t>2024-08-14T11:48:15.691Z</t>
  </si>
  <si>
    <t>2024-08-14T11:47:12.287Z</t>
  </si>
  <si>
    <t>2024-08-14T11:47:05.579Z</t>
  </si>
  <si>
    <t>2024-08-14T11:46:59.351Z</t>
  </si>
  <si>
    <t>2024-08-14T11:46:39.341Z</t>
  </si>
  <si>
    <t>2024-08-14T11:46:33.155Z</t>
  </si>
  <si>
    <t>2024-08-14T11:46:26.618Z</t>
  </si>
  <si>
    <t>2024-08-14T11:46:19.991Z</t>
  </si>
  <si>
    <t>2024-08-14T11:46:13.334Z</t>
  </si>
  <si>
    <t>2024-08-14T11:42:32.948Z</t>
  </si>
  <si>
    <t>2024-08-14T11:40:28.146Z</t>
  </si>
  <si>
    <t>2024-08-14T11:40:28.144Z</t>
  </si>
  <si>
    <t>2024-08-14T11:40:28.143Z</t>
  </si>
  <si>
    <t>2024-08-14T11:40:28.141Z</t>
  </si>
  <si>
    <t>2024-08-14T11:40:28.135Z</t>
  </si>
  <si>
    <t>2024-08-14T11:40:28.133Z</t>
  </si>
  <si>
    <t>2024-08-14T11:40:28.131Z</t>
  </si>
  <si>
    <t>2024-08-14T11:31:36.659Z</t>
  </si>
  <si>
    <t>2024-08-14T11:31:08.401Z</t>
  </si>
  <si>
    <t>2024-08-14T11:30:49.451Z</t>
  </si>
  <si>
    <t>2024-08-14T11:28:41.591Z</t>
  </si>
  <si>
    <t>2024-08-14T11:27:34.614Z</t>
  </si>
  <si>
    <t>2024-08-14T11:27:02.362Z</t>
  </si>
  <si>
    <t>2024-08-14T11:21:43.184Z</t>
  </si>
  <si>
    <t>2024-08-14T11:18:37.651Z</t>
  </si>
  <si>
    <t>2024-08-14T11:16:51.500Z</t>
  </si>
  <si>
    <t>2024-08-14T11:13:08.787Z</t>
  </si>
  <si>
    <t>2024-08-14T11:04:34.556Z</t>
  </si>
  <si>
    <t>2024-08-14T11:03:49.732Z</t>
  </si>
  <si>
    <t>2024-08-14T11:03:48.452Z</t>
  </si>
  <si>
    <t>2024-08-14T11:03:47.589Z</t>
  </si>
  <si>
    <t>2024-08-14T10:56:27.222Z</t>
  </si>
  <si>
    <t>2024-08-14T10:55:18.918Z</t>
  </si>
  <si>
    <t>2024-08-14T10:55:18.917Z</t>
  </si>
  <si>
    <t>2024-08-14T10:55:18.915Z</t>
  </si>
  <si>
    <t>2024-08-14T10:55:18.914Z</t>
  </si>
  <si>
    <t>2024-08-14T10:55:18.909Z</t>
  </si>
  <si>
    <t>2024-08-14T10:54:41.174Z</t>
  </si>
  <si>
    <t>2024-08-14T10:54:18.868Z</t>
  </si>
  <si>
    <t>2024-08-14T10:54:13.865Z</t>
  </si>
  <si>
    <t>2024-08-14T10:54:07.337Z</t>
  </si>
  <si>
    <t>2024-08-14T10:54:07.336Z</t>
  </si>
  <si>
    <t>2024-08-14T10:54:07.335Z</t>
  </si>
  <si>
    <t>2024-08-14T10:54:07.333Z</t>
  </si>
  <si>
    <t>2024-08-14T10:51:41.627Z</t>
  </si>
  <si>
    <t>2024-08-14T10:51:34.722Z</t>
  </si>
  <si>
    <t>2024-08-14T10:51:10.329Z</t>
  </si>
  <si>
    <t>2024-08-14T10:43:55.954Z</t>
  </si>
  <si>
    <t>2024-08-14T10:42:19.497Z</t>
  </si>
  <si>
    <t>2024-08-14T10:38:25.962Z</t>
  </si>
  <si>
    <t>2024-08-14T10:34:52.434Z</t>
  </si>
  <si>
    <t>2024-08-14T10:30:38.948Z</t>
  </si>
  <si>
    <t>2024-08-14T10:24:48.572Z</t>
  </si>
  <si>
    <t>2024-08-14T10:24:39.030Z</t>
  </si>
  <si>
    <t>2024-08-14T10:24:39.028Z</t>
  </si>
  <si>
    <t>2024-08-14T10:24:39.022Z</t>
  </si>
  <si>
    <t>2024-08-14T10:24:39.021Z</t>
  </si>
  <si>
    <t>2024-08-14T10:24:39.017Z</t>
  </si>
  <si>
    <t>2024-08-14T10:24:39.016Z</t>
  </si>
  <si>
    <t>2024-08-14T10:24:39.015Z</t>
  </si>
  <si>
    <t>2024-08-14T10:24:39.013Z</t>
  </si>
  <si>
    <t>2024-08-14T10:24:39.012Z</t>
  </si>
  <si>
    <t>2024-08-14T10:24:39.010Z</t>
  </si>
  <si>
    <t>2024-08-14T10:24:39.008Z</t>
  </si>
  <si>
    <t>2024-08-14T10:20:17.521Z</t>
  </si>
  <si>
    <t>2024-08-14T10:20:12.469Z</t>
  </si>
  <si>
    <t>2024-08-14T10:20:07.499Z</t>
  </si>
  <si>
    <t>2024-08-14T10:20:02.338Z</t>
  </si>
  <si>
    <t>2024-08-14T10:19:45.871Z</t>
  </si>
  <si>
    <t>2024-08-14T10:19:35.854Z</t>
  </si>
  <si>
    <t>2024-08-14T10:19:30.823Z</t>
  </si>
  <si>
    <t>2024-08-14T10:19:25.366Z</t>
  </si>
  <si>
    <t>2024-08-14T10:19:20.450Z</t>
  </si>
  <si>
    <t>2024-08-14T10:19:15.258Z</t>
  </si>
  <si>
    <t>2024-08-14T10:19:10.581Z</t>
  </si>
  <si>
    <t>2024-08-14T10:19:05.131Z</t>
  </si>
  <si>
    <t>2024-08-14T10:19:00.560Z</t>
  </si>
  <si>
    <t>2024-08-14T10:18:54.864Z</t>
  </si>
  <si>
    <t>2024-08-14T10:18:49.644Z</t>
  </si>
  <si>
    <t>2024-08-14T10:18:36.461Z</t>
  </si>
  <si>
    <t>2024-08-14T10:18:30.139Z</t>
  </si>
  <si>
    <t>2024-08-14T10:18:22.772Z</t>
  </si>
  <si>
    <t>2024-08-14T10:18:15.718Z</t>
  </si>
  <si>
    <t>2024-08-14T10:18:10.052Z</t>
  </si>
  <si>
    <t>2024-08-14T10:18:04.476Z</t>
  </si>
  <si>
    <t>2024-08-14T10:17:58.664Z</t>
  </si>
  <si>
    <t>2024-08-14T10:17:49.866Z</t>
  </si>
  <si>
    <t>2024-08-14T10:17:44.698Z</t>
  </si>
  <si>
    <t>2024-08-14T10:17:39.398Z</t>
  </si>
  <si>
    <t>2024-08-14T10:17:33.375Z</t>
  </si>
  <si>
    <t>2024-08-14T10:17:28.126Z</t>
  </si>
  <si>
    <t>2024-08-14T10:17:22.551Z</t>
  </si>
  <si>
    <t>2024-08-14T10:17:20.502Z</t>
  </si>
  <si>
    <t>2024-08-14T10:17:20.501Z</t>
  </si>
  <si>
    <t>2024-08-14T10:17:20.500Z</t>
  </si>
  <si>
    <t>2024-08-14T10:17:16.912Z</t>
  </si>
  <si>
    <t>2024-08-14T10:17:11.381Z</t>
  </si>
  <si>
    <t>2024-08-14T10:17:05.928Z</t>
  </si>
  <si>
    <t>2024-08-14T10:16:59.207Z</t>
  </si>
  <si>
    <t>2024-08-14T10:16:49.884Z</t>
  </si>
  <si>
    <t>2024-08-14T10:16:43.671Z</t>
  </si>
  <si>
    <t>2024-08-14T10:16:35.836Z</t>
  </si>
  <si>
    <t>2024-08-14T10:16:30.656Z</t>
  </si>
  <si>
    <t>2024-08-14T10:16:25.648Z</t>
  </si>
  <si>
    <t>2024-08-14T10:16:20.626Z</t>
  </si>
  <si>
    <t>2024-08-14T10:16:15.391Z</t>
  </si>
  <si>
    <t>2024-08-14T10:14:34.464Z</t>
  </si>
  <si>
    <t>2024-08-14T10:14:34.462Z</t>
  </si>
  <si>
    <t>2024-08-14T10:14:34.457Z</t>
  </si>
  <si>
    <t>2024-08-14T10:14:34.456Z</t>
  </si>
  <si>
    <t>2024-08-14T10:14:34.454Z</t>
  </si>
  <si>
    <t>2024-08-14T10:14:34.453Z</t>
  </si>
  <si>
    <t>2024-08-14T10:14:34.452Z</t>
  </si>
  <si>
    <t>2024-08-14T10:14:34.450Z</t>
  </si>
  <si>
    <t>2024-08-14T10:13:02.335Z</t>
  </si>
  <si>
    <t>2024-08-14T10:12:28.543Z</t>
  </si>
  <si>
    <t>2024-08-14T10:12:16.691Z</t>
  </si>
  <si>
    <t>2024-08-14T10:12:09.938Z</t>
  </si>
  <si>
    <t>2024-08-14T10:11:38.326Z</t>
  </si>
  <si>
    <t>2024-08-14T10:11:31.378Z</t>
  </si>
  <si>
    <t>2024-08-14T10:11:25.083Z</t>
  </si>
  <si>
    <t>2024-08-14T10:11:18.645Z</t>
  </si>
  <si>
    <t>2024-08-14T10:11:11.804Z</t>
  </si>
  <si>
    <t>2024-08-14T10:06:00.093Z</t>
  </si>
  <si>
    <t>2024-08-14T10:03:15.081Z</t>
  </si>
  <si>
    <t>2024-08-14T10:03:15.079Z</t>
  </si>
  <si>
    <t>2024-08-14T10:03:15.078Z</t>
  </si>
  <si>
    <t>2024-08-14T10:03:15.075Z</t>
  </si>
  <si>
    <t>2024-08-14T10:03:15.072Z</t>
  </si>
  <si>
    <t>2024-08-14T10:03:15.068Z</t>
  </si>
  <si>
    <t>2024-08-14T09:54:22.419Z</t>
  </si>
  <si>
    <t>2024-08-14T09:47:19.337Z</t>
  </si>
  <si>
    <t>2024-08-14T09:45:46.541Z</t>
  </si>
  <si>
    <t>2024-08-14T09:43:41.782Z</t>
  </si>
  <si>
    <t>2024-08-14T09:43:35.176Z</t>
  </si>
  <si>
    <t>2024-08-14T09:43:15.071Z</t>
  </si>
  <si>
    <t>2024-08-14T09:43:09.666Z</t>
  </si>
  <si>
    <t>2024-08-14T09:43:03.690Z</t>
  </si>
  <si>
    <t>2024-08-14T09:38:36.839Z</t>
  </si>
  <si>
    <t>2024-08-14T09:38:24.315Z</t>
  </si>
  <si>
    <t>2024-08-14T09:38:24.314Z</t>
  </si>
  <si>
    <t>2024-08-14T09:38:24.313Z</t>
  </si>
  <si>
    <t>2024-08-14T09:38:23.169Z</t>
  </si>
  <si>
    <t>2024-08-14T09:33:41.841Z</t>
  </si>
  <si>
    <t>2024-08-14T09:29:32.824Z</t>
  </si>
  <si>
    <t>2024-08-14T09:25:14.968Z</t>
  </si>
  <si>
    <t>2024-08-14T09:24:41.005Z</t>
  </si>
  <si>
    <t>2024-08-14T09:23:37.146Z</t>
  </si>
  <si>
    <t>2024-08-14T09:21:23.716Z</t>
  </si>
  <si>
    <t>2024-08-14T09:17:13.019Z</t>
  </si>
  <si>
    <t>2024-08-14T09:17:06.110Z</t>
  </si>
  <si>
    <t>2024-08-14T09:16:59.094Z</t>
  </si>
  <si>
    <t>2024-08-14T09:04:20.857Z</t>
  </si>
  <si>
    <t>2024-08-14T09:03:20.812Z</t>
  </si>
  <si>
    <t>2024-08-14T08:59:37.709Z</t>
  </si>
  <si>
    <t>2024-08-14T08:59:30.581Z</t>
  </si>
  <si>
    <t>2024-08-14T08:58:32.533Z</t>
  </si>
  <si>
    <t>2024-08-14T08:55:11.631Z</t>
  </si>
  <si>
    <t>2024-08-14T08:53:21.194Z</t>
  </si>
  <si>
    <t>2024-08-14T08:53:21.193Z</t>
  </si>
  <si>
    <t>2024-08-14T08:53:21.191Z</t>
  </si>
  <si>
    <t>2024-08-14T08:53:21.186Z</t>
  </si>
  <si>
    <t>2024-08-14T08:53:21.185Z</t>
  </si>
  <si>
    <t>2024-08-14T08:53:21.184Z</t>
  </si>
  <si>
    <t>2024-08-14T08:53:21.182Z</t>
  </si>
  <si>
    <t>2024-08-14T08:52:55.643Z</t>
  </si>
  <si>
    <t>2024-08-14T08:52:55.642Z</t>
  </si>
  <si>
    <t>2024-08-14T08:45:38.936Z</t>
  </si>
  <si>
    <t>2024-08-14T08:35:59.753Z</t>
  </si>
  <si>
    <t>2024-08-14T08:35:59.741Z</t>
  </si>
  <si>
    <t>2024-08-14T08:35:59.683Z</t>
  </si>
  <si>
    <t>2024-08-14T08:35:35.201Z</t>
  </si>
  <si>
    <t>2024-08-14T08:33:02.149Z</t>
  </si>
  <si>
    <t>2024-08-14T08:33:02.147Z</t>
  </si>
  <si>
    <t>2024-08-14T08:32:10.461Z</t>
  </si>
  <si>
    <t>2024-08-14T08:29:02.883Z</t>
  </si>
  <si>
    <t>2024-08-14T08:23:34.485Z</t>
  </si>
  <si>
    <t>2024-08-14T08:21:35.023Z</t>
  </si>
  <si>
    <t>2024-08-14T08:14:18.728Z</t>
  </si>
  <si>
    <t>2024-08-14T08:14:04.438Z</t>
  </si>
  <si>
    <t>2024-08-14T08:11:01.610Z</t>
  </si>
  <si>
    <t>2024-08-14T08:09:56.559Z</t>
  </si>
  <si>
    <t>2024-08-14T08:09:46.778Z</t>
  </si>
  <si>
    <t>2024-08-14T08:02:43.509Z</t>
  </si>
  <si>
    <t>2024-08-14T08:02:43.507Z</t>
  </si>
  <si>
    <t>2024-08-14T07:59:05.614Z</t>
  </si>
  <si>
    <t>2024-08-14T07:55:31.127Z</t>
  </si>
  <si>
    <t>2024-08-14T07:53:40.387Z</t>
  </si>
  <si>
    <t>2024-08-14T07:51:29.808Z</t>
  </si>
  <si>
    <t>2024-08-14T07:51:02.915Z</t>
  </si>
  <si>
    <t>2024-08-14T07:44:37.697Z</t>
  </si>
  <si>
    <t>2024-08-14T07:44:37.695Z</t>
  </si>
  <si>
    <t>2024-08-14T07:44:37.693Z</t>
  </si>
  <si>
    <t>2024-08-14T07:37:47.491Z</t>
  </si>
  <si>
    <t>2024-08-14T07:37:47.487Z</t>
  </si>
  <si>
    <t>2024-08-14T07:37:47.484Z</t>
  </si>
  <si>
    <t>2024-08-14T07:36:22.203Z</t>
  </si>
  <si>
    <t>2024-08-14T07:36:22.201Z</t>
  </si>
  <si>
    <t>2024-08-14T07:30:35.058Z</t>
  </si>
  <si>
    <t>2024-08-14T07:25:33.643Z</t>
  </si>
  <si>
    <t>2024-08-14T07:25:26.028Z</t>
  </si>
  <si>
    <t>2024-08-14T07:25:09.940Z</t>
  </si>
  <si>
    <t>2024-08-14T07:22:47.425Z</t>
  </si>
  <si>
    <t>2024-08-14T07:22:47.424Z</t>
  </si>
  <si>
    <t>2024-08-14T07:19:05.148Z</t>
  </si>
  <si>
    <t>2024-08-14T07:19:05.146Z</t>
  </si>
  <si>
    <t>2024-08-14T07:11:18.009Z</t>
  </si>
  <si>
    <t>2024-08-14T07:11:18.004Z</t>
  </si>
  <si>
    <t>2024-08-14T07:01:19.171Z</t>
  </si>
  <si>
    <t>2024-08-14T06:59:30.851Z</t>
  </si>
  <si>
    <t>2024-08-14T06:59:24.146Z</t>
  </si>
  <si>
    <t>2024-08-14T06:59:24.144Z</t>
  </si>
  <si>
    <t>2024-08-14T06:57:30.235Z</t>
  </si>
  <si>
    <t>2024-08-14T06:53:48.969Z</t>
  </si>
  <si>
    <t>2024-08-14T06:51:20.951Z</t>
  </si>
  <si>
    <t>2024-08-14T06:51:20.950Z</t>
  </si>
  <si>
    <t>2024-08-14T06:51:20.944Z</t>
  </si>
  <si>
    <t>2024-08-14T06:51:20.942Z</t>
  </si>
  <si>
    <t>2024-08-14T06:51:20.938Z</t>
  </si>
  <si>
    <t>2024-08-14T06:51:20.937Z</t>
  </si>
  <si>
    <t>2024-08-14T06:47:37.955Z</t>
  </si>
  <si>
    <t>2024-08-14T06:45:32.659Z</t>
  </si>
  <si>
    <t>2024-08-14T06:45:32.658Z</t>
  </si>
  <si>
    <t>2024-08-14T06:31:24.785Z</t>
  </si>
  <si>
    <t>2024-08-14T06:31:24.784Z</t>
  </si>
  <si>
    <t>2024-08-14T06:31:24.777Z</t>
  </si>
  <si>
    <t>2024-08-14T06:31:24.772Z</t>
  </si>
  <si>
    <t>2024-08-14T06:31:24.769Z</t>
  </si>
  <si>
    <t>2024-08-14T06:31:24.768Z</t>
  </si>
  <si>
    <t>2024-08-14T06:31:24.766Z</t>
  </si>
  <si>
    <t>2024-08-14T06:29:20.356Z</t>
  </si>
  <si>
    <t>2024-08-14T06:29:20.355Z</t>
  </si>
  <si>
    <t>2024-08-14T06:25:14.614Z</t>
  </si>
  <si>
    <t>2024-08-14T06:25:14.612Z</t>
  </si>
  <si>
    <t>2024-08-14T06:25:04.338Z</t>
  </si>
  <si>
    <t>2024-08-14T06:18:27.763Z</t>
  </si>
  <si>
    <t>2024-08-14T06:18:27.761Z</t>
  </si>
  <si>
    <t>2024-08-14T06:11:24.162Z</t>
  </si>
  <si>
    <t>2024-08-14T06:11:24.161Z</t>
  </si>
  <si>
    <t>2024-08-14T06:11:24.159Z</t>
  </si>
  <si>
    <t>2024-08-14T05:50:11.820Z</t>
  </si>
  <si>
    <t>2024-08-14T05:50:11.818Z</t>
  </si>
  <si>
    <t>2024-08-14T05:50:11.813Z</t>
  </si>
  <si>
    <t>2024-08-14T05:50:11.812Z</t>
  </si>
  <si>
    <t>2024-08-14T05:50:11.808Z</t>
  </si>
  <si>
    <t>2024-08-14T05:50:11.804Z</t>
  </si>
  <si>
    <t>2024-08-14T05:50:11.803Z</t>
  </si>
  <si>
    <t>2024-08-14T05:50:11.801Z</t>
  </si>
  <si>
    <t>2024-08-14T05:50:11.800Z</t>
  </si>
  <si>
    <t>2024-08-14T05:50:11.798Z</t>
  </si>
  <si>
    <t>2024-08-14T05:28:13.496Z</t>
  </si>
  <si>
    <t>2024-08-14T05:27:56.956Z</t>
  </si>
  <si>
    <t>2024-08-14T05:27:43.326Z</t>
  </si>
  <si>
    <t>2024-08-14T05:27:25.569Z</t>
  </si>
  <si>
    <t>2024-08-14T05:27:14.139Z</t>
  </si>
  <si>
    <t>2024-08-14T05:27:00.787Z</t>
  </si>
  <si>
    <t>2024-08-14T05:26:48.186Z</t>
  </si>
  <si>
    <t>2024-08-14T05:26:33.102Z</t>
  </si>
  <si>
    <t>2024-08-14T05:26:20.728Z</t>
  </si>
  <si>
    <t>2024-08-14T05:26:07.235Z</t>
  </si>
  <si>
    <t>2024-08-14T05:21:45.726Z</t>
  </si>
  <si>
    <t>2024-08-14T03:04:10.032Z</t>
  </si>
  <si>
    <t>2024-08-14T03:02:10.007Z</t>
  </si>
  <si>
    <t>2024-08-14T02:55:36.755Z</t>
  </si>
  <si>
    <t>2024-08-14T02:54:48.866Z</t>
  </si>
  <si>
    <t>2024-08-14T02:33:06.906Z</t>
  </si>
  <si>
    <t>2024-08-14T02:32:16.255Z</t>
  </si>
  <si>
    <t>2024-08-13T20:23:03.388Z</t>
  </si>
  <si>
    <t>2024-08-13T20:21:12.616Z</t>
  </si>
  <si>
    <t>2024-08-13T20:20:16.829Z</t>
  </si>
  <si>
    <t>2024-08-13T19:40:57.654Z</t>
  </si>
  <si>
    <t>2024-08-13T19:40:57.652Z</t>
  </si>
  <si>
    <t>2024-08-13T19:10:00.698Z</t>
  </si>
  <si>
    <t>2024-08-13T19:10:00.697Z</t>
  </si>
  <si>
    <t>2024-08-13T19:10:00.696Z</t>
  </si>
  <si>
    <t>2024-08-13T19:10:00.695Z</t>
  </si>
  <si>
    <t>2024-08-13T19:00:28.681Z</t>
  </si>
  <si>
    <t>2024-08-13T19:00:23.818Z</t>
  </si>
  <si>
    <t>2024-08-13T19:00:19.124Z</t>
  </si>
  <si>
    <t>2024-08-13T19:00:14.895Z</t>
  </si>
  <si>
    <t>2024-08-13T18:59:39.843Z</t>
  </si>
  <si>
    <t>2024-08-13T18:59:19.422Z</t>
  </si>
  <si>
    <t>2024-08-13T18:15:55.897Z</t>
  </si>
  <si>
    <t>2024-08-13T17:47:15.434Z</t>
  </si>
  <si>
    <t>2024-08-13T17:28:05.873Z</t>
  </si>
  <si>
    <t>2024-08-13T17:28:05.871Z</t>
  </si>
  <si>
    <t>2024-08-13T17:24:53.147Z</t>
  </si>
  <si>
    <t>2024-08-13T17:24:53.145Z</t>
  </si>
  <si>
    <t>2024-08-13T17:24:53.143Z</t>
  </si>
  <si>
    <t>2024-08-13T17:24:24.844Z</t>
  </si>
  <si>
    <t>2024-08-13T17:24:24.843Z</t>
  </si>
  <si>
    <t>2024-08-13T17:24:24.840Z</t>
  </si>
  <si>
    <t>2024-08-13T17:23:59.150Z</t>
  </si>
  <si>
    <t>2024-08-13T17:23:59.148Z</t>
  </si>
  <si>
    <t>2024-08-13T17:23:59.147Z</t>
  </si>
  <si>
    <t>2024-08-13T17:23:59.146Z</t>
  </si>
  <si>
    <t>2024-08-13T17:23:59.141Z</t>
  </si>
  <si>
    <t>2024-08-13T17:23:59.140Z</t>
  </si>
  <si>
    <t>2024-08-13T17:23:59.138Z</t>
  </si>
  <si>
    <t>2024-08-13T17:23:07.984Z</t>
  </si>
  <si>
    <t>2024-08-13T17:23:02.807Z</t>
  </si>
  <si>
    <t>2024-08-13T17:22:49.092Z</t>
  </si>
  <si>
    <t>2024-08-13T17:22:44.522Z</t>
  </si>
  <si>
    <t>2024-08-13T17:22:39.795Z</t>
  </si>
  <si>
    <t>2024-08-13T17:22:29.376Z</t>
  </si>
  <si>
    <t>2024-08-13T17:22:08.336Z</t>
  </si>
  <si>
    <t>2024-08-13T17:21:53.477Z</t>
  </si>
  <si>
    <t>2024-08-13T17:17:53.870Z</t>
  </si>
  <si>
    <t>2024-08-13T17:12:41.511Z</t>
  </si>
  <si>
    <t>2024-08-13T17:12:33.934Z</t>
  </si>
  <si>
    <t>2024-08-13T17:12:26.396Z</t>
  </si>
  <si>
    <t>2024-08-13T17:12:19.094Z</t>
  </si>
  <si>
    <t>2024-08-13T17:12:12.424Z</t>
  </si>
  <si>
    <t>2024-08-13T17:12:04.612Z</t>
  </si>
  <si>
    <t>2024-08-13T17:11:56.848Z</t>
  </si>
  <si>
    <t>2024-08-13T17:11:49.699Z</t>
  </si>
  <si>
    <t>2024-08-13T17:11:37.355Z</t>
  </si>
  <si>
    <t>2024-08-13T17:11:04.738Z</t>
  </si>
  <si>
    <t>2024-08-13T17:10:52.866Z</t>
  </si>
  <si>
    <t>2024-08-13T17:10:43.274Z</t>
  </si>
  <si>
    <t>2024-08-13T17:10:35.102Z</t>
  </si>
  <si>
    <t>2024-08-13T17:10:27.591Z</t>
  </si>
  <si>
    <t>2024-08-13T17:10:11.372Z</t>
  </si>
  <si>
    <t>2024-08-13T17:08:57.478Z</t>
  </si>
  <si>
    <t>2024-08-13T17:08:38.136Z</t>
  </si>
  <si>
    <t>2024-08-13T17:08:24.580Z</t>
  </si>
  <si>
    <t>2024-08-13T17:08:07.397Z</t>
  </si>
  <si>
    <t>2024-08-13T16:53:40.666Z</t>
  </si>
  <si>
    <t>2024-08-13T16:16:09.714Z</t>
  </si>
  <si>
    <t>2024-08-13T16:11:44.581Z</t>
  </si>
  <si>
    <t>2024-08-13T16:01:11.813Z</t>
  </si>
  <si>
    <t>2024-08-13T15:57:59.096Z</t>
  </si>
  <si>
    <t>2024-08-13T15:54:34.754Z</t>
  </si>
  <si>
    <t>2024-08-13T15:10:08.469Z</t>
  </si>
  <si>
    <t>2024-08-13T15:09:45.384Z</t>
  </si>
  <si>
    <t>2024-08-13T15:08:52.693Z</t>
  </si>
  <si>
    <t>2024-08-13T15:08:14.223Z</t>
  </si>
  <si>
    <t>2024-08-13T15:07:54.451Z</t>
  </si>
  <si>
    <t>2024-08-13T15:07:33.968Z</t>
  </si>
  <si>
    <t>2024-08-13T15:07:12.869Z</t>
  </si>
  <si>
    <t>2024-08-13T15:05:51.202Z</t>
  </si>
  <si>
    <t>2024-08-13T15:04:49.763Z</t>
  </si>
  <si>
    <t>2024-08-13T14:47:07.119Z</t>
  </si>
  <si>
    <t>2024-08-13T14:45:51.638Z</t>
  </si>
  <si>
    <t>2024-08-13T14:41:59.367Z</t>
  </si>
  <si>
    <t>2024-08-13T14:41:17.595Z</t>
  </si>
  <si>
    <t>2024-08-13T14:35:57.124Z</t>
  </si>
  <si>
    <t>2024-08-13T14:24:24.479Z</t>
  </si>
  <si>
    <t>2024-08-13T14:22:06.564Z</t>
  </si>
  <si>
    <t>2024-08-13T14:18:51.299Z</t>
  </si>
  <si>
    <t>2024-08-13T14:17:23.490Z</t>
  </si>
  <si>
    <t>2024-08-13T14:15:50.549Z</t>
  </si>
  <si>
    <t>2024-08-13T14:13:29.802Z</t>
  </si>
  <si>
    <t>2024-08-13T13:59:24.362Z</t>
  </si>
  <si>
    <t>2024-08-13T13:47:32.940Z</t>
  </si>
  <si>
    <t>2024-08-13T13:47:32.938Z</t>
  </si>
  <si>
    <t>2024-08-13T13:47:32.934Z</t>
  </si>
  <si>
    <t>2024-08-13T13:47:32.928Z</t>
  </si>
  <si>
    <t>2024-08-13T13:32:00.265Z</t>
  </si>
  <si>
    <t>2024-08-13T13:32:00.262Z</t>
  </si>
  <si>
    <t>2024-08-13T13:32:00.261Z</t>
  </si>
  <si>
    <t>2024-08-13T13:32:00.259Z</t>
  </si>
  <si>
    <t>2024-08-13T13:32:00.248Z</t>
  </si>
  <si>
    <t>2024-08-13T13:32:00.244Z</t>
  </si>
  <si>
    <t>2024-08-13T13:32:00.241Z</t>
  </si>
  <si>
    <t>2024-08-13T13:32:00.240Z</t>
  </si>
  <si>
    <t>2024-08-13T13:32:00.239Z</t>
  </si>
  <si>
    <t>2024-08-13T13:32:00.238Z</t>
  </si>
  <si>
    <t>2024-08-13T13:32:00.237Z</t>
  </si>
  <si>
    <t>2024-08-13T13:32:00.235Z</t>
  </si>
  <si>
    <t>2024-08-13T13:32:00.234Z</t>
  </si>
  <si>
    <t>2024-08-13T13:32:00.228Z</t>
  </si>
  <si>
    <t>2024-08-13T13:32:00.227Z</t>
  </si>
  <si>
    <t>2024-08-13T13:32:00.213Z</t>
  </si>
  <si>
    <t>2024-08-13T13:32:00.212Z</t>
  </si>
  <si>
    <t>2024-08-13T13:32:00.210Z</t>
  </si>
  <si>
    <t>2024-08-13T13:31:26.724Z</t>
  </si>
  <si>
    <t>2024-08-13T13:31:19.324Z</t>
  </si>
  <si>
    <t>2024-08-13T13:31:08.692Z</t>
  </si>
  <si>
    <t>2024-08-13T13:31:04.015Z</t>
  </si>
  <si>
    <t>2024-08-13T13:30:58.067Z</t>
  </si>
  <si>
    <t>2024-08-13T13:30:50.978Z</t>
  </si>
  <si>
    <t>2024-08-13T13:30:44.732Z</t>
  </si>
  <si>
    <t>2024-08-13T13:30:37.977Z</t>
  </si>
  <si>
    <t>2024-08-13T13:30:31.704Z</t>
  </si>
  <si>
    <t>2024-08-13T13:30:19.290Z</t>
  </si>
  <si>
    <t>2024-08-13T13:30:14.038Z</t>
  </si>
  <si>
    <t>2024-08-13T13:30:04.626Z</t>
  </si>
  <si>
    <t>2024-08-13T13:29:58.117Z</t>
  </si>
  <si>
    <t>2024-08-13T13:29:53.086Z</t>
  </si>
  <si>
    <t>2024-08-13T13:29:47.472Z</t>
  </si>
  <si>
    <t>2024-08-13T13:29:41.071Z</t>
  </si>
  <si>
    <t>2024-08-13T13:29:34.556Z</t>
  </si>
  <si>
    <t>2024-08-13T13:29:28.840Z</t>
  </si>
  <si>
    <t>2024-08-13T13:29:20.533Z</t>
  </si>
  <si>
    <t>2024-08-13T13:29:15.650Z</t>
  </si>
  <si>
    <t>2024-08-13T13:29:04.450Z</t>
  </si>
  <si>
    <t>2024-08-13T13:28:57.429Z</t>
  </si>
  <si>
    <t>2024-08-13T13:28:52.204Z</t>
  </si>
  <si>
    <t>2024-08-13T13:28:46.692Z</t>
  </si>
  <si>
    <t>2024-08-13T13:28:41.658Z</t>
  </si>
  <si>
    <t>2024-08-13T13:28:35.487Z</t>
  </si>
  <si>
    <t>2024-08-13T13:28:15.762Z</t>
  </si>
  <si>
    <t>2024-08-13T13:28:10.535Z</t>
  </si>
  <si>
    <t>2024-08-13T13:28:05.666Z</t>
  </si>
  <si>
    <t>2024-08-13T13:28:00.091Z</t>
  </si>
  <si>
    <t>2024-08-13T13:27:54.290Z</t>
  </si>
  <si>
    <t>2024-08-13T13:27:47.981Z</t>
  </si>
  <si>
    <t>2024-08-13T13:27:42.201Z</t>
  </si>
  <si>
    <t>2024-08-13T13:27:36.516Z</t>
  </si>
  <si>
    <t>2024-08-13T13:27:30.060Z</t>
  </si>
  <si>
    <t>2024-08-13T13:27:23.997Z</t>
  </si>
  <si>
    <t>2024-08-13T13:27:17.821Z</t>
  </si>
  <si>
    <t>2024-08-13T13:27:11.150Z</t>
  </si>
  <si>
    <t>2024-08-13T13:27:00.034Z</t>
  </si>
  <si>
    <t>2024-08-13T13:26:54.560Z</t>
  </si>
  <si>
    <t>2024-08-13T13:26:21.463Z</t>
  </si>
  <si>
    <t>2024-08-13T13:25:59.416Z</t>
  </si>
  <si>
    <t>2024-08-13T13:23:27.867Z</t>
  </si>
  <si>
    <t>2024-08-13T13:21:54.329Z</t>
  </si>
  <si>
    <t>2024-08-13T13:21:54.327Z</t>
  </si>
  <si>
    <t>2024-08-13T13:21:54.308Z</t>
  </si>
  <si>
    <t>2024-08-13T13:21:54.274Z</t>
  </si>
  <si>
    <t>2024-08-13T13:21:54.271Z</t>
  </si>
  <si>
    <t>2024-08-13T13:21:54.270Z</t>
  </si>
  <si>
    <t>2024-08-13T13:21:54.269Z</t>
  </si>
  <si>
    <t>2024-08-13T13:21:54.267Z</t>
  </si>
  <si>
    <t>2024-08-13T13:21:54.266Z</t>
  </si>
  <si>
    <t>2024-08-13T13:21:54.264Z</t>
  </si>
  <si>
    <t>2024-08-13T13:21:54.251Z</t>
  </si>
  <si>
    <t>2024-08-13T13:21:54.250Z</t>
  </si>
  <si>
    <t>2024-08-13T13:21:54.249Z</t>
  </si>
  <si>
    <t>2024-08-13T13:21:54.247Z</t>
  </si>
  <si>
    <t>2024-08-13T13:21:54.241Z</t>
  </si>
  <si>
    <t>2024-08-13T13:16:04.599Z</t>
  </si>
  <si>
    <t>2024-08-13T13:13:56.488Z</t>
  </si>
  <si>
    <t>2024-08-13T12:59:44.128Z</t>
  </si>
  <si>
    <t>2024-08-13T12:50:43.112Z</t>
  </si>
  <si>
    <t>2024-08-13T12:50:36.763Z</t>
  </si>
  <si>
    <t>2024-08-13T12:50:27.435Z</t>
  </si>
  <si>
    <t>2024-08-13T12:50:21.630Z</t>
  </si>
  <si>
    <t>2024-08-13T12:50:15.533Z</t>
  </si>
  <si>
    <t>2024-08-13T12:50:07.700Z</t>
  </si>
  <si>
    <t>2024-08-13T12:50:01.817Z</t>
  </si>
  <si>
    <t>2024-08-13T12:49:56.689Z</t>
  </si>
  <si>
    <t>2024-08-13T12:49:49.497Z</t>
  </si>
  <si>
    <t>2024-08-13T12:49:44.052Z</t>
  </si>
  <si>
    <t>2024-08-13T12:49:36.254Z</t>
  </si>
  <si>
    <t>2024-08-13T12:49:29.400Z</t>
  </si>
  <si>
    <t>2024-08-13T12:49:21.953Z</t>
  </si>
  <si>
    <t>2024-08-13T12:49:16.924Z</t>
  </si>
  <si>
    <t>2024-08-13T12:49:09.387Z</t>
  </si>
  <si>
    <t>2024-08-13T12:48:26.026Z</t>
  </si>
  <si>
    <t>2024-08-13T12:48:15.069Z</t>
  </si>
  <si>
    <t>2024-08-13T12:48:06.099Z</t>
  </si>
  <si>
    <t>2024-08-13T12:47:50.059Z</t>
  </si>
  <si>
    <t>2024-08-13T12:47:44.833Z</t>
  </si>
  <si>
    <t>2024-08-13T12:47:39.722Z</t>
  </si>
  <si>
    <t>2024-08-13T12:47:34.240Z</t>
  </si>
  <si>
    <t>2024-08-13T12:47:29.398Z</t>
  </si>
  <si>
    <t>2024-08-13T12:47:21.771Z</t>
  </si>
  <si>
    <t>2024-08-13T12:47:16.278Z</t>
  </si>
  <si>
    <t>2024-08-13T12:47:11.198Z</t>
  </si>
  <si>
    <t>2024-08-13T12:47:05.828Z</t>
  </si>
  <si>
    <t>2024-08-13T12:46:58.874Z</t>
  </si>
  <si>
    <t>2024-08-13T12:46:52.830Z</t>
  </si>
  <si>
    <t>2024-08-13T12:46:44.026Z</t>
  </si>
  <si>
    <t>2024-08-13T12:46:37.700Z</t>
  </si>
  <si>
    <t>2024-08-13T12:46:31.109Z</t>
  </si>
  <si>
    <t>2024-08-13T12:46:24.587Z</t>
  </si>
  <si>
    <t>2024-08-13T12:46:24.429Z</t>
  </si>
  <si>
    <t>2024-08-13T12:46:12.949Z</t>
  </si>
  <si>
    <t>2024-08-13T12:46:07.126Z</t>
  </si>
  <si>
    <t>2024-08-13T12:45:52.041Z</t>
  </si>
  <si>
    <t>2024-08-13T12:45:44.294Z</t>
  </si>
  <si>
    <t>2024-08-13T12:45:37.672Z</t>
  </si>
  <si>
    <t>2024-08-13T12:45:31.287Z</t>
  </si>
  <si>
    <t>2024-08-13T12:45:24.879Z</t>
  </si>
  <si>
    <t>2024-08-13T12:45:15.495Z</t>
  </si>
  <si>
    <t>2024-08-13T12:45:10.166Z</t>
  </si>
  <si>
    <t>2024-08-13T12:45:02.355Z</t>
  </si>
  <si>
    <t>2024-08-13T12:42:43.392Z</t>
  </si>
  <si>
    <t>2024-08-13T12:26:50.530Z</t>
  </si>
  <si>
    <t>2024-08-13T12:26:40.515Z</t>
  </si>
  <si>
    <t>2024-08-13T12:26:23.707Z</t>
  </si>
  <si>
    <t>2024-08-13T12:26:23.705Z</t>
  </si>
  <si>
    <t>2024-08-13T12:26:23.646Z</t>
  </si>
  <si>
    <t>2024-08-13T12:26:23.639Z</t>
  </si>
  <si>
    <t>2024-08-13T12:26:23.571Z</t>
  </si>
  <si>
    <t>2024-08-13T12:26:23.570Z</t>
  </si>
  <si>
    <t>2024-08-13T12:26:23.569Z</t>
  </si>
  <si>
    <t>2024-08-13T12:26:23.568Z</t>
  </si>
  <si>
    <t>2024-08-13T12:26:23.567Z</t>
  </si>
  <si>
    <t>2024-08-13T12:26:23.565Z</t>
  </si>
  <si>
    <t>2024-08-13T12:26:23.564Z</t>
  </si>
  <si>
    <t>2024-08-13T12:26:23.563Z</t>
  </si>
  <si>
    <t>2024-08-13T12:26:23.562Z</t>
  </si>
  <si>
    <t>2024-08-13T12:26:23.561Z</t>
  </si>
  <si>
    <t>2024-08-13T12:26:23.560Z</t>
  </si>
  <si>
    <t>2024-08-13T12:26:23.559Z</t>
  </si>
  <si>
    <t>2024-08-13T12:26:23.557Z</t>
  </si>
  <si>
    <t>2024-08-13T12:26:23.556Z</t>
  </si>
  <si>
    <t>2024-08-13T12:26:23.555Z</t>
  </si>
  <si>
    <t>2024-08-13T12:26:23.554Z</t>
  </si>
  <si>
    <t>2024-08-13T12:26:23.552Z</t>
  </si>
  <si>
    <t>2024-08-13T12:26:23.551Z</t>
  </si>
  <si>
    <t>2024-08-13T12:26:23.550Z</t>
  </si>
  <si>
    <t>2024-08-13T12:26:23.549Z</t>
  </si>
  <si>
    <t>2024-08-13T12:26:23.548Z</t>
  </si>
  <si>
    <t>2024-08-13T12:26:23.547Z</t>
  </si>
  <si>
    <t>2024-08-13T12:26:23.545Z</t>
  </si>
  <si>
    <t>2024-08-13T12:26:23.544Z</t>
  </si>
  <si>
    <t>2024-08-13T12:26:23.543Z</t>
  </si>
  <si>
    <t>2024-08-13T12:26:23.542Z</t>
  </si>
  <si>
    <t>2024-08-13T12:26:23.541Z</t>
  </si>
  <si>
    <t>2024-08-13T12:26:23.540Z</t>
  </si>
  <si>
    <t>2024-08-13T12:26:23.538Z</t>
  </si>
  <si>
    <t>2024-08-13T12:26:23.537Z</t>
  </si>
  <si>
    <t>2024-08-13T12:26:23.536Z</t>
  </si>
  <si>
    <t>2024-08-13T12:26:23.535Z</t>
  </si>
  <si>
    <t>2024-08-13T12:26:23.534Z</t>
  </si>
  <si>
    <t>2024-08-13T12:26:23.533Z</t>
  </si>
  <si>
    <t>2024-08-13T12:26:23.532Z</t>
  </si>
  <si>
    <t>2024-08-13T12:26:23.529Z</t>
  </si>
  <si>
    <t>2024-08-13T12:22:19.576Z</t>
  </si>
  <si>
    <t>2024-08-13T12:22:10.051Z</t>
  </si>
  <si>
    <t>2024-08-13T12:22:03.430Z</t>
  </si>
  <si>
    <t>2024-08-13T12:21:55.085Z</t>
  </si>
  <si>
    <t>2024-08-13T12:21:48.133Z</t>
  </si>
  <si>
    <t>2024-08-13T12:21:41.883Z</t>
  </si>
  <si>
    <t>2024-08-13T12:21:23.281Z</t>
  </si>
  <si>
    <t>2024-08-13T12:21:13.753Z</t>
  </si>
  <si>
    <t>2024-08-13T12:21:04.910Z</t>
  </si>
  <si>
    <t>2024-08-13T12:20:57.242Z</t>
  </si>
  <si>
    <t>2024-08-13T12:20:46.320Z</t>
  </si>
  <si>
    <t>2024-08-13T12:18:41.379Z</t>
  </si>
  <si>
    <t>2024-08-13T12:18:41.377Z</t>
  </si>
  <si>
    <t>2024-08-13T12:18:41.375Z</t>
  </si>
  <si>
    <t>2024-08-13T12:17:54.706Z</t>
  </si>
  <si>
    <t>2024-08-13T12:17:54.705Z</t>
  </si>
  <si>
    <t>2024-08-13T12:17:54.660Z</t>
  </si>
  <si>
    <t>2024-08-13T12:17:54.659Z</t>
  </si>
  <si>
    <t>2024-08-13T12:17:54.658Z</t>
  </si>
  <si>
    <t>2024-08-13T12:17:54.657Z</t>
  </si>
  <si>
    <t>2024-08-13T12:17:54.656Z</t>
  </si>
  <si>
    <t>2024-08-13T12:17:54.655Z</t>
  </si>
  <si>
    <t>2024-08-13T12:17:54.654Z</t>
  </si>
  <si>
    <t>2024-08-13T12:17:54.653Z</t>
  </si>
  <si>
    <t>2024-08-13T12:17:54.652Z</t>
  </si>
  <si>
    <t>2024-08-13T12:17:54.651Z</t>
  </si>
  <si>
    <t>2024-08-13T12:17:54.650Z</t>
  </si>
  <si>
    <t>2024-08-13T12:17:54.649Z</t>
  </si>
  <si>
    <t>2024-08-13T12:17:54.648Z</t>
  </si>
  <si>
    <t>2024-08-13T12:17:54.647Z</t>
  </si>
  <si>
    <t>2024-08-13T12:17:54.646Z</t>
  </si>
  <si>
    <t>2024-08-13T12:17:54.645Z</t>
  </si>
  <si>
    <t>2024-08-13T12:17:54.644Z</t>
  </si>
  <si>
    <t>2024-08-13T12:17:54.643Z</t>
  </si>
  <si>
    <t>2024-08-13T12:17:54.600Z</t>
  </si>
  <si>
    <t>2024-08-13T12:17:54.599Z</t>
  </si>
  <si>
    <t>2024-08-13T12:17:54.598Z</t>
  </si>
  <si>
    <t>2024-08-13T12:17:54.597Z</t>
  </si>
  <si>
    <t>2024-08-13T12:17:54.596Z</t>
  </si>
  <si>
    <t>2024-08-13T12:17:54.595Z</t>
  </si>
  <si>
    <t>2024-08-13T12:17:54.594Z</t>
  </si>
  <si>
    <t>2024-08-13T12:17:54.593Z</t>
  </si>
  <si>
    <t>2024-08-13T12:17:54.592Z</t>
  </si>
  <si>
    <t>2024-08-13T12:17:54.591Z</t>
  </si>
  <si>
    <t>2024-08-13T12:17:54.590Z</t>
  </si>
  <si>
    <t>2024-08-13T12:17:54.588Z</t>
  </si>
  <si>
    <t>2024-08-13T12:17:54.587Z</t>
  </si>
  <si>
    <t>2024-08-13T12:17:54.586Z</t>
  </si>
  <si>
    <t>2024-08-13T12:17:54.585Z</t>
  </si>
  <si>
    <t>2024-08-13T12:17:54.584Z</t>
  </si>
  <si>
    <t>2024-08-13T12:17:54.583Z</t>
  </si>
  <si>
    <t>2024-08-13T12:17:54.582Z</t>
  </si>
  <si>
    <t>2024-08-13T12:17:54.581Z</t>
  </si>
  <si>
    <t>2024-08-13T12:17:54.580Z</t>
  </si>
  <si>
    <t>2024-08-13T12:17:54.578Z</t>
  </si>
  <si>
    <t>2024-08-13T12:17:54.577Z</t>
  </si>
  <si>
    <t>2024-08-13T12:17:54.576Z</t>
  </si>
  <si>
    <t>2024-08-13T12:17:54.574Z</t>
  </si>
  <si>
    <t>2024-08-13T12:17:54.531Z</t>
  </si>
  <si>
    <t>2024-08-13T12:17:54.530Z</t>
  </si>
  <si>
    <t>2024-08-13T12:17:54.522Z</t>
  </si>
  <si>
    <t>2024-08-13T12:17:54.520Z</t>
  </si>
  <si>
    <t>2024-08-13T12:17:54.517Z</t>
  </si>
  <si>
    <t>2024-08-13T12:06:35.436Z</t>
  </si>
  <si>
    <t>2024-08-13T12:06:27.430Z</t>
  </si>
  <si>
    <t>2024-08-13T12:03:59.585Z</t>
  </si>
  <si>
    <t>2024-08-13T12:03:59.582Z</t>
  </si>
  <si>
    <t>2024-08-13T12:03:59.581Z</t>
  </si>
  <si>
    <t>2024-08-13T12:03:59.579Z</t>
  </si>
  <si>
    <t>2024-08-13T12:03:44.675Z</t>
  </si>
  <si>
    <t>2024-08-13T12:01:06.536Z</t>
  </si>
  <si>
    <t>2024-08-13T11:57:20.821Z</t>
  </si>
  <si>
    <t>2024-08-13T11:57:10.689Z</t>
  </si>
  <si>
    <t>2024-08-13T11:56:44.492Z</t>
  </si>
  <si>
    <t>2024-08-13T11:56:13.429Z</t>
  </si>
  <si>
    <t>2024-08-13T11:56:04.377Z</t>
  </si>
  <si>
    <t>2024-08-13T11:55:50.088Z</t>
  </si>
  <si>
    <t>2024-08-13T11:55:42.019Z</t>
  </si>
  <si>
    <t>2024-08-13T11:55:34.415Z</t>
  </si>
  <si>
    <t>2024-08-13T11:55:27.088Z</t>
  </si>
  <si>
    <t>2024-08-13T11:55:17.497Z</t>
  </si>
  <si>
    <t>2024-08-13T11:55:10.518Z</t>
  </si>
  <si>
    <t>2024-08-13T11:55:10.194Z</t>
  </si>
  <si>
    <t>2024-08-13T11:55:02.776Z</t>
  </si>
  <si>
    <t>2024-08-13T11:54:50.094Z</t>
  </si>
  <si>
    <t>2024-08-13T11:54:41.524Z</t>
  </si>
  <si>
    <t>2024-08-13T11:54:30.048Z</t>
  </si>
  <si>
    <t>2024-08-13T11:54:01.038Z</t>
  </si>
  <si>
    <t>2024-08-13T11:53:59.475Z</t>
  </si>
  <si>
    <t>2024-08-13T11:53:59.473Z</t>
  </si>
  <si>
    <t>2024-08-13T11:53:59.472Z</t>
  </si>
  <si>
    <t>2024-08-13T11:53:59.470Z</t>
  </si>
  <si>
    <t>2024-08-13T11:53:59.469Z</t>
  </si>
  <si>
    <t>2024-08-13T11:53:59.468Z</t>
  </si>
  <si>
    <t>2024-08-13T11:53:59.467Z</t>
  </si>
  <si>
    <t>2024-08-13T11:53:59.465Z</t>
  </si>
  <si>
    <t>2024-08-13T11:53:43.994Z</t>
  </si>
  <si>
    <t>2024-08-13T11:53:21.893Z</t>
  </si>
  <si>
    <t>2024-08-13T11:53:18.933Z</t>
  </si>
  <si>
    <t>2024-08-13T11:53:06.172Z</t>
  </si>
  <si>
    <t>2024-08-13T11:52:34.701Z</t>
  </si>
  <si>
    <t>2024-08-13T11:52:31.611Z</t>
  </si>
  <si>
    <t>2024-08-13T11:52:14.421Z</t>
  </si>
  <si>
    <t>2024-08-13T11:52:06.458Z</t>
  </si>
  <si>
    <t>2024-08-13T11:52:00.681Z</t>
  </si>
  <si>
    <t>2024-08-13T11:51:58.501Z</t>
  </si>
  <si>
    <t>2024-08-13T11:51:55.758Z</t>
  </si>
  <si>
    <t>2024-08-13T11:51:16.666Z</t>
  </si>
  <si>
    <t>2024-08-13T11:51:16.663Z</t>
  </si>
  <si>
    <t>2024-08-13T11:51:16.662Z</t>
  </si>
  <si>
    <t>2024-08-13T11:51:16.660Z</t>
  </si>
  <si>
    <t>2024-08-13T11:51:16.656Z</t>
  </si>
  <si>
    <t>2024-08-13T11:51:16.655Z</t>
  </si>
  <si>
    <t>2024-08-13T11:51:16.652Z</t>
  </si>
  <si>
    <t>2024-08-13T11:50:51.859Z</t>
  </si>
  <si>
    <t>2024-08-13T11:50:48.044Z</t>
  </si>
  <si>
    <t>2024-08-13T11:50:14.410Z</t>
  </si>
  <si>
    <t>2024-08-13T11:50:08.824Z</t>
  </si>
  <si>
    <t>2024-08-13T11:49:45.079Z</t>
  </si>
  <si>
    <t>2024-08-13T11:49:42.032Z</t>
  </si>
  <si>
    <t>2024-08-13T11:49:17.882Z</t>
  </si>
  <si>
    <t>2024-08-13T11:49:05.956Z</t>
  </si>
  <si>
    <t>2024-08-13T11:47:58.313Z</t>
  </si>
  <si>
    <t>2024-08-13T11:47:53.055Z</t>
  </si>
  <si>
    <t>2024-08-13T11:47:15.933Z</t>
  </si>
  <si>
    <t>2024-08-13T11:46:50.436Z</t>
  </si>
  <si>
    <t>2024-08-13T11:46:44.258Z</t>
  </si>
  <si>
    <t>2024-08-13T11:46:16.277Z</t>
  </si>
  <si>
    <t>2024-08-13T11:46:06.215Z</t>
  </si>
  <si>
    <t>2024-08-13T11:45:56.861Z</t>
  </si>
  <si>
    <t>2024-08-13T11:45:56.860Z</t>
  </si>
  <si>
    <t>2024-08-13T11:45:56.859Z</t>
  </si>
  <si>
    <t>2024-08-13T11:45:56.857Z</t>
  </si>
  <si>
    <t>2024-08-13T11:45:56.856Z</t>
  </si>
  <si>
    <t>2024-08-13T11:45:56.851Z</t>
  </si>
  <si>
    <t>2024-08-13T11:45:56.849Z</t>
  </si>
  <si>
    <t>2024-08-13T11:45:56.848Z</t>
  </si>
  <si>
    <t>2024-08-13T11:45:43.774Z</t>
  </si>
  <si>
    <t>2024-08-13T11:45:21.330Z</t>
  </si>
  <si>
    <t>2024-08-13T11:44:54.596Z</t>
  </si>
  <si>
    <t>2024-08-13T11:44:34.949Z</t>
  </si>
  <si>
    <t>2024-08-13T11:44:06.436Z</t>
  </si>
  <si>
    <t>2024-08-13T11:43:49.416Z</t>
  </si>
  <si>
    <t>2024-08-13T11:43:17.734Z</t>
  </si>
  <si>
    <t>2024-08-13T11:43:08.337Z</t>
  </si>
  <si>
    <t>2024-08-13T11:42:57.977Z</t>
  </si>
  <si>
    <t>2024-08-13T11:42:57.975Z</t>
  </si>
  <si>
    <t>2024-08-13T11:42:57.971Z</t>
  </si>
  <si>
    <t>2024-08-13T11:42:57.941Z</t>
  </si>
  <si>
    <t>2024-08-13T11:42:57.940Z</t>
  </si>
  <si>
    <t>2024-08-13T11:42:57.939Z</t>
  </si>
  <si>
    <t>2024-08-13T11:42:57.938Z</t>
  </si>
  <si>
    <t>2024-08-13T11:42:57.937Z</t>
  </si>
  <si>
    <t>2024-08-13T11:42:57.936Z</t>
  </si>
  <si>
    <t>2024-08-13T11:42:57.935Z</t>
  </si>
  <si>
    <t>2024-08-13T11:42:57.934Z</t>
  </si>
  <si>
    <t>2024-08-13T11:42:57.933Z</t>
  </si>
  <si>
    <t>2024-08-13T11:42:57.932Z</t>
  </si>
  <si>
    <t>2024-08-13T11:42:57.931Z</t>
  </si>
  <si>
    <t>2024-08-13T11:42:57.930Z</t>
  </si>
  <si>
    <t>2024-08-13T11:42:57.929Z</t>
  </si>
  <si>
    <t>2024-08-13T11:42:57.928Z</t>
  </si>
  <si>
    <t>2024-08-13T11:42:57.927Z</t>
  </si>
  <si>
    <t>2024-08-13T11:42:57.925Z</t>
  </si>
  <si>
    <t>2024-08-13T11:42:57.924Z</t>
  </si>
  <si>
    <t>2024-08-13T11:42:57.923Z</t>
  </si>
  <si>
    <t>2024-08-13T11:42:57.922Z</t>
  </si>
  <si>
    <t>2024-08-13T11:42:57.921Z</t>
  </si>
  <si>
    <t>2024-08-13T11:42:57.920Z</t>
  </si>
  <si>
    <t>2024-08-13T11:42:57.919Z</t>
  </si>
  <si>
    <t>2024-08-13T11:42:57.918Z</t>
  </si>
  <si>
    <t>2024-08-13T11:42:57.917Z</t>
  </si>
  <si>
    <t>2024-08-13T11:42:57.916Z</t>
  </si>
  <si>
    <t>2024-08-13T11:42:57.915Z</t>
  </si>
  <si>
    <t>2024-08-13T11:42:57.913Z</t>
  </si>
  <si>
    <t>2024-08-13T11:42:57.912Z</t>
  </si>
  <si>
    <t>2024-08-13T11:42:57.911Z</t>
  </si>
  <si>
    <t>2024-08-13T11:42:57.910Z</t>
  </si>
  <si>
    <t>2024-08-13T11:42:57.909Z</t>
  </si>
  <si>
    <t>2024-08-13T11:42:57.906Z</t>
  </si>
  <si>
    <t>2024-08-13T11:42:46.608Z</t>
  </si>
  <si>
    <t>2024-08-13T11:42:06.972Z</t>
  </si>
  <si>
    <t>2024-08-13T11:37:53.371Z</t>
  </si>
  <si>
    <t>2024-08-13T11:37:53.361Z</t>
  </si>
  <si>
    <t>2024-08-13T11:37:53.355Z</t>
  </si>
  <si>
    <t>2024-08-13T11:37:53.353Z</t>
  </si>
  <si>
    <t>2024-08-13T11:37:53.351Z</t>
  </si>
  <si>
    <t>2024-08-13T11:37:53.348Z</t>
  </si>
  <si>
    <t>2024-08-13T11:29:17.161Z</t>
  </si>
  <si>
    <t>2024-08-13T11:29:09.166Z</t>
  </si>
  <si>
    <t>2024-08-13T11:28:57.343Z</t>
  </si>
  <si>
    <t>2024-08-13T11:28:47.115Z</t>
  </si>
  <si>
    <t>2024-08-13T11:28:40.822Z</t>
  </si>
  <si>
    <t>2024-08-13T11:28:09.501Z</t>
  </si>
  <si>
    <t>2024-08-13T11:27:47.750Z</t>
  </si>
  <si>
    <t>2024-08-13T11:27:21.482Z</t>
  </si>
  <si>
    <t>2024-08-13T11:25:04.140Z</t>
  </si>
  <si>
    <t>2024-08-13T11:24:42.958Z</t>
  </si>
  <si>
    <t>2024-08-13T11:24:16.169Z</t>
  </si>
  <si>
    <t>2024-08-13T11:24:09.151Z</t>
  </si>
  <si>
    <t>2024-08-13T11:24:09.150Z</t>
  </si>
  <si>
    <t>2024-08-13T11:24:09.148Z</t>
  </si>
  <si>
    <t>2024-08-13T11:24:09.147Z</t>
  </si>
  <si>
    <t>2024-08-13T11:23:44.514Z</t>
  </si>
  <si>
    <t>2024-08-13T11:22:29.832Z</t>
  </si>
  <si>
    <t>2024-08-13T11:21:46.277Z</t>
  </si>
  <si>
    <t>2024-08-13T11:21:26.726Z</t>
  </si>
  <si>
    <t>2024-08-13T11:20:55.171Z</t>
  </si>
  <si>
    <t>2024-08-13T11:20:05.790Z</t>
  </si>
  <si>
    <t>2024-08-13T11:19:43.868Z</t>
  </si>
  <si>
    <t>2024-08-13T11:19:07.663Z</t>
  </si>
  <si>
    <t>2024-08-13T11:18:03.513Z</t>
  </si>
  <si>
    <t>2024-08-13T11:17:53.645Z</t>
  </si>
  <si>
    <t>2024-08-13T11:17:32.069Z</t>
  </si>
  <si>
    <t>2024-08-13T11:17:20.493Z</t>
  </si>
  <si>
    <t>2024-08-13T11:09:57.688Z</t>
  </si>
  <si>
    <t>2024-08-13T11:09:28.125Z</t>
  </si>
  <si>
    <t>2024-08-13T11:08:36.591Z</t>
  </si>
  <si>
    <t>2024-08-13T11:08:25.176Z</t>
  </si>
  <si>
    <t>2024-08-13T11:07:13.565Z</t>
  </si>
  <si>
    <t>2024-08-13T11:07:13.564Z</t>
  </si>
  <si>
    <t>2024-08-13T11:07:13.562Z</t>
  </si>
  <si>
    <t>2024-08-13T11:00:41.547Z</t>
  </si>
  <si>
    <t>2024-08-13T10:57:25.853Z</t>
  </si>
  <si>
    <t>2024-08-13T10:57:25.851Z</t>
  </si>
  <si>
    <t>2024-08-13T10:57:25.847Z</t>
  </si>
  <si>
    <t>2024-08-13T10:57:25.845Z</t>
  </si>
  <si>
    <t>2024-08-13T10:57:25.822Z</t>
  </si>
  <si>
    <t>2024-08-13T10:57:25.821Z</t>
  </si>
  <si>
    <t>2024-08-13T10:57:25.820Z</t>
  </si>
  <si>
    <t>2024-08-13T10:57:25.819Z</t>
  </si>
  <si>
    <t>2024-08-13T10:57:25.804Z</t>
  </si>
  <si>
    <t>2024-08-13T10:57:25.803Z</t>
  </si>
  <si>
    <t>2024-08-13T10:57:25.802Z</t>
  </si>
  <si>
    <t>2024-08-13T10:57:25.801Z</t>
  </si>
  <si>
    <t>2024-08-13T10:57:25.800Z</t>
  </si>
  <si>
    <t>2024-08-13T10:57:25.798Z</t>
  </si>
  <si>
    <t>2024-08-13T10:57:25.797Z</t>
  </si>
  <si>
    <t>2024-08-13T10:57:25.796Z</t>
  </si>
  <si>
    <t>2024-08-13T10:57:25.795Z</t>
  </si>
  <si>
    <t>2024-08-13T10:57:25.794Z</t>
  </si>
  <si>
    <t>2024-08-13T10:57:25.792Z</t>
  </si>
  <si>
    <t>2024-08-13T10:57:25.791Z</t>
  </si>
  <si>
    <t>2024-08-13T10:57:25.790Z</t>
  </si>
  <si>
    <t>2024-08-13T10:57:25.789Z</t>
  </si>
  <si>
    <t>2024-08-13T10:57:25.787Z</t>
  </si>
  <si>
    <t>2024-08-13T10:57:25.786Z</t>
  </si>
  <si>
    <t>2024-08-13T10:57:25.785Z</t>
  </si>
  <si>
    <t>2024-08-13T10:57:25.784Z</t>
  </si>
  <si>
    <t>2024-08-13T10:57:25.783Z</t>
  </si>
  <si>
    <t>2024-08-13T10:57:25.781Z</t>
  </si>
  <si>
    <t>2024-08-13T10:57:25.780Z</t>
  </si>
  <si>
    <t>2024-08-13T10:57:25.779Z</t>
  </si>
  <si>
    <t>2024-08-13T10:57:25.778Z</t>
  </si>
  <si>
    <t>2024-08-13T10:57:25.777Z</t>
  </si>
  <si>
    <t>2024-08-13T10:57:25.775Z</t>
  </si>
  <si>
    <t>2024-08-13T10:57:25.774Z</t>
  </si>
  <si>
    <t>2024-08-13T10:57:25.773Z</t>
  </si>
  <si>
    <t>2024-08-13T10:57:25.772Z</t>
  </si>
  <si>
    <t>2024-08-13T10:57:25.771Z</t>
  </si>
  <si>
    <t>2024-08-13T10:57:25.769Z</t>
  </si>
  <si>
    <t>2024-08-13T10:57:25.768Z</t>
  </si>
  <si>
    <t>2024-08-13T10:57:25.767Z</t>
  </si>
  <si>
    <t>2024-08-13T10:57:25.766Z</t>
  </si>
  <si>
    <t>2024-08-13T10:57:25.765Z</t>
  </si>
  <si>
    <t>2024-08-13T10:57:25.763Z</t>
  </si>
  <si>
    <t>2024-08-13T10:57:25.762Z</t>
  </si>
  <si>
    <t>2024-08-13T10:57:25.761Z</t>
  </si>
  <si>
    <t>2024-08-13T10:57:25.759Z</t>
  </si>
  <si>
    <t>2024-08-13T10:57:25.758Z</t>
  </si>
  <si>
    <t>2024-08-13T10:57:25.757Z</t>
  </si>
  <si>
    <t>2024-08-13T10:57:25.755Z</t>
  </si>
  <si>
    <t>2024-08-13T10:57:25.754Z</t>
  </si>
  <si>
    <t>2024-08-13T10:57:25.753Z</t>
  </si>
  <si>
    <t>2024-08-13T10:57:25.751Z</t>
  </si>
  <si>
    <t>2024-08-13T10:57:25.750Z</t>
  </si>
  <si>
    <t>2024-08-13T10:57:25.749Z</t>
  </si>
  <si>
    <t>2024-08-13T10:57:25.747Z</t>
  </si>
  <si>
    <t>2024-08-13T10:57:25.745Z</t>
  </si>
  <si>
    <t>2024-08-13T10:57:03.062Z</t>
  </si>
  <si>
    <t>2024-08-13T10:55:19.800Z</t>
  </si>
  <si>
    <t>2024-08-13T10:47:17.052Z</t>
  </si>
  <si>
    <t>2024-08-13T10:45:55.762Z</t>
  </si>
  <si>
    <t>2024-08-13T10:45:55.761Z</t>
  </si>
  <si>
    <t>2024-08-13T10:45:55.759Z</t>
  </si>
  <si>
    <t>2024-08-13T10:45:55.758Z</t>
  </si>
  <si>
    <t>2024-08-13T10:45:55.757Z</t>
  </si>
  <si>
    <t>2024-08-13T10:45:55.755Z</t>
  </si>
  <si>
    <t>2024-08-13T10:45:55.754Z</t>
  </si>
  <si>
    <t>2024-08-13T10:45:55.751Z</t>
  </si>
  <si>
    <t>2024-08-13T10:45:55.556Z</t>
  </si>
  <si>
    <t>2024-08-13T10:43:46.363Z</t>
  </si>
  <si>
    <t>2024-08-13T10:43:46.361Z</t>
  </si>
  <si>
    <t>2024-08-13T10:43:46.360Z</t>
  </si>
  <si>
    <t>2024-08-13T10:43:46.358Z</t>
  </si>
  <si>
    <t>2024-08-13T10:41:58.343Z</t>
  </si>
  <si>
    <t>2024-08-13T10:33:51.769Z</t>
  </si>
  <si>
    <t>2024-08-13T10:31:50.854Z</t>
  </si>
  <si>
    <t>2024-08-13T10:31:04.791Z</t>
  </si>
  <si>
    <t>2024-08-13T10:21:57.772Z</t>
  </si>
  <si>
    <t>2024-08-13T10:21:50.370Z</t>
  </si>
  <si>
    <t>2024-08-13T10:21:50.369Z</t>
  </si>
  <si>
    <t>2024-08-13T10:21:50.368Z</t>
  </si>
  <si>
    <t>2024-08-13T10:19:28.549Z</t>
  </si>
  <si>
    <t>2024-08-13T10:19:12.165Z</t>
  </si>
  <si>
    <t>2024-08-13T10:18:33.504Z</t>
  </si>
  <si>
    <t>2024-08-13T10:13:30.172Z</t>
  </si>
  <si>
    <t>2024-08-13T10:10:12.227Z</t>
  </si>
  <si>
    <t>2024-08-13T10:04:57.653Z</t>
  </si>
  <si>
    <t>2024-08-13T09:58:36.409Z</t>
  </si>
  <si>
    <t>2024-08-13T09:58:36.407Z</t>
  </si>
  <si>
    <t>2024-08-13T09:58:36.401Z</t>
  </si>
  <si>
    <t>2024-08-13T09:57:49.762Z</t>
  </si>
  <si>
    <t>2024-08-13T09:56:27.764Z</t>
  </si>
  <si>
    <t>2024-08-13T09:56:21.811Z</t>
  </si>
  <si>
    <t>2024-08-13T09:55:45.478Z</t>
  </si>
  <si>
    <t>2024-08-13T09:55:45.477Z</t>
  </si>
  <si>
    <t>2024-08-13T09:55:45.475Z</t>
  </si>
  <si>
    <t>2024-08-13T09:55:18.471Z</t>
  </si>
  <si>
    <t>2024-08-13T09:55:18.464Z</t>
  </si>
  <si>
    <t>2024-08-13T09:55:18.462Z</t>
  </si>
  <si>
    <t>2024-08-13T09:55:18.453Z</t>
  </si>
  <si>
    <t>2024-08-13T09:55:18.452Z</t>
  </si>
  <si>
    <t>2024-08-13T09:55:18.449Z</t>
  </si>
  <si>
    <t>2024-08-13T09:54:03.857Z</t>
  </si>
  <si>
    <t>2024-08-13T09:53:57.100Z</t>
  </si>
  <si>
    <t>2024-08-13T09:53:41.439Z</t>
  </si>
  <si>
    <t>2024-08-13T09:53:38.240Z</t>
  </si>
  <si>
    <t>2024-08-13T09:53:33.721Z</t>
  </si>
  <si>
    <t>2024-08-13T09:53:28.814Z</t>
  </si>
  <si>
    <t>2024-08-13T09:53:23.704Z</t>
  </si>
  <si>
    <t>2024-08-13T09:52:46.677Z</t>
  </si>
  <si>
    <t>2024-08-13T09:52:26.152Z</t>
  </si>
  <si>
    <t>2024-08-13T09:52:06.865Z</t>
  </si>
  <si>
    <t>2024-08-13T09:51:41.522Z</t>
  </si>
  <si>
    <t>2024-08-13T09:51:17.239Z</t>
  </si>
  <si>
    <t>2024-08-13T09:46:37.178Z</t>
  </si>
  <si>
    <t>2024-08-13T09:46:28.785Z</t>
  </si>
  <si>
    <t>2024-08-13T09:35:33.516Z</t>
  </si>
  <si>
    <t>2024-08-13T09:20:25.341Z</t>
  </si>
  <si>
    <t>2024-08-13T09:19:24.604Z</t>
  </si>
  <si>
    <t>2024-08-13T09:19:24.602Z</t>
  </si>
  <si>
    <t>2024-08-13T09:19:24.600Z</t>
  </si>
  <si>
    <t>2024-08-13T09:19:24.598Z</t>
  </si>
  <si>
    <t>2024-08-13T09:19:24.597Z</t>
  </si>
  <si>
    <t>2024-08-13T09:19:24.590Z</t>
  </si>
  <si>
    <t>2024-08-13T09:11:50.877Z</t>
  </si>
  <si>
    <t>2024-08-13T09:10:43.846Z</t>
  </si>
  <si>
    <t>2024-08-13T09:05:00.553Z</t>
  </si>
  <si>
    <t>2024-08-13T09:03:53.351Z</t>
  </si>
  <si>
    <t>2024-08-13T09:02:25.028Z</t>
  </si>
  <si>
    <t>2024-08-13T09:00:57.384Z</t>
  </si>
  <si>
    <t>2024-08-13T09:00:57.367Z</t>
  </si>
  <si>
    <t>2024-08-13T09:00:57.364Z</t>
  </si>
  <si>
    <t>2024-08-13T08:57:19.133Z</t>
  </si>
  <si>
    <t>2024-08-13T08:55:41.235Z</t>
  </si>
  <si>
    <t>2024-08-13T08:55:41.233Z</t>
  </si>
  <si>
    <t>2024-08-13T08:52:39.120Z</t>
  </si>
  <si>
    <t>2024-08-13T08:43:18.072Z</t>
  </si>
  <si>
    <t>2024-08-13T08:38:01.776Z</t>
  </si>
  <si>
    <t>2024-08-13T08:03:06.851Z</t>
  </si>
  <si>
    <t>2024-08-13T08:03:01.532Z</t>
  </si>
  <si>
    <t>2024-08-13T08:02:56.511Z</t>
  </si>
  <si>
    <t>2024-08-13T08:02:51.287Z</t>
  </si>
  <si>
    <t>2024-08-13T08:02:45.517Z</t>
  </si>
  <si>
    <t>2024-08-13T08:02:38.887Z</t>
  </si>
  <si>
    <t>2024-08-13T08:02:34.048Z</t>
  </si>
  <si>
    <t>2024-08-13T08:02:29.146Z</t>
  </si>
  <si>
    <t>2024-08-13T08:02:24.391Z</t>
  </si>
  <si>
    <t>2024-08-13T08:02:18.699Z</t>
  </si>
  <si>
    <t>2024-08-13T08:02:12.712Z</t>
  </si>
  <si>
    <t>2024-08-13T08:02:03.879Z</t>
  </si>
  <si>
    <t>2024-08-13T08:01:56.859Z</t>
  </si>
  <si>
    <t>2024-08-13T08:01:51.419Z</t>
  </si>
  <si>
    <t>2024-08-13T08:01:43.176Z</t>
  </si>
  <si>
    <t>2024-08-13T07:47:40.156Z</t>
  </si>
  <si>
    <t>2024-08-13T07:47:05.735Z</t>
  </si>
  <si>
    <t>2024-08-13T07:46:49.185Z</t>
  </si>
  <si>
    <t>2024-08-13T07:46:39.068Z</t>
  </si>
  <si>
    <t>2024-08-13T07:46:37.880Z</t>
  </si>
  <si>
    <t>2024-08-13T07:46:37.879Z</t>
  </si>
  <si>
    <t>2024-08-13T07:46:37.878Z</t>
  </si>
  <si>
    <t>2024-08-13T07:46:37.877Z</t>
  </si>
  <si>
    <t>2024-08-13T07:46:37.874Z</t>
  </si>
  <si>
    <t>2024-08-13T07:46:33.010Z</t>
  </si>
  <si>
    <t>2024-08-13T07:46:28.025Z</t>
  </si>
  <si>
    <t>2024-08-13T07:46:21.883Z</t>
  </si>
  <si>
    <t>2024-08-13T07:46:14.753Z</t>
  </si>
  <si>
    <t>2024-08-13T07:46:08.298Z</t>
  </si>
  <si>
    <t>2024-08-13T07:46:02.827Z</t>
  </si>
  <si>
    <t>2024-08-13T07:45:57.400Z</t>
  </si>
  <si>
    <t>2024-08-13T07:30:07.029Z</t>
  </si>
  <si>
    <t>2024-08-13T07:22:36.728Z</t>
  </si>
  <si>
    <t>2024-08-13T07:21:10.927Z</t>
  </si>
  <si>
    <t>2024-08-13T07:20:30.580Z</t>
  </si>
  <si>
    <t>2024-08-13T07:13:11.655Z</t>
  </si>
  <si>
    <t>2024-08-13T07:09:51.968Z</t>
  </si>
  <si>
    <t>2024-08-13T07:04:56.932Z</t>
  </si>
  <si>
    <t>2024-08-13T07:04:54.519Z</t>
  </si>
  <si>
    <t>2024-08-13T06:57:54.377Z</t>
  </si>
  <si>
    <t>2024-08-13T06:57:54.375Z</t>
  </si>
  <si>
    <t>2024-08-13T06:53:26.474Z</t>
  </si>
  <si>
    <t>2024-08-13T06:49:32.857Z</t>
  </si>
  <si>
    <t>2024-08-13T06:48:25.942Z</t>
  </si>
  <si>
    <t>2024-08-13T06:46:58.416Z</t>
  </si>
  <si>
    <t>2024-08-13T06:46:11.935Z</t>
  </si>
  <si>
    <t>2024-08-13T06:46:01.711Z</t>
  </si>
  <si>
    <t>2024-08-13T06:44:46.461Z</t>
  </si>
  <si>
    <t>2024-08-13T06:43:37.320Z</t>
  </si>
  <si>
    <t>2024-08-13T06:43:32.009Z</t>
  </si>
  <si>
    <t>2024-08-13T06:43:26.077Z</t>
  </si>
  <si>
    <t>2024-08-13T06:43:19.832Z</t>
  </si>
  <si>
    <t>2024-08-13T06:43:12.521Z</t>
  </si>
  <si>
    <t>2024-08-13T06:43:03.652Z</t>
  </si>
  <si>
    <t>2024-08-13T06:42:58.650Z</t>
  </si>
  <si>
    <t>2024-08-13T06:42:51.320Z</t>
  </si>
  <si>
    <t>2024-08-13T06:42:43.049Z</t>
  </si>
  <si>
    <t>2024-08-13T06:42:36.789Z</t>
  </si>
  <si>
    <t>2024-08-13T06:40:44.632Z</t>
  </si>
  <si>
    <t>2024-08-13T06:37:37.454Z</t>
  </si>
  <si>
    <t>2024-08-13T06:37:26.243Z</t>
  </si>
  <si>
    <t>2024-08-13T06:37:06.178Z</t>
  </si>
  <si>
    <t>2024-08-13T06:36:59.436Z</t>
  </si>
  <si>
    <t>2024-08-13T06:36:51.937Z</t>
  </si>
  <si>
    <t>2024-08-13T06:36:43.992Z</t>
  </si>
  <si>
    <t>2024-08-13T06:36:09.101Z</t>
  </si>
  <si>
    <t>2024-08-13T06:28:25.631Z</t>
  </si>
  <si>
    <t>2024-08-13T06:28:25.630Z</t>
  </si>
  <si>
    <t>2024-08-13T06:28:25.629Z</t>
  </si>
  <si>
    <t>2024-08-13T06:28:25.627Z</t>
  </si>
  <si>
    <t>2024-08-13T06:28:25.626Z</t>
  </si>
  <si>
    <t>2024-08-13T06:28:25.625Z</t>
  </si>
  <si>
    <t>2024-08-13T06:28:25.624Z</t>
  </si>
  <si>
    <t>2024-08-13T06:28:25.616Z</t>
  </si>
  <si>
    <t>2024-08-13T06:28:25.614Z</t>
  </si>
  <si>
    <t>2024-08-13T06:26:53.017Z</t>
  </si>
  <si>
    <t>2024-08-13T06:26:53.013Z</t>
  </si>
  <si>
    <t>2024-08-13T06:19:23.752Z</t>
  </si>
  <si>
    <t>2024-08-13T06:19:23.750Z</t>
  </si>
  <si>
    <t>2024-08-13T06:19:23.748Z</t>
  </si>
  <si>
    <t>2024-08-13T06:19:23.737Z</t>
  </si>
  <si>
    <t>2024-08-13T06:19:23.734Z</t>
  </si>
  <si>
    <t>2024-08-13T06:19:23.733Z</t>
  </si>
  <si>
    <t>2024-08-13T06:19:23.731Z</t>
  </si>
  <si>
    <t>2024-08-13T06:17:53.605Z</t>
  </si>
  <si>
    <t>2024-08-13T05:49:16.455Z</t>
  </si>
  <si>
    <t>2024-08-13T05:49:16.454Z</t>
  </si>
  <si>
    <t>2024-08-13T05:49:16.453Z</t>
  </si>
  <si>
    <t>2024-08-13T05:49:16.451Z</t>
  </si>
  <si>
    <t>2024-08-13T05:32:52.300Z</t>
  </si>
  <si>
    <t>2024-08-13T05:31:58.314Z</t>
  </si>
  <si>
    <t>2024-08-13T05:31:06.842Z</t>
  </si>
  <si>
    <t>2024-08-13T05:29:34.315Z</t>
  </si>
  <si>
    <t>2024-08-12T20:55:09.775Z</t>
  </si>
  <si>
    <t>2024-08-12T19:22:07.664Z</t>
  </si>
  <si>
    <t>2024-08-12T19:13:44.075Z</t>
  </si>
  <si>
    <t>2024-08-12T19:00:29.673Z</t>
  </si>
  <si>
    <t>2024-08-12T18:58:14.656Z</t>
  </si>
  <si>
    <t>2024-08-12T18:58:14.655Z</t>
  </si>
  <si>
    <t>2024-08-12T18:58:14.654Z</t>
  </si>
  <si>
    <t>2024-08-12T18:58:14.652Z</t>
  </si>
  <si>
    <t>2024-08-12T17:26:06.685Z</t>
  </si>
  <si>
    <t>2024-08-12T17:22:50.430Z</t>
  </si>
  <si>
    <t>2024-08-12T17:19:33.641Z</t>
  </si>
  <si>
    <t>2024-08-12T17:19:09.520Z</t>
  </si>
  <si>
    <t>2024-08-12T17:13:50.717Z</t>
  </si>
  <si>
    <t>2024-08-12T16:58:41.756Z</t>
  </si>
  <si>
    <t>2024-08-12T16:20:01.063Z</t>
  </si>
  <si>
    <t>2024-08-12T16:18:20.239Z</t>
  </si>
  <si>
    <t>2024-08-12T16:18:20.238Z</t>
  </si>
  <si>
    <t>2024-08-12T16:18:20.237Z</t>
  </si>
  <si>
    <t>2024-08-12T16:18:20.236Z</t>
  </si>
  <si>
    <t>2024-08-12T16:18:20.235Z</t>
  </si>
  <si>
    <t>2024-08-12T16:18:20.234Z</t>
  </si>
  <si>
    <t>2024-08-12T16:18:20.232Z</t>
  </si>
  <si>
    <t>2024-08-12T16:18:20.228Z</t>
  </si>
  <si>
    <t>2024-08-12T16:18:20.226Z</t>
  </si>
  <si>
    <t>2024-08-12T16:17:14.779Z</t>
  </si>
  <si>
    <t>2024-08-12T16:16:41.741Z</t>
  </si>
  <si>
    <t>2024-08-12T16:10:34.472Z</t>
  </si>
  <si>
    <t>2024-08-12T16:10:18.526Z</t>
  </si>
  <si>
    <t>2024-08-12T16:09:58.715Z</t>
  </si>
  <si>
    <t>2024-08-12T16:09:51.538Z</t>
  </si>
  <si>
    <t>2024-08-12T16:09:21.870Z</t>
  </si>
  <si>
    <t>2024-08-12T16:07:29.266Z</t>
  </si>
  <si>
    <t>2024-08-12T16:06:57.668Z</t>
  </si>
  <si>
    <t>2024-08-12T16:00:06.023Z</t>
  </si>
  <si>
    <t>2024-08-12T15:59:10.492Z</t>
  </si>
  <si>
    <t>2024-08-12T15:57:54.920Z</t>
  </si>
  <si>
    <t>2024-08-12T15:57:42.936Z</t>
  </si>
  <si>
    <t>2024-08-12T15:07:19.236Z</t>
  </si>
  <si>
    <t>2024-08-12T14:01:24.475Z</t>
  </si>
  <si>
    <t>2024-08-12T14:01:00.607Z</t>
  </si>
  <si>
    <t>2024-08-12T14:01:00.606Z</t>
  </si>
  <si>
    <t>2024-08-12T14:01:00.600Z</t>
  </si>
  <si>
    <t>2024-08-12T14:01:00.599Z</t>
  </si>
  <si>
    <t>2024-08-12T14:01:00.597Z</t>
  </si>
  <si>
    <t>2024-08-12T14:01:00.596Z</t>
  </si>
  <si>
    <t>2024-08-12T14:01:00.585Z</t>
  </si>
  <si>
    <t>2024-08-12T14:01:00.584Z</t>
  </si>
  <si>
    <t>2024-08-12T14:01:00.583Z</t>
  </si>
  <si>
    <t>2024-08-12T14:01:00.582Z</t>
  </si>
  <si>
    <t>2024-08-12T14:01:00.581Z</t>
  </si>
  <si>
    <t>2024-08-12T14:01:00.580Z</t>
  </si>
  <si>
    <t>2024-08-12T14:01:00.579Z</t>
  </si>
  <si>
    <t>2024-08-12T14:01:00.578Z</t>
  </si>
  <si>
    <t>2024-08-12T14:01:00.577Z</t>
  </si>
  <si>
    <t>2024-08-12T14:01:00.576Z</t>
  </si>
  <si>
    <t>2024-08-12T14:01:00.575Z</t>
  </si>
  <si>
    <t>2024-08-12T14:01:00.574Z</t>
  </si>
  <si>
    <t>2024-08-12T14:01:00.573Z</t>
  </si>
  <si>
    <t>2024-08-12T14:01:00.572Z</t>
  </si>
  <si>
    <t>2024-08-12T14:01:00.571Z</t>
  </si>
  <si>
    <t>2024-08-12T14:01:00.570Z</t>
  </si>
  <si>
    <t>2024-08-12T14:01:00.569Z</t>
  </si>
  <si>
    <t>2024-08-12T14:01:00.568Z</t>
  </si>
  <si>
    <t>2024-08-12T14:01:00.567Z</t>
  </si>
  <si>
    <t>2024-08-12T14:01:00.566Z</t>
  </si>
  <si>
    <t>2024-08-12T14:01:00.565Z</t>
  </si>
  <si>
    <t>2024-08-12T14:01:00.563Z</t>
  </si>
  <si>
    <t>2024-08-12T13:57:00.678Z</t>
  </si>
  <si>
    <t>2024-08-12T13:57:00.677Z</t>
  </si>
  <si>
    <t>2024-08-12T13:57:00.663Z</t>
  </si>
  <si>
    <t>2024-08-12T13:57:00.658Z</t>
  </si>
  <si>
    <t>2024-08-12T13:57:00.657Z</t>
  </si>
  <si>
    <t>2024-08-12T13:57:00.656Z</t>
  </si>
  <si>
    <t>2024-08-12T13:57:00.655Z</t>
  </si>
  <si>
    <t>2024-08-12T13:57:00.654Z</t>
  </si>
  <si>
    <t>2024-08-12T13:57:00.653Z</t>
  </si>
  <si>
    <t>2024-08-12T13:57:00.652Z</t>
  </si>
  <si>
    <t>2024-08-12T13:57:00.651Z</t>
  </si>
  <si>
    <t>2024-08-12T13:57:00.650Z</t>
  </si>
  <si>
    <t>2024-08-12T13:57:00.631Z</t>
  </si>
  <si>
    <t>2024-08-12T13:57:00.630Z</t>
  </si>
  <si>
    <t>2024-08-12T13:57:00.629Z</t>
  </si>
  <si>
    <t>2024-08-12T13:57:00.628Z</t>
  </si>
  <si>
    <t>2024-08-12T13:57:00.627Z</t>
  </si>
  <si>
    <t>2024-08-12T13:57:00.626Z</t>
  </si>
  <si>
    <t>2024-08-12T13:57:00.625Z</t>
  </si>
  <si>
    <t>2024-08-12T13:57:00.624Z</t>
  </si>
  <si>
    <t>2024-08-12T13:57:00.623Z</t>
  </si>
  <si>
    <t>2024-08-12T13:57:00.622Z</t>
  </si>
  <si>
    <t>2024-08-12T13:57:00.621Z</t>
  </si>
  <si>
    <t>2024-08-12T13:57:00.620Z</t>
  </si>
  <si>
    <t>2024-08-12T13:57:00.619Z</t>
  </si>
  <si>
    <t>2024-08-12T13:57:00.618Z</t>
  </si>
  <si>
    <t>2024-08-12T13:57:00.617Z</t>
  </si>
  <si>
    <t>2024-08-12T13:57:00.616Z</t>
  </si>
  <si>
    <t>2024-08-12T13:57:00.615Z</t>
  </si>
  <si>
    <t>2024-08-12T13:57:00.614Z</t>
  </si>
  <si>
    <t>2024-08-12T13:57:00.613Z</t>
  </si>
  <si>
    <t>2024-08-12T13:57:00.612Z</t>
  </si>
  <si>
    <t>2024-08-12T13:57:00.611Z</t>
  </si>
  <si>
    <t>2024-08-12T13:57:00.610Z</t>
  </si>
  <si>
    <t>2024-08-12T13:57:00.608Z</t>
  </si>
  <si>
    <t>2024-08-12T13:57:00.607Z</t>
  </si>
  <si>
    <t>2024-08-12T13:57:00.605Z</t>
  </si>
  <si>
    <t>2024-08-12T13:53:29.475Z</t>
  </si>
  <si>
    <t>2024-08-12T13:53:20.988Z</t>
  </si>
  <si>
    <t>2024-08-12T13:53:17.689Z</t>
  </si>
  <si>
    <t>2024-08-12T13:53:15.035Z</t>
  </si>
  <si>
    <t>2024-08-12T13:52:56.893Z</t>
  </si>
  <si>
    <t>2024-08-12T13:52:52.137Z</t>
  </si>
  <si>
    <t>2024-08-12T13:52:47.236Z</t>
  </si>
  <si>
    <t>2024-08-12T13:52:42.589Z</t>
  </si>
  <si>
    <t>2024-08-12T13:52:38.352Z</t>
  </si>
  <si>
    <t>2024-08-12T13:52:32.967Z</t>
  </si>
  <si>
    <t>2024-08-12T13:52:26.864Z</t>
  </si>
  <si>
    <t>2024-08-12T13:52:21.591Z</t>
  </si>
  <si>
    <t>2024-08-12T13:52:15.976Z</t>
  </si>
  <si>
    <t>2024-08-12T13:52:10.956Z</t>
  </si>
  <si>
    <t>2024-08-12T13:52:06.039Z</t>
  </si>
  <si>
    <t>2024-08-12T13:52:00.904Z</t>
  </si>
  <si>
    <t>2024-08-12T13:51:55.334Z</t>
  </si>
  <si>
    <t>2024-08-12T13:51:26.513Z</t>
  </si>
  <si>
    <t>2024-08-12T13:51:19.661Z</t>
  </si>
  <si>
    <t>2024-08-12T13:51:13.718Z</t>
  </si>
  <si>
    <t>2024-08-12T13:51:07.808Z</t>
  </si>
  <si>
    <t>2024-08-12T13:51:02.979Z</t>
  </si>
  <si>
    <t>2024-08-12T13:50:57.835Z</t>
  </si>
  <si>
    <t>2024-08-12T13:50:52.290Z</t>
  </si>
  <si>
    <t>2024-08-12T13:50:46.641Z</t>
  </si>
  <si>
    <t>2024-08-12T13:50:22.368Z</t>
  </si>
  <si>
    <t>2024-08-12T13:50:03.102Z</t>
  </si>
  <si>
    <t>2024-08-12T13:49:56.231Z</t>
  </si>
  <si>
    <t>2024-08-12T13:49:49.363Z</t>
  </si>
  <si>
    <t>2024-08-12T13:49:42.993Z</t>
  </si>
  <si>
    <t>2024-08-12T13:49:38.052Z</t>
  </si>
  <si>
    <t>2024-08-12T13:49:32.764Z</t>
  </si>
  <si>
    <t>2024-08-12T13:49:27.912Z</t>
  </si>
  <si>
    <t>2024-08-12T13:49:21.248Z</t>
  </si>
  <si>
    <t>2024-08-12T13:49:16.577Z</t>
  </si>
  <si>
    <t>2024-08-12T13:49:10.385Z</t>
  </si>
  <si>
    <t>2024-08-12T13:49:05.669Z</t>
  </si>
  <si>
    <t>2024-08-12T13:48:59.658Z</t>
  </si>
  <si>
    <t>2024-08-12T13:48:54.163Z</t>
  </si>
  <si>
    <t>2024-08-12T13:48:49.160Z</t>
  </si>
  <si>
    <t>2024-08-12T13:48:42.553Z</t>
  </si>
  <si>
    <t>2024-08-12T13:48:25.002Z</t>
  </si>
  <si>
    <t>2024-08-12T13:48:15.005Z</t>
  </si>
  <si>
    <t>2024-08-12T13:48:09.216Z</t>
  </si>
  <si>
    <t>2024-08-12T13:48:00.649Z</t>
  </si>
  <si>
    <t>2024-08-12T13:47:52.121Z</t>
  </si>
  <si>
    <t>2024-08-12T13:47:45.406Z</t>
  </si>
  <si>
    <t>2024-08-12T13:47:38.662Z</t>
  </si>
  <si>
    <t>2024-08-12T13:47:31.475Z</t>
  </si>
  <si>
    <t>2024-08-12T13:47:23.817Z</t>
  </si>
  <si>
    <t>2024-08-12T13:47:18.902Z</t>
  </si>
  <si>
    <t>2024-08-12T13:46:56.325Z</t>
  </si>
  <si>
    <t>2024-08-12T13:46:22.102Z</t>
  </si>
  <si>
    <t>2024-08-12T13:46:15.821Z</t>
  </si>
  <si>
    <t>2024-08-12T13:46:10.203Z</t>
  </si>
  <si>
    <t>2024-08-12T13:46:04.271Z</t>
  </si>
  <si>
    <t>2024-08-12T13:45:56.047Z</t>
  </si>
  <si>
    <t>2024-08-12T13:45:45.156Z</t>
  </si>
  <si>
    <t>2024-08-12T13:45:37.489Z</t>
  </si>
  <si>
    <t>2024-08-12T13:45:31.741Z</t>
  </si>
  <si>
    <t>2024-08-12T13:45:22.161Z</t>
  </si>
  <si>
    <t>2024-08-12T13:45:07.016Z</t>
  </si>
  <si>
    <t>2024-08-12T13:44:56.464Z</t>
  </si>
  <si>
    <t>2024-08-12T13:44:49.825Z</t>
  </si>
  <si>
    <t>2024-08-12T13:44:43.403Z</t>
  </si>
  <si>
    <t>2024-08-12T13:44:36.923Z</t>
  </si>
  <si>
    <t>2024-08-12T13:44:29.874Z</t>
  </si>
  <si>
    <t>2024-08-12T13:44:22.920Z</t>
  </si>
  <si>
    <t>2024-08-12T13:44:16.719Z</t>
  </si>
  <si>
    <t>2024-08-12T13:44:10.510Z</t>
  </si>
  <si>
    <t>2024-08-12T13:44:03.692Z</t>
  </si>
  <si>
    <t>2024-08-12T13:43:57.115Z</t>
  </si>
  <si>
    <t>2024-08-12T13:43:50.152Z</t>
  </si>
  <si>
    <t>2024-08-12T13:43:43.501Z</t>
  </si>
  <si>
    <t>2024-08-12T13:43:35.606Z</t>
  </si>
  <si>
    <t>2024-08-12T13:43:29.498Z</t>
  </si>
  <si>
    <t>2024-08-12T13:43:23.147Z</t>
  </si>
  <si>
    <t>2024-08-12T13:43:16.326Z</t>
  </si>
  <si>
    <t>2024-08-12T13:43:10.094Z</t>
  </si>
  <si>
    <t>2024-08-12T13:39:50.899Z</t>
  </si>
  <si>
    <t>2024-08-12T13:31:47.672Z</t>
  </si>
  <si>
    <t>2024-08-12T13:27:07.014Z</t>
  </si>
  <si>
    <t>2024-08-12T13:26:16.524Z</t>
  </si>
  <si>
    <t>2024-08-12T13:26:08.896Z</t>
  </si>
  <si>
    <t>2024-08-12T13:25:59.187Z</t>
  </si>
  <si>
    <t>2024-08-12T13:25:50.878Z</t>
  </si>
  <si>
    <t>2024-08-12T13:25:40.555Z</t>
  </si>
  <si>
    <t>2024-08-12T13:25:32.020Z</t>
  </si>
  <si>
    <t>2024-08-12T13:25:25.013Z</t>
  </si>
  <si>
    <t>2024-08-12T13:25:16.992Z</t>
  </si>
  <si>
    <t>2024-08-12T13:24:54.428Z</t>
  </si>
  <si>
    <t>2024-08-12T13:24:43.722Z</t>
  </si>
  <si>
    <t>2024-08-12T13:24:35.700Z</t>
  </si>
  <si>
    <t>2024-08-12T13:24:25.714Z</t>
  </si>
  <si>
    <t>2024-08-12T13:24:16.465Z</t>
  </si>
  <si>
    <t>2024-08-12T13:24:05.276Z</t>
  </si>
  <si>
    <t>2024-08-12T13:23:56.963Z</t>
  </si>
  <si>
    <t>2024-08-12T13:23:42.415Z</t>
  </si>
  <si>
    <t>2024-08-12T13:23:33.604Z</t>
  </si>
  <si>
    <t>2024-08-12T13:23:24.686Z</t>
  </si>
  <si>
    <t>2024-08-12T13:23:15.132Z</t>
  </si>
  <si>
    <t>2024-08-12T13:23:04.555Z</t>
  </si>
  <si>
    <t>2024-08-12T13:22:55.219Z</t>
  </si>
  <si>
    <t>2024-08-12T13:22:45.852Z</t>
  </si>
  <si>
    <t>2024-08-12T13:22:37.585Z</t>
  </si>
  <si>
    <t>2024-08-12T13:22:28.381Z</t>
  </si>
  <si>
    <t>2024-08-12T13:22:20.149Z</t>
  </si>
  <si>
    <t>2024-08-12T13:22:05.275Z</t>
  </si>
  <si>
    <t>2024-08-12T13:21:55.976Z</t>
  </si>
  <si>
    <t>2024-08-12T13:21:50.216Z</t>
  </si>
  <si>
    <t>2024-08-12T13:21:41.693Z</t>
  </si>
  <si>
    <t>2024-08-12T13:21:30.487Z</t>
  </si>
  <si>
    <t>2024-08-12T13:13:55.150Z</t>
  </si>
  <si>
    <t>2024-08-12T13:13:48.045Z</t>
  </si>
  <si>
    <t>2024-08-12T13:13:39.309Z</t>
  </si>
  <si>
    <t>2024-08-12T13:13:32.295Z</t>
  </si>
  <si>
    <t>2024-08-12T13:13:24.349Z</t>
  </si>
  <si>
    <t>2024-08-12T13:13:15.688Z</t>
  </si>
  <si>
    <t>2024-08-12T13:13:14.190Z</t>
  </si>
  <si>
    <t>2024-08-12T13:13:09.366Z</t>
  </si>
  <si>
    <t>2024-08-12T13:13:00.907Z</t>
  </si>
  <si>
    <t>2024-08-12T13:12:51.443Z</t>
  </si>
  <si>
    <t>2024-08-12T13:12:39.542Z</t>
  </si>
  <si>
    <t>2024-08-12T13:12:00.027Z</t>
  </si>
  <si>
    <t>2024-08-12T13:04:42.216Z</t>
  </si>
  <si>
    <t>2024-08-12T13:04:08.274Z</t>
  </si>
  <si>
    <t>2024-08-12T13:02:28.907Z</t>
  </si>
  <si>
    <t>2024-08-12T12:59:27.309Z</t>
  </si>
  <si>
    <t>2024-08-12T12:59:15.851Z</t>
  </si>
  <si>
    <t>2024-08-12T12:57:32.694Z</t>
  </si>
  <si>
    <t>2024-08-12T12:57:32.692Z</t>
  </si>
  <si>
    <t>2024-08-12T12:57:32.691Z</t>
  </si>
  <si>
    <t>2024-08-12T12:57:32.690Z</t>
  </si>
  <si>
    <t>2024-08-12T12:57:32.688Z</t>
  </si>
  <si>
    <t>2024-08-12T12:57:32.686Z</t>
  </si>
  <si>
    <t>2024-08-12T12:57:32.674Z</t>
  </si>
  <si>
    <t>2024-08-12T12:57:32.672Z</t>
  </si>
  <si>
    <t>2024-08-12T12:57:32.671Z</t>
  </si>
  <si>
    <t>2024-08-12T12:57:32.669Z</t>
  </si>
  <si>
    <t>2024-08-12T12:57:32.667Z</t>
  </si>
  <si>
    <t>2024-08-12T12:56:30.854Z</t>
  </si>
  <si>
    <t>2024-08-12T12:56:23.406Z</t>
  </si>
  <si>
    <t>2024-08-12T12:56:18.287Z</t>
  </si>
  <si>
    <t>2024-08-12T12:56:12.573Z</t>
  </si>
  <si>
    <t>2024-08-12T12:56:07.075Z</t>
  </si>
  <si>
    <t>2024-08-12T12:55:56.360Z</t>
  </si>
  <si>
    <t>2024-08-12T12:55:47.474Z</t>
  </si>
  <si>
    <t>2024-08-12T12:55:38.451Z</t>
  </si>
  <si>
    <t>2024-08-12T12:55:32.482Z</t>
  </si>
  <si>
    <t>2024-08-12T12:55:25.146Z</t>
  </si>
  <si>
    <t>2024-08-12T12:55:16.697Z</t>
  </si>
  <si>
    <t>2024-08-12T12:55:10.526Z</t>
  </si>
  <si>
    <t>2024-08-12T12:55:03.862Z</t>
  </si>
  <si>
    <t>2024-08-12T12:54:58.163Z</t>
  </si>
  <si>
    <t>2024-08-12T12:54:52.436Z</t>
  </si>
  <si>
    <t>2024-08-12T12:54:44.189Z</t>
  </si>
  <si>
    <t>2024-08-12T12:54:39.225Z</t>
  </si>
  <si>
    <t>2024-08-12T12:54:34.237Z</t>
  </si>
  <si>
    <t>2024-08-12T12:54:23.686Z</t>
  </si>
  <si>
    <t>2024-08-12T12:54:18.466Z</t>
  </si>
  <si>
    <t>2024-08-12T12:54:16.300Z</t>
  </si>
  <si>
    <t>2024-08-12T12:54:01.642Z</t>
  </si>
  <si>
    <t>2024-08-12T12:53:58.507Z</t>
  </si>
  <si>
    <t>2024-08-12T12:53:51.447Z</t>
  </si>
  <si>
    <t>2024-08-12T12:53:43.320Z</t>
  </si>
  <si>
    <t>2024-08-12T12:53:34.177Z</t>
  </si>
  <si>
    <t>2024-08-12T12:53:25.503Z</t>
  </si>
  <si>
    <t>2024-08-12T12:53:13.877Z</t>
  </si>
  <si>
    <t>2024-08-12T12:53:07.897Z</t>
  </si>
  <si>
    <t>2024-08-12T12:53:01.640Z</t>
  </si>
  <si>
    <t>2024-08-12T12:52:55.230Z</t>
  </si>
  <si>
    <t>2024-08-12T12:52:49.569Z</t>
  </si>
  <si>
    <t>2024-08-12T12:52:44.028Z</t>
  </si>
  <si>
    <t>2024-08-12T12:52:38.528Z</t>
  </si>
  <si>
    <t>2024-08-12T12:52:32.701Z</t>
  </si>
  <si>
    <t>2024-08-12T12:52:26.748Z</t>
  </si>
  <si>
    <t>2024-08-12T12:52:21.698Z</t>
  </si>
  <si>
    <t>2024-08-12T12:52:15.397Z</t>
  </si>
  <si>
    <t>2024-08-12T12:52:09.111Z</t>
  </si>
  <si>
    <t>2024-08-12T12:52:01.728Z</t>
  </si>
  <si>
    <t>2024-08-12T12:50:42.375Z</t>
  </si>
  <si>
    <t>2024-08-12T12:49:44.778Z</t>
  </si>
  <si>
    <t>2024-08-12T12:49:33.280Z</t>
  </si>
  <si>
    <t>2024-08-12T12:48:08.535Z</t>
  </si>
  <si>
    <t>2024-08-12T12:43:33.882Z</t>
  </si>
  <si>
    <t>2024-08-12T12:43:33.880Z</t>
  </si>
  <si>
    <t>2024-08-12T12:38:53.143Z</t>
  </si>
  <si>
    <t>2024-08-12T12:38:53.067Z</t>
  </si>
  <si>
    <t>2024-08-12T12:38:53.065Z</t>
  </si>
  <si>
    <t>2024-08-12T12:38:53.063Z</t>
  </si>
  <si>
    <t>2024-08-12T12:38:53.062Z</t>
  </si>
  <si>
    <t>2024-08-12T12:38:53.058Z</t>
  </si>
  <si>
    <t>2024-08-12T12:38:53.056Z</t>
  </si>
  <si>
    <t>2024-08-12T12:38:53.052Z</t>
  </si>
  <si>
    <t>2024-08-12T12:38:53.051Z</t>
  </si>
  <si>
    <t>2024-08-12T12:38:53.047Z</t>
  </si>
  <si>
    <t>2024-08-12T12:38:53.045Z</t>
  </si>
  <si>
    <t>2024-08-12T12:38:53.043Z</t>
  </si>
  <si>
    <t>2024-08-12T12:38:53.042Z</t>
  </si>
  <si>
    <t>2024-08-12T12:38:53.040Z</t>
  </si>
  <si>
    <t>2024-08-12T12:38:53.039Z</t>
  </si>
  <si>
    <t>2024-08-12T12:38:53.036Z</t>
  </si>
  <si>
    <t>2024-08-12T12:38:53.023Z</t>
  </si>
  <si>
    <t>2024-08-12T12:38:53.022Z</t>
  </si>
  <si>
    <t>2024-08-12T12:38:53.018Z</t>
  </si>
  <si>
    <t>2024-08-12T12:38:53.016Z</t>
  </si>
  <si>
    <t>2024-08-12T12:38:53.015Z</t>
  </si>
  <si>
    <t>2024-08-12T12:38:53.013Z</t>
  </si>
  <si>
    <t>2024-08-12T12:38:53.011Z</t>
  </si>
  <si>
    <t>2024-08-12T12:38:53.010Z</t>
  </si>
  <si>
    <t>2024-08-12T12:38:53.008Z</t>
  </si>
  <si>
    <t>2024-08-12T12:38:53.007Z</t>
  </si>
  <si>
    <t>2024-08-12T12:38:53.005Z</t>
  </si>
  <si>
    <t>2024-08-12T12:38:53.004Z</t>
  </si>
  <si>
    <t>2024-08-12T12:38:53.002Z</t>
  </si>
  <si>
    <t>2024-08-12T12:38:53.000Z</t>
  </si>
  <si>
    <t>2024-08-12T12:38:52.999Z</t>
  </si>
  <si>
    <t>2024-08-12T12:38:52.998Z</t>
  </si>
  <si>
    <t>2024-08-12T12:38:52.996Z</t>
  </si>
  <si>
    <t>2024-08-12T12:38:52.995Z</t>
  </si>
  <si>
    <t>2024-08-12T12:38:52.993Z</t>
  </si>
  <si>
    <t>2024-08-12T12:38:52.992Z</t>
  </si>
  <si>
    <t>2024-08-12T12:38:52.990Z</t>
  </si>
  <si>
    <t>2024-08-12T12:38:52.989Z</t>
  </si>
  <si>
    <t>2024-08-12T12:38:52.987Z</t>
  </si>
  <si>
    <t>2024-08-12T12:38:52.985Z</t>
  </si>
  <si>
    <t>2024-08-12T12:38:52.984Z</t>
  </si>
  <si>
    <t>2024-08-12T12:38:52.982Z</t>
  </si>
  <si>
    <t>2024-08-12T12:33:56.113Z</t>
  </si>
  <si>
    <t>2024-08-12T12:29:05.260Z</t>
  </si>
  <si>
    <t>2024-08-12T12:28:56.789Z</t>
  </si>
  <si>
    <t>2024-08-12T12:28:42.492Z</t>
  </si>
  <si>
    <t>2024-08-12T12:28:34.193Z</t>
  </si>
  <si>
    <t>2024-08-12T12:28:25.131Z</t>
  </si>
  <si>
    <t>2024-08-12T12:28:16.590Z</t>
  </si>
  <si>
    <t>2024-08-12T12:28:08.087Z</t>
  </si>
  <si>
    <t>2024-08-12T12:27:59.939Z</t>
  </si>
  <si>
    <t>2024-08-12T12:27:51.171Z</t>
  </si>
  <si>
    <t>2024-08-12T12:27:42.497Z</t>
  </si>
  <si>
    <t>2024-08-12T12:27:34.441Z</t>
  </si>
  <si>
    <t>2024-08-12T12:27:25.629Z</t>
  </si>
  <si>
    <t>2024-08-12T12:27:17.080Z</t>
  </si>
  <si>
    <t>2024-08-12T12:27:08.823Z</t>
  </si>
  <si>
    <t>2024-08-12T12:26:59.801Z</t>
  </si>
  <si>
    <t>2024-08-12T12:26:51.553Z</t>
  </si>
  <si>
    <t>2024-08-12T12:26:44.072Z</t>
  </si>
  <si>
    <t>2024-08-12T12:26:34.919Z</t>
  </si>
  <si>
    <t>2024-08-12T12:26:12.516Z</t>
  </si>
  <si>
    <t>2024-08-12T12:26:03.946Z</t>
  </si>
  <si>
    <t>2024-08-12T12:25:49.262Z</t>
  </si>
  <si>
    <t>2024-08-12T12:25:38.136Z</t>
  </si>
  <si>
    <t>2024-08-12T12:25:28.236Z</t>
  </si>
  <si>
    <t>2024-08-12T12:25:19.475Z</t>
  </si>
  <si>
    <t>2024-08-12T12:25:11.577Z</t>
  </si>
  <si>
    <t>2024-08-12T12:24:50.700Z</t>
  </si>
  <si>
    <t>2024-08-12T12:24:42.054Z</t>
  </si>
  <si>
    <t>2024-08-12T12:24:33.101Z</t>
  </si>
  <si>
    <t>2024-08-12T12:24:24.301Z</t>
  </si>
  <si>
    <t>2024-08-12T12:23:56.968Z</t>
  </si>
  <si>
    <t>2024-08-12T12:23:44.267Z</t>
  </si>
  <si>
    <t>2024-08-12T12:22:44.410Z</t>
  </si>
  <si>
    <t>2024-08-12T12:22:34.717Z</t>
  </si>
  <si>
    <t>2024-08-12T12:22:22.970Z</t>
  </si>
  <si>
    <t>2024-08-12T12:22:10.364Z</t>
  </si>
  <si>
    <t>2024-08-12T12:22:03.021Z</t>
  </si>
  <si>
    <t>2024-08-12T12:21:52.941Z</t>
  </si>
  <si>
    <t>2024-08-12T12:21:45.767Z</t>
  </si>
  <si>
    <t>2024-08-12T12:21:36.850Z</t>
  </si>
  <si>
    <t>2024-08-12T12:21:25.063Z</t>
  </si>
  <si>
    <t>2024-08-12T12:19:26.977Z</t>
  </si>
  <si>
    <t>2024-08-12T12:19:24.266Z</t>
  </si>
  <si>
    <t>2024-08-12T12:12:10.998Z</t>
  </si>
  <si>
    <t>2024-08-12T12:11:28.919Z</t>
  </si>
  <si>
    <t>2024-08-12T12:11:22.177Z</t>
  </si>
  <si>
    <t>2024-08-12T12:11:15.403Z</t>
  </si>
  <si>
    <t>2024-08-12T12:11:09.694Z</t>
  </si>
  <si>
    <t>2024-08-12T12:11:03.246Z</t>
  </si>
  <si>
    <t>2024-08-12T12:10:34.649Z</t>
  </si>
  <si>
    <t>2024-08-12T12:10:27.167Z</t>
  </si>
  <si>
    <t>2024-08-12T12:10:19.262Z</t>
  </si>
  <si>
    <t>2024-08-12T12:10:06.304Z</t>
  </si>
  <si>
    <t>2024-08-12T12:10:03.943Z</t>
  </si>
  <si>
    <t>2024-08-12T12:09:26.028Z</t>
  </si>
  <si>
    <t>2024-08-12T12:09:18.474Z</t>
  </si>
  <si>
    <t>2024-08-12T12:08:58.723Z</t>
  </si>
  <si>
    <t>2024-08-12T12:02:34.585Z</t>
  </si>
  <si>
    <t>2024-08-12T12:00:41.090Z</t>
  </si>
  <si>
    <t>2024-08-12T12:00:41.084Z</t>
  </si>
  <si>
    <t>2024-08-12T12:00:41.014Z</t>
  </si>
  <si>
    <t>2024-08-12T12:00:41.013Z</t>
  </si>
  <si>
    <t>2024-08-12T12:00:41.012Z</t>
  </si>
  <si>
    <t>2024-08-12T12:00:40.940Z</t>
  </si>
  <si>
    <t>2024-08-12T12:00:40.939Z</t>
  </si>
  <si>
    <t>2024-08-12T12:00:40.938Z</t>
  </si>
  <si>
    <t>2024-08-12T12:00:40.937Z</t>
  </si>
  <si>
    <t>2024-08-12T12:00:40.936Z</t>
  </si>
  <si>
    <t>2024-08-12T12:00:40.935Z</t>
  </si>
  <si>
    <t>2024-08-12T12:00:40.934Z</t>
  </si>
  <si>
    <t>2024-08-12T12:00:40.932Z</t>
  </si>
  <si>
    <t>2024-08-12T12:00:40.931Z</t>
  </si>
  <si>
    <t>2024-08-12T12:00:40.930Z</t>
  </si>
  <si>
    <t>2024-08-12T12:00:40.929Z</t>
  </si>
  <si>
    <t>2024-08-12T12:00:40.928Z</t>
  </si>
  <si>
    <t>2024-08-12T12:00:40.927Z</t>
  </si>
  <si>
    <t>2024-08-12T12:00:40.926Z</t>
  </si>
  <si>
    <t>2024-08-12T12:00:40.924Z</t>
  </si>
  <si>
    <t>2024-08-12T12:00:40.923Z</t>
  </si>
  <si>
    <t>2024-08-12T12:00:40.922Z</t>
  </si>
  <si>
    <t>2024-08-12T12:00:40.921Z</t>
  </si>
  <si>
    <t>2024-08-12T12:00:40.920Z</t>
  </si>
  <si>
    <t>2024-08-12T12:00:40.918Z</t>
  </si>
  <si>
    <t>2024-08-12T12:00:40.917Z</t>
  </si>
  <si>
    <t>2024-08-12T12:00:40.916Z</t>
  </si>
  <si>
    <t>2024-08-12T12:00:40.915Z</t>
  </si>
  <si>
    <t>2024-08-12T12:00:40.913Z</t>
  </si>
  <si>
    <t>2024-08-12T12:00:40.912Z</t>
  </si>
  <si>
    <t>2024-08-12T12:00:40.911Z</t>
  </si>
  <si>
    <t>2024-08-12T12:00:40.909Z</t>
  </si>
  <si>
    <t>2024-08-12T12:00:40.907Z</t>
  </si>
  <si>
    <t>2024-08-12T12:00:40.906Z</t>
  </si>
  <si>
    <t>2024-08-12T12:00:40.905Z</t>
  </si>
  <si>
    <t>2024-08-12T12:00:40.903Z</t>
  </si>
  <si>
    <t>2024-08-12T11:57:05.779Z</t>
  </si>
  <si>
    <t>2024-08-12T11:57:05.777Z</t>
  </si>
  <si>
    <t>2024-08-12T11:57:05.776Z</t>
  </si>
  <si>
    <t>2024-08-12T11:57:05.775Z</t>
  </si>
  <si>
    <t>2024-08-12T11:57:05.774Z</t>
  </si>
  <si>
    <t>2024-08-12T11:54:38.931Z</t>
  </si>
  <si>
    <t>2024-08-12T11:54:38.929Z</t>
  </si>
  <si>
    <t>2024-08-12T11:54:38.927Z</t>
  </si>
  <si>
    <t>2024-08-12T11:52:37.188Z</t>
  </si>
  <si>
    <t>2024-08-12T11:52:15.371Z</t>
  </si>
  <si>
    <t>2024-08-12T11:45:42.202Z</t>
  </si>
  <si>
    <t>2024-08-12T11:45:19.976Z</t>
  </si>
  <si>
    <t>2024-08-12T11:35:19.648Z</t>
  </si>
  <si>
    <t>2024-08-12T11:35:14.870Z</t>
  </si>
  <si>
    <t>2024-08-12T11:34:12.206Z</t>
  </si>
  <si>
    <t>2024-08-12T11:33:45.441Z</t>
  </si>
  <si>
    <t>2024-08-12T11:32:39.772Z</t>
  </si>
  <si>
    <t>2024-08-12T11:31:49.997Z</t>
  </si>
  <si>
    <t>2024-08-12T11:31:40.554Z</t>
  </si>
  <si>
    <t>2024-08-12T11:31:07.635Z</t>
  </si>
  <si>
    <t>2024-08-12T11:26:40.669Z</t>
  </si>
  <si>
    <t>2024-08-12T11:24:47.437Z</t>
  </si>
  <si>
    <t>2024-08-12T11:23:58.498Z</t>
  </si>
  <si>
    <t>2024-08-12T11:23:44.903Z</t>
  </si>
  <si>
    <t>2024-08-12T11:23:44.901Z</t>
  </si>
  <si>
    <t>2024-08-12T11:22:14.009Z</t>
  </si>
  <si>
    <t>2024-08-12T11:21:56.965Z</t>
  </si>
  <si>
    <t>2024-08-12T11:20:54.469Z</t>
  </si>
  <si>
    <t>2024-08-12T11:20:24.869Z</t>
  </si>
  <si>
    <t>2024-08-12T11:18:49.647Z</t>
  </si>
  <si>
    <t>2024-08-12T11:16:10.330Z</t>
  </si>
  <si>
    <t>2024-08-12T11:16:10.328Z</t>
  </si>
  <si>
    <t>2024-08-12T11:13:09.080Z</t>
  </si>
  <si>
    <t>2024-08-12T11:08:51.254Z</t>
  </si>
  <si>
    <t>2024-08-12T11:08:35.255Z</t>
  </si>
  <si>
    <t>2024-08-12T11:08:18.615Z</t>
  </si>
  <si>
    <t>2024-08-12T10:58:56.182Z</t>
  </si>
  <si>
    <t>2024-08-12T10:58:50.648Z</t>
  </si>
  <si>
    <t>2024-08-12T10:58:50.640Z</t>
  </si>
  <si>
    <t>2024-08-12T10:58:50.639Z</t>
  </si>
  <si>
    <t>2024-08-12T10:58:50.638Z</t>
  </si>
  <si>
    <t>2024-08-12T10:58:50.636Z</t>
  </si>
  <si>
    <t>2024-08-12T10:58:50.635Z</t>
  </si>
  <si>
    <t>2024-08-12T10:58:50.634Z</t>
  </si>
  <si>
    <t>2024-08-12T10:58:50.633Z</t>
  </si>
  <si>
    <t>2024-08-12T10:58:50.632Z</t>
  </si>
  <si>
    <t>2024-08-12T10:58:50.630Z</t>
  </si>
  <si>
    <t>2024-08-12T10:58:50.629Z</t>
  </si>
  <si>
    <t>2024-08-12T10:58:50.628Z</t>
  </si>
  <si>
    <t>2024-08-12T10:58:50.626Z</t>
  </si>
  <si>
    <t>2024-08-12T10:58:50.625Z</t>
  </si>
  <si>
    <t>2024-08-12T10:58:50.624Z</t>
  </si>
  <si>
    <t>2024-08-12T10:58:50.623Z</t>
  </si>
  <si>
    <t>2024-08-12T10:58:50.621Z</t>
  </si>
  <si>
    <t>2024-08-12T10:58:50.619Z</t>
  </si>
  <si>
    <t>2024-08-12T10:57:50.997Z</t>
  </si>
  <si>
    <t>2024-08-12T10:57:50.994Z</t>
  </si>
  <si>
    <t>2024-08-12T10:50:27.828Z</t>
  </si>
  <si>
    <t>2024-08-12T10:50:07.744Z</t>
  </si>
  <si>
    <t>2024-08-12T10:48:54.451Z</t>
  </si>
  <si>
    <t>2024-08-12T10:48:54.450Z</t>
  </si>
  <si>
    <t>2024-08-12T10:48:54.447Z</t>
  </si>
  <si>
    <t>2024-08-12T10:48:54.446Z</t>
  </si>
  <si>
    <t>2024-08-12T10:48:54.445Z</t>
  </si>
  <si>
    <t>2024-08-12T10:48:54.441Z</t>
  </si>
  <si>
    <t>2024-08-12T10:48:54.440Z</t>
  </si>
  <si>
    <t>2024-08-12T10:48:54.439Z</t>
  </si>
  <si>
    <t>2024-08-12T10:48:54.438Z</t>
  </si>
  <si>
    <t>2024-08-12T10:48:54.437Z</t>
  </si>
  <si>
    <t>2024-08-12T10:48:54.435Z</t>
  </si>
  <si>
    <t>2024-08-12T10:47:40.468Z</t>
  </si>
  <si>
    <t>2024-08-12T10:47:40.467Z</t>
  </si>
  <si>
    <t>2024-08-12T10:47:40.466Z</t>
  </si>
  <si>
    <t>2024-08-12T10:47:40.465Z</t>
  </si>
  <si>
    <t>2024-08-12T10:47:40.463Z</t>
  </si>
  <si>
    <t>2024-08-12T10:47:40.462Z</t>
  </si>
  <si>
    <t>2024-08-12T10:36:47.808Z</t>
  </si>
  <si>
    <t>2024-08-12T10:23:16.854Z</t>
  </si>
  <si>
    <t>2024-08-12T10:22:53.598Z</t>
  </si>
  <si>
    <t>2024-08-12T10:21:31.852Z</t>
  </si>
  <si>
    <t>2024-08-12T10:21:28.162Z</t>
  </si>
  <si>
    <t>2024-08-12T10:21:28.161Z</t>
  </si>
  <si>
    <t>2024-08-12T10:21:28.160Z</t>
  </si>
  <si>
    <t>2024-08-12T10:21:28.158Z</t>
  </si>
  <si>
    <t>2024-08-12T10:17:07.515Z</t>
  </si>
  <si>
    <t>2024-08-12T10:16:25.620Z</t>
  </si>
  <si>
    <t>2024-08-12T10:10:01.241Z</t>
  </si>
  <si>
    <t>2024-08-12T10:08:10.759Z</t>
  </si>
  <si>
    <t>2024-08-12T10:02:21.530Z</t>
  </si>
  <si>
    <t>2024-08-12T09:41:32.375Z</t>
  </si>
  <si>
    <t>2024-08-12T09:41:32.373Z</t>
  </si>
  <si>
    <t>2024-08-12T09:41:32.372Z</t>
  </si>
  <si>
    <t>2024-08-12T09:41:32.371Z</t>
  </si>
  <si>
    <t>2024-08-12T09:41:32.362Z</t>
  </si>
  <si>
    <t>2024-08-12T09:41:32.355Z</t>
  </si>
  <si>
    <t>2024-08-12T09:41:32.353Z</t>
  </si>
  <si>
    <t>2024-08-12T09:18:57.237Z</t>
  </si>
  <si>
    <t>2024-08-12T09:18:57.234Z</t>
  </si>
  <si>
    <t>2024-08-12T09:18:37.853Z</t>
  </si>
  <si>
    <t>2024-08-12T09:18:37.851Z</t>
  </si>
  <si>
    <t>2024-08-12T08:21:26.831Z</t>
  </si>
  <si>
    <t>2024-08-12T08:13:31.293Z</t>
  </si>
  <si>
    <t>2024-08-12T07:34:11.001Z</t>
  </si>
  <si>
    <t>2024-08-12T07:16:28.467Z</t>
  </si>
  <si>
    <t>2024-08-12T07:16:14.281Z</t>
  </si>
  <si>
    <t>2024-08-12T07:14:29.164Z</t>
  </si>
  <si>
    <t>2024-08-12T07:14:16.456Z</t>
  </si>
  <si>
    <t>2024-08-12T07:13:19.566Z</t>
  </si>
  <si>
    <t>2024-08-12T07:13:07.211Z</t>
  </si>
  <si>
    <t>2024-08-12T07:10:37.123Z</t>
  </si>
  <si>
    <t>2024-08-12T07:07:57.096Z</t>
  </si>
  <si>
    <t>2024-08-12T07:06:03.947Z</t>
  </si>
  <si>
    <t>2024-08-12T07:05:41.088Z</t>
  </si>
  <si>
    <t>2024-08-12T07:05:31.262Z</t>
  </si>
  <si>
    <t>2024-08-12T07:01:12.165Z</t>
  </si>
  <si>
    <t>2024-08-12T07:01:10.331Z</t>
  </si>
  <si>
    <t>2024-08-12T07:00:19.510Z</t>
  </si>
  <si>
    <t>2024-08-12T06:57:13.727Z</t>
  </si>
  <si>
    <t>2024-08-12T06:54:54.183Z</t>
  </si>
  <si>
    <t>2024-08-12T06:54:54.182Z</t>
  </si>
  <si>
    <t>2024-08-12T06:54:54.175Z</t>
  </si>
  <si>
    <t>2024-08-12T06:54:53.196Z</t>
  </si>
  <si>
    <t>2024-08-12T06:43:57.192Z</t>
  </si>
  <si>
    <t>2024-08-12T06:41:19.993Z</t>
  </si>
  <si>
    <t>2024-08-12T06:31:16.799Z</t>
  </si>
  <si>
    <t>2024-08-12T06:23:18.652Z</t>
  </si>
  <si>
    <t>2024-08-12T06:20:13.616Z</t>
  </si>
  <si>
    <t>2024-08-12T06:12:01.454Z</t>
  </si>
  <si>
    <t>2024-08-12T06:06:44.702Z</t>
  </si>
  <si>
    <t>2024-08-12T05:26:57.965Z</t>
  </si>
  <si>
    <t>2024-08-12T05:26:57.964Z</t>
  </si>
  <si>
    <t>2024-08-12T05:26:57.963Z</t>
  </si>
  <si>
    <t>2024-08-10T05:52:55.434Z</t>
  </si>
  <si>
    <t>2024-08-10T05:52:50.088Z</t>
  </si>
  <si>
    <t>2024-08-10T05:17:58.111Z</t>
  </si>
  <si>
    <t>2024-08-10T05:17:52.076Z</t>
  </si>
  <si>
    <t>2024-08-10T05:17:45.640Z</t>
  </si>
  <si>
    <t>2024-08-09T20:10:57.890Z</t>
  </si>
  <si>
    <t>2024-08-09T19:58:01.362Z</t>
  </si>
  <si>
    <t>2024-08-09T16:48:54.745Z</t>
  </si>
  <si>
    <t>2024-08-09T16:38:24.056Z</t>
  </si>
  <si>
    <t>2024-08-09T15:49:04.079Z</t>
  </si>
  <si>
    <t>2024-08-09T15:48:48.971Z</t>
  </si>
  <si>
    <t>2024-08-09T15:48:29.054Z</t>
  </si>
  <si>
    <t>2024-08-09T15:44:32.116Z</t>
  </si>
  <si>
    <t>2024-08-09T15:10:36.598Z</t>
  </si>
  <si>
    <t>2024-08-09T15:02:28.167Z</t>
  </si>
  <si>
    <t>2024-08-09T15:02:28.166Z</t>
  </si>
  <si>
    <t>2024-08-09T15:02:28.165Z</t>
  </si>
  <si>
    <t>2024-08-09T15:02:28.164Z</t>
  </si>
  <si>
    <t>2024-08-09T15:02:28.156Z</t>
  </si>
  <si>
    <t>2024-08-09T15:01:54.447Z</t>
  </si>
  <si>
    <t>2024-08-09T15:01:54.446Z</t>
  </si>
  <si>
    <t>2024-08-09T15:01:54.445Z</t>
  </si>
  <si>
    <t>2024-08-09T15:01:54.444Z</t>
  </si>
  <si>
    <t>2024-08-09T15:01:54.443Z</t>
  </si>
  <si>
    <t>2024-08-09T14:55:31.660Z</t>
  </si>
  <si>
    <t>2024-08-09T14:41:42.505Z</t>
  </si>
  <si>
    <t>2024-08-09T14:29:22.272Z</t>
  </si>
  <si>
    <t>2024-08-09T14:29:22.270Z</t>
  </si>
  <si>
    <t>2024-08-09T14:29:22.266Z</t>
  </si>
  <si>
    <t>2024-08-09T14:28:39.981Z</t>
  </si>
  <si>
    <t>2024-08-09T14:27:57.508Z</t>
  </si>
  <si>
    <t>2024-08-09T14:27:20.773Z</t>
  </si>
  <si>
    <t>2024-08-09T13:55:37.462Z</t>
  </si>
  <si>
    <t>2024-08-09T13:51:42.459Z</t>
  </si>
  <si>
    <t>2024-08-09T13:27:47.719Z</t>
  </si>
  <si>
    <t>2024-08-09T13:27:13.440Z</t>
  </si>
  <si>
    <t>2024-08-09T13:27:00.614Z</t>
  </si>
  <si>
    <t>2024-08-09T13:26:40.398Z</t>
  </si>
  <si>
    <t>2024-08-09T13:23:32.198Z</t>
  </si>
  <si>
    <t>2024-08-09T13:08:37.394Z</t>
  </si>
  <si>
    <t>2024-08-09T13:05:14.860Z</t>
  </si>
  <si>
    <t>2024-08-09T13:02:12.070Z</t>
  </si>
  <si>
    <t>2024-08-09T12:16:59.556Z</t>
  </si>
  <si>
    <t>2024-08-09T12:16:59.554Z</t>
  </si>
  <si>
    <t>2024-08-09T12:16:59.553Z</t>
  </si>
  <si>
    <t>2024-08-09T12:16:59.549Z</t>
  </si>
  <si>
    <t>2024-08-09T12:16:59.548Z</t>
  </si>
  <si>
    <t>2024-08-09T12:16:59.536Z</t>
  </si>
  <si>
    <t>2024-08-09T12:14:36.616Z</t>
  </si>
  <si>
    <t>2024-08-09T12:14:36.614Z</t>
  </si>
  <si>
    <t>2024-08-09T12:14:36.611Z</t>
  </si>
  <si>
    <t>2024-08-09T12:14:36.609Z</t>
  </si>
  <si>
    <t>2024-08-09T12:14:36.601Z</t>
  </si>
  <si>
    <t>2024-08-09T12:14:36.599Z</t>
  </si>
  <si>
    <t>2024-08-09T12:08:01.673Z</t>
  </si>
  <si>
    <t>2024-08-09T11:55:19.304Z</t>
  </si>
  <si>
    <t>2024-08-09T11:43:08.415Z</t>
  </si>
  <si>
    <t>2024-08-09T11:42:57.290Z</t>
  </si>
  <si>
    <t>2024-08-09T11:33:12.851Z</t>
  </si>
  <si>
    <t>2024-08-09T11:33:12.850Z</t>
  </si>
  <si>
    <t>2024-08-09T11:25:51.163Z</t>
  </si>
  <si>
    <t>2024-08-09T11:25:51.162Z</t>
  </si>
  <si>
    <t>2024-08-09T11:25:51.161Z</t>
  </si>
  <si>
    <t>2024-08-09T11:25:51.160Z</t>
  </si>
  <si>
    <t>2024-08-09T11:25:51.159Z</t>
  </si>
  <si>
    <t>2024-08-09T11:25:51.158Z</t>
  </si>
  <si>
    <t>2024-08-09T11:25:51.156Z</t>
  </si>
  <si>
    <t>2024-08-09T11:12:11.513Z</t>
  </si>
  <si>
    <t>2024-08-09T11:12:11.511Z</t>
  </si>
  <si>
    <t>2024-08-09T11:12:11.510Z</t>
  </si>
  <si>
    <t>2024-08-09T11:12:11.508Z</t>
  </si>
  <si>
    <t>2024-08-09T11:12:11.506Z</t>
  </si>
  <si>
    <t>2024-08-09T11:12:11.505Z</t>
  </si>
  <si>
    <t>2024-08-09T11:12:11.497Z</t>
  </si>
  <si>
    <t>2024-08-09T11:12:11.495Z</t>
  </si>
  <si>
    <t>2024-08-09T11:11:36.929Z</t>
  </si>
  <si>
    <t>2024-08-09T09:53:28.109Z</t>
  </si>
  <si>
    <t>2024-08-09T09:40:35.642Z</t>
  </si>
  <si>
    <t>2024-08-09T09:39:36.283Z</t>
  </si>
  <si>
    <t>2024-08-09T09:37:56.711Z</t>
  </si>
  <si>
    <t>2024-08-09T09:37:28.460Z</t>
  </si>
  <si>
    <t>2024-08-09T09:37:07.393Z</t>
  </si>
  <si>
    <t>2024-08-09T09:36:48.190Z</t>
  </si>
  <si>
    <t>2024-08-09T09:36:32.024Z</t>
  </si>
  <si>
    <t>2024-08-09T09:36:07.484Z</t>
  </si>
  <si>
    <t>2024-08-09T09:32:26.757Z</t>
  </si>
  <si>
    <t>2024-08-09T09:32:26.756Z</t>
  </si>
  <si>
    <t>2024-08-09T09:32:26.736Z</t>
  </si>
  <si>
    <t>2024-08-09T09:32:26.727Z</t>
  </si>
  <si>
    <t>2024-08-09T09:32:26.726Z</t>
  </si>
  <si>
    <t>2024-08-09T09:32:26.724Z</t>
  </si>
  <si>
    <t>2024-08-09T09:32:26.723Z</t>
  </si>
  <si>
    <t>2024-08-09T09:32:26.722Z</t>
  </si>
  <si>
    <t>2024-08-09T09:32:26.721Z</t>
  </si>
  <si>
    <t>2024-08-09T09:32:26.719Z</t>
  </si>
  <si>
    <t>2024-08-09T09:32:26.718Z</t>
  </si>
  <si>
    <t>2024-08-09T09:32:26.717Z</t>
  </si>
  <si>
    <t>2024-08-09T09:32:26.715Z</t>
  </si>
  <si>
    <t>2024-08-09T09:32:26.698Z</t>
  </si>
  <si>
    <t>2024-08-09T08:54:03.000Z</t>
  </si>
  <si>
    <t>2024-08-09T08:30:38.016Z</t>
  </si>
  <si>
    <t>2024-08-09T08:21:07.004Z</t>
  </si>
  <si>
    <t>2024-08-09T08:20:57.125Z</t>
  </si>
  <si>
    <t>2024-08-09T08:20:39.748Z</t>
  </si>
  <si>
    <t>2024-08-09T08:20:11.389Z</t>
  </si>
  <si>
    <t>2024-08-09T08:19:50.307Z</t>
  </si>
  <si>
    <t>2024-08-09T08:19:18.264Z</t>
  </si>
  <si>
    <t>2024-08-09T05:11:11.351Z</t>
  </si>
  <si>
    <t>2024-08-09T05:10:25.037Z</t>
  </si>
  <si>
    <t>2024-08-09T05:09:24.875Z</t>
  </si>
  <si>
    <t>2024-08-09T05:08:40.559Z</t>
  </si>
  <si>
    <t>2024-08-09T05:07:09.041Z</t>
  </si>
  <si>
    <t>2024-08-09T04:13:08.981Z</t>
  </si>
  <si>
    <t>2024-08-09T04:13:00.415Z</t>
  </si>
  <si>
    <t>2024-08-09T04:01:40.675Z</t>
  </si>
  <si>
    <t>2024-08-09T04:01:17.678Z</t>
  </si>
  <si>
    <t>2024-08-09T04:00:43.087Z</t>
  </si>
  <si>
    <t>2024-08-09T03:49:19.835Z</t>
  </si>
  <si>
    <t>2024-08-09T03:33:27.864Z</t>
  </si>
  <si>
    <t>2024-08-09T03:33:27.863Z</t>
  </si>
  <si>
    <t>2024-08-09T03:33:27.859Z</t>
  </si>
  <si>
    <t>2024-08-09T03:33:27.858Z</t>
  </si>
  <si>
    <t>2024-08-09T03:33:27.854Z</t>
  </si>
  <si>
    <t>2024-08-09T03:33:27.852Z</t>
  </si>
  <si>
    <t>2024-08-09T03:33:27.851Z</t>
  </si>
  <si>
    <t>2024-08-09T03:33:27.848Z</t>
  </si>
  <si>
    <t>2024-08-09T03:31:54.233Z</t>
  </si>
  <si>
    <t>2024-08-09T03:31:54.232Z</t>
  </si>
  <si>
    <t>2024-08-09T03:31:54.231Z</t>
  </si>
  <si>
    <t>2024-08-09T03:31:54.226Z</t>
  </si>
  <si>
    <t>2024-08-09T03:31:54.225Z</t>
  </si>
  <si>
    <t>2024-08-09T03:31:54.224Z</t>
  </si>
  <si>
    <t>2024-08-09T03:31:54.221Z</t>
  </si>
  <si>
    <t>2024-08-09T03:30:27.632Z</t>
  </si>
  <si>
    <t>2024-08-09T03:30:27.631Z</t>
  </si>
  <si>
    <t>2024-08-09T03:30:27.627Z</t>
  </si>
  <si>
    <t>2024-08-09T03:30:27.626Z</t>
  </si>
  <si>
    <t>2024-08-09T03:30:27.620Z</t>
  </si>
  <si>
    <t>2024-08-09T03:30:27.619Z</t>
  </si>
  <si>
    <t>2024-08-09T03:30:27.618Z</t>
  </si>
  <si>
    <t>2024-08-09T03:28:42.754Z</t>
  </si>
  <si>
    <t>2024-08-09T03:28:42.753Z</t>
  </si>
  <si>
    <t>2024-08-09T03:28:42.749Z</t>
  </si>
  <si>
    <t>2024-08-09T03:28:42.742Z</t>
  </si>
  <si>
    <t>2024-08-09T03:28:42.741Z</t>
  </si>
  <si>
    <t>2024-08-09T03:28:42.734Z</t>
  </si>
  <si>
    <t>2024-08-09T03:28:42.733Z</t>
  </si>
  <si>
    <t>2024-08-09T03:24:22.038Z</t>
  </si>
  <si>
    <t>2024-08-09T03:24:22.037Z</t>
  </si>
  <si>
    <t>2024-08-09T03:24:22.036Z</t>
  </si>
  <si>
    <t>2024-08-09T03:24:22.035Z</t>
  </si>
  <si>
    <t>2024-08-09T03:24:22.034Z</t>
  </si>
  <si>
    <t>2024-08-09T03:24:22.033Z</t>
  </si>
  <si>
    <t>2024-08-09T03:24:22.027Z</t>
  </si>
  <si>
    <t>2024-08-08T20:57:24.701Z</t>
  </si>
  <si>
    <t>2024-08-08T19:43:00.497Z</t>
  </si>
  <si>
    <t>2024-08-08T19:38:10.397Z</t>
  </si>
  <si>
    <t>2024-08-08T19:38:10.394Z</t>
  </si>
  <si>
    <t>2024-08-08T19:29:20.716Z</t>
  </si>
  <si>
    <t>2024-08-08T19:29:20.715Z</t>
  </si>
  <si>
    <t>2024-08-08T18:51:00.582Z</t>
  </si>
  <si>
    <t>2024-08-08T18:51:00.581Z</t>
  </si>
  <si>
    <t>2024-08-08T15:41:43.055Z</t>
  </si>
  <si>
    <t>2024-08-08T13:15:08.642Z</t>
  </si>
  <si>
    <t>2024-08-08T13:07:08.836Z</t>
  </si>
  <si>
    <t>2024-08-08T13:07:08.834Z</t>
  </si>
  <si>
    <t>2024-08-08T13:07:08.833Z</t>
  </si>
  <si>
    <t>2024-08-08T13:07:08.831Z</t>
  </si>
  <si>
    <t>2024-08-08T13:07:08.829Z</t>
  </si>
  <si>
    <t>2024-08-08T13:06:35.613Z</t>
  </si>
  <si>
    <t>2024-08-08T13:06:30.608Z</t>
  </si>
  <si>
    <t>2024-08-08T12:59:52.181Z</t>
  </si>
  <si>
    <t>2024-08-08T12:59:42.030Z</t>
  </si>
  <si>
    <t>2024-08-08T12:56:37.258Z</t>
  </si>
  <si>
    <t>2024-08-08T12:53:53.566Z</t>
  </si>
  <si>
    <t>2024-08-08T12:52:35.976Z</t>
  </si>
  <si>
    <t>2024-08-08T12:51:49.338Z</t>
  </si>
  <si>
    <t>2024-08-08T10:43:34.704Z</t>
  </si>
  <si>
    <t>2024-08-08T10:43:34.702Z</t>
  </si>
  <si>
    <t>2024-08-08T10:43:34.701Z</t>
  </si>
  <si>
    <t>2024-08-08T10:43:34.700Z</t>
  </si>
  <si>
    <t>2024-08-08T10:43:34.699Z</t>
  </si>
  <si>
    <t>2024-08-08T10:43:34.691Z</t>
  </si>
  <si>
    <t>2024-08-08T10:43:34.689Z</t>
  </si>
  <si>
    <t>2024-08-08T10:43:34.688Z</t>
  </si>
  <si>
    <t>2024-08-08T10:43:34.687Z</t>
  </si>
  <si>
    <t>2024-08-08T10:43:34.686Z</t>
  </si>
  <si>
    <t>2024-08-08T10:43:34.685Z</t>
  </si>
  <si>
    <t>2024-08-08T10:43:34.684Z</t>
  </si>
  <si>
    <t>2024-08-08T10:43:34.683Z</t>
  </si>
  <si>
    <t>2024-08-08T10:43:34.682Z</t>
  </si>
  <si>
    <t>2024-08-08T10:43:34.680Z</t>
  </si>
  <si>
    <t>2024-08-08T09:56:13.829Z</t>
  </si>
  <si>
    <t>2024-08-08T09:56:13.828Z</t>
  </si>
  <si>
    <t>2024-08-08T09:56:13.827Z</t>
  </si>
  <si>
    <t>2024-08-08T09:56:13.826Z</t>
  </si>
  <si>
    <t>2024-08-08T09:56:13.822Z</t>
  </si>
  <si>
    <t>2024-08-08T09:56:13.818Z</t>
  </si>
  <si>
    <t>2024-08-08T09:56:13.816Z</t>
  </si>
  <si>
    <t>2024-08-08T09:56:13.815Z</t>
  </si>
  <si>
    <t>2024-08-08T09:56:13.814Z</t>
  </si>
  <si>
    <t>2024-08-08T09:56:13.813Z</t>
  </si>
  <si>
    <t>2024-08-08T09:56:13.811Z</t>
  </si>
  <si>
    <t>2024-08-08T09:56:13.810Z</t>
  </si>
  <si>
    <t>2024-08-08T09:56:13.809Z</t>
  </si>
  <si>
    <t>2024-08-08T09:56:13.807Z</t>
  </si>
  <si>
    <t>2024-08-08T09:56:13.805Z</t>
  </si>
  <si>
    <t>2024-08-08T09:22:42.100Z</t>
  </si>
  <si>
    <t>2024-08-08T09:22:29.292Z</t>
  </si>
  <si>
    <t>2024-08-08T09:22:29.286Z</t>
  </si>
  <si>
    <t>2024-08-08T09:22:29.284Z</t>
  </si>
  <si>
    <t>2024-08-08T09:22:29.282Z</t>
  </si>
  <si>
    <t>2024-08-08T09:22:29.278Z</t>
  </si>
  <si>
    <t>2024-08-07T21:14:17.824Z</t>
  </si>
  <si>
    <t>2024-08-07T21:14:17.821Z</t>
  </si>
  <si>
    <t>2024-08-07T21:14:17.818Z</t>
  </si>
  <si>
    <t>2024-08-07T19:24:47.911Z</t>
  </si>
  <si>
    <t>2024-08-07T19:24:47.909Z</t>
  </si>
  <si>
    <t>2024-08-07T14:08:43.955Z</t>
  </si>
  <si>
    <t>2024-08-07T11:10:59.651Z</t>
  </si>
  <si>
    <t>2024-08-07T11:10:59.648Z</t>
  </si>
  <si>
    <t>2024-08-07T11:10:59.647Z</t>
  </si>
  <si>
    <t>2024-08-07T11:10:59.642Z</t>
  </si>
  <si>
    <t>2024-08-07T11:10:59.641Z</t>
  </si>
  <si>
    <t>2024-08-07T11:10:59.640Z</t>
  </si>
  <si>
    <t>2024-08-07T11:10:59.639Z</t>
  </si>
  <si>
    <t>2024-08-07T11:10:59.638Z</t>
  </si>
  <si>
    <t>2024-08-07T11:10:59.637Z</t>
  </si>
  <si>
    <t>2024-08-07T11:10:59.636Z</t>
  </si>
  <si>
    <t>2024-08-07T11:10:59.635Z</t>
  </si>
  <si>
    <t>2024-08-07T11:10:59.634Z</t>
  </si>
  <si>
    <t>2024-08-07T11:10:59.633Z</t>
  </si>
  <si>
    <t>2024-08-07T11:10:59.631Z</t>
  </si>
  <si>
    <t>2024-08-07T11:10:59.630Z</t>
  </si>
  <si>
    <t>2024-08-07T11:10:59.629Z</t>
  </si>
  <si>
    <t>2024-08-07T11:10:59.627Z</t>
  </si>
  <si>
    <t>2024-08-07T09:29:04.445Z</t>
  </si>
  <si>
    <t>2024-08-07T09:28:08.636Z</t>
  </si>
  <si>
    <t>2024-08-07T09:28:08.634Z</t>
  </si>
  <si>
    <t>2024-08-07T09:28:08.633Z</t>
  </si>
  <si>
    <t>2024-08-07T09:28:08.630Z</t>
  </si>
  <si>
    <t>2024-08-07T09:27:47.399Z</t>
  </si>
  <si>
    <t>2024-08-06T20:35:18.822Z</t>
  </si>
  <si>
    <t>2024-08-06T20:27:26.429Z</t>
  </si>
  <si>
    <t>2024-08-06T20:26:22.393Z</t>
  </si>
  <si>
    <t>2024-08-06T20:23:51.768Z</t>
  </si>
  <si>
    <t>2024-08-06T20:19:49.883Z</t>
  </si>
  <si>
    <t>2024-08-06T14:14:55.566Z</t>
  </si>
  <si>
    <t>2024-08-06T14:12:07.398Z</t>
  </si>
  <si>
    <t>2024-08-06T14:11:36.194Z</t>
  </si>
  <si>
    <t>2024-08-06T14:11:36.193Z</t>
  </si>
  <si>
    <t>2024-08-06T14:11:36.185Z</t>
  </si>
  <si>
    <t>2024-08-06T14:11:36.184Z</t>
  </si>
  <si>
    <t>2024-08-06T14:11:36.183Z</t>
  </si>
  <si>
    <t>2024-08-06T14:11:36.181Z</t>
  </si>
  <si>
    <t>2024-08-06T13:59:14.393Z</t>
  </si>
  <si>
    <t>2024-08-06T13:59:14.389Z</t>
  </si>
  <si>
    <t>2024-08-06T12:59:07.964Z</t>
  </si>
  <si>
    <t>2024-08-06T12:51:53.468Z</t>
  </si>
  <si>
    <t>2024-08-06T12:47:26.463Z</t>
  </si>
  <si>
    <t>2024-08-06T12:24:11.699Z</t>
  </si>
  <si>
    <t>2024-08-06T12:24:11.668Z</t>
  </si>
  <si>
    <t>2024-08-06T12:24:11.658Z</t>
  </si>
  <si>
    <t>2024-08-06T12:24:11.643Z</t>
  </si>
  <si>
    <t>2024-08-06T12:24:11.642Z</t>
  </si>
  <si>
    <t>2024-08-06T12:24:11.641Z</t>
  </si>
  <si>
    <t>2024-08-06T12:24:11.640Z</t>
  </si>
  <si>
    <t>2024-08-06T12:24:11.638Z</t>
  </si>
  <si>
    <t>2024-08-06T12:24:11.636Z</t>
  </si>
  <si>
    <t>2024-08-06T12:24:11.633Z</t>
  </si>
  <si>
    <t>2024-08-06T12:24:11.632Z</t>
  </si>
  <si>
    <t>2024-08-06T12:24:11.630Z</t>
  </si>
  <si>
    <t>2024-08-06T12:24:11.618Z</t>
  </si>
  <si>
    <t>2024-08-06T12:24:11.616Z</t>
  </si>
  <si>
    <t>2024-08-06T12:24:11.609Z</t>
  </si>
  <si>
    <t>2024-08-06T11:53:38.394Z</t>
  </si>
  <si>
    <t>2024-08-06T11:51:41.624Z</t>
  </si>
  <si>
    <t>2024-08-06T11:49:08.577Z</t>
  </si>
  <si>
    <t>2024-08-06T11:45:59.199Z</t>
  </si>
  <si>
    <t>2024-08-06T11:35:14.417Z</t>
  </si>
  <si>
    <t>2024-08-06T11:28:06.593Z</t>
  </si>
  <si>
    <t>2024-08-06T11:20:34.377Z</t>
  </si>
  <si>
    <t>2024-08-06T11:08:40.745Z</t>
  </si>
  <si>
    <t>2024-08-06T10:34:24.153Z</t>
  </si>
  <si>
    <t>2024-08-06T10:34:24.140Z</t>
  </si>
  <si>
    <t>2024-08-06T10:34:24.137Z</t>
  </si>
  <si>
    <t>2024-08-06T10:34:24.135Z</t>
  </si>
  <si>
    <t>2024-08-06T10:34:24.129Z</t>
  </si>
  <si>
    <t>2024-08-06T10:34:24.122Z</t>
  </si>
  <si>
    <t>2024-08-06T10:34:24.092Z</t>
  </si>
  <si>
    <t>2024-08-06T10:34:24.082Z</t>
  </si>
  <si>
    <t>2024-08-06T10:34:24.079Z</t>
  </si>
  <si>
    <t>2024-08-06T10:33:20.536Z</t>
  </si>
  <si>
    <t>2024-08-06T10:31:57.393Z</t>
  </si>
  <si>
    <t>2024-08-06T10:31:57.391Z</t>
  </si>
  <si>
    <t>2024-08-06T10:31:57.390Z</t>
  </si>
  <si>
    <t>2024-08-06T10:31:57.388Z</t>
  </si>
  <si>
    <t>2024-08-06T10:31:57.386Z</t>
  </si>
  <si>
    <t>2024-08-06T10:31:57.384Z</t>
  </si>
  <si>
    <t>2024-08-06T10:28:19.127Z</t>
  </si>
  <si>
    <t>2024-08-06T10:27:58.861Z</t>
  </si>
  <si>
    <t>2024-08-06T09:39:06.690Z</t>
  </si>
  <si>
    <t>2024-08-06T09:31:56.378Z</t>
  </si>
  <si>
    <t>2024-08-06T09:31:48.167Z</t>
  </si>
  <si>
    <t>2024-08-06T06:45:22.275Z</t>
  </si>
  <si>
    <t>2024-08-06T06:45:22.273Z</t>
  </si>
  <si>
    <t>2024-08-06T06:45:22.270Z</t>
  </si>
  <si>
    <t>2024-08-06T06:45:22.269Z</t>
  </si>
  <si>
    <t>2024-08-06T06:45:22.263Z</t>
  </si>
  <si>
    <t>2024-08-06T06:45:22.262Z</t>
  </si>
  <si>
    <t>2024-08-06T06:45:22.261Z</t>
  </si>
  <si>
    <t>2024-08-06T06:45:22.259Z</t>
  </si>
  <si>
    <t>2024-08-06T06:45:22.257Z</t>
  </si>
  <si>
    <t>2024-08-06T06:45:22.238Z</t>
  </si>
  <si>
    <t>2024-08-06T06:45:22.237Z</t>
  </si>
  <si>
    <t>2024-08-06T06:45:22.235Z</t>
  </si>
  <si>
    <t>2024-08-06T06:45:22.234Z</t>
  </si>
  <si>
    <t>2024-08-06T06:45:22.233Z</t>
  </si>
  <si>
    <t>2024-08-06T06:45:22.232Z</t>
  </si>
  <si>
    <t>2024-08-06T06:45:22.229Z</t>
  </si>
  <si>
    <t>2024-08-06T06:45:22.224Z</t>
  </si>
  <si>
    <t>2024-08-06T06:45:22.223Z</t>
  </si>
  <si>
    <t>2024-08-06T06:45:22.221Z</t>
  </si>
  <si>
    <t>2024-08-06T06:45:22.220Z</t>
  </si>
  <si>
    <t>2024-08-06T06:45:22.219Z</t>
  </si>
  <si>
    <t>2024-08-06T06:45:22.217Z</t>
  </si>
  <si>
    <t>2024-08-06T06:45:22.215Z</t>
  </si>
  <si>
    <t>2024-08-06T06:44:52.926Z</t>
  </si>
  <si>
    <t>2024-08-06T06:44:52.919Z</t>
  </si>
  <si>
    <t>2024-08-06T06:44:52.918Z</t>
  </si>
  <si>
    <t>2024-08-06T06:44:52.917Z</t>
  </si>
  <si>
    <t>2024-08-06T06:44:52.916Z</t>
  </si>
  <si>
    <t>2024-08-06T06:44:52.915Z</t>
  </si>
  <si>
    <t>2024-08-06T06:44:52.914Z</t>
  </si>
  <si>
    <t>2024-08-06T06:44:52.912Z</t>
  </si>
  <si>
    <t>2024-08-06T06:44:52.911Z</t>
  </si>
  <si>
    <t>2024-08-06T06:44:52.910Z</t>
  </si>
  <si>
    <t>2024-08-06T06:44:52.908Z</t>
  </si>
  <si>
    <t>2024-08-06T06:44:52.907Z</t>
  </si>
  <si>
    <t>2024-08-06T06:44:52.906Z</t>
  </si>
  <si>
    <t>2024-08-06T06:44:52.848Z</t>
  </si>
  <si>
    <t>2024-08-06T06:44:52.847Z</t>
  </si>
  <si>
    <t>2024-08-06T06:44:52.846Z</t>
  </si>
  <si>
    <t>2024-08-06T06:44:52.845Z</t>
  </si>
  <si>
    <t>2024-08-06T06:44:52.844Z</t>
  </si>
  <si>
    <t>2024-08-06T06:44:52.843Z</t>
  </si>
  <si>
    <t>2024-08-06T06:44:52.842Z</t>
  </si>
  <si>
    <t>2024-08-06T06:44:52.841Z</t>
  </si>
  <si>
    <t>2024-08-06T06:44:52.840Z</t>
  </si>
  <si>
    <t>2024-08-06T06:44:52.839Z</t>
  </si>
  <si>
    <t>2024-08-06T06:44:52.838Z</t>
  </si>
  <si>
    <t>2024-08-06T06:44:52.837Z</t>
  </si>
  <si>
    <t>2024-08-06T06:44:52.836Z</t>
  </si>
  <si>
    <t>2024-08-06T06:44:52.835Z</t>
  </si>
  <si>
    <t>2024-08-06T06:44:52.834Z</t>
  </si>
  <si>
    <t>2024-08-06T06:44:52.833Z</t>
  </si>
  <si>
    <t>2024-08-06T06:44:52.832Z</t>
  </si>
  <si>
    <t>2024-08-06T06:44:52.831Z</t>
  </si>
  <si>
    <t>2024-08-06T06:44:52.830Z</t>
  </si>
  <si>
    <t>2024-08-06T06:44:52.829Z</t>
  </si>
  <si>
    <t>2024-08-06T06:44:52.828Z</t>
  </si>
  <si>
    <t>2024-08-06T06:44:52.827Z</t>
  </si>
  <si>
    <t>2024-08-06T06:44:52.826Z</t>
  </si>
  <si>
    <t>2024-08-06T06:44:52.825Z</t>
  </si>
  <si>
    <t>2024-08-06T06:44:52.824Z</t>
  </si>
  <si>
    <t>2024-08-06T06:44:52.822Z</t>
  </si>
  <si>
    <t>2024-08-06T06:44:52.820Z</t>
  </si>
  <si>
    <t>2024-08-06T06:44:52.734Z</t>
  </si>
  <si>
    <t>2024-08-06T06:44:52.731Z</t>
  </si>
  <si>
    <t>2024-08-06T06:44:52.730Z</t>
  </si>
  <si>
    <t>2024-08-06T06:44:52.729Z</t>
  </si>
  <si>
    <t>2024-08-06T06:44:52.728Z</t>
  </si>
  <si>
    <t>2024-08-06T06:44:52.727Z</t>
  </si>
  <si>
    <t>2024-08-06T06:44:52.726Z</t>
  </si>
  <si>
    <t>2024-08-06T06:44:52.725Z</t>
  </si>
  <si>
    <t>2024-08-06T06:44:52.724Z</t>
  </si>
  <si>
    <t>2024-08-06T06:44:52.723Z</t>
  </si>
  <si>
    <t>2024-08-06T06:44:52.722Z</t>
  </si>
  <si>
    <t>2024-08-06T06:44:52.721Z</t>
  </si>
  <si>
    <t>2024-08-06T06:44:52.720Z</t>
  </si>
  <si>
    <t>2024-08-06T06:44:52.719Z</t>
  </si>
  <si>
    <t>2024-08-06T06:44:52.718Z</t>
  </si>
  <si>
    <t>2024-08-06T06:44:52.717Z</t>
  </si>
  <si>
    <t>2024-08-06T06:44:52.716Z</t>
  </si>
  <si>
    <t>2024-08-06T06:44:52.715Z</t>
  </si>
  <si>
    <t>2024-08-06T06:44:52.714Z</t>
  </si>
  <si>
    <t>2024-08-06T06:44:52.713Z</t>
  </si>
  <si>
    <t>2024-08-06T06:44:52.712Z</t>
  </si>
  <si>
    <t>2024-08-06T06:44:52.711Z</t>
  </si>
  <si>
    <t>2024-08-06T06:44:52.710Z</t>
  </si>
  <si>
    <t>2024-08-06T06:44:52.709Z</t>
  </si>
  <si>
    <t>2024-08-06T06:44:52.708Z</t>
  </si>
  <si>
    <t>2024-08-06T06:44:52.707Z</t>
  </si>
  <si>
    <t>2024-08-06T06:44:52.706Z</t>
  </si>
  <si>
    <t>2024-08-06T06:44:52.705Z</t>
  </si>
  <si>
    <t>2024-08-06T06:44:52.704Z</t>
  </si>
  <si>
    <t>2024-08-06T06:44:52.703Z</t>
  </si>
  <si>
    <t>2024-08-06T06:44:52.702Z</t>
  </si>
  <si>
    <t>2024-08-06T06:44:52.701Z</t>
  </si>
  <si>
    <t>2024-08-06T06:44:52.700Z</t>
  </si>
  <si>
    <t>2024-08-06T06:44:52.699Z</t>
  </si>
  <si>
    <t>2024-08-06T06:44:52.698Z</t>
  </si>
  <si>
    <t>2024-08-06T06:44:52.697Z</t>
  </si>
  <si>
    <t>2024-08-06T06:44:52.696Z</t>
  </si>
  <si>
    <t>2024-08-06T06:44:52.695Z</t>
  </si>
  <si>
    <t>2024-08-06T06:44:52.694Z</t>
  </si>
  <si>
    <t>2024-08-06T06:44:52.693Z</t>
  </si>
  <si>
    <t>2024-08-06T06:44:52.692Z</t>
  </si>
  <si>
    <t>2024-08-06T06:44:52.691Z</t>
  </si>
  <si>
    <t>2024-08-06T06:44:52.690Z</t>
  </si>
  <si>
    <t>2024-08-06T06:44:52.689Z</t>
  </si>
  <si>
    <t>2024-08-06T06:44:52.688Z</t>
  </si>
  <si>
    <t>2024-08-06T06:44:52.687Z</t>
  </si>
  <si>
    <t>2024-08-06T06:44:52.686Z</t>
  </si>
  <si>
    <t>2024-08-06T06:44:52.685Z</t>
  </si>
  <si>
    <t>2024-08-06T06:44:52.684Z</t>
  </si>
  <si>
    <t>2024-08-06T06:44:52.683Z</t>
  </si>
  <si>
    <t>2024-08-06T06:44:52.681Z</t>
  </si>
  <si>
    <t>2024-08-05T20:52:12.009Z</t>
  </si>
  <si>
    <t>2024-08-05T20:06:55.460Z</t>
  </si>
  <si>
    <t>2024-08-05T20:06:55.459Z</t>
  </si>
  <si>
    <t>2024-08-05T20:06:55.457Z</t>
  </si>
  <si>
    <t>2024-08-05T20:06:55.455Z</t>
  </si>
  <si>
    <t>2024-08-05T18:59:11.544Z</t>
  </si>
  <si>
    <t>2024-08-05T18:57:27.257Z</t>
  </si>
  <si>
    <t>2024-08-05T18:57:27.255Z</t>
  </si>
  <si>
    <t>2024-08-05T18:57:27.253Z</t>
  </si>
  <si>
    <t>2024-08-05T18:06:03.280Z</t>
  </si>
  <si>
    <t>2024-08-05T17:43:39.776Z</t>
  </si>
  <si>
    <t>2024-08-05T17:36:58.620Z</t>
  </si>
  <si>
    <t>2024-08-05T12:50:38.743Z</t>
  </si>
  <si>
    <t>2024-08-05T12:49:00.970Z</t>
  </si>
  <si>
    <t>2024-08-05T12:32:01.718Z</t>
  </si>
  <si>
    <t>2024-08-05T12:32:01.717Z</t>
  </si>
  <si>
    <t>2024-08-05T12:32:01.715Z</t>
  </si>
  <si>
    <t>2024-08-05T12:32:01.714Z</t>
  </si>
  <si>
    <t>2024-08-05T12:32:01.711Z</t>
  </si>
  <si>
    <t>2024-08-05T12:32:01.710Z</t>
  </si>
  <si>
    <t>2024-08-05T12:32:01.709Z</t>
  </si>
  <si>
    <t>2024-08-05T12:32:01.708Z</t>
  </si>
  <si>
    <t>2024-08-05T12:32:01.707Z</t>
  </si>
  <si>
    <t>2024-08-05T12:32:01.701Z</t>
  </si>
  <si>
    <t>2024-08-05T12:32:01.700Z</t>
  </si>
  <si>
    <t>2024-08-05T12:32:01.699Z</t>
  </si>
  <si>
    <t>2024-08-05T12:32:01.698Z</t>
  </si>
  <si>
    <t>2024-08-05T12:32:01.697Z</t>
  </si>
  <si>
    <t>2024-08-05T12:32:01.696Z</t>
  </si>
  <si>
    <t>2024-08-05T12:32:01.695Z</t>
  </si>
  <si>
    <t>2024-08-05T12:32:01.694Z</t>
  </si>
  <si>
    <t>2024-08-05T12:05:41.512Z</t>
  </si>
  <si>
    <t>2024-08-05T12:04:41.594Z</t>
  </si>
  <si>
    <t>2024-08-05T12:04:33.363Z</t>
  </si>
  <si>
    <t>2024-08-05T12:04:27.073Z</t>
  </si>
  <si>
    <t>2024-08-05T12:04:21.222Z</t>
  </si>
  <si>
    <t>2024-08-05T12:04:09.476Z</t>
  </si>
  <si>
    <t>2024-08-05T12:04:00.654Z</t>
  </si>
  <si>
    <t>2024-08-05T12:03:53.453Z</t>
  </si>
  <si>
    <t>2024-08-02T20:36:05.365Z</t>
  </si>
  <si>
    <t>2024-08-02T20:26:42.733Z</t>
  </si>
  <si>
    <t>2024-08-02T19:09:38.728Z</t>
  </si>
  <si>
    <t>2024-08-02T19:09:38.722Z</t>
  </si>
  <si>
    <t>2024-08-02T18:53:07.211Z</t>
  </si>
  <si>
    <t>2024-08-02T18:53:07.209Z</t>
  </si>
  <si>
    <t>2024-08-02T18:30:48.942Z</t>
  </si>
  <si>
    <t>2024-08-02T18:30:48.856Z</t>
  </si>
  <si>
    <t>2024-08-02T18:30:48.855Z</t>
  </si>
  <si>
    <t>2024-08-02T18:30:48.853Z</t>
  </si>
  <si>
    <t>2024-08-02T11:55:51.933Z</t>
  </si>
  <si>
    <t>2024-08-02T11:55:51.931Z</t>
  </si>
  <si>
    <t>2024-08-02T11:55:51.926Z</t>
  </si>
  <si>
    <t>2024-08-02T11:55:51.896Z</t>
  </si>
  <si>
    <t>2024-08-02T11:55:51.895Z</t>
  </si>
  <si>
    <t>2024-08-02T11:55:51.894Z</t>
  </si>
  <si>
    <t>2024-08-02T11:55:51.893Z</t>
  </si>
  <si>
    <t>2024-08-02T11:55:51.892Z</t>
  </si>
  <si>
    <t>2024-08-02T11:55:51.891Z</t>
  </si>
  <si>
    <t>2024-08-02T11:55:51.886Z</t>
  </si>
  <si>
    <t>2024-08-02T11:55:51.884Z</t>
  </si>
  <si>
    <t>2024-08-02T11:55:51.883Z</t>
  </si>
  <si>
    <t>2024-08-02T11:55:51.882Z</t>
  </si>
  <si>
    <t>2024-08-02T11:55:51.877Z</t>
  </si>
  <si>
    <t>2024-08-01T21:38:40.685Z</t>
  </si>
  <si>
    <t>2024-08-01T21:38:40.684Z</t>
  </si>
  <si>
    <t>2024-08-01T21:31:38.092Z</t>
  </si>
  <si>
    <t>2024-08-01T21:31:38.089Z</t>
  </si>
  <si>
    <t>2024-08-01T21:07:58.708Z</t>
  </si>
  <si>
    <t>2024-08-01T21:07:58.688Z</t>
  </si>
  <si>
    <t>2024-08-01T19:20:41.155Z</t>
  </si>
  <si>
    <t>2024-08-01T19:16:33.887Z</t>
  </si>
  <si>
    <t>2024-08-01T19:13:44.357Z</t>
  </si>
  <si>
    <t>2024-08-01T13:31:40.448Z</t>
  </si>
  <si>
    <t>2024-08-01T13:31:40.446Z</t>
  </si>
  <si>
    <t>2024-08-01T13:31:40.444Z</t>
  </si>
  <si>
    <t>2024-08-01T13:31:40.443Z</t>
  </si>
  <si>
    <t>2024-08-01T13:31:40.440Z</t>
  </si>
  <si>
    <t>2024-08-01T13:31:40.438Z</t>
  </si>
  <si>
    <t>2024-08-01T13:31:40.437Z</t>
  </si>
  <si>
    <t>2024-08-01T13:31:40.435Z</t>
  </si>
  <si>
    <t>2024-08-01T12:57:22.999Z</t>
  </si>
  <si>
    <t>2024-08-01T12:56:14.152Z</t>
  </si>
  <si>
    <t>2024-08-01T12:50:37.890Z</t>
  </si>
  <si>
    <t>2024-08-01T12:50:37.880Z</t>
  </si>
  <si>
    <t>2024-08-01T12:32:25.884Z</t>
  </si>
  <si>
    <t>2024-08-01T12:32:15.750Z</t>
  </si>
  <si>
    <t>2024-08-01T12:13:46.203Z</t>
  </si>
  <si>
    <t>2024-08-01T12:13:08.656Z</t>
  </si>
  <si>
    <t>2024-08-01T12:12:54.467Z</t>
  </si>
  <si>
    <t>2024-08-01T11:55:48.963Z</t>
  </si>
  <si>
    <t>2024-08-01T11:55:39.712Z</t>
  </si>
  <si>
    <t>2024-08-01T11:55:26.176Z</t>
  </si>
  <si>
    <t>2024-08-01T11:55:18.957Z</t>
  </si>
  <si>
    <t>2024-08-01T11:55:09.245Z</t>
  </si>
  <si>
    <t>2024-08-01T11:55:01.604Z</t>
  </si>
  <si>
    <t>2024-08-01T11:54:54.771Z</t>
  </si>
  <si>
    <t>2024-08-01T11:54:48.114Z</t>
  </si>
  <si>
    <t>2024-08-01T11:54:40.942Z</t>
  </si>
  <si>
    <t>2024-08-01T11:54:33.440Z</t>
  </si>
  <si>
    <t>2024-08-01T11:54:21.762Z</t>
  </si>
  <si>
    <t>2024-08-01T11:54:12.751Z</t>
  </si>
  <si>
    <t>2024-08-01T11:54:00.513Z</t>
  </si>
  <si>
    <t>2024-08-01T11:34:15.539Z</t>
  </si>
  <si>
    <t>2024-08-01T11:34:15.537Z</t>
  </si>
  <si>
    <t>2024-08-01T11:34:15.536Z</t>
  </si>
  <si>
    <t>2024-08-01T11:34:15.531Z</t>
  </si>
  <si>
    <t>2024-08-01T11:34:15.529Z</t>
  </si>
  <si>
    <t>2024-08-01T10:24:26.484Z</t>
  </si>
  <si>
    <t>2024-08-01T10:24:26.483Z</t>
  </si>
  <si>
    <t>2024-08-01T10:24:26.474Z</t>
  </si>
  <si>
    <t>2024-08-01T10:24:26.473Z</t>
  </si>
  <si>
    <t>2024-08-01T10:24:26.472Z</t>
  </si>
  <si>
    <t>2024-08-01T10:24:26.470Z</t>
  </si>
  <si>
    <t>2024-08-01T10:24:26.466Z</t>
  </si>
  <si>
    <t>2024-08-01T10:24:26.464Z</t>
  </si>
  <si>
    <t>2024-08-01T10:24:26.455Z</t>
  </si>
  <si>
    <t>2024-08-01T10:24:26.454Z</t>
  </si>
  <si>
    <t>2024-08-01T10:24:26.452Z</t>
  </si>
  <si>
    <t>2024-08-01T10:24:26.451Z</t>
  </si>
  <si>
    <t>2024-08-01T10:24:26.442Z</t>
  </si>
  <si>
    <t>2024-08-01T10:24:26.441Z</t>
  </si>
  <si>
    <t>2024-08-01T10:24:26.440Z</t>
  </si>
  <si>
    <t>2024-08-01T10:24:26.439Z</t>
  </si>
  <si>
    <t>2024-08-01T10:24:26.437Z</t>
  </si>
  <si>
    <t>2024-08-01T10:24:26.436Z</t>
  </si>
  <si>
    <t>2024-08-01T10:24:26.435Z</t>
  </si>
  <si>
    <t>2024-08-01T10:24:26.434Z</t>
  </si>
  <si>
    <t>2024-08-01T10:24:26.433Z</t>
  </si>
  <si>
    <t>2024-08-01T10:24:26.432Z</t>
  </si>
  <si>
    <t>2024-08-01T10:24:26.430Z</t>
  </si>
  <si>
    <t>2024-08-01T10:24:26.429Z</t>
  </si>
  <si>
    <t>2024-08-01T10:24:26.427Z</t>
  </si>
  <si>
    <t>2024-07-31T13:36:51.374Z</t>
  </si>
  <si>
    <t>2024-07-31T13:36:51.322Z</t>
  </si>
  <si>
    <t>2024-07-31T13:36:51.321Z</t>
  </si>
  <si>
    <t>2024-07-31T13:36:51.320Z</t>
  </si>
  <si>
    <t>2024-07-31T13:36:51.318Z</t>
  </si>
  <si>
    <t>2024-07-31T13:36:51.317Z</t>
  </si>
  <si>
    <t>2024-07-31T13:36:51.314Z</t>
  </si>
  <si>
    <t>2024-07-31T13:36:51.313Z</t>
  </si>
  <si>
    <t>2024-07-31T13:36:51.312Z</t>
  </si>
  <si>
    <t>2024-07-31T13:36:51.310Z</t>
  </si>
  <si>
    <t>2024-07-31T13:36:51.307Z</t>
  </si>
  <si>
    <t>2024-07-31T13:36:51.306Z</t>
  </si>
  <si>
    <t>2024-07-31T13:36:51.304Z</t>
  </si>
  <si>
    <t>2024-07-31T13:36:51.303Z</t>
  </si>
  <si>
    <t>2024-07-31T13:36:51.302Z</t>
  </si>
  <si>
    <t>2024-07-31T13:36:51.301Z</t>
  </si>
  <si>
    <t>2024-07-31T13:36:51.299Z</t>
  </si>
  <si>
    <t>2024-07-31T13:36:51.298Z</t>
  </si>
  <si>
    <t>2024-07-31T13:36:51.297Z</t>
  </si>
  <si>
    <t>2024-07-31T13:36:51.296Z</t>
  </si>
  <si>
    <t>2024-07-31T13:36:51.295Z</t>
  </si>
  <si>
    <t>2024-07-31T13:36:51.293Z</t>
  </si>
  <si>
    <t>2024-07-31T13:36:51.292Z</t>
  </si>
  <si>
    <t>2024-07-31T13:36:51.291Z</t>
  </si>
  <si>
    <t>2024-07-31T13:36:51.290Z</t>
  </si>
  <si>
    <t>2024-07-31T13:36:51.289Z</t>
  </si>
  <si>
    <t>2024-07-31T13:36:51.287Z</t>
  </si>
  <si>
    <t>2024-07-31T13:36:51.286Z</t>
  </si>
  <si>
    <t>2024-07-31T13:36:51.285Z</t>
  </si>
  <si>
    <t>2024-07-31T13:36:51.284Z</t>
  </si>
  <si>
    <t>2024-07-31T13:36:51.283Z</t>
  </si>
  <si>
    <t>2024-07-31T13:36:51.282Z</t>
  </si>
  <si>
    <t>2024-07-31T13:36:51.281Z</t>
  </si>
  <si>
    <t>2024-07-31T13:36:51.280Z</t>
  </si>
  <si>
    <t>2024-07-31T13:36:51.278Z</t>
  </si>
  <si>
    <t>2024-07-31T13:36:51.277Z</t>
  </si>
  <si>
    <t>2024-07-31T13:36:51.276Z</t>
  </si>
  <si>
    <t>2024-07-31T13:36:51.275Z</t>
  </si>
  <si>
    <t>2024-07-31T13:36:51.274Z</t>
  </si>
  <si>
    <t>2024-07-31T13:36:51.273Z</t>
  </si>
  <si>
    <t>2024-07-31T13:36:51.272Z</t>
  </si>
  <si>
    <t>2024-07-31T13:36:51.271Z</t>
  </si>
  <si>
    <t>2024-07-31T13:36:51.270Z</t>
  </si>
  <si>
    <t>2024-07-31T13:36:51.268Z</t>
  </si>
  <si>
    <t>2024-07-31T13:09:51.058Z</t>
  </si>
  <si>
    <t>2024-07-31T13:09:51.056Z</t>
  </si>
  <si>
    <t>2024-07-31T13:09:51.049Z</t>
  </si>
  <si>
    <t>2024-07-31T13:09:51.048Z</t>
  </si>
  <si>
    <t>2024-07-31T13:09:51.047Z</t>
  </si>
  <si>
    <t>2024-07-31T13:09:51.045Z</t>
  </si>
  <si>
    <t>2024-07-31T13:06:59.179Z</t>
  </si>
  <si>
    <t>2024-07-31T13:06:59.175Z</t>
  </si>
  <si>
    <t>2024-07-30T20:36:08.843Z</t>
  </si>
  <si>
    <t>2024-07-30T07:55:00.993Z</t>
  </si>
  <si>
    <t>2024-07-30T07:55:00.992Z</t>
  </si>
  <si>
    <t>2024-07-30T07:55:00.991Z</t>
  </si>
  <si>
    <t>2024-07-30T07:55:00.990Z</t>
  </si>
  <si>
    <t>2024-07-30T07:55:00.988Z</t>
  </si>
  <si>
    <t>2024-07-30T07:55:00.986Z</t>
  </si>
  <si>
    <t>2024-07-30T07:55:00.985Z</t>
  </si>
  <si>
    <t>2024-07-30T07:54:10.667Z</t>
  </si>
  <si>
    <t>2024-07-30T07:54:10.665Z</t>
  </si>
  <si>
    <t>2024-07-30T07:54:10.642Z</t>
  </si>
  <si>
    <t>2024-07-30T07:54:10.640Z</t>
  </si>
  <si>
    <t>2024-07-30T07:54:10.622Z</t>
  </si>
  <si>
    <t>2024-07-30T07:54:10.615Z</t>
  </si>
  <si>
    <t>2024-07-30T07:54:10.613Z</t>
  </si>
  <si>
    <t>2024-07-30T07:54:10.603Z</t>
  </si>
  <si>
    <t>2024-07-30T07:54:10.599Z</t>
  </si>
  <si>
    <t>2024-07-30T07:54:10.597Z</t>
  </si>
  <si>
    <t>2024-07-30T07:52:59.164Z</t>
  </si>
  <si>
    <t>2024-07-30T07:52:59.155Z</t>
  </si>
  <si>
    <t>2024-07-30T07:52:59.123Z</t>
  </si>
  <si>
    <t>2024-07-30T07:52:59.121Z</t>
  </si>
  <si>
    <t>2024-07-30T07:52:59.120Z</t>
  </si>
  <si>
    <t>2024-07-30T07:52:59.112Z</t>
  </si>
  <si>
    <t>2024-07-30T07:52:59.111Z</t>
  </si>
  <si>
    <t>2024-07-30T07:52:59.110Z</t>
  </si>
  <si>
    <t>2024-07-30T07:52:59.104Z</t>
  </si>
  <si>
    <t>2024-07-30T07:52:59.102Z</t>
  </si>
  <si>
    <t>2024-07-30T07:51:43.318Z</t>
  </si>
  <si>
    <t>2024-07-30T06:58:11.627Z</t>
  </si>
  <si>
    <t>2024-07-30T06:58:05.910Z</t>
  </si>
  <si>
    <t>2024-07-30T06:57:53.306Z</t>
  </si>
  <si>
    <t>2024-07-30T06:49:48.135Z</t>
  </si>
  <si>
    <t>2024-07-30T06:47:13.037Z</t>
  </si>
  <si>
    <t>2024-07-30T06:47:13.036Z</t>
  </si>
  <si>
    <t>2024-07-30T06:47:13.035Z</t>
  </si>
  <si>
    <t>2024-07-30T06:47:13.034Z</t>
  </si>
  <si>
    <t>2024-07-30T06:47:13.033Z</t>
  </si>
  <si>
    <t>2024-07-30T06:47:13.030Z</t>
  </si>
  <si>
    <t>2024-07-30T06:43:37.522Z</t>
  </si>
  <si>
    <t>2024-07-30T06:43:21.753Z</t>
  </si>
  <si>
    <t>2024-07-30T06:43:21.751Z</t>
  </si>
  <si>
    <t>2024-07-30T06:42:59.779Z</t>
  </si>
  <si>
    <t>2024-07-30T06:42:32.677Z</t>
  </si>
  <si>
    <t>2024-07-30T06:41:37.894Z</t>
  </si>
  <si>
    <t>2024-07-30T06:41:37.886Z</t>
  </si>
  <si>
    <t>2024-07-30T06:41:37.885Z</t>
  </si>
  <si>
    <t>2024-07-30T06:41:37.879Z</t>
  </si>
  <si>
    <t>2024-07-30T06:41:37.875Z</t>
  </si>
  <si>
    <t>2024-07-30T06:41:37.873Z</t>
  </si>
  <si>
    <t>2024-07-30T06:41:37.872Z</t>
  </si>
  <si>
    <t>2024-07-30T06:41:37.871Z</t>
  </si>
  <si>
    <t>2024-07-30T06:41:37.870Z</t>
  </si>
  <si>
    <t>2024-07-30T06:41:37.868Z</t>
  </si>
  <si>
    <t>2024-07-30T06:41:37.867Z</t>
  </si>
  <si>
    <t>2024-07-30T06:41:37.865Z</t>
  </si>
  <si>
    <t>2024-07-30T06:41:37.863Z</t>
  </si>
  <si>
    <t>2024-07-30T06:40:25.846Z</t>
  </si>
  <si>
    <t>2024-07-30T06:40:19.022Z</t>
  </si>
  <si>
    <t>2024-07-29T12:08:19.700Z</t>
  </si>
  <si>
    <t>2024-07-29T12:08:19.680Z</t>
  </si>
  <si>
    <t>2024-07-29T12:08:19.679Z</t>
  </si>
  <si>
    <t>2024-07-29T12:08:19.675Z</t>
  </si>
  <si>
    <t>2024-07-29T12:08:19.673Z</t>
  </si>
  <si>
    <t>2024-07-29T12:08:19.672Z</t>
  </si>
  <si>
    <t>2024-07-29T12:08:19.671Z</t>
  </si>
  <si>
    <t>2024-07-29T12:08:19.669Z</t>
  </si>
  <si>
    <t>2024-07-29T12:08:19.667Z</t>
  </si>
  <si>
    <t>2024-07-29T12:08:19.647Z</t>
  </si>
  <si>
    <t>2024-07-29T12:08:19.645Z</t>
  </si>
  <si>
    <t>2024-07-29T12:08:19.633Z</t>
  </si>
  <si>
    <t>2024-07-29T12:08:19.631Z</t>
  </si>
  <si>
    <t>2024-07-29T12:08:19.630Z</t>
  </si>
  <si>
    <t>2024-07-29T12:08:19.629Z</t>
  </si>
  <si>
    <t>2024-07-29T12:08:19.626Z</t>
  </si>
  <si>
    <t>2024-07-29T12:08:19.625Z</t>
  </si>
  <si>
    <t>2024-07-29T12:08:19.622Z</t>
  </si>
  <si>
    <t>2024-07-29T11:21:02.982Z</t>
  </si>
  <si>
    <t>2024-07-29T11:21:02.981Z</t>
  </si>
  <si>
    <t>2024-07-29T11:21:02.979Z</t>
  </si>
  <si>
    <t>2024-07-29T11:21:02.978Z</t>
  </si>
  <si>
    <t>2024-07-29T11:21:02.977Z</t>
  </si>
  <si>
    <t>2024-07-29T11:21:02.974Z</t>
  </si>
  <si>
    <t>2024-07-26T14:03:24.540Z</t>
  </si>
  <si>
    <t>2024-07-26T14:03:24.539Z</t>
  </si>
  <si>
    <t>2024-07-26T14:03:24.527Z</t>
  </si>
  <si>
    <t>2024-07-26T14:03:24.521Z</t>
  </si>
  <si>
    <t>2024-07-26T14:03:24.520Z</t>
  </si>
  <si>
    <t>2024-07-26T14:03:24.516Z</t>
  </si>
  <si>
    <t>2024-07-26T14:03:24.515Z</t>
  </si>
  <si>
    <t>2024-07-26T14:03:24.514Z</t>
  </si>
  <si>
    <t>2024-07-26T14:03:24.513Z</t>
  </si>
  <si>
    <t>2024-07-26T14:03:24.512Z</t>
  </si>
  <si>
    <t>2024-07-26T14:03:24.511Z</t>
  </si>
  <si>
    <t>2024-07-26T14:03:24.506Z</t>
  </si>
  <si>
    <t>2024-07-26T14:03:24.505Z</t>
  </si>
  <si>
    <t>2024-07-26T14:03:24.504Z</t>
  </si>
  <si>
    <t>2024-07-26T14:03:24.503Z</t>
  </si>
  <si>
    <t>2024-07-26T14:03:24.502Z</t>
  </si>
  <si>
    <t>2024-07-26T14:03:24.501Z</t>
  </si>
  <si>
    <t>2024-07-26T14:03:24.500Z</t>
  </si>
  <si>
    <t>2024-07-26T14:03:24.499Z</t>
  </si>
  <si>
    <t>2024-07-26T14:03:24.498Z</t>
  </si>
  <si>
    <t>2024-07-26T14:03:24.497Z</t>
  </si>
  <si>
    <t>2024-07-26T11:01:18.356Z</t>
  </si>
  <si>
    <t>2024-07-26T10:59:38.987Z</t>
  </si>
  <si>
    <t>2024-07-26T10:52:49.314Z</t>
  </si>
  <si>
    <t>2024-07-26T10:51:05.405Z</t>
  </si>
  <si>
    <t>2024-07-26T10:50:56.234Z</t>
  </si>
  <si>
    <t>2024-07-26T10:50:45.340Z</t>
  </si>
  <si>
    <t>2024-07-26T10:50:35.433Z</t>
  </si>
  <si>
    <t>2024-07-26T10:50:24.805Z</t>
  </si>
  <si>
    <t>2024-07-26T10:47:59.208Z</t>
  </si>
  <si>
    <t>2024-07-26T10:47:13.622Z</t>
  </si>
  <si>
    <t>2024-07-26T10:47:02.817Z</t>
  </si>
  <si>
    <t>2024-07-26T10:44:32.398Z</t>
  </si>
  <si>
    <t>2024-07-26T10:41:16.271Z</t>
  </si>
  <si>
    <t>2024-07-26T10:37:05.227Z</t>
  </si>
  <si>
    <t>2024-07-26T10:37:05.224Z</t>
  </si>
  <si>
    <t>2024-07-26T10:37:05.223Z</t>
  </si>
  <si>
    <t>2024-07-26T10:37:05.221Z</t>
  </si>
  <si>
    <t>2024-07-26T10:37:05.220Z</t>
  </si>
  <si>
    <t>2024-07-26T10:37:05.218Z</t>
  </si>
  <si>
    <t>2024-07-26T10:37:05.198Z</t>
  </si>
  <si>
    <t>2024-07-26T10:37:05.196Z</t>
  </si>
  <si>
    <t>2024-07-26T10:37:05.195Z</t>
  </si>
  <si>
    <t>2024-07-26T10:37:05.194Z</t>
  </si>
  <si>
    <t>2024-07-26T10:37:05.193Z</t>
  </si>
  <si>
    <t>2024-07-26T10:37:05.192Z</t>
  </si>
  <si>
    <t>2024-07-26T10:37:05.190Z</t>
  </si>
  <si>
    <t>2024-07-26T10:14:09.613Z</t>
  </si>
  <si>
    <t>2024-07-26T10:12:25.973Z</t>
  </si>
  <si>
    <t>2024-07-26T10:12:25.917Z</t>
  </si>
  <si>
    <t>2024-07-26T10:12:25.916Z</t>
  </si>
  <si>
    <t>2024-07-26T10:12:25.914Z</t>
  </si>
  <si>
    <t>2024-07-26T10:12:25.913Z</t>
  </si>
  <si>
    <t>2024-07-26T10:12:25.898Z</t>
  </si>
  <si>
    <t>2024-07-26T10:12:25.897Z</t>
  </si>
  <si>
    <t>2024-07-26T10:12:25.895Z</t>
  </si>
  <si>
    <t>2024-07-26T10:12:25.894Z</t>
  </si>
  <si>
    <t>2024-07-26T10:12:25.892Z</t>
  </si>
  <si>
    <t>2024-07-26T05:57:33.937Z</t>
  </si>
  <si>
    <t>2024-07-26T05:57:33.936Z</t>
  </si>
  <si>
    <t>2024-07-26T05:57:33.935Z</t>
  </si>
  <si>
    <t>2024-07-26T05:57:33.930Z</t>
  </si>
  <si>
    <t>2024-07-26T05:57:33.927Z</t>
  </si>
  <si>
    <t>2024-07-26T05:57:33.924Z</t>
  </si>
  <si>
    <t>2024-07-26T05:57:33.923Z</t>
  </si>
  <si>
    <t>2024-07-26T05:57:33.922Z</t>
  </si>
  <si>
    <t>2024-07-26T05:57:33.921Z</t>
  </si>
  <si>
    <t>2024-07-26T05:57:33.920Z</t>
  </si>
  <si>
    <t>2024-07-26T05:57:33.918Z</t>
  </si>
  <si>
    <t>2024-07-25T13:59:56.903Z</t>
  </si>
  <si>
    <t>2024-07-25T13:59:56.902Z</t>
  </si>
  <si>
    <t>2024-07-25T13:59:56.901Z</t>
  </si>
  <si>
    <t>2024-07-25T13:59:56.899Z</t>
  </si>
  <si>
    <t>2024-07-25T13:59:56.893Z</t>
  </si>
  <si>
    <t>2024-07-25T13:24:42.956Z</t>
  </si>
  <si>
    <t>2024-07-25T13:24:42.949Z</t>
  </si>
  <si>
    <t>2024-07-25T13:24:42.947Z</t>
  </si>
  <si>
    <t>2024-07-25T13:24:42.946Z</t>
  </si>
  <si>
    <t>2024-07-25T13:24:42.944Z</t>
  </si>
  <si>
    <t>2024-07-25T13:24:42.938Z</t>
  </si>
  <si>
    <t>2024-07-25T13:24:42.936Z</t>
  </si>
  <si>
    <t>2024-07-25T13:05:18.329Z</t>
  </si>
  <si>
    <t>2024-07-25T13:05:18.327Z</t>
  </si>
  <si>
    <t>2024-07-25T13:05:18.321Z</t>
  </si>
  <si>
    <t>2024-07-25T13:05:18.320Z</t>
  </si>
  <si>
    <t>2024-07-25T13:05:18.317Z</t>
  </si>
  <si>
    <t>2024-07-25T11:20:56.811Z</t>
  </si>
  <si>
    <t>2024-07-25T11:20:56.806Z</t>
  </si>
  <si>
    <t>2024-07-25T11:20:56.805Z</t>
  </si>
  <si>
    <t>2024-07-25T11:20:56.803Z</t>
  </si>
  <si>
    <t>2024-07-25T08:42:21.645Z</t>
  </si>
  <si>
    <t>2024-07-25T07:07:32.726Z</t>
  </si>
  <si>
    <t>2024-07-25T06:35:43.911Z</t>
  </si>
  <si>
    <t>2024-07-25T06:26:26.849Z</t>
  </si>
  <si>
    <t>2024-07-25T05:57:22.348Z</t>
  </si>
  <si>
    <t>2024-07-25T05:56:51.789Z</t>
  </si>
  <si>
    <t>2024-07-25T05:56:17.319Z</t>
  </si>
  <si>
    <t>2024-07-25T05:40:11.865Z</t>
  </si>
  <si>
    <t>2024-07-25T05:40:07.420Z</t>
  </si>
  <si>
    <t>2024-07-25T05:40:02.029Z</t>
  </si>
  <si>
    <t>2024-07-25T05:39:38.214Z</t>
  </si>
  <si>
    <t>2024-07-25T05:39:28.442Z</t>
  </si>
  <si>
    <t>2024-07-25T05:39:17.516Z</t>
  </si>
  <si>
    <t>2024-07-25T05:39:10.508Z</t>
  </si>
  <si>
    <t>2024-07-25T05:39:03.349Z</t>
  </si>
  <si>
    <t>2024-07-25T05:38:56.960Z</t>
  </si>
  <si>
    <t>2024-07-25T05:38:51.058Z</t>
  </si>
  <si>
    <t>2024-07-25T05:38:42.848Z</t>
  </si>
  <si>
    <t>2024-07-25T05:38:34.574Z</t>
  </si>
  <si>
    <t>2024-07-25T05:38:27.253Z</t>
  </si>
  <si>
    <t>2024-07-25T05:38:20.049Z</t>
  </si>
  <si>
    <t>2024-07-25T05:38:12.861Z</t>
  </si>
  <si>
    <t>2024-07-25T05:38:03.592Z</t>
  </si>
  <si>
    <t>2024-07-25T05:37:57.366Z</t>
  </si>
  <si>
    <t>2024-07-25T05:37:48.742Z</t>
  </si>
  <si>
    <t>2024-07-25T05:37:41.232Z</t>
  </si>
  <si>
    <t>2024-07-25T05:37:33.720Z</t>
  </si>
  <si>
    <t>2024-07-25T05:37:25.324Z</t>
  </si>
  <si>
    <t>2024-07-25T05:37:18.993Z</t>
  </si>
  <si>
    <t>2024-07-25T05:37:10.720Z</t>
  </si>
  <si>
    <t>2024-07-25T05:37:04.173Z</t>
  </si>
  <si>
    <t>2024-07-25T05:36:56.107Z</t>
  </si>
  <si>
    <t>2024-07-25T05:36:47.411Z</t>
  </si>
  <si>
    <t>2024-07-25T05:36:41.112Z</t>
  </si>
  <si>
    <t>2024-07-25T05:36:33.909Z</t>
  </si>
  <si>
    <t>2024-07-24T18:39:27.940Z</t>
  </si>
  <si>
    <t>2024-07-24T18:02:57.035Z</t>
  </si>
  <si>
    <t>2024-07-24T17:58:54.384Z</t>
  </si>
  <si>
    <t>2024-07-24T16:26:52.399Z</t>
  </si>
  <si>
    <t>2024-07-24T16:25:45.109Z</t>
  </si>
  <si>
    <t>2024-07-24T15:12:11.770Z</t>
  </si>
  <si>
    <t>2024-07-24T15:12:11.768Z</t>
  </si>
  <si>
    <t>2024-07-24T15:12:11.761Z</t>
  </si>
  <si>
    <t>2024-07-24T15:12:11.752Z</t>
  </si>
  <si>
    <t>2024-07-24T15:06:14.169Z</t>
  </si>
  <si>
    <t>2024-07-24T14:39:13.377Z</t>
  </si>
  <si>
    <t>2024-07-24T14:39:12.366Z</t>
  </si>
  <si>
    <t>2024-07-24T14:39:06.371Z</t>
  </si>
  <si>
    <t>2024-07-24T14:37:33.006Z</t>
  </si>
  <si>
    <t>2024-07-24T14:34:32.993Z</t>
  </si>
  <si>
    <t>2024-07-24T14:25:09.850Z</t>
  </si>
  <si>
    <t>2024-07-24T14:24:49.173Z</t>
  </si>
  <si>
    <t>2024-07-24T14:22:52.619Z</t>
  </si>
  <si>
    <t>2024-07-24T14:22:31.451Z</t>
  </si>
  <si>
    <t>2024-07-24T14:22:07.824Z</t>
  </si>
  <si>
    <t>2024-07-24T14:20:33.497Z</t>
  </si>
  <si>
    <t>2024-07-24T14:18:12.601Z</t>
  </si>
  <si>
    <t>2024-07-24T14:14:45.743Z</t>
  </si>
  <si>
    <t>2024-07-24T14:06:55.764Z</t>
  </si>
  <si>
    <t>2024-07-24T13:59:53.666Z</t>
  </si>
  <si>
    <t>2024-07-24T13:59:39.394Z</t>
  </si>
  <si>
    <t>2024-07-24T13:59:39.392Z</t>
  </si>
  <si>
    <t>2024-07-24T13:59:39.391Z</t>
  </si>
  <si>
    <t>2024-07-24T13:59:39.389Z</t>
  </si>
  <si>
    <t>2024-07-24T13:58:11.640Z</t>
  </si>
  <si>
    <t>2024-07-24T13:57:29.207Z</t>
  </si>
  <si>
    <t>2024-07-24T13:57:19.792Z</t>
  </si>
  <si>
    <t>2024-07-24T13:57:19.605Z</t>
  </si>
  <si>
    <t>2024-07-24T13:56:32.226Z</t>
  </si>
  <si>
    <t>2024-07-24T13:55:51.372Z</t>
  </si>
  <si>
    <t>2024-07-24T13:54:57.171Z</t>
  </si>
  <si>
    <t>2024-07-24T13:54:29.162Z</t>
  </si>
  <si>
    <t>2024-07-24T13:54:09.226Z</t>
  </si>
  <si>
    <t>2024-07-24T13:53:12.108Z</t>
  </si>
  <si>
    <t>2024-07-24T13:53:06.602Z</t>
  </si>
  <si>
    <t>2024-07-24T13:53:00.245Z</t>
  </si>
  <si>
    <t>2024-07-24T13:52:50.646Z</t>
  </si>
  <si>
    <t>2024-07-24T13:52:08.526Z</t>
  </si>
  <si>
    <t>2024-07-24T13:50:34.668Z</t>
  </si>
  <si>
    <t>2024-07-24T13:48:54.873Z</t>
  </si>
  <si>
    <t>2024-07-24T13:39:25.379Z</t>
  </si>
  <si>
    <t>2024-07-24T13:35:37.544Z</t>
  </si>
  <si>
    <t>2024-07-24T13:35:12.899Z</t>
  </si>
  <si>
    <t>2024-07-24T13:34:14.060Z</t>
  </si>
  <si>
    <t>2024-07-24T13:33:01.468Z</t>
  </si>
  <si>
    <t>2024-07-24T13:27:30.231Z</t>
  </si>
  <si>
    <t>2024-07-24T13:25:17.650Z</t>
  </si>
  <si>
    <t>2024-07-24T13:22:25.418Z</t>
  </si>
  <si>
    <t>2024-07-24T13:20:19.303Z</t>
  </si>
  <si>
    <t>2024-07-24T13:20:19.298Z</t>
  </si>
  <si>
    <t>2024-07-24T13:20:19.293Z</t>
  </si>
  <si>
    <t>2024-07-24T13:20:19.292Z</t>
  </si>
  <si>
    <t>2024-07-24T13:20:19.290Z</t>
  </si>
  <si>
    <t>2024-07-24T13:20:19.289Z</t>
  </si>
  <si>
    <t>2024-07-24T13:20:19.288Z</t>
  </si>
  <si>
    <t>2024-07-24T13:20:19.271Z</t>
  </si>
  <si>
    <t>2024-07-24T13:20:19.270Z</t>
  </si>
  <si>
    <t>2024-07-24T13:20:19.265Z</t>
  </si>
  <si>
    <t>2024-07-24T13:20:19.264Z</t>
  </si>
  <si>
    <t>2024-07-24T13:20:19.263Z</t>
  </si>
  <si>
    <t>2024-07-24T13:19:28.089Z</t>
  </si>
  <si>
    <t>2024-07-24T13:17:57.395Z</t>
  </si>
  <si>
    <t>2024-07-24T13:17:38.737Z</t>
  </si>
  <si>
    <t>2024-07-24T13:17:26.367Z</t>
  </si>
  <si>
    <t>2024-07-24T13:17:04.881Z</t>
  </si>
  <si>
    <t>2024-07-24T13:16:15.947Z</t>
  </si>
  <si>
    <t>2024-07-24T13:16:15.945Z</t>
  </si>
  <si>
    <t>2024-07-24T13:05:44.217Z</t>
  </si>
  <si>
    <t>2024-07-24T13:05:40.179Z</t>
  </si>
  <si>
    <t>2024-07-24T13:01:40.210Z</t>
  </si>
  <si>
    <t>2024-07-24T12:58:48.592Z</t>
  </si>
  <si>
    <t>2024-07-24T12:56:39.976Z</t>
  </si>
  <si>
    <t>2024-07-24T12:55:36.844Z</t>
  </si>
  <si>
    <t>2024-07-24T12:54:01.272Z</t>
  </si>
  <si>
    <t>2024-07-24T12:53:16.667Z</t>
  </si>
  <si>
    <t>2024-07-24T12:46:39.208Z</t>
  </si>
  <si>
    <t>2024-07-24T12:43:55.029Z</t>
  </si>
  <si>
    <t>2024-07-24T12:43:52.812Z</t>
  </si>
  <si>
    <t>2024-07-24T12:43:41.153Z</t>
  </si>
  <si>
    <t>2024-07-24T12:43:38.379Z</t>
  </si>
  <si>
    <t>2024-07-24T12:43:19.648Z</t>
  </si>
  <si>
    <t>2024-07-24T12:42:10.433Z</t>
  </si>
  <si>
    <t>2024-07-24T12:41:43.172Z</t>
  </si>
  <si>
    <t>2024-07-24T12:38:21.798Z</t>
  </si>
  <si>
    <t>2024-07-24T12:38:21.795Z</t>
  </si>
  <si>
    <t>2024-07-24T12:38:21.792Z</t>
  </si>
  <si>
    <t>2024-07-24T12:30:26.374Z</t>
  </si>
  <si>
    <t>2024-07-24T12:16:07.259Z</t>
  </si>
  <si>
    <t>2024-07-24T12:16:01.460Z</t>
  </si>
  <si>
    <t>2024-07-24T12:06:36.323Z</t>
  </si>
  <si>
    <t>2024-07-24T12:04:38.956Z</t>
  </si>
  <si>
    <t>2024-07-24T12:01:54.347Z</t>
  </si>
  <si>
    <t>2024-07-24T12:00:46.749Z</t>
  </si>
  <si>
    <t>2024-07-24T11:58:18.433Z</t>
  </si>
  <si>
    <t>2024-07-24T11:57:26.927Z</t>
  </si>
  <si>
    <t>2024-07-24T11:53:48.427Z</t>
  </si>
  <si>
    <t>2024-07-24T11:53:41.937Z</t>
  </si>
  <si>
    <t>2024-07-24T11:45:20.998Z</t>
  </si>
  <si>
    <t>2024-07-24T11:45:20.204Z</t>
  </si>
  <si>
    <t>2024-07-24T11:44:46.076Z</t>
  </si>
  <si>
    <t>2024-07-24T11:44:39.048Z</t>
  </si>
  <si>
    <t>2024-07-24T11:44:35.439Z</t>
  </si>
  <si>
    <t>2024-07-24T11:42:29.093Z</t>
  </si>
  <si>
    <t>2024-07-24T11:42:01.573Z</t>
  </si>
  <si>
    <t>2024-07-24T11:38:20.931Z</t>
  </si>
  <si>
    <t>2024-07-24T11:38:01.221Z</t>
  </si>
  <si>
    <t>2024-07-24T11:34:54.899Z</t>
  </si>
  <si>
    <t>2024-07-24T11:34:37.378Z</t>
  </si>
  <si>
    <t>2024-07-24T11:33:42.281Z</t>
  </si>
  <si>
    <t>2024-07-24T11:32:02.953Z</t>
  </si>
  <si>
    <t>2024-07-24T11:32:02.952Z</t>
  </si>
  <si>
    <t>2024-07-24T11:32:02.949Z</t>
  </si>
  <si>
    <t>2024-07-24T11:30:48.655Z</t>
  </si>
  <si>
    <t>2024-07-24T11:17:10.672Z</t>
  </si>
  <si>
    <t>2024-07-24T11:13:46.468Z</t>
  </si>
  <si>
    <t>2024-07-24T11:13:44.914Z</t>
  </si>
  <si>
    <t>2024-07-24T11:13:43.740Z</t>
  </si>
  <si>
    <t>2024-07-24T11:09:59.568Z</t>
  </si>
  <si>
    <t>2024-07-24T11:03:30.048Z</t>
  </si>
  <si>
    <t>2024-07-24T10:59:31.442Z</t>
  </si>
  <si>
    <t>2024-07-24T10:58:46.298Z</t>
  </si>
  <si>
    <t>2024-07-24T10:57:32.673Z</t>
  </si>
  <si>
    <t>2024-07-24T10:57:17.572Z</t>
  </si>
  <si>
    <t>2024-07-24T10:57:16.174Z</t>
  </si>
  <si>
    <t>2024-07-24T10:56:42.365Z</t>
  </si>
  <si>
    <t>2024-07-24T10:56:39.812Z</t>
  </si>
  <si>
    <t>2024-07-24T10:55:15.915Z</t>
  </si>
  <si>
    <t>2024-07-24T10:54:57.700Z</t>
  </si>
  <si>
    <t>2024-07-24T10:40:16.365Z</t>
  </si>
  <si>
    <t>2024-07-24T10:33:18.441Z</t>
  </si>
  <si>
    <t>2024-07-24T10:33:18.438Z</t>
  </si>
  <si>
    <t>2024-07-24T10:30:42.361Z</t>
  </si>
  <si>
    <t>2024-07-24T10:30:11.834Z</t>
  </si>
  <si>
    <t>2024-07-24T10:23:37.886Z</t>
  </si>
  <si>
    <t>2024-07-24T10:21:26.968Z</t>
  </si>
  <si>
    <t>2024-07-24T10:18:50.437Z</t>
  </si>
  <si>
    <t>2024-07-24T10:18:50.435Z</t>
  </si>
  <si>
    <t>2024-07-24T10:18:50.434Z</t>
  </si>
  <si>
    <t>2024-07-24T10:18:27.941Z</t>
  </si>
  <si>
    <t>2024-07-24T10:09:00.417Z</t>
  </si>
  <si>
    <t>2024-07-24T10:08:55.063Z</t>
  </si>
  <si>
    <t>2024-07-24T10:06:15.974Z</t>
  </si>
  <si>
    <t>2024-07-24T10:06:15.971Z</t>
  </si>
  <si>
    <t>2024-07-24T10:06:15.967Z</t>
  </si>
  <si>
    <t>2024-07-24T10:04:24.130Z</t>
  </si>
  <si>
    <t>2024-07-24T10:02:15.253Z</t>
  </si>
  <si>
    <t>2024-07-24T09:58:51.634Z</t>
  </si>
  <si>
    <t>2024-07-24T09:58:51.633Z</t>
  </si>
  <si>
    <t>2024-07-24T09:58:17.679Z</t>
  </si>
  <si>
    <t>2024-07-24T09:58:17.678Z</t>
  </si>
  <si>
    <t>2024-07-24T09:58:17.667Z</t>
  </si>
  <si>
    <t>2024-07-24T09:58:17.666Z</t>
  </si>
  <si>
    <t>2024-07-24T09:58:17.664Z</t>
  </si>
  <si>
    <t>2024-07-24T09:58:17.658Z</t>
  </si>
  <si>
    <t>2024-07-24T09:58:17.657Z</t>
  </si>
  <si>
    <t>2024-07-24T09:58:17.571Z</t>
  </si>
  <si>
    <t>2024-07-24T09:58:17.570Z</t>
  </si>
  <si>
    <t>2024-07-24T09:58:17.568Z</t>
  </si>
  <si>
    <t>2024-07-24T09:56:17.890Z</t>
  </si>
  <si>
    <t>2024-07-24T09:56:06.529Z</t>
  </si>
  <si>
    <t>2024-07-24T09:42:25.278Z</t>
  </si>
  <si>
    <t>2024-07-24T09:35:27.814Z</t>
  </si>
  <si>
    <t>2024-07-24T09:35:27.813Z</t>
  </si>
  <si>
    <t>2024-07-24T09:35:27.811Z</t>
  </si>
  <si>
    <t>2024-07-24T09:35:27.810Z</t>
  </si>
  <si>
    <t>2024-07-24T09:35:27.808Z</t>
  </si>
  <si>
    <t>2024-07-24T09:32:31.912Z</t>
  </si>
  <si>
    <t>2024-07-24T09:32:31.911Z</t>
  </si>
  <si>
    <t>2024-07-24T09:32:31.901Z</t>
  </si>
  <si>
    <t>2024-07-24T09:32:31.900Z</t>
  </si>
  <si>
    <t>2024-07-24T09:07:23.276Z</t>
  </si>
  <si>
    <t>2024-07-24T09:03:34.393Z</t>
  </si>
  <si>
    <t>2024-07-24T09:03:27.763Z</t>
  </si>
  <si>
    <t>2024-07-24T09:02:22.970Z</t>
  </si>
  <si>
    <t>2024-07-24T09:01:57.071Z</t>
  </si>
  <si>
    <t>2024-07-24T09:00:22.383Z</t>
  </si>
  <si>
    <t>2024-07-24T08:58:14.222Z</t>
  </si>
  <si>
    <t>2024-07-24T08:51:17.635Z</t>
  </si>
  <si>
    <t>2024-07-24T08:46:29.407Z</t>
  </si>
  <si>
    <t>2024-07-24T08:46:17.260Z</t>
  </si>
  <si>
    <t>2024-07-24T08:46:17.255Z</t>
  </si>
  <si>
    <t>2024-07-24T08:46:17.247Z</t>
  </si>
  <si>
    <t>2024-07-24T08:46:12.543Z</t>
  </si>
  <si>
    <t>2024-07-24T08:46:07.957Z</t>
  </si>
  <si>
    <t>2024-07-24T08:46:03.940Z</t>
  </si>
  <si>
    <t>2024-07-24T08:40:18.630Z</t>
  </si>
  <si>
    <t>2024-07-24T08:38:39.986Z</t>
  </si>
  <si>
    <t>2024-07-24T08:31:07.178Z</t>
  </si>
  <si>
    <t>2024-07-24T08:28:05.670Z</t>
  </si>
  <si>
    <t>2024-07-24T08:26:14.980Z</t>
  </si>
  <si>
    <t>2024-07-24T08:18:11.268Z</t>
  </si>
  <si>
    <t>2024-07-24T08:12:29.340Z</t>
  </si>
  <si>
    <t>2024-07-24T08:12:29.339Z</t>
  </si>
  <si>
    <t>2024-07-24T08:08:17.094Z</t>
  </si>
  <si>
    <t>2024-07-24T08:01:43.103Z</t>
  </si>
  <si>
    <t>2024-07-24T07:42:20.418Z</t>
  </si>
  <si>
    <t>2024-07-24T07:32:32.498Z</t>
  </si>
  <si>
    <t>2024-07-24T07:32:32.487Z</t>
  </si>
  <si>
    <t>2024-07-24T07:32:32.470Z</t>
  </si>
  <si>
    <t>2024-07-24T07:32:32.469Z</t>
  </si>
  <si>
    <t>2024-07-24T07:32:32.460Z</t>
  </si>
  <si>
    <t>2024-07-24T07:27:19.607Z</t>
  </si>
  <si>
    <t>2024-07-24T07:20:53.813Z</t>
  </si>
  <si>
    <t>2024-07-24T07:18:58.735Z</t>
  </si>
  <si>
    <t>2024-07-24T07:16:41.702Z</t>
  </si>
  <si>
    <t>2024-07-24T07:13:53.103Z</t>
  </si>
  <si>
    <t>2024-07-24T07:10:29.780Z</t>
  </si>
  <si>
    <t>2024-07-24T07:09:32.699Z</t>
  </si>
  <si>
    <t>2024-07-24T07:09:32.698Z</t>
  </si>
  <si>
    <t>2024-07-24T07:09:32.696Z</t>
  </si>
  <si>
    <t>2024-07-24T07:09:18.850Z</t>
  </si>
  <si>
    <t>2024-07-24T07:09:03.994Z</t>
  </si>
  <si>
    <t>2024-07-24T07:08:57.314Z</t>
  </si>
  <si>
    <t>2024-07-24T07:08:47.475Z</t>
  </si>
  <si>
    <t>2024-07-24T07:06:07.355Z</t>
  </si>
  <si>
    <t>2024-07-24T07:05:55.353Z</t>
  </si>
  <si>
    <t>2024-07-24T06:55:50.353Z</t>
  </si>
  <si>
    <t>2024-07-24T06:55:50.352Z</t>
  </si>
  <si>
    <t>2024-07-24T06:55:50.351Z</t>
  </si>
  <si>
    <t>2024-07-24T06:55:50.350Z</t>
  </si>
  <si>
    <t>2024-07-24T06:55:50.348Z</t>
  </si>
  <si>
    <t>2024-07-24T06:55:50.347Z</t>
  </si>
  <si>
    <t>2024-07-24T06:55:50.346Z</t>
  </si>
  <si>
    <t>2024-07-24T06:55:50.345Z</t>
  </si>
  <si>
    <t>2024-07-24T06:55:50.343Z</t>
  </si>
  <si>
    <t>2024-07-24T06:51:58.126Z</t>
  </si>
  <si>
    <t>2024-07-24T06:50:50.594Z</t>
  </si>
  <si>
    <t>2024-07-24T06:50:41.012Z</t>
  </si>
  <si>
    <t>2024-07-24T06:46:42.389Z</t>
  </si>
  <si>
    <t>2024-07-24T06:45:44.755Z</t>
  </si>
  <si>
    <t>2024-07-24T06:45:44.742Z</t>
  </si>
  <si>
    <t>2024-07-24T06:44:31.492Z</t>
  </si>
  <si>
    <t>2024-07-24T06:41:01.869Z</t>
  </si>
  <si>
    <t>2024-07-24T06:40:54.442Z</t>
  </si>
  <si>
    <t>2024-07-24T06:40:52.495Z</t>
  </si>
  <si>
    <t>2024-07-24T06:40:50.675Z</t>
  </si>
  <si>
    <t>2024-07-24T06:40:16.695Z</t>
  </si>
  <si>
    <t>2024-07-24T06:40:08.328Z</t>
  </si>
  <si>
    <t>2024-07-24T06:40:05.558Z</t>
  </si>
  <si>
    <t>2024-07-24T06:40:04.622Z</t>
  </si>
  <si>
    <t>2024-07-24T06:40:03.271Z</t>
  </si>
  <si>
    <t>2024-07-24T06:34:50.608Z</t>
  </si>
  <si>
    <t>2024-07-24T06:31:49.469Z</t>
  </si>
  <si>
    <t>2024-07-24T06:31:49.463Z</t>
  </si>
  <si>
    <t>2024-07-24T06:31:49.451Z</t>
  </si>
  <si>
    <t>2024-07-24T06:31:49.449Z</t>
  </si>
  <si>
    <t>2024-07-24T06:23:14.866Z</t>
  </si>
  <si>
    <t>2024-07-24T06:17:17.697Z</t>
  </si>
  <si>
    <t>2024-07-24T06:10:03.839Z</t>
  </si>
  <si>
    <t>2024-07-24T06:05:59.349Z</t>
  </si>
  <si>
    <t>2024-07-24T06:03:42.028Z</t>
  </si>
  <si>
    <t>2024-07-24T06:02:26.561Z</t>
  </si>
  <si>
    <t>2024-07-24T06:01:22.226Z</t>
  </si>
  <si>
    <t>2024-07-24T06:00:29.887Z</t>
  </si>
  <si>
    <t>2024-07-24T05:58:30.809Z</t>
  </si>
  <si>
    <t>2024-07-24T05:57:23.152Z</t>
  </si>
  <si>
    <t>2024-07-24T05:57:23.147Z</t>
  </si>
  <si>
    <t>2024-07-24T05:57:23.146Z</t>
  </si>
  <si>
    <t>2024-07-24T05:57:23.140Z</t>
  </si>
  <si>
    <t>2024-07-24T05:57:23.138Z</t>
  </si>
  <si>
    <t>2024-07-24T05:45:06.419Z</t>
  </si>
  <si>
    <t>2024-07-24T05:45:02.904Z</t>
  </si>
  <si>
    <t>2024-07-24T05:44:50.981Z</t>
  </si>
  <si>
    <t>2024-07-24T05:39:58.422Z</t>
  </si>
  <si>
    <t>2024-07-24T05:39:58.421Z</t>
  </si>
  <si>
    <t>2024-07-24T05:39:58.419Z</t>
  </si>
  <si>
    <t>2024-07-24T05:39:58.414Z</t>
  </si>
  <si>
    <t>2024-07-24T05:39:58.412Z</t>
  </si>
  <si>
    <t>2024-07-24T05:39:58.411Z</t>
  </si>
  <si>
    <t>2024-07-24T05:39:58.410Z</t>
  </si>
  <si>
    <t>2024-07-24T05:39:58.408Z</t>
  </si>
  <si>
    <t>2024-07-24T05:39:58.406Z</t>
  </si>
  <si>
    <t>2024-07-24T05:38:28.771Z</t>
  </si>
  <si>
    <t>2024-07-24T05:35:48.362Z</t>
  </si>
  <si>
    <t>2024-07-24T05:30:32.684Z</t>
  </si>
  <si>
    <t>2024-07-24T05:30:02.994Z</t>
  </si>
  <si>
    <t>2024-07-24T05:29:04.196Z</t>
  </si>
  <si>
    <t>2024-07-24T05:25:30.152Z</t>
  </si>
  <si>
    <t>2024-07-24T05:25:22.940Z</t>
  </si>
  <si>
    <t>2024-07-24T05:18:59.034Z</t>
  </si>
  <si>
    <t>2024-07-24T05:10:43.450Z</t>
  </si>
  <si>
    <t>2024-07-24T05:10:26.586Z</t>
  </si>
  <si>
    <t>2024-07-24T05:09:46.206Z</t>
  </si>
  <si>
    <t>2024-07-24T05:09:46.205Z</t>
  </si>
  <si>
    <t>2024-07-24T05:09:46.196Z</t>
  </si>
  <si>
    <t>2024-07-24T05:09:46.181Z</t>
  </si>
  <si>
    <t>2024-07-24T05:09:46.180Z</t>
  </si>
  <si>
    <t>2024-07-24T05:09:46.179Z</t>
  </si>
  <si>
    <t>2024-07-24T05:09:35.097Z</t>
  </si>
  <si>
    <t>2024-07-24T05:06:21.646Z</t>
  </si>
  <si>
    <t>2024-07-24T05:05:56.787Z</t>
  </si>
  <si>
    <t>2024-07-24T05:04:30.275Z</t>
  </si>
  <si>
    <t>2024-07-24T05:04:20.750Z</t>
  </si>
  <si>
    <t>2024-07-24T05:04:12.867Z</t>
  </si>
  <si>
    <t>2024-07-24T05:03:17.122Z</t>
  </si>
  <si>
    <t>2024-07-24T05:03:07.584Z</t>
  </si>
  <si>
    <t>2024-07-24T05:01:36.385Z</t>
  </si>
  <si>
    <t>2024-07-24T04:57:41.090Z</t>
  </si>
  <si>
    <t>2024-07-24T04:56:54.841Z</t>
  </si>
  <si>
    <t>2024-07-24T04:43:58.578Z</t>
  </si>
  <si>
    <t>2024-07-24T04:42:55.291Z</t>
  </si>
  <si>
    <t>2024-07-24T04:42:17.413Z</t>
  </si>
  <si>
    <t>2024-07-24T04:41:59.387Z</t>
  </si>
  <si>
    <t>2024-07-24T04:41:11.777Z</t>
  </si>
  <si>
    <t>2024-07-24T04:41:11.776Z</t>
  </si>
  <si>
    <t>2024-07-24T04:41:11.775Z</t>
  </si>
  <si>
    <t>2024-07-24T04:40:49.284Z</t>
  </si>
  <si>
    <t>2024-07-24T04:13:53.685Z</t>
  </si>
  <si>
    <t>2024-07-23T20:33:39.975Z</t>
  </si>
  <si>
    <t>2024-07-23T20:33:39.974Z</t>
  </si>
  <si>
    <t>2024-07-23T20:31:48.680Z</t>
  </si>
  <si>
    <t>2024-07-23T20:30:46.183Z</t>
  </si>
  <si>
    <t>2024-07-23T20:28:21.719Z</t>
  </si>
  <si>
    <t>2024-07-23T20:28:21.712Z</t>
  </si>
  <si>
    <t>2024-07-23T20:23:04.570Z</t>
  </si>
  <si>
    <t>2024-07-23T19:14:38.652Z</t>
  </si>
  <si>
    <t>2024-07-23T19:14:09.507Z</t>
  </si>
  <si>
    <t>2024-07-23T18:54:44.430Z</t>
  </si>
  <si>
    <t>2024-07-23T18:54:36.594Z</t>
  </si>
  <si>
    <t>2024-07-23T18:53:30.197Z</t>
  </si>
  <si>
    <t>2024-07-23T18:30:01.454Z</t>
  </si>
  <si>
    <t>2024-07-23T18:30:01.453Z</t>
  </si>
  <si>
    <t>2024-07-23T18:26:59.656Z</t>
  </si>
  <si>
    <t>2024-07-23T18:09:20.021Z</t>
  </si>
  <si>
    <t>2024-07-23T17:10:11.304Z</t>
  </si>
  <si>
    <t>2024-07-23T17:10:04.721Z</t>
  </si>
  <si>
    <t>2024-07-23T17:09:06.997Z</t>
  </si>
  <si>
    <t>2024-07-23T17:08:58.221Z</t>
  </si>
  <si>
    <t>2024-07-23T16:29:48.821Z</t>
  </si>
  <si>
    <t>2024-07-23T16:21:57.260Z</t>
  </si>
  <si>
    <t>2024-07-23T16:20:58.412Z</t>
  </si>
  <si>
    <t>2024-07-23T15:43:27.088Z</t>
  </si>
  <si>
    <t>2024-07-23T15:42:51.262Z</t>
  </si>
  <si>
    <t>2024-07-23T15:14:14.482Z</t>
  </si>
  <si>
    <t>2024-07-23T15:12:38.670Z</t>
  </si>
  <si>
    <t>2024-07-23T15:12:34.706Z</t>
  </si>
  <si>
    <t>2024-07-23T15:11:04.038Z</t>
  </si>
  <si>
    <t>2024-07-23T15:08:19.305Z</t>
  </si>
  <si>
    <t>2024-07-23T15:07:43.578Z</t>
  </si>
  <si>
    <t>2024-07-23T15:07:43.577Z</t>
  </si>
  <si>
    <t>2024-07-23T15:07:43.575Z</t>
  </si>
  <si>
    <t>2024-07-23T15:07:43.573Z</t>
  </si>
  <si>
    <t>2024-07-23T15:06:35.371Z</t>
  </si>
  <si>
    <t>2024-07-23T15:06:35.370Z</t>
  </si>
  <si>
    <t>2024-07-23T15:06:35.368Z</t>
  </si>
  <si>
    <t>2024-07-23T15:06:35.366Z</t>
  </si>
  <si>
    <t>2024-07-23T15:06:35.359Z</t>
  </si>
  <si>
    <t>2024-07-23T15:01:19.117Z</t>
  </si>
  <si>
    <t>2024-07-23T14:56:16.483Z</t>
  </si>
  <si>
    <t>2024-07-23T14:55:02.444Z</t>
  </si>
  <si>
    <t>2024-07-23T14:53:54.742Z</t>
  </si>
  <si>
    <t>2024-07-23T14:53:45.868Z</t>
  </si>
  <si>
    <t>2024-07-23T14:53:09.028Z</t>
  </si>
  <si>
    <t>2024-07-23T14:53:05.714Z</t>
  </si>
  <si>
    <t>2024-07-23T14:53:05.713Z</t>
  </si>
  <si>
    <t>2024-07-23T14:52:42.655Z</t>
  </si>
  <si>
    <t>2024-07-23T14:51:15.965Z</t>
  </si>
  <si>
    <t>2024-07-23T14:51:15.959Z</t>
  </si>
  <si>
    <t>2024-07-23T14:51:15.956Z</t>
  </si>
  <si>
    <t>2024-07-23T14:51:15.955Z</t>
  </si>
  <si>
    <t>2024-07-23T14:51:15.954Z</t>
  </si>
  <si>
    <t>2024-07-23T14:51:15.953Z</t>
  </si>
  <si>
    <t>2024-07-23T14:51:15.951Z</t>
  </si>
  <si>
    <t>2024-07-23T14:51:15.950Z</t>
  </si>
  <si>
    <t>2024-07-23T14:51:15.949Z</t>
  </si>
  <si>
    <t>2024-07-23T14:51:15.948Z</t>
  </si>
  <si>
    <t>2024-07-23T14:51:15.947Z</t>
  </si>
  <si>
    <t>2024-07-23T14:51:15.946Z</t>
  </si>
  <si>
    <t>2024-07-23T14:51:15.945Z</t>
  </si>
  <si>
    <t>2024-07-23T14:51:15.944Z</t>
  </si>
  <si>
    <t>2024-07-23T14:51:15.943Z</t>
  </si>
  <si>
    <t>2024-07-23T14:51:15.941Z</t>
  </si>
  <si>
    <t>2024-07-23T14:51:15.940Z</t>
  </si>
  <si>
    <t>2024-07-23T14:51:15.938Z</t>
  </si>
  <si>
    <t>2024-07-23T14:51:13.870Z</t>
  </si>
  <si>
    <t>2024-07-23T14:48:40.482Z</t>
  </si>
  <si>
    <t>2024-07-23T14:31:13.443Z</t>
  </si>
  <si>
    <t>2024-07-23T14:31:13.441Z</t>
  </si>
  <si>
    <t>2024-07-23T14:18:01.936Z</t>
  </si>
  <si>
    <t>2024-07-23T14:12:52.480Z</t>
  </si>
  <si>
    <t>2024-07-23T14:12:52.470Z</t>
  </si>
  <si>
    <t>2024-07-23T14:12:52.466Z</t>
  </si>
  <si>
    <t>2024-07-23T14:12:52.463Z</t>
  </si>
  <si>
    <t>2024-07-23T14:01:49.302Z</t>
  </si>
  <si>
    <t>2024-07-23T13:56:05.958Z</t>
  </si>
  <si>
    <t>2024-07-23T13:51:48.189Z</t>
  </si>
  <si>
    <t>2024-07-23T13:35:11.263Z</t>
  </si>
  <si>
    <t>2024-07-23T13:34:32.402Z</t>
  </si>
  <si>
    <t>2024-07-23T13:34:10.265Z</t>
  </si>
  <si>
    <t>2024-07-23T13:33:58.203Z</t>
  </si>
  <si>
    <t>2024-07-23T13:33:58.202Z</t>
  </si>
  <si>
    <t>2024-07-23T13:33:58.201Z</t>
  </si>
  <si>
    <t>2024-07-23T13:33:58.196Z</t>
  </si>
  <si>
    <t>2024-07-23T13:33:58.195Z</t>
  </si>
  <si>
    <t>2024-07-23T13:33:58.193Z</t>
  </si>
  <si>
    <t>2024-07-23T13:33:58.191Z</t>
  </si>
  <si>
    <t>2024-07-23T13:33:58.179Z</t>
  </si>
  <si>
    <t>2024-07-23T13:33:58.178Z</t>
  </si>
  <si>
    <t>2024-07-23T13:33:58.177Z</t>
  </si>
  <si>
    <t>2024-07-23T13:33:58.176Z</t>
  </si>
  <si>
    <t>2024-07-23T13:33:58.175Z</t>
  </si>
  <si>
    <t>2024-07-23T13:31:35.035Z</t>
  </si>
  <si>
    <t>2024-07-23T13:31:34.142Z</t>
  </si>
  <si>
    <t>2024-07-23T13:31:31.920Z</t>
  </si>
  <si>
    <t>2024-07-23T13:30:27.118Z</t>
  </si>
  <si>
    <t>2024-07-23T13:20:55.662Z</t>
  </si>
  <si>
    <t>2024-07-23T13:18:23.134Z</t>
  </si>
  <si>
    <t>2024-07-23T13:14:00.887Z</t>
  </si>
  <si>
    <t>2024-07-23T13:10:17.904Z</t>
  </si>
  <si>
    <t>2024-07-23T13:05:38.843Z</t>
  </si>
  <si>
    <t>2024-07-23T13:05:38.839Z</t>
  </si>
  <si>
    <t>2024-07-23T13:05:38.837Z</t>
  </si>
  <si>
    <t>2024-07-23T12:56:55.007Z</t>
  </si>
  <si>
    <t>2024-07-23T12:56:23.645Z</t>
  </si>
  <si>
    <t>2024-07-23T12:56:23.016Z</t>
  </si>
  <si>
    <t>2024-07-23T12:56:01.520Z</t>
  </si>
  <si>
    <t>2024-07-23T12:56:01.518Z</t>
  </si>
  <si>
    <t>2024-07-23T12:56:01.517Z</t>
  </si>
  <si>
    <t>2024-07-23T12:56:01.516Z</t>
  </si>
  <si>
    <t>2024-07-23T12:56:01.511Z</t>
  </si>
  <si>
    <t>2024-07-23T12:50:36.999Z</t>
  </si>
  <si>
    <t>2024-07-23T12:47:04.096Z</t>
  </si>
  <si>
    <t>2024-07-23T12:46:49.226Z</t>
  </si>
  <si>
    <t>2024-07-23T12:45:33.509Z</t>
  </si>
  <si>
    <t>2024-07-23T12:45:18.320Z</t>
  </si>
  <si>
    <t>2024-07-23T12:31:31.503Z</t>
  </si>
  <si>
    <t>2024-07-23T12:00:03.409Z</t>
  </si>
  <si>
    <t>2024-07-23T11:50:18.284Z</t>
  </si>
  <si>
    <t>2024-07-23T11:50:02.522Z</t>
  </si>
  <si>
    <t>2024-07-23T11:49:56.237Z</t>
  </si>
  <si>
    <t>2024-07-23T11:49:50.857Z</t>
  </si>
  <si>
    <t>2024-07-23T11:49:43.964Z</t>
  </si>
  <si>
    <t>2024-07-23T11:44:24.291Z</t>
  </si>
  <si>
    <t>2024-07-23T11:44:20.559Z</t>
  </si>
  <si>
    <t>2024-07-23T11:44:16.451Z</t>
  </si>
  <si>
    <t>2024-07-23T11:44:12.307Z</t>
  </si>
  <si>
    <t>2024-07-23T11:43:39.925Z</t>
  </si>
  <si>
    <t>2024-07-23T11:43:34.584Z</t>
  </si>
  <si>
    <t>2024-07-23T11:26:56.653Z</t>
  </si>
  <si>
    <t>2024-07-23T11:06:04.794Z</t>
  </si>
  <si>
    <t>2024-07-23T11:06:04.791Z</t>
  </si>
  <si>
    <t>2024-07-23T10:51:23.138Z</t>
  </si>
  <si>
    <t>2024-07-23T10:42:51.886Z</t>
  </si>
  <si>
    <t>2024-07-23T10:42:39.166Z</t>
  </si>
  <si>
    <t>2024-07-23T10:42:09.526Z</t>
  </si>
  <si>
    <t>2024-07-23T10:41:48.359Z</t>
  </si>
  <si>
    <t>2024-07-23T10:41:47.028Z</t>
  </si>
  <si>
    <t>2024-07-23T10:41:47.024Z</t>
  </si>
  <si>
    <t>2024-07-23T10:41:47.012Z</t>
  </si>
  <si>
    <t>2024-07-23T10:41:47.011Z</t>
  </si>
  <si>
    <t>2024-07-23T10:41:47.003Z</t>
  </si>
  <si>
    <t>2024-07-23T10:41:47.001Z</t>
  </si>
  <si>
    <t>2024-07-23T10:41:47.000Z</t>
  </si>
  <si>
    <t>2024-07-23T10:40:59.376Z</t>
  </si>
  <si>
    <t>2024-07-23T10:39:48.395Z</t>
  </si>
  <si>
    <t>2024-07-23T10:39:42.479Z</t>
  </si>
  <si>
    <t>2024-07-23T10:39:27.402Z</t>
  </si>
  <si>
    <t>2024-07-23T10:38:56.421Z</t>
  </si>
  <si>
    <t>2024-07-23T10:36:36.904Z</t>
  </si>
  <si>
    <t>2024-07-23T10:33:53.551Z</t>
  </si>
  <si>
    <t>2024-07-23T10:30:06.302Z</t>
  </si>
  <si>
    <t>2024-07-23T10:29:42.323Z</t>
  </si>
  <si>
    <t>2024-07-23T10:23:54.994Z</t>
  </si>
  <si>
    <t>2024-07-23T10:23:30.894Z</t>
  </si>
  <si>
    <t>2024-07-23T10:20:28.654Z</t>
  </si>
  <si>
    <t>2024-07-23T10:20:28.653Z</t>
  </si>
  <si>
    <t>2024-07-23T10:20:28.651Z</t>
  </si>
  <si>
    <t>2024-07-23T10:17:05.936Z</t>
  </si>
  <si>
    <t>2024-07-23T10:16:15.678Z</t>
  </si>
  <si>
    <t>2024-07-23T10:15:47.005Z</t>
  </si>
  <si>
    <t>2024-07-23T10:12:23.202Z</t>
  </si>
  <si>
    <t>2024-07-23T10:06:07.645Z</t>
  </si>
  <si>
    <t>2024-07-23T10:05:27.314Z</t>
  </si>
  <si>
    <t>2024-07-23T10:03:33.010Z</t>
  </si>
  <si>
    <t>2024-07-23T10:00:00.085Z</t>
  </si>
  <si>
    <t>2024-07-23T09:58:57.062Z</t>
  </si>
  <si>
    <t>2024-07-23T09:58:57.061Z</t>
  </si>
  <si>
    <t>2024-07-23T09:58:57.060Z</t>
  </si>
  <si>
    <t>2024-07-23T09:58:57.058Z</t>
  </si>
  <si>
    <t>2024-07-23T09:58:57.057Z</t>
  </si>
  <si>
    <t>2024-07-23T09:58:57.055Z</t>
  </si>
  <si>
    <t>2024-07-23T09:58:13.132Z</t>
  </si>
  <si>
    <t>2024-07-23T09:57:53.863Z</t>
  </si>
  <si>
    <t>2024-07-23T09:56:58.870Z</t>
  </si>
  <si>
    <t>2024-07-23T09:56:58.868Z</t>
  </si>
  <si>
    <t>2024-07-23T09:56:58.857Z</t>
  </si>
  <si>
    <t>2024-07-23T09:56:58.856Z</t>
  </si>
  <si>
    <t>2024-07-23T09:56:58.855Z</t>
  </si>
  <si>
    <t>2024-07-23T09:56:58.853Z</t>
  </si>
  <si>
    <t>2024-07-23T09:56:58.852Z</t>
  </si>
  <si>
    <t>2024-07-23T09:51:47.860Z</t>
  </si>
  <si>
    <t>2024-07-23T09:51:47.859Z</t>
  </si>
  <si>
    <t>2024-07-23T09:51:47.853Z</t>
  </si>
  <si>
    <t>2024-07-23T09:51:47.848Z</t>
  </si>
  <si>
    <t>2024-07-23T09:51:47.847Z</t>
  </si>
  <si>
    <t>2024-07-23T09:51:47.845Z</t>
  </si>
  <si>
    <t>2024-07-23T09:51:47.844Z</t>
  </si>
  <si>
    <t>2024-07-23T09:51:47.843Z</t>
  </si>
  <si>
    <t>2024-07-23T09:51:47.836Z</t>
  </si>
  <si>
    <t>2024-07-23T09:51:47.835Z</t>
  </si>
  <si>
    <t>2024-07-23T09:51:47.833Z</t>
  </si>
  <si>
    <t>2024-07-23T09:51:47.832Z</t>
  </si>
  <si>
    <t>2024-07-23T09:51:47.831Z</t>
  </si>
  <si>
    <t>2024-07-23T09:51:47.830Z</t>
  </si>
  <si>
    <t>2024-07-23T09:51:47.829Z</t>
  </si>
  <si>
    <t>2024-07-23T09:51:47.820Z</t>
  </si>
  <si>
    <t>2024-07-23T09:51:47.819Z</t>
  </si>
  <si>
    <t>2024-07-23T09:51:47.818Z</t>
  </si>
  <si>
    <t>2024-07-23T09:51:47.817Z</t>
  </si>
  <si>
    <t>2024-07-23T09:51:47.815Z</t>
  </si>
  <si>
    <t>2024-07-23T09:46:14.716Z</t>
  </si>
  <si>
    <t>2024-07-23T09:46:06.648Z</t>
  </si>
  <si>
    <t>2024-07-23T09:41:08.066Z</t>
  </si>
  <si>
    <t>2024-07-23T09:41:04.294Z</t>
  </si>
  <si>
    <t>2024-07-23T09:40:36.920Z</t>
  </si>
  <si>
    <t>2024-07-23T09:40:36.919Z</t>
  </si>
  <si>
    <t>2024-07-23T09:40:36.917Z</t>
  </si>
  <si>
    <t>2024-07-23T09:40:36.916Z</t>
  </si>
  <si>
    <t>2024-07-23T09:40:36.915Z</t>
  </si>
  <si>
    <t>2024-07-23T09:40:36.914Z</t>
  </si>
  <si>
    <t>2024-07-23T09:38:56.250Z</t>
  </si>
  <si>
    <t>2024-07-23T09:29:49.183Z</t>
  </si>
  <si>
    <t>2024-07-23T09:25:53.465Z</t>
  </si>
  <si>
    <t>2024-07-23T09:25:53.464Z</t>
  </si>
  <si>
    <t>2024-07-23T09:25:53.457Z</t>
  </si>
  <si>
    <t>2024-07-23T09:17:12.221Z</t>
  </si>
  <si>
    <t>2024-07-23T09:17:04.248Z</t>
  </si>
  <si>
    <t>2024-07-23T09:16:57.057Z</t>
  </si>
  <si>
    <t>2024-07-23T09:16:51.069Z</t>
  </si>
  <si>
    <t>2024-07-23T09:16:51.067Z</t>
  </si>
  <si>
    <t>2024-07-23T09:16:51.066Z</t>
  </si>
  <si>
    <t>2024-07-23T09:16:51.063Z</t>
  </si>
  <si>
    <t>2024-07-23T09:07:05.612Z</t>
  </si>
  <si>
    <t>2024-07-23T09:06:48.113Z</t>
  </si>
  <si>
    <t>2024-07-23T09:02:19.071Z</t>
  </si>
  <si>
    <t>2024-07-23T08:56:27.323Z</t>
  </si>
  <si>
    <t>2024-07-23T08:44:42.056Z</t>
  </si>
  <si>
    <t>2024-07-23T08:35:25.247Z</t>
  </si>
  <si>
    <t>2024-07-23T08:28:40.262Z</t>
  </si>
  <si>
    <t>2024-07-23T08:18:03.374Z</t>
  </si>
  <si>
    <t>2024-07-23T08:17:51.190Z</t>
  </si>
  <si>
    <t>2024-07-23T08:17:27.504Z</t>
  </si>
  <si>
    <t>2024-07-23T08:06:53.114Z</t>
  </si>
  <si>
    <t>2024-07-23T08:06:53.099Z</t>
  </si>
  <si>
    <t>2024-07-23T08:06:53.097Z</t>
  </si>
  <si>
    <t>2024-07-23T08:06:53.087Z</t>
  </si>
  <si>
    <t>2024-07-23T07:46:48.335Z</t>
  </si>
  <si>
    <t>2024-07-23T07:33:31.612Z</t>
  </si>
  <si>
    <t>2024-07-23T07:33:31.611Z</t>
  </si>
  <si>
    <t>2024-07-23T07:33:31.609Z</t>
  </si>
  <si>
    <t>2024-07-23T07:31:25.827Z</t>
  </si>
  <si>
    <t>2024-07-23T07:31:25.826Z</t>
  </si>
  <si>
    <t>2024-07-23T07:29:55.916Z</t>
  </si>
  <si>
    <t>2024-07-23T07:24:17.762Z</t>
  </si>
  <si>
    <t>2024-07-23T07:16:26.308Z</t>
  </si>
  <si>
    <t>2024-07-23T07:16:08.596Z</t>
  </si>
  <si>
    <t>2024-07-23T07:15:19.890Z</t>
  </si>
  <si>
    <t>2024-07-23T07:15:19.889Z</t>
  </si>
  <si>
    <t>2024-07-23T07:15:19.884Z</t>
  </si>
  <si>
    <t>2024-07-23T06:56:21.406Z</t>
  </si>
  <si>
    <t>2024-07-23T06:55:11.517Z</t>
  </si>
  <si>
    <t>2024-07-23T06:54:06.019Z</t>
  </si>
  <si>
    <t>2024-07-23T06:54:06.015Z</t>
  </si>
  <si>
    <t>2024-07-23T06:54:06.010Z</t>
  </si>
  <si>
    <t>2024-07-23T06:54:06.007Z</t>
  </si>
  <si>
    <t>2024-07-23T06:27:44.497Z</t>
  </si>
  <si>
    <t>2024-07-23T06:26:37.081Z</t>
  </si>
  <si>
    <t>2024-07-23T06:24:37.605Z</t>
  </si>
  <si>
    <t>2024-07-23T06:18:30.659Z</t>
  </si>
  <si>
    <t>2024-07-23T06:17:11.628Z</t>
  </si>
  <si>
    <t>2024-07-23T06:13:40.542Z</t>
  </si>
  <si>
    <t>2024-07-23T06:06:22.180Z</t>
  </si>
  <si>
    <t>2024-07-23T06:04:57.237Z</t>
  </si>
  <si>
    <t>2024-07-23T06:02:59.064Z</t>
  </si>
  <si>
    <t>2024-07-23T06:02:59.059Z</t>
  </si>
  <si>
    <t>2024-07-23T06:02:59.057Z</t>
  </si>
  <si>
    <t>2024-07-23T06:02:59.056Z</t>
  </si>
  <si>
    <t>2024-07-23T06:02:59.043Z</t>
  </si>
  <si>
    <t>2024-07-23T06:02:59.042Z</t>
  </si>
  <si>
    <t>2024-07-23T06:02:59.041Z</t>
  </si>
  <si>
    <t>2024-07-23T06:02:59.040Z</t>
  </si>
  <si>
    <t>2024-07-23T06:02:59.039Z</t>
  </si>
  <si>
    <t>2024-07-23T06:02:59.038Z</t>
  </si>
  <si>
    <t>2024-07-23T06:02:59.037Z</t>
  </si>
  <si>
    <t>2024-07-23T06:02:59.036Z</t>
  </si>
  <si>
    <t>2024-07-23T06:02:59.035Z</t>
  </si>
  <si>
    <t>2024-07-23T06:02:59.034Z</t>
  </si>
  <si>
    <t>2024-07-23T06:02:59.033Z</t>
  </si>
  <si>
    <t>2024-07-23T06:02:59.032Z</t>
  </si>
  <si>
    <t>2024-07-23T06:02:59.031Z</t>
  </si>
  <si>
    <t>2024-07-23T06:02:59.030Z</t>
  </si>
  <si>
    <t>2024-07-23T06:02:59.029Z</t>
  </si>
  <si>
    <t>2024-07-23T06:02:59.028Z</t>
  </si>
  <si>
    <t>2024-07-23T05:46:01.184Z</t>
  </si>
  <si>
    <t>2024-07-23T05:12:03.429Z</t>
  </si>
  <si>
    <t>2024-07-23T04:29:21.334Z</t>
  </si>
  <si>
    <t>2024-07-23T04:29:21.333Z</t>
  </si>
  <si>
    <t>2024-07-23T04:29:21.330Z</t>
  </si>
  <si>
    <t>2024-07-23T04:29:21.325Z</t>
  </si>
  <si>
    <t>2024-07-23T04:29:21.324Z</t>
  </si>
  <si>
    <t>2024-07-23T04:29:21.319Z</t>
  </si>
  <si>
    <t>2024-07-23T01:07:26.017Z</t>
  </si>
  <si>
    <t>2024-07-23T00:52:18.260Z</t>
  </si>
  <si>
    <t>2024-07-23T00:48:55.673Z</t>
  </si>
  <si>
    <t>2024-07-23T00:45:49.360Z</t>
  </si>
  <si>
    <t>2024-07-22T22:43:06.608Z</t>
  </si>
  <si>
    <t>2024-07-22T22:43:06.606Z</t>
  </si>
  <si>
    <t>2024-07-22T22:24:36.130Z</t>
  </si>
  <si>
    <t>2024-07-22T22:24:36.126Z</t>
  </si>
  <si>
    <t>2024-07-22T22:24:36.125Z</t>
  </si>
  <si>
    <t>2024-07-22T22:24:36.123Z</t>
  </si>
  <si>
    <t>2024-07-22T17:58:08.179Z</t>
  </si>
  <si>
    <t>2024-07-22T17:57:16.338Z</t>
  </si>
  <si>
    <t>2024-07-22T17:55:17.748Z</t>
  </si>
  <si>
    <t>2024-07-22T17:54:27.786Z</t>
  </si>
  <si>
    <t>2024-07-22T17:15:20.970Z</t>
  </si>
  <si>
    <t>2024-07-22T17:12:38.240Z</t>
  </si>
  <si>
    <t>2024-07-22T17:11:51.267Z</t>
  </si>
  <si>
    <t>2024-07-22T17:10:03.902Z</t>
  </si>
  <si>
    <t>2024-07-22T17:08:52.143Z</t>
  </si>
  <si>
    <t>2024-07-22T17:06:02.573Z</t>
  </si>
  <si>
    <t>2024-07-22T17:03:18.015Z</t>
  </si>
  <si>
    <t>2024-07-22T17:01:36.868Z</t>
  </si>
  <si>
    <t>2024-07-22T16:47:31.730Z</t>
  </si>
  <si>
    <t>2024-07-22T16:39:46.044Z</t>
  </si>
  <si>
    <t>2024-07-22T16:23:35.271Z</t>
  </si>
  <si>
    <t>2024-07-22T16:23:09.090Z</t>
  </si>
  <si>
    <t>2024-07-22T15:47:46.657Z</t>
  </si>
  <si>
    <t>2024-07-22T15:40:11.322Z</t>
  </si>
  <si>
    <t>2024-07-22T15:40:07.583Z</t>
  </si>
  <si>
    <t>2024-07-22T15:29:47.607Z</t>
  </si>
  <si>
    <t>2024-07-22T15:29:12.921Z</t>
  </si>
  <si>
    <t>2024-07-22T15:28:08.477Z</t>
  </si>
  <si>
    <t>2024-07-22T14:32:15.650Z</t>
  </si>
  <si>
    <t>2024-07-22T14:27:55.581Z</t>
  </si>
  <si>
    <t>2024-07-22T14:27:55.579Z</t>
  </si>
  <si>
    <t>2024-07-22T14:27:55.576Z</t>
  </si>
  <si>
    <t>2024-07-22T14:27:55.567Z</t>
  </si>
  <si>
    <t>2024-07-22T14:27:55.558Z</t>
  </si>
  <si>
    <t>2024-07-22T14:27:55.557Z</t>
  </si>
  <si>
    <t>2024-07-22T14:27:55.547Z</t>
  </si>
  <si>
    <t>2024-07-22T13:36:26.215Z</t>
  </si>
  <si>
    <t>2024-07-22T13:36:26.213Z</t>
  </si>
  <si>
    <t>2024-07-22T13:36:26.208Z</t>
  </si>
  <si>
    <t>2024-07-22T13:33:28.071Z</t>
  </si>
  <si>
    <t>2024-07-22T13:09:49.675Z</t>
  </si>
  <si>
    <t>2024-07-22T12:46:08.216Z</t>
  </si>
  <si>
    <t>2024-07-22T12:46:07.986Z</t>
  </si>
  <si>
    <t>2024-07-22T12:45:53.946Z</t>
  </si>
  <si>
    <t>2024-07-22T12:45:53.889Z</t>
  </si>
  <si>
    <t>2024-07-22T12:45:53.870Z</t>
  </si>
  <si>
    <t>2024-07-22T12:32:40.672Z</t>
  </si>
  <si>
    <t>2024-07-22T12:32:40.669Z</t>
  </si>
  <si>
    <t>2024-07-22T12:29:05.652Z</t>
  </si>
  <si>
    <t>2024-07-22T12:29:04.557Z</t>
  </si>
  <si>
    <t>2024-07-22T12:27:42.145Z</t>
  </si>
  <si>
    <t>2024-07-22T12:26:13.529Z</t>
  </si>
  <si>
    <t>2024-07-22T12:09:36.332Z</t>
  </si>
  <si>
    <t>2024-07-22T12:07:00.120Z</t>
  </si>
  <si>
    <t>2024-07-22T12:00:57.043Z</t>
  </si>
  <si>
    <t>2024-07-22T12:00:55.652Z</t>
  </si>
  <si>
    <t>2024-07-22T11:51:32.733Z</t>
  </si>
  <si>
    <t>2024-07-22T11:50:26.595Z</t>
  </si>
  <si>
    <t>2024-07-22T11:50:24.667Z</t>
  </si>
  <si>
    <t>2024-07-22T11:50:10.237Z</t>
  </si>
  <si>
    <t>2024-07-22T11:47:23.357Z</t>
  </si>
  <si>
    <t>2024-07-22T11:47:03.667Z</t>
  </si>
  <si>
    <t>2024-07-22T11:47:02.770Z</t>
  </si>
  <si>
    <t>2024-07-22T11:47:02.765Z</t>
  </si>
  <si>
    <t>2024-07-22T11:41:24.366Z</t>
  </si>
  <si>
    <t>2024-07-22T11:41:24.364Z</t>
  </si>
  <si>
    <t>2024-07-22T11:41:24.340Z</t>
  </si>
  <si>
    <t>2024-07-22T11:41:24.337Z</t>
  </si>
  <si>
    <t>2024-07-22T11:39:51.086Z</t>
  </si>
  <si>
    <t>2024-07-22T11:39:28.417Z</t>
  </si>
  <si>
    <t>2024-07-22T11:38:52.509Z</t>
  </si>
  <si>
    <t>2024-07-22T11:36:53.021Z</t>
  </si>
  <si>
    <t>2024-07-22T11:35:57.636Z</t>
  </si>
  <si>
    <t>2024-07-22T11:34:06.973Z</t>
  </si>
  <si>
    <t>2024-07-22T11:33:59.298Z</t>
  </si>
  <si>
    <t>2024-07-22T11:29:54.628Z</t>
  </si>
  <si>
    <t>2024-07-22T11:29:22.087Z</t>
  </si>
  <si>
    <t>2024-07-22T11:27:42.284Z</t>
  </si>
  <si>
    <t>2024-07-22T11:25:35.219Z</t>
  </si>
  <si>
    <t>2024-07-22T11:19:52.646Z</t>
  </si>
  <si>
    <t>2024-07-22T11:18:47.747Z</t>
  </si>
  <si>
    <t>2024-07-22T11:18:42.889Z</t>
  </si>
  <si>
    <t>2024-07-22T11:17:32.800Z</t>
  </si>
  <si>
    <t>2024-07-22T11:13:44.727Z</t>
  </si>
  <si>
    <t>2024-07-22T11:11:54.723Z</t>
  </si>
  <si>
    <t>2024-07-22T11:11:54.721Z</t>
  </si>
  <si>
    <t>2024-07-22T11:11:54.702Z</t>
  </si>
  <si>
    <t>2024-07-22T11:11:54.701Z</t>
  </si>
  <si>
    <t>2024-07-22T11:11:54.691Z</t>
  </si>
  <si>
    <t>2024-07-22T11:07:34.173Z</t>
  </si>
  <si>
    <t>2024-07-22T11:07:34.172Z</t>
  </si>
  <si>
    <t>2024-07-22T11:07:34.171Z</t>
  </si>
  <si>
    <t>2024-07-22T11:07:34.156Z</t>
  </si>
  <si>
    <t>2024-07-22T11:07:34.154Z</t>
  </si>
  <si>
    <t>2024-07-22T11:07:34.153Z</t>
  </si>
  <si>
    <t>2024-07-22T11:07:34.152Z</t>
  </si>
  <si>
    <t>2024-07-22T11:07:34.150Z</t>
  </si>
  <si>
    <t>2024-07-22T11:07:34.142Z</t>
  </si>
  <si>
    <t>2024-07-22T11:07:34.140Z</t>
  </si>
  <si>
    <t>2024-07-22T11:07:34.139Z</t>
  </si>
  <si>
    <t>2024-07-22T11:07:34.137Z</t>
  </si>
  <si>
    <t>2024-07-22T11:07:34.120Z</t>
  </si>
  <si>
    <t>2024-07-22T11:07:34.119Z</t>
  </si>
  <si>
    <t>2024-07-22T11:07:34.114Z</t>
  </si>
  <si>
    <t>2024-07-22T10:52:22.469Z</t>
  </si>
  <si>
    <t>2024-07-22T10:36:00.936Z</t>
  </si>
  <si>
    <t>2024-07-22T10:25:54.267Z</t>
  </si>
  <si>
    <t>2024-07-22T10:17:29.254Z</t>
  </si>
  <si>
    <t>2024-07-22T10:07:50.420Z</t>
  </si>
  <si>
    <t>2024-07-22T10:07:50.418Z</t>
  </si>
  <si>
    <t>2024-07-22T10:07:50.417Z</t>
  </si>
  <si>
    <t>2024-07-22T10:07:50.413Z</t>
  </si>
  <si>
    <t>2024-07-22T10:07:50.411Z</t>
  </si>
  <si>
    <t>2024-07-22T10:07:50.409Z</t>
  </si>
  <si>
    <t>2024-07-22T09:59:23.131Z</t>
  </si>
  <si>
    <t>2024-07-22T09:59:23.129Z</t>
  </si>
  <si>
    <t>2024-07-22T09:59:23.118Z</t>
  </si>
  <si>
    <t>2024-07-22T09:59:23.112Z</t>
  </si>
  <si>
    <t>2024-07-22T09:59:23.111Z</t>
  </si>
  <si>
    <t>2024-07-22T09:59:23.110Z</t>
  </si>
  <si>
    <t>2024-07-22T09:59:23.108Z</t>
  </si>
  <si>
    <t>2024-07-22T09:29:15.434Z</t>
  </si>
  <si>
    <t>2024-07-22T09:18:11.879Z</t>
  </si>
  <si>
    <t>2024-07-22T09:16:35.753Z</t>
  </si>
  <si>
    <t>2024-07-22T09:05:59.334Z</t>
  </si>
  <si>
    <t>2024-07-22T08:51:26.035Z</t>
  </si>
  <si>
    <t>2024-07-22T08:39:39.742Z</t>
  </si>
  <si>
    <t>2024-07-22T08:24:54.943Z</t>
  </si>
  <si>
    <t>2024-07-22T08:17:06.484Z</t>
  </si>
  <si>
    <t>2024-07-22T08:11:55.395Z</t>
  </si>
  <si>
    <t>2024-07-22T08:10:25.336Z</t>
  </si>
  <si>
    <t>2024-07-22T08:10:25.335Z</t>
  </si>
  <si>
    <t>2024-07-22T08:10:25.329Z</t>
  </si>
  <si>
    <t>2024-07-22T08:10:25.327Z</t>
  </si>
  <si>
    <t>2024-07-22T08:10:25.325Z</t>
  </si>
  <si>
    <t>2024-07-22T08:07:50.211Z</t>
  </si>
  <si>
    <t>2024-07-22T07:59:20.755Z</t>
  </si>
  <si>
    <t>2024-07-22T07:55:58.746Z</t>
  </si>
  <si>
    <t>2024-07-22T07:41:27.669Z</t>
  </si>
  <si>
    <t>2024-07-22T07:41:09.834Z</t>
  </si>
  <si>
    <t>2024-07-22T07:35:11.902Z</t>
  </si>
  <si>
    <t>2024-07-22T07:31:31.337Z</t>
  </si>
  <si>
    <t>2024-07-22T07:24:40.879Z</t>
  </si>
  <si>
    <t>2024-07-22T07:23:21.826Z</t>
  </si>
  <si>
    <t>2024-07-22T07:23:10.397Z</t>
  </si>
  <si>
    <t>2024-07-22T07:19:11.164Z</t>
  </si>
  <si>
    <t>2024-07-22T07:15:48.045Z</t>
  </si>
  <si>
    <t>2024-07-22T07:15:47.588Z</t>
  </si>
  <si>
    <t>2024-07-22T07:15:47.580Z</t>
  </si>
  <si>
    <t>2024-07-22T07:15:47.574Z</t>
  </si>
  <si>
    <t>2024-07-22T07:14:54.858Z</t>
  </si>
  <si>
    <t>2024-07-22T07:12:00.993Z</t>
  </si>
  <si>
    <t>2024-07-22T07:09:43.927Z</t>
  </si>
  <si>
    <t>2024-07-22T07:08:06.201Z</t>
  </si>
  <si>
    <t>2024-07-22T07:02:16.389Z</t>
  </si>
  <si>
    <t>2024-07-22T07:02:16.388Z</t>
  </si>
  <si>
    <t>2024-07-22T07:02:16.387Z</t>
  </si>
  <si>
    <t>2024-07-22T07:02:16.382Z</t>
  </si>
  <si>
    <t>2024-07-22T07:02:16.355Z</t>
  </si>
  <si>
    <t>2024-07-22T06:49:37.396Z</t>
  </si>
  <si>
    <t>2024-07-22T06:43:26.471Z</t>
  </si>
  <si>
    <t>2024-07-22T06:42:22.000Z</t>
  </si>
  <si>
    <t>2024-07-22T06:30:51.932Z</t>
  </si>
  <si>
    <t>2024-07-22T06:25:32.666Z</t>
  </si>
  <si>
    <t>2024-07-22T06:25:32.592Z</t>
  </si>
  <si>
    <t>2024-07-22T06:25:32.582Z</t>
  </si>
  <si>
    <t>2024-07-22T06:23:54.030Z</t>
  </si>
  <si>
    <t>2024-07-22T06:10:57.517Z</t>
  </si>
  <si>
    <t>2024-07-22T06:05:26.228Z</t>
  </si>
  <si>
    <t>2024-07-22T06:05:25.249Z</t>
  </si>
  <si>
    <t>2024-07-22T06:05:25.145Z</t>
  </si>
  <si>
    <t>2024-07-22T05:52:29.093Z</t>
  </si>
  <si>
    <t>2024-07-19T21:24:29.670Z</t>
  </si>
  <si>
    <t>2024-07-19T21:24:29.661Z</t>
  </si>
  <si>
    <t>2024-07-19T21:24:29.654Z</t>
  </si>
  <si>
    <t>2024-07-19T21:24:29.653Z</t>
  </si>
  <si>
    <t>2024-07-19T21:24:29.648Z</t>
  </si>
  <si>
    <t>2024-07-19T21:24:29.647Z</t>
  </si>
  <si>
    <t>2024-07-19T21:24:29.646Z</t>
  </si>
  <si>
    <t>2024-07-19T21:24:29.645Z</t>
  </si>
  <si>
    <t>2024-07-19T21:24:29.644Z</t>
  </si>
  <si>
    <t>2024-07-19T21:24:29.643Z</t>
  </si>
  <si>
    <t>2024-07-19T21:24:29.642Z</t>
  </si>
  <si>
    <t>2024-07-19T21:24:29.641Z</t>
  </si>
  <si>
    <t>2024-07-19T21:24:29.640Z</t>
  </si>
  <si>
    <t>2024-07-19T21:24:29.639Z</t>
  </si>
  <si>
    <t>2024-07-19T21:24:29.638Z</t>
  </si>
  <si>
    <t>2024-07-19T21:24:29.637Z</t>
  </si>
  <si>
    <t>2024-07-19T21:24:29.635Z</t>
  </si>
  <si>
    <t>2024-07-19T21:01:09.579Z</t>
  </si>
  <si>
    <t>2024-07-19T20:49:22.998Z</t>
  </si>
  <si>
    <t>2024-07-19T20:33:33.617Z</t>
  </si>
  <si>
    <t>2024-07-19T20:09:01.593Z</t>
  </si>
  <si>
    <t>2024-07-19T20:09:01.592Z</t>
  </si>
  <si>
    <t>2024-07-19T20:09:01.590Z</t>
  </si>
  <si>
    <t>2024-07-19T18:58:28.099Z</t>
  </si>
  <si>
    <t>2024-07-19T18:57:12.466Z</t>
  </si>
  <si>
    <t>2024-07-19T18:56:05.408Z</t>
  </si>
  <si>
    <t>2024-07-19T17:46:18.688Z</t>
  </si>
  <si>
    <t>2024-07-19T16:18:58.915Z</t>
  </si>
  <si>
    <t>2024-07-19T15:54:49.335Z</t>
  </si>
  <si>
    <t>2024-07-19T15:51:56.317Z</t>
  </si>
  <si>
    <t>2024-07-19T15:51:50.165Z</t>
  </si>
  <si>
    <t>2024-07-19T15:51:44.186Z</t>
  </si>
  <si>
    <t>2024-07-19T15:51:14.641Z</t>
  </si>
  <si>
    <t>2024-07-19T15:51:09.000Z</t>
  </si>
  <si>
    <t>2024-07-19T15:50:53.160Z</t>
  </si>
  <si>
    <t>2024-07-19T15:50:46.648Z</t>
  </si>
  <si>
    <t>2024-07-19T15:50:09.589Z</t>
  </si>
  <si>
    <t>2024-07-19T15:46:06.582Z</t>
  </si>
  <si>
    <t>2024-07-19T15:41:20.412Z</t>
  </si>
  <si>
    <t>2024-07-19T15:39:50.807Z</t>
  </si>
  <si>
    <t>2024-07-19T15:39:45.290Z</t>
  </si>
  <si>
    <t>2024-07-19T14:34:34.159Z</t>
  </si>
  <si>
    <t>2024-07-19T14:34:34.157Z</t>
  </si>
  <si>
    <t>2024-07-19T14:33:13.033Z</t>
  </si>
  <si>
    <t>2024-07-19T14:33:13.031Z</t>
  </si>
  <si>
    <t>2024-07-19T14:28:12.931Z</t>
  </si>
  <si>
    <t>2024-07-19T14:27:40.721Z</t>
  </si>
  <si>
    <t>2024-07-19T14:27:40.720Z</t>
  </si>
  <si>
    <t>2024-07-19T14:27:40.718Z</t>
  </si>
  <si>
    <t>2024-07-19T14:27:40.717Z</t>
  </si>
  <si>
    <t>2024-07-19T14:27:40.716Z</t>
  </si>
  <si>
    <t>2024-07-19T14:27:40.714Z</t>
  </si>
  <si>
    <t>2024-07-19T13:41:59.527Z</t>
  </si>
  <si>
    <t>2024-07-19T13:40:53.837Z</t>
  </si>
  <si>
    <t>2024-07-19T13:40:37.284Z</t>
  </si>
  <si>
    <t>2024-07-19T13:40:15.913Z</t>
  </si>
  <si>
    <t>2024-07-19T13:39:54.552Z</t>
  </si>
  <si>
    <t>2024-07-19T13:39:54.265Z</t>
  </si>
  <si>
    <t>2024-07-19T13:37:44.936Z</t>
  </si>
  <si>
    <t>2024-07-19T13:29:59.190Z</t>
  </si>
  <si>
    <t>2024-07-19T13:23:57.347Z</t>
  </si>
  <si>
    <t>2024-07-19T13:23:17.374Z</t>
  </si>
  <si>
    <t>2024-07-19T13:20:04.229Z</t>
  </si>
  <si>
    <t>2024-07-19T13:20:04.228Z</t>
  </si>
  <si>
    <t>2024-07-19T13:20:04.225Z</t>
  </si>
  <si>
    <t>2024-07-19T13:20:04.224Z</t>
  </si>
  <si>
    <t>2024-07-19T13:20:04.222Z</t>
  </si>
  <si>
    <t>2024-07-19T13:19:47.855Z</t>
  </si>
  <si>
    <t>2024-07-19T13:19:39.652Z</t>
  </si>
  <si>
    <t>2024-07-19T13:18:29.086Z</t>
  </si>
  <si>
    <t>2024-07-19T13:18:29.085Z</t>
  </si>
  <si>
    <t>2024-07-19T13:18:29.082Z</t>
  </si>
  <si>
    <t>2024-07-19T13:16:35.982Z</t>
  </si>
  <si>
    <t>2024-07-19T13:14:01.490Z</t>
  </si>
  <si>
    <t>2024-07-19T13:13:06.993Z</t>
  </si>
  <si>
    <t>2024-07-19T13:12:38.118Z</t>
  </si>
  <si>
    <t>2024-07-19T13:09:15.627Z</t>
  </si>
  <si>
    <t>2024-07-19T13:08:38.291Z</t>
  </si>
  <si>
    <t>2024-07-19T13:04:58.330Z</t>
  </si>
  <si>
    <t>2024-07-19T13:04:16.351Z</t>
  </si>
  <si>
    <t>2024-07-19T13:03:36.843Z</t>
  </si>
  <si>
    <t>2024-07-19T12:55:55.571Z</t>
  </si>
  <si>
    <t>2024-07-19T12:46:58.745Z</t>
  </si>
  <si>
    <t>2024-07-19T12:45:37.951Z</t>
  </si>
  <si>
    <t>2024-07-19T12:45:23.206Z</t>
  </si>
  <si>
    <t>2024-07-19T12:43:01.270Z</t>
  </si>
  <si>
    <t>2024-07-19T12:43:01.267Z</t>
  </si>
  <si>
    <t>2024-07-19T12:43:01.260Z</t>
  </si>
  <si>
    <t>2024-07-19T12:43:01.256Z</t>
  </si>
  <si>
    <t>2024-07-19T12:42:23.848Z</t>
  </si>
  <si>
    <t>2024-07-19T12:41:04.522Z</t>
  </si>
  <si>
    <t>2024-07-19T12:37:03.238Z</t>
  </si>
  <si>
    <t>2024-07-19T12:32:50.994Z</t>
  </si>
  <si>
    <t>2024-07-19T12:30:26.288Z</t>
  </si>
  <si>
    <t>2024-07-19T12:29:09.095Z</t>
  </si>
  <si>
    <t>2024-07-19T12:25:46.308Z</t>
  </si>
  <si>
    <t>2024-07-19T12:24:06.017Z</t>
  </si>
  <si>
    <t>2024-07-19T12:24:03.720Z</t>
  </si>
  <si>
    <t>2024-07-19T12:23:23.747Z</t>
  </si>
  <si>
    <t>2024-07-19T12:20:59.028Z</t>
  </si>
  <si>
    <t>2024-07-19T12:20:59.018Z</t>
  </si>
  <si>
    <t>2024-07-19T12:20:59.017Z</t>
  </si>
  <si>
    <t>2024-07-19T12:20:59.008Z</t>
  </si>
  <si>
    <t>2024-07-19T12:17:42.390Z</t>
  </si>
  <si>
    <t>2024-07-19T12:15:39.621Z</t>
  </si>
  <si>
    <t>2024-07-19T12:14:59.298Z</t>
  </si>
  <si>
    <t>2024-07-19T12:11:32.122Z</t>
  </si>
  <si>
    <t>2024-07-19T12:10:16.360Z</t>
  </si>
  <si>
    <t>2024-07-19T12:10:07.964Z</t>
  </si>
  <si>
    <t>2024-07-19T12:09:43.680Z</t>
  </si>
  <si>
    <t>2024-07-19T12:07:40.400Z</t>
  </si>
  <si>
    <t>2024-07-19T12:06:36.999Z</t>
  </si>
  <si>
    <t>2024-07-19T12:06:36.996Z</t>
  </si>
  <si>
    <t>2024-07-19T12:06:36.995Z</t>
  </si>
  <si>
    <t>2024-07-19T12:06:36.987Z</t>
  </si>
  <si>
    <t>2024-07-19T12:06:36.966Z</t>
  </si>
  <si>
    <t>2024-07-19T12:06:36.963Z</t>
  </si>
  <si>
    <t>2024-07-19T12:01:45.157Z</t>
  </si>
  <si>
    <t>2024-07-19T12:01:23.424Z</t>
  </si>
  <si>
    <t>2024-07-19T11:55:37.882Z</t>
  </si>
  <si>
    <t>2024-07-19T11:55:07.965Z</t>
  </si>
  <si>
    <t>2024-07-19T11:54:48.692Z</t>
  </si>
  <si>
    <t>2024-07-19T11:51:07.689Z</t>
  </si>
  <si>
    <t>2024-07-19T11:48:49.598Z</t>
  </si>
  <si>
    <t>2024-07-19T11:48:33.520Z</t>
  </si>
  <si>
    <t>2024-07-19T11:48:05.693Z</t>
  </si>
  <si>
    <t>2024-07-19T11:47:52.523Z</t>
  </si>
  <si>
    <t>2024-07-19T11:45:22.647Z</t>
  </si>
  <si>
    <t>2024-07-19T11:43:13.652Z</t>
  </si>
  <si>
    <t>2024-07-19T11:40:13.525Z</t>
  </si>
  <si>
    <t>2024-07-19T11:39:11.209Z</t>
  </si>
  <si>
    <t>2024-07-19T11:36:46.746Z</t>
  </si>
  <si>
    <t>2024-07-19T11:25:25.922Z</t>
  </si>
  <si>
    <t>2024-07-19T11:25:25.921Z</t>
  </si>
  <si>
    <t>2024-07-19T11:25:25.919Z</t>
  </si>
  <si>
    <t>2024-07-19T11:25:25.914Z</t>
  </si>
  <si>
    <t>2024-07-19T11:25:25.913Z</t>
  </si>
  <si>
    <t>2024-07-19T11:25:25.907Z</t>
  </si>
  <si>
    <t>2024-07-19T11:25:25.906Z</t>
  </si>
  <si>
    <t>2024-07-19T11:25:25.905Z</t>
  </si>
  <si>
    <t>2024-07-19T11:25:25.904Z</t>
  </si>
  <si>
    <t>2024-07-19T11:24:22.359Z</t>
  </si>
  <si>
    <t>2024-07-19T11:23:56.369Z</t>
  </si>
  <si>
    <t>2024-07-19T11:23:49.732Z</t>
  </si>
  <si>
    <t>2024-07-19T11:23:33.427Z</t>
  </si>
  <si>
    <t>2024-07-19T11:23:33.425Z</t>
  </si>
  <si>
    <t>2024-07-19T11:23:33.424Z</t>
  </si>
  <si>
    <t>2024-07-19T11:21:08.544Z</t>
  </si>
  <si>
    <t>2024-07-19T11:20:34.560Z</t>
  </si>
  <si>
    <t>2024-07-19T11:19:36.615Z</t>
  </si>
  <si>
    <t>2024-07-19T11:19:07.201Z</t>
  </si>
  <si>
    <t>2024-07-19T11:19:06.613Z</t>
  </si>
  <si>
    <t>2024-07-19T11:19:00.634Z</t>
  </si>
  <si>
    <t>2024-07-19T11:18:42.035Z</t>
  </si>
  <si>
    <t>2024-07-19T11:18:35.186Z</t>
  </si>
  <si>
    <t>2024-07-19T11:18:27.933Z</t>
  </si>
  <si>
    <t>2024-07-19T11:17:29.151Z</t>
  </si>
  <si>
    <t>2024-07-19T11:14:49.747Z</t>
  </si>
  <si>
    <t>2024-07-19T11:14:14.584Z</t>
  </si>
  <si>
    <t>2024-07-19T11:11:51.140Z</t>
  </si>
  <si>
    <t>2024-07-19T11:09:35.087Z</t>
  </si>
  <si>
    <t>2024-07-19T11:06:26.810Z</t>
  </si>
  <si>
    <t>2024-07-19T11:06:26.805Z</t>
  </si>
  <si>
    <t>2024-07-19T11:06:26.803Z</t>
  </si>
  <si>
    <t>2024-07-19T11:06:26.798Z</t>
  </si>
  <si>
    <t>2024-07-19T11:06:26.797Z</t>
  </si>
  <si>
    <t>2024-07-19T11:06:26.795Z</t>
  </si>
  <si>
    <t>2024-07-19T11:06:26.794Z</t>
  </si>
  <si>
    <t>2024-07-19T11:06:26.793Z</t>
  </si>
  <si>
    <t>2024-07-19T11:06:26.792Z</t>
  </si>
  <si>
    <t>2024-07-19T11:06:26.791Z</t>
  </si>
  <si>
    <t>2024-07-19T11:06:26.790Z</t>
  </si>
  <si>
    <t>2024-07-19T11:06:26.789Z</t>
  </si>
  <si>
    <t>2024-07-19T11:06:26.787Z</t>
  </si>
  <si>
    <t>2024-07-19T11:05:59.787Z</t>
  </si>
  <si>
    <t>2024-07-19T11:05:36.010Z</t>
  </si>
  <si>
    <t>2024-07-19T11:03:31.893Z</t>
  </si>
  <si>
    <t>2024-07-19T11:03:31.631Z</t>
  </si>
  <si>
    <t>2024-07-19T11:03:18.055Z</t>
  </si>
  <si>
    <t>2024-07-19T11:03:18.048Z</t>
  </si>
  <si>
    <t>2024-07-19T11:03:18.047Z</t>
  </si>
  <si>
    <t>2024-07-19T11:03:18.045Z</t>
  </si>
  <si>
    <t>2024-07-19T11:03:18.043Z</t>
  </si>
  <si>
    <t>2024-07-19T11:03:18.026Z</t>
  </si>
  <si>
    <t>2024-07-19T11:02:57.276Z</t>
  </si>
  <si>
    <t>2024-07-19T11:01:12.049Z</t>
  </si>
  <si>
    <t>2024-07-19T10:59:15.172Z</t>
  </si>
  <si>
    <t>2024-07-19T10:58:42.688Z</t>
  </si>
  <si>
    <t>2024-07-19T10:58:31.988Z</t>
  </si>
  <si>
    <t>2024-07-19T10:53:35.916Z</t>
  </si>
  <si>
    <t>2024-07-19T10:53:11.924Z</t>
  </si>
  <si>
    <t>2024-07-19T10:50:01.640Z</t>
  </si>
  <si>
    <t>2024-07-19T10:49:36.459Z</t>
  </si>
  <si>
    <t>2024-07-19T10:48:25.916Z</t>
  </si>
  <si>
    <t>2024-07-19T10:48:11.333Z</t>
  </si>
  <si>
    <t>2024-07-19T10:41:11.574Z</t>
  </si>
  <si>
    <t>2024-07-19T10:38:39.460Z</t>
  </si>
  <si>
    <t>2024-07-19T10:32:22.915Z</t>
  </si>
  <si>
    <t>2024-07-19T10:32:17.014Z</t>
  </si>
  <si>
    <t>2024-07-19T10:28:26.021Z</t>
  </si>
  <si>
    <t>2024-07-19T10:28:17.066Z</t>
  </si>
  <si>
    <t>2024-07-19T10:24:11.074Z</t>
  </si>
  <si>
    <t>2024-07-19T10:21:30.084Z</t>
  </si>
  <si>
    <t>2024-07-19T10:15:54.042Z</t>
  </si>
  <si>
    <t>2024-07-19T10:12:59.506Z</t>
  </si>
  <si>
    <t>2024-07-19T10:12:59.504Z</t>
  </si>
  <si>
    <t>2024-07-19T10:12:59.502Z</t>
  </si>
  <si>
    <t>2024-07-19T10:12:59.501Z</t>
  </si>
  <si>
    <t>2024-07-19T10:12:59.497Z</t>
  </si>
  <si>
    <t>2024-07-19T10:12:59.493Z</t>
  </si>
  <si>
    <t>2024-07-19T10:12:59.492Z</t>
  </si>
  <si>
    <t>2024-07-19T10:12:59.491Z</t>
  </si>
  <si>
    <t>2024-07-19T10:11:40.347Z</t>
  </si>
  <si>
    <t>2024-07-19T10:08:17.066Z</t>
  </si>
  <si>
    <t>2024-07-19T10:07:06.174Z</t>
  </si>
  <si>
    <t>2024-07-19T10:06:59.300Z</t>
  </si>
  <si>
    <t>2024-07-19T10:02:18.633Z</t>
  </si>
  <si>
    <t>2024-07-19T10:01:43.168Z</t>
  </si>
  <si>
    <t>2024-07-19T10:01:06.456Z</t>
  </si>
  <si>
    <t>2024-07-19T09:51:26.967Z</t>
  </si>
  <si>
    <t>2024-07-19T09:46:40.869Z</t>
  </si>
  <si>
    <t>2024-07-19T09:43:43.667Z</t>
  </si>
  <si>
    <t>2024-07-19T09:42:22.526Z</t>
  </si>
  <si>
    <t>2024-07-19T09:41:26.033Z</t>
  </si>
  <si>
    <t>2024-07-19T09:37:21.058Z</t>
  </si>
  <si>
    <t>2024-07-19T09:35:48.940Z</t>
  </si>
  <si>
    <t>2024-07-19T09:33:19.503Z</t>
  </si>
  <si>
    <t>2024-07-19T09:30:01.350Z</t>
  </si>
  <si>
    <t>2024-07-19T09:27:08.668Z</t>
  </si>
  <si>
    <t>2024-07-19T09:25:56.091Z</t>
  </si>
  <si>
    <t>2024-07-19T09:25:49.730Z</t>
  </si>
  <si>
    <t>2024-07-19T09:15:36.799Z</t>
  </si>
  <si>
    <t>2024-07-19T09:07:11.627Z</t>
  </si>
  <si>
    <t>2024-07-19T09:06:30.548Z</t>
  </si>
  <si>
    <t>2024-07-19T09:06:02.555Z</t>
  </si>
  <si>
    <t>2024-07-19T09:05:35.805Z</t>
  </si>
  <si>
    <t>2024-07-19T09:05:30.396Z</t>
  </si>
  <si>
    <t>2024-07-19T09:05:12.790Z</t>
  </si>
  <si>
    <t>2024-07-19T09:04:22.556Z</t>
  </si>
  <si>
    <t>2024-07-19T09:03:14.630Z</t>
  </si>
  <si>
    <t>2024-07-19T09:00:44.642Z</t>
  </si>
  <si>
    <t>2024-07-19T09:00:03.510Z</t>
  </si>
  <si>
    <t>2024-07-19T08:56:06.302Z</t>
  </si>
  <si>
    <t>2024-07-19T08:54:48.630Z</t>
  </si>
  <si>
    <t>2024-07-19T08:48:33.548Z</t>
  </si>
  <si>
    <t>2024-07-19T08:47:25.984Z</t>
  </si>
  <si>
    <t>2024-07-19T08:45:45.477Z</t>
  </si>
  <si>
    <t>2024-07-19T08:40:25.447Z</t>
  </si>
  <si>
    <t>2024-07-19T08:40:10.747Z</t>
  </si>
  <si>
    <t>2024-07-19T08:38:24.482Z</t>
  </si>
  <si>
    <t>2024-07-19T08:34:42.025Z</t>
  </si>
  <si>
    <t>2024-07-19T08:34:38.074Z</t>
  </si>
  <si>
    <t>2024-07-19T08:34:31.863Z</t>
  </si>
  <si>
    <t>2024-07-19T08:33:25.916Z</t>
  </si>
  <si>
    <t>2024-07-19T08:31:40.791Z</t>
  </si>
  <si>
    <t>2024-07-19T08:31:35.537Z</t>
  </si>
  <si>
    <t>2024-07-19T08:30:53.564Z</t>
  </si>
  <si>
    <t>2024-07-19T08:27:52.944Z</t>
  </si>
  <si>
    <t>2024-07-19T08:25:22.549Z</t>
  </si>
  <si>
    <t>2024-07-19T08:23:59.848Z</t>
  </si>
  <si>
    <t>2024-07-19T08:14:52.562Z</t>
  </si>
  <si>
    <t>2024-07-19T08:12:43.065Z</t>
  </si>
  <si>
    <t>2024-07-19T08:11:29.642Z</t>
  </si>
  <si>
    <t>2024-07-19T08:10:33.019Z</t>
  </si>
  <si>
    <t>2024-07-19T08:08:32.711Z</t>
  </si>
  <si>
    <t>2024-07-19T08:07:46.981Z</t>
  </si>
  <si>
    <t>2024-07-19T08:04:39.526Z</t>
  </si>
  <si>
    <t>2024-07-19T08:03:53.001Z</t>
  </si>
  <si>
    <t>2024-07-19T08:00:17.601Z</t>
  </si>
  <si>
    <t>2024-07-19T07:53:24.576Z</t>
  </si>
  <si>
    <t>2024-07-19T07:52:26.568Z</t>
  </si>
  <si>
    <t>2024-07-19T07:36:44.595Z</t>
  </si>
  <si>
    <t>2024-07-19T07:36:33.968Z</t>
  </si>
  <si>
    <t>2024-07-19T07:36:01.683Z</t>
  </si>
  <si>
    <t>2024-07-19T07:34:30.769Z</t>
  </si>
  <si>
    <t>2024-07-19T07:32:51.088Z</t>
  </si>
  <si>
    <t>2024-07-19T07:31:32.040Z</t>
  </si>
  <si>
    <t>2024-07-19T07:31:32.039Z</t>
  </si>
  <si>
    <t>2024-07-19T07:31:32.038Z</t>
  </si>
  <si>
    <t>2024-07-19T07:31:32.037Z</t>
  </si>
  <si>
    <t>2024-07-19T07:31:32.036Z</t>
  </si>
  <si>
    <t>2024-07-19T07:28:16.112Z</t>
  </si>
  <si>
    <t>2024-07-19T07:26:22.568Z</t>
  </si>
  <si>
    <t>2024-07-19T07:26:21.639Z</t>
  </si>
  <si>
    <t>2024-07-19T07:26:20.433Z</t>
  </si>
  <si>
    <t>2024-07-19T07:25:02.819Z</t>
  </si>
  <si>
    <t>2024-07-19T07:24:18.169Z</t>
  </si>
  <si>
    <t>2024-07-19T07:22:23.688Z</t>
  </si>
  <si>
    <t>2024-07-19T07:18:25.700Z</t>
  </si>
  <si>
    <t>2024-07-19T07:18:01.518Z</t>
  </si>
  <si>
    <t>2024-07-19T07:13:15.805Z</t>
  </si>
  <si>
    <t>2024-07-19T07:07:08.659Z</t>
  </si>
  <si>
    <t>2024-07-19T07:06:53.354Z</t>
  </si>
  <si>
    <t>2024-07-19T07:04:25.838Z</t>
  </si>
  <si>
    <t>2024-07-19T07:04:19.680Z</t>
  </si>
  <si>
    <t>2024-07-19T07:04:12.327Z</t>
  </si>
  <si>
    <t>2024-07-19T07:04:02.993Z</t>
  </si>
  <si>
    <t>2024-07-19T07:03:18.946Z</t>
  </si>
  <si>
    <t>2024-07-19T06:59:11.463Z</t>
  </si>
  <si>
    <t>2024-07-19T06:58:37.708Z</t>
  </si>
  <si>
    <t>2024-07-19T06:58:30.753Z</t>
  </si>
  <si>
    <t>2024-07-19T06:58:03.077Z</t>
  </si>
  <si>
    <t>2024-07-19T06:57:28.743Z</t>
  </si>
  <si>
    <t>2024-07-19T06:57:11.369Z</t>
  </si>
  <si>
    <t>2024-07-19T06:50:30.820Z</t>
  </si>
  <si>
    <t>2024-07-19T06:49:19.561Z</t>
  </si>
  <si>
    <t>2024-07-19T06:45:17.911Z</t>
  </si>
  <si>
    <t>2024-07-19T06:45:11.640Z</t>
  </si>
  <si>
    <t>2024-07-19T06:42:04.894Z</t>
  </si>
  <si>
    <t>2024-07-19T06:39:58.227Z</t>
  </si>
  <si>
    <t>2024-07-19T06:37:42.368Z</t>
  </si>
  <si>
    <t>2024-07-19T06:37:00.786Z</t>
  </si>
  <si>
    <t>2024-07-19T06:34:10.632Z</t>
  </si>
  <si>
    <t>2024-07-19T06:34:09.175Z</t>
  </si>
  <si>
    <t>2024-07-19T06:32:42.193Z</t>
  </si>
  <si>
    <t>2024-07-19T06:27:37.448Z</t>
  </si>
  <si>
    <t>2024-07-19T04:48:59.768Z</t>
  </si>
  <si>
    <t>2024-07-19T04:47:34.658Z</t>
  </si>
  <si>
    <t>2024-07-19T04:38:07.398Z</t>
  </si>
  <si>
    <t>2024-07-18T21:47:46.215Z</t>
  </si>
  <si>
    <t>2024-07-18T21:44:21.234Z</t>
  </si>
  <si>
    <t>2024-07-18T21:43:09.980Z</t>
  </si>
  <si>
    <t>2024-07-18T21:42:02.229Z</t>
  </si>
  <si>
    <t>2024-07-18T21:40:11.040Z</t>
  </si>
  <si>
    <t>2024-07-18T20:22:29.186Z</t>
  </si>
  <si>
    <t>2024-07-18T20:15:41.475Z</t>
  </si>
  <si>
    <t>2024-07-18T19:51:37.110Z</t>
  </si>
  <si>
    <t>2024-07-18T19:32:37.206Z</t>
  </si>
  <si>
    <t>2024-07-18T19:19:52.477Z</t>
  </si>
  <si>
    <t>2024-07-18T19:17:38.591Z</t>
  </si>
  <si>
    <t>2024-07-18T18:54:25.724Z</t>
  </si>
  <si>
    <t>2024-07-18T18:42:07.315Z</t>
  </si>
  <si>
    <t>2024-07-18T17:57:22.143Z</t>
  </si>
  <si>
    <t>2024-07-18T17:42:53.531Z</t>
  </si>
  <si>
    <t>2024-07-18T17:42:53.530Z</t>
  </si>
  <si>
    <t>2024-07-18T17:34:52.027Z</t>
  </si>
  <si>
    <t>2024-07-18T17:17:25.859Z</t>
  </si>
  <si>
    <t>2024-07-18T17:17:25.858Z</t>
  </si>
  <si>
    <t>2024-07-18T17:17:25.857Z</t>
  </si>
  <si>
    <t>2024-07-18T17:17:25.855Z</t>
  </si>
  <si>
    <t>2024-07-18T15:41:57.707Z</t>
  </si>
  <si>
    <t>2024-07-18T15:41:41.477Z</t>
  </si>
  <si>
    <t>2024-07-18T15:11:12.602Z</t>
  </si>
  <si>
    <t>2024-07-18T15:08:30.571Z</t>
  </si>
  <si>
    <t>2024-07-18T15:08:01.018Z</t>
  </si>
  <si>
    <t>2024-07-18T15:07:51.375Z</t>
  </si>
  <si>
    <t>2024-07-18T15:07:40.622Z</t>
  </si>
  <si>
    <t>2024-07-18T15:07:29.436Z</t>
  </si>
  <si>
    <t>2024-07-18T15:07:17.239Z</t>
  </si>
  <si>
    <t>2024-07-18T15:07:08.187Z</t>
  </si>
  <si>
    <t>2024-07-18T15:06:53.550Z</t>
  </si>
  <si>
    <t>2024-07-18T15:06:44.385Z</t>
  </si>
  <si>
    <t>2024-07-18T15:06:36.354Z</t>
  </si>
  <si>
    <t>2024-07-18T15:06:25.933Z</t>
  </si>
  <si>
    <t>2024-07-18T15:05:23.276Z</t>
  </si>
  <si>
    <t>2024-07-18T15:04:04.950Z</t>
  </si>
  <si>
    <t>2024-07-18T14:58:45.215Z</t>
  </si>
  <si>
    <t>2024-07-18T14:58:39.772Z</t>
  </si>
  <si>
    <t>2024-07-18T14:50:32.486Z</t>
  </si>
  <si>
    <t>2024-07-18T14:45:08.402Z</t>
  </si>
  <si>
    <t>2024-07-18T14:44:54.462Z</t>
  </si>
  <si>
    <t>2024-07-18T14:40:11.691Z</t>
  </si>
  <si>
    <t>2024-07-18T14:40:00.666Z</t>
  </si>
  <si>
    <t>2024-07-18T14:33:19.538Z</t>
  </si>
  <si>
    <t>2024-07-18T14:33:03.084Z</t>
  </si>
  <si>
    <t>2024-07-18T14:32:39.858Z</t>
  </si>
  <si>
    <t>2024-07-18T14:32:28.935Z</t>
  </si>
  <si>
    <t>2024-07-18T14:32:16.047Z</t>
  </si>
  <si>
    <t>2024-07-18T14:32:03.918Z</t>
  </si>
  <si>
    <t>2024-07-18T14:31:53.359Z</t>
  </si>
  <si>
    <t>2024-07-18T14:31:43.138Z</t>
  </si>
  <si>
    <t>2024-07-18T14:29:07.494Z</t>
  </si>
  <si>
    <t>2024-07-18T14:28:57.208Z</t>
  </si>
  <si>
    <t>2024-07-18T14:28:56.486Z</t>
  </si>
  <si>
    <t>2024-07-18T14:26:03.981Z</t>
  </si>
  <si>
    <t>2024-07-18T14:18:50.022Z</t>
  </si>
  <si>
    <t>2024-07-18T14:16:50.451Z</t>
  </si>
  <si>
    <t>2024-07-18T14:08:02.222Z</t>
  </si>
  <si>
    <t>2024-07-18T14:03:21.618Z</t>
  </si>
  <si>
    <t>2024-07-18T14:01:18.549Z</t>
  </si>
  <si>
    <t>2024-07-18T13:57:35.279Z</t>
  </si>
  <si>
    <t>2024-07-18T13:55:50.762Z</t>
  </si>
  <si>
    <t>2024-07-18T13:54:51.682Z</t>
  </si>
  <si>
    <t>2024-07-18T13:51:58.205Z</t>
  </si>
  <si>
    <t>2024-07-18T13:51:49.006Z</t>
  </si>
  <si>
    <t>2024-07-18T13:51:40.455Z</t>
  </si>
  <si>
    <t>2024-07-18T13:47:00.138Z</t>
  </si>
  <si>
    <t>2024-07-18T13:45:48.691Z</t>
  </si>
  <si>
    <t>2024-07-18T13:45:45.914Z</t>
  </si>
  <si>
    <t>2024-07-18T13:44:32.440Z</t>
  </si>
  <si>
    <t>2024-07-18T13:43:55.222Z</t>
  </si>
  <si>
    <t>2024-07-18T13:39:44.319Z</t>
  </si>
  <si>
    <t>2024-07-18T13:37:19.376Z</t>
  </si>
  <si>
    <t>2024-07-18T13:36:50.071Z</t>
  </si>
  <si>
    <t>2024-07-18T13:36:37.864Z</t>
  </si>
  <si>
    <t>2024-07-18T13:36:37.862Z</t>
  </si>
  <si>
    <t>2024-07-18T13:36:37.861Z</t>
  </si>
  <si>
    <t>2024-07-18T13:36:37.860Z</t>
  </si>
  <si>
    <t>2024-07-18T13:36:37.857Z</t>
  </si>
  <si>
    <t>2024-07-18T13:36:14.529Z</t>
  </si>
  <si>
    <t>2024-07-18T13:23:39.867Z</t>
  </si>
  <si>
    <t>2024-07-18T13:20:13.421Z</t>
  </si>
  <si>
    <t>2024-07-18T13:20:13.419Z</t>
  </si>
  <si>
    <t>2024-07-18T13:20:13.418Z</t>
  </si>
  <si>
    <t>2024-07-18T13:20:13.417Z</t>
  </si>
  <si>
    <t>2024-07-18T13:20:13.414Z</t>
  </si>
  <si>
    <t>2024-07-18T13:20:13.412Z</t>
  </si>
  <si>
    <t>2024-07-18T13:20:13.411Z</t>
  </si>
  <si>
    <t>2024-07-18T13:20:13.409Z</t>
  </si>
  <si>
    <t>2024-07-18T13:20:13.407Z</t>
  </si>
  <si>
    <t>2024-07-18T13:19:20.500Z</t>
  </si>
  <si>
    <t>2024-07-18T13:19:20.486Z</t>
  </si>
  <si>
    <t>2024-07-18T13:19:20.485Z</t>
  </si>
  <si>
    <t>2024-07-18T13:19:20.479Z</t>
  </si>
  <si>
    <t>2024-07-18T13:19:20.469Z</t>
  </si>
  <si>
    <t>2024-07-18T13:19:20.467Z</t>
  </si>
  <si>
    <t>2024-07-18T13:19:20.461Z</t>
  </si>
  <si>
    <t>2024-07-18T13:19:20.459Z</t>
  </si>
  <si>
    <t>2024-07-18T13:19:20.458Z</t>
  </si>
  <si>
    <t>2024-07-18T13:19:20.457Z</t>
  </si>
  <si>
    <t>2024-07-18T13:19:20.450Z</t>
  </si>
  <si>
    <t>2024-07-18T13:19:20.448Z</t>
  </si>
  <si>
    <t>2024-07-18T13:19:07.920Z</t>
  </si>
  <si>
    <t>2024-07-18T13:18:25.135Z</t>
  </si>
  <si>
    <t>2024-07-18T13:17:50.506Z</t>
  </si>
  <si>
    <t>2024-07-18T13:17:27.393Z</t>
  </si>
  <si>
    <t>2024-07-18T13:14:59.987Z</t>
  </si>
  <si>
    <t>2024-07-18T13:14:08.738Z</t>
  </si>
  <si>
    <t>2024-07-18T13:13:54.653Z</t>
  </si>
  <si>
    <t>2024-07-18T13:13:34.034Z</t>
  </si>
  <si>
    <t>2024-07-18T13:13:10.484Z</t>
  </si>
  <si>
    <t>2024-07-18T13:11:53.801Z</t>
  </si>
  <si>
    <t>2024-07-18T13:05:47.351Z</t>
  </si>
  <si>
    <t>2024-07-18T13:03:30.016Z</t>
  </si>
  <si>
    <t>2024-07-18T13:03:10.433Z</t>
  </si>
  <si>
    <t>2024-07-18T12:55:23.179Z</t>
  </si>
  <si>
    <t>2024-07-18T12:53:33.237Z</t>
  </si>
  <si>
    <t>2024-07-18T12:53:19.884Z</t>
  </si>
  <si>
    <t>2024-07-18T12:52:05.958Z</t>
  </si>
  <si>
    <t>2024-07-18T12:45:13.724Z</t>
  </si>
  <si>
    <t>2024-07-18T12:44:42.372Z</t>
  </si>
  <si>
    <t>2024-07-18T12:42:28.340Z</t>
  </si>
  <si>
    <t>2024-07-18T12:41:25.910Z</t>
  </si>
  <si>
    <t>2024-07-18T12:41:20.951Z</t>
  </si>
  <si>
    <t>2024-07-18T12:41:17.396Z</t>
  </si>
  <si>
    <t>2024-07-18T12:24:41.963Z</t>
  </si>
  <si>
    <t>2024-07-18T12:24:13.129Z</t>
  </si>
  <si>
    <t>2024-07-18T12:21:27.304Z</t>
  </si>
  <si>
    <t>2024-07-18T12:12:54.145Z</t>
  </si>
  <si>
    <t>2024-07-18T11:57:14.027Z</t>
  </si>
  <si>
    <t>2024-07-18T11:56:16.921Z</t>
  </si>
  <si>
    <t>2024-07-18T11:55:17.707Z</t>
  </si>
  <si>
    <t>2024-07-18T11:55:13.281Z</t>
  </si>
  <si>
    <t>2024-07-18T11:46:56.015Z</t>
  </si>
  <si>
    <t>2024-07-18T11:46:55.600Z</t>
  </si>
  <si>
    <t>2024-07-18T11:45:20.268Z</t>
  </si>
  <si>
    <t>2024-07-18T11:45:20.266Z</t>
  </si>
  <si>
    <t>2024-07-18T11:45:20.263Z</t>
  </si>
  <si>
    <t>2024-07-18T11:43:26.768Z</t>
  </si>
  <si>
    <t>2024-07-18T11:43:26.765Z</t>
  </si>
  <si>
    <t>2024-07-18T11:43:26.761Z</t>
  </si>
  <si>
    <t>2024-07-18T11:42:43.309Z</t>
  </si>
  <si>
    <t>2024-07-18T11:42:40.777Z</t>
  </si>
  <si>
    <t>2024-07-18T11:39:49.842Z</t>
  </si>
  <si>
    <t>2024-07-18T11:37:57.427Z</t>
  </si>
  <si>
    <t>2024-07-18T11:37:53.948Z</t>
  </si>
  <si>
    <t>2024-07-18T11:35:32.559Z</t>
  </si>
  <si>
    <t>2024-07-18T11:35:25.526Z</t>
  </si>
  <si>
    <t>2024-07-18T11:34:54.747Z</t>
  </si>
  <si>
    <t>2024-07-18T11:34:21.379Z</t>
  </si>
  <si>
    <t>2024-07-18T11:34:08.864Z</t>
  </si>
  <si>
    <t>2024-07-18T11:33:48.925Z</t>
  </si>
  <si>
    <t>2024-07-18T11:33:48.924Z</t>
  </si>
  <si>
    <t>2024-07-18T11:33:48.918Z</t>
  </si>
  <si>
    <t>2024-07-18T11:33:48.917Z</t>
  </si>
  <si>
    <t>2024-07-18T11:33:48.908Z</t>
  </si>
  <si>
    <t>2024-07-18T11:33:48.907Z</t>
  </si>
  <si>
    <t>2024-07-18T11:33:48.906Z</t>
  </si>
  <si>
    <t>2024-07-18T11:33:48.905Z</t>
  </si>
  <si>
    <t>2024-07-18T11:33:48.904Z</t>
  </si>
  <si>
    <t>2024-07-18T11:33:48.902Z</t>
  </si>
  <si>
    <t>2024-07-18T11:33:48.873Z</t>
  </si>
  <si>
    <t>2024-07-18T11:33:48.872Z</t>
  </si>
  <si>
    <t>2024-07-18T11:33:48.870Z</t>
  </si>
  <si>
    <t>2024-07-18T11:33:48.869Z</t>
  </si>
  <si>
    <t>2024-07-18T11:33:48.868Z</t>
  </si>
  <si>
    <t>2024-07-18T11:33:17.813Z</t>
  </si>
  <si>
    <t>2024-07-18T11:33:13.244Z</t>
  </si>
  <si>
    <t>2024-07-18T11:32:23.759Z</t>
  </si>
  <si>
    <t>2024-07-18T11:32:23.758Z</t>
  </si>
  <si>
    <t>2024-07-18T11:32:23.757Z</t>
  </si>
  <si>
    <t>2024-07-18T11:25:56.315Z</t>
  </si>
  <si>
    <t>2024-07-18T11:25:45.213Z</t>
  </si>
  <si>
    <t>2024-07-18T11:23:30.957Z</t>
  </si>
  <si>
    <t>2024-07-18T11:20:05.546Z</t>
  </si>
  <si>
    <t>2024-07-18T11:14:00.364Z</t>
  </si>
  <si>
    <t>2024-07-18T11:09:25.875Z</t>
  </si>
  <si>
    <t>2024-07-18T11:07:02.879Z</t>
  </si>
  <si>
    <t>2024-07-18T11:06:10.464Z</t>
  </si>
  <si>
    <t>2024-07-18T11:05:56.566Z</t>
  </si>
  <si>
    <t>2024-07-18T11:03:36.635Z</t>
  </si>
  <si>
    <t>2024-07-18T11:03:21.027Z</t>
  </si>
  <si>
    <t>2024-07-18T10:57:35.649Z</t>
  </si>
  <si>
    <t>2024-07-18T10:56:55.766Z</t>
  </si>
  <si>
    <t>2024-07-18T10:54:14.046Z</t>
  </si>
  <si>
    <t>2024-07-18T10:53:24.693Z</t>
  </si>
  <si>
    <t>2024-07-18T10:53:24.686Z</t>
  </si>
  <si>
    <t>2024-07-18T10:48:50.434Z</t>
  </si>
  <si>
    <t>2024-07-18T10:48:50.429Z</t>
  </si>
  <si>
    <t>2024-07-18T10:47:01.605Z</t>
  </si>
  <si>
    <t>2024-07-18T10:47:01.604Z</t>
  </si>
  <si>
    <t>2024-07-18T10:40:07.258Z</t>
  </si>
  <si>
    <t>2024-07-18T10:31:40.486Z</t>
  </si>
  <si>
    <t>2024-07-18T10:19:18.266Z</t>
  </si>
  <si>
    <t>2024-07-18T10:16:33.450Z</t>
  </si>
  <si>
    <t>2024-07-18T10:13:40.239Z</t>
  </si>
  <si>
    <t>2024-07-18T10:08:07.150Z</t>
  </si>
  <si>
    <t>2024-07-18T10:07:27.264Z</t>
  </si>
  <si>
    <t>2024-07-18T10:07:27.262Z</t>
  </si>
  <si>
    <t>2024-07-18T10:07:27.252Z</t>
  </si>
  <si>
    <t>2024-07-18T10:06:16.142Z</t>
  </si>
  <si>
    <t>2024-07-18T10:05:14.565Z</t>
  </si>
  <si>
    <t>2024-07-18T10:03:35.135Z</t>
  </si>
  <si>
    <t>2024-07-18T09:57:28.240Z</t>
  </si>
  <si>
    <t>2024-07-18T09:54:41.274Z</t>
  </si>
  <si>
    <t>2024-07-18T09:52:14.360Z</t>
  </si>
  <si>
    <t>2024-07-18T09:52:04.075Z</t>
  </si>
  <si>
    <t>2024-07-18T09:52:04.074Z</t>
  </si>
  <si>
    <t>2024-07-18T09:52:04.068Z</t>
  </si>
  <si>
    <t>2024-07-18T09:52:04.067Z</t>
  </si>
  <si>
    <t>2024-07-18T09:52:04.066Z</t>
  </si>
  <si>
    <t>2024-07-18T09:52:04.065Z</t>
  </si>
  <si>
    <t>2024-07-18T09:52:04.064Z</t>
  </si>
  <si>
    <t>2024-07-18T09:52:04.062Z</t>
  </si>
  <si>
    <t>2024-07-18T09:52:04.061Z</t>
  </si>
  <si>
    <t>2024-07-18T09:52:04.060Z</t>
  </si>
  <si>
    <t>2024-07-18T09:52:04.057Z</t>
  </si>
  <si>
    <t>2024-07-18T09:52:04.056Z</t>
  </si>
  <si>
    <t>2024-07-18T09:52:04.055Z</t>
  </si>
  <si>
    <t>2024-07-18T09:52:04.032Z</t>
  </si>
  <si>
    <t>2024-07-18T09:52:04.030Z</t>
  </si>
  <si>
    <t>2024-07-18T09:52:04.029Z</t>
  </si>
  <si>
    <t>2024-07-18T09:52:04.027Z</t>
  </si>
  <si>
    <t>2024-07-18T09:44:29.220Z</t>
  </si>
  <si>
    <t>2024-07-18T09:44:07.984Z</t>
  </si>
  <si>
    <t>2024-07-18T09:44:03.605Z</t>
  </si>
  <si>
    <t>2024-07-18T09:37:39.495Z</t>
  </si>
  <si>
    <t>2024-07-18T09:36:35.373Z</t>
  </si>
  <si>
    <t>2024-07-18T09:35:45.324Z</t>
  </si>
  <si>
    <t>2024-07-18T09:35:01.618Z</t>
  </si>
  <si>
    <t>2024-07-18T09:34:09.482Z</t>
  </si>
  <si>
    <t>2024-07-18T09:34:09.001Z</t>
  </si>
  <si>
    <t>2024-07-18T09:32:55.072Z</t>
  </si>
  <si>
    <t>2024-07-18T09:31:59.259Z</t>
  </si>
  <si>
    <t>2024-07-18T09:31:18.173Z</t>
  </si>
  <si>
    <t>2024-07-18T09:31:09.532Z</t>
  </si>
  <si>
    <t>2024-07-18T09:30:55.970Z</t>
  </si>
  <si>
    <t>2024-07-18T09:29:12.702Z</t>
  </si>
  <si>
    <t>2024-07-18T09:28:29.033Z</t>
  </si>
  <si>
    <t>2024-07-18T09:27:38.214Z</t>
  </si>
  <si>
    <t>2024-07-18T09:27:34.468Z</t>
  </si>
  <si>
    <t>2024-07-18T09:26:22.663Z</t>
  </si>
  <si>
    <t>2024-07-18T09:25:10.356Z</t>
  </si>
  <si>
    <t>2024-07-18T09:23:53.808Z</t>
  </si>
  <si>
    <t>2024-07-18T09:21:12.914Z</t>
  </si>
  <si>
    <t>2024-07-18T08:48:49.467Z</t>
  </si>
  <si>
    <t>2024-07-18T08:41:10.363Z</t>
  </si>
  <si>
    <t>2024-07-18T08:40:59.539Z</t>
  </si>
  <si>
    <t>2024-07-18T08:40:59.538Z</t>
  </si>
  <si>
    <t>2024-07-18T08:40:59.535Z</t>
  </si>
  <si>
    <t>2024-07-18T08:40:44.218Z</t>
  </si>
  <si>
    <t>2024-07-18T08:37:19.571Z</t>
  </si>
  <si>
    <t>2024-07-18T08:36:40.359Z</t>
  </si>
  <si>
    <t>2024-07-18T08:36:00.543Z</t>
  </si>
  <si>
    <t>2024-07-18T08:30:13.938Z</t>
  </si>
  <si>
    <t>2024-07-18T08:29:28.196Z</t>
  </si>
  <si>
    <t>2024-07-18T08:25:33.638Z</t>
  </si>
  <si>
    <t>2024-07-18T08:24:11.321Z</t>
  </si>
  <si>
    <t>2024-07-18T08:23:28.929Z</t>
  </si>
  <si>
    <t>2024-07-18T08:22:49.324Z</t>
  </si>
  <si>
    <t>2024-07-18T08:22:06.538Z</t>
  </si>
  <si>
    <t>2024-07-18T08:19:32.553Z</t>
  </si>
  <si>
    <t>2024-07-18T08:18:45.811Z</t>
  </si>
  <si>
    <t>2024-07-18T08:07:13.526Z</t>
  </si>
  <si>
    <t>2024-07-18T08:07:13.525Z</t>
  </si>
  <si>
    <t>2024-07-18T08:07:13.521Z</t>
  </si>
  <si>
    <t>2024-07-18T08:06:52.536Z</t>
  </si>
  <si>
    <t>2024-07-18T08:03:24.997Z</t>
  </si>
  <si>
    <t>2024-07-18T08:03:24.996Z</t>
  </si>
  <si>
    <t>2024-07-18T07:57:59.934Z</t>
  </si>
  <si>
    <t>2024-07-18T07:57:59.930Z</t>
  </si>
  <si>
    <t>2024-07-18T07:53:51.203Z</t>
  </si>
  <si>
    <t>2024-07-18T07:49:37.027Z</t>
  </si>
  <si>
    <t>2024-07-18T07:48:59.543Z</t>
  </si>
  <si>
    <t>2024-07-18T07:48:58.826Z</t>
  </si>
  <si>
    <t>2024-07-18T07:43:44.162Z</t>
  </si>
  <si>
    <t>2024-07-18T07:43:34.876Z</t>
  </si>
  <si>
    <t>2024-07-18T07:39:54.279Z</t>
  </si>
  <si>
    <t>2024-07-18T07:38:42.720Z</t>
  </si>
  <si>
    <t>2024-07-18T07:37:12.333Z</t>
  </si>
  <si>
    <t>2024-07-18T07:32:12.279Z</t>
  </si>
  <si>
    <t>2024-07-18T07:32:07.923Z</t>
  </si>
  <si>
    <t>2024-07-18T07:30:11.093Z</t>
  </si>
  <si>
    <t>2024-07-18T07:29:25.875Z</t>
  </si>
  <si>
    <t>2024-07-18T07:27:11.114Z</t>
  </si>
  <si>
    <t>2024-07-18T07:26:46.301Z</t>
  </si>
  <si>
    <t>2024-07-18T07:25:57.002Z</t>
  </si>
  <si>
    <t>2024-07-18T07:24:46.018Z</t>
  </si>
  <si>
    <t>2024-07-18T07:24:46.017Z</t>
  </si>
  <si>
    <t>2024-07-18T07:24:46.015Z</t>
  </si>
  <si>
    <t>2024-07-18T07:24:46.012Z</t>
  </si>
  <si>
    <t>2024-07-18T07:23:11.251Z</t>
  </si>
  <si>
    <t>2024-07-18T07:22:30.476Z</t>
  </si>
  <si>
    <t>2024-07-18T07:14:50.257Z</t>
  </si>
  <si>
    <t>2024-07-18T07:09:13.089Z</t>
  </si>
  <si>
    <t>2024-07-18T07:06:58.364Z</t>
  </si>
  <si>
    <t>2024-07-18T07:05:57.649Z</t>
  </si>
  <si>
    <t>2024-07-18T06:58:19.645Z</t>
  </si>
  <si>
    <t>2024-07-18T06:55:28.327Z</t>
  </si>
  <si>
    <t>2024-07-18T06:55:21.351Z</t>
  </si>
  <si>
    <t>2024-07-18T06:55:11.722Z</t>
  </si>
  <si>
    <t>2024-07-18T06:53:42.912Z</t>
  </si>
  <si>
    <t>2024-07-18T06:49:43.587Z</t>
  </si>
  <si>
    <t>2024-07-18T06:43:19.649Z</t>
  </si>
  <si>
    <t>2024-07-18T06:43:19.646Z</t>
  </si>
  <si>
    <t>2024-07-18T06:41:54.988Z</t>
  </si>
  <si>
    <t>2024-07-18T06:41:08.210Z</t>
  </si>
  <si>
    <t>2024-07-18T06:41:08.172Z</t>
  </si>
  <si>
    <t>2024-07-18T06:41:08.171Z</t>
  </si>
  <si>
    <t>2024-07-18T06:41:08.170Z</t>
  </si>
  <si>
    <t>2024-07-18T06:41:08.169Z</t>
  </si>
  <si>
    <t>2024-07-18T06:41:08.168Z</t>
  </si>
  <si>
    <t>2024-07-18T06:41:08.157Z</t>
  </si>
  <si>
    <t>2024-07-18T06:41:08.156Z</t>
  </si>
  <si>
    <t>2024-07-18T06:41:08.154Z</t>
  </si>
  <si>
    <t>2024-07-18T06:41:08.153Z</t>
  </si>
  <si>
    <t>2024-07-18T06:41:08.151Z</t>
  </si>
  <si>
    <t>2024-07-18T06:41:08.096Z</t>
  </si>
  <si>
    <t>2024-07-18T06:41:08.093Z</t>
  </si>
  <si>
    <t>2024-07-18T06:41:08.092Z</t>
  </si>
  <si>
    <t>2024-07-18T06:41:08.090Z</t>
  </si>
  <si>
    <t>2024-07-18T06:41:08.089Z</t>
  </si>
  <si>
    <t>2024-07-18T06:41:08.088Z</t>
  </si>
  <si>
    <t>2024-07-18T06:41:08.086Z</t>
  </si>
  <si>
    <t>2024-07-18T06:41:08.085Z</t>
  </si>
  <si>
    <t>2024-07-18T06:41:08.081Z</t>
  </si>
  <si>
    <t>2024-07-18T06:41:08.027Z</t>
  </si>
  <si>
    <t>2024-07-18T06:33:50.076Z</t>
  </si>
  <si>
    <t>2024-07-18T06:30:12.982Z</t>
  </si>
  <si>
    <t>2024-07-18T06:28:55.020Z</t>
  </si>
  <si>
    <t>2024-07-18T06:27:58.856Z</t>
  </si>
  <si>
    <t>2024-07-18T06:27:10.389Z</t>
  </si>
  <si>
    <t>2024-07-18T06:26:08.376Z</t>
  </si>
  <si>
    <t>2024-07-18T06:25:22.263Z</t>
  </si>
  <si>
    <t>2024-07-18T06:25:10.028Z</t>
  </si>
  <si>
    <t>2024-07-18T06:22:15.952Z</t>
  </si>
  <si>
    <t>2024-07-18T04:57:01.191Z</t>
  </si>
  <si>
    <t>2024-07-18T04:56:52.638Z</t>
  </si>
  <si>
    <t>2024-07-18T04:56:24.556Z</t>
  </si>
  <si>
    <t>2024-07-18T04:30:56.091Z</t>
  </si>
  <si>
    <t>2024-07-18T04:30:56.090Z</t>
  </si>
  <si>
    <t>2024-07-18T04:05:31.702Z</t>
  </si>
  <si>
    <t>2024-07-18T04:05:31.700Z</t>
  </si>
  <si>
    <t>2024-07-18T03:16:03.291Z</t>
  </si>
  <si>
    <t>2024-07-18T03:13:39.456Z</t>
  </si>
  <si>
    <t>2024-07-17T21:52:14.549Z</t>
  </si>
  <si>
    <t>2024-07-17T21:52:14.548Z</t>
  </si>
  <si>
    <t>2024-07-17T21:52:14.547Z</t>
  </si>
  <si>
    <t>2024-07-17T21:23:46.811Z</t>
  </si>
  <si>
    <t>2024-07-17T21:23:46.810Z</t>
  </si>
  <si>
    <t>2024-07-17T20:51:02.973Z</t>
  </si>
  <si>
    <t>2024-07-17T19:56:48.396Z</t>
  </si>
  <si>
    <t>2024-07-17T19:52:04.655Z</t>
  </si>
  <si>
    <t>2024-07-17T19:46:12.841Z</t>
  </si>
  <si>
    <t>2024-07-17T19:39:12.803Z</t>
  </si>
  <si>
    <t>2024-07-17T19:30:25.772Z</t>
  </si>
  <si>
    <t>2024-07-17T19:24:37.948Z</t>
  </si>
  <si>
    <t>2024-07-17T19:21:49.404Z</t>
  </si>
  <si>
    <t>2024-07-17T19:17:30.533Z</t>
  </si>
  <si>
    <t>2024-07-17T19:14:47.159Z</t>
  </si>
  <si>
    <t>2024-07-17T19:13:24.688Z</t>
  </si>
  <si>
    <t>2024-07-17T19:12:34.588Z</t>
  </si>
  <si>
    <t>2024-07-17T19:10:50.647Z</t>
  </si>
  <si>
    <t>2024-07-17T19:10:48.674Z</t>
  </si>
  <si>
    <t>2024-07-17T19:08:52.152Z</t>
  </si>
  <si>
    <t>2024-07-17T19:06:42.578Z</t>
  </si>
  <si>
    <t>2024-07-17T18:49:50.478Z</t>
  </si>
  <si>
    <t>2024-07-17T18:23:31.019Z</t>
  </si>
  <si>
    <t>2024-07-17T18:20:52.473Z</t>
  </si>
  <si>
    <t>2024-07-17T18:11:41.967Z</t>
  </si>
  <si>
    <t>2024-07-17T18:03:23.664Z</t>
  </si>
  <si>
    <t>2024-07-17T18:01:42.855Z</t>
  </si>
  <si>
    <t>2024-07-17T18:00:02.058Z</t>
  </si>
  <si>
    <t>2024-07-17T17:58:53.135Z</t>
  </si>
  <si>
    <t>2024-07-17T17:48:35.341Z</t>
  </si>
  <si>
    <t>2024-07-17T17:39:45.714Z</t>
  </si>
  <si>
    <t>2024-07-17T17:32:05.245Z</t>
  </si>
  <si>
    <t>2024-07-17T17:22:27.903Z</t>
  </si>
  <si>
    <t>2024-07-17T16:00:02.147Z</t>
  </si>
  <si>
    <t>2024-07-17T15:57:20.641Z</t>
  </si>
  <si>
    <t>2024-07-17T15:56:10.902Z</t>
  </si>
  <si>
    <t>2024-07-17T15:52:43.904Z</t>
  </si>
  <si>
    <t>2024-07-17T15:49:49.294Z</t>
  </si>
  <si>
    <t>2024-07-17T15:46:26.085Z</t>
  </si>
  <si>
    <t>2024-07-17T15:46:20.511Z</t>
  </si>
  <si>
    <t>2024-07-17T15:43:46.296Z</t>
  </si>
  <si>
    <t>2024-07-17T15:31:56.589Z</t>
  </si>
  <si>
    <t>2024-07-17T15:27:08.521Z</t>
  </si>
  <si>
    <t>2024-07-17T15:26:54.406Z</t>
  </si>
  <si>
    <t>2024-07-17T15:22:31.153Z</t>
  </si>
  <si>
    <t>2024-07-17T15:20:03.858Z</t>
  </si>
  <si>
    <t>2024-07-17T15:19:04.948Z</t>
  </si>
  <si>
    <t>2024-07-17T15:18:09.964Z</t>
  </si>
  <si>
    <t>2024-07-17T15:17:07.829Z</t>
  </si>
  <si>
    <t>2024-07-17T15:15:18.716Z</t>
  </si>
  <si>
    <t>2024-07-17T15:11:54.005Z</t>
  </si>
  <si>
    <t>2024-07-17T15:11:09.646Z</t>
  </si>
  <si>
    <t>2024-07-17T15:06:26.860Z</t>
  </si>
  <si>
    <t>2024-07-17T14:56:44.983Z</t>
  </si>
  <si>
    <t>2024-07-17T14:27:55.903Z</t>
  </si>
  <si>
    <t>2024-07-17T14:26:55.001Z</t>
  </si>
  <si>
    <t>2024-07-17T14:16:00.277Z</t>
  </si>
  <si>
    <t>2024-07-17T14:14:58.786Z</t>
  </si>
  <si>
    <t>2024-07-17T14:06:13.132Z</t>
  </si>
  <si>
    <t>2024-07-17T14:05:34.976Z</t>
  </si>
  <si>
    <t>2024-07-17T14:05:34.975Z</t>
  </si>
  <si>
    <t>2024-07-17T14:05:34.973Z</t>
  </si>
  <si>
    <t>2024-07-17T14:05:34.970Z</t>
  </si>
  <si>
    <t>2024-07-17T14:01:43.865Z</t>
  </si>
  <si>
    <t>2024-07-17T13:51:28.311Z</t>
  </si>
  <si>
    <t>2024-07-17T13:45:53.538Z</t>
  </si>
  <si>
    <t>2024-07-17T13:33:39.626Z</t>
  </si>
  <si>
    <t>2024-07-17T13:20:45.552Z</t>
  </si>
  <si>
    <t>2024-07-17T13:10:21.488Z</t>
  </si>
  <si>
    <t>2024-07-17T13:10:21.484Z</t>
  </si>
  <si>
    <t>2024-07-17T13:05:19.470Z</t>
  </si>
  <si>
    <t>2024-07-17T12:59:03.734Z</t>
  </si>
  <si>
    <t>2024-07-17T12:55:02.569Z</t>
  </si>
  <si>
    <t>2024-07-17T12:51:17.018Z</t>
  </si>
  <si>
    <t>2024-07-17T12:51:07.150Z</t>
  </si>
  <si>
    <t>2024-07-17T12:50:59.712Z</t>
  </si>
  <si>
    <t>2024-07-17T12:50:21.295Z</t>
  </si>
  <si>
    <t>2024-07-17T12:49:42.376Z</t>
  </si>
  <si>
    <t>2024-07-17T12:49:26.236Z</t>
  </si>
  <si>
    <t>2024-07-17T12:48:52.075Z</t>
  </si>
  <si>
    <t>2024-07-17T12:42:33.756Z</t>
  </si>
  <si>
    <t>2024-07-17T12:41:58.066Z</t>
  </si>
  <si>
    <t>2024-07-17T12:41:53.715Z</t>
  </si>
  <si>
    <t>2024-07-17T12:40:59.132Z</t>
  </si>
  <si>
    <t>2024-07-17T12:36:52.127Z</t>
  </si>
  <si>
    <t>2024-07-17T12:34:17.944Z</t>
  </si>
  <si>
    <t>2024-07-17T12:29:12.038Z</t>
  </si>
  <si>
    <t>2024-07-17T12:29:12.036Z</t>
  </si>
  <si>
    <t>2024-07-17T12:29:12.015Z</t>
  </si>
  <si>
    <t>2024-07-17T12:29:11.973Z</t>
  </si>
  <si>
    <t>2024-07-17T12:29:11.956Z</t>
  </si>
  <si>
    <t>2024-07-17T12:29:11.955Z</t>
  </si>
  <si>
    <t>2024-07-17T12:29:11.951Z</t>
  </si>
  <si>
    <t>2024-07-17T12:29:11.948Z</t>
  </si>
  <si>
    <t>2024-07-17T12:29:11.946Z</t>
  </si>
  <si>
    <t>2024-07-17T12:26:59.219Z</t>
  </si>
  <si>
    <t>2024-07-17T12:22:25.698Z</t>
  </si>
  <si>
    <t>2024-07-17T12:19:01.143Z</t>
  </si>
  <si>
    <t>2024-07-17T12:09:34.567Z</t>
  </si>
  <si>
    <t>2024-07-17T12:02:23.361Z</t>
  </si>
  <si>
    <t>2024-07-17T12:02:12.142Z</t>
  </si>
  <si>
    <t>2024-07-17T12:00:53.363Z</t>
  </si>
  <si>
    <t>2024-07-17T12:00:41.959Z</t>
  </si>
  <si>
    <t>2024-07-17T11:58:46.106Z</t>
  </si>
  <si>
    <t>2024-07-17T11:58:23.892Z</t>
  </si>
  <si>
    <t>2024-07-17T11:52:32.870Z</t>
  </si>
  <si>
    <t>2024-07-17T11:46:05.917Z</t>
  </si>
  <si>
    <t>2024-07-17T11:46:05.909Z</t>
  </si>
  <si>
    <t>2024-07-17T11:46:05.890Z</t>
  </si>
  <si>
    <t>2024-07-17T11:46:05.888Z</t>
  </si>
  <si>
    <t>2024-07-17T11:46:05.887Z</t>
  </si>
  <si>
    <t>2024-07-17T11:46:05.885Z</t>
  </si>
  <si>
    <t>2024-07-17T11:46:05.880Z</t>
  </si>
  <si>
    <t>2024-07-17T11:43:45.740Z</t>
  </si>
  <si>
    <t>2024-07-17T11:43:27.657Z</t>
  </si>
  <si>
    <t>2024-07-17T11:43:21.411Z</t>
  </si>
  <si>
    <t>2024-07-17T11:42:32.632Z</t>
  </si>
  <si>
    <t>2024-07-17T11:40:15.513Z</t>
  </si>
  <si>
    <t>2024-07-17T11:32:33.800Z</t>
  </si>
  <si>
    <t>2024-07-17T11:32:12.304Z</t>
  </si>
  <si>
    <t>2024-07-17T11:31:20.878Z</t>
  </si>
  <si>
    <t>2024-07-17T11:28:54.351Z</t>
  </si>
  <si>
    <t>2024-07-17T11:26:00.451Z</t>
  </si>
  <si>
    <t>2024-07-17T11:25:47.889Z</t>
  </si>
  <si>
    <t>2024-07-17T11:25:46.400Z</t>
  </si>
  <si>
    <t>2024-07-17T11:25:09.180Z</t>
  </si>
  <si>
    <t>2024-07-17T11:24:20.236Z</t>
  </si>
  <si>
    <t>2024-07-17T11:24:16.811Z</t>
  </si>
  <si>
    <t>2024-07-17T11:23:30.761Z</t>
  </si>
  <si>
    <t>2024-07-17T11:23:29.213Z</t>
  </si>
  <si>
    <t>2024-07-17T11:23:29.212Z</t>
  </si>
  <si>
    <t>2024-07-17T11:23:29.208Z</t>
  </si>
  <si>
    <t>2024-07-17T11:23:29.207Z</t>
  </si>
  <si>
    <t>2024-07-17T11:23:29.204Z</t>
  </si>
  <si>
    <t>2024-07-17T11:23:29.203Z</t>
  </si>
  <si>
    <t>2024-07-17T11:23:29.202Z</t>
  </si>
  <si>
    <t>2024-07-17T11:23:29.198Z</t>
  </si>
  <si>
    <t>2024-07-17T11:23:29.197Z</t>
  </si>
  <si>
    <t>2024-07-17T11:23:29.196Z</t>
  </si>
  <si>
    <t>2024-07-17T11:23:29.195Z</t>
  </si>
  <si>
    <t>2024-07-17T11:23:29.194Z</t>
  </si>
  <si>
    <t>2024-07-17T11:23:29.193Z</t>
  </si>
  <si>
    <t>2024-07-17T11:23:29.192Z</t>
  </si>
  <si>
    <t>2024-07-17T11:23:29.191Z</t>
  </si>
  <si>
    <t>2024-07-17T11:23:29.190Z</t>
  </si>
  <si>
    <t>2024-07-17T11:23:29.189Z</t>
  </si>
  <si>
    <t>2024-07-17T11:23:29.187Z</t>
  </si>
  <si>
    <t>2024-07-17T11:16:41.436Z</t>
  </si>
  <si>
    <t>2024-07-17T11:16:33.864Z</t>
  </si>
  <si>
    <t>2024-07-17T11:16:19.307Z</t>
  </si>
  <si>
    <t>2024-07-17T11:15:48.864Z</t>
  </si>
  <si>
    <t>2024-07-17T11:15:40.575Z</t>
  </si>
  <si>
    <t>2024-07-17T11:14:59.648Z</t>
  </si>
  <si>
    <t>2024-07-17T11:14:34.289Z</t>
  </si>
  <si>
    <t>2024-07-17T11:14:08.346Z</t>
  </si>
  <si>
    <t>2024-07-17T11:08:04.495Z</t>
  </si>
  <si>
    <t>2024-07-17T11:08:04.490Z</t>
  </si>
  <si>
    <t>2024-07-17T11:08:04.488Z</t>
  </si>
  <si>
    <t>2024-07-17T11:07:05.270Z</t>
  </si>
  <si>
    <t>2024-07-17T11:06:57.142Z</t>
  </si>
  <si>
    <t>2024-07-17T11:03:37.638Z</t>
  </si>
  <si>
    <t>2024-07-17T11:03:37.637Z</t>
  </si>
  <si>
    <t>2024-07-17T11:03:37.634Z</t>
  </si>
  <si>
    <t>2024-07-17T10:59:11.219Z</t>
  </si>
  <si>
    <t>2024-07-17T10:57:53.291Z</t>
  </si>
  <si>
    <t>2024-07-17T10:57:22.856Z</t>
  </si>
  <si>
    <t>2024-07-17T10:57:12.027Z</t>
  </si>
  <si>
    <t>2024-07-17T10:53:42.149Z</t>
  </si>
  <si>
    <t>2024-07-17T10:53:42.147Z</t>
  </si>
  <si>
    <t>2024-07-17T10:53:22.889Z</t>
  </si>
  <si>
    <t>2024-07-17T10:51:51.918Z</t>
  </si>
  <si>
    <t>2024-07-17T10:46:28.596Z</t>
  </si>
  <si>
    <t>2024-07-17T10:45:51.250Z</t>
  </si>
  <si>
    <t>2024-07-17T10:45:44.193Z</t>
  </si>
  <si>
    <t>2024-07-17T10:45:43.541Z</t>
  </si>
  <si>
    <t>2024-07-17T10:44:59.048Z</t>
  </si>
  <si>
    <t>2024-07-17T10:40:34.431Z</t>
  </si>
  <si>
    <t>2024-07-17T10:36:33.324Z</t>
  </si>
  <si>
    <t>2024-07-17T10:36:24.637Z</t>
  </si>
  <si>
    <t>2024-07-17T10:36:22.925Z</t>
  </si>
  <si>
    <t>2024-07-17T10:36:15.224Z</t>
  </si>
  <si>
    <t>2024-07-17T10:36:15.223Z</t>
  </si>
  <si>
    <t>2024-07-17T10:36:15.221Z</t>
  </si>
  <si>
    <t>2024-07-17T10:36:15.219Z</t>
  </si>
  <si>
    <t>2024-07-17T10:36:15.208Z</t>
  </si>
  <si>
    <t>2024-07-17T10:36:15.207Z</t>
  </si>
  <si>
    <t>2024-07-17T10:36:15.206Z</t>
  </si>
  <si>
    <t>2024-07-17T10:36:12.692Z</t>
  </si>
  <si>
    <t>2024-07-17T10:31:07.500Z</t>
  </si>
  <si>
    <t>2024-07-17T10:29:34.375Z</t>
  </si>
  <si>
    <t>2024-07-17T10:29:20.801Z</t>
  </si>
  <si>
    <t>2024-07-17T10:29:20.800Z</t>
  </si>
  <si>
    <t>2024-07-17T10:29:20.794Z</t>
  </si>
  <si>
    <t>2024-07-17T10:29:20.793Z</t>
  </si>
  <si>
    <t>2024-07-17T10:29:20.790Z</t>
  </si>
  <si>
    <t>2024-07-17T10:29:20.781Z</t>
  </si>
  <si>
    <t>2024-07-17T10:29:20.780Z</t>
  </si>
  <si>
    <t>2024-07-17T10:28:07.994Z</t>
  </si>
  <si>
    <t>2024-07-17T10:26:14.311Z</t>
  </si>
  <si>
    <t>2024-07-17T10:26:14.309Z</t>
  </si>
  <si>
    <t>2024-07-17T10:25:13.711Z</t>
  </si>
  <si>
    <t>2024-07-17T10:25:10.492Z</t>
  </si>
  <si>
    <t>2024-07-17T10:24:57.924Z</t>
  </si>
  <si>
    <t>2024-07-17T10:18:02.052Z</t>
  </si>
  <si>
    <t>2024-07-17T10:18:02.050Z</t>
  </si>
  <si>
    <t>2024-07-17T10:18:02.043Z</t>
  </si>
  <si>
    <t>2024-07-17T10:18:02.041Z</t>
  </si>
  <si>
    <t>2024-07-17T10:17:24.804Z</t>
  </si>
  <si>
    <t>2024-07-17T10:17:24.800Z</t>
  </si>
  <si>
    <t>2024-07-17T10:16:23.148Z</t>
  </si>
  <si>
    <t>2024-07-17T10:13:29.022Z</t>
  </si>
  <si>
    <t>2024-07-17T10:11:40.381Z</t>
  </si>
  <si>
    <t>2024-07-17T10:08:09.175Z</t>
  </si>
  <si>
    <t>2024-07-17T10:08:09.173Z</t>
  </si>
  <si>
    <t>2024-07-17T10:07:21.911Z</t>
  </si>
  <si>
    <t>2024-07-17T10:07:21.908Z</t>
  </si>
  <si>
    <t>2024-07-17T10:07:21.907Z</t>
  </si>
  <si>
    <t>2024-07-17T10:07:21.905Z</t>
  </si>
  <si>
    <t>2024-07-17T10:06:28.212Z</t>
  </si>
  <si>
    <t>2024-07-17T10:06:06.865Z</t>
  </si>
  <si>
    <t>2024-07-17T10:02:24.946Z</t>
  </si>
  <si>
    <t>2024-07-17T10:02:24.943Z</t>
  </si>
  <si>
    <t>2024-07-17T10:02:24.941Z</t>
  </si>
  <si>
    <t>2024-07-17T09:59:54.647Z</t>
  </si>
  <si>
    <t>2024-07-17T09:59:54.645Z</t>
  </si>
  <si>
    <t>2024-07-17T09:58:15.949Z</t>
  </si>
  <si>
    <t>2024-07-17T09:58:15.947Z</t>
  </si>
  <si>
    <t>2024-07-17T09:58:15.946Z</t>
  </si>
  <si>
    <t>2024-07-17T09:58:15.939Z</t>
  </si>
  <si>
    <t>2024-07-17T09:58:15.936Z</t>
  </si>
  <si>
    <t>2024-07-17T09:58:15.935Z</t>
  </si>
  <si>
    <t>2024-07-17T09:58:15.934Z</t>
  </si>
  <si>
    <t>2024-07-17T09:58:15.932Z</t>
  </si>
  <si>
    <t>2024-07-17T09:58:15.913Z</t>
  </si>
  <si>
    <t>2024-07-17T09:58:15.912Z</t>
  </si>
  <si>
    <t>2024-07-17T09:58:15.911Z</t>
  </si>
  <si>
    <t>2024-07-17T09:58:15.910Z</t>
  </si>
  <si>
    <t>2024-07-17T09:58:15.909Z</t>
  </si>
  <si>
    <t>2024-07-17T09:58:15.908Z</t>
  </si>
  <si>
    <t>2024-07-17T09:56:22.844Z</t>
  </si>
  <si>
    <t>2024-07-17T09:56:22.838Z</t>
  </si>
  <si>
    <t>2024-07-17T09:56:03.070Z</t>
  </si>
  <si>
    <t>2024-07-17T09:54:44.987Z</t>
  </si>
  <si>
    <t>2024-07-17T09:53:28.994Z</t>
  </si>
  <si>
    <t>2024-07-17T09:52:13.221Z</t>
  </si>
  <si>
    <t>2024-07-17T09:50:36.415Z</t>
  </si>
  <si>
    <t>2024-07-17T09:49:11.799Z</t>
  </si>
  <si>
    <t>2024-07-17T09:47:19.048Z</t>
  </si>
  <si>
    <t>2024-07-17T09:45:20.604Z</t>
  </si>
  <si>
    <t>2024-07-17T09:45:18.648Z</t>
  </si>
  <si>
    <t>2024-07-17T09:43:48.450Z</t>
  </si>
  <si>
    <t>2024-07-17T09:42:33.243Z</t>
  </si>
  <si>
    <t>2024-07-17T09:41:58.676Z</t>
  </si>
  <si>
    <t>2024-07-17T09:41:05.225Z</t>
  </si>
  <si>
    <t>2024-07-17T09:40:15.414Z</t>
  </si>
  <si>
    <t>2024-07-17T09:40:03.710Z</t>
  </si>
  <si>
    <t>2024-07-17T09:38:49.607Z</t>
  </si>
  <si>
    <t>2024-07-17T09:38:33.088Z</t>
  </si>
  <si>
    <t>2024-07-17T09:38:28.509Z</t>
  </si>
  <si>
    <t>2024-07-17T09:38:21.692Z</t>
  </si>
  <si>
    <t>2024-07-17T09:35:58.145Z</t>
  </si>
  <si>
    <t>2024-07-17T09:35:47.483Z</t>
  </si>
  <si>
    <t>2024-07-17T09:34:02.435Z</t>
  </si>
  <si>
    <t>2024-07-17T09:28:55.744Z</t>
  </si>
  <si>
    <t>2024-07-17T09:28:48.874Z</t>
  </si>
  <si>
    <t>2024-07-17T09:27:04.581Z</t>
  </si>
  <si>
    <t>2024-07-17T09:26:45.111Z</t>
  </si>
  <si>
    <t>2024-07-17T09:26:28.876Z</t>
  </si>
  <si>
    <t>2024-07-17T09:24:15.104Z</t>
  </si>
  <si>
    <t>2024-07-17T09:24:15.102Z</t>
  </si>
  <si>
    <t>2024-07-17T09:23:20.363Z</t>
  </si>
  <si>
    <t>2024-07-17T09:21:35.133Z</t>
  </si>
  <si>
    <t>2024-07-17T09:19:59.615Z</t>
  </si>
  <si>
    <t>2024-07-17T09:19:52.007Z</t>
  </si>
  <si>
    <t>2024-07-17T09:19:50.930Z</t>
  </si>
  <si>
    <t>2024-07-17T09:18:29.039Z</t>
  </si>
  <si>
    <t>2024-07-17T09:16:43.551Z</t>
  </si>
  <si>
    <t>2024-07-17T09:15:55.744Z</t>
  </si>
  <si>
    <t>2024-07-17T09:11:37.483Z</t>
  </si>
  <si>
    <t>2024-07-17T09:09:21.315Z</t>
  </si>
  <si>
    <t>2024-07-17T09:08:51.942Z</t>
  </si>
  <si>
    <t>2024-07-17T09:07:35.305Z</t>
  </si>
  <si>
    <t>2024-07-17T09:06:41.506Z</t>
  </si>
  <si>
    <t>2024-07-17T09:04:05.227Z</t>
  </si>
  <si>
    <t>2024-07-17T09:03:35.670Z</t>
  </si>
  <si>
    <t>2024-07-17T09:03:03.710Z</t>
  </si>
  <si>
    <t>2024-07-17T09:01:26.478Z</t>
  </si>
  <si>
    <t>2024-07-17T09:00:58.181Z</t>
  </si>
  <si>
    <t>2024-07-17T08:57:30.372Z</t>
  </si>
  <si>
    <t>2024-07-17T08:57:30.370Z</t>
  </si>
  <si>
    <t>2024-07-17T08:57:19.129Z</t>
  </si>
  <si>
    <t>2024-07-17T08:44:17.857Z</t>
  </si>
  <si>
    <t>2024-07-17T08:43:42.988Z</t>
  </si>
  <si>
    <t>2024-07-17T08:42:57.707Z</t>
  </si>
  <si>
    <t>2024-07-17T08:42:22.978Z</t>
  </si>
  <si>
    <t>2024-07-17T08:42:05.174Z</t>
  </si>
  <si>
    <t>2024-07-17T08:30:49.049Z</t>
  </si>
  <si>
    <t>2024-07-17T08:27:23.629Z</t>
  </si>
  <si>
    <t>2024-07-17T08:27:16.530Z</t>
  </si>
  <si>
    <t>2024-07-17T08:27:11.929Z</t>
  </si>
  <si>
    <t>2024-07-17T08:27:04.963Z</t>
  </si>
  <si>
    <t>2024-07-17T08:16:45.962Z</t>
  </si>
  <si>
    <t>2024-07-17T08:13:54.623Z</t>
  </si>
  <si>
    <t>2024-07-17T08:13:27.533Z</t>
  </si>
  <si>
    <t>2024-07-17T08:12:03.741Z</t>
  </si>
  <si>
    <t>2024-07-17T08:11:56.700Z</t>
  </si>
  <si>
    <t>2024-07-17T08:09:17.886Z</t>
  </si>
  <si>
    <t>2024-07-17T08:07:23.798Z</t>
  </si>
  <si>
    <t>2024-07-17T08:03:56.105Z</t>
  </si>
  <si>
    <t>2024-07-17T08:03:45.355Z</t>
  </si>
  <si>
    <t>2024-07-17T08:02:59.493Z</t>
  </si>
  <si>
    <t>2024-07-17T07:56:21.097Z</t>
  </si>
  <si>
    <t>2024-07-17T07:56:21.096Z</t>
  </si>
  <si>
    <t>2024-07-17T07:56:21.094Z</t>
  </si>
  <si>
    <t>2024-07-17T07:56:09.824Z</t>
  </si>
  <si>
    <t>2024-07-17T07:51:33.679Z</t>
  </si>
  <si>
    <t>2024-07-17T07:49:18.434Z</t>
  </si>
  <si>
    <t>2024-07-17T07:44:17.849Z</t>
  </si>
  <si>
    <t>2024-07-17T07:44:17.848Z</t>
  </si>
  <si>
    <t>2024-07-17T07:44:17.838Z</t>
  </si>
  <si>
    <t>2024-07-17T07:44:17.837Z</t>
  </si>
  <si>
    <t>2024-07-17T07:44:17.836Z</t>
  </si>
  <si>
    <t>2024-07-17T07:44:17.835Z</t>
  </si>
  <si>
    <t>2024-07-17T07:44:17.833Z</t>
  </si>
  <si>
    <t>2024-07-17T07:44:17.832Z</t>
  </si>
  <si>
    <t>2024-07-17T07:44:17.791Z</t>
  </si>
  <si>
    <t>2024-07-17T07:44:10.664Z</t>
  </si>
  <si>
    <t>2024-07-17T07:44:10.662Z</t>
  </si>
  <si>
    <t>2024-07-17T07:44:10.661Z</t>
  </si>
  <si>
    <t>2024-07-17T07:44:10.656Z</t>
  </si>
  <si>
    <t>2024-07-17T07:44:10.654Z</t>
  </si>
  <si>
    <t>2024-07-17T07:44:10.653Z</t>
  </si>
  <si>
    <t>2024-07-17T07:44:10.644Z</t>
  </si>
  <si>
    <t>2024-07-17T07:44:10.643Z</t>
  </si>
  <si>
    <t>2024-07-17T07:44:10.642Z</t>
  </si>
  <si>
    <t>2024-07-17T07:44:10.640Z</t>
  </si>
  <si>
    <t>2024-07-17T07:44:10.632Z</t>
  </si>
  <si>
    <t>2024-07-17T07:40:16.381Z</t>
  </si>
  <si>
    <t>2024-07-17T07:38:30.622Z</t>
  </si>
  <si>
    <t>2024-07-17T07:38:02.022Z</t>
  </si>
  <si>
    <t>2024-07-17T07:31:32.444Z</t>
  </si>
  <si>
    <t>2024-07-17T07:30:58.580Z</t>
  </si>
  <si>
    <t>2024-07-17T07:28:54.591Z</t>
  </si>
  <si>
    <t>2024-07-17T07:27:58.800Z</t>
  </si>
  <si>
    <t>2024-07-17T07:27:23.644Z</t>
  </si>
  <si>
    <t>2024-07-17T07:26:45.921Z</t>
  </si>
  <si>
    <t>2024-07-17T07:24:10.848Z</t>
  </si>
  <si>
    <t>2024-07-17T07:17:09.774Z</t>
  </si>
  <si>
    <t>2024-07-17T07:12:44.346Z</t>
  </si>
  <si>
    <t>2024-07-17T07:10:04.602Z</t>
  </si>
  <si>
    <t>2024-07-17T07:09:51.027Z</t>
  </si>
  <si>
    <t>2024-07-17T07:06:52.468Z</t>
  </si>
  <si>
    <t>2024-07-17T07:05:33.301Z</t>
  </si>
  <si>
    <t>2024-07-17T07:03:36.086Z</t>
  </si>
  <si>
    <t>2024-07-17T07:03:36.084Z</t>
  </si>
  <si>
    <t>2024-07-17T07:03:36.072Z</t>
  </si>
  <si>
    <t>2024-07-17T07:03:36.071Z</t>
  </si>
  <si>
    <t>2024-07-17T07:03:36.070Z</t>
  </si>
  <si>
    <t>2024-07-17T07:03:36.068Z</t>
  </si>
  <si>
    <t>2024-07-17T07:03:36.067Z</t>
  </si>
  <si>
    <t>2024-07-17T07:03:36.066Z</t>
  </si>
  <si>
    <t>2024-07-17T07:03:36.065Z</t>
  </si>
  <si>
    <t>2024-07-17T07:03:36.064Z</t>
  </si>
  <si>
    <t>2024-07-17T07:03:36.063Z</t>
  </si>
  <si>
    <t>2024-07-17T07:03:36.062Z</t>
  </si>
  <si>
    <t>2024-07-17T07:03:36.061Z</t>
  </si>
  <si>
    <t>2024-07-17T07:03:36.060Z</t>
  </si>
  <si>
    <t>2024-07-17T07:03:36.059Z</t>
  </si>
  <si>
    <t>2024-07-17T07:03:35.876Z</t>
  </si>
  <si>
    <t>2024-07-17T07:03:35.875Z</t>
  </si>
  <si>
    <t>2024-07-17T07:03:35.874Z</t>
  </si>
  <si>
    <t>2024-07-17T07:03:35.873Z</t>
  </si>
  <si>
    <t>2024-07-17T07:03:35.872Z</t>
  </si>
  <si>
    <t>2024-07-17T07:03:35.871Z</t>
  </si>
  <si>
    <t>2024-07-17T07:03:35.870Z</t>
  </si>
  <si>
    <t>2024-07-17T07:03:35.869Z</t>
  </si>
  <si>
    <t>2024-07-17T07:03:35.860Z</t>
  </si>
  <si>
    <t>2024-07-17T07:03:35.859Z</t>
  </si>
  <si>
    <t>2024-07-17T07:03:35.858Z</t>
  </si>
  <si>
    <t>2024-07-17T07:03:35.857Z</t>
  </si>
  <si>
    <t>2024-07-17T07:03:35.856Z</t>
  </si>
  <si>
    <t>2024-07-17T07:03:35.855Z</t>
  </si>
  <si>
    <t>2024-07-17T07:03:35.854Z</t>
  </si>
  <si>
    <t>2024-07-17T07:03:35.853Z</t>
  </si>
  <si>
    <t>2024-07-17T07:03:04.148Z</t>
  </si>
  <si>
    <t>2024-07-17T07:01:39.863Z</t>
  </si>
  <si>
    <t>2024-07-17T06:55:59.760Z</t>
  </si>
  <si>
    <t>2024-07-17T06:54:46.594Z</t>
  </si>
  <si>
    <t>2024-07-17T06:48:14.811Z</t>
  </si>
  <si>
    <t>2024-07-17T06:47:53.275Z</t>
  </si>
  <si>
    <t>2024-07-17T06:46:09.980Z</t>
  </si>
  <si>
    <t>2024-07-17T06:46:01.214Z</t>
  </si>
  <si>
    <t>2024-07-17T06:40:12.112Z</t>
  </si>
  <si>
    <t>2024-07-17T06:37:46.338Z</t>
  </si>
  <si>
    <t>2024-07-17T06:32:54.485Z</t>
  </si>
  <si>
    <t>2024-07-17T06:26:04.832Z</t>
  </si>
  <si>
    <t>2024-07-17T06:12:44.645Z</t>
  </si>
  <si>
    <t>2024-07-17T06:12:44.644Z</t>
  </si>
  <si>
    <t>2024-07-17T06:12:44.640Z</t>
  </si>
  <si>
    <t>2024-07-17T06:12:44.638Z</t>
  </si>
  <si>
    <t>2024-07-17T06:12:44.636Z</t>
  </si>
  <si>
    <t>2024-07-17T06:10:32.684Z</t>
  </si>
  <si>
    <t>2024-07-17T06:03:36.312Z</t>
  </si>
  <si>
    <t>2024-07-17T06:03:15.806Z</t>
  </si>
  <si>
    <t>2024-07-17T06:03:15.804Z</t>
  </si>
  <si>
    <t>2024-07-17T05:57:07.754Z</t>
  </si>
  <si>
    <t>2024-07-17T05:48:06.937Z</t>
  </si>
  <si>
    <t>2024-07-17T05:48:06.936Z</t>
  </si>
  <si>
    <t>2024-07-17T05:48:06.935Z</t>
  </si>
  <si>
    <t>2024-07-17T05:12:10.323Z</t>
  </si>
  <si>
    <t>2024-07-17T05:12:10.321Z</t>
  </si>
  <si>
    <t>2024-07-17T05:12:10.316Z</t>
  </si>
  <si>
    <t>2024-07-17T05:12:10.315Z</t>
  </si>
  <si>
    <t>2024-07-17T05:12:10.313Z</t>
  </si>
  <si>
    <t>2024-07-17T05:12:10.311Z</t>
  </si>
  <si>
    <t>2024-07-17T05:12:10.310Z</t>
  </si>
  <si>
    <t>2024-07-17T05:12:10.309Z</t>
  </si>
  <si>
    <t>2024-07-17T05:12:10.308Z</t>
  </si>
  <si>
    <t>2024-07-17T05:12:10.307Z</t>
  </si>
  <si>
    <t>2024-07-17T05:12:10.306Z</t>
  </si>
  <si>
    <t>2024-07-17T05:09:06.887Z</t>
  </si>
  <si>
    <t>2024-07-17T05:04:12.572Z</t>
  </si>
  <si>
    <t>2024-07-17T05:04:12.571Z</t>
  </si>
  <si>
    <t>2024-07-17T05:04:12.570Z</t>
  </si>
  <si>
    <t>2024-07-17T05:04:12.569Z</t>
  </si>
  <si>
    <t>2024-07-17T05:04:12.568Z</t>
  </si>
  <si>
    <t>2024-07-17T05:04:12.565Z</t>
  </si>
  <si>
    <t>2024-07-17T05:04:12.564Z</t>
  </si>
  <si>
    <t>2024-07-17T05:04:12.563Z</t>
  </si>
  <si>
    <t>2024-07-17T05:04:12.562Z</t>
  </si>
  <si>
    <t>2024-07-17T05:04:12.561Z</t>
  </si>
  <si>
    <t>2024-07-17T05:04:12.559Z</t>
  </si>
  <si>
    <t>2024-07-17T04:51:38.965Z</t>
  </si>
  <si>
    <t>2024-07-17T04:45:17.953Z</t>
  </si>
  <si>
    <t>2024-07-17T04:44:22.599Z</t>
  </si>
  <si>
    <t>2024-07-17T04:44:22.596Z</t>
  </si>
  <si>
    <t>2024-07-17T04:41:48.388Z</t>
  </si>
  <si>
    <t>2024-07-17T03:19:17.238Z</t>
  </si>
  <si>
    <t>2024-07-17T03:07:43.130Z</t>
  </si>
  <si>
    <t>2024-07-17T02:36:11.422Z</t>
  </si>
  <si>
    <t>2024-07-17T02:17:02.176Z</t>
  </si>
  <si>
    <t>2024-07-17T01:59:11.479Z</t>
  </si>
  <si>
    <t>2024-07-17T01:34:58.839Z</t>
  </si>
  <si>
    <t>2024-07-17T01:34:51.440Z</t>
  </si>
  <si>
    <t>2024-07-17T01:13:30.542Z</t>
  </si>
  <si>
    <t>2024-07-17T01:12:49.717Z</t>
  </si>
  <si>
    <t>2024-07-17T01:08:33.508Z</t>
  </si>
  <si>
    <t>2024-07-17T01:02:14.166Z</t>
  </si>
  <si>
    <t>2024-07-17T01:01:11.642Z</t>
  </si>
  <si>
    <t>2024-07-16T20:58:56.281Z</t>
  </si>
  <si>
    <t>2024-07-16T20:58:56.280Z</t>
  </si>
  <si>
    <t>2024-07-16T20:58:56.279Z</t>
  </si>
  <si>
    <t>2024-07-16T20:13:12.899Z</t>
  </si>
  <si>
    <t>2024-07-16T20:12:10.034Z</t>
  </si>
  <si>
    <t>2024-07-16T20:10:59.499Z</t>
  </si>
  <si>
    <t>2024-07-16T19:55:42.956Z</t>
  </si>
  <si>
    <t>2024-07-16T19:53:21.252Z</t>
  </si>
  <si>
    <t>2024-07-16T19:53:16.562Z</t>
  </si>
  <si>
    <t>2024-07-16T19:50:27.568Z</t>
  </si>
  <si>
    <t>2024-07-16T19:48:11.489Z</t>
  </si>
  <si>
    <t>2024-07-16T19:45:18.872Z</t>
  </si>
  <si>
    <t>2024-07-16T19:31:45.217Z</t>
  </si>
  <si>
    <t>2024-07-16T19:31:33.978Z</t>
  </si>
  <si>
    <t>2024-07-16T19:31:26.015Z</t>
  </si>
  <si>
    <t>2024-07-16T19:31:21.435Z</t>
  </si>
  <si>
    <t>2024-07-16T19:26:47.941Z</t>
  </si>
  <si>
    <t>2024-07-16T19:24:28.648Z</t>
  </si>
  <si>
    <t>2024-07-16T19:17:05.046Z</t>
  </si>
  <si>
    <t>2024-07-16T19:17:00.590Z</t>
  </si>
  <si>
    <t>2024-07-16T19:16:55.279Z</t>
  </si>
  <si>
    <t>2024-07-16T19:15:45.553Z</t>
  </si>
  <si>
    <t>2024-07-16T19:13:40.750Z</t>
  </si>
  <si>
    <t>2024-07-16T19:08:47.010Z</t>
  </si>
  <si>
    <t>2024-07-16T19:01:58.413Z</t>
  </si>
  <si>
    <t>2024-07-16T18:57:32.096Z</t>
  </si>
  <si>
    <t>2024-07-16T18:57:25.040Z</t>
  </si>
  <si>
    <t>2024-07-16T18:55:44.730Z</t>
  </si>
  <si>
    <t>2024-07-16T18:53:50.955Z</t>
  </si>
  <si>
    <t>2024-07-16T18:53:07.807Z</t>
  </si>
  <si>
    <t>2024-07-16T18:49:28.026Z</t>
  </si>
  <si>
    <t>2024-07-16T18:40:59.733Z</t>
  </si>
  <si>
    <t>2024-07-16T18:40:59.730Z</t>
  </si>
  <si>
    <t>2024-07-16T18:40:59.729Z</t>
  </si>
  <si>
    <t>2024-07-16T18:40:59.727Z</t>
  </si>
  <si>
    <t>2024-07-16T18:40:59.726Z</t>
  </si>
  <si>
    <t>2024-07-16T18:40:59.725Z</t>
  </si>
  <si>
    <t>2024-07-16T18:40:59.721Z</t>
  </si>
  <si>
    <t>2024-07-16T18:36:40.598Z</t>
  </si>
  <si>
    <t>2024-07-16T18:28:45.233Z</t>
  </si>
  <si>
    <t>2024-07-16T18:27:31.240Z</t>
  </si>
  <si>
    <t>2024-07-16T18:24:46.293Z</t>
  </si>
  <si>
    <t>2024-07-16T18:24:38.582Z</t>
  </si>
  <si>
    <t>2024-07-16T18:15:13.565Z</t>
  </si>
  <si>
    <t>2024-07-16T18:13:40.389Z</t>
  </si>
  <si>
    <t>2024-07-16T18:13:40.387Z</t>
  </si>
  <si>
    <t>2024-07-16T18:12:39.319Z</t>
  </si>
  <si>
    <t>2024-07-16T18:05:15.080Z</t>
  </si>
  <si>
    <t>2024-07-16T17:57:38.817Z</t>
  </si>
  <si>
    <t>2024-07-16T17:57:37.407Z</t>
  </si>
  <si>
    <t>2024-07-16T17:15:31.881Z</t>
  </si>
  <si>
    <t>2024-07-16T17:09:03.810Z</t>
  </si>
  <si>
    <t>2024-07-16T16:58:50.965Z</t>
  </si>
  <si>
    <t>2024-07-16T16:41:42.835Z</t>
  </si>
  <si>
    <t>2024-07-16T16:40:37.686Z</t>
  </si>
  <si>
    <t>2024-07-16T16:36:18.994Z</t>
  </si>
  <si>
    <t>2024-07-16T16:28:58.205Z</t>
  </si>
  <si>
    <t>2024-07-16T16:26:26.327Z</t>
  </si>
  <si>
    <t>2024-07-16T16:21:39.485Z</t>
  </si>
  <si>
    <t>2024-07-16T16:19:30.162Z</t>
  </si>
  <si>
    <t>2024-07-16T16:16:06.612Z</t>
  </si>
  <si>
    <t>2024-07-16T16:13:59.341Z</t>
  </si>
  <si>
    <t>2024-07-16T16:13:38.340Z</t>
  </si>
  <si>
    <t>2024-07-16T15:06:26.840Z</t>
  </si>
  <si>
    <t>2024-07-16T15:04:50.610Z</t>
  </si>
  <si>
    <t>2024-07-16T15:04:41.592Z</t>
  </si>
  <si>
    <t>2024-07-16T15:04:35.157Z</t>
  </si>
  <si>
    <t>2024-07-16T15:03:56.802Z</t>
  </si>
  <si>
    <t>2024-07-16T15:03:40.286Z</t>
  </si>
  <si>
    <t>2024-07-16T15:03:40.282Z</t>
  </si>
  <si>
    <t>2024-07-16T14:58:45.601Z</t>
  </si>
  <si>
    <t>2024-07-16T14:58:38.740Z</t>
  </si>
  <si>
    <t>2024-07-16T14:58:02.206Z</t>
  </si>
  <si>
    <t>2024-07-16T14:58:00.335Z</t>
  </si>
  <si>
    <t>2024-07-16T14:57:52.932Z</t>
  </si>
  <si>
    <t>2024-07-16T14:57:04.636Z</t>
  </si>
  <si>
    <t>2024-07-16T14:56:27.568Z</t>
  </si>
  <si>
    <t>2024-07-16T14:56:05.100Z</t>
  </si>
  <si>
    <t>2024-07-16T14:55:23.729Z</t>
  </si>
  <si>
    <t>2024-07-16T14:35:04.446Z</t>
  </si>
  <si>
    <t>2024-07-16T14:34:35.464Z</t>
  </si>
  <si>
    <t>2024-07-16T14:33:31.927Z</t>
  </si>
  <si>
    <t>2024-07-16T14:33:21.893Z</t>
  </si>
  <si>
    <t>2024-07-16T14:33:10.950Z</t>
  </si>
  <si>
    <t>2024-07-16T14:33:03.104Z</t>
  </si>
  <si>
    <t>2024-07-16T14:32:54.151Z</t>
  </si>
  <si>
    <t>2024-07-16T14:24:01.046Z</t>
  </si>
  <si>
    <t>2024-07-16T14:22:47.000Z</t>
  </si>
  <si>
    <t>2024-07-16T14:21:34.336Z</t>
  </si>
  <si>
    <t>2024-07-16T14:20:09.281Z</t>
  </si>
  <si>
    <t>2024-07-16T14:19:59.542Z</t>
  </si>
  <si>
    <t>2024-07-16T14:19:47.308Z</t>
  </si>
  <si>
    <t>2024-07-16T14:15:32.794Z</t>
  </si>
  <si>
    <t>2024-07-16T14:15:30.591Z</t>
  </si>
  <si>
    <t>2024-07-16T14:13:33.363Z</t>
  </si>
  <si>
    <t>2024-07-16T14:09:29.798Z</t>
  </si>
  <si>
    <t>2024-07-16T14:07:42.313Z</t>
  </si>
  <si>
    <t>2024-07-16T14:04:19.609Z</t>
  </si>
  <si>
    <t>2024-07-16T14:03:59.480Z</t>
  </si>
  <si>
    <t>2024-07-16T14:03:57.471Z</t>
  </si>
  <si>
    <t>2024-07-16T13:55:32.678Z</t>
  </si>
  <si>
    <t>2024-07-16T13:52:44.900Z</t>
  </si>
  <si>
    <t>2024-07-16T13:51:15.495Z</t>
  </si>
  <si>
    <t>2024-07-16T13:47:23.082Z</t>
  </si>
  <si>
    <t>2024-07-16T13:44:56.014Z</t>
  </si>
  <si>
    <t>2024-07-16T13:28:56.053Z</t>
  </si>
  <si>
    <t>2024-07-16T13:23:05.312Z</t>
  </si>
  <si>
    <t>2024-07-16T13:22:49.323Z</t>
  </si>
  <si>
    <t>2024-07-16T13:22:41.287Z</t>
  </si>
  <si>
    <t>2024-07-16T13:22:35.211Z</t>
  </si>
  <si>
    <t>2024-07-16T13:22:26.368Z</t>
  </si>
  <si>
    <t>2024-07-16T13:19:53.495Z</t>
  </si>
  <si>
    <t>2024-07-16T13:19:42.584Z</t>
  </si>
  <si>
    <t>2024-07-16T13:17:59.831Z</t>
  </si>
  <si>
    <t>2024-07-16T13:15:45.139Z</t>
  </si>
  <si>
    <t>2024-07-16T13:14:09.999Z</t>
  </si>
  <si>
    <t>2024-07-16T13:13:15.256Z</t>
  </si>
  <si>
    <t>2024-07-16T13:13:12.788Z</t>
  </si>
  <si>
    <t>2024-07-16T13:11:22.774Z</t>
  </si>
  <si>
    <t>2024-07-16T13:08:12.060Z</t>
  </si>
  <si>
    <t>2024-07-16T13:07:37.209Z</t>
  </si>
  <si>
    <t>2024-07-16T13:07:37.201Z</t>
  </si>
  <si>
    <t>2024-07-16T13:07:37.193Z</t>
  </si>
  <si>
    <t>2024-07-16T13:04:10.790Z</t>
  </si>
  <si>
    <t>2024-07-16T13:00:21.398Z</t>
  </si>
  <si>
    <t>2024-07-16T12:59:32.984Z</t>
  </si>
  <si>
    <t>2024-07-16T12:59:26.036Z</t>
  </si>
  <si>
    <t>2024-07-16T12:59:19.038Z</t>
  </si>
  <si>
    <t>2024-07-16T12:59:12.294Z</t>
  </si>
  <si>
    <t>2024-07-16T12:57:26.743Z</t>
  </si>
  <si>
    <t>2024-07-16T12:57:02.651Z</t>
  </si>
  <si>
    <t>2024-07-16T12:53:07.393Z</t>
  </si>
  <si>
    <t>2024-07-16T12:53:05.726Z</t>
  </si>
  <si>
    <t>2024-07-16T12:53:05.725Z</t>
  </si>
  <si>
    <t>2024-07-16T12:53:05.723Z</t>
  </si>
  <si>
    <t>2024-07-16T12:53:05.721Z</t>
  </si>
  <si>
    <t>2024-07-16T12:51:08.046Z</t>
  </si>
  <si>
    <t>2024-07-16T12:47:05.248Z</t>
  </si>
  <si>
    <t>2024-07-16T12:44:32.110Z</t>
  </si>
  <si>
    <t>2024-07-16T12:44:24.973Z</t>
  </si>
  <si>
    <t>2024-07-16T12:42:11.041Z</t>
  </si>
  <si>
    <t>2024-07-16T12:42:04.736Z</t>
  </si>
  <si>
    <t>2024-07-16T12:41:56.291Z</t>
  </si>
  <si>
    <t>2024-07-16T12:39:46.487Z</t>
  </si>
  <si>
    <t>2024-07-16T12:39:43.266Z</t>
  </si>
  <si>
    <t>2024-07-16T12:38:18.351Z</t>
  </si>
  <si>
    <t>2024-07-16T12:37:05.703Z</t>
  </si>
  <si>
    <t>2024-07-16T12:37:05.701Z</t>
  </si>
  <si>
    <t>2024-07-16T12:33:41.123Z</t>
  </si>
  <si>
    <t>2024-07-16T12:33:28.753Z</t>
  </si>
  <si>
    <t>2024-07-16T12:33:26.541Z</t>
  </si>
  <si>
    <t>2024-07-16T12:29:45.424Z</t>
  </si>
  <si>
    <t>2024-07-16T12:28:39.315Z</t>
  </si>
  <si>
    <t>2024-07-16T12:27:22.919Z</t>
  </si>
  <si>
    <t>2024-07-16T12:27:22.918Z</t>
  </si>
  <si>
    <t>2024-07-16T12:27:22.917Z</t>
  </si>
  <si>
    <t>2024-07-16T12:22:26.651Z</t>
  </si>
  <si>
    <t>2024-07-16T12:22:26.649Z</t>
  </si>
  <si>
    <t>2024-07-16T12:22:26.648Z</t>
  </si>
  <si>
    <t>2024-07-16T12:22:26.640Z</t>
  </si>
  <si>
    <t>2024-07-16T12:22:26.638Z</t>
  </si>
  <si>
    <t>2024-07-16T12:22:16.797Z</t>
  </si>
  <si>
    <t>2024-07-16T12:09:46.742Z</t>
  </si>
  <si>
    <t>2024-07-16T12:06:24.235Z</t>
  </si>
  <si>
    <t>2024-07-16T12:06:24.229Z</t>
  </si>
  <si>
    <t>2024-07-16T12:04:23.191Z</t>
  </si>
  <si>
    <t>2024-07-16T12:01:30.245Z</t>
  </si>
  <si>
    <t>2024-07-16T11:59:56.326Z</t>
  </si>
  <si>
    <t>2024-07-16T11:57:17.196Z</t>
  </si>
  <si>
    <t>2024-07-16T11:55:56.405Z</t>
  </si>
  <si>
    <t>2024-07-16T11:55:47.051Z</t>
  </si>
  <si>
    <t>2024-07-16T11:55:38.528Z</t>
  </si>
  <si>
    <t>2024-07-16T11:55:11.918Z</t>
  </si>
  <si>
    <t>2024-07-16T11:53:59.459Z</t>
  </si>
  <si>
    <t>2024-07-16T11:51:50.959Z</t>
  </si>
  <si>
    <t>2024-07-16T11:51:25.529Z</t>
  </si>
  <si>
    <t>2024-07-16T11:51:25.528Z</t>
  </si>
  <si>
    <t>2024-07-16T11:51:25.527Z</t>
  </si>
  <si>
    <t>2024-07-16T11:51:25.526Z</t>
  </si>
  <si>
    <t>2024-07-16T11:51:25.524Z</t>
  </si>
  <si>
    <t>2024-07-16T11:51:25.523Z</t>
  </si>
  <si>
    <t>2024-07-16T11:51:25.522Z</t>
  </si>
  <si>
    <t>2024-07-16T11:51:25.521Z</t>
  </si>
  <si>
    <t>2024-07-16T11:51:25.520Z</t>
  </si>
  <si>
    <t>2024-07-16T11:51:25.519Z</t>
  </si>
  <si>
    <t>2024-07-16T11:51:25.475Z</t>
  </si>
  <si>
    <t>2024-07-16T11:51:25.474Z</t>
  </si>
  <si>
    <t>2024-07-16T11:51:25.473Z</t>
  </si>
  <si>
    <t>2024-07-16T11:51:25.472Z</t>
  </si>
  <si>
    <t>2024-07-16T11:51:25.471Z</t>
  </si>
  <si>
    <t>2024-07-16T11:51:25.470Z</t>
  </si>
  <si>
    <t>2024-07-16T11:51:25.469Z</t>
  </si>
  <si>
    <t>2024-07-16T11:51:25.468Z</t>
  </si>
  <si>
    <t>2024-07-16T11:51:25.467Z</t>
  </si>
  <si>
    <t>2024-07-16T11:51:25.466Z</t>
  </si>
  <si>
    <t>2024-07-16T11:51:25.465Z</t>
  </si>
  <si>
    <t>2024-07-16T11:51:25.464Z</t>
  </si>
  <si>
    <t>2024-07-16T11:51:25.463Z</t>
  </si>
  <si>
    <t>2024-07-16T11:51:25.462Z</t>
  </si>
  <si>
    <t>2024-07-16T11:51:25.461Z</t>
  </si>
  <si>
    <t>2024-07-16T11:51:25.460Z</t>
  </si>
  <si>
    <t>2024-07-16T11:51:25.413Z</t>
  </si>
  <si>
    <t>2024-07-16T11:51:25.412Z</t>
  </si>
  <si>
    <t>2024-07-16T11:51:25.411Z</t>
  </si>
  <si>
    <t>2024-07-16T11:51:25.410Z</t>
  </si>
  <si>
    <t>2024-07-16T11:51:25.409Z</t>
  </si>
  <si>
    <t>2024-07-16T11:51:25.408Z</t>
  </si>
  <si>
    <t>2024-07-16T11:51:25.407Z</t>
  </si>
  <si>
    <t>2024-07-16T11:51:25.405Z</t>
  </si>
  <si>
    <t>2024-07-16T11:51:25.404Z</t>
  </si>
  <si>
    <t>2024-07-16T11:51:25.403Z</t>
  </si>
  <si>
    <t>2024-07-16T11:51:25.402Z</t>
  </si>
  <si>
    <t>2024-07-16T11:51:25.401Z</t>
  </si>
  <si>
    <t>2024-07-16T11:51:25.400Z</t>
  </si>
  <si>
    <t>2024-07-16T11:51:25.399Z</t>
  </si>
  <si>
    <t>2024-07-16T11:51:25.398Z</t>
  </si>
  <si>
    <t>2024-07-16T11:51:25.397Z</t>
  </si>
  <si>
    <t>2024-07-16T11:51:25.396Z</t>
  </si>
  <si>
    <t>2024-07-16T11:51:25.395Z</t>
  </si>
  <si>
    <t>2024-07-16T11:51:25.394Z</t>
  </si>
  <si>
    <t>2024-07-16T11:51:25.393Z</t>
  </si>
  <si>
    <t>2024-07-16T11:51:25.392Z</t>
  </si>
  <si>
    <t>2024-07-16T11:51:25.390Z</t>
  </si>
  <si>
    <t>2024-07-16T11:51:25.387Z</t>
  </si>
  <si>
    <t>2024-07-16T11:51:25.386Z</t>
  </si>
  <si>
    <t>2024-07-16T11:51:25.385Z</t>
  </si>
  <si>
    <t>2024-07-16T11:51:25.384Z</t>
  </si>
  <si>
    <t>2024-07-16T11:51:25.383Z</t>
  </si>
  <si>
    <t>2024-07-16T11:51:25.382Z</t>
  </si>
  <si>
    <t>2024-07-16T11:51:25.381Z</t>
  </si>
  <si>
    <t>2024-07-16T11:51:25.380Z</t>
  </si>
  <si>
    <t>2024-07-16T11:51:25.379Z</t>
  </si>
  <si>
    <t>2024-07-16T11:51:25.377Z</t>
  </si>
  <si>
    <t>2024-07-16T11:51:25.373Z</t>
  </si>
  <si>
    <t>2024-07-16T11:51:25.372Z</t>
  </si>
  <si>
    <t>2024-07-16T11:51:25.371Z</t>
  </si>
  <si>
    <t>2024-07-16T11:51:25.370Z</t>
  </si>
  <si>
    <t>2024-07-16T11:51:25.369Z</t>
  </si>
  <si>
    <t>2024-07-16T11:51:25.367Z</t>
  </si>
  <si>
    <t>2024-07-16T11:51:25.366Z</t>
  </si>
  <si>
    <t>2024-07-16T11:51:25.307Z</t>
  </si>
  <si>
    <t>2024-07-16T11:51:25.305Z</t>
  </si>
  <si>
    <t>2024-07-16T11:51:25.304Z</t>
  </si>
  <si>
    <t>2024-07-16T11:51:25.303Z</t>
  </si>
  <si>
    <t>2024-07-16T11:51:25.302Z</t>
  </si>
  <si>
    <t>2024-07-16T11:51:25.301Z</t>
  </si>
  <si>
    <t>2024-07-16T11:51:25.300Z</t>
  </si>
  <si>
    <t>2024-07-16T11:51:25.299Z</t>
  </si>
  <si>
    <t>2024-07-16T11:51:25.295Z</t>
  </si>
  <si>
    <t>2024-07-16T11:51:25.294Z</t>
  </si>
  <si>
    <t>2024-07-16T11:51:25.293Z</t>
  </si>
  <si>
    <t>2024-07-16T11:51:25.285Z</t>
  </si>
  <si>
    <t>2024-07-16T11:51:25.284Z</t>
  </si>
  <si>
    <t>2024-07-16T11:51:25.283Z</t>
  </si>
  <si>
    <t>2024-07-16T11:51:25.282Z</t>
  </si>
  <si>
    <t>2024-07-16T11:51:25.281Z</t>
  </si>
  <si>
    <t>2024-07-16T11:51:25.276Z</t>
  </si>
  <si>
    <t>2024-07-16T11:51:25.275Z</t>
  </si>
  <si>
    <t>2024-07-16T11:51:25.274Z</t>
  </si>
  <si>
    <t>2024-07-16T11:51:25.273Z</t>
  </si>
  <si>
    <t>2024-07-16T11:51:25.271Z</t>
  </si>
  <si>
    <t>2024-07-16T11:51:25.270Z</t>
  </si>
  <si>
    <t>2024-07-16T11:51:25.269Z</t>
  </si>
  <si>
    <t>2024-07-16T11:51:25.268Z</t>
  </si>
  <si>
    <t>2024-07-16T11:51:25.267Z</t>
  </si>
  <si>
    <t>2024-07-16T11:51:25.266Z</t>
  </si>
  <si>
    <t>2024-07-16T11:51:25.265Z</t>
  </si>
  <si>
    <t>2024-07-16T11:51:25.264Z</t>
  </si>
  <si>
    <t>2024-07-16T11:51:25.262Z</t>
  </si>
  <si>
    <t>2024-07-16T11:48:47.935Z</t>
  </si>
  <si>
    <t>2024-07-16T11:48:27.936Z</t>
  </si>
  <si>
    <t>2024-07-16T11:47:35.368Z</t>
  </si>
  <si>
    <t>2024-07-16T11:47:35.365Z</t>
  </si>
  <si>
    <t>2024-07-16T11:47:34.255Z</t>
  </si>
  <si>
    <t>2024-07-16T11:44:52.835Z</t>
  </si>
  <si>
    <t>2024-07-16T11:42:47.926Z</t>
  </si>
  <si>
    <t>2024-07-16T11:42:47.922Z</t>
  </si>
  <si>
    <t>2024-07-16T11:42:47.919Z</t>
  </si>
  <si>
    <t>2024-07-16T11:42:47.918Z</t>
  </si>
  <si>
    <t>2024-07-16T11:42:47.916Z</t>
  </si>
  <si>
    <t>2024-07-16T11:42:47.915Z</t>
  </si>
  <si>
    <t>2024-07-16T11:42:47.913Z</t>
  </si>
  <si>
    <t>2024-07-16T11:42:47.907Z</t>
  </si>
  <si>
    <t>2024-07-16T11:39:18.424Z</t>
  </si>
  <si>
    <t>2024-07-16T11:36:36.864Z</t>
  </si>
  <si>
    <t>2024-07-16T11:35:10.063Z</t>
  </si>
  <si>
    <t>2024-07-16T11:35:10.061Z</t>
  </si>
  <si>
    <t>2024-07-16T11:35:10.059Z</t>
  </si>
  <si>
    <t>2024-07-16T11:35:10.056Z</t>
  </si>
  <si>
    <t>2024-07-16T11:32:00.155Z</t>
  </si>
  <si>
    <t>2024-07-16T11:27:04.152Z</t>
  </si>
  <si>
    <t>2024-07-16T11:26:42.848Z</t>
  </si>
  <si>
    <t>2024-07-16T11:26:19.113Z</t>
  </si>
  <si>
    <t>2024-07-16T11:23:52.524Z</t>
  </si>
  <si>
    <t>2024-07-16T11:23:46.128Z</t>
  </si>
  <si>
    <t>2024-07-16T11:23:40.490Z</t>
  </si>
  <si>
    <t>2024-07-16T11:23:29.905Z</t>
  </si>
  <si>
    <t>2024-07-16T11:20:01.371Z</t>
  </si>
  <si>
    <t>2024-07-16T11:18:11.588Z</t>
  </si>
  <si>
    <t>2024-07-16T11:18:04.178Z</t>
  </si>
  <si>
    <t>2024-07-16T11:09:54.728Z</t>
  </si>
  <si>
    <t>2024-07-16T11:09:46.752Z</t>
  </si>
  <si>
    <t>2024-07-16T11:08:29.797Z</t>
  </si>
  <si>
    <t>2024-07-16T11:06:54.639Z</t>
  </si>
  <si>
    <t>2024-07-16T11:05:01.190Z</t>
  </si>
  <si>
    <t>2024-07-16T11:01:32.359Z</t>
  </si>
  <si>
    <t>2024-07-16T11:00:54.379Z</t>
  </si>
  <si>
    <t>2024-07-16T11:00:47.349Z</t>
  </si>
  <si>
    <t>2024-07-16T11:00:43.641Z</t>
  </si>
  <si>
    <t>2024-07-16T11:00:07.355Z</t>
  </si>
  <si>
    <t>2024-07-16T10:57:11.772Z</t>
  </si>
  <si>
    <t>2024-07-16T10:57:05.271Z</t>
  </si>
  <si>
    <t>2024-07-16T10:56:47.479Z</t>
  </si>
  <si>
    <t>2024-07-16T10:55:35.528Z</t>
  </si>
  <si>
    <t>2024-07-16T10:55:35.527Z</t>
  </si>
  <si>
    <t>2024-07-16T10:55:35.526Z</t>
  </si>
  <si>
    <t>2024-07-16T10:55:35.525Z</t>
  </si>
  <si>
    <t>2024-07-16T10:53:23.204Z</t>
  </si>
  <si>
    <t>2024-07-16T10:53:23.203Z</t>
  </si>
  <si>
    <t>2024-07-16T10:53:23.201Z</t>
  </si>
  <si>
    <t>2024-07-16T10:49:38.393Z</t>
  </si>
  <si>
    <t>2024-07-16T10:48:32.575Z</t>
  </si>
  <si>
    <t>2024-07-16T10:43:12.254Z</t>
  </si>
  <si>
    <t>2024-07-16T10:39:50.366Z</t>
  </si>
  <si>
    <t>2024-07-16T10:39:12.105Z</t>
  </si>
  <si>
    <t>2024-07-16T10:38:35.385Z</t>
  </si>
  <si>
    <t>2024-07-16T10:36:15.305Z</t>
  </si>
  <si>
    <t>2024-07-16T10:36:15.303Z</t>
  </si>
  <si>
    <t>2024-07-16T10:36:02.181Z</t>
  </si>
  <si>
    <t>2024-07-16T10:35:52.865Z</t>
  </si>
  <si>
    <t>2024-07-16T10:35:25.422Z</t>
  </si>
  <si>
    <t>2024-07-16T10:30:48.047Z</t>
  </si>
  <si>
    <t>2024-07-16T10:28:35.948Z</t>
  </si>
  <si>
    <t>2024-07-16T10:24:30.354Z</t>
  </si>
  <si>
    <t>2024-07-16T10:23:54.715Z</t>
  </si>
  <si>
    <t>2024-07-16T10:23:38.553Z</t>
  </si>
  <si>
    <t>2024-07-16T10:20:49.247Z</t>
  </si>
  <si>
    <t>2024-07-16T10:20:28.330Z</t>
  </si>
  <si>
    <t>2024-07-16T10:20:19.557Z</t>
  </si>
  <si>
    <t>2024-07-16T10:19:44.092Z</t>
  </si>
  <si>
    <t>2024-07-16T10:19:26.614Z</t>
  </si>
  <si>
    <t>2024-07-16T10:17:18.781Z</t>
  </si>
  <si>
    <t>2024-07-16T10:17:18.778Z</t>
  </si>
  <si>
    <t>2024-07-16T10:17:09.639Z</t>
  </si>
  <si>
    <t>2024-07-16T10:12:21.735Z</t>
  </si>
  <si>
    <t>2024-07-16T10:10:43.349Z</t>
  </si>
  <si>
    <t>2024-07-16T10:08:22.885Z</t>
  </si>
  <si>
    <t>2024-07-16T10:08:22.497Z</t>
  </si>
  <si>
    <t>2024-07-16T10:08:11.327Z</t>
  </si>
  <si>
    <t>2024-07-16T10:07:17.093Z</t>
  </si>
  <si>
    <t>2024-07-16T10:06:48.737Z</t>
  </si>
  <si>
    <t>2024-07-16T10:06:00.533Z</t>
  </si>
  <si>
    <t>2024-07-16T10:05:39.547Z</t>
  </si>
  <si>
    <t>2024-07-16T10:05:39.414Z</t>
  </si>
  <si>
    <t>2024-07-16T10:05:28.605Z</t>
  </si>
  <si>
    <t>2024-07-16T10:03:49.500Z</t>
  </si>
  <si>
    <t>2024-07-16T10:02:21.992Z</t>
  </si>
  <si>
    <t>2024-07-16T10:01:09.151Z</t>
  </si>
  <si>
    <t>2024-07-16T10:00:14.852Z</t>
  </si>
  <si>
    <t>2024-07-16T09:59:54.761Z</t>
  </si>
  <si>
    <t>2024-07-16T09:56:10.656Z</t>
  </si>
  <si>
    <t>2024-07-16T09:56:10.655Z</t>
  </si>
  <si>
    <t>2024-07-16T09:56:10.650Z</t>
  </si>
  <si>
    <t>2024-07-16T09:56:10.647Z</t>
  </si>
  <si>
    <t>2024-07-16T09:56:10.646Z</t>
  </si>
  <si>
    <t>2024-07-16T09:56:10.645Z</t>
  </si>
  <si>
    <t>2024-07-16T09:56:10.644Z</t>
  </si>
  <si>
    <t>2024-07-16T09:56:10.643Z</t>
  </si>
  <si>
    <t>2024-07-16T09:56:10.641Z</t>
  </si>
  <si>
    <t>2024-07-16T09:54:31.268Z</t>
  </si>
  <si>
    <t>2024-07-16T09:53:15.574Z</t>
  </si>
  <si>
    <t>2024-07-16T09:53:15.573Z</t>
  </si>
  <si>
    <t>2024-07-16T09:53:15.571Z</t>
  </si>
  <si>
    <t>2024-07-16T09:53:15.562Z</t>
  </si>
  <si>
    <t>2024-07-16T09:53:15.561Z</t>
  </si>
  <si>
    <t>2024-07-16T09:53:15.559Z</t>
  </si>
  <si>
    <t>2024-07-16T09:53:15.558Z</t>
  </si>
  <si>
    <t>2024-07-16T09:53:15.541Z</t>
  </si>
  <si>
    <t>2024-07-16T09:53:15.521Z</t>
  </si>
  <si>
    <t>2024-07-16T09:53:15.520Z</t>
  </si>
  <si>
    <t>2024-07-16T09:53:15.519Z</t>
  </si>
  <si>
    <t>2024-07-16T09:53:15.517Z</t>
  </si>
  <si>
    <t>2024-07-16T09:53:15.509Z</t>
  </si>
  <si>
    <t>2024-07-16T09:53:15.507Z</t>
  </si>
  <si>
    <t>2024-07-16T09:53:15.506Z</t>
  </si>
  <si>
    <t>2024-07-16T09:53:15.505Z</t>
  </si>
  <si>
    <t>2024-07-16T09:53:15.504Z</t>
  </si>
  <si>
    <t>2024-07-16T09:52:49.041Z</t>
  </si>
  <si>
    <t>2024-07-16T09:52:49.036Z</t>
  </si>
  <si>
    <t>2024-07-16T09:52:15.119Z</t>
  </si>
  <si>
    <t>2024-07-16T09:51:01.721Z</t>
  </si>
  <si>
    <t>2024-07-16T09:50:38.104Z</t>
  </si>
  <si>
    <t>2024-07-16T09:48:42.894Z</t>
  </si>
  <si>
    <t>2024-07-16T09:47:57.598Z</t>
  </si>
  <si>
    <t>2024-07-16T09:47:57.597Z</t>
  </si>
  <si>
    <t>2024-07-16T09:44:46.184Z</t>
  </si>
  <si>
    <t>2024-07-16T09:44:46.182Z</t>
  </si>
  <si>
    <t>2024-07-16T09:42:18.499Z</t>
  </si>
  <si>
    <t>2024-07-16T09:42:03.997Z</t>
  </si>
  <si>
    <t>2024-07-16T09:40:48.206Z</t>
  </si>
  <si>
    <t>2024-07-16T09:40:41.047Z</t>
  </si>
  <si>
    <t>2024-07-16T09:40:15.841Z</t>
  </si>
  <si>
    <t>2024-07-16T09:40:07.234Z</t>
  </si>
  <si>
    <t>2024-07-16T09:39:33.272Z</t>
  </si>
  <si>
    <t>2024-07-16T09:38:16.183Z</t>
  </si>
  <si>
    <t>2024-07-16T09:37:48.695Z</t>
  </si>
  <si>
    <t>2024-07-16T09:37:44.341Z</t>
  </si>
  <si>
    <t>2024-07-16T09:37:42.996Z</t>
  </si>
  <si>
    <t>2024-07-16T09:37:37.211Z</t>
  </si>
  <si>
    <t>2024-07-16T09:37:12.893Z</t>
  </si>
  <si>
    <t>2024-07-16T09:36:33.911Z</t>
  </si>
  <si>
    <t>2024-07-16T09:34:37.410Z</t>
  </si>
  <si>
    <t>2024-07-16T09:30:25.394Z</t>
  </si>
  <si>
    <t>2024-07-16T09:30:01.989Z</t>
  </si>
  <si>
    <t>2024-07-16T09:30:01.988Z</t>
  </si>
  <si>
    <t>2024-07-16T09:30:01.974Z</t>
  </si>
  <si>
    <t>2024-07-16T09:30:01.972Z</t>
  </si>
  <si>
    <t>2024-07-16T09:30:01.969Z</t>
  </si>
  <si>
    <t>2024-07-16T09:30:01.945Z</t>
  </si>
  <si>
    <t>2024-07-16T09:30:01.944Z</t>
  </si>
  <si>
    <t>2024-07-16T09:30:01.926Z</t>
  </si>
  <si>
    <t>2024-07-16T09:30:01.924Z</t>
  </si>
  <si>
    <t>2024-07-16T09:30:01.923Z</t>
  </si>
  <si>
    <t>2024-07-16T09:30:01.921Z</t>
  </si>
  <si>
    <t>2024-07-16T09:30:01.919Z</t>
  </si>
  <si>
    <t>2024-07-16T09:30:01.918Z</t>
  </si>
  <si>
    <t>2024-07-16T09:30:01.916Z</t>
  </si>
  <si>
    <t>2024-07-16T09:30:01.914Z</t>
  </si>
  <si>
    <t>2024-07-16T09:30:01.912Z</t>
  </si>
  <si>
    <t>2024-07-16T09:30:01.911Z</t>
  </si>
  <si>
    <t>2024-07-16T09:30:01.909Z</t>
  </si>
  <si>
    <t>2024-07-16T09:30:01.907Z</t>
  </si>
  <si>
    <t>2024-07-16T09:30:01.906Z</t>
  </si>
  <si>
    <t>2024-07-16T09:30:01.904Z</t>
  </si>
  <si>
    <t>2024-07-16T09:30:01.902Z</t>
  </si>
  <si>
    <t>2024-07-16T09:30:01.900Z</t>
  </si>
  <si>
    <t>2024-07-16T09:30:01.898Z</t>
  </si>
  <si>
    <t>2024-07-16T09:30:01.896Z</t>
  </si>
  <si>
    <t>2024-07-16T09:30:01.894Z</t>
  </si>
  <si>
    <t>2024-07-16T09:30:01.893Z</t>
  </si>
  <si>
    <t>2024-07-16T09:30:01.891Z</t>
  </si>
  <si>
    <t>2024-07-16T09:30:01.889Z</t>
  </si>
  <si>
    <t>2024-07-16T09:30:01.888Z</t>
  </si>
  <si>
    <t>2024-07-16T09:30:01.886Z</t>
  </si>
  <si>
    <t>2024-07-16T09:30:01.885Z</t>
  </si>
  <si>
    <t>2024-07-16T09:30:01.883Z</t>
  </si>
  <si>
    <t>2024-07-16T09:30:01.882Z</t>
  </si>
  <si>
    <t>2024-07-16T09:30:01.880Z</t>
  </si>
  <si>
    <t>2024-07-16T09:30:01.878Z</t>
  </si>
  <si>
    <t>2024-07-16T09:30:01.876Z</t>
  </si>
  <si>
    <t>2024-07-16T09:30:01.875Z</t>
  </si>
  <si>
    <t>2024-07-16T09:30:01.873Z</t>
  </si>
  <si>
    <t>2024-07-16T09:29:02.426Z</t>
  </si>
  <si>
    <t>2024-07-16T09:28:57.400Z</t>
  </si>
  <si>
    <t>2024-07-16T09:26:39.922Z</t>
  </si>
  <si>
    <t>2024-07-16T09:23:31.898Z</t>
  </si>
  <si>
    <t>2024-07-16T09:23:25.996Z</t>
  </si>
  <si>
    <t>2024-07-16T09:23:20.809Z</t>
  </si>
  <si>
    <t>2024-07-16T09:23:13.584Z</t>
  </si>
  <si>
    <t>2024-07-16T09:22:32.520Z</t>
  </si>
  <si>
    <t>2024-07-16T09:22:19.804Z</t>
  </si>
  <si>
    <t>2024-07-16T09:22:05.639Z</t>
  </si>
  <si>
    <t>2024-07-16T09:20:45.756Z</t>
  </si>
  <si>
    <t>2024-07-16T09:02:52.112Z</t>
  </si>
  <si>
    <t>2024-07-16T09:02:50.477Z</t>
  </si>
  <si>
    <t>2024-07-16T08:58:45.241Z</t>
  </si>
  <si>
    <t>2024-07-16T08:47:54.477Z</t>
  </si>
  <si>
    <t>2024-07-16T08:47:46.952Z</t>
  </si>
  <si>
    <t>2024-07-16T08:47:33.769Z</t>
  </si>
  <si>
    <t>2024-07-16T08:47:11.959Z</t>
  </si>
  <si>
    <t>2024-07-16T08:47:04.689Z</t>
  </si>
  <si>
    <t>2024-07-16T08:45:42.318Z</t>
  </si>
  <si>
    <t>2024-07-16T08:45:38.296Z</t>
  </si>
  <si>
    <t>2024-07-16T08:43:38.326Z</t>
  </si>
  <si>
    <t>2024-07-16T08:42:44.429Z</t>
  </si>
  <si>
    <t>2024-07-16T08:42:36.779Z</t>
  </si>
  <si>
    <t>2024-07-16T08:31:13.272Z</t>
  </si>
  <si>
    <t>2024-07-16T08:31:07.055Z</t>
  </si>
  <si>
    <t>2024-07-16T08:30:58.257Z</t>
  </si>
  <si>
    <t>2024-07-16T08:30:05.477Z</t>
  </si>
  <si>
    <t>2024-07-16T08:05:48.095Z</t>
  </si>
  <si>
    <t>2024-07-16T08:05:48.094Z</t>
  </si>
  <si>
    <t>2024-07-16T08:05:48.092Z</t>
  </si>
  <si>
    <t>2024-07-16T08:05:48.091Z</t>
  </si>
  <si>
    <t>2024-07-16T08:05:48.088Z</t>
  </si>
  <si>
    <t>2024-07-16T08:05:48.086Z</t>
  </si>
  <si>
    <t>2024-07-16T08:05:48.085Z</t>
  </si>
  <si>
    <t>2024-07-16T08:05:48.084Z</t>
  </si>
  <si>
    <t>2024-07-16T08:05:48.082Z</t>
  </si>
  <si>
    <t>2024-07-16T08:05:48.073Z</t>
  </si>
  <si>
    <t>2024-07-16T08:04:43.009Z</t>
  </si>
  <si>
    <t>2024-07-16T08:00:04.400Z</t>
  </si>
  <si>
    <t>2024-07-16T07:44:20.800Z</t>
  </si>
  <si>
    <t>2024-07-16T07:44:20.799Z</t>
  </si>
  <si>
    <t>2024-07-16T07:44:20.798Z</t>
  </si>
  <si>
    <t>2024-07-16T07:44:20.797Z</t>
  </si>
  <si>
    <t>2024-07-16T07:44:20.795Z</t>
  </si>
  <si>
    <t>2024-07-16T07:33:11.766Z</t>
  </si>
  <si>
    <t>2024-07-16T07:33:11.765Z</t>
  </si>
  <si>
    <t>2024-07-16T07:33:11.758Z</t>
  </si>
  <si>
    <t>2024-07-16T07:33:11.757Z</t>
  </si>
  <si>
    <t>2024-07-16T07:33:11.756Z</t>
  </si>
  <si>
    <t>2024-07-16T07:33:11.755Z</t>
  </si>
  <si>
    <t>2024-07-16T07:33:11.753Z</t>
  </si>
  <si>
    <t>2024-07-16T07:33:11.737Z</t>
  </si>
  <si>
    <t>2024-07-16T07:33:11.736Z</t>
  </si>
  <si>
    <t>2024-07-16T07:33:11.734Z</t>
  </si>
  <si>
    <t>2024-07-16T07:33:11.733Z</t>
  </si>
  <si>
    <t>2024-07-16T07:33:11.732Z</t>
  </si>
  <si>
    <t>2024-07-16T07:33:11.730Z</t>
  </si>
  <si>
    <t>2024-07-16T07:29:44.702Z</t>
  </si>
  <si>
    <t>2024-07-16T07:26:30.807Z</t>
  </si>
  <si>
    <t>2024-07-16T07:24:42.630Z</t>
  </si>
  <si>
    <t>2024-07-16T07:24:36.977Z</t>
  </si>
  <si>
    <t>2024-07-16T07:23:07.014Z</t>
  </si>
  <si>
    <t>2024-07-16T07:21:50.247Z</t>
  </si>
  <si>
    <t>2024-07-16T07:21:42.791Z</t>
  </si>
  <si>
    <t>2024-07-16T07:20:26.686Z</t>
  </si>
  <si>
    <t>2024-07-16T07:15:48.745Z</t>
  </si>
  <si>
    <t>2024-07-16T07:15:48.742Z</t>
  </si>
  <si>
    <t>2024-07-16T07:02:49.074Z</t>
  </si>
  <si>
    <t>2024-07-16T06:56:01.931Z</t>
  </si>
  <si>
    <t>2024-07-16T06:55:48.472Z</t>
  </si>
  <si>
    <t>2024-07-16T06:54:30.016Z</t>
  </si>
  <si>
    <t>2024-07-16T06:54:18.762Z</t>
  </si>
  <si>
    <t>2024-07-16T06:51:08.406Z</t>
  </si>
  <si>
    <t>2024-07-16T06:45:33.101Z</t>
  </si>
  <si>
    <t>2024-07-16T06:43:41.816Z</t>
  </si>
  <si>
    <t>2024-07-16T06:40:56.993Z</t>
  </si>
  <si>
    <t>2024-07-16T06:37:04.856Z</t>
  </si>
  <si>
    <t>2024-07-16T06:36:58.950Z</t>
  </si>
  <si>
    <t>2024-07-16T06:36:51.618Z</t>
  </si>
  <si>
    <t>2024-07-16T06:32:23.410Z</t>
  </si>
  <si>
    <t>2024-07-16T06:31:17.702Z</t>
  </si>
  <si>
    <t>2024-07-16T06:31:17.701Z</t>
  </si>
  <si>
    <t>2024-07-16T06:31:17.699Z</t>
  </si>
  <si>
    <t>2024-07-16T06:31:11.874Z</t>
  </si>
  <si>
    <t>2024-07-16T06:29:13.477Z</t>
  </si>
  <si>
    <t>2024-07-16T06:23:06.397Z</t>
  </si>
  <si>
    <t>2024-07-16T06:22:50.310Z</t>
  </si>
  <si>
    <t>2024-07-16T06:21:27.298Z</t>
  </si>
  <si>
    <t>2024-07-16T06:16:30.514Z</t>
  </si>
  <si>
    <t>2024-07-16T06:15:54.589Z</t>
  </si>
  <si>
    <t>2024-07-16T06:15:18.446Z</t>
  </si>
  <si>
    <t>2024-07-16T06:15:01.660Z</t>
  </si>
  <si>
    <t>2024-07-16T06:12:18.167Z</t>
  </si>
  <si>
    <t>2024-07-16T06:11:13.723Z</t>
  </si>
  <si>
    <t>2024-07-16T06:07:49.139Z</t>
  </si>
  <si>
    <t>2024-07-16T06:07:01.438Z</t>
  </si>
  <si>
    <t>2024-07-16T05:59:54.374Z</t>
  </si>
  <si>
    <t>2024-07-16T05:59:43.186Z</t>
  </si>
  <si>
    <t>2024-07-16T05:59:01.644Z</t>
  </si>
  <si>
    <t>2024-07-16T05:50:41.650Z</t>
  </si>
  <si>
    <t>2024-07-16T05:46:18.230Z</t>
  </si>
  <si>
    <t>2024-07-16T05:44:56.458Z</t>
  </si>
  <si>
    <t>2024-07-16T05:44:01.914Z</t>
  </si>
  <si>
    <t>2024-07-16T05:43:51.472Z</t>
  </si>
  <si>
    <t>2024-07-16T05:37:30.222Z</t>
  </si>
  <si>
    <t>2024-07-16T05:33:16.711Z</t>
  </si>
  <si>
    <t>2024-07-16T05:30:18.533Z</t>
  </si>
  <si>
    <t>2024-07-16T05:28:33.820Z</t>
  </si>
  <si>
    <t>2024-07-16T05:27:09.420Z</t>
  </si>
  <si>
    <t>2024-07-16T05:25:11.050Z</t>
  </si>
  <si>
    <t>2024-07-16T05:24:45.238Z</t>
  </si>
  <si>
    <t>2024-07-16T05:24:45.214Z</t>
  </si>
  <si>
    <t>2024-07-16T05:24:45.213Z</t>
  </si>
  <si>
    <t>2024-07-16T05:24:45.212Z</t>
  </si>
  <si>
    <t>2024-07-16T05:24:45.211Z</t>
  </si>
  <si>
    <t>2024-07-16T05:24:45.210Z</t>
  </si>
  <si>
    <t>2024-07-16T05:24:45.209Z</t>
  </si>
  <si>
    <t>2024-07-16T05:24:45.208Z</t>
  </si>
  <si>
    <t>2024-07-16T05:24:45.200Z</t>
  </si>
  <si>
    <t>2024-07-16T05:24:45.199Z</t>
  </si>
  <si>
    <t>2024-07-16T05:24:45.198Z</t>
  </si>
  <si>
    <t>2024-07-16T05:24:45.196Z</t>
  </si>
  <si>
    <t>2024-07-16T05:24:20.702Z</t>
  </si>
  <si>
    <t>2024-07-16T05:24:20.701Z</t>
  </si>
  <si>
    <t>2024-07-16T05:24:20.697Z</t>
  </si>
  <si>
    <t>2024-07-16T05:24:20.696Z</t>
  </si>
  <si>
    <t>2024-07-16T05:24:20.690Z</t>
  </si>
  <si>
    <t>2024-07-16T05:24:20.689Z</t>
  </si>
  <si>
    <t>2024-07-16T05:24:20.688Z</t>
  </si>
  <si>
    <t>2024-07-16T05:24:20.687Z</t>
  </si>
  <si>
    <t>2024-07-16T05:24:20.686Z</t>
  </si>
  <si>
    <t>2024-07-16T05:24:20.685Z</t>
  </si>
  <si>
    <t>2024-07-16T05:24:20.684Z</t>
  </si>
  <si>
    <t>2024-07-16T05:24:20.683Z</t>
  </si>
  <si>
    <t>2024-07-16T05:24:20.681Z</t>
  </si>
  <si>
    <t>2024-07-16T05:24:20.679Z</t>
  </si>
  <si>
    <t>2024-07-16T05:13:50.406Z</t>
  </si>
  <si>
    <t>2024-07-16T05:10:07.597Z</t>
  </si>
  <si>
    <t>2024-07-16T05:06:26.529Z</t>
  </si>
  <si>
    <t>2024-07-16T05:06:26.528Z</t>
  </si>
  <si>
    <t>2024-07-16T05:06:26.525Z</t>
  </si>
  <si>
    <t>2024-07-16T05:06:26.524Z</t>
  </si>
  <si>
    <t>2024-07-16T05:06:26.522Z</t>
  </si>
  <si>
    <t>2024-07-16T05:06:26.521Z</t>
  </si>
  <si>
    <t>2024-07-16T05:06:26.518Z</t>
  </si>
  <si>
    <t>2024-07-16T05:05:39.315Z</t>
  </si>
  <si>
    <t>2024-07-16T04:40:44.836Z</t>
  </si>
  <si>
    <t>2024-07-16T04:21:04.079Z</t>
  </si>
  <si>
    <t>2024-07-16T04:18:06.983Z</t>
  </si>
  <si>
    <t>2024-07-16T04:15:30.078Z</t>
  </si>
  <si>
    <t>2024-07-16T04:11:40.642Z</t>
  </si>
  <si>
    <t>2024-07-16T04:04:27.396Z</t>
  </si>
  <si>
    <t>2024-07-16T03:57:53.912Z</t>
  </si>
  <si>
    <t>2024-07-16T03:57:43.963Z</t>
  </si>
  <si>
    <t>2024-07-16T03:57:35.658Z</t>
  </si>
  <si>
    <t>2024-07-16T03:57:28.870Z</t>
  </si>
  <si>
    <t>2024-07-16T03:57:21.358Z</t>
  </si>
  <si>
    <t>2024-07-16T03:57:12.578Z</t>
  </si>
  <si>
    <t>2024-07-16T03:57:06.435Z</t>
  </si>
  <si>
    <t>2024-07-16T03:55:25.675Z</t>
  </si>
  <si>
    <t>2024-07-16T03:52:53.630Z</t>
  </si>
  <si>
    <t>2024-07-16T03:48:58.872Z</t>
  </si>
  <si>
    <t>2024-07-16T03:48:54.183Z</t>
  </si>
  <si>
    <t>2024-07-16T03:48:38.878Z</t>
  </si>
  <si>
    <t>2024-07-16T03:44:02.211Z</t>
  </si>
  <si>
    <t>2024-07-16T03:43:55.046Z</t>
  </si>
  <si>
    <t>2024-07-16T03:43:46.156Z</t>
  </si>
  <si>
    <t>2024-07-16T03:25:52.962Z</t>
  </si>
  <si>
    <t>2024-07-16T03:24:21.865Z</t>
  </si>
  <si>
    <t>2024-07-16T03:21:06.634Z</t>
  </si>
  <si>
    <t>2024-07-15T21:46:54.421Z</t>
  </si>
  <si>
    <t>2024-07-15T21:43:20.218Z</t>
  </si>
  <si>
    <t>2024-07-15T21:42:39.219Z</t>
  </si>
  <si>
    <t>2024-07-15T21:40:17.722Z</t>
  </si>
  <si>
    <t>2024-07-15T21:31:12.620Z</t>
  </si>
  <si>
    <t>2024-07-15T21:23:29.512Z</t>
  </si>
  <si>
    <t>2024-07-15T20:32:15.650Z</t>
  </si>
  <si>
    <t>2024-07-15T20:29:14.717Z</t>
  </si>
  <si>
    <t>2024-07-15T20:29:04.102Z</t>
  </si>
  <si>
    <t>2024-07-15T20:19:11.259Z</t>
  </si>
  <si>
    <t>2024-07-15T20:19:11.258Z</t>
  </si>
  <si>
    <t>2024-07-15T20:19:11.257Z</t>
  </si>
  <si>
    <t>2024-07-15T20:19:11.254Z</t>
  </si>
  <si>
    <t>2024-07-15T20:12:30.312Z</t>
  </si>
  <si>
    <t>2024-07-15T20:07:07.691Z</t>
  </si>
  <si>
    <t>2024-07-15T20:06:56.658Z</t>
  </si>
  <si>
    <t>2024-07-15T20:06:41.933Z</t>
  </si>
  <si>
    <t>2024-07-15T20:04:20.123Z</t>
  </si>
  <si>
    <t>2024-07-15T20:01:47.930Z</t>
  </si>
  <si>
    <t>2024-07-15T19:58:31.096Z</t>
  </si>
  <si>
    <t>2024-07-15T19:44:18.746Z</t>
  </si>
  <si>
    <t>2024-07-15T19:42:31.540Z</t>
  </si>
  <si>
    <t>2024-07-15T19:24:26.017Z</t>
  </si>
  <si>
    <t>2024-07-15T19:06:26.571Z</t>
  </si>
  <si>
    <t>2024-07-15T19:06:26.569Z</t>
  </si>
  <si>
    <t>2024-07-15T18:24:34.419Z</t>
  </si>
  <si>
    <t>2024-07-15T18:20:28.453Z</t>
  </si>
  <si>
    <t>2024-07-15T18:17:44.638Z</t>
  </si>
  <si>
    <t>2024-07-15T18:15:27.047Z</t>
  </si>
  <si>
    <t>2024-07-15T18:13:36.420Z</t>
  </si>
  <si>
    <t>2024-07-15T18:12:35.603Z</t>
  </si>
  <si>
    <t>2024-07-15T18:09:24.464Z</t>
  </si>
  <si>
    <t>2024-07-15T18:06:12.019Z</t>
  </si>
  <si>
    <t>2024-07-15T18:04:13.870Z</t>
  </si>
  <si>
    <t>2024-07-15T18:03:35.370Z</t>
  </si>
  <si>
    <t>2024-07-15T18:01:28.852Z</t>
  </si>
  <si>
    <t>2024-07-15T17:56:15.904Z</t>
  </si>
  <si>
    <t>2024-07-15T17:41:01.799Z</t>
  </si>
  <si>
    <t>2024-07-15T17:37:10.211Z</t>
  </si>
  <si>
    <t>2024-07-15T17:21:15.652Z</t>
  </si>
  <si>
    <t>2024-07-15T17:19:49.262Z</t>
  </si>
  <si>
    <t>2024-07-15T17:13:07.489Z</t>
  </si>
  <si>
    <t>2024-07-15T17:11:15.905Z</t>
  </si>
  <si>
    <t>2024-07-15T17:09:17.733Z</t>
  </si>
  <si>
    <t>2024-07-15T17:08:47.617Z</t>
  </si>
  <si>
    <t>2024-07-15T17:05:16.223Z</t>
  </si>
  <si>
    <t>2024-07-15T16:55:29.015Z</t>
  </si>
  <si>
    <t>2024-07-15T16:12:40.557Z</t>
  </si>
  <si>
    <t>2024-07-15T16:12:32.587Z</t>
  </si>
  <si>
    <t>2024-07-15T16:03:03.825Z</t>
  </si>
  <si>
    <t>2024-07-15T16:02:55.851Z</t>
  </si>
  <si>
    <t>2024-07-15T16:00:10.843Z</t>
  </si>
  <si>
    <t>2024-07-15T16:00:04.755Z</t>
  </si>
  <si>
    <t>2024-07-15T15:07:37.042Z</t>
  </si>
  <si>
    <t>2024-07-15T15:00:22.029Z</t>
  </si>
  <si>
    <t>2024-07-15T14:59:56.931Z</t>
  </si>
  <si>
    <t>2024-07-15T14:51:21.326Z</t>
  </si>
  <si>
    <t>2024-07-15T14:50:30.336Z</t>
  </si>
  <si>
    <t>2024-07-15T14:38:48.389Z</t>
  </si>
  <si>
    <t>2024-07-15T14:38:39.934Z</t>
  </si>
  <si>
    <t>2024-07-15T14:18:44.802Z</t>
  </si>
  <si>
    <t>2024-07-15T14:09:11.832Z</t>
  </si>
  <si>
    <t>2024-07-15T14:07:03.259Z</t>
  </si>
  <si>
    <t>2024-07-15T14:06:51.983Z</t>
  </si>
  <si>
    <t>2024-07-15T14:05:26.622Z</t>
  </si>
  <si>
    <t>2024-07-15T14:05:24.888Z</t>
  </si>
  <si>
    <t>2024-07-15T14:05:21.783Z</t>
  </si>
  <si>
    <t>2024-07-15T14:04:47.744Z</t>
  </si>
  <si>
    <t>2024-07-15T14:03:23.288Z</t>
  </si>
  <si>
    <t>2024-07-15T14:00:47.095Z</t>
  </si>
  <si>
    <t>2024-07-15T14:00:39.772Z</t>
  </si>
  <si>
    <t>2024-07-15T13:58:23.760Z</t>
  </si>
  <si>
    <t>2024-07-15T13:57:09.434Z</t>
  </si>
  <si>
    <t>2024-07-15T13:56:54.440Z</t>
  </si>
  <si>
    <t>2024-07-15T13:56:49.550Z</t>
  </si>
  <si>
    <t>2024-07-15T13:56:47.771Z</t>
  </si>
  <si>
    <t>2024-07-15T13:56:47.751Z</t>
  </si>
  <si>
    <t>2024-07-15T13:56:45.540Z</t>
  </si>
  <si>
    <t>2024-07-15T13:56:36.194Z</t>
  </si>
  <si>
    <t>2024-07-15T13:55:56.629Z</t>
  </si>
  <si>
    <t>2024-07-15T13:27:45.054Z</t>
  </si>
  <si>
    <t>2024-07-15T13:27:17.731Z</t>
  </si>
  <si>
    <t>2024-07-15T13:25:31.062Z</t>
  </si>
  <si>
    <t>2024-07-15T13:25:07.793Z</t>
  </si>
  <si>
    <t>2024-07-15T13:20:38.070Z</t>
  </si>
  <si>
    <t>2024-07-15T13:19:48.509Z</t>
  </si>
  <si>
    <t>2024-07-15T13:14:32.919Z</t>
  </si>
  <si>
    <t>2024-07-15T13:14:30.567Z</t>
  </si>
  <si>
    <t>2024-07-15T13:13:21.918Z</t>
  </si>
  <si>
    <t>2024-07-15T13:13:19.773Z</t>
  </si>
  <si>
    <t>2024-07-15T13:11:23.746Z</t>
  </si>
  <si>
    <t>2024-07-15T13:11:22.476Z</t>
  </si>
  <si>
    <t>2024-07-15T13:11:22.124Z</t>
  </si>
  <si>
    <t>2024-07-15T13:11:21.010Z</t>
  </si>
  <si>
    <t>2024-07-15T13:11:19.281Z</t>
  </si>
  <si>
    <t>2024-07-15T13:11:06.179Z</t>
  </si>
  <si>
    <t>2024-07-15T13:09:20.684Z</t>
  </si>
  <si>
    <t>2024-07-15T13:06:21.126Z</t>
  </si>
  <si>
    <t>2024-07-15T13:06:04.143Z</t>
  </si>
  <si>
    <t>2024-07-15T13:01:43.869Z</t>
  </si>
  <si>
    <t>2024-07-15T12:43:29.489Z</t>
  </si>
  <si>
    <t>2024-07-15T12:43:29.480Z</t>
  </si>
  <si>
    <t>2024-07-15T12:43:29.479Z</t>
  </si>
  <si>
    <t>2024-07-15T12:43:29.477Z</t>
  </si>
  <si>
    <t>2024-07-15T12:43:29.473Z</t>
  </si>
  <si>
    <t>2024-07-15T12:43:29.472Z</t>
  </si>
  <si>
    <t>2024-07-15T12:43:29.471Z</t>
  </si>
  <si>
    <t>2024-07-15T12:43:29.468Z</t>
  </si>
  <si>
    <t>2024-07-15T12:36:03.456Z</t>
  </si>
  <si>
    <t>2024-07-15T12:32:42.774Z</t>
  </si>
  <si>
    <t>2024-07-15T12:29:37.259Z</t>
  </si>
  <si>
    <t>2024-07-15T12:28:58.898Z</t>
  </si>
  <si>
    <t>2024-07-15T12:28:47.736Z</t>
  </si>
  <si>
    <t>2024-07-15T12:25:32.746Z</t>
  </si>
  <si>
    <t>2024-07-15T12:23:43.237Z</t>
  </si>
  <si>
    <t>2024-07-15T12:21:16.038Z</t>
  </si>
  <si>
    <t>2024-07-15T12:20:42.685Z</t>
  </si>
  <si>
    <t>2024-07-15T12:15:37.751Z</t>
  </si>
  <si>
    <t>2024-07-15T12:15:37.750Z</t>
  </si>
  <si>
    <t>2024-07-15T12:15:37.740Z</t>
  </si>
  <si>
    <t>2024-07-15T12:15:37.739Z</t>
  </si>
  <si>
    <t>2024-07-15T12:15:37.738Z</t>
  </si>
  <si>
    <t>2024-07-15T12:15:37.737Z</t>
  </si>
  <si>
    <t>2024-07-15T12:15:37.736Z</t>
  </si>
  <si>
    <t>2024-07-15T12:15:37.733Z</t>
  </si>
  <si>
    <t>2024-07-15T12:15:09.550Z</t>
  </si>
  <si>
    <t>2024-07-15T12:15:07.974Z</t>
  </si>
  <si>
    <t>2024-07-15T12:04:25.297Z</t>
  </si>
  <si>
    <t>2024-07-15T12:02:31.003Z</t>
  </si>
  <si>
    <t>2024-07-15T12:02:30.999Z</t>
  </si>
  <si>
    <t>2024-07-15T12:01:06.930Z</t>
  </si>
  <si>
    <t>2024-07-15T12:01:06.929Z</t>
  </si>
  <si>
    <t>2024-07-15T12:01:06.928Z</t>
  </si>
  <si>
    <t>2024-07-15T11:59:28.179Z</t>
  </si>
  <si>
    <t>2024-07-15T11:59:28.177Z</t>
  </si>
  <si>
    <t>2024-07-15T11:59:28.176Z</t>
  </si>
  <si>
    <t>2024-07-15T11:59:28.174Z</t>
  </si>
  <si>
    <t>2024-07-15T11:53:53.970Z</t>
  </si>
  <si>
    <t>2024-07-15T11:53:53.968Z</t>
  </si>
  <si>
    <t>2024-07-15T11:53:53.967Z</t>
  </si>
  <si>
    <t>2024-07-15T11:53:53.965Z</t>
  </si>
  <si>
    <t>2024-07-15T11:53:53.961Z</t>
  </si>
  <si>
    <t>2024-07-15T11:53:53.960Z</t>
  </si>
  <si>
    <t>2024-07-15T11:53:53.958Z</t>
  </si>
  <si>
    <t>2024-07-15T11:53:53.956Z</t>
  </si>
  <si>
    <t>2024-07-15T11:49:31.533Z</t>
  </si>
  <si>
    <t>2024-07-15T11:48:24.177Z</t>
  </si>
  <si>
    <t>2024-07-15T11:47:47.124Z</t>
  </si>
  <si>
    <t>2024-07-15T11:47:38.965Z</t>
  </si>
  <si>
    <t>2024-07-15T11:45:10.617Z</t>
  </si>
  <si>
    <t>2024-07-15T11:39:05.093Z</t>
  </si>
  <si>
    <t>2024-07-15T11:38:26.820Z</t>
  </si>
  <si>
    <t>2024-07-15T11:38:12.501Z</t>
  </si>
  <si>
    <t>2024-07-15T11:38:12.499Z</t>
  </si>
  <si>
    <t>2024-07-15T11:38:12.498Z</t>
  </si>
  <si>
    <t>2024-07-15T11:38:12.496Z</t>
  </si>
  <si>
    <t>2024-07-15T11:38:11.099Z</t>
  </si>
  <si>
    <t>2024-07-15T11:36:51.346Z</t>
  </si>
  <si>
    <t>2024-07-15T11:33:09.684Z</t>
  </si>
  <si>
    <t>2024-07-15T11:32:09.929Z</t>
  </si>
  <si>
    <t>2024-07-15T11:31:56.578Z</t>
  </si>
  <si>
    <t>2024-07-15T11:31:44.317Z</t>
  </si>
  <si>
    <t>2024-07-15T11:30:28.035Z</t>
  </si>
  <si>
    <t>2024-07-15T11:30:23.428Z</t>
  </si>
  <si>
    <t>2024-07-15T11:30:10.989Z</t>
  </si>
  <si>
    <t>2024-07-15T11:29:51.922Z</t>
  </si>
  <si>
    <t>2024-07-15T11:29:39.777Z</t>
  </si>
  <si>
    <t>2024-07-15T11:29:39.540Z</t>
  </si>
  <si>
    <t>2024-07-15T11:29:38.318Z</t>
  </si>
  <si>
    <t>2024-07-15T11:29:30.121Z</t>
  </si>
  <si>
    <t>2024-07-15T11:29:19.086Z</t>
  </si>
  <si>
    <t>2024-07-15T11:28:02.448Z</t>
  </si>
  <si>
    <t>2024-07-15T11:27:59.616Z</t>
  </si>
  <si>
    <t>2024-07-15T11:27:59.615Z</t>
  </si>
  <si>
    <t>2024-07-15T11:27:59.607Z</t>
  </si>
  <si>
    <t>2024-07-15T11:27:59.606Z</t>
  </si>
  <si>
    <t>2024-07-15T11:27:59.604Z</t>
  </si>
  <si>
    <t>2024-07-15T11:27:59.588Z</t>
  </si>
  <si>
    <t>2024-07-15T11:27:59.567Z</t>
  </si>
  <si>
    <t>2024-07-15T11:27:59.566Z</t>
  </si>
  <si>
    <t>2024-07-15T11:27:59.564Z</t>
  </si>
  <si>
    <t>2024-07-15T11:27:59.562Z</t>
  </si>
  <si>
    <t>2024-07-15T11:27:59.559Z</t>
  </si>
  <si>
    <t>2024-07-15T11:26:35.255Z</t>
  </si>
  <si>
    <t>2024-07-15T11:26:19.831Z</t>
  </si>
  <si>
    <t>2024-07-15T11:18:32.758Z</t>
  </si>
  <si>
    <t>2024-07-15T11:18:32.756Z</t>
  </si>
  <si>
    <t>2024-07-15T11:18:00.162Z</t>
  </si>
  <si>
    <t>2024-07-15T11:17:31.826Z</t>
  </si>
  <si>
    <t>2024-07-15T11:17:31.824Z</t>
  </si>
  <si>
    <t>2024-07-15T11:17:31.823Z</t>
  </si>
  <si>
    <t>2024-07-15T11:17:31.822Z</t>
  </si>
  <si>
    <t>2024-07-15T11:17:31.819Z</t>
  </si>
  <si>
    <t>2024-07-15T11:17:31.818Z</t>
  </si>
  <si>
    <t>2024-07-15T11:17:31.816Z</t>
  </si>
  <si>
    <t>2024-07-15T11:17:28.221Z</t>
  </si>
  <si>
    <t>2024-07-15T11:17:28.219Z</t>
  </si>
  <si>
    <t>2024-07-15T11:17:28.209Z</t>
  </si>
  <si>
    <t>2024-07-15T11:17:28.208Z</t>
  </si>
  <si>
    <t>2024-07-15T11:17:28.204Z</t>
  </si>
  <si>
    <t>2024-07-15T11:17:28.203Z</t>
  </si>
  <si>
    <t>2024-07-15T11:17:28.201Z</t>
  </si>
  <si>
    <t>2024-07-15T11:17:16.353Z</t>
  </si>
  <si>
    <t>2024-07-15T11:15:57.812Z</t>
  </si>
  <si>
    <t>2024-07-15T11:15:07.736Z</t>
  </si>
  <si>
    <t>2024-07-15T11:14:25.112Z</t>
  </si>
  <si>
    <t>2024-07-15T11:14:15.031Z</t>
  </si>
  <si>
    <t>2024-07-15T11:09:19.108Z</t>
  </si>
  <si>
    <t>2024-07-15T11:09:11.154Z</t>
  </si>
  <si>
    <t>2024-07-15T11:05:46.501Z</t>
  </si>
  <si>
    <t>2024-07-15T11:03:45.079Z</t>
  </si>
  <si>
    <t>2024-07-15T11:02:29.939Z</t>
  </si>
  <si>
    <t>2024-07-15T11:02:29.937Z</t>
  </si>
  <si>
    <t>2024-07-15T11:00:42.676Z</t>
  </si>
  <si>
    <t>2024-07-15T10:58:49.044Z</t>
  </si>
  <si>
    <t>2024-07-15T10:57:05.828Z</t>
  </si>
  <si>
    <t>2024-07-15T10:51:31.809Z</t>
  </si>
  <si>
    <t>2024-07-15T10:51:31.807Z</t>
  </si>
  <si>
    <t>2024-07-15T10:46:03.170Z</t>
  </si>
  <si>
    <t>2024-07-15T10:46:03.160Z</t>
  </si>
  <si>
    <t>2024-07-15T10:46:03.159Z</t>
  </si>
  <si>
    <t>2024-07-15T10:46:03.153Z</t>
  </si>
  <si>
    <t>2024-07-15T10:44:59.153Z</t>
  </si>
  <si>
    <t>2024-07-15T10:44:25.642Z</t>
  </si>
  <si>
    <t>2024-07-15T10:43:18.962Z</t>
  </si>
  <si>
    <t>2024-07-15T10:42:34.110Z</t>
  </si>
  <si>
    <t>2024-07-15T10:40:24.826Z</t>
  </si>
  <si>
    <t>2024-07-15T10:40:17.195Z</t>
  </si>
  <si>
    <t>2024-07-15T10:39:50.002Z</t>
  </si>
  <si>
    <t>2024-07-15T10:39:50.000Z</t>
  </si>
  <si>
    <t>2024-07-15T10:39:39.119Z</t>
  </si>
  <si>
    <t>2024-07-15T10:37:34.855Z</t>
  </si>
  <si>
    <t>2024-07-15T10:33:17.424Z</t>
  </si>
  <si>
    <t>2024-07-15T10:33:17.397Z</t>
  </si>
  <si>
    <t>2024-07-15T10:30:27.451Z</t>
  </si>
  <si>
    <t>2024-07-15T10:29:39.776Z</t>
  </si>
  <si>
    <t>2024-07-15T10:29:39.773Z</t>
  </si>
  <si>
    <t>2024-07-15T10:29:39.772Z</t>
  </si>
  <si>
    <t>2024-07-15T10:29:39.771Z</t>
  </si>
  <si>
    <t>2024-07-15T10:29:39.766Z</t>
  </si>
  <si>
    <t>2024-07-15T10:29:39.763Z</t>
  </si>
  <si>
    <t>2024-07-15T10:29:39.762Z</t>
  </si>
  <si>
    <t>2024-07-15T10:29:39.755Z</t>
  </si>
  <si>
    <t>2024-07-15T10:29:39.754Z</t>
  </si>
  <si>
    <t>2024-07-15T10:29:39.753Z</t>
  </si>
  <si>
    <t>2024-07-15T10:29:39.752Z</t>
  </si>
  <si>
    <t>2024-07-15T10:29:39.745Z</t>
  </si>
  <si>
    <t>2024-07-15T10:29:39.744Z</t>
  </si>
  <si>
    <t>2024-07-15T10:29:39.742Z</t>
  </si>
  <si>
    <t>2024-07-15T10:25:41.985Z</t>
  </si>
  <si>
    <t>2024-07-15T10:25:41.983Z</t>
  </si>
  <si>
    <t>2024-07-15T10:25:41.980Z</t>
  </si>
  <si>
    <t>2024-07-15T10:25:41.979Z</t>
  </si>
  <si>
    <t>2024-07-15T10:25:41.974Z</t>
  </si>
  <si>
    <t>2024-07-15T10:25:41.973Z</t>
  </si>
  <si>
    <t>2024-07-15T10:25:41.970Z</t>
  </si>
  <si>
    <t>2024-07-15T10:25:09.701Z</t>
  </si>
  <si>
    <t>2024-07-15T10:22:52.660Z</t>
  </si>
  <si>
    <t>2024-07-15T10:22:45.182Z</t>
  </si>
  <si>
    <t>2024-07-15T10:21:03.059Z</t>
  </si>
  <si>
    <t>2024-07-15T10:20:55.448Z</t>
  </si>
  <si>
    <t>2024-07-15T10:20:55.447Z</t>
  </si>
  <si>
    <t>2024-07-15T10:20:55.444Z</t>
  </si>
  <si>
    <t>2024-07-15T10:20:55.443Z</t>
  </si>
  <si>
    <t>2024-07-15T10:20:55.442Z</t>
  </si>
  <si>
    <t>2024-07-15T10:20:55.438Z</t>
  </si>
  <si>
    <t>2024-07-15T10:20:55.437Z</t>
  </si>
  <si>
    <t>2024-07-15T10:20:55.435Z</t>
  </si>
  <si>
    <t>2024-07-15T10:19:31.975Z</t>
  </si>
  <si>
    <t>2024-07-15T10:16:24.661Z</t>
  </si>
  <si>
    <t>2024-07-15T10:15:29.664Z</t>
  </si>
  <si>
    <t>2024-07-15T10:11:12.108Z</t>
  </si>
  <si>
    <t>2024-07-15T10:07:36.740Z</t>
  </si>
  <si>
    <t>2024-07-15T10:07:36.737Z</t>
  </si>
  <si>
    <t>2024-07-15T09:58:33.882Z</t>
  </si>
  <si>
    <t>2024-07-15T09:58:29.680Z</t>
  </si>
  <si>
    <t>2024-07-15T09:57:54.083Z</t>
  </si>
  <si>
    <t>2024-07-15T09:57:33.775Z</t>
  </si>
  <si>
    <t>2024-07-15T09:56:10.442Z</t>
  </si>
  <si>
    <t>2024-07-15T09:55:34.956Z</t>
  </si>
  <si>
    <t>2024-07-15T09:54:52.419Z</t>
  </si>
  <si>
    <t>2024-07-15T09:52:27.990Z</t>
  </si>
  <si>
    <t>2024-07-15T09:51:10.569Z</t>
  </si>
  <si>
    <t>2024-07-15T09:50:41.718Z</t>
  </si>
  <si>
    <t>2024-07-15T09:49:07.372Z</t>
  </si>
  <si>
    <t>2024-07-15T09:47:22.237Z</t>
  </si>
  <si>
    <t>2024-07-15T09:44:14.734Z</t>
  </si>
  <si>
    <t>2024-07-15T09:43:06.446Z</t>
  </si>
  <si>
    <t>2024-07-15T09:40:52.494Z</t>
  </si>
  <si>
    <t>2024-07-15T09:38:59.780Z</t>
  </si>
  <si>
    <t>2024-07-15T09:36:04.655Z</t>
  </si>
  <si>
    <t>2024-07-15T09:34:23.783Z</t>
  </si>
  <si>
    <t>2024-07-15T09:33:45.208Z</t>
  </si>
  <si>
    <t>2024-07-15T09:32:20.707Z</t>
  </si>
  <si>
    <t>2024-07-15T09:28:58.811Z</t>
  </si>
  <si>
    <t>2024-07-15T09:28:43.368Z</t>
  </si>
  <si>
    <t>2024-07-15T09:28:36.647Z</t>
  </si>
  <si>
    <t>2024-07-15T09:25:47.852Z</t>
  </si>
  <si>
    <t>2024-07-15T09:24:40.121Z</t>
  </si>
  <si>
    <t>2024-07-15T09:21:56.742Z</t>
  </si>
  <si>
    <t>2024-07-15T09:21:38.471Z</t>
  </si>
  <si>
    <t>2024-07-15T09:21:17.705Z</t>
  </si>
  <si>
    <t>2024-07-15T09:20:58.693Z</t>
  </si>
  <si>
    <t>2024-07-15T09:15:12.185Z</t>
  </si>
  <si>
    <t>2024-07-15T09:14:50.258Z</t>
  </si>
  <si>
    <t>2024-07-15T09:14:05.527Z</t>
  </si>
  <si>
    <t>2024-07-15T09:12:56.415Z</t>
  </si>
  <si>
    <t>2024-07-15T09:09:14.189Z</t>
  </si>
  <si>
    <t>2024-07-15T09:09:06.989Z</t>
  </si>
  <si>
    <t>2024-07-15T08:58:41.078Z</t>
  </si>
  <si>
    <t>2024-07-15T08:58:32.990Z</t>
  </si>
  <si>
    <t>2024-07-15T08:58:24.019Z</t>
  </si>
  <si>
    <t>2024-07-15T08:55:31.248Z</t>
  </si>
  <si>
    <t>2024-07-15T08:53:20.333Z</t>
  </si>
  <si>
    <t>2024-07-15T08:44:50.509Z</t>
  </si>
  <si>
    <t>2024-07-15T08:40:43.757Z</t>
  </si>
  <si>
    <t>2024-07-15T08:37:11.114Z</t>
  </si>
  <si>
    <t>2024-07-15T08:35:47.334Z</t>
  </si>
  <si>
    <t>2024-07-15T08:35:14.519Z</t>
  </si>
  <si>
    <t>2024-07-15T08:33:32.041Z</t>
  </si>
  <si>
    <t>2024-07-15T08:32:11.698Z</t>
  </si>
  <si>
    <t>2024-07-15T08:29:04.328Z</t>
  </si>
  <si>
    <t>2024-07-15T08:28:17.835Z</t>
  </si>
  <si>
    <t>2024-07-15T08:19:00.040Z</t>
  </si>
  <si>
    <t>2024-07-15T08:17:37.398Z</t>
  </si>
  <si>
    <t>2024-07-15T08:13:24.140Z</t>
  </si>
  <si>
    <t>2024-07-15T08:13:24.139Z</t>
  </si>
  <si>
    <t>2024-07-15T08:13:24.138Z</t>
  </si>
  <si>
    <t>2024-07-15T08:13:24.137Z</t>
  </si>
  <si>
    <t>2024-07-15T08:13:24.134Z</t>
  </si>
  <si>
    <t>2024-07-15T08:13:24.133Z</t>
  </si>
  <si>
    <t>2024-07-15T08:13:24.131Z</t>
  </si>
  <si>
    <t>2024-07-15T08:12:31.026Z</t>
  </si>
  <si>
    <t>2024-07-15T08:12:06.776Z</t>
  </si>
  <si>
    <t>2024-07-15T08:11:28.107Z</t>
  </si>
  <si>
    <t>2024-07-15T08:11:03.587Z</t>
  </si>
  <si>
    <t>2024-07-15T08:08:48.118Z</t>
  </si>
  <si>
    <t>2024-07-15T08:06:46.887Z</t>
  </si>
  <si>
    <t>2024-07-15T08:06:45.774Z</t>
  </si>
  <si>
    <t>2024-07-15T08:06:00.208Z</t>
  </si>
  <si>
    <t>2024-07-15T08:05:45.151Z</t>
  </si>
  <si>
    <t>2024-07-15T08:05:43.048Z</t>
  </si>
  <si>
    <t>2024-07-15T08:05:41.404Z</t>
  </si>
  <si>
    <t>2024-07-15T08:02:47.545Z</t>
  </si>
  <si>
    <t>2024-07-15T08:01:20.927Z</t>
  </si>
  <si>
    <t>2024-07-15T08:01:19.459Z</t>
  </si>
  <si>
    <t>2024-07-15T08:01:19.458Z</t>
  </si>
  <si>
    <t>2024-07-15T08:01:19.454Z</t>
  </si>
  <si>
    <t>2024-07-15T08:01:19.453Z</t>
  </si>
  <si>
    <t>2024-07-15T08:01:19.452Z</t>
  </si>
  <si>
    <t>2024-07-15T08:01:19.450Z</t>
  </si>
  <si>
    <t>2024-07-15T08:01:19.447Z</t>
  </si>
  <si>
    <t>2024-07-15T08:01:19.446Z</t>
  </si>
  <si>
    <t>2024-07-15T08:01:19.445Z</t>
  </si>
  <si>
    <t>2024-07-15T08:01:19.443Z</t>
  </si>
  <si>
    <t>2024-07-15T07:58:57.416Z</t>
  </si>
  <si>
    <t>2024-07-15T07:58:46.883Z</t>
  </si>
  <si>
    <t>2024-07-15T07:52:54.881Z</t>
  </si>
  <si>
    <t>2024-07-15T07:52:54.880Z</t>
  </si>
  <si>
    <t>2024-07-15T07:52:54.879Z</t>
  </si>
  <si>
    <t>2024-07-15T07:52:54.878Z</t>
  </si>
  <si>
    <t>2024-07-15T07:52:54.877Z</t>
  </si>
  <si>
    <t>2024-07-15T07:52:54.875Z</t>
  </si>
  <si>
    <t>2024-07-15T07:50:54.485Z</t>
  </si>
  <si>
    <t>2024-07-15T07:50:39.573Z</t>
  </si>
  <si>
    <t>2024-07-15T07:44:53.396Z</t>
  </si>
  <si>
    <t>2024-07-15T07:44:27.953Z</t>
  </si>
  <si>
    <t>2024-07-15T07:44:27.951Z</t>
  </si>
  <si>
    <t>2024-07-15T07:43:20.993Z</t>
  </si>
  <si>
    <t>2024-07-15T07:42:15.127Z</t>
  </si>
  <si>
    <t>2024-07-15T07:40:05.285Z</t>
  </si>
  <si>
    <t>2024-07-15T07:40:00.322Z</t>
  </si>
  <si>
    <t>2024-07-15T07:39:27.479Z</t>
  </si>
  <si>
    <t>2024-07-15T07:37:15.238Z</t>
  </si>
  <si>
    <t>2024-07-15T07:25:25.576Z</t>
  </si>
  <si>
    <t>2024-07-15T07:24:23.838Z</t>
  </si>
  <si>
    <t>2024-07-15T07:24:10.965Z</t>
  </si>
  <si>
    <t>2024-07-15T07:23:03.738Z</t>
  </si>
  <si>
    <t>2024-07-15T07:14:12.219Z</t>
  </si>
  <si>
    <t>2024-07-15T07:14:05.784Z</t>
  </si>
  <si>
    <t>2024-07-15T07:03:15.949Z</t>
  </si>
  <si>
    <t>2024-07-15T07:01:55.108Z</t>
  </si>
  <si>
    <t>2024-07-15T07:00:36.044Z</t>
  </si>
  <si>
    <t>2024-07-15T07:00:02.356Z</t>
  </si>
  <si>
    <t>2024-07-15T06:59:55.420Z</t>
  </si>
  <si>
    <t>2024-07-15T06:45:42.686Z</t>
  </si>
  <si>
    <t>2024-07-15T06:44:56.567Z</t>
  </si>
  <si>
    <t>2024-07-15T06:44:45.573Z</t>
  </si>
  <si>
    <t>2024-07-15T06:40:13.001Z</t>
  </si>
  <si>
    <t>2024-07-15T06:38:42.575Z</t>
  </si>
  <si>
    <t>2024-07-15T06:37:58.201Z</t>
  </si>
  <si>
    <t>2024-07-15T06:37:58.198Z</t>
  </si>
  <si>
    <t>2024-07-15T06:35:26.330Z</t>
  </si>
  <si>
    <t>2024-07-15T06:35:19.658Z</t>
  </si>
  <si>
    <t>2024-07-15T06:35:13.773Z</t>
  </si>
  <si>
    <t>2024-07-15T06:29:45.741Z</t>
  </si>
  <si>
    <t>2024-07-15T06:25:50.334Z</t>
  </si>
  <si>
    <t>2024-07-15T06:13:03.372Z</t>
  </si>
  <si>
    <t>2024-07-15T06:11:18.524Z</t>
  </si>
  <si>
    <t>2024-07-15T05:18:21.333Z</t>
  </si>
  <si>
    <t>2024-07-15T05:13:17.437Z</t>
  </si>
  <si>
    <t>2024-07-15T05:09:35.813Z</t>
  </si>
  <si>
    <t>2024-07-15T05:06:33.873Z</t>
  </si>
  <si>
    <t>2024-07-15T05:03:37.702Z</t>
  </si>
  <si>
    <t>2024-07-15T05:01:39.565Z</t>
  </si>
  <si>
    <t>2024-07-15T04:35:31.210Z</t>
  </si>
  <si>
    <t>2024-07-15T04:24:38.065Z</t>
  </si>
  <si>
    <t>2024-07-15T04:19:19.014Z</t>
  </si>
  <si>
    <t>2024-07-15T04:19:07.049Z</t>
  </si>
  <si>
    <t>2024-07-15T03:53:43.968Z</t>
  </si>
  <si>
    <t>2024-07-15T03:53:43.966Z</t>
  </si>
  <si>
    <t>2024-07-15T03:53:43.960Z</t>
  </si>
  <si>
    <t>2024-07-15T03:49:48.957Z</t>
  </si>
  <si>
    <t>2024-07-15T03:49:27.779Z</t>
  </si>
  <si>
    <t>2024-07-15T03:47:36.033Z</t>
  </si>
  <si>
    <t>2024-07-15T03:47:28.152Z</t>
  </si>
  <si>
    <t>2024-07-15T03:47:17.683Z</t>
  </si>
  <si>
    <t>2024-07-15T03:46:56.719Z</t>
  </si>
  <si>
    <t>2024-07-15T03:46:48.778Z</t>
  </si>
  <si>
    <t>2024-07-15T03:46:38.365Z</t>
  </si>
  <si>
    <t>2024-07-15T03:46:25.361Z</t>
  </si>
  <si>
    <t>2024-07-15T03:46:16.504Z</t>
  </si>
  <si>
    <t>2024-07-15T03:46:11.871Z</t>
  </si>
  <si>
    <t>2024-07-15T03:46:05.050Z</t>
  </si>
  <si>
    <t>2024-07-15T03:45:57.428Z</t>
  </si>
  <si>
    <t>2024-07-15T03:45:51.141Z</t>
  </si>
  <si>
    <t>2024-07-15T03:45:38.192Z</t>
  </si>
  <si>
    <t>2024-07-15T01:38:27.018Z</t>
  </si>
  <si>
    <t>2024-07-15T00:56:46.730Z</t>
  </si>
  <si>
    <t>2024-07-15T00:42:01.179Z</t>
  </si>
  <si>
    <t>2024-07-15T00:28:13.163Z</t>
  </si>
  <si>
    <t>2024-07-15T00:23:54.465Z</t>
  </si>
  <si>
    <t>2024-07-15T00:19:31.749Z</t>
  </si>
  <si>
    <t>2024-07-15T00:15:16.405Z</t>
  </si>
  <si>
    <t>2024-07-14T17:10:38.346Z</t>
  </si>
  <si>
    <t>2024-07-14T17:08:20.620Z</t>
  </si>
  <si>
    <t>2024-07-12T19:39:49.775Z</t>
  </si>
  <si>
    <t>2024-07-12T19:34:45.786Z</t>
  </si>
  <si>
    <t>2024-07-12T19:13:17.265Z</t>
  </si>
  <si>
    <t>2024-07-12T19:05:03.040Z</t>
  </si>
  <si>
    <t>2024-07-12T18:38:01.423Z</t>
  </si>
  <si>
    <t>2024-07-12T18:17:59.540Z</t>
  </si>
  <si>
    <t>2024-07-12T18:02:28.170Z</t>
  </si>
  <si>
    <t>2024-07-12T17:50:14.138Z</t>
  </si>
  <si>
    <t>2024-07-12T17:47:05.131Z</t>
  </si>
  <si>
    <t>2024-07-12T17:45:38.455Z</t>
  </si>
  <si>
    <t>2024-07-12T17:19:16.772Z</t>
  </si>
  <si>
    <t>2024-07-12T17:18:14.045Z</t>
  </si>
  <si>
    <t>2024-07-12T17:03:00.847Z</t>
  </si>
  <si>
    <t>2024-07-12T16:04:03.751Z</t>
  </si>
  <si>
    <t>2024-07-12T15:00:07.034Z</t>
  </si>
  <si>
    <t>2024-07-12T14:58:17.012Z</t>
  </si>
  <si>
    <t>2024-07-12T14:54:21.529Z</t>
  </si>
  <si>
    <t>2024-07-12T14:34:41.558Z</t>
  </si>
  <si>
    <t>2024-07-12T13:56:07.810Z</t>
  </si>
  <si>
    <t>2024-07-12T13:56:07.809Z</t>
  </si>
  <si>
    <t>2024-07-12T13:36:51.323Z</t>
  </si>
  <si>
    <t>2024-07-12T13:36:51.321Z</t>
  </si>
  <si>
    <t>2024-07-12T13:36:35.742Z</t>
  </si>
  <si>
    <t>2024-07-12T13:36:35.739Z</t>
  </si>
  <si>
    <t>2024-07-12T13:24:39.599Z</t>
  </si>
  <si>
    <t>2024-07-12T13:24:39.591Z</t>
  </si>
  <si>
    <t>2024-07-12T13:24:39.574Z</t>
  </si>
  <si>
    <t>2024-07-12T13:24:39.572Z</t>
  </si>
  <si>
    <t>2024-07-12T13:12:56.519Z</t>
  </si>
  <si>
    <t>2024-07-12T12:42:16.608Z</t>
  </si>
  <si>
    <t>2024-07-12T12:41:38.446Z</t>
  </si>
  <si>
    <t>2024-07-12T12:35:59.216Z</t>
  </si>
  <si>
    <t>2024-07-12T12:35:16.326Z</t>
  </si>
  <si>
    <t>2024-07-12T12:35:13.077Z</t>
  </si>
  <si>
    <t>2024-07-12T12:32:40.416Z</t>
  </si>
  <si>
    <t>2024-07-12T12:31:01.458Z</t>
  </si>
  <si>
    <t>2024-07-12T12:27:04.604Z</t>
  </si>
  <si>
    <t>2024-07-12T12:25:41.536Z</t>
  </si>
  <si>
    <t>2024-07-12T12:25:25.183Z</t>
  </si>
  <si>
    <t>2024-07-12T12:20:55.923Z</t>
  </si>
  <si>
    <t>2024-07-12T12:20:05.295Z</t>
  </si>
  <si>
    <t>2024-07-12T12:19:11.399Z</t>
  </si>
  <si>
    <t>2024-07-12T12:16:43.158Z</t>
  </si>
  <si>
    <t>2024-07-12T12:16:43.156Z</t>
  </si>
  <si>
    <t>2024-07-12T12:16:43.154Z</t>
  </si>
  <si>
    <t>2024-07-12T12:16:43.153Z</t>
  </si>
  <si>
    <t>2024-07-12T12:16:43.151Z</t>
  </si>
  <si>
    <t>2024-07-12T12:16:43.147Z</t>
  </si>
  <si>
    <t>2024-07-12T12:16:43.146Z</t>
  </si>
  <si>
    <t>2024-07-12T12:16:43.144Z</t>
  </si>
  <si>
    <t>2024-07-12T12:16:43.135Z</t>
  </si>
  <si>
    <t>2024-07-12T12:16:43.133Z</t>
  </si>
  <si>
    <t>2024-07-12T12:16:43.123Z</t>
  </si>
  <si>
    <t>2024-07-12T12:16:43.121Z</t>
  </si>
  <si>
    <t>2024-07-12T12:16:43.120Z</t>
  </si>
  <si>
    <t>2024-07-12T12:16:40.137Z</t>
  </si>
  <si>
    <t>2024-07-12T12:16:40.124Z</t>
  </si>
  <si>
    <t>2024-07-12T12:16:40.122Z</t>
  </si>
  <si>
    <t>2024-07-12T12:16:40.121Z</t>
  </si>
  <si>
    <t>2024-07-12T12:16:40.120Z</t>
  </si>
  <si>
    <t>2024-07-12T12:16:40.119Z</t>
  </si>
  <si>
    <t>2024-07-12T12:16:40.118Z</t>
  </si>
  <si>
    <t>2024-07-12T12:16:40.117Z</t>
  </si>
  <si>
    <t>2024-07-12T12:16:40.113Z</t>
  </si>
  <si>
    <t>2024-07-12T12:16:40.112Z</t>
  </si>
  <si>
    <t>2024-07-12T12:16:40.106Z</t>
  </si>
  <si>
    <t>2024-07-12T12:16:40.105Z</t>
  </si>
  <si>
    <t>2024-07-12T12:16:40.104Z</t>
  </si>
  <si>
    <t>2024-07-12T12:16:40.102Z</t>
  </si>
  <si>
    <t>2024-07-12T12:16:40.101Z</t>
  </si>
  <si>
    <t>2024-07-12T12:16:40.099Z</t>
  </si>
  <si>
    <t>2024-07-12T12:16:40.081Z</t>
  </si>
  <si>
    <t>2024-07-12T12:16:40.079Z</t>
  </si>
  <si>
    <t>2024-07-12T12:16:40.077Z</t>
  </si>
  <si>
    <t>2024-07-12T12:14:39.409Z</t>
  </si>
  <si>
    <t>2024-07-12T12:05:31.117Z</t>
  </si>
  <si>
    <t>2024-07-12T11:54:11.042Z</t>
  </si>
  <si>
    <t>2024-07-12T11:54:11.041Z</t>
  </si>
  <si>
    <t>2024-07-12T11:54:11.039Z</t>
  </si>
  <si>
    <t>2024-07-12T11:54:11.037Z</t>
  </si>
  <si>
    <t>2024-07-12T11:54:11.035Z</t>
  </si>
  <si>
    <t>2024-07-12T11:54:11.025Z</t>
  </si>
  <si>
    <t>2024-07-12T11:54:11.023Z</t>
  </si>
  <si>
    <t>2024-07-12T11:54:11.010Z</t>
  </si>
  <si>
    <t>2024-07-12T11:54:11.006Z</t>
  </si>
  <si>
    <t>2024-07-12T11:54:11.005Z</t>
  </si>
  <si>
    <t>2024-07-12T11:54:11.004Z</t>
  </si>
  <si>
    <t>2024-07-12T11:54:11.003Z</t>
  </si>
  <si>
    <t>2024-07-12T11:54:11.002Z</t>
  </si>
  <si>
    <t>2024-07-12T11:54:11.000Z</t>
  </si>
  <si>
    <t>2024-07-12T11:50:05.341Z</t>
  </si>
  <si>
    <t>2024-07-12T11:49:24.104Z</t>
  </si>
  <si>
    <t>2024-07-12T11:49:24.102Z</t>
  </si>
  <si>
    <t>2024-07-12T11:49:24.101Z</t>
  </si>
  <si>
    <t>2024-07-12T11:42:14.725Z</t>
  </si>
  <si>
    <t>2024-07-12T11:42:09.989Z</t>
  </si>
  <si>
    <t>2024-07-12T11:38:26.282Z</t>
  </si>
  <si>
    <t>2024-07-12T11:38:11.406Z</t>
  </si>
  <si>
    <t>2024-07-12T11:34:12.117Z</t>
  </si>
  <si>
    <t>2024-07-12T11:34:12.085Z</t>
  </si>
  <si>
    <t>2024-07-12T11:34:12.083Z</t>
  </si>
  <si>
    <t>2024-07-12T11:34:12.081Z</t>
  </si>
  <si>
    <t>2024-07-12T11:31:54.078Z</t>
  </si>
  <si>
    <t>2024-07-12T11:31:47.704Z</t>
  </si>
  <si>
    <t>2024-07-12T11:31:38.311Z</t>
  </si>
  <si>
    <t>2024-07-12T11:23:16.146Z</t>
  </si>
  <si>
    <t>2024-07-12T11:13:00.884Z</t>
  </si>
  <si>
    <t>2024-07-12T11:09:17.941Z</t>
  </si>
  <si>
    <t>2024-07-12T10:59:33.783Z</t>
  </si>
  <si>
    <t>2024-07-12T10:59:12.486Z</t>
  </si>
  <si>
    <t>2024-07-12T10:59:12.482Z</t>
  </si>
  <si>
    <t>2024-07-12T10:56:06.971Z</t>
  </si>
  <si>
    <t>2024-07-12T10:54:59.064Z</t>
  </si>
  <si>
    <t>2024-07-12T10:53:16.118Z</t>
  </si>
  <si>
    <t>2024-07-12T10:52:00.988Z</t>
  </si>
  <si>
    <t>2024-07-12T10:51:22.652Z</t>
  </si>
  <si>
    <t>2024-07-12T10:48:59.603Z</t>
  </si>
  <si>
    <t>2024-07-12T10:48:58.556Z</t>
  </si>
  <si>
    <t>2024-07-12T10:44:50.128Z</t>
  </si>
  <si>
    <t>2024-07-12T10:44:50.127Z</t>
  </si>
  <si>
    <t>2024-07-12T10:44:50.126Z</t>
  </si>
  <si>
    <t>2024-07-12T10:44:50.123Z</t>
  </si>
  <si>
    <t>2024-07-12T10:42:04.441Z</t>
  </si>
  <si>
    <t>2024-07-12T10:41:31.242Z</t>
  </si>
  <si>
    <t>2024-07-12T10:40:22.994Z</t>
  </si>
  <si>
    <t>2024-07-12T10:33:37.684Z</t>
  </si>
  <si>
    <t>2024-07-12T10:31:26.304Z</t>
  </si>
  <si>
    <t>2024-07-12T10:31:17.058Z</t>
  </si>
  <si>
    <t>2024-07-12T10:30:41.898Z</t>
  </si>
  <si>
    <t>2024-07-12T10:28:56.142Z</t>
  </si>
  <si>
    <t>2024-07-12T10:28:34.731Z</t>
  </si>
  <si>
    <t>2024-07-12T10:28:33.008Z</t>
  </si>
  <si>
    <t>2024-07-12T10:27:52.235Z</t>
  </si>
  <si>
    <t>2024-07-12T10:27:42.290Z</t>
  </si>
  <si>
    <t>2024-07-12T10:26:58.520Z</t>
  </si>
  <si>
    <t>2024-07-12T10:26:47.153Z</t>
  </si>
  <si>
    <t>2024-07-12T10:26:19.626Z</t>
  </si>
  <si>
    <t>2024-07-12T10:26:19.624Z</t>
  </si>
  <si>
    <t>2024-07-12T10:26:19.623Z</t>
  </si>
  <si>
    <t>2024-07-12T10:26:19.622Z</t>
  </si>
  <si>
    <t>2024-07-12T10:25:05.250Z</t>
  </si>
  <si>
    <t>2024-07-12T10:23:42.163Z</t>
  </si>
  <si>
    <t>2024-07-12T10:21:54.150Z</t>
  </si>
  <si>
    <t>2024-07-12T10:21:47.043Z</t>
  </si>
  <si>
    <t>2024-07-12T10:21:37.526Z</t>
  </si>
  <si>
    <t>2024-07-12T10:21:27.529Z</t>
  </si>
  <si>
    <t>2024-07-12T10:15:31.375Z</t>
  </si>
  <si>
    <t>2024-07-12T10:13:30.459Z</t>
  </si>
  <si>
    <t>2024-07-12T10:11:58.681Z</t>
  </si>
  <si>
    <t>2024-07-12T10:11:52.346Z</t>
  </si>
  <si>
    <t>2024-07-12T10:11:04.836Z</t>
  </si>
  <si>
    <t>2024-07-12T09:51:50.909Z</t>
  </si>
  <si>
    <t>2024-07-12T09:50:35.142Z</t>
  </si>
  <si>
    <t>2024-07-12T09:46:02.932Z</t>
  </si>
  <si>
    <t>2024-07-12T09:45:14.375Z</t>
  </si>
  <si>
    <t>2024-07-12T09:37:37.777Z</t>
  </si>
  <si>
    <t>2024-07-12T09:37:37.282Z</t>
  </si>
  <si>
    <t>2024-07-12T09:37:37.281Z</t>
  </si>
  <si>
    <t>2024-07-12T09:37:37.278Z</t>
  </si>
  <si>
    <t>2024-07-12T09:32:47.024Z</t>
  </si>
  <si>
    <t>2024-07-12T09:27:08.129Z</t>
  </si>
  <si>
    <t>2024-07-12T09:26:31.821Z</t>
  </si>
  <si>
    <t>2024-07-12T09:24:14.897Z</t>
  </si>
  <si>
    <t>2024-07-12T09:24:14.895Z</t>
  </si>
  <si>
    <t>2024-07-12T09:24:14.894Z</t>
  </si>
  <si>
    <t>2024-07-12T09:24:14.893Z</t>
  </si>
  <si>
    <t>2024-07-12T09:24:14.891Z</t>
  </si>
  <si>
    <t>2024-07-12T09:24:11.713Z</t>
  </si>
  <si>
    <t>2024-07-12T09:22:13.810Z</t>
  </si>
  <si>
    <t>2024-07-12T09:21:57.199Z</t>
  </si>
  <si>
    <t>2024-07-12T09:19:58.679Z</t>
  </si>
  <si>
    <t>2024-07-12T09:18:55.314Z</t>
  </si>
  <si>
    <t>2024-07-12T09:06:33.650Z</t>
  </si>
  <si>
    <t>2024-07-12T08:51:32.378Z</t>
  </si>
  <si>
    <t>2024-07-12T08:45:33.167Z</t>
  </si>
  <si>
    <t>2024-07-12T08:42:15.226Z</t>
  </si>
  <si>
    <t>2024-07-12T08:34:17.062Z</t>
  </si>
  <si>
    <t>2024-07-12T08:31:48.663Z</t>
  </si>
  <si>
    <t>2024-07-12T08:31:14.607Z</t>
  </si>
  <si>
    <t>2024-07-12T08:30:24.768Z</t>
  </si>
  <si>
    <t>2024-07-12T08:26:48.674Z</t>
  </si>
  <si>
    <t>2024-07-12T08:25:07.435Z</t>
  </si>
  <si>
    <t>2024-07-12T08:18:29.925Z</t>
  </si>
  <si>
    <t>2024-07-12T08:18:20.943Z</t>
  </si>
  <si>
    <t>2024-07-12T08:17:03.108Z</t>
  </si>
  <si>
    <t>2024-07-12T08:16:58.783Z</t>
  </si>
  <si>
    <t>2024-07-12T08:16:27.068Z</t>
  </si>
  <si>
    <t>2024-07-12T08:16:10.526Z</t>
  </si>
  <si>
    <t>2024-07-12T08:15:41.461Z</t>
  </si>
  <si>
    <t>2024-07-12T08:15:31.460Z</t>
  </si>
  <si>
    <t>2024-07-12T08:14:05.305Z</t>
  </si>
  <si>
    <t>2024-07-12T08:14:05.304Z</t>
  </si>
  <si>
    <t>2024-07-12T08:14:05.303Z</t>
  </si>
  <si>
    <t>2024-07-12T08:14:05.302Z</t>
  </si>
  <si>
    <t>2024-07-12T08:13:59.136Z</t>
  </si>
  <si>
    <t>2024-07-12T08:13:59.134Z</t>
  </si>
  <si>
    <t>2024-07-12T08:13:59.131Z</t>
  </si>
  <si>
    <t>2024-07-12T08:13:59.129Z</t>
  </si>
  <si>
    <t>2024-07-12T08:12:34.078Z</t>
  </si>
  <si>
    <t>2024-07-12T08:01:49.822Z</t>
  </si>
  <si>
    <t>2024-07-12T07:56:17.193Z</t>
  </si>
  <si>
    <t>2024-07-12T07:54:29.301Z</t>
  </si>
  <si>
    <t>2024-07-12T07:16:41.172Z</t>
  </si>
  <si>
    <t>2024-07-12T07:13:28.343Z</t>
  </si>
  <si>
    <t>2024-07-12T07:12:07.030Z</t>
  </si>
  <si>
    <t>2024-07-12T07:12:07.022Z</t>
  </si>
  <si>
    <t>2024-07-12T07:12:07.019Z</t>
  </si>
  <si>
    <t>2024-07-12T07:12:07.018Z</t>
  </si>
  <si>
    <t>2024-07-12T07:12:07.015Z</t>
  </si>
  <si>
    <t>2024-07-12T07:12:07.014Z</t>
  </si>
  <si>
    <t>2024-07-12T07:12:07.013Z</t>
  </si>
  <si>
    <t>2024-07-12T07:12:07.012Z</t>
  </si>
  <si>
    <t>2024-07-12T07:12:07.011Z</t>
  </si>
  <si>
    <t>2024-07-12T07:12:07.010Z</t>
  </si>
  <si>
    <t>2024-07-12T07:12:07.008Z</t>
  </si>
  <si>
    <t>2024-07-12T07:12:07.007Z</t>
  </si>
  <si>
    <t>2024-07-12T07:12:07.001Z</t>
  </si>
  <si>
    <t>2024-07-12T07:12:07.000Z</t>
  </si>
  <si>
    <t>2024-07-12T07:12:06.998Z</t>
  </si>
  <si>
    <t>2024-07-12T07:09:35.771Z</t>
  </si>
  <si>
    <t>2024-07-12T07:04:09.642Z</t>
  </si>
  <si>
    <t>2024-07-12T07:02:24.578Z</t>
  </si>
  <si>
    <t>2024-07-12T06:54:06.407Z</t>
  </si>
  <si>
    <t>2024-07-12T06:36:20.753Z</t>
  </si>
  <si>
    <t>2024-07-12T06:22:47.150Z</t>
  </si>
  <si>
    <t>2024-07-12T06:20:12.254Z</t>
  </si>
  <si>
    <t>2024-07-12T06:16:07.635Z</t>
  </si>
  <si>
    <t>2024-07-12T06:14:34.464Z</t>
  </si>
  <si>
    <t>2024-07-12T06:10:57.933Z</t>
  </si>
  <si>
    <t>2024-07-12T06:04:51.621Z</t>
  </si>
  <si>
    <t>2024-07-12T05:59:14.493Z</t>
  </si>
  <si>
    <t>2024-07-12T05:56:40.939Z</t>
  </si>
  <si>
    <t>2024-07-12T05:55:08.084Z</t>
  </si>
  <si>
    <t>2024-07-12T05:48:46.134Z</t>
  </si>
  <si>
    <t>2024-07-12T05:48:26.517Z</t>
  </si>
  <si>
    <t>2024-07-12T05:12:53.526Z</t>
  </si>
  <si>
    <t>2024-07-12T05:08:15.104Z</t>
  </si>
  <si>
    <t>2024-07-12T05:01:00.968Z</t>
  </si>
  <si>
    <t>2024-07-12T04:58:42.418Z</t>
  </si>
  <si>
    <t>2024-07-12T04:57:39.910Z</t>
  </si>
  <si>
    <t>2024-07-12T04:57:16.633Z</t>
  </si>
  <si>
    <t>2024-07-12T04:57:07.806Z</t>
  </si>
  <si>
    <t>2024-07-12T04:56:46.508Z</t>
  </si>
  <si>
    <t>2024-07-12T04:56:32.619Z</t>
  </si>
  <si>
    <t>2024-07-12T04:53:38.683Z</t>
  </si>
  <si>
    <t>2024-07-12T04:52:41.456Z</t>
  </si>
  <si>
    <t>2024-07-12T04:52:22.547Z</t>
  </si>
  <si>
    <t>2024-07-12T04:51:23.837Z</t>
  </si>
  <si>
    <t>2024-07-12T04:48:00.317Z</t>
  </si>
  <si>
    <t>2024-07-12T04:47:42.609Z</t>
  </si>
  <si>
    <t>2024-07-12T04:47:42.600Z</t>
  </si>
  <si>
    <t>2024-07-12T04:47:22.896Z</t>
  </si>
  <si>
    <t>2024-07-12T04:47:22.895Z</t>
  </si>
  <si>
    <t>2024-07-12T04:47:22.893Z</t>
  </si>
  <si>
    <t>2024-07-12T04:43:34.550Z</t>
  </si>
  <si>
    <t>2024-07-12T04:43:21.570Z</t>
  </si>
  <si>
    <t>2024-07-12T04:37:36.383Z</t>
  </si>
  <si>
    <t>2024-07-12T04:36:53.436Z</t>
  </si>
  <si>
    <t>2024-07-12T04:33:02.537Z</t>
  </si>
  <si>
    <t>2024-07-12T04:30:16.142Z</t>
  </si>
  <si>
    <t>2024-07-12T04:25:29.234Z</t>
  </si>
  <si>
    <t>2024-07-12T04:23:34.587Z</t>
  </si>
  <si>
    <t>2024-07-12T04:23:34.584Z</t>
  </si>
  <si>
    <t>2024-07-12T04:23:34.583Z</t>
  </si>
  <si>
    <t>2024-07-12T04:23:34.582Z</t>
  </si>
  <si>
    <t>2024-07-12T04:23:34.581Z</t>
  </si>
  <si>
    <t>2024-07-12T04:23:34.579Z</t>
  </si>
  <si>
    <t>2024-07-12T04:23:34.578Z</t>
  </si>
  <si>
    <t>2024-07-12T04:21:38.909Z</t>
  </si>
  <si>
    <t>2024-07-12T04:21:23.527Z</t>
  </si>
  <si>
    <t>2024-07-12T04:17:13.965Z</t>
  </si>
  <si>
    <t>2024-07-12T04:17:00.233Z</t>
  </si>
  <si>
    <t>2024-07-12T04:05:16.150Z</t>
  </si>
  <si>
    <t>2024-07-12T04:05:08.618Z</t>
  </si>
  <si>
    <t>2024-07-12T04:04:48.887Z</t>
  </si>
  <si>
    <t>2024-07-12T03:51:32.189Z</t>
  </si>
  <si>
    <t>2024-07-12T03:51:25.061Z</t>
  </si>
  <si>
    <t>2024-07-12T03:51:18.076Z</t>
  </si>
  <si>
    <t>2024-07-12T03:39:55.792Z</t>
  </si>
  <si>
    <t>2024-07-12T03:38:33.300Z</t>
  </si>
  <si>
    <t>2024-07-12T03:31:19.757Z</t>
  </si>
  <si>
    <t>2024-07-12T03:31:11.989Z</t>
  </si>
  <si>
    <t>2024-07-12T03:29:45.904Z</t>
  </si>
  <si>
    <t>2024-07-12T03:27:17.976Z</t>
  </si>
  <si>
    <t>2024-07-12T03:27:10.519Z</t>
  </si>
  <si>
    <t>2024-07-12T03:15:24.705Z</t>
  </si>
  <si>
    <t>2024-07-12T03:15:13.519Z</t>
  </si>
  <si>
    <t>2024-07-12T02:59:03.177Z</t>
  </si>
  <si>
    <t>2024-07-12T02:58:48.061Z</t>
  </si>
  <si>
    <t>2024-07-12T02:44:07.418Z</t>
  </si>
  <si>
    <t>2024-07-12T02:43:59.567Z</t>
  </si>
  <si>
    <t>2024-07-12T02:43:51.556Z</t>
  </si>
  <si>
    <t>2024-07-12T02:28:23.123Z</t>
  </si>
  <si>
    <t>2024-07-12T02:22:54.544Z</t>
  </si>
  <si>
    <t>2024-07-12T02:22:49.927Z</t>
  </si>
  <si>
    <t>2024-07-12T01:56:43.053Z</t>
  </si>
  <si>
    <t>2024-07-12T01:56:37.382Z</t>
  </si>
  <si>
    <t>2024-07-12T01:56:26.229Z</t>
  </si>
  <si>
    <t>2024-07-12T01:45:51.186Z</t>
  </si>
  <si>
    <t>2024-07-12T01:44:09.801Z</t>
  </si>
  <si>
    <t>2024-07-12T01:44:06.926Z</t>
  </si>
  <si>
    <t>2024-07-12T01:28:42.879Z</t>
  </si>
  <si>
    <t>2024-07-12T01:28:27.375Z</t>
  </si>
  <si>
    <t>2024-07-12T01:22:24.835Z</t>
  </si>
  <si>
    <t>2024-07-12T01:22:22.182Z</t>
  </si>
  <si>
    <t>2024-07-12T01:09:59.892Z</t>
  </si>
  <si>
    <t>2024-07-11T22:20:50.640Z</t>
  </si>
  <si>
    <t>2024-07-11T22:05:38.317Z</t>
  </si>
  <si>
    <t>2024-07-11T22:02:24.965Z</t>
  </si>
  <si>
    <t>2024-07-11T21:47:41.718Z</t>
  </si>
  <si>
    <t>2024-07-11T21:46:39.339Z</t>
  </si>
  <si>
    <t>2024-07-11T21:43:54.349Z</t>
  </si>
  <si>
    <t>2024-07-11T21:40:48.069Z</t>
  </si>
  <si>
    <t>2024-07-11T21:28:04.201Z</t>
  </si>
  <si>
    <t>2024-07-11T21:26:12.871Z</t>
  </si>
  <si>
    <t>2024-07-11T21:25:11.977Z</t>
  </si>
  <si>
    <t>2024-07-11T21:03:12.466Z</t>
  </si>
  <si>
    <t>2024-07-11T20:58:04.397Z</t>
  </si>
  <si>
    <t>2024-07-11T20:58:04.396Z</t>
  </si>
  <si>
    <t>2024-07-11T20:47:52.083Z</t>
  </si>
  <si>
    <t>2024-07-11T20:47:52.081Z</t>
  </si>
  <si>
    <t>2024-07-11T18:46:11.027Z</t>
  </si>
  <si>
    <t>2024-07-11T18:44:11.705Z</t>
  </si>
  <si>
    <t>2024-07-11T18:41:53.645Z</t>
  </si>
  <si>
    <t>2024-07-11T18:38:21.905Z</t>
  </si>
  <si>
    <t>2024-07-11T18:35:42.996Z</t>
  </si>
  <si>
    <t>2024-07-11T18:33:36.126Z</t>
  </si>
  <si>
    <t>2024-07-11T18:31:36.539Z</t>
  </si>
  <si>
    <t>2024-07-11T18:28:06.204Z</t>
  </si>
  <si>
    <t>2024-07-11T18:26:05.532Z</t>
  </si>
  <si>
    <t>2024-07-11T18:25:58.016Z</t>
  </si>
  <si>
    <t>2024-07-11T18:24:40.968Z</t>
  </si>
  <si>
    <t>2024-07-11T18:22:47.289Z</t>
  </si>
  <si>
    <t>2024-07-11T18:22:29.837Z</t>
  </si>
  <si>
    <t>2024-07-11T18:21:30.593Z</t>
  </si>
  <si>
    <t>2024-07-11T18:18:23.991Z</t>
  </si>
  <si>
    <t>2024-07-11T18:15:43.943Z</t>
  </si>
  <si>
    <t>2024-07-11T18:14:38.887Z</t>
  </si>
  <si>
    <t>2024-07-11T18:08:39.272Z</t>
  </si>
  <si>
    <t>2024-07-11T18:08:03.032Z</t>
  </si>
  <si>
    <t>2024-07-11T18:01:59.185Z</t>
  </si>
  <si>
    <t>2024-07-11T17:56:00.728Z</t>
  </si>
  <si>
    <t>2024-07-11T17:51:31.640Z</t>
  </si>
  <si>
    <t>2024-07-11T17:51:24.666Z</t>
  </si>
  <si>
    <t>2024-07-11T17:08:39.289Z</t>
  </si>
  <si>
    <t>2024-07-11T17:08:30.966Z</t>
  </si>
  <si>
    <t>2024-07-11T17:08:22.654Z</t>
  </si>
  <si>
    <t>2024-07-11T17:06:55.927Z</t>
  </si>
  <si>
    <t>2024-07-11T16:55:19.067Z</t>
  </si>
  <si>
    <t>2024-07-11T16:55:02.821Z</t>
  </si>
  <si>
    <t>2024-07-11T16:50:55.215Z</t>
  </si>
  <si>
    <t>2024-07-11T16:50:00.885Z</t>
  </si>
  <si>
    <t>2024-07-11T16:48:40.996Z</t>
  </si>
  <si>
    <t>2024-07-11T16:46:29.344Z</t>
  </si>
  <si>
    <t>2024-07-11T16:45:35.862Z</t>
  </si>
  <si>
    <t>2024-07-11T16:43:32.233Z</t>
  </si>
  <si>
    <t>2024-07-11T16:42:38.958Z</t>
  </si>
  <si>
    <t>2024-07-11T16:40:23.180Z</t>
  </si>
  <si>
    <t>2024-07-11T16:40:17.565Z</t>
  </si>
  <si>
    <t>2024-07-11T16:37:08.047Z</t>
  </si>
  <si>
    <t>2024-07-11T16:37:04.158Z</t>
  </si>
  <si>
    <t>2024-07-11T16:33:15.835Z</t>
  </si>
  <si>
    <t>2024-07-11T16:32:16.262Z</t>
  </si>
  <si>
    <t>2024-07-11T16:28:34.164Z</t>
  </si>
  <si>
    <t>2024-07-11T16:28:29.711Z</t>
  </si>
  <si>
    <t>2024-07-11T16:26:11.502Z</t>
  </si>
  <si>
    <t>2024-07-11T16:26:04.365Z</t>
  </si>
  <si>
    <t>2024-07-11T16:24:27.824Z</t>
  </si>
  <si>
    <t>2024-07-11T16:24:22.355Z</t>
  </si>
  <si>
    <t>2024-07-11T16:20:53.713Z</t>
  </si>
  <si>
    <t>2024-07-11T16:20:30.508Z</t>
  </si>
  <si>
    <t>2024-07-11T16:17:05.646Z</t>
  </si>
  <si>
    <t>2024-07-11T16:16:49.580Z</t>
  </si>
  <si>
    <t>2024-07-11T16:13:13.837Z</t>
  </si>
  <si>
    <t>2024-07-11T16:13:06.530Z</t>
  </si>
  <si>
    <t>2024-07-11T16:08:06.101Z</t>
  </si>
  <si>
    <t>2024-07-11T16:08:01.234Z</t>
  </si>
  <si>
    <t>2024-07-11T16:00:29.653Z</t>
  </si>
  <si>
    <t>2024-07-11T16:00:20.327Z</t>
  </si>
  <si>
    <t>2024-07-11T15:52:52.272Z</t>
  </si>
  <si>
    <t>2024-07-11T15:52:45.918Z</t>
  </si>
  <si>
    <t>2024-07-11T15:27:03.124Z</t>
  </si>
  <si>
    <t>2024-07-11T15:22:46.223Z</t>
  </si>
  <si>
    <t>2024-07-11T15:09:36.240Z</t>
  </si>
  <si>
    <t>2024-07-11T15:07:20.971Z</t>
  </si>
  <si>
    <t>2024-07-11T15:06:40.748Z</t>
  </si>
  <si>
    <t>2024-07-11T15:06:40.745Z</t>
  </si>
  <si>
    <t>2024-07-11T15:06:40.744Z</t>
  </si>
  <si>
    <t>2024-07-11T15:06:40.741Z</t>
  </si>
  <si>
    <t>2024-07-11T15:06:40.740Z</t>
  </si>
  <si>
    <t>2024-07-11T15:06:40.729Z</t>
  </si>
  <si>
    <t>2024-07-11T15:06:40.728Z</t>
  </si>
  <si>
    <t>2024-07-11T15:06:40.726Z</t>
  </si>
  <si>
    <t>2024-07-11T15:06:40.724Z</t>
  </si>
  <si>
    <t>2024-07-11T14:58:03.030Z</t>
  </si>
  <si>
    <t>2024-07-11T14:54:18.448Z</t>
  </si>
  <si>
    <t>2024-07-11T14:32:49.613Z</t>
  </si>
  <si>
    <t>2024-07-11T14:32:15.276Z</t>
  </si>
  <si>
    <t>2024-07-11T14:25:19.622Z</t>
  </si>
  <si>
    <t>2024-07-11T14:25:19.620Z</t>
  </si>
  <si>
    <t>2024-07-11T14:25:19.618Z</t>
  </si>
  <si>
    <t>2024-07-11T14:25:19.617Z</t>
  </si>
  <si>
    <t>2024-07-11T14:25:19.616Z</t>
  </si>
  <si>
    <t>2024-07-11T14:25:19.614Z</t>
  </si>
  <si>
    <t>2024-07-11T14:25:19.613Z</t>
  </si>
  <si>
    <t>2024-07-11T14:25:19.606Z</t>
  </si>
  <si>
    <t>2024-07-11T14:25:19.597Z</t>
  </si>
  <si>
    <t>2024-07-11T14:25:19.596Z</t>
  </si>
  <si>
    <t>2024-07-11T14:20:55.431Z</t>
  </si>
  <si>
    <t>2024-07-11T14:20:48.884Z</t>
  </si>
  <si>
    <t>2024-07-11T14:20:48.879Z</t>
  </si>
  <si>
    <t>2024-07-11T14:20:06.305Z</t>
  </si>
  <si>
    <t>2024-07-11T14:20:06.303Z</t>
  </si>
  <si>
    <t>2024-07-11T14:18:32.681Z</t>
  </si>
  <si>
    <t>2024-07-11T14:18:32.679Z</t>
  </si>
  <si>
    <t>2024-07-11T14:17:16.079Z</t>
  </si>
  <si>
    <t>2024-07-11T14:14:52.088Z</t>
  </si>
  <si>
    <t>2024-07-11T14:14:43.352Z</t>
  </si>
  <si>
    <t>2024-07-11T14:08:50.405Z</t>
  </si>
  <si>
    <t>2024-07-11T14:07:57.687Z</t>
  </si>
  <si>
    <t>2024-07-11T14:06:07.478Z</t>
  </si>
  <si>
    <t>2024-07-11T14:05:21.484Z</t>
  </si>
  <si>
    <t>2024-07-11T14:03:26.691Z</t>
  </si>
  <si>
    <t>2024-07-11T14:01:39.759Z</t>
  </si>
  <si>
    <t>2024-07-11T13:52:28.786Z</t>
  </si>
  <si>
    <t>2024-07-11T13:51:01.998Z</t>
  </si>
  <si>
    <t>2024-07-11T13:48:14.221Z</t>
  </si>
  <si>
    <t>2024-07-11T13:46:54.309Z</t>
  </si>
  <si>
    <t>2024-07-11T13:45:08.821Z</t>
  </si>
  <si>
    <t>2024-07-11T13:43:02.515Z</t>
  </si>
  <si>
    <t>2024-07-11T13:40:47.499Z</t>
  </si>
  <si>
    <t>2024-07-11T13:39:41.882Z</t>
  </si>
  <si>
    <t>2024-07-11T13:38:05.919Z</t>
  </si>
  <si>
    <t>2024-07-11T13:36:54.136Z</t>
  </si>
  <si>
    <t>2024-07-11T13:35:49.171Z</t>
  </si>
  <si>
    <t>2024-07-11T13:34:40.364Z</t>
  </si>
  <si>
    <t>2024-07-11T13:33:19.039Z</t>
  </si>
  <si>
    <t>2024-07-11T13:03:15.431Z</t>
  </si>
  <si>
    <t>2024-07-11T12:50:00.321Z</t>
  </si>
  <si>
    <t>2024-07-11T12:49:12.665Z</t>
  </si>
  <si>
    <t>2024-07-11T12:38:46.255Z</t>
  </si>
  <si>
    <t>2024-07-11T12:38:46.253Z</t>
  </si>
  <si>
    <t>2024-07-11T12:38:46.251Z</t>
  </si>
  <si>
    <t>2024-07-11T12:38:46.250Z</t>
  </si>
  <si>
    <t>2024-07-11T12:38:46.245Z</t>
  </si>
  <si>
    <t>2024-07-11T12:38:46.244Z</t>
  </si>
  <si>
    <t>2024-07-11T12:38:46.242Z</t>
  </si>
  <si>
    <t>2024-07-11T12:38:46.241Z</t>
  </si>
  <si>
    <t>2024-07-11T12:38:46.240Z</t>
  </si>
  <si>
    <t>2024-07-11T12:38:46.238Z</t>
  </si>
  <si>
    <t>2024-07-11T12:38:46.237Z</t>
  </si>
  <si>
    <t>2024-07-11T12:38:46.236Z</t>
  </si>
  <si>
    <t>2024-07-11T12:38:46.235Z</t>
  </si>
  <si>
    <t>2024-07-11T12:38:46.233Z</t>
  </si>
  <si>
    <t>2024-07-11T12:38:46.232Z</t>
  </si>
  <si>
    <t>2024-07-11T12:38:46.230Z</t>
  </si>
  <si>
    <t>2024-07-11T12:30:20.337Z</t>
  </si>
  <si>
    <t>2024-07-11T12:29:28.018Z</t>
  </si>
  <si>
    <t>2024-07-11T12:29:18.035Z</t>
  </si>
  <si>
    <t>2024-07-11T12:20:05.886Z</t>
  </si>
  <si>
    <t>2024-07-11T12:20:05.885Z</t>
  </si>
  <si>
    <t>2024-07-11T12:20:05.884Z</t>
  </si>
  <si>
    <t>2024-07-11T12:20:05.883Z</t>
  </si>
  <si>
    <t>2024-07-11T12:20:05.882Z</t>
  </si>
  <si>
    <t>2024-07-11T12:20:05.881Z</t>
  </si>
  <si>
    <t>2024-07-11T12:20:05.877Z</t>
  </si>
  <si>
    <t>2024-07-11T12:20:05.876Z</t>
  </si>
  <si>
    <t>2024-07-11T12:20:05.871Z</t>
  </si>
  <si>
    <t>2024-07-11T12:20:05.870Z</t>
  </si>
  <si>
    <t>2024-07-11T12:20:05.869Z</t>
  </si>
  <si>
    <t>2024-07-11T12:20:05.868Z</t>
  </si>
  <si>
    <t>2024-07-11T12:20:05.867Z</t>
  </si>
  <si>
    <t>2024-07-11T12:16:47.121Z</t>
  </si>
  <si>
    <t>2024-07-11T12:14:35.805Z</t>
  </si>
  <si>
    <t>2024-07-11T12:11:28.484Z</t>
  </si>
  <si>
    <t>2024-07-11T12:06:50.339Z</t>
  </si>
  <si>
    <t>2024-07-11T11:59:26.887Z</t>
  </si>
  <si>
    <t>2024-07-11T11:41:16.782Z</t>
  </si>
  <si>
    <t>2024-07-11T11:37:54.735Z</t>
  </si>
  <si>
    <t>2024-07-11T11:36:22.669Z</t>
  </si>
  <si>
    <t>2024-07-11T11:35:14.707Z</t>
  </si>
  <si>
    <t>2024-07-11T11:33:08.388Z</t>
  </si>
  <si>
    <t>2024-07-11T11:24:33.769Z</t>
  </si>
  <si>
    <t>2024-07-11T11:21:09.298Z</t>
  </si>
  <si>
    <t>2024-07-11T11:21:09.297Z</t>
  </si>
  <si>
    <t>2024-07-11T11:21:09.296Z</t>
  </si>
  <si>
    <t>2024-07-11T11:21:09.295Z</t>
  </si>
  <si>
    <t>2024-07-11T11:21:09.294Z</t>
  </si>
  <si>
    <t>2024-07-11T11:21:09.293Z</t>
  </si>
  <si>
    <t>2024-07-11T11:21:09.289Z</t>
  </si>
  <si>
    <t>2024-07-11T11:16:04.760Z</t>
  </si>
  <si>
    <t>2024-07-11T11:14:03.941Z</t>
  </si>
  <si>
    <t>2024-07-11T11:13:03.970Z</t>
  </si>
  <si>
    <t>2024-07-11T11:11:46.560Z</t>
  </si>
  <si>
    <t>2024-07-11T11:11:11.432Z</t>
  </si>
  <si>
    <t>2024-07-11T11:10:46.629Z</t>
  </si>
  <si>
    <t>2024-07-11T11:04:58.325Z</t>
  </si>
  <si>
    <t>2024-07-11T11:04:45.621Z</t>
  </si>
  <si>
    <t>2024-07-11T11:04:40.619Z</t>
  </si>
  <si>
    <t>2024-07-11T11:03:51.042Z</t>
  </si>
  <si>
    <t>2024-07-11T11:03:26.737Z</t>
  </si>
  <si>
    <t>2024-07-11T11:03:21.567Z</t>
  </si>
  <si>
    <t>2024-07-11T11:03:11.214Z</t>
  </si>
  <si>
    <t>2024-07-11T11:02:16.663Z</t>
  </si>
  <si>
    <t>2024-07-11T11:00:23.901Z</t>
  </si>
  <si>
    <t>2024-07-11T11:00:23.898Z</t>
  </si>
  <si>
    <t>2024-07-11T10:58:40.089Z</t>
  </si>
  <si>
    <t>2024-07-11T10:58:40.085Z</t>
  </si>
  <si>
    <t>2024-07-11T10:57:21.038Z</t>
  </si>
  <si>
    <t>2024-07-11T10:57:21.036Z</t>
  </si>
  <si>
    <t>2024-07-11T10:57:21.035Z</t>
  </si>
  <si>
    <t>2024-07-11T10:57:21.034Z</t>
  </si>
  <si>
    <t>2024-07-11T10:57:21.033Z</t>
  </si>
  <si>
    <t>2024-07-11T10:57:21.031Z</t>
  </si>
  <si>
    <t>2024-07-11T10:52:55.287Z</t>
  </si>
  <si>
    <t>2024-07-11T10:50:57.369Z</t>
  </si>
  <si>
    <t>2024-07-11T10:48:40.867Z</t>
  </si>
  <si>
    <t>2024-07-11T10:45:10.383Z</t>
  </si>
  <si>
    <t>2024-07-11T10:45:04.804Z</t>
  </si>
  <si>
    <t>2024-07-11T10:44:50.511Z</t>
  </si>
  <si>
    <t>2024-07-11T10:44:36.306Z</t>
  </si>
  <si>
    <t>2024-07-11T10:39:28.219Z</t>
  </si>
  <si>
    <t>2024-07-11T10:38:00.866Z</t>
  </si>
  <si>
    <t>2024-07-11T10:38:00.864Z</t>
  </si>
  <si>
    <t>2024-07-11T10:38:00.803Z</t>
  </si>
  <si>
    <t>2024-07-11T10:38:00.774Z</t>
  </si>
  <si>
    <t>2024-07-11T10:38:00.772Z</t>
  </si>
  <si>
    <t>2024-07-11T10:38:00.770Z</t>
  </si>
  <si>
    <t>2024-07-11T10:38:00.656Z</t>
  </si>
  <si>
    <t>2024-07-11T10:38:00.655Z</t>
  </si>
  <si>
    <t>2024-07-11T10:38:00.654Z</t>
  </si>
  <si>
    <t>2024-07-11T10:38:00.649Z</t>
  </si>
  <si>
    <t>2024-07-11T10:35:47.176Z</t>
  </si>
  <si>
    <t>2024-07-11T10:16:09.364Z</t>
  </si>
  <si>
    <t>2024-07-11T10:13:32.425Z</t>
  </si>
  <si>
    <t>2024-07-11T10:07:41.516Z</t>
  </si>
  <si>
    <t>2024-07-11T10:07:41.514Z</t>
  </si>
  <si>
    <t>2024-07-11T10:07:41.513Z</t>
  </si>
  <si>
    <t>2024-07-11T10:07:41.510Z</t>
  </si>
  <si>
    <t>2024-07-11T10:07:41.509Z</t>
  </si>
  <si>
    <t>2024-07-11T10:07:41.508Z</t>
  </si>
  <si>
    <t>2024-07-11T10:07:41.507Z</t>
  </si>
  <si>
    <t>2024-07-11T10:06:39.247Z</t>
  </si>
  <si>
    <t>2024-07-11T10:04:36.806Z</t>
  </si>
  <si>
    <t>2024-07-11T10:00:31.109Z</t>
  </si>
  <si>
    <t>2024-07-11T10:00:31.106Z</t>
  </si>
  <si>
    <t>2024-07-11T09:50:42.026Z</t>
  </si>
  <si>
    <t>2024-07-11T09:46:42.948Z</t>
  </si>
  <si>
    <t>2024-07-11T09:46:36.805Z</t>
  </si>
  <si>
    <t>2024-07-11T09:42:06.559Z</t>
  </si>
  <si>
    <t>2024-07-11T09:38:11.822Z</t>
  </si>
  <si>
    <t>2024-07-11T09:36:19.370Z</t>
  </si>
  <si>
    <t>2024-07-11T09:31:06.056Z</t>
  </si>
  <si>
    <t>2024-07-11T09:30:28.602Z</t>
  </si>
  <si>
    <t>2024-07-11T09:30:28.601Z</t>
  </si>
  <si>
    <t>2024-07-11T09:30:28.600Z</t>
  </si>
  <si>
    <t>2024-07-11T09:30:28.599Z</t>
  </si>
  <si>
    <t>2024-07-11T09:30:28.598Z</t>
  </si>
  <si>
    <t>2024-07-11T09:30:28.597Z</t>
  </si>
  <si>
    <t>2024-07-11T09:30:28.596Z</t>
  </si>
  <si>
    <t>2024-07-11T09:30:28.592Z</t>
  </si>
  <si>
    <t>2024-07-11T09:25:42.883Z</t>
  </si>
  <si>
    <t>2024-07-11T09:24:44.479Z</t>
  </si>
  <si>
    <t>2024-07-11T09:18:11.939Z</t>
  </si>
  <si>
    <t>2024-07-11T09:17:18.441Z</t>
  </si>
  <si>
    <t>2024-07-11T09:15:57.002Z</t>
  </si>
  <si>
    <t>2024-07-11T09:15:54.594Z</t>
  </si>
  <si>
    <t>2024-07-11T09:10:03.085Z</t>
  </si>
  <si>
    <t>2024-07-11T09:05:44.122Z</t>
  </si>
  <si>
    <t>2024-07-11T09:02:15.970Z</t>
  </si>
  <si>
    <t>2024-07-11T09:01:53.848Z</t>
  </si>
  <si>
    <t>2024-07-11T09:01:42.510Z</t>
  </si>
  <si>
    <t>2024-07-11T08:59:29.607Z</t>
  </si>
  <si>
    <t>2024-07-11T08:58:19.361Z</t>
  </si>
  <si>
    <t>2024-07-11T08:56:37.690Z</t>
  </si>
  <si>
    <t>2024-07-11T08:55:03.543Z</t>
  </si>
  <si>
    <t>2024-07-11T08:54:43.092Z</t>
  </si>
  <si>
    <t>2024-07-11T08:52:19.773Z</t>
  </si>
  <si>
    <t>2024-07-11T08:50:24.929Z</t>
  </si>
  <si>
    <t>2024-07-11T08:50:17.810Z</t>
  </si>
  <si>
    <t>2024-07-11T08:46:30.499Z</t>
  </si>
  <si>
    <t>2024-07-11T08:38:45.594Z</t>
  </si>
  <si>
    <t>2024-07-11T08:29:14.159Z</t>
  </si>
  <si>
    <t>2024-07-11T08:28:03.143Z</t>
  </si>
  <si>
    <t>2024-07-11T08:28:03.142Z</t>
  </si>
  <si>
    <t>2024-07-11T08:28:03.141Z</t>
  </si>
  <si>
    <t>2024-07-11T08:28:03.140Z</t>
  </si>
  <si>
    <t>2024-07-11T08:28:03.135Z</t>
  </si>
  <si>
    <t>2024-07-11T08:28:03.134Z</t>
  </si>
  <si>
    <t>2024-07-11T08:27:37.922Z</t>
  </si>
  <si>
    <t>2024-07-11T08:23:56.465Z</t>
  </si>
  <si>
    <t>2024-07-11T08:22:13.368Z</t>
  </si>
  <si>
    <t>2024-07-11T08:16:57.027Z</t>
  </si>
  <si>
    <t>2024-07-11T08:15:25.684Z</t>
  </si>
  <si>
    <t>2024-07-11T08:15:24.196Z</t>
  </si>
  <si>
    <t>2024-07-11T08:15:22.787Z</t>
  </si>
  <si>
    <t>2024-07-11T08:15:14.653Z</t>
  </si>
  <si>
    <t>2024-07-11T08:15:13.468Z</t>
  </si>
  <si>
    <t>2024-07-11T08:15:12.579Z</t>
  </si>
  <si>
    <t>2024-07-11T08:08:53.421Z</t>
  </si>
  <si>
    <t>2024-07-11T08:05:12.081Z</t>
  </si>
  <si>
    <t>2024-07-11T08:04:30.834Z</t>
  </si>
  <si>
    <t>2024-07-11T07:58:37.738Z</t>
  </si>
  <si>
    <t>2024-07-11T07:58:30.042Z</t>
  </si>
  <si>
    <t>2024-07-11T07:57:25.927Z</t>
  </si>
  <si>
    <t>2024-07-11T07:57:01.989Z</t>
  </si>
  <si>
    <t>2024-07-11T07:55:34.799Z</t>
  </si>
  <si>
    <t>2024-07-11T07:54:01.495Z</t>
  </si>
  <si>
    <t>2024-07-11T07:53:38.980Z</t>
  </si>
  <si>
    <t>2024-07-11T07:52:00.712Z</t>
  </si>
  <si>
    <t>2024-07-11T07:51:36.816Z</t>
  </si>
  <si>
    <t>2024-07-11T07:50:27.003Z</t>
  </si>
  <si>
    <t>2024-07-11T07:41:53.229Z</t>
  </si>
  <si>
    <t>2024-07-11T07:37:29.759Z</t>
  </si>
  <si>
    <t>2024-07-11T07:37:23.044Z</t>
  </si>
  <si>
    <t>2024-07-11T07:37:15.422Z</t>
  </si>
  <si>
    <t>2024-07-11T07:35:25.381Z</t>
  </si>
  <si>
    <t>2024-07-11T07:33:19.249Z</t>
  </si>
  <si>
    <t>2024-07-11T07:32:20.666Z</t>
  </si>
  <si>
    <t>2024-07-11T07:31:32.579Z</t>
  </si>
  <si>
    <t>2024-07-11T07:31:04.489Z</t>
  </si>
  <si>
    <t>2024-07-11T07:29:49.874Z</t>
  </si>
  <si>
    <t>2024-07-11T07:24:17.663Z</t>
  </si>
  <si>
    <t>2024-07-11T07:22:47.539Z</t>
  </si>
  <si>
    <t>2024-07-11T07:22:46.397Z</t>
  </si>
  <si>
    <t>2024-07-11T07:22:37.429Z</t>
  </si>
  <si>
    <t>2024-07-11T07:22:27.757Z</t>
  </si>
  <si>
    <t>2024-07-11T07:19:02.762Z</t>
  </si>
  <si>
    <t>2024-07-11T07:12:30.275Z</t>
  </si>
  <si>
    <t>2024-07-11T07:12:09.899Z</t>
  </si>
  <si>
    <t>2024-07-11T07:12:05.549Z</t>
  </si>
  <si>
    <t>2024-07-11T07:12:01.484Z</t>
  </si>
  <si>
    <t>2024-07-11T07:11:36.076Z</t>
  </si>
  <si>
    <t>2024-07-11T07:11:11.436Z</t>
  </si>
  <si>
    <t>2024-07-11T07:11:00.767Z</t>
  </si>
  <si>
    <t>2024-07-11T07:10:53.486Z</t>
  </si>
  <si>
    <t>2024-07-11T07:10:39.069Z</t>
  </si>
  <si>
    <t>2024-07-11T07:10:31.157Z</t>
  </si>
  <si>
    <t>2024-07-11T07:10:20.122Z</t>
  </si>
  <si>
    <t>2024-07-11T07:10:14.972Z</t>
  </si>
  <si>
    <t>2024-07-11T07:08:04.144Z</t>
  </si>
  <si>
    <t>2024-07-11T07:06:24.986Z</t>
  </si>
  <si>
    <t>2024-07-11T07:06:24.981Z</t>
  </si>
  <si>
    <t>2024-07-11T07:06:24.980Z</t>
  </si>
  <si>
    <t>2024-07-11T07:06:24.978Z</t>
  </si>
  <si>
    <t>2024-07-11T07:06:24.975Z</t>
  </si>
  <si>
    <t>2024-07-11T07:06:24.974Z</t>
  </si>
  <si>
    <t>2024-07-11T07:06:24.973Z</t>
  </si>
  <si>
    <t>2024-07-11T07:06:24.970Z</t>
  </si>
  <si>
    <t>2024-07-11T07:02:13.155Z</t>
  </si>
  <si>
    <t>2024-07-11T06:55:53.713Z</t>
  </si>
  <si>
    <t>2024-07-11T06:42:12.012Z</t>
  </si>
  <si>
    <t>2024-07-11T06:39:12.602Z</t>
  </si>
  <si>
    <t>2024-07-11T06:36:36.326Z</t>
  </si>
  <si>
    <t>2024-07-11T06:36:32.657Z</t>
  </si>
  <si>
    <t>2024-07-11T06:31:37.111Z</t>
  </si>
  <si>
    <t>2024-07-11T06:31:01.081Z</t>
  </si>
  <si>
    <t>2024-07-11T06:29:17.561Z</t>
  </si>
  <si>
    <t>2024-07-11T06:27:54.568Z</t>
  </si>
  <si>
    <t>2024-07-11T06:27:33.230Z</t>
  </si>
  <si>
    <t>2024-07-11T06:27:16.063Z</t>
  </si>
  <si>
    <t>2024-07-11T06:26:55.496Z</t>
  </si>
  <si>
    <t>2024-07-11T06:25:30.079Z</t>
  </si>
  <si>
    <t>2024-07-11T06:23:26.532Z</t>
  </si>
  <si>
    <t>2024-07-11T06:23:16.220Z</t>
  </si>
  <si>
    <t>2024-07-11T06:22:36.501Z</t>
  </si>
  <si>
    <t>2024-07-11T06:17:37.436Z</t>
  </si>
  <si>
    <t>2024-07-11T06:13:35.580Z</t>
  </si>
  <si>
    <t>2024-07-11T06:12:17.731Z</t>
  </si>
  <si>
    <t>2024-07-11T06:11:13.829Z</t>
  </si>
  <si>
    <t>2024-07-11T06:09:31.968Z</t>
  </si>
  <si>
    <t>2024-07-11T06:08:42.570Z</t>
  </si>
  <si>
    <t>2024-07-11T06:07:55.424Z</t>
  </si>
  <si>
    <t>2024-07-11T06:04:57.202Z</t>
  </si>
  <si>
    <t>2024-07-11T06:04:42.943Z</t>
  </si>
  <si>
    <t>2024-07-11T06:02:52.992Z</t>
  </si>
  <si>
    <t>2024-07-11T06:02:10.891Z</t>
  </si>
  <si>
    <t>2024-07-11T06:01:43.407Z</t>
  </si>
  <si>
    <t>2024-07-11T06:00:19.984Z</t>
  </si>
  <si>
    <t>2024-07-11T05:56:10.607Z</t>
  </si>
  <si>
    <t>2024-07-11T05:52:52.158Z</t>
  </si>
  <si>
    <t>2024-07-11T05:50:40.964Z</t>
  </si>
  <si>
    <t>2024-07-11T05:28:57.184Z</t>
  </si>
  <si>
    <t>2024-07-11T05:28:35.302Z</t>
  </si>
  <si>
    <t>2024-07-11T05:28:28.313Z</t>
  </si>
  <si>
    <t>2024-07-11T05:28:18.687Z</t>
  </si>
  <si>
    <t>2024-07-11T05:28:12.421Z</t>
  </si>
  <si>
    <t>2024-07-11T05:28:04.624Z</t>
  </si>
  <si>
    <t>2024-07-11T05:27:57.666Z</t>
  </si>
  <si>
    <t>2024-07-11T05:07:21.457Z</t>
  </si>
  <si>
    <t>2024-07-11T04:56:49.650Z</t>
  </si>
  <si>
    <t>2024-07-11T04:55:46.521Z</t>
  </si>
  <si>
    <t>2024-07-11T04:46:56.681Z</t>
  </si>
  <si>
    <t>2024-07-11T04:35:39.837Z</t>
  </si>
  <si>
    <t>2024-07-11T04:35:29.777Z</t>
  </si>
  <si>
    <t>2024-07-11T04:35:23.141Z</t>
  </si>
  <si>
    <t>2024-07-11T04:27:47.493Z</t>
  </si>
  <si>
    <t>2024-07-11T04:27:40.931Z</t>
  </si>
  <si>
    <t>2024-07-11T04:27:34.568Z</t>
  </si>
  <si>
    <t>2024-07-11T04:25:16.794Z</t>
  </si>
  <si>
    <t>2024-07-11T04:08:46.994Z</t>
  </si>
  <si>
    <t>2024-07-11T03:57:33.391Z</t>
  </si>
  <si>
    <t>2024-07-11T03:57:33.390Z</t>
  </si>
  <si>
    <t>2024-07-11T03:57:33.389Z</t>
  </si>
  <si>
    <t>2024-07-11T03:57:33.388Z</t>
  </si>
  <si>
    <t>2024-07-11T03:57:33.387Z</t>
  </si>
  <si>
    <t>2024-07-11T03:57:33.385Z</t>
  </si>
  <si>
    <t>2024-07-11T03:57:33.384Z</t>
  </si>
  <si>
    <t>2024-07-11T03:54:54.291Z</t>
  </si>
  <si>
    <t>2024-07-11T03:37:21.232Z</t>
  </si>
  <si>
    <t>2024-07-11T03:37:21.231Z</t>
  </si>
  <si>
    <t>2024-07-11T03:37:21.229Z</t>
  </si>
  <si>
    <t>2024-07-11T03:31:01.268Z</t>
  </si>
  <si>
    <t>2024-07-11T03:13:59.806Z</t>
  </si>
  <si>
    <t>2024-07-11T03:13:59.805Z</t>
  </si>
  <si>
    <t>2024-07-11T03:13:59.804Z</t>
  </si>
  <si>
    <t>2024-07-11T03:13:59.802Z</t>
  </si>
  <si>
    <t>2024-07-11T03:04:39.860Z</t>
  </si>
  <si>
    <t>2024-07-11T02:13:11.476Z</t>
  </si>
  <si>
    <t>2024-07-11T02:12:18.428Z</t>
  </si>
  <si>
    <t>2024-07-10T20:13:47.235Z</t>
  </si>
  <si>
    <t>2024-07-10T20:10:50.889Z</t>
  </si>
  <si>
    <t>2024-07-10T20:09:37.614Z</t>
  </si>
  <si>
    <t>2024-07-10T20:09:32.628Z</t>
  </si>
  <si>
    <t>2024-07-10T20:08:07.337Z</t>
  </si>
  <si>
    <t>2024-07-10T20:07:23.624Z</t>
  </si>
  <si>
    <t>2024-07-10T20:02:04.055Z</t>
  </si>
  <si>
    <t>2024-07-10T19:59:21.363Z</t>
  </si>
  <si>
    <t>2024-07-10T19:58:47.882Z</t>
  </si>
  <si>
    <t>2024-07-10T19:57:38.167Z</t>
  </si>
  <si>
    <t>2024-07-10T19:53:38.472Z</t>
  </si>
  <si>
    <t>2024-07-10T19:45:43.729Z</t>
  </si>
  <si>
    <t>2024-07-10T19:43:44.244Z</t>
  </si>
  <si>
    <t>2024-07-10T19:43:19.333Z</t>
  </si>
  <si>
    <t>2024-07-10T19:39:08.389Z</t>
  </si>
  <si>
    <t>2024-07-10T19:36:54.389Z</t>
  </si>
  <si>
    <t>2024-07-10T19:36:21.776Z</t>
  </si>
  <si>
    <t>2024-07-10T19:32:36.879Z</t>
  </si>
  <si>
    <t>2024-07-10T19:29:01.520Z</t>
  </si>
  <si>
    <t>2024-07-10T19:29:01.518Z</t>
  </si>
  <si>
    <t>2024-07-10T19:29:01.516Z</t>
  </si>
  <si>
    <t>2024-07-10T18:38:59.265Z</t>
  </si>
  <si>
    <t>2024-07-10T18:35:14.422Z</t>
  </si>
  <si>
    <t>2024-07-10T18:21:58.866Z</t>
  </si>
  <si>
    <t>2024-07-10T18:19:36.095Z</t>
  </si>
  <si>
    <t>2024-07-10T18:19:16.970Z</t>
  </si>
  <si>
    <t>2024-07-10T18:01:54.880Z</t>
  </si>
  <si>
    <t>2024-07-10T18:01:48.930Z</t>
  </si>
  <si>
    <t>2024-07-10T18:01:43.655Z</t>
  </si>
  <si>
    <t>2024-07-10T18:01:36.911Z</t>
  </si>
  <si>
    <t>2024-07-10T17:42:35.541Z</t>
  </si>
  <si>
    <t>2024-07-10T17:39:30.629Z</t>
  </si>
  <si>
    <t>2024-07-10T17:39:17.075Z</t>
  </si>
  <si>
    <t>2024-07-10T17:39:09.961Z</t>
  </si>
  <si>
    <t>2024-07-10T17:22:52.670Z</t>
  </si>
  <si>
    <t>2024-07-10T17:16:05.946Z</t>
  </si>
  <si>
    <t>2024-07-10T17:05:35.284Z</t>
  </si>
  <si>
    <t>2024-07-10T17:03:44.652Z</t>
  </si>
  <si>
    <t>2024-07-10T17:02:29.128Z</t>
  </si>
  <si>
    <t>2024-07-10T17:00:35.067Z</t>
  </si>
  <si>
    <t>2024-07-10T17:00:29.522Z</t>
  </si>
  <si>
    <t>2024-07-10T16:21:31.833Z</t>
  </si>
  <si>
    <t>2024-07-10T16:17:58.570Z</t>
  </si>
  <si>
    <t>2024-07-10T16:11:43.811Z</t>
  </si>
  <si>
    <t>2024-07-10T16:11:19.741Z</t>
  </si>
  <si>
    <t>2024-07-10T15:51:24.658Z</t>
  </si>
  <si>
    <t>2024-07-10T15:51:24.636Z</t>
  </si>
  <si>
    <t>2024-07-10T15:51:24.635Z</t>
  </si>
  <si>
    <t>2024-07-10T15:51:24.634Z</t>
  </si>
  <si>
    <t>2024-07-10T15:51:24.633Z</t>
  </si>
  <si>
    <t>2024-07-10T15:51:24.632Z</t>
  </si>
  <si>
    <t>2024-07-10T15:51:24.631Z</t>
  </si>
  <si>
    <t>2024-07-10T15:51:24.623Z</t>
  </si>
  <si>
    <t>2024-07-10T15:51:24.621Z</t>
  </si>
  <si>
    <t>2024-07-10T15:51:24.620Z</t>
  </si>
  <si>
    <t>2024-07-10T15:51:24.619Z</t>
  </si>
  <si>
    <t>2024-07-10T15:51:24.618Z</t>
  </si>
  <si>
    <t>2024-07-10T15:44:29.962Z</t>
  </si>
  <si>
    <t>2024-07-10T15:39:23.741Z</t>
  </si>
  <si>
    <t>2024-07-10T15:39:23.739Z</t>
  </si>
  <si>
    <t>2024-07-10T15:38:53.456Z</t>
  </si>
  <si>
    <t>2024-07-10T15:38:53.454Z</t>
  </si>
  <si>
    <t>2024-07-10T14:42:34.954Z</t>
  </si>
  <si>
    <t>2024-07-10T14:42:34.952Z</t>
  </si>
  <si>
    <t>2024-07-10T14:42:34.944Z</t>
  </si>
  <si>
    <t>2024-07-10T14:30:59.075Z</t>
  </si>
  <si>
    <t>2024-07-10T14:29:07.229Z</t>
  </si>
  <si>
    <t>2024-07-10T14:19:55.126Z</t>
  </si>
  <si>
    <t>2024-07-10T14:19:55.125Z</t>
  </si>
  <si>
    <t>2024-07-10T14:19:55.124Z</t>
  </si>
  <si>
    <t>2024-07-10T14:19:55.122Z</t>
  </si>
  <si>
    <t>2024-07-10T14:17:52.202Z</t>
  </si>
  <si>
    <t>2024-07-10T14:12:21.418Z</t>
  </si>
  <si>
    <t>2024-07-10T14:12:20.658Z</t>
  </si>
  <si>
    <t>2024-07-10T14:12:20.303Z</t>
  </si>
  <si>
    <t>2024-07-10T14:03:59.766Z</t>
  </si>
  <si>
    <t>2024-07-10T14:03:59.764Z</t>
  </si>
  <si>
    <t>2024-07-10T14:03:59.763Z</t>
  </si>
  <si>
    <t>2024-07-10T14:03:59.761Z</t>
  </si>
  <si>
    <t>2024-07-10T14:03:59.758Z</t>
  </si>
  <si>
    <t>2024-07-10T14:03:59.754Z</t>
  </si>
  <si>
    <t>2024-07-10T14:03:59.753Z</t>
  </si>
  <si>
    <t>2024-07-10T14:03:59.751Z</t>
  </si>
  <si>
    <t>2024-07-10T14:03:59.738Z</t>
  </si>
  <si>
    <t>2024-07-10T14:03:59.737Z</t>
  </si>
  <si>
    <t>2024-07-10T14:03:59.736Z</t>
  </si>
  <si>
    <t>2024-07-10T14:03:59.734Z</t>
  </si>
  <si>
    <t>2024-07-10T14:03:59.733Z</t>
  </si>
  <si>
    <t>2024-07-10T14:03:59.732Z</t>
  </si>
  <si>
    <t>2024-07-10T14:03:59.731Z</t>
  </si>
  <si>
    <t>2024-07-10T14:03:59.729Z</t>
  </si>
  <si>
    <t>2024-07-10T14:03:59.728Z</t>
  </si>
  <si>
    <t>2024-07-10T14:03:59.726Z</t>
  </si>
  <si>
    <t>2024-07-10T13:59:13.709Z</t>
  </si>
  <si>
    <t>2024-07-10T13:59:11.057Z</t>
  </si>
  <si>
    <t>2024-07-10T13:59:08.195Z</t>
  </si>
  <si>
    <t>2024-07-10T13:46:27.447Z</t>
  </si>
  <si>
    <t>2024-07-10T13:46:14.539Z</t>
  </si>
  <si>
    <t>2024-07-10T13:45:46.593Z</t>
  </si>
  <si>
    <t>2024-07-10T13:45:42.944Z</t>
  </si>
  <si>
    <t>2024-07-10T13:34:58.903Z</t>
  </si>
  <si>
    <t>2024-07-10T13:32:41.210Z</t>
  </si>
  <si>
    <t>2024-07-10T13:32:41.208Z</t>
  </si>
  <si>
    <t>2024-07-10T13:32:41.206Z</t>
  </si>
  <si>
    <t>2024-07-10T13:32:41.202Z</t>
  </si>
  <si>
    <t>2024-07-10T13:04:38.705Z</t>
  </si>
  <si>
    <t>2024-07-10T13:04:38.704Z</t>
  </si>
  <si>
    <t>2024-07-10T13:04:38.702Z</t>
  </si>
  <si>
    <t>2024-07-10T13:04:38.699Z</t>
  </si>
  <si>
    <t>2024-07-10T13:04:38.698Z</t>
  </si>
  <si>
    <t>2024-07-10T13:04:38.697Z</t>
  </si>
  <si>
    <t>2024-07-10T13:04:38.696Z</t>
  </si>
  <si>
    <t>2024-07-10T13:04:38.695Z</t>
  </si>
  <si>
    <t>2024-07-10T13:01:57.291Z</t>
  </si>
  <si>
    <t>2024-07-10T12:53:27.668Z</t>
  </si>
  <si>
    <t>2024-07-10T12:38:42.432Z</t>
  </si>
  <si>
    <t>2024-07-10T12:38:32.630Z</t>
  </si>
  <si>
    <t>2024-07-10T11:43:25.959Z</t>
  </si>
  <si>
    <t>2024-07-10T11:43:25.958Z</t>
  </si>
  <si>
    <t>2024-07-10T11:43:25.956Z</t>
  </si>
  <si>
    <t>2024-07-10T11:43:25.955Z</t>
  </si>
  <si>
    <t>2024-07-10T11:42:55.166Z</t>
  </si>
  <si>
    <t>2024-07-10T11:42:55.165Z</t>
  </si>
  <si>
    <t>2024-07-10T11:42:55.164Z</t>
  </si>
  <si>
    <t>2024-07-10T11:42:55.161Z</t>
  </si>
  <si>
    <t>2024-07-10T11:42:55.160Z</t>
  </si>
  <si>
    <t>2024-07-10T11:42:55.159Z</t>
  </si>
  <si>
    <t>2024-07-10T11:42:55.158Z</t>
  </si>
  <si>
    <t>2024-07-10T11:42:55.152Z</t>
  </si>
  <si>
    <t>2024-07-10T11:41:49.702Z</t>
  </si>
  <si>
    <t>2024-07-10T11:41:22.215Z</t>
  </si>
  <si>
    <t>2024-07-10T11:40:23.621Z</t>
  </si>
  <si>
    <t>2024-07-10T11:40:16.042Z</t>
  </si>
  <si>
    <t>2024-07-10T11:40:07.966Z</t>
  </si>
  <si>
    <t>2024-07-10T11:39:58.241Z</t>
  </si>
  <si>
    <t>2024-07-10T11:39:15.902Z</t>
  </si>
  <si>
    <t>2024-07-10T11:39:06.484Z</t>
  </si>
  <si>
    <t>2024-07-10T11:38:19.893Z</t>
  </si>
  <si>
    <t>2024-07-10T11:37:51.902Z</t>
  </si>
  <si>
    <t>2024-07-10T11:37:37.629Z</t>
  </si>
  <si>
    <t>2024-07-10T11:37:30.478Z</t>
  </si>
  <si>
    <t>2024-07-10T11:37:20.890Z</t>
  </si>
  <si>
    <t>2024-07-10T11:36:50.713Z</t>
  </si>
  <si>
    <t>2024-07-10T11:36:20.702Z</t>
  </si>
  <si>
    <t>2024-07-10T11:18:48.337Z</t>
  </si>
  <si>
    <t>2024-07-10T11:13:35.970Z</t>
  </si>
  <si>
    <t>2024-07-10T11:13:35.968Z</t>
  </si>
  <si>
    <t>2024-07-10T11:13:35.961Z</t>
  </si>
  <si>
    <t>2024-07-10T11:13:35.960Z</t>
  </si>
  <si>
    <t>2024-07-10T11:13:35.952Z</t>
  </si>
  <si>
    <t>2024-07-10T11:08:45.410Z</t>
  </si>
  <si>
    <t>2024-07-10T11:08:09.532Z</t>
  </si>
  <si>
    <t>2024-07-10T10:51:41.844Z</t>
  </si>
  <si>
    <t>2024-07-10T10:43:12.349Z</t>
  </si>
  <si>
    <t>2024-07-10T10:43:12.323Z</t>
  </si>
  <si>
    <t>2024-07-10T10:43:12.278Z</t>
  </si>
  <si>
    <t>2024-07-10T10:43:12.268Z</t>
  </si>
  <si>
    <t>2024-07-10T10:43:12.263Z</t>
  </si>
  <si>
    <t>2024-07-10T10:43:12.262Z</t>
  </si>
  <si>
    <t>2024-07-10T10:43:12.259Z</t>
  </si>
  <si>
    <t>2024-07-10T10:43:12.257Z</t>
  </si>
  <si>
    <t>2024-07-10T10:43:01.764Z</t>
  </si>
  <si>
    <t>2024-07-10T10:41:52.642Z</t>
  </si>
  <si>
    <t>2024-07-10T10:38:47.638Z</t>
  </si>
  <si>
    <t>2024-07-10T10:37:49.060Z</t>
  </si>
  <si>
    <t>2024-07-10T10:31:06.818Z</t>
  </si>
  <si>
    <t>2024-07-10T10:26:09.416Z</t>
  </si>
  <si>
    <t>2024-07-10T10:26:09.415Z</t>
  </si>
  <si>
    <t>2024-07-10T10:26:09.413Z</t>
  </si>
  <si>
    <t>2024-07-10T10:23:54.948Z</t>
  </si>
  <si>
    <t>2024-07-10T10:14:09.921Z</t>
  </si>
  <si>
    <t>2024-07-10T10:08:47.881Z</t>
  </si>
  <si>
    <t>2024-07-10T10:06:00.068Z</t>
  </si>
  <si>
    <t>2024-07-10T10:06:00.067Z</t>
  </si>
  <si>
    <t>2024-07-10T10:06:00.065Z</t>
  </si>
  <si>
    <t>2024-07-10T10:06:00.064Z</t>
  </si>
  <si>
    <t>2024-07-10T10:06:00.062Z</t>
  </si>
  <si>
    <t>2024-07-10T10:06:00.052Z</t>
  </si>
  <si>
    <t>2024-07-10T10:02:40.321Z</t>
  </si>
  <si>
    <t>2024-07-10T10:01:11.249Z</t>
  </si>
  <si>
    <t>2024-07-10T09:58:12.024Z</t>
  </si>
  <si>
    <t>2024-07-10T09:58:05.753Z</t>
  </si>
  <si>
    <t>2024-07-10T09:52:21.020Z</t>
  </si>
  <si>
    <t>2024-07-10T09:52:21.019Z</t>
  </si>
  <si>
    <t>2024-07-10T09:52:21.017Z</t>
  </si>
  <si>
    <t>2024-07-10T09:50:10.301Z</t>
  </si>
  <si>
    <t>2024-07-10T09:31:52.514Z</t>
  </si>
  <si>
    <t>2024-07-10T09:29:27.233Z</t>
  </si>
  <si>
    <t>2024-07-10T09:23:59.148Z</t>
  </si>
  <si>
    <t>2024-07-10T09:21:31.429Z</t>
  </si>
  <si>
    <t>2024-07-10T09:11:52.144Z</t>
  </si>
  <si>
    <t>2024-07-10T09:11:44.333Z</t>
  </si>
  <si>
    <t>2024-07-10T09:11:34.860Z</t>
  </si>
  <si>
    <t>2024-07-10T09:02:22.581Z</t>
  </si>
  <si>
    <t>2024-07-10T08:59:43.230Z</t>
  </si>
  <si>
    <t>2024-07-10T08:58:20.352Z</t>
  </si>
  <si>
    <t>2024-07-10T08:56:33.279Z</t>
  </si>
  <si>
    <t>2024-07-10T08:52:47.164Z</t>
  </si>
  <si>
    <t>2024-07-10T08:52:41.131Z</t>
  </si>
  <si>
    <t>2024-07-10T08:43:18.515Z</t>
  </si>
  <si>
    <t>2024-07-10T08:43:08.034Z</t>
  </si>
  <si>
    <t>2024-07-10T08:42:52.158Z</t>
  </si>
  <si>
    <t>2024-07-10T08:39:00.298Z</t>
  </si>
  <si>
    <t>2024-07-10T08:32:07.939Z</t>
  </si>
  <si>
    <t>2024-07-10T08:27:18.673Z</t>
  </si>
  <si>
    <t>2024-07-10T08:21:02.098Z</t>
  </si>
  <si>
    <t>2024-07-10T08:20:21.452Z</t>
  </si>
  <si>
    <t>2024-07-10T08:19:17.012Z</t>
  </si>
  <si>
    <t>2024-07-10T08:18:40.045Z</t>
  </si>
  <si>
    <t>2024-07-10T08:18:09.568Z</t>
  </si>
  <si>
    <t>2024-07-10T08:17:21.512Z</t>
  </si>
  <si>
    <t>2024-07-10T08:15:59.132Z</t>
  </si>
  <si>
    <t>2024-07-10T08:12:14.704Z</t>
  </si>
  <si>
    <t>2024-07-10T08:10:20.193Z</t>
  </si>
  <si>
    <t>2024-07-10T08:10:20.192Z</t>
  </si>
  <si>
    <t>2024-07-10T08:10:20.105Z</t>
  </si>
  <si>
    <t>2024-07-10T08:10:20.104Z</t>
  </si>
  <si>
    <t>2024-07-10T08:10:20.103Z</t>
  </si>
  <si>
    <t>2024-07-10T08:10:20.101Z</t>
  </si>
  <si>
    <t>2024-07-10T08:10:20.096Z</t>
  </si>
  <si>
    <t>2024-07-10T08:10:20.095Z</t>
  </si>
  <si>
    <t>2024-07-10T08:10:20.093Z</t>
  </si>
  <si>
    <t>2024-07-10T08:10:20.091Z</t>
  </si>
  <si>
    <t>2024-07-10T08:10:20.089Z</t>
  </si>
  <si>
    <t>2024-07-10T08:10:20.086Z</t>
  </si>
  <si>
    <t>2024-07-10T08:08:49.915Z</t>
  </si>
  <si>
    <t>2024-07-10T07:59:13.276Z</t>
  </si>
  <si>
    <t>2024-07-10T07:37:48.486Z</t>
  </si>
  <si>
    <t>2024-07-10T07:16:56.618Z</t>
  </si>
  <si>
    <t>2024-07-10T07:11:48.317Z</t>
  </si>
  <si>
    <t>2024-07-10T07:11:42.146Z</t>
  </si>
  <si>
    <t>2024-07-10T07:08:44.601Z</t>
  </si>
  <si>
    <t>2024-07-10T06:29:29.232Z</t>
  </si>
  <si>
    <t>2024-07-10T06:22:27.534Z</t>
  </si>
  <si>
    <t>2024-07-10T06:10:27.003Z</t>
  </si>
  <si>
    <t>2024-07-10T06:10:24.894Z</t>
  </si>
  <si>
    <t>2024-07-10T05:52:48.755Z</t>
  </si>
  <si>
    <t>2024-07-10T05:26:34.666Z</t>
  </si>
  <si>
    <t>2024-07-10T05:26:29.151Z</t>
  </si>
  <si>
    <t>2024-07-10T05:26:23.829Z</t>
  </si>
  <si>
    <t>2024-07-10T05:26:17.700Z</t>
  </si>
  <si>
    <t>2024-07-10T05:12:33.541Z</t>
  </si>
  <si>
    <t>2024-07-10T02:26:01.363Z</t>
  </si>
  <si>
    <t>2024-07-10T02:09:13.529Z</t>
  </si>
  <si>
    <t>2024-07-10T01:55:12.929Z</t>
  </si>
  <si>
    <t>2024-07-10T01:40:21.720Z</t>
  </si>
  <si>
    <t>2024-07-09T20:56:30.945Z</t>
  </si>
  <si>
    <t>2024-07-09T20:55:02.732Z</t>
  </si>
  <si>
    <t>2024-07-09T20:54:06.838Z</t>
  </si>
  <si>
    <t>2024-07-09T20:51:21.855Z</t>
  </si>
  <si>
    <t>2024-07-09T20:47:55.395Z</t>
  </si>
  <si>
    <t>2024-07-09T20:45:11.349Z</t>
  </si>
  <si>
    <t>2024-07-09T20:15:05.237Z</t>
  </si>
  <si>
    <t>2024-07-09T19:38:15.092Z</t>
  </si>
  <si>
    <t>2024-07-09T19:28:48.525Z</t>
  </si>
  <si>
    <t>2024-07-09T18:55:35.053Z</t>
  </si>
  <si>
    <t>2024-07-09T18:50:07.102Z</t>
  </si>
  <si>
    <t>2024-07-09T18:39:50.212Z</t>
  </si>
  <si>
    <t>2024-07-09T18:23:35.174Z</t>
  </si>
  <si>
    <t>2024-07-09T18:23:35.173Z</t>
  </si>
  <si>
    <t>2024-07-09T18:12:50.431Z</t>
  </si>
  <si>
    <t>2024-07-09T18:03:14.297Z</t>
  </si>
  <si>
    <t>2024-07-09T18:00:57.327Z</t>
  </si>
  <si>
    <t>2024-07-09T17:56:56.064Z</t>
  </si>
  <si>
    <t>2024-07-09T17:56:56.063Z</t>
  </si>
  <si>
    <t>2024-07-09T17:51:41.448Z</t>
  </si>
  <si>
    <t>2024-07-09T17:51:18.781Z</t>
  </si>
  <si>
    <t>2024-07-09T17:48:46.550Z</t>
  </si>
  <si>
    <t>2024-07-09T17:47:51.704Z</t>
  </si>
  <si>
    <t>2024-07-09T17:46:20.376Z</t>
  </si>
  <si>
    <t>2024-07-09T17:43:22.651Z</t>
  </si>
  <si>
    <t>2024-07-09T17:39:33.187Z</t>
  </si>
  <si>
    <t>2024-07-09T17:33:24.945Z</t>
  </si>
  <si>
    <t>2024-07-09T17:30:55.244Z</t>
  </si>
  <si>
    <t>2024-07-09T17:30:46.638Z</t>
  </si>
  <si>
    <t>2024-07-09T17:30:40.835Z</t>
  </si>
  <si>
    <t>2024-07-09T17:30:23.640Z</t>
  </si>
  <si>
    <t>2024-07-09T17:10:36.990Z</t>
  </si>
  <si>
    <t>2024-07-09T17:10:30.091Z</t>
  </si>
  <si>
    <t>2024-07-09T17:10:23.606Z</t>
  </si>
  <si>
    <t>2024-07-09T17:10:14.256Z</t>
  </si>
  <si>
    <t>2024-07-09T16:40:12.891Z</t>
  </si>
  <si>
    <t>2024-07-09T16:10:38.634Z</t>
  </si>
  <si>
    <t>2024-07-09T16:10:27.033Z</t>
  </si>
  <si>
    <t>2024-07-09T15:52:15.196Z</t>
  </si>
  <si>
    <t>2024-07-09T15:37:38.391Z</t>
  </si>
  <si>
    <t>2024-07-09T15:33:16.285Z</t>
  </si>
  <si>
    <t>2024-07-09T15:23:09.810Z</t>
  </si>
  <si>
    <t>2024-07-09T15:23:09.807Z</t>
  </si>
  <si>
    <t>2024-07-09T15:23:09.803Z</t>
  </si>
  <si>
    <t>2024-07-09T15:01:32.369Z</t>
  </si>
  <si>
    <t>2024-07-09T14:26:31.825Z</t>
  </si>
  <si>
    <t>2024-07-09T14:25:25.222Z</t>
  </si>
  <si>
    <t>2024-07-09T14:15:01.123Z</t>
  </si>
  <si>
    <t>2024-07-09T14:08:25.165Z</t>
  </si>
  <si>
    <t>2024-07-09T14:08:25.159Z</t>
  </si>
  <si>
    <t>2024-07-09T14:08:25.157Z</t>
  </si>
  <si>
    <t>2024-07-09T14:08:25.155Z</t>
  </si>
  <si>
    <t>2024-07-09T14:08:10.945Z</t>
  </si>
  <si>
    <t>2024-07-09T14:08:10.943Z</t>
  </si>
  <si>
    <t>2024-07-09T14:08:10.942Z</t>
  </si>
  <si>
    <t>2024-07-09T14:08:10.940Z</t>
  </si>
  <si>
    <t>2024-07-09T13:59:31.406Z</t>
  </si>
  <si>
    <t>2024-07-09T13:44:20.173Z</t>
  </si>
  <si>
    <t>2024-07-09T13:40:24.747Z</t>
  </si>
  <si>
    <t>2024-07-09T13:40:24.746Z</t>
  </si>
  <si>
    <t>2024-07-09T13:40:24.744Z</t>
  </si>
  <si>
    <t>2024-07-09T13:32:03.764Z</t>
  </si>
  <si>
    <t>2024-07-09T13:32:03.760Z</t>
  </si>
  <si>
    <t>2024-07-09T13:32:03.759Z</t>
  </si>
  <si>
    <t>2024-07-09T13:06:39.601Z</t>
  </si>
  <si>
    <t>2024-07-09T12:28:51.045Z</t>
  </si>
  <si>
    <t>2024-07-09T12:19:46.848Z</t>
  </si>
  <si>
    <t>2024-07-09T12:01:37.540Z</t>
  </si>
  <si>
    <t>2024-07-09T12:01:30.710Z</t>
  </si>
  <si>
    <t>2024-07-09T12:01:23.674Z</t>
  </si>
  <si>
    <t>2024-07-09T11:58:49.177Z</t>
  </si>
  <si>
    <t>2024-07-09T11:57:36.454Z</t>
  </si>
  <si>
    <t>2024-07-09T11:55:27.145Z</t>
  </si>
  <si>
    <t>2024-07-09T11:42:27.056Z</t>
  </si>
  <si>
    <t>2024-07-09T11:42:07.481Z</t>
  </si>
  <si>
    <t>2024-07-09T11:41:43.004Z</t>
  </si>
  <si>
    <t>2024-07-09T11:37:00.657Z</t>
  </si>
  <si>
    <t>2024-07-09T11:36:27.580Z</t>
  </si>
  <si>
    <t>2024-07-09T11:35:22.822Z</t>
  </si>
  <si>
    <t>2024-07-09T11:32:36.909Z</t>
  </si>
  <si>
    <t>2024-07-09T11:31:31.558Z</t>
  </si>
  <si>
    <t>2024-07-09T11:29:42.911Z</t>
  </si>
  <si>
    <t>2024-07-09T11:29:09.451Z</t>
  </si>
  <si>
    <t>2024-07-09T11:29:03.282Z</t>
  </si>
  <si>
    <t>2024-07-09T11:27:54.225Z</t>
  </si>
  <si>
    <t>2024-07-09T11:27:46.854Z</t>
  </si>
  <si>
    <t>2024-07-09T11:26:33.094Z</t>
  </si>
  <si>
    <t>2024-07-09T11:26:22.336Z</t>
  </si>
  <si>
    <t>2024-07-09T11:25:10.175Z</t>
  </si>
  <si>
    <t>2024-07-09T11:23:20.862Z</t>
  </si>
  <si>
    <t>2024-07-09T11:18:37.603Z</t>
  </si>
  <si>
    <t>2024-07-09T11:11:42.762Z</t>
  </si>
  <si>
    <t>2024-07-09T11:11:24.787Z</t>
  </si>
  <si>
    <t>2024-07-09T11:10:43.539Z</t>
  </si>
  <si>
    <t>2024-07-09T11:05:51.269Z</t>
  </si>
  <si>
    <t>2024-07-09T11:05:35.915Z</t>
  </si>
  <si>
    <t>2024-07-09T11:05:13.966Z</t>
  </si>
  <si>
    <t>2024-07-09T11:05:13.960Z</t>
  </si>
  <si>
    <t>2024-07-09T11:05:13.958Z</t>
  </si>
  <si>
    <t>2024-07-09T11:05:13.943Z</t>
  </si>
  <si>
    <t>2024-07-09T11:02:44.609Z</t>
  </si>
  <si>
    <t>2024-07-09T11:02:27.334Z</t>
  </si>
  <si>
    <t>2024-07-09T11:02:15.418Z</t>
  </si>
  <si>
    <t>2024-07-09T11:02:07.961Z</t>
  </si>
  <si>
    <t>2024-07-09T11:02:01.429Z</t>
  </si>
  <si>
    <t>2024-07-09T11:01:51.843Z</t>
  </si>
  <si>
    <t>2024-07-09T10:57:43.110Z</t>
  </si>
  <si>
    <t>2024-07-09T10:53:08.582Z</t>
  </si>
  <si>
    <t>2024-07-09T10:50:16.789Z</t>
  </si>
  <si>
    <t>2024-07-09T10:45:17.936Z</t>
  </si>
  <si>
    <t>2024-07-09T10:38:31.870Z</t>
  </si>
  <si>
    <t>2024-07-09T10:38:09.997Z</t>
  </si>
  <si>
    <t>2024-07-09T10:37:41.730Z</t>
  </si>
  <si>
    <t>2024-07-09T10:37:30.762Z</t>
  </si>
  <si>
    <t>2024-07-09T10:36:41.559Z</t>
  </si>
  <si>
    <t>2024-07-09T10:35:58.279Z</t>
  </si>
  <si>
    <t>2024-07-09T10:35:53.507Z</t>
  </si>
  <si>
    <t>2024-07-09T10:31:53.165Z</t>
  </si>
  <si>
    <t>2024-07-09T10:28:11.048Z</t>
  </si>
  <si>
    <t>2024-07-09T10:27:42.583Z</t>
  </si>
  <si>
    <t>2024-07-09T10:27:04.384Z</t>
  </si>
  <si>
    <t>2024-07-09T10:25:43.894Z</t>
  </si>
  <si>
    <t>2024-07-09T10:25:31.324Z</t>
  </si>
  <si>
    <t>2024-07-09T10:25:20.462Z</t>
  </si>
  <si>
    <t>2024-07-09T10:25:10.677Z</t>
  </si>
  <si>
    <t>2024-07-09T10:24:23.247Z</t>
  </si>
  <si>
    <t>2024-07-09T10:22:32.491Z</t>
  </si>
  <si>
    <t>2024-07-09T10:22:10.199Z</t>
  </si>
  <si>
    <t>2024-07-09T10:19:39.373Z</t>
  </si>
  <si>
    <t>2024-07-09T10:18:30.488Z</t>
  </si>
  <si>
    <t>2024-07-09T10:18:12.291Z</t>
  </si>
  <si>
    <t>2024-07-09T10:14:09.316Z</t>
  </si>
  <si>
    <t>2024-07-09T10:13:58.845Z</t>
  </si>
  <si>
    <t>2024-07-09T10:12:32.604Z</t>
  </si>
  <si>
    <t>2024-07-09T10:10:58.952Z</t>
  </si>
  <si>
    <t>2024-07-09T10:09:50.182Z</t>
  </si>
  <si>
    <t>2024-07-09T10:08:15.154Z</t>
  </si>
  <si>
    <t>2024-07-09T10:06:53.213Z</t>
  </si>
  <si>
    <t>2024-07-09T10:03:16.890Z</t>
  </si>
  <si>
    <t>2024-07-09T10:03:07.788Z</t>
  </si>
  <si>
    <t>2024-07-09T10:02:31.327Z</t>
  </si>
  <si>
    <t>2024-07-09T09:58:31.996Z</t>
  </si>
  <si>
    <t>2024-07-09T09:57:26.483Z</t>
  </si>
  <si>
    <t>2024-07-09T09:56:19.116Z</t>
  </si>
  <si>
    <t>2024-07-09T09:55:47.625Z</t>
  </si>
  <si>
    <t>2024-07-09T09:55:47.623Z</t>
  </si>
  <si>
    <t>2024-07-09T09:54:18.570Z</t>
  </si>
  <si>
    <t>2024-07-09T09:51:27.029Z</t>
  </si>
  <si>
    <t>2024-07-09T09:50:48.487Z</t>
  </si>
  <si>
    <t>2024-07-09T09:34:19.732Z</t>
  </si>
  <si>
    <t>2024-07-09T09:34:05.891Z</t>
  </si>
  <si>
    <t>2024-07-09T09:33:57.391Z</t>
  </si>
  <si>
    <t>2024-07-09T09:33:47.817Z</t>
  </si>
  <si>
    <t>2024-07-09T09:32:34.207Z</t>
  </si>
  <si>
    <t>2024-07-09T09:28:32.258Z</t>
  </si>
  <si>
    <t>2024-07-09T09:17:59.413Z</t>
  </si>
  <si>
    <t>2024-07-09T09:12:43.735Z</t>
  </si>
  <si>
    <t>2024-07-09T09:12:04.279Z</t>
  </si>
  <si>
    <t>2024-07-09T09:11:52.287Z</t>
  </si>
  <si>
    <t>2024-07-09T09:09:24.027Z</t>
  </si>
  <si>
    <t>2024-07-09T09:08:39.863Z</t>
  </si>
  <si>
    <t>2024-07-09T09:08:38.876Z</t>
  </si>
  <si>
    <t>2024-07-09T08:45:06.314Z</t>
  </si>
  <si>
    <t>2024-07-09T08:39:57.401Z</t>
  </si>
  <si>
    <t>2024-07-09T08:31:33.252Z</t>
  </si>
  <si>
    <t>2024-07-09T08:26:20.492Z</t>
  </si>
  <si>
    <t>2024-07-09T08:25:23.965Z</t>
  </si>
  <si>
    <t>2024-07-09T08:24:36.067Z</t>
  </si>
  <si>
    <t>2024-07-09T08:23:45.717Z</t>
  </si>
  <si>
    <t>2024-07-09T08:22:51.054Z</t>
  </si>
  <si>
    <t>2024-07-09T08:22:51.053Z</t>
  </si>
  <si>
    <t>2024-07-09T08:22:51.052Z</t>
  </si>
  <si>
    <t>2024-07-09T08:22:51.051Z</t>
  </si>
  <si>
    <t>2024-07-09T08:22:51.043Z</t>
  </si>
  <si>
    <t>2024-07-09T08:22:49.249Z</t>
  </si>
  <si>
    <t>2024-07-09T08:22:49.247Z</t>
  </si>
  <si>
    <t>2024-07-09T08:19:33.890Z</t>
  </si>
  <si>
    <t>2024-07-09T08:10:44.762Z</t>
  </si>
  <si>
    <t>2024-07-09T08:00:19.497Z</t>
  </si>
  <si>
    <t>2024-07-09T07:59:23.550Z</t>
  </si>
  <si>
    <t>2024-07-09T07:35:24.675Z</t>
  </si>
  <si>
    <t>2024-07-09T07:02:20.508Z</t>
  </si>
  <si>
    <t>2024-07-09T06:40:56.409Z</t>
  </si>
  <si>
    <t>2024-07-09T06:31:23.410Z</t>
  </si>
  <si>
    <t>2024-07-09T06:31:23.409Z</t>
  </si>
  <si>
    <t>2024-07-09T06:31:23.399Z</t>
  </si>
  <si>
    <t>2024-07-09T06:31:23.398Z</t>
  </si>
  <si>
    <t>2024-07-09T06:31:23.389Z</t>
  </si>
  <si>
    <t>2024-07-09T06:31:23.388Z</t>
  </si>
  <si>
    <t>2024-07-09T06:31:23.387Z</t>
  </si>
  <si>
    <t>2024-07-09T06:31:23.386Z</t>
  </si>
  <si>
    <t>2024-07-09T06:31:23.385Z</t>
  </si>
  <si>
    <t>2024-07-09T06:31:23.384Z</t>
  </si>
  <si>
    <t>2024-07-09T06:31:23.383Z</t>
  </si>
  <si>
    <t>2024-07-09T06:31:23.382Z</t>
  </si>
  <si>
    <t>2024-07-09T06:31:23.381Z</t>
  </si>
  <si>
    <t>2024-07-09T06:31:23.380Z</t>
  </si>
  <si>
    <t>2024-07-09T06:31:23.378Z</t>
  </si>
  <si>
    <t>2024-07-09T06:31:23.377Z</t>
  </si>
  <si>
    <t>2024-07-09T06:31:23.376Z</t>
  </si>
  <si>
    <t>2024-07-09T06:31:23.375Z</t>
  </si>
  <si>
    <t>2024-07-09T06:31:23.374Z</t>
  </si>
  <si>
    <t>2024-07-09T06:31:23.373Z</t>
  </si>
  <si>
    <t>2024-07-09T06:31:23.371Z</t>
  </si>
  <si>
    <t>2024-07-09T06:31:23.370Z</t>
  </si>
  <si>
    <t>2024-07-09T06:31:23.369Z</t>
  </si>
  <si>
    <t>2024-07-09T06:31:23.368Z</t>
  </si>
  <si>
    <t>2024-07-09T06:31:23.367Z</t>
  </si>
  <si>
    <t>2024-07-09T06:31:23.366Z</t>
  </si>
  <si>
    <t>2024-07-09T06:31:23.365Z</t>
  </si>
  <si>
    <t>2024-07-09T06:31:23.364Z</t>
  </si>
  <si>
    <t>2024-07-09T06:31:23.363Z</t>
  </si>
  <si>
    <t>2024-07-09T06:31:23.362Z</t>
  </si>
  <si>
    <t>2024-07-09T06:31:23.361Z</t>
  </si>
  <si>
    <t>2024-07-09T06:31:23.359Z</t>
  </si>
  <si>
    <t>2024-07-09T06:31:23.358Z</t>
  </si>
  <si>
    <t>2024-07-09T06:31:23.357Z</t>
  </si>
  <si>
    <t>2024-07-09T06:31:23.356Z</t>
  </si>
  <si>
    <t>2024-07-09T06:31:23.355Z</t>
  </si>
  <si>
    <t>2024-07-09T06:31:23.354Z</t>
  </si>
  <si>
    <t>2024-07-09T06:31:23.353Z</t>
  </si>
  <si>
    <t>2024-07-09T06:31:23.352Z</t>
  </si>
  <si>
    <t>2024-07-09T06:31:23.351Z</t>
  </si>
  <si>
    <t>2024-07-09T06:31:23.350Z</t>
  </si>
  <si>
    <t>2024-07-09T06:31:23.349Z</t>
  </si>
  <si>
    <t>2024-07-09T06:31:23.348Z</t>
  </si>
  <si>
    <t>2024-07-09T06:31:23.347Z</t>
  </si>
  <si>
    <t>2024-07-09T06:31:23.346Z</t>
  </si>
  <si>
    <t>2024-07-09T06:31:23.345Z</t>
  </si>
  <si>
    <t>2024-07-09T06:31:23.344Z</t>
  </si>
  <si>
    <t>2024-07-09T06:31:23.342Z</t>
  </si>
  <si>
    <t>2024-07-09T06:31:23.341Z</t>
  </si>
  <si>
    <t>2024-07-09T06:31:23.340Z</t>
  </si>
  <si>
    <t>2024-07-09T06:31:23.339Z</t>
  </si>
  <si>
    <t>2024-07-09T06:31:23.338Z</t>
  </si>
  <si>
    <t>2024-07-09T06:31:23.337Z</t>
  </si>
  <si>
    <t>2024-07-09T06:31:23.327Z</t>
  </si>
  <si>
    <t>2024-07-09T06:31:23.326Z</t>
  </si>
  <si>
    <t>2024-07-09T06:31:23.325Z</t>
  </si>
  <si>
    <t>2024-07-09T06:31:23.324Z</t>
  </si>
  <si>
    <t>2024-07-09T06:31:23.323Z</t>
  </si>
  <si>
    <t>2024-07-09T06:31:23.321Z</t>
  </si>
  <si>
    <t>2024-07-09T06:31:23.319Z</t>
  </si>
  <si>
    <t>2024-07-09T05:39:57.076Z</t>
  </si>
  <si>
    <t>2024-07-09T05:37:47.840Z</t>
  </si>
  <si>
    <t>2024-07-09T05:03:51.470Z</t>
  </si>
  <si>
    <t>2024-07-09T05:01:24.376Z</t>
  </si>
  <si>
    <t>2024-07-09T04:51:40.183Z</t>
  </si>
  <si>
    <t>2024-07-09T04:51:22.848Z</t>
  </si>
  <si>
    <t>2024-07-09T04:50:42.162Z</t>
  </si>
  <si>
    <t>2024-07-09T04:49:59.602Z</t>
  </si>
  <si>
    <t>2024-07-09T04:49:15.550Z</t>
  </si>
  <si>
    <t>2024-07-09T04:48:28.599Z</t>
  </si>
  <si>
    <t>2024-07-09T02:49:35.770Z</t>
  </si>
  <si>
    <t>2024-07-09T01:59:06.062Z</t>
  </si>
  <si>
    <t>2024-07-09T01:59:06.060Z</t>
  </si>
  <si>
    <t>2024-07-09T01:51:47.558Z</t>
  </si>
  <si>
    <t>2024-07-09T01:51:43.683Z</t>
  </si>
  <si>
    <t>2024-07-09T01:43:07.075Z</t>
  </si>
  <si>
    <t>2024-07-09T01:37:19.631Z</t>
  </si>
  <si>
    <t>2024-07-09T01:37:12.924Z</t>
  </si>
  <si>
    <t>2024-07-09T01:33:31.321Z</t>
  </si>
  <si>
    <t>2024-07-09T01:33:27.985Z</t>
  </si>
  <si>
    <t>2024-07-09T01:27:38.606Z</t>
  </si>
  <si>
    <t>2024-07-09T01:25:41.855Z</t>
  </si>
  <si>
    <t>2024-07-09T01:25:30.399Z</t>
  </si>
  <si>
    <t>2024-07-09T01:22:14.241Z</t>
  </si>
  <si>
    <t>2024-07-09T01:16:37.850Z</t>
  </si>
  <si>
    <t>2024-07-09T00:59:48.481Z</t>
  </si>
  <si>
    <t>2024-07-09T00:59:09.663Z</t>
  </si>
  <si>
    <t>2024-07-09T00:58:46.742Z</t>
  </si>
  <si>
    <t>2024-07-09T00:53:28.823Z</t>
  </si>
  <si>
    <t>2024-07-09T00:49:29.772Z</t>
  </si>
  <si>
    <t>2024-07-09T00:47:22.177Z</t>
  </si>
  <si>
    <t>2024-07-09T00:43:48.864Z</t>
  </si>
  <si>
    <t>2024-07-09T00:43:44.161Z</t>
  </si>
  <si>
    <t>2024-07-09T00:42:49.478Z</t>
  </si>
  <si>
    <t>2024-07-09T00:42:19.936Z</t>
  </si>
  <si>
    <t>2024-07-09T00:34:34.023Z</t>
  </si>
  <si>
    <t>2024-07-09T00:32:48.231Z</t>
  </si>
  <si>
    <t>2024-07-08T21:10:37.608Z</t>
  </si>
  <si>
    <t>2024-07-08T21:08:51.178Z</t>
  </si>
  <si>
    <t>2024-07-08T21:06:37.455Z</t>
  </si>
  <si>
    <t>2024-07-08T21:00:34.594Z</t>
  </si>
  <si>
    <t>2024-07-08T18:38:05.350Z</t>
  </si>
  <si>
    <t>2024-07-08T17:55:35.251Z</t>
  </si>
  <si>
    <t>2024-07-08T17:48:39.098Z</t>
  </si>
  <si>
    <t>2024-07-08T17:45:40.130Z</t>
  </si>
  <si>
    <t>2024-07-08T17:40:13.312Z</t>
  </si>
  <si>
    <t>2024-07-08T17:39:14.754Z</t>
  </si>
  <si>
    <t>2024-07-08T17:30:29.718Z</t>
  </si>
  <si>
    <t>2024-07-08T17:26:55.538Z</t>
  </si>
  <si>
    <t>2024-07-08T17:10:20.964Z</t>
  </si>
  <si>
    <t>2024-07-08T17:10:14.496Z</t>
  </si>
  <si>
    <t>2024-07-08T17:10:07.074Z</t>
  </si>
  <si>
    <t>2024-07-08T17:06:40.502Z</t>
  </si>
  <si>
    <t>2024-07-08T17:06:37.311Z</t>
  </si>
  <si>
    <t>2024-07-08T16:53:26.715Z</t>
  </si>
  <si>
    <t>2024-07-08T16:49:44.456Z</t>
  </si>
  <si>
    <t>2024-07-08T16:49:35.984Z</t>
  </si>
  <si>
    <t>2024-07-08T16:49:27.817Z</t>
  </si>
  <si>
    <t>2024-07-08T16:26:51.975Z</t>
  </si>
  <si>
    <t>2024-07-08T15:59:47.678Z</t>
  </si>
  <si>
    <t>2024-07-08T15:59:39.752Z</t>
  </si>
  <si>
    <t>2024-07-08T15:59:31.892Z</t>
  </si>
  <si>
    <t>2024-07-08T15:49:01.431Z</t>
  </si>
  <si>
    <t>2024-07-08T15:16:17.889Z</t>
  </si>
  <si>
    <t>2024-07-08T15:16:10.319Z</t>
  </si>
  <si>
    <t>2024-07-08T15:16:02.210Z</t>
  </si>
  <si>
    <t>2024-07-08T15:15:46.681Z</t>
  </si>
  <si>
    <t>2024-07-08T15:10:58.493Z</t>
  </si>
  <si>
    <t>2024-07-08T15:06:06.558Z</t>
  </si>
  <si>
    <t>2024-07-08T14:26:42.439Z</t>
  </si>
  <si>
    <t>2024-07-08T14:26:05.574Z</t>
  </si>
  <si>
    <t>2024-07-08T14:06:42.375Z</t>
  </si>
  <si>
    <t>2024-07-08T14:06:34.383Z</t>
  </si>
  <si>
    <t>2024-07-08T13:56:16.352Z</t>
  </si>
  <si>
    <t>2024-07-08T13:50:41.953Z</t>
  </si>
  <si>
    <t>2024-07-08T13:43:25.181Z</t>
  </si>
  <si>
    <t>2024-07-08T13:42:11.734Z</t>
  </si>
  <si>
    <t>2024-07-08T13:34:42.476Z</t>
  </si>
  <si>
    <t>2024-07-08T13:34:38.474Z</t>
  </si>
  <si>
    <t>2024-07-08T13:29:55.059Z</t>
  </si>
  <si>
    <t>2024-07-08T13:29:22.825Z</t>
  </si>
  <si>
    <t>2024-07-08T13:12:23.434Z</t>
  </si>
  <si>
    <t>2024-07-08T13:07:35.054Z</t>
  </si>
  <si>
    <t>2024-07-08T13:07:28.344Z</t>
  </si>
  <si>
    <t>2024-07-08T13:07:19.855Z</t>
  </si>
  <si>
    <t>2024-07-08T12:12:11.469Z</t>
  </si>
  <si>
    <t>2024-07-08T12:10:47.322Z</t>
  </si>
  <si>
    <t>2024-07-08T12:07:11.928Z</t>
  </si>
  <si>
    <t>2024-07-08T12:07:11.924Z</t>
  </si>
  <si>
    <t>2024-07-08T12:07:11.922Z</t>
  </si>
  <si>
    <t>2024-07-08T12:07:11.920Z</t>
  </si>
  <si>
    <t>2024-07-08T11:36:59.852Z</t>
  </si>
  <si>
    <t>2024-07-08T11:35:51.643Z</t>
  </si>
  <si>
    <t>2024-07-08T11:08:39.436Z</t>
  </si>
  <si>
    <t>2024-07-08T11:08:39.434Z</t>
  </si>
  <si>
    <t>2024-07-08T11:08:39.431Z</t>
  </si>
  <si>
    <t>2024-07-08T11:08:39.425Z</t>
  </si>
  <si>
    <t>2024-07-08T11:04:24.751Z</t>
  </si>
  <si>
    <t>2024-07-08T11:04:24.748Z</t>
  </si>
  <si>
    <t>2024-07-08T11:04:24.747Z</t>
  </si>
  <si>
    <t>2024-07-08T11:04:24.745Z</t>
  </si>
  <si>
    <t>2024-07-08T10:43:17.518Z</t>
  </si>
  <si>
    <t>2024-07-08T10:27:29.577Z</t>
  </si>
  <si>
    <t>2024-07-08T10:27:29.575Z</t>
  </si>
  <si>
    <t>2024-07-08T10:27:29.574Z</t>
  </si>
  <si>
    <t>2024-07-08T10:27:29.573Z</t>
  </si>
  <si>
    <t>2024-07-08T10:27:29.569Z</t>
  </si>
  <si>
    <t>2024-07-08T10:27:29.568Z</t>
  </si>
  <si>
    <t>2024-07-08T10:27:29.563Z</t>
  </si>
  <si>
    <t>2024-07-08T10:23:59.356Z</t>
  </si>
  <si>
    <t>2024-07-08T10:23:50.817Z</t>
  </si>
  <si>
    <t>2024-07-08T10:21:47.286Z</t>
  </si>
  <si>
    <t>2024-07-08T10:17:47.065Z</t>
  </si>
  <si>
    <t>2024-07-08T10:16:38.158Z</t>
  </si>
  <si>
    <t>2024-07-08T10:16:31.261Z</t>
  </si>
  <si>
    <t>2024-07-08T10:16:25.592Z</t>
  </si>
  <si>
    <t>2024-07-08T09:38:00.997Z</t>
  </si>
  <si>
    <t>2024-07-08T09:36:39.691Z</t>
  </si>
  <si>
    <t>2024-07-08T09:36:16.226Z</t>
  </si>
  <si>
    <t>2024-07-08T09:32:33.193Z</t>
  </si>
  <si>
    <t>2024-07-08T09:15:31.791Z</t>
  </si>
  <si>
    <t>2024-07-08T09:13:34.783Z</t>
  </si>
  <si>
    <t>2024-07-08T09:13:28.769Z</t>
  </si>
  <si>
    <t>2024-07-08T09:12:37.444Z</t>
  </si>
  <si>
    <t>2024-07-08T09:12:37.422Z</t>
  </si>
  <si>
    <t>2024-07-08T09:12:37.421Z</t>
  </si>
  <si>
    <t>2024-07-08T09:12:37.419Z</t>
  </si>
  <si>
    <t>2024-07-08T09:07:14.929Z</t>
  </si>
  <si>
    <t>2024-07-08T08:47:44.745Z</t>
  </si>
  <si>
    <t>2024-07-08T08:47:06.775Z</t>
  </si>
  <si>
    <t>2024-07-08T08:46:23.738Z</t>
  </si>
  <si>
    <t>2024-07-08T07:32:35.343Z</t>
  </si>
  <si>
    <t>2024-07-04T11:21:22.545Z</t>
  </si>
  <si>
    <t>2024-07-04T11:19:38.681Z</t>
  </si>
  <si>
    <t>2024-07-04T11:02:11.330Z</t>
  </si>
  <si>
    <t>2024-07-04T11:02:09.890Z</t>
  </si>
  <si>
    <t>2024-07-04T11:01:51.781Z</t>
  </si>
  <si>
    <t>2024-07-04T10:50:16.931Z</t>
  </si>
  <si>
    <t>2024-07-04T10:49:21.931Z</t>
  </si>
  <si>
    <t>2024-07-04T10:48:31.879Z</t>
  </si>
  <si>
    <t>2024-07-04T10:47:14.322Z</t>
  </si>
  <si>
    <t>2024-07-04T10:42:21.231Z</t>
  </si>
  <si>
    <t>2024-07-04T10:42:03.337Z</t>
  </si>
  <si>
    <t>2024-07-04T10:42:03.321Z</t>
  </si>
  <si>
    <t>2024-07-04T10:42:03.319Z</t>
  </si>
  <si>
    <t>2024-07-04T10:42:03.314Z</t>
  </si>
  <si>
    <t>2024-07-04T10:42:03.312Z</t>
  </si>
  <si>
    <t>2024-07-04T10:42:03.310Z</t>
  </si>
  <si>
    <t>2024-07-04T10:42:03.227Z</t>
  </si>
  <si>
    <t>2024-07-04T10:42:03.225Z</t>
  </si>
  <si>
    <t>2024-07-04T10:42:03.224Z</t>
  </si>
  <si>
    <t>2024-07-04T10:42:03.205Z</t>
  </si>
  <si>
    <t>2024-07-04T10:42:03.204Z</t>
  </si>
  <si>
    <t>2024-07-04T10:42:03.203Z</t>
  </si>
  <si>
    <t>2024-07-04T10:42:03.202Z</t>
  </si>
  <si>
    <t>2024-07-04T10:40:31.714Z</t>
  </si>
  <si>
    <t>2024-07-04T10:40:05.327Z</t>
  </si>
  <si>
    <t>2024-07-04T10:39:50.611Z</t>
  </si>
  <si>
    <t>2024-07-04T10:39:39.843Z</t>
  </si>
  <si>
    <t>2024-07-04T10:16:16.239Z</t>
  </si>
  <si>
    <t>2024-07-04T10:16:16.235Z</t>
  </si>
  <si>
    <t>2024-07-04T10:16:16.233Z</t>
  </si>
  <si>
    <t>2024-07-04T10:16:16.232Z</t>
  </si>
  <si>
    <t>2024-07-04T10:16:16.231Z</t>
  </si>
  <si>
    <t>2024-07-04T10:16:16.230Z</t>
  </si>
  <si>
    <t>2024-07-04T10:16:16.229Z</t>
  </si>
  <si>
    <t>2024-07-04T10:16:16.228Z</t>
  </si>
  <si>
    <t>2024-07-04T10:16:16.227Z</t>
  </si>
  <si>
    <t>2024-07-04T10:16:16.222Z</t>
  </si>
  <si>
    <t>2024-07-04T10:16:16.219Z</t>
  </si>
  <si>
    <t>2024-07-04T10:16:16.213Z</t>
  </si>
  <si>
    <t>2024-07-04T10:16:16.209Z</t>
  </si>
  <si>
    <t>2024-07-04T09:51:56.010Z</t>
  </si>
  <si>
    <t>2024-07-04T09:51:23.783Z</t>
  </si>
  <si>
    <t>2024-07-04T09:50:17.178Z</t>
  </si>
  <si>
    <t>2024-07-04T09:50:00.893Z</t>
  </si>
  <si>
    <t>2024-07-04T09:49:51.384Z</t>
  </si>
  <si>
    <t>2024-07-04T09:46:59.486Z</t>
  </si>
  <si>
    <t>2024-07-04T09:33:44.919Z</t>
  </si>
  <si>
    <t>2024-07-04T09:31:44.683Z</t>
  </si>
  <si>
    <t>2024-07-04T09:31:26.573Z</t>
  </si>
  <si>
    <t>2024-07-04T09:31:26.572Z</t>
  </si>
  <si>
    <t>2024-07-04T09:31:26.569Z</t>
  </si>
  <si>
    <t>2024-07-04T09:31:26.562Z</t>
  </si>
  <si>
    <t>2024-07-04T09:31:26.561Z</t>
  </si>
  <si>
    <t>2024-07-04T09:31:26.560Z</t>
  </si>
  <si>
    <t>2024-07-04T09:31:26.559Z</t>
  </si>
  <si>
    <t>2024-07-04T09:31:26.552Z</t>
  </si>
  <si>
    <t>2024-07-04T09:31:26.547Z</t>
  </si>
  <si>
    <t>2024-07-04T09:31:26.545Z</t>
  </si>
  <si>
    <t>2024-07-04T09:31:26.488Z</t>
  </si>
  <si>
    <t>2024-07-04T09:31:26.486Z</t>
  </si>
  <si>
    <t>2024-07-04T09:28:32.566Z</t>
  </si>
  <si>
    <t>2024-07-04T09:28:25.478Z</t>
  </si>
  <si>
    <t>2024-07-04T09:25:56.918Z</t>
  </si>
  <si>
    <t>2024-07-04T09:23:58.758Z</t>
  </si>
  <si>
    <t>2024-07-04T09:22:00.190Z</t>
  </si>
  <si>
    <t>2024-07-04T09:13:46.607Z</t>
  </si>
  <si>
    <t>2024-07-04T09:07:56.756Z</t>
  </si>
  <si>
    <t>2024-07-04T08:57:37.041Z</t>
  </si>
  <si>
    <t>2024-07-04T08:56:22.157Z</t>
  </si>
  <si>
    <t>2024-07-04T08:56:07.668Z</t>
  </si>
  <si>
    <t>2024-07-03T12:47:20.348Z</t>
  </si>
  <si>
    <t>2024-07-03T12:47:20.346Z</t>
  </si>
  <si>
    <t>2024-07-03T12:47:20.345Z</t>
  </si>
  <si>
    <t>2024-07-03T12:47:20.343Z</t>
  </si>
  <si>
    <t>2024-07-03T12:47:20.342Z</t>
  </si>
  <si>
    <t>2024-07-03T12:47:20.341Z</t>
  </si>
  <si>
    <t>2024-07-03T12:47:20.340Z</t>
  </si>
  <si>
    <t>2024-07-03T12:47:20.339Z</t>
  </si>
  <si>
    <t>2024-07-03T12:47:07.622Z</t>
  </si>
  <si>
    <t>2024-07-03T12:47:07.621Z</t>
  </si>
  <si>
    <t>2024-07-03T12:47:07.610Z</t>
  </si>
  <si>
    <t>2024-07-03T12:47:07.609Z</t>
  </si>
  <si>
    <t>2024-07-03T12:47:07.608Z</t>
  </si>
  <si>
    <t>2024-07-03T12:47:07.600Z</t>
  </si>
  <si>
    <t>2024-07-03T12:47:07.599Z</t>
  </si>
  <si>
    <t>2024-07-03T12:47:07.598Z</t>
  </si>
  <si>
    <t>2024-07-03T12:47:07.597Z</t>
  </si>
  <si>
    <t>2024-07-03T12:47:07.595Z</t>
  </si>
  <si>
    <t>2024-07-03T12:46:54.173Z</t>
  </si>
  <si>
    <t>2024-07-03T12:46:54.170Z</t>
  </si>
  <si>
    <t>2024-07-03T12:46:54.167Z</t>
  </si>
  <si>
    <t>2024-07-03T12:46:54.166Z</t>
  </si>
  <si>
    <t>2024-07-03T12:46:54.165Z</t>
  </si>
  <si>
    <t>2024-07-03T12:46:54.164Z</t>
  </si>
  <si>
    <t>2024-07-03T12:46:54.162Z</t>
  </si>
  <si>
    <t>2024-07-03T12:46:54.161Z</t>
  </si>
  <si>
    <t>2024-07-03T12:46:54.154Z</t>
  </si>
  <si>
    <t>2024-07-03T12:46:54.152Z</t>
  </si>
  <si>
    <t>2024-07-03T12:46:28.541Z</t>
  </si>
  <si>
    <t>2024-07-03T12:46:21.250Z</t>
  </si>
  <si>
    <t>2024-07-03T12:45:53.845Z</t>
  </si>
  <si>
    <t>2024-07-03T12:45:53.843Z</t>
  </si>
  <si>
    <t>2024-07-03T12:45:53.840Z</t>
  </si>
  <si>
    <t>2024-07-03T12:45:53.834Z</t>
  </si>
  <si>
    <t>2024-07-03T12:45:53.832Z</t>
  </si>
  <si>
    <t>2024-07-03T12:45:53.831Z</t>
  </si>
  <si>
    <t>2024-07-03T12:45:53.826Z</t>
  </si>
  <si>
    <t>2024-07-03T12:45:53.807Z</t>
  </si>
  <si>
    <t>2024-07-03T12:43:43.723Z</t>
  </si>
  <si>
    <t>2024-07-03T12:43:43.721Z</t>
  </si>
  <si>
    <t>2024-07-03T12:43:43.704Z</t>
  </si>
  <si>
    <t>2024-07-03T12:43:43.702Z</t>
  </si>
  <si>
    <t>2024-07-03T12:43:43.690Z</t>
  </si>
  <si>
    <t>2024-07-03T12:43:43.688Z</t>
  </si>
  <si>
    <t>2024-07-03T12:43:43.682Z</t>
  </si>
  <si>
    <t>2024-07-03T12:43:43.680Z</t>
  </si>
  <si>
    <t>2024-07-03T12:43:43.679Z</t>
  </si>
  <si>
    <t>2024-07-03T12:43:43.673Z</t>
  </si>
  <si>
    <t>2024-07-03T12:43:10.513Z</t>
  </si>
  <si>
    <t>2024-07-03T12:43:10.509Z</t>
  </si>
  <si>
    <t>2024-07-03T12:43:10.508Z</t>
  </si>
  <si>
    <t>2024-07-03T12:43:10.507Z</t>
  </si>
  <si>
    <t>2024-07-03T12:43:10.506Z</t>
  </si>
  <si>
    <t>2024-07-03T12:43:10.505Z</t>
  </si>
  <si>
    <t>2024-07-03T12:43:10.503Z</t>
  </si>
  <si>
    <t>2024-07-03T12:43:10.502Z</t>
  </si>
  <si>
    <t>2024-07-03T12:43:10.501Z</t>
  </si>
  <si>
    <t>2024-07-03T12:43:10.499Z</t>
  </si>
  <si>
    <t>2024-07-03T12:42:39.264Z</t>
  </si>
  <si>
    <t>2024-07-03T12:42:39.262Z</t>
  </si>
  <si>
    <t>2024-07-03T12:42:39.256Z</t>
  </si>
  <si>
    <t>2024-07-03T12:42:39.254Z</t>
  </si>
  <si>
    <t>2024-07-03T12:42:39.253Z</t>
  </si>
  <si>
    <t>2024-07-03T12:42:39.252Z</t>
  </si>
  <si>
    <t>2024-07-03T12:42:39.251Z</t>
  </si>
  <si>
    <t>2024-07-03T12:42:39.249Z</t>
  </si>
  <si>
    <t>2024-07-03T12:42:39.248Z</t>
  </si>
  <si>
    <t>2024-07-03T12:42:39.246Z</t>
  </si>
  <si>
    <t>2024-07-03T12:41:54.869Z</t>
  </si>
  <si>
    <t>2024-07-03T12:41:54.866Z</t>
  </si>
  <si>
    <t>2024-07-03T12:41:54.862Z</t>
  </si>
  <si>
    <t>2024-07-03T12:41:54.861Z</t>
  </si>
  <si>
    <t>2024-07-03T12:41:54.859Z</t>
  </si>
  <si>
    <t>2024-07-03T12:41:54.857Z</t>
  </si>
  <si>
    <t>2024-07-03T12:41:54.847Z</t>
  </si>
  <si>
    <t>2024-07-03T12:41:54.845Z</t>
  </si>
  <si>
    <t>2024-07-03T12:41:54.844Z</t>
  </si>
  <si>
    <t>2024-07-03T12:41:54.842Z</t>
  </si>
  <si>
    <t>2024-07-03T12:41:00.811Z</t>
  </si>
  <si>
    <t>2024-07-03T12:41:00.809Z</t>
  </si>
  <si>
    <t>2024-07-03T12:41:00.808Z</t>
  </si>
  <si>
    <t>2024-07-03T12:41:00.806Z</t>
  </si>
  <si>
    <t>2024-07-03T12:41:00.805Z</t>
  </si>
  <si>
    <t>2024-07-03T12:41:00.793Z</t>
  </si>
  <si>
    <t>2024-07-03T12:41:00.791Z</t>
  </si>
  <si>
    <t>2024-07-03T12:41:00.790Z</t>
  </si>
  <si>
    <t>2024-07-03T12:41:00.789Z</t>
  </si>
  <si>
    <t>2024-07-03T12:41:00.787Z</t>
  </si>
  <si>
    <t>2024-07-03T12:40:37.464Z</t>
  </si>
  <si>
    <t>2024-07-03T12:40:37.463Z</t>
  </si>
  <si>
    <t>2024-07-03T12:40:37.462Z</t>
  </si>
  <si>
    <t>2024-07-03T12:40:37.461Z</t>
  </si>
  <si>
    <t>2024-07-03T12:40:37.460Z</t>
  </si>
  <si>
    <t>2024-07-03T12:40:37.458Z</t>
  </si>
  <si>
    <t>2024-07-03T12:40:37.457Z</t>
  </si>
  <si>
    <t>2024-07-03T12:40:37.456Z</t>
  </si>
  <si>
    <t>2024-07-03T12:40:37.455Z</t>
  </si>
  <si>
    <t>2024-07-03T12:40:37.453Z</t>
  </si>
  <si>
    <t>2024-07-03T12:39:56.543Z</t>
  </si>
  <si>
    <t>2024-07-03T12:39:49.053Z</t>
  </si>
  <si>
    <t>2024-07-03T12:39:40.262Z</t>
  </si>
  <si>
    <t>2024-07-03T12:39:40.260Z</t>
  </si>
  <si>
    <t>2024-07-03T12:39:40.258Z</t>
  </si>
  <si>
    <t>2024-07-03T12:39:40.256Z</t>
  </si>
  <si>
    <t>2024-07-03T12:39:40.255Z</t>
  </si>
  <si>
    <t>2024-07-03T12:39:40.253Z</t>
  </si>
  <si>
    <t>2024-07-03T12:39:40.248Z</t>
  </si>
  <si>
    <t>2024-07-03T12:39:40.245Z</t>
  </si>
  <si>
    <t>2024-07-03T10:03:23.431Z</t>
  </si>
  <si>
    <t>2024-07-03T09:47:17.084Z</t>
  </si>
  <si>
    <t>2024-07-03T09:47:17.082Z</t>
  </si>
  <si>
    <t>2024-07-03T09:47:17.072Z</t>
  </si>
  <si>
    <t>2024-07-03T09:47:17.071Z</t>
  </si>
  <si>
    <t>2024-07-03T09:47:17.069Z</t>
  </si>
  <si>
    <t>2024-07-03T09:47:17.057Z</t>
  </si>
  <si>
    <t>2024-07-03T09:47:17.051Z</t>
  </si>
  <si>
    <t>2024-07-03T09:45:22.567Z</t>
  </si>
  <si>
    <t>2024-07-03T09:45:22.564Z</t>
  </si>
  <si>
    <t>2024-07-03T09:45:22.559Z</t>
  </si>
  <si>
    <t>2024-07-03T09:42:13.621Z</t>
  </si>
  <si>
    <t>2024-07-03T08:43:48.121Z</t>
  </si>
  <si>
    <t>2024-07-03T08:43:48.120Z</t>
  </si>
  <si>
    <t>2024-07-03T08:43:48.119Z</t>
  </si>
  <si>
    <t>2024-07-03T08:43:48.118Z</t>
  </si>
  <si>
    <t>2024-07-03T08:43:48.117Z</t>
  </si>
  <si>
    <t>2024-07-03T08:43:48.114Z</t>
  </si>
  <si>
    <t>2024-07-03T08:43:48.110Z</t>
  </si>
  <si>
    <t>2024-07-03T08:43:48.109Z</t>
  </si>
  <si>
    <t>2024-07-03T08:43:48.108Z</t>
  </si>
  <si>
    <t>2024-07-03T08:43:48.107Z</t>
  </si>
  <si>
    <t>2024-07-03T08:43:48.106Z</t>
  </si>
  <si>
    <t>2024-07-03T08:43:48.105Z</t>
  </si>
  <si>
    <t>2024-07-03T08:43:48.104Z</t>
  </si>
  <si>
    <t>2024-07-02T21:17:17.009Z</t>
  </si>
  <si>
    <t>2024-07-02T21:17:10.238Z</t>
  </si>
  <si>
    <t>2024-07-02T21:16:28.589Z</t>
  </si>
  <si>
    <t>2024-07-02T21:16:21.025Z</t>
  </si>
  <si>
    <t>2024-07-02T21:16:09.044Z</t>
  </si>
  <si>
    <t>2024-07-02T21:15:36.913Z</t>
  </si>
  <si>
    <t>2024-07-02T21:14:17.907Z</t>
  </si>
  <si>
    <t>2024-07-02T21:14:08.847Z</t>
  </si>
  <si>
    <t>2024-07-02T21:14:08.846Z</t>
  </si>
  <si>
    <t>2024-07-02T21:14:08.844Z</t>
  </si>
  <si>
    <t>623cb067b75ca800705736f9</t>
  </si>
  <si>
    <t>712020:e144fb24-2a86-4f3f-b8bd-5b3bafb97792</t>
  </si>
  <si>
    <t>64186f9fb05b4e3e7daa2599</t>
  </si>
  <si>
    <t>712020:479781da-bcdc-4085-82c0-98475d6efc27</t>
  </si>
  <si>
    <t>712020:24be9c3a-c81b-421e-a2c7-6d37af67503c</t>
  </si>
  <si>
    <t>712020:02a8909e-4953-44c0-8448-0ec6a862f698</t>
  </si>
  <si>
    <t>712020:548a1e73-3d8e-4168-9b5c-7228c35e736a</t>
  </si>
  <si>
    <t>712020:7d9cc9b3-4fcc-4b58-acfe-88f41509370f</t>
  </si>
  <si>
    <t>5ff75778208dbf0107b7ba9c</t>
  </si>
  <si>
    <t>6373bf6ade5cdaba3a65f476</t>
  </si>
  <si>
    <t>712020:7f72a325-e891-48fd-8140-67ae9e874aaf</t>
  </si>
  <si>
    <t>623b34bd01f8660070b6953c</t>
  </si>
  <si>
    <t>712020:ddd8f1b2-f7c0-40fd-8845-48b8304bbe5d</t>
  </si>
  <si>
    <t>712020:3cf23bc7-1d2f-4039-852a-08706658592a</t>
  </si>
  <si>
    <t>634422d43f4224a46db1fbd6</t>
  </si>
  <si>
    <t>6363f52b59c794184bcc5d7c</t>
  </si>
  <si>
    <t>712020:7f0a4a2d-770a-4924-904d-53b5ee5bf671</t>
  </si>
  <si>
    <t>712020:e460eaf2-f3a2-4654-8a8a-e3af12433c6c</t>
  </si>
  <si>
    <t>712020:3b0df57f-c2d9-4a1b-8ed3-60c65469edc4</t>
  </si>
  <si>
    <t>712020:9eb3bc06-3f24-4189-b4dd-235d5d4ebf23</t>
  </si>
  <si>
    <t>620a901554698600765b5519</t>
  </si>
  <si>
    <t>BH</t>
  </si>
  <si>
    <t>BI</t>
  </si>
  <si>
    <t>BJ</t>
  </si>
  <si>
    <t>BK</t>
  </si>
  <si>
    <t>BF</t>
  </si>
  <si>
    <t>BN</t>
  </si>
  <si>
    <t>BM</t>
  </si>
  <si>
    <t>BL</t>
  </si>
  <si>
    <t>BV</t>
  </si>
  <si>
    <t>CB</t>
  </si>
  <si>
    <t>BG</t>
  </si>
  <si>
    <t>BO</t>
  </si>
  <si>
    <t>Total
 Tests
Executed</t>
  </si>
  <si>
    <t>FD-42352</t>
  </si>
  <si>
    <t>[BWW][PROD][Web/App] Item Availability Reset Issue</t>
  </si>
  <si>
    <t>FD-42350</t>
  </si>
  <si>
    <t xml:space="preserve">[ARB] Getting "404Not Found" for "GetInactiveOffers" in "customer-rewards-service" and "customer-rewards-retrieval-service" </t>
  </si>
  <si>
    <t>Aruna Kumari</t>
  </si>
  <si>
    <t>FD-42349</t>
  </si>
  <si>
    <t>[ARB][APP][Observation] - Checkout Page is not displaying the sections in proper sequence</t>
  </si>
  <si>
    <t>Naveen Jaiswal</t>
  </si>
  <si>
    <t>POD_QA_BUG;POD_QA_CPRegression;SP-112</t>
  </si>
  <si>
    <t>FD-42348</t>
  </si>
  <si>
    <t>[ARB][BWW] Still 'GetRewards' and 'GetInactiveOffers' are available in customer-rewards-service</t>
  </si>
  <si>
    <t>KLO-1843</t>
  </si>
  <si>
    <t>[PROD] BWW_MENU_WEB_MAPP: For 1029 MT, Suggested sell is not visible in UI  Sandy Springs/Cummings, GA</t>
  </si>
  <si>
    <t>BWWM_MenuConfig_32.0;Menu;QA</t>
  </si>
  <si>
    <t>FD-42336</t>
  </si>
  <si>
    <t>BWW_Android: Not able to login to the BWW application after the 6 digit code validation.</t>
  </si>
  <si>
    <t>FD-42320</t>
  </si>
  <si>
    <t>FD-26456 | Getting 400 error response for Claim Points endpoint.</t>
  </si>
  <si>
    <t>chetan.damineni@inspirebrands.com</t>
  </si>
  <si>
    <t>FD-26456</t>
  </si>
  <si>
    <t>FD-42319</t>
  </si>
  <si>
    <t>Sonic_Web_QA03_Not able to see Free Corndog With Any Purchase deal on Rewards page</t>
  </si>
  <si>
    <t>jayakrishnan.nair@inspirebrands.com</t>
  </si>
  <si>
    <t>FD-41401</t>
  </si>
  <si>
    <t>Loyalty OMS FE</t>
  </si>
  <si>
    <t>Loyalty OMS FE Sprint 112</t>
  </si>
  <si>
    <t>SONIC_QA;SONIC_WEB;Sonic_OMS_Bug_FE</t>
  </si>
  <si>
    <t>FD-42318</t>
  </si>
  <si>
    <t>BWW_Android : Payment Info section is displaying at the top of the Checkout page.</t>
  </si>
  <si>
    <t>FD-42313</t>
  </si>
  <si>
    <t>FD-41751_IOS_Unable to login using authenticated user</t>
  </si>
  <si>
    <t>FD-42310</t>
  </si>
  <si>
    <t>Sonic_APP_QA03_User is able to see Expiry Deal (40% off your order, up to $50 off) in "Reward Carousel"</t>
  </si>
  <si>
    <t>In QA Testing</t>
  </si>
  <si>
    <t>SONIC_APP;SONIC_QA;Sonic_OMS_Bug_FE</t>
  </si>
  <si>
    <t>KLO-1839</t>
  </si>
  <si>
    <t xml:space="preserve">INC1210588 ||BWW ||PROD|| Incorrect promise time </t>
  </si>
  <si>
    <t>Bavitha Dulla</t>
  </si>
  <si>
    <t>Rejected</t>
  </si>
  <si>
    <t>Reported_By_NOC</t>
  </si>
  <si>
    <t>FD-42281</t>
  </si>
  <si>
    <t>https://inspirebrands.atlassian.net/browse/FD-41914</t>
  </si>
  <si>
    <t>Selection Sprint 110;ToF Sprint 111;ToF Sprint 112</t>
  </si>
  <si>
    <t>FD-42280</t>
  </si>
  <si>
    <t>https://inspirebrands.atlassian.net/browse/FD-41991</t>
  </si>
  <si>
    <t>KLO-1838</t>
  </si>
  <si>
    <t>BWW/PROD/INC1216484 - What's New Asset Not Linking to 10 Boneless PDP Properly on App</t>
  </si>
  <si>
    <t>KLO-1837</t>
  </si>
  <si>
    <t>[PROD] BWW_MENU__APP_WEB: Menu 1047-Thursday BOGO Offer - 'BOGO BONELESS WINGS' is not available in 20 and 30 qty</t>
  </si>
  <si>
    <t>mridul.saikia@inspirebrands.com</t>
  </si>
  <si>
    <t>BWW OA Menu</t>
  </si>
  <si>
    <t>FD-42270</t>
  </si>
  <si>
    <t>[SONIC] [IOS] [QA] Unable to make my payment through wallet or default cards</t>
  </si>
  <si>
    <t>POD_QA_CPRegression</t>
  </si>
  <si>
    <t>FD-42260</t>
  </si>
  <si>
    <t>"View ___ Benefits" CTA on homepage does not open Info Pop Up</t>
  </si>
  <si>
    <t>andrii.vasylenko@inspirebrands.com</t>
  </si>
  <si>
    <t>Blazin' FE Sprint 112</t>
  </si>
  <si>
    <t>BR2.0_Bugs</t>
  </si>
  <si>
    <t>FD-42247</t>
  </si>
  <si>
    <t xml:space="preserve">SNC UAT APP: Order Now CTA is not working in homepage main banner </t>
  </si>
  <si>
    <t>KLO-1836</t>
  </si>
  <si>
    <t>[PROD] BWW_MENU__APP_WEB: Menu 1047 "Classic Chicken Sandwich" is not available in 'Sandwiches &amp; Wraps" for Store Address - 10 E Walnut St., Oxford, OH 45056-1836</t>
  </si>
  <si>
    <t>KLO-1835</t>
  </si>
  <si>
    <t>BWW/PROD/Update Hasp Keys</t>
  </si>
  <si>
    <t>KLO-1834</t>
  </si>
  <si>
    <t>SNC ||PRD ||INC1213276 - COAST unable to assign gift card to account</t>
  </si>
  <si>
    <t>KLO-1833</t>
  </si>
  <si>
    <t>INC1213268 || SNC || PROD || COAST showing previously refunded orders as no longer refunded</t>
  </si>
  <si>
    <t>KLO-1832</t>
  </si>
  <si>
    <t>[ARB][WEB] - Disabled Input Clicked - CONTINUE</t>
  </si>
  <si>
    <t>Account Mgmt Sprint 113</t>
  </si>
  <si>
    <t>OPTI</t>
  </si>
  <si>
    <t>KLO-1831</t>
  </si>
  <si>
    <t>[ARB][Web] Multiple Sign-In Errors during free sandwich promotion starting 2 APR 2024</t>
  </si>
  <si>
    <t>Christine Beard</t>
  </si>
  <si>
    <t>FD-42229</t>
  </si>
  <si>
    <t>Sonic_Web&amp;APP_QA03_ Wrong Offer name</t>
  </si>
  <si>
    <t>FD-42227</t>
  </si>
  <si>
    <t xml:space="preserve">DMB-BE | POS Issues </t>
  </si>
  <si>
    <t>Shannor Trotty</t>
  </si>
  <si>
    <t>DMB / POPS</t>
  </si>
  <si>
    <t>DMB/POPS Sprint 113</t>
  </si>
  <si>
    <t>DPR-2408</t>
  </si>
  <si>
    <t>FD-42223</t>
  </si>
  <si>
    <t>[BWW][Arbys][MWeb] - Animation screen appearing after user clicks on ROKT campaign add and returns to Order confirmation Page</t>
  </si>
  <si>
    <t>Mike Furlong</t>
  </si>
  <si>
    <t>POD_QA_BUG;SP-112</t>
  </si>
  <si>
    <t>FD-42217</t>
  </si>
  <si>
    <t>CMS-BE | Location table needs a constraint added to allow location ids to be tied to tenant ids</t>
  </si>
  <si>
    <t>DPR-2400</t>
  </si>
  <si>
    <t>FD-42196</t>
  </si>
  <si>
    <t>[ARB][MWEB] - Arbys icon is not displaying when user logs in with valid credentials in Mweb platform</t>
  </si>
  <si>
    <t>Kontheti Venkata Aruna</t>
  </si>
  <si>
    <t>POD-QA-BUG;POD_QA_BUG;SP-112</t>
  </si>
  <si>
    <t>FD-42192</t>
  </si>
  <si>
    <t>Partner APIM - missing policy definitions</t>
  </si>
  <si>
    <t>KLO-1829</t>
  </si>
  <si>
    <t>[PROD] BWW_MENU_WEB: For 1023 MT, In Value Bundles for the items "Temporarily Unavailable" error is displaying for 525 Blake Rd. N Ste. 110, Hopkins, MN 55343-8890</t>
  </si>
  <si>
    <t>Sharath Thoutam</t>
  </si>
  <si>
    <t>KLO-1828</t>
  </si>
  <si>
    <t xml:space="preserve"> [PROD] BWW_MENU__MAPP: For 1048 MT, observed few modifiers image is not present in UI for Franklin, TN</t>
  </si>
  <si>
    <t>KLO-1827</t>
  </si>
  <si>
    <t xml:space="preserve"> [PROD] BWW_MENU__MAPP: For 1048 MT, In Bottled flavors category, Sweet BBQ Bottle is not visible in UI Franklin, TN</t>
  </si>
  <si>
    <t>malarselvi.sella@inspirebrands.com</t>
  </si>
  <si>
    <t>KLO-1825</t>
  </si>
  <si>
    <t>[PROD] BWW_MENU_MAPP : Excluded items are visible on 1047MT locations</t>
  </si>
  <si>
    <t>Donna Grace</t>
  </si>
  <si>
    <t>KLO-1824</t>
  </si>
  <si>
    <t xml:space="preserve"> [PROD] BWW_MENU__MAPP: For 1048 MT, Greens category is not visible in UI Franklin, TN</t>
  </si>
  <si>
    <t>KLO-1823</t>
  </si>
  <si>
    <t>[Arby's][Prod] User got signed out though the token is not expected to expire</t>
  </si>
  <si>
    <t>KLO-1822</t>
  </si>
  <si>
    <t>[PROD] BWW_MENU_WEB: UFC bundles is not displayed under value bundles for 1047 and 1048 menu for the respective dates</t>
  </si>
  <si>
    <t>KLO-1820</t>
  </si>
  <si>
    <t>KLO-1821</t>
  </si>
  <si>
    <t>INC1215910 || BWW || PRD || 8/14/2024 BWW Prod Menu Changes Deployment CR #CHG0045887</t>
  </si>
  <si>
    <t>Roopesh Sahoo</t>
  </si>
  <si>
    <t>Menu Services Sprint 112</t>
  </si>
  <si>
    <t>FD-42000</t>
  </si>
  <si>
    <t>QA:  BWW / Vromo - Delivery Tracking link from Confirmation page/email is incorrect</t>
  </si>
  <si>
    <t>[PROD] BWW_MENU__MAPP_WEB: Garden side Salad dressing is not updated for the items in 1047 Menu</t>
  </si>
  <si>
    <t>FD-41999</t>
  </si>
  <si>
    <t>[SNC][QA][MWeb] Unable to check-in for Sonic pickup option that supports check-in, despite nearby location configuration</t>
  </si>
  <si>
    <t>tapan.anand@inspirebrands.com</t>
  </si>
  <si>
    <t>FD-41997</t>
  </si>
  <si>
    <t>High memory utilization in Offers API for large store group</t>
  </si>
  <si>
    <t>Kanstantsin Chyzhykau</t>
  </si>
  <si>
    <t>KLO-1819</t>
  </si>
  <si>
    <t xml:space="preserve"> [PROD] BWW_MENU__MAPP_WEB: For 1048 &amp; 1047 MT, In Appetizers category French Fries, Potato Wedges, Cheddar Cheese Curds, Beer-Battered Onion Rings, Tots default selections are regular in UI Franklin, TN(1048), Morganton, NC (1047) </t>
  </si>
  <si>
    <t>KLO-1818</t>
  </si>
  <si>
    <t>[PROD] BWW_MENU__MAPP_iOS: For 1048 MT, In Go Exclusives category Golden Fire Sauce section and items are missing Westminster, CO - store id 114</t>
  </si>
  <si>
    <t>FD-41996</t>
  </si>
  <si>
    <t>BWW | Discrepancies in Rewards Image in Web/Mobile Web/ App for the same account</t>
  </si>
  <si>
    <t>KLO-1817</t>
  </si>
  <si>
    <t xml:space="preserve">[PROD] BWW_MENU__MAPP_WEB: For 1048 MT, In Go Exclusives category Golden Fire Sauce section and items are missing Franklin, TN </t>
  </si>
  <si>
    <t>FD-41995</t>
  </si>
  <si>
    <t>FD-31066_BWW/ARBY's/Sonic- Order report service not generating any reports for weekly/daily.</t>
  </si>
  <si>
    <t>KLO-1816</t>
  </si>
  <si>
    <t>Sonic [App] $75 limit message not working as intended</t>
  </si>
  <si>
    <t>Susan Watson</t>
  </si>
  <si>
    <t>FD-41994</t>
  </si>
  <si>
    <t>[BWW][UAT02-APP][Loyalty]Discount applied details displayed only for 1 Quantity when both certificate and promo code offer applied (Correct amount displayed in calculation).</t>
  </si>
  <si>
    <t>FD-41000</t>
  </si>
  <si>
    <t>Loyalty;QA</t>
  </si>
  <si>
    <t>FD-41991</t>
  </si>
  <si>
    <t>BWWS_APP/WEB_QA_ after clicking checkout getting error message "we are facing technical difficulties please try again later".</t>
  </si>
  <si>
    <t>Uthkarsh Cheekati</t>
  </si>
  <si>
    <t>FD-41987</t>
  </si>
  <si>
    <t>BWW_QA_WEB: Menu is not loading for specific location</t>
  </si>
  <si>
    <t>Bhaskara Srikanth Bhamidipalli</t>
  </si>
  <si>
    <t>FD-41986</t>
  </si>
  <si>
    <t>ARBYS_QA_MWEB_IOS_: all category, products images are not loading in IOS-Mweb</t>
  </si>
  <si>
    <t>Kartik Jodhani</t>
  </si>
  <si>
    <t>KLO-1815</t>
  </si>
  <si>
    <t>ARBYS_QA_ IOS-MWEB: all product images and category images are not loading in IOS MWEB</t>
  </si>
  <si>
    <t>FD-41984</t>
  </si>
  <si>
    <t>Sonic_Web_QA03_Other deals are showing Redeem option even after 1 deal is added in bag</t>
  </si>
  <si>
    <t>FD-41982</t>
  </si>
  <si>
    <t>FD-30248 | [APP] For Blazin member(Elite user) the "View Blazin' Status Benefits" cta is incorrect</t>
  </si>
  <si>
    <t>FD-41951</t>
  </si>
  <si>
    <t>Missing apostrophe in the MFA text for Arby’s</t>
  </si>
  <si>
    <t>FD-41950</t>
  </si>
  <si>
    <t>BWW_QA_WEB: multiple issues found with "extra sauce" and "sauce on the side" check box</t>
  </si>
  <si>
    <t>KLO-1814</t>
  </si>
  <si>
    <t>SNC PROD: *|CURRENT_YEAR|* is displayed instead of actual Year in password reset email</t>
  </si>
  <si>
    <t>Vinod Bindana</t>
  </si>
  <si>
    <t>KLO-1812</t>
  </si>
  <si>
    <t>CRM &amp; Loyalty IT</t>
  </si>
  <si>
    <t>KLO-1813</t>
  </si>
  <si>
    <t>We apologize. Our system was unable to verify your email and/or password… (iPhone Safari)</t>
  </si>
  <si>
    <t>SNC | PROD | WEB | Guest User: Pickup Instructions are not displayed on order confirmation screen</t>
  </si>
  <si>
    <t>FD-41929</t>
  </si>
  <si>
    <t>[SNC][Web]One extra view_details event is getting triggered when add to cart event is triggred</t>
  </si>
  <si>
    <t>FD-41921</t>
  </si>
  <si>
    <t>NA</t>
  </si>
  <si>
    <t>KLO-1811</t>
  </si>
  <si>
    <t xml:space="preserve">[PROD] BWW_MENU - AW5: For New Menus the Menu Id’s (Sales Item Ids) are not showing up in the DB Collection (Store Product) after menu-scheduler triggered </t>
  </si>
  <si>
    <t>FD-41896</t>
  </si>
  <si>
    <t>Sonic_APP_QA03_Incorrect cold coffee size is getting added to bag as per deal.</t>
  </si>
  <si>
    <t>FD-41892</t>
  </si>
  <si>
    <t>[Arbys][BWW] [App]  In store location attribute the store number value incorrectly comes "0" for all the location</t>
  </si>
  <si>
    <t>Kunal Solanki</t>
  </si>
  <si>
    <t>FD-37460</t>
  </si>
  <si>
    <t>FD-41891</t>
  </si>
  <si>
    <t xml:space="preserve">FD-30248 | [APP] Info pop-up for Blazin member (Elite user) is not displaying correctly in IOS &amp; Android devices </t>
  </si>
  <si>
    <t>FD-41889</t>
  </si>
  <si>
    <t>Getting 200 response and record is getting created when sending Empty String in references for valid Type</t>
  </si>
  <si>
    <t>Ready for Acceptance</t>
  </si>
  <si>
    <t>Notification Sprint 112</t>
  </si>
  <si>
    <t>BE_Sprint112_Notification</t>
  </si>
  <si>
    <t>FD-41888</t>
  </si>
  <si>
    <t>[QA][BWW]: Auth0 id is not deleted when user deletes the account after logging into web portal</t>
  </si>
  <si>
    <t>KLO-1804</t>
  </si>
  <si>
    <t>Getting an error when saving credit card on Arby's</t>
  </si>
  <si>
    <t>Shruti-Vishnu Chavan</t>
  </si>
  <si>
    <t>FD-41608</t>
  </si>
  <si>
    <t>Captcha Challenge_SONIC(iOS &amp; android) - ' We are experiencing technical difficulties... try again later '  message displays and vanishes , taking user back to the SONIC Home page</t>
  </si>
  <si>
    <t>Back-to-Core;FD-30911;Mobile</t>
  </si>
  <si>
    <t>FD-41469</t>
  </si>
  <si>
    <t>CLONE - AUTH0_New Relic Log displays : error LIKE '%Global rate limit exceeded%'</t>
  </si>
  <si>
    <t>FD-41468</t>
  </si>
  <si>
    <t xml:space="preserve">AUTH0_New Relic Log displays : error LIKE '%Access to this page has been denied%' </t>
  </si>
  <si>
    <t>FD-41454</t>
  </si>
  <si>
    <t>Sonic [DS] -Incorrect Response from customer-retrieval-service as per Swagger Example and Postman</t>
  </si>
  <si>
    <t>FD-41450</t>
  </si>
  <si>
    <t>FD-31066_BWW- OLD IDP codes are generating for 400 status code error messages.</t>
  </si>
  <si>
    <t>Vamshikrishna Annapaneni</t>
  </si>
  <si>
    <t>FD-41444</t>
  </si>
  <si>
    <t>[QA][BWW]: Wallet id is not deleted after deleting user account</t>
  </si>
  <si>
    <t>Choppari Thirumala</t>
  </si>
  <si>
    <t>KLO-1802</t>
  </si>
  <si>
    <t>[ARB][BWW][App][Web] Fix user_metadata when user logs-in through facebook</t>
  </si>
  <si>
    <t>FD-41415</t>
  </si>
  <si>
    <t>[APP FE] - Grey background on reward cert carousel</t>
  </si>
  <si>
    <t>FD-41414</t>
  </si>
  <si>
    <t xml:space="preserve">SNC_OFFERS_WEB_MAPP: Plain SONIC Cheeseburger is missing in Free SONIC Cheeseburger with Purchase reward selection and reward is not applied on them in UAT </t>
  </si>
  <si>
    <t>2024Aug19</t>
  </si>
  <si>
    <t>FD-41413</t>
  </si>
  <si>
    <t xml:space="preserve">[SNC][PRD] - Standard IDP logging for offer-api-v0 </t>
  </si>
  <si>
    <t>Alexei Sokolovski</t>
  </si>
  <si>
    <t>SRE-IMP</t>
  </si>
  <si>
    <t>FD-41410</t>
  </si>
  <si>
    <t xml:space="preserve">[APP] Your Pickup Instructions have changed message is displayed when the user don't allow to share the location twice however, the Pickup Instructions never changed. </t>
  </si>
  <si>
    <t>FD-41403</t>
  </si>
  <si>
    <t>SONIC_APP_QA03_"REWARD" tags are missing for individual rewards in Reward Carousel</t>
  </si>
  <si>
    <t>Sonic_Web_QA03_Deal builder page is showing blank with "Select Your Entrée" for "$1 OFF on Original Cold Brew Iced Coffee" offer</t>
  </si>
  <si>
    <t>FD-41399</t>
  </si>
  <si>
    <t xml:space="preserve">FD-24521 | [APP] Few order details are missing for the Full order details of the transaction </t>
  </si>
  <si>
    <t>Product Acceptance</t>
  </si>
  <si>
    <t>FD-41377</t>
  </si>
  <si>
    <t>CLONE - [Choice]_Async error on labs 9986_</t>
  </si>
  <si>
    <t>FD-41073</t>
  </si>
  <si>
    <t>FD-41375</t>
  </si>
  <si>
    <t>UAT [Choice]_9986117 Defect_Place order button fails - 500 internal server Error</t>
  </si>
  <si>
    <t>KLO-1801</t>
  </si>
  <si>
    <t>[snc][prd][Coast]-customer lookup request through coast ui causing Bad performance on customer db</t>
  </si>
  <si>
    <t>Dzianis Padbiarezski</t>
  </si>
  <si>
    <t>KLO-1800</t>
  </si>
  <si>
    <t>[BWW] Prod issue with Delivery order, location not found</t>
  </si>
  <si>
    <t>KLO-1798</t>
  </si>
  <si>
    <t>[Snc][Coast][Prd]-password reset attempts on social accounts and failure with it</t>
  </si>
  <si>
    <t>FD-41243</t>
  </si>
  <si>
    <t>FD-34684|APP|Placement of Payment Info section is varying across devices</t>
  </si>
  <si>
    <t>FD-41242</t>
  </si>
  <si>
    <t>ARB-[QA] Strike-Through Pricing Missing in Order Summary</t>
  </si>
  <si>
    <t>FD-34929</t>
  </si>
  <si>
    <t>24IDP-12;POD_QA_BUG;SP-112</t>
  </si>
  <si>
    <t>FD-41241</t>
  </si>
  <si>
    <t>BWW_QA[WEB/MWEB]: when item quantity is maxed in Bag page when modify from bag page redirected to PDP page click on Update seeing error message "max quantity reached for the item"</t>
  </si>
  <si>
    <t>KLO-1703</t>
  </si>
  <si>
    <t>FD-41240</t>
  </si>
  <si>
    <t>FD-34684|Android|Click on submit order getting a blank page</t>
  </si>
  <si>
    <t>Yevhenii Iutin</t>
  </si>
  <si>
    <t>FD-41232</t>
  </si>
  <si>
    <t>[arbys][Sonic][App][QA] Unable to view the currently placed order in order history</t>
  </si>
  <si>
    <t>FD-41226</t>
  </si>
  <si>
    <t>[SNC][QA][APP]-Unable to place order with saved credit cards</t>
  </si>
  <si>
    <t>FD-41224</t>
  </si>
  <si>
    <t xml:space="preserve">[Mobile Web] images are not coming in rewards list </t>
  </si>
  <si>
    <t>Pavel Shpakovich</t>
  </si>
  <si>
    <t>FD-41219</t>
  </si>
  <si>
    <t>SONIC | APP | QA | Store search list is overlapping with location finder text field</t>
  </si>
  <si>
    <t>FD-35162</t>
  </si>
  <si>
    <t>FD-41216</t>
  </si>
  <si>
    <t>FD-31727 | BWW Mobile WEB | Favorite Team popup is not appearing in the 2nd login for a new authorized user.</t>
  </si>
  <si>
    <t>FD-41212</t>
  </si>
  <si>
    <t>FD-30975 | Extra spaces between the text of Web_Experiences Pop message in Events and Merch</t>
  </si>
  <si>
    <t>FD-41211</t>
  </si>
  <si>
    <t>BWW_QA[WEB/MWEB]: when all the default selections are unavailable the item is shown as available in PLP with "Modify" CTA and in PDP the item is shown as available with "select Dipping sauce" CTA enabled for items in Appetizers and Sides sections</t>
  </si>
  <si>
    <t>FD-41209</t>
  </si>
  <si>
    <t>[BE] [SNC] [STG] dpc-submit-adapter fails with OOMKilled during parralel load testing (price poller + online orders)</t>
  </si>
  <si>
    <t>Andrei Shobei</t>
  </si>
  <si>
    <t xml:space="preserve">[Choice]_Defect_Geeting Error  Something went wrong. We are working on a solution to fix this problem. when we  click on menu items for all categories </t>
  </si>
  <si>
    <t>KLO-1796</t>
  </si>
  <si>
    <t>[BWW][PROD] BWW Web - BOGO Bag Tally possible issue</t>
  </si>
  <si>
    <t>KLO-1793</t>
  </si>
  <si>
    <t>[SONIC] [PRD] [INC1212593] [Store 6912 - Happy hour discount not applied to Big Red in APP ]</t>
  </si>
  <si>
    <t>KLO-1790</t>
  </si>
  <si>
    <t>[BWW][CHOICE][UAT] PDP Error Message</t>
  </si>
  <si>
    <t>FD-41042</t>
  </si>
  <si>
    <t>[BWW][UAT02-WEB/APP][Loyalty]GOBONELESS promo code offer is NOT getting applied on "10 Boneless Wings" item when ordered along with New Menu Items.</t>
  </si>
  <si>
    <t>FD-41040</t>
  </si>
  <si>
    <t>[BWW][UAT02-WEB][Loyalty]User is able to see “Promo code applied” text for the item which is discounted by a certificate.</t>
  </si>
  <si>
    <t>FD-41037</t>
  </si>
  <si>
    <t>Price of other items in bag is mismatching when added back to bag where 1 product has deals applied in the bag</t>
  </si>
  <si>
    <t>Account Mgmt Sprint 111;Account Mgmt Sprint 110;Account Mgmt Sprint 113</t>
  </si>
  <si>
    <t>FD-41036</t>
  </si>
  <si>
    <t>SNC UAT APP: Customize button is disabled for Groovy Fries in Reward Modal</t>
  </si>
  <si>
    <t>FD-41907</t>
  </si>
  <si>
    <t>Getting error message when user navigates to the BWW portal.</t>
  </si>
  <si>
    <t>FD-41018</t>
  </si>
  <si>
    <t>[ARB][BWW]Not able place order using apple pay as payment method</t>
  </si>
  <si>
    <t>FD-41017</t>
  </si>
  <si>
    <t>FD-29255 | Order of appearance of favorite locations and My teams is not same as in AC for legacy user</t>
  </si>
  <si>
    <t>FD-41002</t>
  </si>
  <si>
    <t>ARB - QA - Web-Exp Rewards API service call is getting 500 error response</t>
  </si>
  <si>
    <t>Vignesh Nithyanandam</t>
  </si>
  <si>
    <t>FD-7521</t>
  </si>
  <si>
    <t>FD-41038</t>
  </si>
  <si>
    <t>[CF-DEMO]BWW_MENU_WEB_MAPP_Regression[AW5]: In Lunch Combos Category, "Thick-Cut Bacon" options modifier item price is displayed as '$2' for “zero” quantity for 'Bacon Patty Melt Lunch Combo' or ''BLT Sandwich Lunch Combo' on Order Confirmation Mail</t>
  </si>
  <si>
    <t>FD-40941</t>
  </si>
  <si>
    <t>[BE][Sonic] 400 response received for Notification-service SMS API and Notification-send-service message API</t>
  </si>
  <si>
    <t>FD-40940</t>
  </si>
  <si>
    <t xml:space="preserve">[BWW] [QA]- App launches and encounters an error after downloading the latest build from App Center for BWW's in both Browser stack &amp; real device.
</t>
  </si>
  <si>
    <t>FD-40912</t>
  </si>
  <si>
    <t>FD-31063_BWW- OLD IDP codes are generating for 500/404 status code error messages.</t>
  </si>
  <si>
    <t>FD-40911</t>
  </si>
  <si>
    <t>[WEB FE] - Grey background on reward cert carousel</t>
  </si>
  <si>
    <t>KLO-1787</t>
  </si>
  <si>
    <t>[BWW][PROD][CHOICE] AOLO Menu Exclusions Not Updating</t>
  </si>
  <si>
    <t>FD-40892</t>
  </si>
  <si>
    <t>FD-29881|Points grouping in WEB is not in sync with Contentful</t>
  </si>
  <si>
    <t>Fun_Sprint112_BR2.0</t>
  </si>
  <si>
    <t>FD-40888</t>
  </si>
  <si>
    <t>FD-31727 | BWW WEB | clinking on Choose Teams CTA is not navigating to select teams page for Favorite Team popup</t>
  </si>
  <si>
    <t>FD-40869</t>
  </si>
  <si>
    <t>SNC_QA_WEB_FD-567_the items that are Unavailable in bag page are visible in-Home Page Top Picks Section .</t>
  </si>
  <si>
    <t>DPR-1922</t>
  </si>
  <si>
    <t>FD-41456</t>
  </si>
  <si>
    <t>[CF-DEMO] BWW_MENU_WEB_Regression(AW5) : Redeem Certificates are not Applying the discount in the New Labs like Location - 8 (Menu Lab 9002 (8)) &amp; Location -7 (Menu Lab 9001 (7))</t>
  </si>
  <si>
    <t>Anupam Shrivastava</t>
  </si>
  <si>
    <t>FD-40855</t>
  </si>
  <si>
    <t>[SONIC][FD-28929][WEB][OPTI]- On checkout page showing technical error "Payment declined: we are experiencing technical difficulties. Please try again later"</t>
  </si>
  <si>
    <t>FD-28929</t>
  </si>
  <si>
    <t>FD-40854</t>
  </si>
  <si>
    <t>[BWW][WEB/MWEB] a specific item in "ADD EXTRAS" section is present in 2 sections if we select both items and add them to bag the items are reflecting as 2 different items in bag page</t>
  </si>
  <si>
    <t>saarthak.moghe@inspirebrands.com</t>
  </si>
  <si>
    <t>FD-41039</t>
  </si>
  <si>
    <t xml:space="preserve">[CF-DEMO] BWW_MENU_WEB_Regression(AW5): In favorite Items Category, There is no action buttons displayed the items on PLP for New Menus only in WEB </t>
  </si>
  <si>
    <t>FD-40837</t>
  </si>
  <si>
    <t>FD-29255 | Mobile_web | Logout option is overlapping with the menu options in 100% resolution under account menu drop down</t>
  </si>
  <si>
    <t>FD-40873</t>
  </si>
  <si>
    <t>[CF-DEMO] BWW_MENU_iOS : On Checkout Page, Pay with Credit Card Option is missing for Guest User (Pick Up &amp; Delivery)</t>
  </si>
  <si>
    <t>FD-40815</t>
  </si>
  <si>
    <t>FD-24447 | BWW Choice| Difference in Figma and UI for Transaction Details with Points earned info</t>
  </si>
  <si>
    <t>FD-40813</t>
  </si>
  <si>
    <t>[Arbys][Android &amp; IOS][QA]After submitting the order  user is navigating back to the  home screen instead of order confirmation for Login user</t>
  </si>
  <si>
    <t>DPR-2457</t>
  </si>
  <si>
    <t>FD-40812</t>
  </si>
  <si>
    <t>FD-34684|APP| Not getting the points calculated message for less than $10  subtotal</t>
  </si>
  <si>
    <t>FD-40809</t>
  </si>
  <si>
    <t>FD-24527 | BWW Web | Difference in Figma and Web UI for Transaction Details with Points earned info</t>
  </si>
  <si>
    <t>Jyoti Divekar</t>
  </si>
  <si>
    <t>FD-40808</t>
  </si>
  <si>
    <t>Sonic_Web_QA03_Discount is showing incorrect for BXGY offer deal .</t>
  </si>
  <si>
    <t>FD-40803</t>
  </si>
  <si>
    <t>FD-40807</t>
  </si>
  <si>
    <t>[ARB][QA]-Total amount in review order section - After checkout is not displaying as expected. Also, Incorrect order of sections in checkout process</t>
  </si>
  <si>
    <t>FD-40806</t>
  </si>
  <si>
    <t>Sonic_Web_QA03_Deal builder page is showing blank with "Select Your First Entrée" for "25% off your order, up to $10 off" offer</t>
  </si>
  <si>
    <t>Andrei Shubich</t>
  </si>
  <si>
    <t>Sonic_Web_QA03_Discount is showing incorrect for all the Deals.</t>
  </si>
  <si>
    <t>FD-40802</t>
  </si>
  <si>
    <t>Sonic_Web_QA03_Observation_Two options are showing for closing the "View Details" of Rewards popup</t>
  </si>
  <si>
    <t>Akhil Krishna Raavi</t>
  </si>
  <si>
    <t>FD-40790</t>
  </si>
  <si>
    <t>FD-31238|APP|The date formats on the history page are inconsistent between the app and the web version</t>
  </si>
  <si>
    <t>FD-40789</t>
  </si>
  <si>
    <t xml:space="preserve">FD-31238|APP|View details CAT against Order is not working on history page  </t>
  </si>
  <si>
    <t>FD-40783</t>
  </si>
  <si>
    <t>[PROD][UAT][QA] DMA ids are duplicated in the response from offer-bff api</t>
  </si>
  <si>
    <t>Legacy Sprint 112</t>
  </si>
  <si>
    <t>FD-40772</t>
  </si>
  <si>
    <t xml:space="preserve">SNC UAT: </t>
  </si>
  <si>
    <t>FD-40770</t>
  </si>
  <si>
    <t>Location API - duplicates and missing data while paging with all statuses</t>
  </si>
  <si>
    <t>FD-38219</t>
  </si>
  <si>
    <t>KLO-1784</t>
  </si>
  <si>
    <t>INC1212190/ARB/PROD/App is showing Bourbon sandwiches unavailable but active in RAP</t>
  </si>
  <si>
    <t>FD-40761</t>
  </si>
  <si>
    <t>Glitch in pop up displayed</t>
  </si>
  <si>
    <t>FD-40760</t>
  </si>
  <si>
    <t>All brand Sign in is failing in TDC mobile devices (iOS and Android).</t>
  </si>
  <si>
    <t>FD-40752</t>
  </si>
  <si>
    <t>[SNC][Web] - On Facebook login if user clicks on "Cancel" or "not now" buttons during FB sign attempt the application is giving something went wrong message to the user</t>
  </si>
  <si>
    <t>BoF Sprint 114</t>
  </si>
  <si>
    <t>DPR-2436</t>
  </si>
  <si>
    <t>FD-40743</t>
  </si>
  <si>
    <t>FD-30370|APP|Place Holder image in not seen in Rewards List</t>
  </si>
  <si>
    <t>FD-40742</t>
  </si>
  <si>
    <t xml:space="preserve">Sonic_APP_QA03_User is unable to "Swap" a reward as "Swap" option is not available in Rewards page 
</t>
  </si>
  <si>
    <t>FD-40713</t>
  </si>
  <si>
    <t>[PROD] [OfMS] Not all stores are listed for DMAs when creating a store group</t>
  </si>
  <si>
    <t>LegacyDecommission;PROD_Defect</t>
  </si>
  <si>
    <t>FD-40708</t>
  </si>
  <si>
    <t>[PROD][DATA] 500 status code when retrieving private offers from offer api</t>
  </si>
  <si>
    <t>FD-40705</t>
  </si>
  <si>
    <t>Sonic_Web_QA03_Deal builder page for "Free Sides" is showing only 2 sides in web however it is showing 3 sides in App</t>
  </si>
  <si>
    <t>FD-40700</t>
  </si>
  <si>
    <t>Sonic_Web_QA03_Large Chili Cheese Groovy Fries for store "8015 Kon Tiki Test, 5013 6th Ave Test" is showing $0.01 after applying of  Free Sides offer.</t>
  </si>
  <si>
    <t>Backlog</t>
  </si>
  <si>
    <t>FD-40697</t>
  </si>
  <si>
    <t>Sonic_APP_QA03_Reward Carousel is missing in "Bag" Page.</t>
  </si>
  <si>
    <t>SLOY-16</t>
  </si>
  <si>
    <t>FD-40690</t>
  </si>
  <si>
    <t>Perf: SNC_STG Observed Errors in Tally transactions due to ORDER_SUBTOTAL_MORE_THEN_CART_SUBTOTAL</t>
  </si>
  <si>
    <t>FD-40681</t>
  </si>
  <si>
    <t>| [App] | Android &amp; Ios | User is already logged in with same previous user for the reinstalled app.</t>
  </si>
  <si>
    <t>FD-40679</t>
  </si>
  <si>
    <t xml:space="preserve">SNC_OFFERS_WEB_MAPP: Few sonic blasts are missing in Select Your First Entrée for Buy One SONIC Blast, Get One Free reward and reward is not applied on them </t>
  </si>
  <si>
    <t>FD-40741</t>
  </si>
  <si>
    <t xml:space="preserve">[CF-DEMO] BWW_MENU_MAPP_REGRESSION(AW5): The Items / Products are disappeared on the PLP while Switching from Old Menu Types to New Menu Types or (Vice Versa) [Menus are not getting refreshed] </t>
  </si>
  <si>
    <t>FD-40674</t>
  </si>
  <si>
    <t>SNC_OFFERS_UAT_WEB_MAPP: Happy hours offer not getting applied in UAT</t>
  </si>
  <si>
    <t>FD-40635</t>
  </si>
  <si>
    <t xml:space="preserve">FD-30384 [APP] Pre launch pop up ,component is not displaying </t>
  </si>
  <si>
    <t>FD-40727</t>
  </si>
  <si>
    <t>[CF-DEMO] BWW_MENU_MAPP_REGRESSION(AW5) : With Invalid phone number (&lt;10 digits) able to proceed to pay and place the order for Guest User</t>
  </si>
  <si>
    <t>FD-40573</t>
  </si>
  <si>
    <t>E2E_ARB_UAT_WEB/APP_Quantity of item is getting increased in bag page when user modify the item from bag</t>
  </si>
  <si>
    <t>netam.bhardwaj@inspirebrands.com</t>
  </si>
  <si>
    <t>Loyalty &amp; Promotion Sprint 113</t>
  </si>
  <si>
    <t>FD-40570</t>
  </si>
  <si>
    <t xml:space="preserve">FD-30940 | New tier name for Elite member " Blazin' " is not matching with the provided design in mobile web view </t>
  </si>
  <si>
    <t>KLO-1782</t>
  </si>
  <si>
    <t>[Bww][Prd]-Additional order lands up in POS with the Name "guest guest"</t>
  </si>
  <si>
    <t>zach.owen@inspirebrands.com</t>
  </si>
  <si>
    <t>KLO-1781</t>
  </si>
  <si>
    <t>[ARB][BWW] Secondary CTAs are defaulting to primary on mobile web</t>
  </si>
  <si>
    <t>Nafeez Basha Shaik</t>
  </si>
  <si>
    <t>FD-40538</t>
  </si>
  <si>
    <t>BWW | APP | Rounding in Point Block is incorrect</t>
  </si>
  <si>
    <t>FD-40537</t>
  </si>
  <si>
    <t>Arby's location session timeout modal Pop-Up Window is not coming in case of app version upgrade.</t>
  </si>
  <si>
    <t>FD-40532</t>
  </si>
  <si>
    <t>BWW Web-QA01 : Future Order : Delivery Order status updated in Doordash portal is not reflected in Database.</t>
  </si>
  <si>
    <t>FD-40154</t>
  </si>
  <si>
    <t>VROMO_Validation</t>
  </si>
  <si>
    <t>FD-40527</t>
  </si>
  <si>
    <t>AUTH0_[SONIC_iOS]_New Relic Log displays : emailAlreadyExists - while trying to ' Sign in with Apple ' , using the same email and password &lt;used for regular sign in &gt;</t>
  </si>
  <si>
    <t>KLO-1752</t>
  </si>
  <si>
    <t>FD-40492</t>
  </si>
  <si>
    <t>Gift card reload option gets disabled after phone number deletion</t>
  </si>
  <si>
    <t>FD-40483</t>
  </si>
  <si>
    <t>Variance in design on UI vs Figma vs AC for Experience section on Rewards Page (WEB)</t>
  </si>
  <si>
    <t>FD-40468</t>
  </si>
  <si>
    <t xml:space="preserve">Incorrect Dates used on MP-Service to pick "current" schedule </t>
  </si>
  <si>
    <t>Yury Cherniakov</t>
  </si>
  <si>
    <t>DMB/POPS Sprint 112</t>
  </si>
  <si>
    <t>DMB_Pilot</t>
  </si>
  <si>
    <t>KLO-1778</t>
  </si>
  <si>
    <t>SNC PROD: User is unable to sign in with FB if user already has an IDP account with same email</t>
  </si>
  <si>
    <t>FD-40437</t>
  </si>
  <si>
    <t>Payment options are disabled for Guest user in Samsung S22 Physical device (working fine in other devices).</t>
  </si>
  <si>
    <t>FD-40436</t>
  </si>
  <si>
    <t>CLONE - Notification service: Getting a success response for notification service when user enter invalid email Id in the request body</t>
  </si>
  <si>
    <t>Konkupudi Raju</t>
  </si>
  <si>
    <t>Sprint112</t>
  </si>
  <si>
    <t>FD-40431</t>
  </si>
  <si>
    <t>FD-30385 | App | New member popup is not Appearing for Enrolling User</t>
  </si>
  <si>
    <t>FD-40427</t>
  </si>
  <si>
    <t>ARB - QA - App - Android - The Pickup Time dropdown is not disabled or greyed out in the Checkout page, when trying to place an order for the store that is closed due to holiday.</t>
  </si>
  <si>
    <t>FD-40414</t>
  </si>
  <si>
    <t>BWW - QA - WEB - Pickup ASAP Time mismatches for pickup orders in the NR logs</t>
  </si>
  <si>
    <t>FD-40403</t>
  </si>
  <si>
    <t xml:space="preserve">BWW - QA - WEB - Order Confirmation Time is mismatched for Delivery Orders </t>
  </si>
  <si>
    <t>FD-40398</t>
  </si>
  <si>
    <t>Sonic_Web&amp;APP_QA03_Not able to checkout with offers in Sonic QA03 env</t>
  </si>
  <si>
    <t>FD-40389</t>
  </si>
  <si>
    <t>FD-30940 | Blazin' member Bonus message "12 points per dollar unlocked" on spend meter is not matching with the AC</t>
  </si>
  <si>
    <t>FD-40369</t>
  </si>
  <si>
    <t>FD-30248 [APP] | "View member benefits"  cta  in rewards page is not appearing under tier member block in Android &amp; IOS devices.</t>
  </si>
  <si>
    <t>FD-40365</t>
  </si>
  <si>
    <t>FD-31727 | BWW WEB | Favorite Team popup is appearing for the newly enrolled user for 1st login.</t>
  </si>
  <si>
    <t>FD-40292</t>
  </si>
  <si>
    <t>FD-30980 | New member popup is not Appearing for Enrolling User</t>
  </si>
  <si>
    <t>FD-40291</t>
  </si>
  <si>
    <t>Redeem certificate is not working</t>
  </si>
  <si>
    <t>KLO-1776</t>
  </si>
  <si>
    <t>E2E_ARB_PROD_WEB: "Something went wrong" error displayed when user search location with zip code 35501</t>
  </si>
  <si>
    <t>Siva Naga Raju Jagadabi</t>
  </si>
  <si>
    <t>ToF Sprint 113</t>
  </si>
  <si>
    <t>KLO-1775</t>
  </si>
  <si>
    <t>E2E_ARB_PROD_APP: User receiving ROKT overlay popup after placing order</t>
  </si>
  <si>
    <t>FD-40228</t>
  </si>
  <si>
    <t>FD- 30967 | in Blazin’  informational popup the BWW Logo and Text is partially visible</t>
  </si>
  <si>
    <t>FD-40218</t>
  </si>
  <si>
    <t>FD- 30967 | in informational popup popup we are having double colon(::) instead of Single colon(:)  for Earn points, Unlock Access, Blazin' Status</t>
  </si>
  <si>
    <t>FD-40216</t>
  </si>
  <si>
    <t>E2E_BWW/ARB_UAT_ANDROID_Observation: User is navigating back to bag page if user is clicking pay button continuously and order is getting placed</t>
  </si>
  <si>
    <t>24IDP-11;24IDP-11_E2E_Regression;24IDP-12</t>
  </si>
  <si>
    <t>FD-40214</t>
  </si>
  <si>
    <t>Perf: BWWSTG - Get Delivery location info Mob Exp API Failing 100% with Error "Selected address is not within delivery zone"</t>
  </si>
  <si>
    <t>FD-40215</t>
  </si>
  <si>
    <t>E2E_ARB/BWW_UAT_IOS_Observation: User is navigating back to bag page if user is clicking pay button continuously and order is failing at Payment [NR Logs]</t>
  </si>
  <si>
    <t>FD-40213</t>
  </si>
  <si>
    <t>Perf: BWWSTG - Tally Web and Mob Exp API Failing 100% with 500 erros</t>
  </si>
  <si>
    <t>FD-40212</t>
  </si>
  <si>
    <t xml:space="preserve">E2E_ARB/BWW_UAT_WEB:[Observation] Order is not getting placed and navigating back to checkout page when user click on 'PAY' CTA  continuously </t>
  </si>
  <si>
    <t>Sayali Jadhav</t>
  </si>
  <si>
    <t>FD-40208</t>
  </si>
  <si>
    <t>FD-30370|Redeem points pop up is not coming up at all expected places</t>
  </si>
  <si>
    <t>FD-40193</t>
  </si>
  <si>
    <t>[SNC][ARB][BWW] - Online Order can't exceed message is overlapping the fields on the bag page</t>
  </si>
  <si>
    <t>FD-40192</t>
  </si>
  <si>
    <t>[ARB][[SNC] - Add More Items / Checkout CTA disabled logic depending on Subtotal</t>
  </si>
  <si>
    <t>POD_QA_BUG</t>
  </si>
  <si>
    <t>FD-40185</t>
  </si>
  <si>
    <t>SNC UAT APP: Session Timed out during payment</t>
  </si>
  <si>
    <t>FD-40181</t>
  </si>
  <si>
    <t>When logged in user refreshes the page, an authenticate user homepage is shown until user clicks "Sign In" on Mobile Web</t>
  </si>
  <si>
    <t>FD-40180</t>
  </si>
  <si>
    <t xml:space="preserve">Unredeemed Certs Pop up not displayed on Mobile Web </t>
  </si>
  <si>
    <t>FD-40175</t>
  </si>
  <si>
    <t>"12 points per dollar unlocked" does not match old/new designs on Figma</t>
  </si>
  <si>
    <t>FD-40164</t>
  </si>
  <si>
    <t>When user logs in, user is landing on the rewards page instead of homepage</t>
  </si>
  <si>
    <t>FD-40159</t>
  </si>
  <si>
    <t>Period "." needs to be removed as per Figma designs</t>
  </si>
  <si>
    <t>BWW Web-QA01 : Future Order : Delivery Order Created from Web is not reaching Doordash Portal</t>
  </si>
  <si>
    <t>FD-40143</t>
  </si>
  <si>
    <t>BWW_WEB_QA_Defect_ When click on Modify button getting something went wrong error message</t>
  </si>
  <si>
    <t>FD-40138</t>
  </si>
  <si>
    <t>E2E_ARB_UAT_Email:[Observation] Store time displaying on email for the day which user placing the order</t>
  </si>
  <si>
    <t>FD-40126</t>
  </si>
  <si>
    <t xml:space="preserve">[SNC][WEB][APP]_Unable to create the account using deleted account </t>
  </si>
  <si>
    <t>POD-QA-BUG;SP-112</t>
  </si>
  <si>
    <t>KLO-1774</t>
  </si>
  <si>
    <t xml:space="preserve">[PROD] ARB_MENU_MAPP: User is not able to see the deals for  new user and existing user </t>
  </si>
  <si>
    <t>Arby's QA Team</t>
  </si>
  <si>
    <t>FD-40115</t>
  </si>
  <si>
    <t>BWW_DS_Known Issues for Fulfillment Adapter and Fulfillment Service [PARENT ISSUE TICKET]</t>
  </si>
  <si>
    <t>Reported_by_DS;VROMO_Validation</t>
  </si>
  <si>
    <t>FD-40112</t>
  </si>
  <si>
    <t>E2E_ARB_UAT_WEB: Store status on location search time not matching with configured Holiday Hours data</t>
  </si>
  <si>
    <t>FD-40103</t>
  </si>
  <si>
    <t>FD-31727 | BWW WEB | Favorite Team popup is appearing randomly over some other pop-up</t>
  </si>
  <si>
    <t>FD-40101</t>
  </si>
  <si>
    <t xml:space="preserve">[BWW][WEB]Not able to get MFA while trying to signin </t>
  </si>
  <si>
    <t>FD-40097</t>
  </si>
  <si>
    <t>E2E_SNC_Backward Compatibility_User is able to modify the quantity(-,+) of different size when the same item has already reached max quantity in Bag.</t>
  </si>
  <si>
    <t>KLO-1773</t>
  </si>
  <si>
    <t xml:space="preserve">[PROD] ARB_MENU_WEB: When ever trying to change the location getting error </t>
  </si>
  <si>
    <t>FD-40095</t>
  </si>
  <si>
    <t>E2E_SNC_BackwardCompatibilty_Observation - Not able to find view item CTA in Get your favorite carousal(Home Page) when user reached maximum quantity.</t>
  </si>
  <si>
    <t>KLO-1772</t>
  </si>
  <si>
    <t>[PROD] ARB_MENU_MAPP/WEB:  Bourbon BBQ Chicken Sandwich Meal  showing Twice in  LTO and Meal section</t>
  </si>
  <si>
    <t>KLO-1771</t>
  </si>
  <si>
    <t>[PROD] ARB_MENU_WEB/APP: 2/$6 Everyday Value item is missing in LTO Category on National Menu &amp; other locations</t>
  </si>
  <si>
    <t>KLO-1770</t>
  </si>
  <si>
    <t xml:space="preserve">[PROD] ARB_MENU_MAPP: Wraps/Fries/Sliders &amp; Drinks are displaying duplicates in Sides &amp; Snacks / Value Menu &amp; Beverages Category on National Menu &amp; other locations </t>
  </si>
  <si>
    <t>FD-40089</t>
  </si>
  <si>
    <t>Notification service: Getting a success response for notification service when user enter invalid email Id in the request body</t>
  </si>
  <si>
    <t>FD-40048</t>
  </si>
  <si>
    <t>Partner experience service trims "0" digits while sending request to order orchestration service</t>
  </si>
  <si>
    <t>KLO-1769</t>
  </si>
  <si>
    <t>BWW/PROD/Location 1792 not coming up in menu-operations api</t>
  </si>
  <si>
    <t>Rout Ladly</t>
  </si>
  <si>
    <t>KLO-1768</t>
  </si>
  <si>
    <t xml:space="preserve">[ARBYS][APP] Guest Checkout Lagging </t>
  </si>
  <si>
    <t>arjun.gupta@inspirebrands.com</t>
  </si>
  <si>
    <t>KLO-1767</t>
  </si>
  <si>
    <t>SNC PROD WEB- legal terms and privacy description not hyperlinked</t>
  </si>
  <si>
    <t>FD-40045</t>
  </si>
  <si>
    <t>[SNC][APP-Andriod and IOS] - Menu Page is displaying blank</t>
  </si>
  <si>
    <t>KLO-1766</t>
  </si>
  <si>
    <t>[INC1209624 ][BWW][PROD][APP] BOGO Deal Displayed on Incorrect Days when adjusting time picker multiple times</t>
  </si>
  <si>
    <t>KLO-1765</t>
  </si>
  <si>
    <t>[BWW][PROD][APP] BOGO Deal Displayed on Incorrect Days</t>
  </si>
  <si>
    <t>Mason Vischer</t>
  </si>
  <si>
    <t>KLO-1750</t>
  </si>
  <si>
    <t>FD-40044</t>
  </si>
  <si>
    <t>[Sonic][App][Android]- Getting “Error Occurred while processing the request“ msg on MFA screen on successful sign up</t>
  </si>
  <si>
    <t>padmaja.anil@inspirebrands.com</t>
  </si>
  <si>
    <t>FD-40036</t>
  </si>
  <si>
    <t>ARB_APP_Demo_  User is able to see disable sandwiches in deal builder page for  deal Free Sandwich with Purchase of $10+</t>
  </si>
  <si>
    <t>FD-40010</t>
  </si>
  <si>
    <t>BWW - QA | Profile points balance details delete cache log is not captured when hitting the store check-in API in customer-rewards-service</t>
  </si>
  <si>
    <t>FD-40000</t>
  </si>
  <si>
    <t>BWW | BE | Location name in transaction details is different for initial order location</t>
  </si>
  <si>
    <t>FD-38255</t>
  </si>
  <si>
    <t>FD-39994</t>
  </si>
  <si>
    <t>FD-30371 | Typo error in the text in the App Experiences Pop up message.</t>
  </si>
  <si>
    <t>FD-39934</t>
  </si>
  <si>
    <t>SONIC_OFFERS_UAT_MAPP: Menu page is not loading in UAT store 8810 and 8811. No eligible item is displayed under Select your item for rewards</t>
  </si>
  <si>
    <t>KLO-1761</t>
  </si>
  <si>
    <t>INC1209076/ARB/PRD/Arbys Mobile App-Issue authenticating log in</t>
  </si>
  <si>
    <t>KLO-1762</t>
  </si>
  <si>
    <t>[CF-DEMO / PROD] BWW_MENU_MAPP: For "Free Veggies" modifiers the price is displayed on PLP while clicking on “Choose Dips &amp; Veggies button” for the items which contains Dips &amp; Veggies section</t>
  </si>
  <si>
    <t>KLO-1763</t>
  </si>
  <si>
    <t>[CF-DEMO/PROD] BWW_MENU_MAPP: For Free Dips modifiers, The price is displayed on PLP while clicking on "Choose Dips button" for "UFC Bundle &amp; Fantasy Football Bundle" items</t>
  </si>
  <si>
    <t>FD-39884</t>
  </si>
  <si>
    <t xml:space="preserve">FD-27025 | Getting 400 error response for Claim Points endpoint. </t>
  </si>
  <si>
    <t>KLO-1759</t>
  </si>
  <si>
    <t>(AUTH0) Refactoring -[PROD]_Sonic(iOS) -  SIGN IN should be not be allowed if the same user's 'email-account' does not exist</t>
  </si>
  <si>
    <t>KLO-1758</t>
  </si>
  <si>
    <t>(AUTH0) Refactoring -[PROD]_Sonic(iOS) - Unable to SIGN Up , using the same 'email-account' which is already deleted from the apps previously</t>
  </si>
  <si>
    <t>FD-39852</t>
  </si>
  <si>
    <t>[Sonic][Demo 02] - Unable to checkout with location 8882</t>
  </si>
  <si>
    <t>FD-39833</t>
  </si>
  <si>
    <t>FD-39836</t>
  </si>
  <si>
    <t>Menu changes does not exist on Demo (Partially)</t>
  </si>
  <si>
    <t>Kanstantsin Seniuts</t>
  </si>
  <si>
    <t>FD-39835</t>
  </si>
  <si>
    <t>ARB_Demo_APP/WEB_New users are getting the MVP loyalty offers</t>
  </si>
  <si>
    <t>ajay.kashyap@inspirebrands.com</t>
  </si>
  <si>
    <t>Unable to checkout on Demo 02 with location 7996</t>
  </si>
  <si>
    <t>FD-39832</t>
  </si>
  <si>
    <t>BWW Web-QA01 : Future Order : Order cancelled in POS is not reflected in Doordash Portal and in DB</t>
  </si>
  <si>
    <t>FD-39831</t>
  </si>
  <si>
    <t>SNC Demo WEB/APP: Rewards API Fails and Error Message appears randomly for both Guest and Auth User</t>
  </si>
  <si>
    <t>FD-38513</t>
  </si>
  <si>
    <t>E2E;Sanity</t>
  </si>
  <si>
    <t>FD-39825</t>
  </si>
  <si>
    <t>BWW: [Web] - Update Delivery Timeslots to work consistent as App</t>
  </si>
  <si>
    <t>FD-39816</t>
  </si>
  <si>
    <t>BWW: [APP] - Update Delivery Timeslots to work consistent as Web</t>
  </si>
  <si>
    <t>KLO-1756</t>
  </si>
  <si>
    <t>INC1209980 ||BWW ||PROD|| Top 2 Menu Categories Switch Randomly on BWW Web Menu(6 Wings Offer and GO Exclusives)</t>
  </si>
  <si>
    <t>FD-39797</t>
  </si>
  <si>
    <t>BWW | [Choice] | Under point summary Pop-up, for MEMBER POINTS, BLAZIN’ POINTS &amp; BONUS POINTS there is “: “at end.</t>
  </si>
  <si>
    <t>FD-39796</t>
  </si>
  <si>
    <t>[WEB]Some thing went wrong error message in the home screen(PLP-PDP)</t>
  </si>
  <si>
    <t>KLO-1755</t>
  </si>
  <si>
    <t>SNC_OFFERS_[Preprod_WEB]- Apply reward link is not displayed in My bag when Bag is eligible for reward</t>
  </si>
  <si>
    <t>FD-39745</t>
  </si>
  <si>
    <t>BWW_QA_WEB_Defect_Status_Reason is showing CANCELLED_BY_SYSTEM instead of "DELIVERY_CANCELLED_BY_PROVIDER" in order &amp; RetrievalOrder DB when cancelled the order through doordash support</t>
  </si>
  <si>
    <t>Vromo</t>
  </si>
  <si>
    <t>FD-39739</t>
  </si>
  <si>
    <t>Account Details not reflecting in SFMC from Sonic QA</t>
  </si>
  <si>
    <t>Zaqi Akbar</t>
  </si>
  <si>
    <t>KLO-1754</t>
  </si>
  <si>
    <t>SNC_OFFERS_[Preprod_WEB_MAPP]- Unable to checkout Soft Pretzel Twist item with No Pretzel Salt option in Micros stores</t>
  </si>
  <si>
    <t>CORE_TEAM</t>
  </si>
  <si>
    <t>FD-39736</t>
  </si>
  <si>
    <t>FD- 30967 | View Member Benefits CTA  is missing from the Member Tier Widget Block and Blazin Tier Widget Block</t>
  </si>
  <si>
    <t>FD-39729</t>
  </si>
  <si>
    <t>BWW | [App] | Android &amp; Ios | Clicking on Checkout Now Button, whole screen getting white.</t>
  </si>
  <si>
    <t>FD-39702</t>
  </si>
  <si>
    <t>BWW_QA_WEB_Defect_Event Category status updating           "dasher_confirmed_store_arrival" instead of "dasher_picked_up" in NR logs when change status to Delivery picked up through Doordash</t>
  </si>
  <si>
    <t>FD-39569</t>
  </si>
  <si>
    <t>E2E_Arby's [IOS][AOS] In Menu Favorite Category Heart Symbol is Missing (Instead of Heart Icon We are getting Products image)</t>
  </si>
  <si>
    <t>FD-39563</t>
  </si>
  <si>
    <t>E2E_ARB_UAT_APP:  When user kill app from checkout page then user navigating to home page instead of shopping bag after session expired</t>
  </si>
  <si>
    <t>KLO-1753</t>
  </si>
  <si>
    <t>E2E_BWW_PROD_APP: Details of the Modifiers added with the SIDE are not displayed on PDP, BAG and PAYMENT PAGE</t>
  </si>
  <si>
    <t>(AUTH0) Refactoring -[PROD]_Sonic(iOS) - SIGN IN using Apple ID should be not be allowed if the same Apple user account does not exist</t>
  </si>
  <si>
    <t>Alexandr Lenivenko</t>
  </si>
  <si>
    <t>FD-39514</t>
  </si>
  <si>
    <t>SNC [UAT]: Menu price for Classic shake under "$1.99 Menu" is not showing the expected price</t>
  </si>
  <si>
    <t>FD-39510</t>
  </si>
  <si>
    <t>SNC [UAT]: Price Updates in Checkout Page For Flavored Syrups and "Make It Dirty" Modifier</t>
  </si>
  <si>
    <t>aderonke.adelegan@inspirebrands.com</t>
  </si>
  <si>
    <t>FD-39508</t>
  </si>
  <si>
    <t>[BWW][APP] - Product Price is not getting updated when user adds priced modifiers to the original product.</t>
  </si>
  <si>
    <t>DPR-2514</t>
  </si>
  <si>
    <t>FD-39507</t>
  </si>
  <si>
    <t>Missing Image for "Vanilla Soft Serve"</t>
  </si>
  <si>
    <t>Sandra Womble</t>
  </si>
  <si>
    <t>KLO-1751</t>
  </si>
  <si>
    <t>[INC1209463][SNC][PROD][Multiple Charges are Spiking]</t>
  </si>
  <si>
    <t>FD-39478</t>
  </si>
  <si>
    <t>[BWW] - MFA taking a lot of time for user to login and service eventually failing</t>
  </si>
  <si>
    <t>BWW/ PROD/INC0906581 - BOGO Being Ordered on Incorrect Day</t>
  </si>
  <si>
    <t>Sudeep Gaitonde</t>
  </si>
  <si>
    <t>FD-39398</t>
  </si>
  <si>
    <t>[PROD][DATA] Adjustments are not available in OFMS UI</t>
  </si>
  <si>
    <t>KLO-1748</t>
  </si>
  <si>
    <t>SNC_OFFERS_[Preprod_MAPP]- Unable to cancel order in INFOR STORE-order- #1000099575967</t>
  </si>
  <si>
    <t>FD-39373</t>
  </si>
  <si>
    <t>Customer-Retrieval-Service: Customer is not able retrieve the customers search with "createdSince" paramater</t>
  </si>
  <si>
    <t>sprint_112</t>
  </si>
  <si>
    <t>FD-39359</t>
  </si>
  <si>
    <t>BWW_DS_When placed a future  Delivery order PromiseDateTime in Aloha-Submit-Adapter-v2 is not same time as the time order is placed for.</t>
  </si>
  <si>
    <t>Diksha Kadam</t>
  </si>
  <si>
    <t>FD-39348</t>
  </si>
  <si>
    <t>BWW_QA_WEB_Defect_  Delivery status is not updating in Retrieval Order table when change status through door dash</t>
  </si>
  <si>
    <t>KLO-1743</t>
  </si>
  <si>
    <t>INC1209057/Sonic/prod/Sonic Ecomm Orders Falling into Default Web ID bucket</t>
  </si>
  <si>
    <t>O&amp;P Sprint 113</t>
  </si>
  <si>
    <t>KLO-1764</t>
  </si>
  <si>
    <t xml:space="preserve">[CF-DEMO / PROD] BWW_MENU__MAPP: For any priced side modifiers, when we click on "View All" and modify it, price is not updated to the item in PDP and added to bag message banner </t>
  </si>
  <si>
    <t>FD-39252</t>
  </si>
  <si>
    <t>E2E_ARB_UAT_APP: Session is not getting expired if user is opening the app once its crosses the session timeout</t>
  </si>
  <si>
    <t>FD-39248</t>
  </si>
  <si>
    <t>BWW | Web | FD-24527 | Blazin' Points &amp; Bonus Points placement are interchanged and not matching with FIGMA.</t>
  </si>
  <si>
    <t>KLO-1742</t>
  </si>
  <si>
    <t>[APP] FLP card size appears too long even though item title is not long</t>
  </si>
  <si>
    <t>FD-39239</t>
  </si>
  <si>
    <t>FD-30194 |WEB| Auth0 Sign in page is mismatching with the Expected requirements.</t>
  </si>
  <si>
    <t>FD-39220</t>
  </si>
  <si>
    <t>Find my location - Select location screen - Navigation to menu screen is broken</t>
  </si>
  <si>
    <t>FD-39017</t>
  </si>
  <si>
    <t>SNC Demo: Checkout is failing with Technical difficult error message</t>
  </si>
  <si>
    <t>E2E;Reported_by_DS;Sanity</t>
  </si>
  <si>
    <t>FD-39015</t>
  </si>
  <si>
    <t>[24IDP-10][APP][ARBYS]_Unable to Sign in IOS/ Android in demo environment</t>
  </si>
  <si>
    <t>24IDP-10;Bug-DM</t>
  </si>
  <si>
    <t>FD-38939</t>
  </si>
  <si>
    <t>BWW Web-QA01 : Future Order : Order gets auto cancelled before the scheduled delivery time but the Order is still under process in POS.</t>
  </si>
  <si>
    <t>KLO-1741</t>
  </si>
  <si>
    <t>NewRelc : Change in logging  Order services next</t>
  </si>
  <si>
    <t>KLO-1653</t>
  </si>
  <si>
    <t>FD-38815</t>
  </si>
  <si>
    <t>BWW | [App] | Android &amp; Ios | Clicking on Profile from account page, App is getting crashed.</t>
  </si>
  <si>
    <t>FD-38788</t>
  </si>
  <si>
    <t>FD-30975 | "Events" section and "Merch" section are not in the correct order as per the attached snapshot in the story.</t>
  </si>
  <si>
    <t>FD-38710</t>
  </si>
  <si>
    <t>SNC_OFFERS_UAT_WEB_MAPP: Order: #1000000039188 Facing technical difficulties while cancelling order from all channels</t>
  </si>
  <si>
    <t>Ravi Teja Mateti</t>
  </si>
  <si>
    <t>2024Aug19;COM;Expedite</t>
  </si>
  <si>
    <t>KLO-1739</t>
  </si>
  <si>
    <t>ARB/BWW/SNC_WEB_UAT/PROD_Double clicking on Any Category in the menu page it is navigating to PDP page instead of PLP page</t>
  </si>
  <si>
    <t>FD-38680</t>
  </si>
  <si>
    <t xml:space="preserve">E2E_ARB_UAT_Email: [Observation] User receiving 3 order confirmation emails </t>
  </si>
  <si>
    <t>FD-38671</t>
  </si>
  <si>
    <t>Error Logged on Double-Click of Sign-Up/Sign-In Button: UIWindowScene or Active Transaction Errors</t>
  </si>
  <si>
    <t>FD-38661</t>
  </si>
  <si>
    <t>E2E_ARB_UAT_APP: Items in beverages/value menu category are displaying 2-3 times in PLP</t>
  </si>
  <si>
    <t>FD-38651</t>
  </si>
  <si>
    <t>ARB_Web/APP_Demo_ Large size is showing in deal builder page for "$2 Regular Strawberry Shake" deal</t>
  </si>
  <si>
    <t>FD-38602</t>
  </si>
  <si>
    <t>Sonic_Web_QA03_User is unable to update his/her profile due to MFA enablement in lower environment</t>
  </si>
  <si>
    <t>FD-38580</t>
  </si>
  <si>
    <t>BWW_QA_DS_Defect_ Wrong error message(Fulfillment adapter error) and source("FULFILLMENT_ADAPTER") are coming in response when pass the blank value in zip code, city &amp; State under fulfillment service "Time &amp; Fee estimate" endpoint</t>
  </si>
  <si>
    <t>FD-38575</t>
  </si>
  <si>
    <t>E2E_ARB_UAT_APP: Session is not getting expired after Timeout[20/120sec.]</t>
  </si>
  <si>
    <t>FD-38547</t>
  </si>
  <si>
    <t>[SNC][WEB] - User unable to logout in QA environment</t>
  </si>
  <si>
    <t>SNC Demo: Sign in/SignUp Pages are not loading</t>
  </si>
  <si>
    <t>KLO-1738</t>
  </si>
  <si>
    <t>[ALL Brands][PROD] [APP] User Sign in, Sign Up metric from  `Auth module metrics` - Concern regarding the numbers</t>
  </si>
  <si>
    <t>IDP NOC</t>
  </si>
  <si>
    <t>FD-38452</t>
  </si>
  <si>
    <t>BWW Web-QA01 : ASAP Order : Estimated Delivery Time, Estimated Pickup Time, Delivery Fee Information were missing in  Schedule Delivery Response</t>
  </si>
  <si>
    <t>FD-38445</t>
  </si>
  <si>
    <t xml:space="preserve">ARB_Web/APP_Demo_MVP Loyalty offers are not getting assigned back to deal page after purchase criteria met </t>
  </si>
  <si>
    <t>KLO-1737</t>
  </si>
  <si>
    <t>BWW_LOYALTY_PROD_WEB_Email notifications not received</t>
  </si>
  <si>
    <t>Loyalty</t>
  </si>
  <si>
    <t>FD-38442</t>
  </si>
  <si>
    <t>BWW Web-QA01 : ASAP Order : Fulfillment Time and Pickup Time mismatch between Schedule Delivery calls</t>
  </si>
  <si>
    <t>DPI_CHECKED;VROMO_Validation</t>
  </si>
  <si>
    <t>FD-38436</t>
  </si>
  <si>
    <t>BWW Web-QA01 : ASAP Order : Values in Schedule Delivery Request is incorrect</t>
  </si>
  <si>
    <t>FD-38356</t>
  </si>
  <si>
    <t>[UAT] [ARB][BWW][SNC]: Customer_History table is not getting updated</t>
  </si>
  <si>
    <t>FD-38351</t>
  </si>
  <si>
    <t>FD-35188_BWW_DS_Fulfillment service_When invalid "latitude" and "longitude" are passed it's giving 400 bad request with improper Response message.</t>
  </si>
  <si>
    <t>Hariharan Sureshbabu</t>
  </si>
  <si>
    <t>KLO-1736</t>
  </si>
  <si>
    <t>BWW_LOYALTY_PROD_WEB/APP_Promo code offer "6 Free Wings, min. spend $10 (Promo Code WINGDAY)"not applied for Qualifying Purchase for Sign in user</t>
  </si>
  <si>
    <t>FD-38345</t>
  </si>
  <si>
    <t>[BWW][Unable to place Delivery order- Getting 500 status code for delivery fulfillment type]</t>
  </si>
  <si>
    <t>FD-36844</t>
  </si>
  <si>
    <t>FD-38337</t>
  </si>
  <si>
    <t>Sonic_Web_QA03_User is unable to SignIn to his sonic account</t>
  </si>
  <si>
    <t>FD-38330</t>
  </si>
  <si>
    <t>Sonic_Web/App_QA03_User is not getting any error message during password reset when user is providing deleted account details</t>
  </si>
  <si>
    <t>Zakhar Koganitsky</t>
  </si>
  <si>
    <t>SLOY-7</t>
  </si>
  <si>
    <t>SONIC_APP;SONIC_APP_DeleteAccount;SONIC_OMS_FE;SONIC_QA;SONIC_WEB;Sonic_OMS_Bug_FE</t>
  </si>
  <si>
    <t>FD-38369</t>
  </si>
  <si>
    <t>[CF-DEMO] BWW_MENU_MAPP: User is not able to Sign In / Sign Up in Mobile App</t>
  </si>
  <si>
    <t>FD-38308</t>
  </si>
  <si>
    <t>SNC_OFFERS_UAT_WEB: Apply reward link is not displayed in My bag when Bag is eligible for reward</t>
  </si>
  <si>
    <t>FD-38307</t>
  </si>
  <si>
    <t xml:space="preserve">BWW Web | Getting error while enrolling as a new user </t>
  </si>
  <si>
    <t>FD-38302</t>
  </si>
  <si>
    <t>SNC_OFFERS_UAT_WEB_MAPP: Unable to checkout Soft Pretzel Twist item with No Pretzel Salt option in 8810 and 8811 location</t>
  </si>
  <si>
    <t>FD-38297</t>
  </si>
  <si>
    <t>SNC_OFFERS_WEB_MAPP: Soft Pretzel Twist item is temporarily unavailable in 8811 Infor store 5903 Roswell Road SANDY SPRINGS, GA</t>
  </si>
  <si>
    <t>FD-38296</t>
  </si>
  <si>
    <t>[teacher-verification] customer profile update event for teacher verification should not go into customer-events-loyalty queue</t>
  </si>
  <si>
    <t>Ihar Hancharenka</t>
  </si>
  <si>
    <t>FD-38295</t>
  </si>
  <si>
    <t>BWW_QA_WEB_Defect_ Zip code is not displaying in Vromo application under Delivery Address &amp; Restaurant Address</t>
  </si>
  <si>
    <t>KLO-1730</t>
  </si>
  <si>
    <t>[ARB/PROD/User is getting error on retrieval services while log into the app]</t>
  </si>
  <si>
    <t>KLO-1729</t>
  </si>
  <si>
    <t>[Bww][Prd]-offer reinstate failure due to error-Either_the_DeviceID_or_ProfileID_should_be_sent</t>
  </si>
  <si>
    <t>FD-38275</t>
  </si>
  <si>
    <t>BTC_SONIC_iOS DEMO_FD_18793_SIGN-IN and SIGN-UP button either of them when clicked , does not load the SIGN IN screen . Screen tries load and disappear within seconds.</t>
  </si>
  <si>
    <t>KLO-1727</t>
  </si>
  <si>
    <t>NewRelc : Change in logging entity.name - Order Services</t>
  </si>
  <si>
    <t>KLO-1726</t>
  </si>
  <si>
    <t>(AUTH0) Refactoring - In New Relic , getting Error codes in the object 'createCustomerRequest' on field 'firstName' while trying to create 'New User ' using the &lt;Apple ID Sign-In&gt; feature, in the Sonic apps</t>
  </si>
  <si>
    <t xml:space="preserve">BWW | Web | Total Points Earned and Points Eligible Spend are showing zero for different spend amount. (EX:-$35.49 &amp; $238.99) </t>
  </si>
  <si>
    <t>FD-38252</t>
  </si>
  <si>
    <t>[SNC][APP] - Sign in is navigating user to QA03 auth 0 pages instead of QA auth0 page on latest Sonic QA build (1.0.0.135)</t>
  </si>
  <si>
    <t>POD_QA_CPRegression;SP-111</t>
  </si>
  <si>
    <t>FD-38250</t>
  </si>
  <si>
    <t>Sonic_QA_DPI_CRITICAL PATH_Unable to Place order_"We are Facing Technical Difficulties"on web_getting error "Invalid object name 'payment_transaction_seq' in NR logs</t>
  </si>
  <si>
    <t>DPI_CHECKED;Reported_by_DS</t>
  </si>
  <si>
    <t>FD-38249</t>
  </si>
  <si>
    <t>FD-27025 | Getting 401 Unauthorized error for favorite team tab.</t>
  </si>
  <si>
    <t>KLO-1725</t>
  </si>
  <si>
    <t>MongoDB ib-ue1-bww-prd01-dp-01-shard-00-01.iyrzk.mongodb.net:27017 Performance Optimization</t>
  </si>
  <si>
    <t>sugunamma.pundla@inspirebrands.com</t>
  </si>
  <si>
    <t>FD-38239</t>
  </si>
  <si>
    <t xml:space="preserve">BTC(Core)_DS_ Add a new error code mapping and Add a list of enterprise error code and messages  POST call throwing error </t>
  </si>
  <si>
    <t>Shilpa Badiger</t>
  </si>
  <si>
    <t>FD-38233</t>
  </si>
  <si>
    <t>Sonic_WEB_QA03_User is not able to upload photo on Update Page</t>
  </si>
  <si>
    <t>navruzbek.noraliev@inspirebrands.com</t>
  </si>
  <si>
    <t>FD-38231</t>
  </si>
  <si>
    <t>Sonic_App_QA03_User is not able to upload photo on Update Page</t>
  </si>
  <si>
    <t>FD-38230</t>
  </si>
  <si>
    <t>SNC_QA_Web_System unavailable error is visible in profile MFA page while updating phone number</t>
  </si>
  <si>
    <t>FD-38224</t>
  </si>
  <si>
    <t>[WEB]_BWW_QA_Loyalty_Points are not getting reduced When certificates are redeemed</t>
  </si>
  <si>
    <t>FD-38223</t>
  </si>
  <si>
    <t xml:space="preserve">Driver details are not updated and Assignment email is not sent upon Driver Assigned webhook </t>
  </si>
  <si>
    <t>FD-38221</t>
  </si>
  <si>
    <t>Sonic_API_QA03_Channel-Id is accepting all the values other than "WEBOA/MOBILE_ANDROID/MOBILE_IOS" mentioned in the swagger for customer-domain-service api for SONIC brand</t>
  </si>
  <si>
    <t>Loyalty OMS BE Sprint 111</t>
  </si>
  <si>
    <t>SONIC_API;SONIC_QA;Sonic_OMS_BE;Sonic_OMS_Bug_BE</t>
  </si>
  <si>
    <t>FD-38220</t>
  </si>
  <si>
    <t>[PROD] Unable to create conditional discount</t>
  </si>
  <si>
    <t>hanna.aliakseichykav@inspirebrands.com</t>
  </si>
  <si>
    <t>[PROD] [OfMS] Unable to create storeGroups</t>
  </si>
  <si>
    <t>FD-38215</t>
  </si>
  <si>
    <t>ARB | APP [ANDRIOD] Checkmark animation is not hidden for payment using VISA Card even after disabling from contentful</t>
  </si>
  <si>
    <t>FD-38214</t>
  </si>
  <si>
    <t>[PROD] [OKTA] User is logged of from COAST / OMS systems if both systems are open in one browser's tab</t>
  </si>
  <si>
    <t>FD-38213</t>
  </si>
  <si>
    <t>Sonic_API_QA03_No offers is shown in the getOffers API response when channel-id is passed as “MOBILE_IOS / MOBILE_ANDROID”</t>
  </si>
  <si>
    <t>Loyalty OMS BE</t>
  </si>
  <si>
    <t>Loyalty OMS BE Sprint 112</t>
  </si>
  <si>
    <t>SONIC_API;Sonic_OMS_BE;Sonic_OMS_Bug_BE</t>
  </si>
  <si>
    <t>FD-38211</t>
  </si>
  <si>
    <t>| [App] | Android &amp; Ios | Clicking on Bag, App is getting crashed.</t>
  </si>
  <si>
    <t>FD-38206</t>
  </si>
  <si>
    <t>For Invalid locationId in location-store-health-adapter , getting success status code.</t>
  </si>
  <si>
    <t>KLO-1724</t>
  </si>
  <si>
    <t xml:space="preserve">[Snc][Prd]-Checkmate grubhub order submit call failure due to issue on parse json object with NameEnum-GrubHub </t>
  </si>
  <si>
    <t>KLO-1723</t>
  </si>
  <si>
    <t xml:space="preserve">[CF-DEMO] BWW_Delivery Order_Orders with default calculated driver tips going beyond $39 is Failing. </t>
  </si>
  <si>
    <t>BWWM_MenuConfig_32.0;Menu;Payment;QA</t>
  </si>
  <si>
    <t>FD-38187</t>
  </si>
  <si>
    <t>[BWW][APP] - User is able to reduce the product quantity to 0 in bag page and if user clicks on - icon continuously then app crashes.</t>
  </si>
  <si>
    <t>FD-38186</t>
  </si>
  <si>
    <t>[ARB][APP] - App getting crashed when user updates the count to 0 or less by pressing the - icon continuously</t>
  </si>
  <si>
    <t>FD-38185</t>
  </si>
  <si>
    <t>[ARB][APP] - User is able to make the quantity as 0 in the bag page on pressing the ' - ' button quickly</t>
  </si>
  <si>
    <t>FD-38184</t>
  </si>
  <si>
    <t xml:space="preserve">[FD-31061][order-retrieval-service][QA]Actual Error Code 500 is not Matching with IDP error Code 400 dictionary in Order-Retrieval-Service </t>
  </si>
  <si>
    <t>Ruhul Amin</t>
  </si>
  <si>
    <t>FD-38181</t>
  </si>
  <si>
    <t>[FD-31058][Service-Fee][QA]HTTP Status Code 404 is not Matching with IDP Error Code 400 dictionary for Service-Fee</t>
  </si>
  <si>
    <t>FD-38152</t>
  </si>
  <si>
    <t>CLONE - BWW_Response code is 200 with status "Failed" while verifying payment using delivery and pickup fulfillment type</t>
  </si>
  <si>
    <t>FD-36782</t>
  </si>
  <si>
    <t>FD-38151</t>
  </si>
  <si>
    <t>[BE][BWW][ARB] '1' is getting prefixed to phone number in Customer_History table when user logs in to web portal</t>
  </si>
  <si>
    <t>FD-38150</t>
  </si>
  <si>
    <t>CLONE - BWW_Response code is 404 when passing all valid data for payment information for order</t>
  </si>
  <si>
    <t>FD-36739</t>
  </si>
  <si>
    <t>KLO-1721</t>
  </si>
  <si>
    <t>Sonic_Mweb_Incorrect apple id is displaying in who’s picking up section for Apple social login.</t>
  </si>
  <si>
    <t>KLO-1709</t>
  </si>
  <si>
    <t>KLO-1720</t>
  </si>
  <si>
    <t>Unable to change "Favorite Items" category to all caps without causing issues in app</t>
  </si>
  <si>
    <t>KLO-1719</t>
  </si>
  <si>
    <t>SNC_PROD_APP: Deep Link not navigating successfully for Menu &amp; Rewards tab</t>
  </si>
  <si>
    <t>FD-38139</t>
  </si>
  <si>
    <t>CLONE - BWW_Response status is "Failed" with all valid data for UUID generation for payment</t>
  </si>
  <si>
    <t>FD-36754</t>
  </si>
  <si>
    <t>KLO-1717</t>
  </si>
  <si>
    <t>Explore More External Link type stopped working</t>
  </si>
  <si>
    <t>KLO-1706</t>
  </si>
  <si>
    <t>SonicIDPContent</t>
  </si>
  <si>
    <t>FD-38131</t>
  </si>
  <si>
    <t>CLONE - BWW_Response code is 404 with invalid brandId and valid idempotentId</t>
  </si>
  <si>
    <t>FD-36742</t>
  </si>
  <si>
    <t>KLO-1716</t>
  </si>
  <si>
    <t>SNC_PROD_APP: User is not getting the "Almost There" Modal</t>
  </si>
  <si>
    <t>FD-38129</t>
  </si>
  <si>
    <t>CLONE - BWW_Response status code is 200 when passing invalid request body</t>
  </si>
  <si>
    <t>FD-36737</t>
  </si>
  <si>
    <t>FD-38125</t>
  </si>
  <si>
    <t>Sending to Vromo order subtotal instead of order total</t>
  </si>
  <si>
    <t>KLO-1715</t>
  </si>
  <si>
    <t>SNC_PROD_APP: Top Picks section is not displayed on homepage</t>
  </si>
  <si>
    <t>KLO-1711</t>
  </si>
  <si>
    <t>FD-38122</t>
  </si>
  <si>
    <t>CLONE - BWW_Getting response status feild as failed when passing valid paymentKey and sessionKey</t>
  </si>
  <si>
    <t>Manasi Panchbhai</t>
  </si>
  <si>
    <t>FD-36734</t>
  </si>
  <si>
    <t>FD-38121</t>
  </si>
  <si>
    <t>[customer-domain-service] phone validation is broken</t>
  </si>
  <si>
    <t>KLO-1714</t>
  </si>
  <si>
    <t>SNC_PROD_APP: Pickup instructions are still shown on order confirmation email for future orders</t>
  </si>
  <si>
    <t>KLO-1713</t>
  </si>
  <si>
    <t>KLO-1718</t>
  </si>
  <si>
    <t>[Prod] BWW_MENU_WEB: In the cart Hot BBq item is not displayed as a separate item when added with modifiers(buffalo bacon and hot bbq) from side sauce category</t>
  </si>
  <si>
    <t>SNC_PROD_APP: Google Pay option is not visible</t>
  </si>
  <si>
    <t>FD-38095</t>
  </si>
  <si>
    <t>FD-35190_BWW_DS_Under Fulfillment Service_under "storeLocation" the locationId field is giving response 200 when passed invalid inputs.</t>
  </si>
  <si>
    <t>FD-38083</t>
  </si>
  <si>
    <t>FD-35190_BWW_DS_Under Fulfillment Service_"Phonenumber" field is giving response 200 when passed invalid inputs.</t>
  </si>
  <si>
    <t>FD-38082</t>
  </si>
  <si>
    <t>Sonic_App_QA03_Channel-Id and Type is getting passed as "WEBOA" for mobile created user</t>
  </si>
  <si>
    <t>Loyalty OMS FE Sprint 111;Loyalty OMS FE Sprint 112</t>
  </si>
  <si>
    <t>SONIC_OMS_FE;SONIC_WEB;Sonic_OMS_Bug_FE</t>
  </si>
  <si>
    <t>FD-38081</t>
  </si>
  <si>
    <t>[SONIC][QA] Getting 'NotImplementedException' in 'dapi-offer-adapter-v0' to get personalized offers</t>
  </si>
  <si>
    <t>SNC_PROD_APP: Order now CTA is not working in Explore More Section</t>
  </si>
  <si>
    <t>FD-38078</t>
  </si>
  <si>
    <t>SNC_OFFERS_WEB_MAPP: Jr. Bacon, Egg and Cheese Breakfast Burrito and Jr. Sausage, Egg and Cheese Breakfast Burrito  items are missing in eligible items in UAT</t>
  </si>
  <si>
    <t>FD-38077</t>
  </si>
  <si>
    <t>FD-35190_BWW_DS_Under Fulfillment Service_"fulfillmentType" field is giving response 200 when passed invalid inputs.</t>
  </si>
  <si>
    <t>FD-38074</t>
  </si>
  <si>
    <t>[BE][Sonic] Entry is not recorded for updating zip code in Customer_History Table</t>
  </si>
  <si>
    <t>FD-38069</t>
  </si>
  <si>
    <t>[ARB][APP][Web][QA]Unable to see UN and other profile details after user logs in with FB account</t>
  </si>
  <si>
    <t>KLO-1710</t>
  </si>
  <si>
    <t xml:space="preserve">SNC_PROD_APP: Order now CTA is not working in home page main banner </t>
  </si>
  <si>
    <t>Sonic_APP(Android&amp;IOS)_In FLP add to bag / view item cta / heart icon is not displayed after favoriting</t>
  </si>
  <si>
    <t>KLO-1722</t>
  </si>
  <si>
    <t xml:space="preserve">[CF-DEMO / PROD] BWW_MENU_MAPP: The cost of "Nested priced" modifier items is not calculating in the "Main Item" on PDP / My Bag for "only Default Side Modifier" in Mobile App </t>
  </si>
  <si>
    <t>FD-38053</t>
  </si>
  <si>
    <t>[SNC/Arby's/BWW][QA][MWEB]OPEN CTA in the Journey Banner not displaying when app is Installed. Clicking on GET CTA it is not redirected to the Play store.</t>
  </si>
  <si>
    <t>FD-38144</t>
  </si>
  <si>
    <t>[CF-DEMO] BWW_MENU_MAPP: For BLT Sandwich Item, The price is displayed (is not calculated) for "Thick-Cut Bacon" Options modifier item in PDP only in Mobile App</t>
  </si>
  <si>
    <t>FD-38020</t>
  </si>
  <si>
    <t>[SNC] [QA] [WEB] All the Deals in deals page are navigating to chicken Menu Page.</t>
  </si>
  <si>
    <t>FD-38013</t>
  </si>
  <si>
    <t>Sonic_API/WEB_QA03_Marketing Preference option is not getting updated after re-signing up with same email id when "Join Text Marketing" option not selected</t>
  </si>
  <si>
    <t>Loyalty OMS FE Sprint 111</t>
  </si>
  <si>
    <t>SONIC_API;SONIC_QA</t>
  </si>
  <si>
    <t>FD-38008</t>
  </si>
  <si>
    <t>Sonic_Web_QA03_User is unable to logout from his sonic account</t>
  </si>
  <si>
    <t>FD-38371</t>
  </si>
  <si>
    <t>[CF-DEMO] BWW_MENU_MAPP: After placing order, Your bag is empty screen is displayed for the location - 4 (1048 Menu Type)</t>
  </si>
  <si>
    <t>Tapaswi Pentaparthi</t>
  </si>
  <si>
    <t>FD-38006</t>
  </si>
  <si>
    <t>FD-27439_Menu Serices_SNC_DS_[Observation]Timestamp sent via dpc ingress adapter is not getting processed.</t>
  </si>
  <si>
    <t>Neha Shinde</t>
  </si>
  <si>
    <t>FD-37997</t>
  </si>
  <si>
    <t>BWW | QA | DS - Freedom Pay - Payment Init - Error</t>
  </si>
  <si>
    <t>FD-37991</t>
  </si>
  <si>
    <t>FD-31072_BWW/ARB- Getting "severity": 1 for validation error even source displaying  "OrderFeesService"</t>
  </si>
  <si>
    <t>KLO-1708</t>
  </si>
  <si>
    <t>SNC ||PROD|| Mobile Order Tally Failure</t>
  </si>
  <si>
    <t>Tina Mangham</t>
  </si>
  <si>
    <t>FD-37990</t>
  </si>
  <si>
    <t>FD-27439_DS_SNC_Scheduler is getting failed when price is updated as space(" ")</t>
  </si>
  <si>
    <t>Menu Services IP Sprint 113</t>
  </si>
  <si>
    <t>KLO-1707</t>
  </si>
  <si>
    <t>[All Brands][PROD]-New Relic/Quantum Metric integration on App</t>
  </si>
  <si>
    <t>FD-37919</t>
  </si>
  <si>
    <t>[BWW][QA] Getting "Duplicated Location Ids" error when create new location group with type MENU via location-group-api-v2</t>
  </si>
  <si>
    <t>FD-37913</t>
  </si>
  <si>
    <t>[App][QA][Android] PerimeterX crash on refresh app bundle</t>
  </si>
  <si>
    <t>Back-to-Core;NONQA;NonQa</t>
  </si>
  <si>
    <t>FD-37912</t>
  </si>
  <si>
    <t xml:space="preserve">ARB_APP_Demo_ Check out button is enable when Sub total is more then $100 </t>
  </si>
  <si>
    <t>KLO-1705</t>
  </si>
  <si>
    <t>SNC_OFFERS_[Preprod_MAPP]- Price for Syrup packet (Condiment) is displayed in INFOR STORE</t>
  </si>
  <si>
    <t>FD-37883</t>
  </si>
  <si>
    <t>FD-35190_BWW_DS_Under Fulfillment adapter in schedule delivery endpoint when DeliveryAddress (addressline1) is passed with invalid address is giving 200 response.</t>
  </si>
  <si>
    <t>FD-37881</t>
  </si>
  <si>
    <t>Defect_BWW_QA_ When user pass the blank value in "State" &amp; "City" field getting 200 status code &amp; estimated the time and fee for get estimate endpoint under fulfillment adapter and fulfillment service</t>
  </si>
  <si>
    <t>FD-37880</t>
  </si>
  <si>
    <t xml:space="preserve"> FD-35190_BWW_DS_Under Fulfillment adapter and Fulfillment Service in schedule delivery endpoint when fulfillmentContactPersonFirstName,Firstname and fulfillmentContactPersonLasttName,Lastname are getting passed with invalid character value.</t>
  </si>
  <si>
    <t>KLO-1704</t>
  </si>
  <si>
    <t>BWW || PRD ||   Null Transaction IDs in BWW Loyalty Table upon Certificate Redemption</t>
  </si>
  <si>
    <t>FD-37872</t>
  </si>
  <si>
    <t>E2E_ARB/BWW_UAT_APP: User getting logged out from app when user uninstall and reinstall app[iOS only]</t>
  </si>
  <si>
    <t>FD-37871</t>
  </si>
  <si>
    <t>Sonic_API/Web_QA03_User is unable to re-activate his account (Apple/Facebook) through Signing up with deleted email id (Apple/Facebook)</t>
  </si>
  <si>
    <t>Loyalty OMS FE Sprint 111;Loyalty OMS BE Sprint 113</t>
  </si>
  <si>
    <t>SLOY-35</t>
  </si>
  <si>
    <t>SONIC_API;SONIC_API_DeleteAccount;SONIC_APP;SONIC_QA;SONIC_WEB;Sonic_OMS_Bug_BE;Sonic_OMS_Bug_FE</t>
  </si>
  <si>
    <t>FD-37868</t>
  </si>
  <si>
    <t xml:space="preserve">Defect_BWW_QA_ When user pass the blank value in "zip code" getting 200 status code &amp; estimated the time and fee for get estimate endpoint under fulfillment adapter </t>
  </si>
  <si>
    <t>BWW_Prod_Web_user able to add more then the max quantity in bag when user add items from PLP&gt;PDP for first time</t>
  </si>
  <si>
    <t>KLO-1702</t>
  </si>
  <si>
    <t>E2E_BWW_MWEB_IOS/ANDROID: Prices are not displaying in PLP for all menu categories</t>
  </si>
  <si>
    <t>FD-37857</t>
  </si>
  <si>
    <t>FD-33497 | For GET Loyalty Profile getting 401 Correct Response Code and Incorrect Body</t>
  </si>
  <si>
    <t>Blazin' FE Sprint 111</t>
  </si>
  <si>
    <t>FD-37777</t>
  </si>
  <si>
    <t>[ARB][BWW][WEB] - Unable to Logout for Arby's and BWW WEb</t>
  </si>
  <si>
    <t>FD-37763</t>
  </si>
  <si>
    <t>BTC_SNC(aOS)_UAT_FD-30911: Able to add 4 Credit cards to the profile.</t>
  </si>
  <si>
    <t>Back to Core Sprint 112</t>
  </si>
  <si>
    <t>FD-30911</t>
  </si>
  <si>
    <t>FD-37760</t>
  </si>
  <si>
    <t>BTC_SNC(aOS)_UAT_FD-30911: Not able to add Amex and Discover card to the profile.</t>
  </si>
  <si>
    <t>FD-37748</t>
  </si>
  <si>
    <t>[ARB][APP][WEB][QA]-Unable to checkout -Tally call getting failed-500 Internal server error</t>
  </si>
  <si>
    <t>FD-37728</t>
  </si>
  <si>
    <t>[SNC]LocationId should not accept any random Number</t>
  </si>
  <si>
    <t>KLO-1700</t>
  </si>
  <si>
    <t>INC1206018/Sonic/prod/Store 7000 OA and web showing temp unavailable</t>
  </si>
  <si>
    <t>Sumanth Popuri</t>
  </si>
  <si>
    <t>FD-37651</t>
  </si>
  <si>
    <t>[FD-31061][ARB][BWW][SNC] For the IDP services error code Severity should be 2</t>
  </si>
  <si>
    <t>KLO-1699</t>
  </si>
  <si>
    <t>[BWW] [PRD] Delivery isn't working for 3 BWW locations</t>
  </si>
  <si>
    <t>FD-37620</t>
  </si>
  <si>
    <t>Delivery orders are not being placed on UI</t>
  </si>
  <si>
    <t>FD-37608</t>
  </si>
  <si>
    <t>[Arbys][APP]Home page and menu page not loading properly in android and IOS platform</t>
  </si>
  <si>
    <t>FD-37607</t>
  </si>
  <si>
    <t>[NewRelic] QA/UAT logs came to NewRelic Master account</t>
  </si>
  <si>
    <t>FD-37605</t>
  </si>
  <si>
    <t>BWW_DS_Under Fulfillment Adapter and Fulfillment Service in Schedule Delivery endpoint,Descrition field under "items" is giving 200 response when passed NULL value.</t>
  </si>
  <si>
    <t>FD-37602</t>
  </si>
  <si>
    <t>FD-35190_BWW_DS_Fulfillment adapter_Fulfillment service Passed PickupTime with invalid inputs in request but in Response getting 200 response code.</t>
  </si>
  <si>
    <t>FD-37598</t>
  </si>
  <si>
    <t>[ARB][APP][Android] - All items are showing as $0 and app giving Technical difficulties error on click of checkout</t>
  </si>
  <si>
    <t>POD_QA_BUG;SP-111</t>
  </si>
  <si>
    <t>FD-37576</t>
  </si>
  <si>
    <t>FD-31072_BWW/ARB-Error message not getting as expected for 503 error code.</t>
  </si>
  <si>
    <t>FD-37573</t>
  </si>
  <si>
    <t xml:space="preserve">FD-34189 | After Providing Invalid Customer ID in Swagger Getting 500 Response  </t>
  </si>
  <si>
    <t>FD-37572</t>
  </si>
  <si>
    <t>SNC_MAPP_ECD-7647_Observation_Appy reward link is coming when bag is not eligible for</t>
  </si>
  <si>
    <t>Andrew Ades</t>
  </si>
  <si>
    <t>ECD-7972</t>
  </si>
  <si>
    <t xml:space="preserve">SNC_OFFERS_MAPP: Apply reward link is not available when adding two crispy chicken burger sandwiches in bag </t>
  </si>
  <si>
    <t>Sonic Offer Tickets</t>
  </si>
  <si>
    <t>ECD-6271</t>
  </si>
  <si>
    <t>FD-37549</t>
  </si>
  <si>
    <t>BTC_SNC(aOS)_UAT_FD-30911: Not able to add Gift card to the profile.</t>
  </si>
  <si>
    <t>FD-37547</t>
  </si>
  <si>
    <t>Defect_Sonic_QA_ Detailed logs is not set to DEBUG level in NR logs under Vromo Submit Adapter</t>
  </si>
  <si>
    <t>DPI Sprint 113</t>
  </si>
  <si>
    <t>FD-37545</t>
  </si>
  <si>
    <t>SNC_OFFERS_WEB_MAPP: Bacon BREAKFAST TOASTER  item is temporarily unavailable in 8811 Infor store 5903 Roswell Road SANDY SPRINGS, GA</t>
  </si>
  <si>
    <t>FD-37544</t>
  </si>
  <si>
    <t>[BWW][QA] Getting 'NotSupportedException' in Fulfillment service</t>
  </si>
  <si>
    <t>FD-37526</t>
  </si>
  <si>
    <t>FD-24394 | Partner Experience API | After providing valid data in request body still getting the 500 status code response</t>
  </si>
  <si>
    <t>FD-37524</t>
  </si>
  <si>
    <t>Expired point is not displayed UI in history activity , but it is displayed in API</t>
  </si>
  <si>
    <t>FD-37523</t>
  </si>
  <si>
    <t>FD-24416 | Partner Experience API | After providing valid customer id in Request body still getting 500 status code</t>
  </si>
  <si>
    <t>FD-37513</t>
  </si>
  <si>
    <t>E2E_BWW_UAT: Paid Modifiers are not getting sent in sendTransaction calls for Orders</t>
  </si>
  <si>
    <t>FD-37510</t>
  </si>
  <si>
    <t>SNC_QA_APP(IOS &amp; AOS) Reward is not applied for the Items.</t>
  </si>
  <si>
    <t>FD-37499</t>
  </si>
  <si>
    <t>BTC_ARB &amp; BWW_(android)_UAT_FD_30911_While trying to add card to wallet -After Captcha Challenge is successful, user is taken back all the way to Home screen</t>
  </si>
  <si>
    <t>FD-37492</t>
  </si>
  <si>
    <t>Flame Icon in Congrats Pop up does not match Figma in Android device</t>
  </si>
  <si>
    <t>FD-37491</t>
  </si>
  <si>
    <t>ARB_WEB_Demo_ Unable to Checkout with Chicken Sandwhich + Mozerella Stick Combo for 2/$6</t>
  </si>
  <si>
    <t>FD-36778</t>
  </si>
  <si>
    <t>CORE_TEAM;IAMM_08052024</t>
  </si>
  <si>
    <t>FD-37470</t>
  </si>
  <si>
    <t>Congrats Pop Up is not displayed when user enrolls on App and is upgraded to Elite Tier status and is logging in for the first time</t>
  </si>
  <si>
    <t>FD-37466</t>
  </si>
  <si>
    <t xml:space="preserve">SNC | UAT | APP: Check-in option modal is taking longer time to respond </t>
  </si>
  <si>
    <t>FD-37089</t>
  </si>
  <si>
    <t>FD-37461</t>
  </si>
  <si>
    <t>Congrats Pop Up is not displayed when user enrolls on Web and is upgraded to Elite Tier status and is logging in for the first time</t>
  </si>
  <si>
    <t>KLO-1697</t>
  </si>
  <si>
    <t>[SNC] [Mobile App] Modifier additions causing Cart subtotal differ from order subtotal</t>
  </si>
  <si>
    <t>FD-37443</t>
  </si>
  <si>
    <t>FD-33443|The name "EXPMS" type is not updated in the response body</t>
  </si>
  <si>
    <t>Notification Sprint 111</t>
  </si>
  <si>
    <t>FD-37383</t>
  </si>
  <si>
    <t>[CF-DEMO] BWW_MENU_MAPP: Unable to do the payment with Guest User for New Menu locations -Location - 8 (1047 -Menu)</t>
  </si>
  <si>
    <t>FD-37353</t>
  </si>
  <si>
    <t>[CF-DEMO] BWW_MENU_MAPP: Unable to do the payment with Guest User for New Menu locations -Location - 4 (1048 -Menu)</t>
  </si>
  <si>
    <t>FD-37351</t>
  </si>
  <si>
    <t>[CF-DEMO] BWW_MENU_WEB_MAPP: Unable to Checkout with Sign User for New Menu locations - Location 8- 1047 menu</t>
  </si>
  <si>
    <t>FD-37345</t>
  </si>
  <si>
    <t>[BWW] [Web] Customer id is incorrectly updated as "Not available" for authorized users in Mparticle</t>
  </si>
  <si>
    <t>vishwa.ranjan@inspirebrands.com</t>
  </si>
  <si>
    <t>FD-30907</t>
  </si>
  <si>
    <t>FD-37343</t>
  </si>
  <si>
    <t>Defect_BWW_QA_ Cancelled status is not updating in DB when cancel the order from Vromo</t>
  </si>
  <si>
    <t>FD-37317</t>
  </si>
  <si>
    <t>[CF-DEMO] BWW_MENU_WEB_MAPP: Unable to Checkout with Sign User for New Menu locations - Location -4 (1048)</t>
  </si>
  <si>
    <t>FD-37315</t>
  </si>
  <si>
    <t xml:space="preserve"> [CF-DEMO] BWW_MENU_WEB_MAPP: Unable to do the payment with Guest User for New Menu locations -Location - 30 (1047 -Menu)</t>
  </si>
  <si>
    <t>FD-37314</t>
  </si>
  <si>
    <t>Defect_BWW_QA_ Unable to place delivery order, getting Invalid object name 'payment_transaction_seq'.</t>
  </si>
  <si>
    <t>KLO-1696</t>
  </si>
  <si>
    <t>E2E_ARB_PRD_APP: Count on deals and list of deals displaying on deal listing page are not matching</t>
  </si>
  <si>
    <t>FD-37311</t>
  </si>
  <si>
    <t>[CF-DEMO] BWW_MENU_WEB_MAPP: Unable to Checkout with Sign User for New Menu locations -Location - 30 (1047 -Menu)</t>
  </si>
  <si>
    <t>FD-37260</t>
  </si>
  <si>
    <t>[BWW] Unable to remove promo code from bag page for Auth User. Getting 400 error in remove call.</t>
  </si>
  <si>
    <t>FD-37258</t>
  </si>
  <si>
    <t>FD-33443|BE-Channel id and Sub channel id combination is not validated</t>
  </si>
  <si>
    <t>FD-37257</t>
  </si>
  <si>
    <t>FD-30250|APP|Offers are not having the start and end date</t>
  </si>
  <si>
    <t>FD-37190</t>
  </si>
  <si>
    <t>FD-30961|WEB|Offers are not having the start and end date</t>
  </si>
  <si>
    <t>FD-37184</t>
  </si>
  <si>
    <t>[CF-DEMO] BWW_MENU_Web : Loyalty User_In Party Category-Unable to Check Out from Bar - with TRIPLE CHOCOLATE CHIP COOKIE and  GHIRARDELLI® CHOCOLATE CHUNK BROWNIE- 1047 menu</t>
  </si>
  <si>
    <t>SNC | UAT | APP: Check in button only activates after clicking twice</t>
  </si>
  <si>
    <t xml:space="preserve">App Links Type Enum causing issues with Mobile Data in UAT </t>
  </si>
  <si>
    <t>KLO-1692</t>
  </si>
  <si>
    <t>[Bww][Prd]-location-hierloc-adapter-v2-Hikari pool connection timeout after 30s and pod Goes into CLBO state with restart</t>
  </si>
  <si>
    <t>Stores &amp; Location Sprint 112</t>
  </si>
  <si>
    <t>FD-37648</t>
  </si>
  <si>
    <t>CLONE - E2E_BWW_UAT_APP: Order time is not matching in Order confirmation page and order confirmation email for [ OnlyFirst timeslot] Delivery orders</t>
  </si>
  <si>
    <t>FD-36440</t>
  </si>
  <si>
    <t>FD-37052</t>
  </si>
  <si>
    <t>Perf: BWW stg vs uat - Version mismatch</t>
  </si>
  <si>
    <t>FD-37028</t>
  </si>
  <si>
    <t>SONIC_OFFERS_UAT_WEB: Account getting logged out after cancelling the order if we refresh the page to check re-instated rewards</t>
  </si>
  <si>
    <t>Anuradha Kistaiah</t>
  </si>
  <si>
    <t>FD-37006</t>
  </si>
  <si>
    <t>ARB_APP_Demo_ "Chicken bacon ranch loaded fries" item is showing in   deal builder page for "Free Any Size Side"(Buy a Sandwich, Get Any Size Side Next Visit) Deal"</t>
  </si>
  <si>
    <t>FD-36983</t>
  </si>
  <si>
    <t>FD-33443|BE-BrandId is not getting validated</t>
  </si>
  <si>
    <t>Scott Morris</t>
  </si>
  <si>
    <t>FD-36950</t>
  </si>
  <si>
    <t>[BWW][QA] Getting exception in 'customer-rewards-retrieval-service-v0' for 'getPointBalanceDetails' endpoint</t>
  </si>
  <si>
    <t>FD-36940</t>
  </si>
  <si>
    <t>[ARB][QA][APP][WEB]-Store contact number is not displaying on location details page</t>
  </si>
  <si>
    <t>FD-35537</t>
  </si>
  <si>
    <t>FD-36938</t>
  </si>
  <si>
    <t>[BWW][Arby's][SNC][QA][WEB]_The Qty which is made as Fav in Bag it is adding when user clicks on Add to Bag from FLP</t>
  </si>
  <si>
    <t>FD-36907</t>
  </si>
  <si>
    <t>BWW Choice_UAT_Images missing _ Sandwiches and Tacos in menu</t>
  </si>
  <si>
    <t>FD-36901</t>
  </si>
  <si>
    <t>FD-24540 | [APP] | Unable to create an account through "Join today" cta after placing an order for guest user in IOS device.</t>
  </si>
  <si>
    <t>FD-36888</t>
  </si>
  <si>
    <t>E2E_BWW_UAT_WEB (Safari MAC): Order confirmation page is not displayed when user makes a payment with Apple Pay on MAC</t>
  </si>
  <si>
    <t>FD-36887</t>
  </si>
  <si>
    <t>E2E_ARB_UAT_WEB (Safari OS): Order confirmation page is not displayed when user makes a payment with Apple Pay on MAC</t>
  </si>
  <si>
    <t>KLO-1689</t>
  </si>
  <si>
    <t>[SNC][PROD][MOBILE] - Negative tipping in SONIC App</t>
  </si>
  <si>
    <t>KLO-1611</t>
  </si>
  <si>
    <t>FD-36871</t>
  </si>
  <si>
    <t>Transaction Block Order Amount includes the Subtotal instead of the Order Total including taxes</t>
  </si>
  <si>
    <t>FD-36867</t>
  </si>
  <si>
    <t>Points in the Points Block has a decimal value</t>
  </si>
  <si>
    <t>[BWW][Unable to place Delivery order]</t>
  </si>
  <si>
    <t>FD-36843</t>
  </si>
  <si>
    <t>[SNC][QA][Web][MWeb]Upon waiting for over 5 minutes in the order confirmation page after selecting Mobile Express or Stall pickup, the Cancel button does not disappear</t>
  </si>
  <si>
    <t>FD-36835</t>
  </si>
  <si>
    <t>Points in order transaction block are calculated by the "Points Eligible Spend" field which capture the Order Total including Tax, instead of the Subtotal.</t>
  </si>
  <si>
    <t>FD-36827</t>
  </si>
  <si>
    <t>SNC_QA_WEB_In FLP Temporarily Unavailable Item-&gt;clicking on View Item CTA it is redirecting to Item PDP</t>
  </si>
  <si>
    <t>FD-36826</t>
  </si>
  <si>
    <t>[BWW][MWEB_IOS]Page does not load properly when selecting UFC bundles category from menu option</t>
  </si>
  <si>
    <t>POD_TOSCA_AUTOMATION;Sanity_Automation</t>
  </si>
  <si>
    <t>FD-36823</t>
  </si>
  <si>
    <t>Sonic_E2E_APP_UAT_Not able to cancel the order</t>
  </si>
  <si>
    <t>FD-36822</t>
  </si>
  <si>
    <t>[BWW][POS-UAT][Loyalty] "344 NCWD 6 Wings" promo code is getting applied even if subtotal is less than $17.99</t>
  </si>
  <si>
    <t>FD-36821</t>
  </si>
  <si>
    <t>BBR-208 | Regression Testing | [App] | User is landing directly on the rewards page for another user login in same app</t>
  </si>
  <si>
    <t>FD-36819</t>
  </si>
  <si>
    <t>Arbys_Web_QA_ Unable to logout from Application</t>
  </si>
  <si>
    <t>FD-36853</t>
  </si>
  <si>
    <t>[CF-DEMO] BWW_MENU_WEB_MAPP : Unable to do Checkout at Location 19(1023MT)</t>
  </si>
  <si>
    <t>FD-36816</t>
  </si>
  <si>
    <t>[Arbys][[APP][Observation] - Users is unable to navigate to the Location page when they click the "Start An Order" CTA button on the bag page</t>
  </si>
  <si>
    <t>POD-QA-BUG;POD_QA_BUG;SP-111</t>
  </si>
  <si>
    <t>FD-36852</t>
  </si>
  <si>
    <t>[CF-DEMO] BWW_MENU_WEB_MAPP: Unable to search the Delivery Address - 25, Hill Street, Roswell, GA, 30075 of [Location - Id - 7] (1029 Menu Type -New Lab)</t>
  </si>
  <si>
    <t>FD-36814</t>
  </si>
  <si>
    <t>Sonic_API_QA03_User is unable to re-activate his account through Signing up with deleted email id</t>
  </si>
  <si>
    <t>FD-36802</t>
  </si>
  <si>
    <t>E2E_ARb_UAT_Mweb: Price is getting overlapped if user get the discount on product level[Mweb only]</t>
  </si>
  <si>
    <t>24IDP-10_E2E_Regression</t>
  </si>
  <si>
    <t>FD-36851</t>
  </si>
  <si>
    <t>[CF-DEMO] BWW_MENU_WEB_MAPP: Pickup Up Dates &amp; Timeslots are not visible on the UI and blocking the checkout at Lab-8 (Menu Lab 9002 (8))</t>
  </si>
  <si>
    <t>FD-36794</t>
  </si>
  <si>
    <t>BBR-208 | Regression Testing | [App] | Unable to see images for redeemable certificate for food.</t>
  </si>
  <si>
    <t>Blazin' FE Sprint 116</t>
  </si>
  <si>
    <t>BWW_Response code is 200 with status "Failed" while verifying payment using delivery and pickup fulfillment type</t>
  </si>
  <si>
    <t>FD-36883</t>
  </si>
  <si>
    <t>ARB _APP_DEMO_ Small size is showing in deal builder page for Mozzarella Sticks /Potato Cakes/ Jalapeño Bites® for "Free Any Size Side"(Buy a Sandwich, Get Any Size Side Next Visit) Deal</t>
  </si>
  <si>
    <t>FD-36775</t>
  </si>
  <si>
    <t>[ARB][QA] Getting 'EpsilonValidationException' for 'epsilon-activity-adapter-v0' in 'checkin' endpoint</t>
  </si>
  <si>
    <t xml:space="preserve"> ARB_WEB_Demo_ When we trying to modify Wraps its showing same product  3 times</t>
  </si>
  <si>
    <t>IAMM_08052024</t>
  </si>
  <si>
    <t>FD-36777</t>
  </si>
  <si>
    <t>ARB_APP/WEB_Demo_ When we trying to modify drinks/fries its showing small size 3 times</t>
  </si>
  <si>
    <t>Latrice Houston</t>
  </si>
  <si>
    <t>24IDP-10;IAMM_08052024</t>
  </si>
  <si>
    <t>FD-36850</t>
  </si>
  <si>
    <t>[CF-DEMO] BWW_MENU_MAPP: Unable to checkout with Lab-8 Delivery Address (6278 Boone Avenue North, Brooklyn Park, MN 55428) [1047 Menu Type] as it says “This location does not offer delivery” in Mobile App</t>
  </si>
  <si>
    <t>FD-36761</t>
  </si>
  <si>
    <t>BWW_Generate UUID and verifying payment using pickup fulfillment type</t>
  </si>
  <si>
    <t>FD-36760</t>
  </si>
  <si>
    <t>BBR-208 | Regression Testing | BWW Web | Unable to see the order details in Epsilon.</t>
  </si>
  <si>
    <t>BWW_Response status is "Failed" with all valid data for UUID generation for payment</t>
  </si>
  <si>
    <t>BWW_Response code is 404 with invalid brandId and valid idempotentId</t>
  </si>
  <si>
    <t xml:space="preserve">BWW_Response code is 404 when passing all valid data for payment information for order </t>
  </si>
  <si>
    <t>BWW_Response status code is 200 when passing invalid request body</t>
  </si>
  <si>
    <t>FD-36735</t>
  </si>
  <si>
    <t xml:space="preserve">BWW_Getting response status feild as failed when passing "mobile" channelId </t>
  </si>
  <si>
    <t>BWW_Getting response status feild as failed when passing valid paymentKey and sessionKey</t>
  </si>
  <si>
    <t>FD-36729</t>
  </si>
  <si>
    <t>Sonic Demo 02 Environment -Half sweet tea/ Half Lemonade and Half Unsweet tea/Half Lemonade is not removed from  "Lemonades and Limeade Section"</t>
  </si>
  <si>
    <t>Sumera Syed</t>
  </si>
  <si>
    <t>FD-36520</t>
  </si>
  <si>
    <t>FD-36848</t>
  </si>
  <si>
    <t>[CF-DEMO] BWW_MENU_WEB: Payment Failed when Adding TIPS, NO TIPS payment success.</t>
  </si>
  <si>
    <t>FD-36707</t>
  </si>
  <si>
    <t xml:space="preserve">[CF-DEMO] BWW_MENU_WEB: TIPS section missing in the CheckOut Page for Menu Type=1029  and  Location ID=7 &amp; 8 (Zipcode: 55428) </t>
  </si>
  <si>
    <t>FD-36706</t>
  </si>
  <si>
    <t>Test (ignore)</t>
  </si>
  <si>
    <t>FD-36704</t>
  </si>
  <si>
    <t>"Points History" Title on Points History Page needs to be aligned to "Past 30 Days" header regardless of dimensions</t>
  </si>
  <si>
    <t>FD-36703</t>
  </si>
  <si>
    <t>FD-31072_BWW/ARB-  "TraceId" and relevant message is missing for 4xx/5xx error messages for order-fees-service.</t>
  </si>
  <si>
    <t>KLO-1682</t>
  </si>
  <si>
    <t>[SNC][PROD/UAT][APP] $1.99 Explore More Button Issue</t>
  </si>
  <si>
    <t>KLO-1681</t>
  </si>
  <si>
    <t xml:space="preserve"> ARB_WEB_PROD_ Not getting strike through in order history page for Free Any Size Side deal</t>
  </si>
  <si>
    <t>FD-36695</t>
  </si>
  <si>
    <t>E2E_SNC_UAT_APP: 'Reach out to location for help..' info text displayed in Order confirm page even after PickUp Options feature flag is disabled</t>
  </si>
  <si>
    <t>FD-36694</t>
  </si>
  <si>
    <t>BBR-208 | Regression Testing | [App] | unable to navigate to the payment page.</t>
  </si>
  <si>
    <t>FD-36669</t>
  </si>
  <si>
    <t>[SNC][QA][MWeb]Check-In button is not observed when placing orders through Mobile Express or Stall pickup options</t>
  </si>
  <si>
    <t>FD-36635</t>
  </si>
  <si>
    <t>Sonic_AOS_QA03_Unable to Sign-in with facebook</t>
  </si>
  <si>
    <t>FD-36627</t>
  </si>
  <si>
    <t>BBR-207| WEB| Rewards Points Accordance for some Food Items images the Logo Is Reflecting in Grey Color But for App the Food item image Logo in Black color</t>
  </si>
  <si>
    <t>FD-36619</t>
  </si>
  <si>
    <t xml:space="preserve">E2E_BWW_UAT[Observation]: Epsilon status showing as Active after deleting account </t>
  </si>
  <si>
    <t>FD-36601</t>
  </si>
  <si>
    <t xml:space="preserve">BWW - APP - ANDROID - Unable to checkout with Guest User </t>
  </si>
  <si>
    <t>FD-36591</t>
  </si>
  <si>
    <t>E2E_WEB_BWW_UAT  Store start time is not matching on location 13 for delivery</t>
  </si>
  <si>
    <t>FD-36578</t>
  </si>
  <si>
    <t xml:space="preserve">BBR-198|APP| Spend threshold meter progress bar is not the same in Web and APP </t>
  </si>
  <si>
    <t>FD-36567</t>
  </si>
  <si>
    <t>E2E_BWW_UAT_APP:[Intermittent] After clicking on minus symbol in shopping bag app is getting crashed</t>
  </si>
  <si>
    <t>24IDP-10;24IDP-10_E2E_Regression;E2E-FWDDEV</t>
  </si>
  <si>
    <t>FD-36566</t>
  </si>
  <si>
    <t xml:space="preserve">E2E_ARB_UAT_APP:[Intermittent] After clicking on minus symbol in shopping bag app is getting crashed </t>
  </si>
  <si>
    <t>KLO-1693</t>
  </si>
  <si>
    <t>[CF-DEMO] BWW_MENU_WEB: Error "ITEMS UNAVAILABLE IN YOUR LOCATION" when switching Locations</t>
  </si>
  <si>
    <t>KLO-1679</t>
  </si>
  <si>
    <t>[SNC][PROD] Apptentive Events stopped firing in Production on App</t>
  </si>
  <si>
    <t>FD-36551</t>
  </si>
  <si>
    <t>Points Block Date format in Android does not match Figma</t>
  </si>
  <si>
    <t>Sonic Demo 02 Environment -Payment is failing with 400 bad request for the WEB channel ( app is blocked by sign in bug FD-36516 to reach payment)</t>
  </si>
  <si>
    <t>KLO-1680</t>
  </si>
  <si>
    <t xml:space="preserve">[CF-DEMO] BWW_MENU_WEB: DIPS &amp; VEGGIES modifier-"No DIPS and VEGGIES" is considered as a modifier and can be selected with any other modifiers </t>
  </si>
  <si>
    <t>FD-36516</t>
  </si>
  <si>
    <t>SOnic Demo 02 Environment - Create new account and Sign in is not working-callbackURL mismatched</t>
  </si>
  <si>
    <t>Karthik Muthupandi</t>
  </si>
  <si>
    <t>FD-36513</t>
  </si>
  <si>
    <t>[APP][SNC] - Unable to add new Credit card to profile</t>
  </si>
  <si>
    <t>FD-36523</t>
  </si>
  <si>
    <t xml:space="preserve">[CF-DEMO] BWW_MENU_WEB_MAPP: Unable to Checkout with Sign User &amp; Not able to complete the payment with Guest User in both WEB &amp; Mobile App for New Menu locations (Location - 30 (1047 (Menu)/ Location -4 (1048) / Location - 8 (1047) </t>
  </si>
  <si>
    <t>FD-36511</t>
  </si>
  <si>
    <t>E2E_BWW_UAT_Unable to validate Text2Pay</t>
  </si>
  <si>
    <t>FD-36510</t>
  </si>
  <si>
    <t>E2E_BWW_UAT_WEB_Black line showing up on PAYMENT CONFIRMATION screen after making VISA card payment</t>
  </si>
  <si>
    <t>FD-36508</t>
  </si>
  <si>
    <t>E2E_ARB_UAT_WEB_Black line showing up on PAYMENT CONFIRMATION screen after making VISA card payment</t>
  </si>
  <si>
    <t>KLO-1678</t>
  </si>
  <si>
    <t>SONIC_OFFERS_Prod_MAPP: Customize link is not displayed after redeem reward in Select Your Entrée page</t>
  </si>
  <si>
    <t>FD-36498</t>
  </si>
  <si>
    <t xml:space="preserve">[BWW][POS-UAT][Loyalty] "370 BRGR &amp; 6 WING” promo code is getting applied for multiple times for the same user. </t>
  </si>
  <si>
    <t>FD-36497</t>
  </si>
  <si>
    <t>ARB_APP_DEMO_ Premium 4PC Chicken Nuggets (4-Pc) item is not showing in deal builder page for "Free Any Size Side"(Buy a Sandwich, Get Any Size Side Next Visit) Deal</t>
  </si>
  <si>
    <t>KLO-1677</t>
  </si>
  <si>
    <t>SONIC_OFFERS_Prod_MAPP: After placing the order, the selected location is removed automatically removed</t>
  </si>
  <si>
    <t>KLO-1676</t>
  </si>
  <si>
    <t>SONIC_OFFERS_Prod_WEB/MAPP: OREO Chocolate Master Shake and Peanut Butter Classic Shake are missing in Select Your Entrée for Free Small Shake with Purchase reward is not applied on this Shakes</t>
  </si>
  <si>
    <t>FD-36484</t>
  </si>
  <si>
    <t>E2E_ARB_UAT_WEB: Cookie banner not displaying on UI</t>
  </si>
  <si>
    <t>KLO-1688</t>
  </si>
  <si>
    <t xml:space="preserve">E2E_ARB_UAT_WEB: Updated quantity from meal PDP not reflecting same in shopping bag </t>
  </si>
  <si>
    <t>FD-36441</t>
  </si>
  <si>
    <t>FD-36455</t>
  </si>
  <si>
    <t>User unable to complete the payment due to connection error in SONIC QA environment</t>
  </si>
  <si>
    <t>FD-36445</t>
  </si>
  <si>
    <t>Unable to logout from BWW URL</t>
  </si>
  <si>
    <t>KLO-1675</t>
  </si>
  <si>
    <t>SONIC_OFFERS_Pre-prod_WEB: For Add-ins / Add-ons extra prices are not displayed in PDP page</t>
  </si>
  <si>
    <t>Aishwarya Chukkapalli</t>
  </si>
  <si>
    <t>COM</t>
  </si>
  <si>
    <t>E2E_ARB_UAT_APP: (Observation) Item quantity is changing when user click on make it meal option</t>
  </si>
  <si>
    <t>KLO-1674</t>
  </si>
  <si>
    <t>SONIC_OFFERS_Prod_WEB/MAPP: Redeem/Apply reward suggestion/link is not displayed in my bag page</t>
  </si>
  <si>
    <t>2024Aug19;COM</t>
  </si>
  <si>
    <t>E2E_BWW_UAT_APP: Order time is not matching in Order confirmation page and order confirmation email for [ OnlyFirst timeslot] Delivery orders</t>
  </si>
  <si>
    <t>FD-36526</t>
  </si>
  <si>
    <t>[CF-DEMO] BWW_MENU_WEB_MAPP: Unable to complete the Payment while ordering both "10 TRADITIONAL WINGS" &amp; "TRIPLE BACON CHEESEBURGER" items but able to complete the payment with single items</t>
  </si>
  <si>
    <t>FD-36416</t>
  </si>
  <si>
    <t>FD-24540 | [APP] | credit or debit card is not loading for order payment</t>
  </si>
  <si>
    <t>FD-36414</t>
  </si>
  <si>
    <t xml:space="preserve"> Sfmc notification adapter email API is throwing Invalid Status code</t>
  </si>
  <si>
    <t>Chengi Renuka Vara Prasad</t>
  </si>
  <si>
    <t>SP111_A&amp;P_TC</t>
  </si>
  <si>
    <t>FD-36413</t>
  </si>
  <si>
    <t>Defect_Sonic_QA_ Past date and time accepting for Driver pick time and fulfillment time under Vromo Submit Adapter</t>
  </si>
  <si>
    <t>FD-36405</t>
  </si>
  <si>
    <t>SNC_UAT_E2E_APP:- Multiple Pickup options are not available for user to select</t>
  </si>
  <si>
    <t>24IDP-10_E2E_Regression;E2E;E2E-FWDDEV;Expedite</t>
  </si>
  <si>
    <t>FD-36396</t>
  </si>
  <si>
    <t>ARB_WEB/APP_Demo- Not able to place order</t>
  </si>
  <si>
    <t>FD-36395</t>
  </si>
  <si>
    <t>E2E_BWW_UAT_Web: When selects any store from the location list , selected store is getting highlighted in the list but not moved to top position</t>
  </si>
  <si>
    <t>FD-36372</t>
  </si>
  <si>
    <t xml:space="preserve">The limit of orders is 200 in COAST </t>
  </si>
  <si>
    <t>SONIC_LEGACY_DECOMISSION_DEFECTS_E2E</t>
  </si>
  <si>
    <t>FD-36364</t>
  </si>
  <si>
    <t>SONIC_OFFERS_UAT_WEB: Unable to place Future orders[time more than 30 mins from ASAP time] at 8810 store. UI displays Uh Oh! The Order Failed:</t>
  </si>
  <si>
    <t>FD-36363</t>
  </si>
  <si>
    <t>SONIC_OFFERS_UAT_WEB: Redeem/Apply reward suggestion/link is not displayed in my bag in web</t>
  </si>
  <si>
    <t>FD-36360</t>
  </si>
  <si>
    <t>BBR-198|APP| Spend threshold in Tier Member Block and Point Expiry date is not in sync with web</t>
  </si>
  <si>
    <t>KLO-1673</t>
  </si>
  <si>
    <t>[SNC][PRD] - High payment failure with "Error: Sale transaction failed" on Wallet payment</t>
  </si>
  <si>
    <t>FD-36346</t>
  </si>
  <si>
    <t>[FD-26457][BWW][QA] Getting 401 error for contact API of web exp layer</t>
  </si>
  <si>
    <t>FD-36345</t>
  </si>
  <si>
    <t>[FD-26457][ARB][BWW][QA][Observation] 'customer-loyalty-event-service-v0' swagger is empty</t>
  </si>
  <si>
    <t>FD-36344</t>
  </si>
  <si>
    <t>[BWW][ARB][SNC][APP] - QA Mobile Apps not working</t>
  </si>
  <si>
    <t>KLO-1670</t>
  </si>
  <si>
    <t>[Bww][Prd]-Offer redemption failures due to certificate already redeemed where it was having successful reinstate response previously</t>
  </si>
  <si>
    <t>FD-36042</t>
  </si>
  <si>
    <t>"Rewards Within Reach" header does not match Figma design in Rewards Page for both iOS and Android</t>
  </si>
  <si>
    <t>FD-36014</t>
  </si>
  <si>
    <t>SONIC_OFFERS_UAT_MAPP:  Unable to see any active deal from UAT APP-Android</t>
  </si>
  <si>
    <t>Expedite</t>
  </si>
  <si>
    <t>FD-35959</t>
  </si>
  <si>
    <t>Refund is allowed after limit exceeded</t>
  </si>
  <si>
    <t>FD-35304</t>
  </si>
  <si>
    <t>FD-35948</t>
  </si>
  <si>
    <t>SNC_UAT_E2E_APP_(Backward combability) Not able to Check in Getting Error (Something went wrong)</t>
  </si>
  <si>
    <t>DPI_CHECKED;E2E;E2E-FWDDEV</t>
  </si>
  <si>
    <t>FD-35864</t>
  </si>
  <si>
    <t>FD-30250|BBR-204|BE-offer expiration date is not matching with epsilon.</t>
  </si>
  <si>
    <t>FD-35849</t>
  </si>
  <si>
    <t>E2E_ARB_UAT_APP: Modify link is displayed instead of modify sauce for sides in Meal PDP</t>
  </si>
  <si>
    <t>FD-35823</t>
  </si>
  <si>
    <t>FD-24551 | WEB &amp; APP | Welcome! Username message was not appearing for Enrolling User.</t>
  </si>
  <si>
    <t>Blazin' FE Sprint 113</t>
  </si>
  <si>
    <t>FD-35754</t>
  </si>
  <si>
    <t>"Rewards Within Reach" header is missing in Rewards Page for both iOS and Android</t>
  </si>
  <si>
    <t>KLO-1668</t>
  </si>
  <si>
    <t xml:space="preserve">SNC|| PROD|| INC1193847|| La carte WP Burger for $1 should not be offered as singular item </t>
  </si>
  <si>
    <t>Kathirisetty Meghana</t>
  </si>
  <si>
    <t>KLO-1667</t>
  </si>
  <si>
    <t xml:space="preserve">[ARB][WEB][PROD] Mismatched UI for Unavailable Items </t>
  </si>
  <si>
    <t>FD-35259</t>
  </si>
  <si>
    <t>KLO-1666</t>
  </si>
  <si>
    <t>SONIC | APP | PROD: Deep linking is not working for Explore More - Groovy Fries Card</t>
  </si>
  <si>
    <t>KLO-1665</t>
  </si>
  <si>
    <t>[SNC][PROD][APP] Customer Rewards Apply Call High Error Rate</t>
  </si>
  <si>
    <t>FD-35701</t>
  </si>
  <si>
    <t>[ARB][BWW][QA] epsilon-profile-retrieval-adapter-v0 is degraded</t>
  </si>
  <si>
    <t>FD-35700</t>
  </si>
  <si>
    <t>E2E_SNC_UAT_APP: (iOS) - App hangs or takes more time to display location permission overlay or show message to user far away from store during Check-in process</t>
  </si>
  <si>
    <t>FD-35698</t>
  </si>
  <si>
    <t>E2E_SNC_UAT_APP: (Observation) - Your PickUp Instruction have changed message is displayed in Check-in process when user denies location permission twice. But, pickup instruction remains same</t>
  </si>
  <si>
    <t>Fulfillment Sprint 111;Fulfillment Sprint 112</t>
  </si>
  <si>
    <t>FD-35697</t>
  </si>
  <si>
    <t>[ARB][BWW][QA]Error mismatch for invalid customerid in 'customer-rewards-retrieval-service-v0' and 'loyalty-activity-service-v0' for Activities endpoint</t>
  </si>
  <si>
    <t>FD-35691</t>
  </si>
  <si>
    <t>E2E_SNC_UAT_APP: 'Reach out to location for help..' info text overlaps with the info in Order confirm page</t>
  </si>
  <si>
    <t>24IDP-10_E2E_NewFeature;E2E;Expedite</t>
  </si>
  <si>
    <t>KLO-1664</t>
  </si>
  <si>
    <t>[SNC][PROD][APP] GET Customer Rewards Errors</t>
  </si>
  <si>
    <t>FD-35686</t>
  </si>
  <si>
    <t>E2E_SNC_UAT_APP: Tapping on View Menu button in location card from Favorite locations page navigates user to app home page instead of Menu page</t>
  </si>
  <si>
    <t>FD-35669</t>
  </si>
  <si>
    <t>E2E_BWW/ARB_UAT_APP_Observation: After User logged in into app Hi First name section is taking sometime  to display in Burger menu</t>
  </si>
  <si>
    <t>FD-35667</t>
  </si>
  <si>
    <t>BBR-208 | Regression Testing | [Android] | Unable to see images for redeemable certificate for Component - Accordion with rewards.</t>
  </si>
  <si>
    <t>FD-35656</t>
  </si>
  <si>
    <t>[SNC][APP] - When user is active on App and idle session timeout passes, then if user tries to sign in the application displays Sonic POP Up Modal to the user</t>
  </si>
  <si>
    <t>FD-35620</t>
  </si>
  <si>
    <t>Perf:BWWSTG[Choice] - Get receipt Web Exp APIs breached SLA due to "choice-management-service-v0"</t>
  </si>
  <si>
    <t>PERF-FWDDEV;PerformanceTesting</t>
  </si>
  <si>
    <t>FD-35582</t>
  </si>
  <si>
    <t>[SNC][QA][Web/App]Rewards page throws 404 error</t>
  </si>
  <si>
    <t>FD-35130</t>
  </si>
  <si>
    <t>FD-35574</t>
  </si>
  <si>
    <t>New tier names(Member tier member &amp; Blazin' tier member) are not reflecting in app component.</t>
  </si>
  <si>
    <t>FD-35570</t>
  </si>
  <si>
    <t>Perf: BWWSTG - Get Loyalty Customer Info Mob Exp API breached SLA due to "loyalty-rewards-service-v0"</t>
  </si>
  <si>
    <t>KLO-1663</t>
  </si>
  <si>
    <t>[CF-DEMO/PROD] BWW_MENU_WEB: In Lunch Combos Category, While choosing 20oz Drink from Beverage section its displaying the Default Modifier Items of Sides as "Removals" under Drink Item in My Bag - Order Confirmation Page</t>
  </si>
  <si>
    <t>FD-35568</t>
  </si>
  <si>
    <t>BBR-208 | Regression Testing | [Android] | Unable to see the Component - Accordion with rewards.</t>
  </si>
  <si>
    <t>FD-35566</t>
  </si>
  <si>
    <t>Sonic_AOS_QA03_Account unable to delete</t>
  </si>
  <si>
    <t>SONIC_API;SONIC_APP;SONIC_QA;Sonic_OMS_Bug_FE</t>
  </si>
  <si>
    <t>FD-35564</t>
  </si>
  <si>
    <t>[SNC][QA][WEB]Upon selecting any Pickup option and trying to make the payment, the error message is observed - "We are experiencing technical difficulties. Please try again later."</t>
  </si>
  <si>
    <t>FD-35563</t>
  </si>
  <si>
    <t>Perf: BWWSTG - Get Menu Info by Location ID Web Exp API breached SLA due to "web-exp-api-v0"</t>
  </si>
  <si>
    <t>PerformanceTesting</t>
  </si>
  <si>
    <t>FD-35560</t>
  </si>
  <si>
    <t>FD-35549</t>
  </si>
  <si>
    <t>SNC_OFFERS_UAT_WEB_MAPP: Order: #1000000037799 Facing technical difficulties while cancelling order from all channels</t>
  </si>
  <si>
    <t>FD-35548</t>
  </si>
  <si>
    <t>E2E_ARB_UAT_APP: [Observation] Incorrect price info shown on add to bag notification banner after adding the eligible product into the bag for BOGO Beef 'N Cheddars deal</t>
  </si>
  <si>
    <t>[ARB][APP][QA]-Error toast message position overlapping with CTA button in location details page</t>
  </si>
  <si>
    <t>FD-35517</t>
  </si>
  <si>
    <t>Sonic_E2E_UAT_APP_Prices are not populating in PDP page</t>
  </si>
  <si>
    <t>FD-35511</t>
  </si>
  <si>
    <t>Perf: BWWSTG - Get Delivery Location by PlaceID Web Exp API and Get Delivery location by Lat and long Mob Exp API breached SLA due to "doordash-adapter-v0"</t>
  </si>
  <si>
    <t>FD-35509</t>
  </si>
  <si>
    <t>Perf: BWWSTG - Create order Web Exp API breached SLA due to "web-exp-api-v0"</t>
  </si>
  <si>
    <t>FD-35507</t>
  </si>
  <si>
    <t>Perf: ARBOMS_STG : Observed SLA's breaches for Web and Mob Exp APIs due to Menu domain services</t>
  </si>
  <si>
    <t>24IDP-11;Performance_Testing</t>
  </si>
  <si>
    <t>FD-35506</t>
  </si>
  <si>
    <t>Perf: BWWSTG - Create order Web Exp API breached SLA due to "order-retrieval-service-v3"</t>
  </si>
  <si>
    <t>PERF-FWDDEV;Performance_Testing</t>
  </si>
  <si>
    <t>FD-35503</t>
  </si>
  <si>
    <t>SNC_QA_APP_Unable to login to the Application</t>
  </si>
  <si>
    <t>FD-35501</t>
  </si>
  <si>
    <t>Perf: BWWSTG - Create order Web Exp API breached SLA due to "menu-item-unavailability-service-v0"</t>
  </si>
  <si>
    <t>FD-35496</t>
  </si>
  <si>
    <t>Perf: BWWSTG - Tally Web and Mob Exp API breached SLA due to "customer-rewards-service-v0"</t>
  </si>
  <si>
    <t>DPR-2365</t>
  </si>
  <si>
    <t>FD-35492</t>
  </si>
  <si>
    <t>Perf: BWWSTG - Tally Web and Mob Exp APIs breached SLA due to "order-mock-vetus-service-v0"</t>
  </si>
  <si>
    <t>FD-35488</t>
  </si>
  <si>
    <t>Perf: BWWSTG - Tally Web and Mob Exp APIs breached SLA due to "epsilon-activity-adapter-v0"</t>
  </si>
  <si>
    <t>KLO-1662</t>
  </si>
  <si>
    <t>E2E_BWW_Prod_APP_Exp api is preventing  fav items functionality on 23.2 build</t>
  </si>
  <si>
    <t>FD-35485</t>
  </si>
  <si>
    <t>[SNC][APP][QA]-Products are empty in the 1.99$ Menu Category</t>
  </si>
  <si>
    <t>FD-35482</t>
  </si>
  <si>
    <t>[intermittent][BWW][APP][UAT]_App is getting closed when user tries to select other pickup or delivery location</t>
  </si>
  <si>
    <t>KLO-1660</t>
  </si>
  <si>
    <t>MongoDB-BWW-Prod (ib-ue1-bww-prd01-dp-01)</t>
  </si>
  <si>
    <t>Wynston Kinsey</t>
  </si>
  <si>
    <t>KLO-1658</t>
  </si>
  <si>
    <t>[Arb][Prd]-MFA SMS Status Sync Update failure</t>
  </si>
  <si>
    <t>FD-36525</t>
  </si>
  <si>
    <t>[CF-DEMO] BWW_MENU_Web : In Party Category-Unable to complete payment with TRIPLE CHOCOLATE CHIP COOKIE and  GHIRARDELLI® CHOCOLATE CHUNK BROWNIE- 1047 menu</t>
  </si>
  <si>
    <t>KLO-1657</t>
  </si>
  <si>
    <t xml:space="preserve">[PROD] BWW_MENU_WEB: The Price (PLP) &amp; Caloric Value (PDP) is not displayed on the UI for few locations like Eagan, MN (Store - ID: 175) / Sandy Springs GA (Store - Id: 1619) </t>
  </si>
  <si>
    <t>KLO-1655</t>
  </si>
  <si>
    <t>INC1198035/BWW/PROD/Driver Tip $0 item being added to Pickup Orders</t>
  </si>
  <si>
    <t>Order Management Sprint 114</t>
  </si>
  <si>
    <t>KLO-1654</t>
  </si>
  <si>
    <t xml:space="preserve">SNC PROD APP: Order Confirmation screen is showing wrong pickup time </t>
  </si>
  <si>
    <t>FD-35402</t>
  </si>
  <si>
    <t>DateTimeParseException while submitting an order</t>
  </si>
  <si>
    <t xml:space="preserve">NewRelc : Change in logging </t>
  </si>
  <si>
    <t>FD-35401</t>
  </si>
  <si>
    <t>FD-24366|Error 404 is displayed once clicked on profile option for logged in user</t>
  </si>
  <si>
    <t>FD-35400</t>
  </si>
  <si>
    <t>FD-35384</t>
  </si>
  <si>
    <t>ARB_WEB_Demo/UAT_When we are adding the same product 2 times to the bag, one product is coming next line</t>
  </si>
  <si>
    <t>Dewo Sidharta</t>
  </si>
  <si>
    <t>FD-35381</t>
  </si>
  <si>
    <t>BBR-197 | Spent threshold amount in UI is not matching with the Epsilon UI Eligible Spend in tier progression block.</t>
  </si>
  <si>
    <t>FD-35373</t>
  </si>
  <si>
    <t>Slow response time of Get Customer Offers API under load</t>
  </si>
  <si>
    <t>FD-35372</t>
  </si>
  <si>
    <t>[Sonic]- User unable to add credit card and fail due to technical error.</t>
  </si>
  <si>
    <t>Kanakarajan Annadurai</t>
  </si>
  <si>
    <t>FD-35356</t>
  </si>
  <si>
    <t>BWW[QA][Android][IOS]user is navigating back to the checkout screen instead of order confirmation screen, when user tap on pay button from pay with credit card screen(for both guest and login user)</t>
  </si>
  <si>
    <t>FD-35329</t>
  </si>
  <si>
    <t>SONIC_OFFERS_UAT_WEB_MAPP: Unable to place future order in 8810 1 Glenlake Pkwy NE Atlanta, GA 30328 - Micros with $1 Grilled Cheese</t>
  </si>
  <si>
    <t>Madhukar Tattikota</t>
  </si>
  <si>
    <t>FD-35319</t>
  </si>
  <si>
    <t>Defect_Sonic_QA - Unable to place order getting payment failed error in NR logs</t>
  </si>
  <si>
    <t>FD-35318</t>
  </si>
  <si>
    <t>SONIC_OFFERS_UAT_MAPP: Condiments limit error is not showing as expected in 8850 1 Glenlake Pkwy NE Atlanta, GA location with  $1.49 Medium Pickle Fries reward</t>
  </si>
  <si>
    <t>Refund limit exceeded error when no other refunds made</t>
  </si>
  <si>
    <t>Legacy Sprint - 22 24IDP-9;Legacy Sprint 111</t>
  </si>
  <si>
    <t>FD-35302</t>
  </si>
  <si>
    <t>epsilon-rewards-adapter feign error without root cause</t>
  </si>
  <si>
    <t>KLO-1651</t>
  </si>
  <si>
    <t>[Arby's][PROD] [Web] - View Menu Redirecting to Doordash Storefront</t>
  </si>
  <si>
    <t>FD-35291</t>
  </si>
  <si>
    <t>FD-35286</t>
  </si>
  <si>
    <t>[SNC][QA][APP][Android] Incorrect amount details are observed and unable to checkout from the Bag section on Sonic app</t>
  </si>
  <si>
    <t>FD-35279</t>
  </si>
  <si>
    <t>SONIC_OFFERS_UAT_MAPP:  Version 5.49.4 is crashing</t>
  </si>
  <si>
    <t>FD-35276</t>
  </si>
  <si>
    <t>SheerId adapter fails to start at SNC lower environments</t>
  </si>
  <si>
    <t>FD-35273</t>
  </si>
  <si>
    <t>FD-35272</t>
  </si>
  <si>
    <t>E2E_ARB_UAT_APP: When no favorite location is added "+ADD A FAVORITE LOCATION" CTA is displayed in Favorite Locations Section</t>
  </si>
  <si>
    <t>24IDP-10_E2E_NewFeature;E2E-FWDDEV;Expedite</t>
  </si>
  <si>
    <t>FD-35268</t>
  </si>
  <si>
    <t>BBR-206| APP and Web behavior is differing for Redeem Points section</t>
  </si>
  <si>
    <t>FD-35266</t>
  </si>
  <si>
    <t>BBR-206| APP Android| Images of offers and Rewards are not displayed</t>
  </si>
  <si>
    <t>KLO-1648</t>
  </si>
  <si>
    <t>[Bww][prd][Text to pay]-IOException with radiantmobileapp</t>
  </si>
  <si>
    <t xml:space="preserve">BTC_ARB(aOS_IOS)_UAT_FD_30911_' Web_Deals_Web_PopUp ' message is displayed after SIGN IN </t>
  </si>
  <si>
    <t>jason.walker@inspirebrands.com</t>
  </si>
  <si>
    <t>FD-35229</t>
  </si>
  <si>
    <t>Tapping the "Bag" tab in Android and iOS is closing the app</t>
  </si>
  <si>
    <t>FD-35212</t>
  </si>
  <si>
    <t>SNC | WEB | UAT | Pickup instructions change in mobile view of the desktop browser</t>
  </si>
  <si>
    <t>FD-40540</t>
  </si>
  <si>
    <t>[UAT &amp; DEMO] BWW_BAG_Default selection of CHEESE or KIDS' SIDES or KIDS' DRINKS is not displayed in BAG or CHECKOUT page</t>
  </si>
  <si>
    <t>KLO-1647</t>
  </si>
  <si>
    <t>[BWW] [App]: Negative Tipping Amount Can Be Copied and Pasted in BWW Mobile App</t>
  </si>
  <si>
    <t>FD-35178</t>
  </si>
  <si>
    <t>E2E_ARB_UAT_APP:[Observation] Favorite location icon is not displaying on Store detail page</t>
  </si>
  <si>
    <t>FD-35166</t>
  </si>
  <si>
    <t xml:space="preserve">BTC_ARB(aOS_IOS)_UAT_FD_30911_Not able to see Captcha when user is clicking on "add new card" link from profile </t>
  </si>
  <si>
    <t>Charles Hill</t>
  </si>
  <si>
    <t>FD-35165</t>
  </si>
  <si>
    <t xml:space="preserve">E2E_ARB_UAT_APP: Delay in filling the heart icon for favorite location </t>
  </si>
  <si>
    <t>FD-35163</t>
  </si>
  <si>
    <t>FD-30250|BBR-204|offer expiration date is not matching with epsilon.</t>
  </si>
  <si>
    <t>E2E_SNC_UAT_APP: Store closed status is displayed for location in Favorite location page whereas same store shows restaurant hrs not available in Web or Vice versa</t>
  </si>
  <si>
    <t>ToF Sprint 111;ToF Sprint 112</t>
  </si>
  <si>
    <t>FD-35146</t>
  </si>
  <si>
    <t>Already refunded orders through IDP are displayed as eligible to refund in COAST UI</t>
  </si>
  <si>
    <t>FD-35141</t>
  </si>
  <si>
    <t>[SNC][WEB] - Order History not getting loaded in Web when user signs in. Also application displays error message on Home Page on Sign In</t>
  </si>
  <si>
    <t>[SONIC][QA] Getting ' RewardsNotFoundException' in customer reward service</t>
  </si>
  <si>
    <t>KLO-1645</t>
  </si>
  <si>
    <t>ARB_WEB/APP_Prod_ Not able to see the logs in new relic.</t>
  </si>
  <si>
    <t>FD-35120</t>
  </si>
  <si>
    <t>FD-34453: Favorite teams" pop-up is displayed for legacy user</t>
  </si>
  <si>
    <t>FD-35118</t>
  </si>
  <si>
    <t>Order retrieval performance issue on searching guest users</t>
  </si>
  <si>
    <t>FD-35116</t>
  </si>
  <si>
    <t>Sonic_API_QA03_No error message is shown to the user when Date of Birth is passed as 'null' in update profile payload</t>
  </si>
  <si>
    <t>SONIC_API;SONIC_QA;Sonic_OMS_Bug_BE</t>
  </si>
  <si>
    <t>FD-35114</t>
  </si>
  <si>
    <t>Sonic_API_QA03_No error message is shown to the user when Phone number is passed as 'null' in the create profile payload</t>
  </si>
  <si>
    <t>FD-35131</t>
  </si>
  <si>
    <t>[CF-DEMO] BWW_MENU_WEB_MAPP: Suggested sell is not displayed in my bag screen for the New Menus 1048 &amp; 1047 Menu Types</t>
  </si>
  <si>
    <t>FD-35103</t>
  </si>
  <si>
    <t>BBR-205|Some rewards are not having images in rewards catalogue</t>
  </si>
  <si>
    <t>FD-35092</t>
  </si>
  <si>
    <t>Sonic_API_QA03_No error message is shown to the user when Date of Birth is passed as 'null' in the create profile payload</t>
  </si>
  <si>
    <t>KLO-1640</t>
  </si>
  <si>
    <t>E2E_BWW_PROD_APP: unable to click on any CTA from 'earn more point' section of rewards page</t>
  </si>
  <si>
    <t>FD-35078</t>
  </si>
  <si>
    <t>Failed to "Give $5 Gift Card" to an authorised user</t>
  </si>
  <si>
    <t>FD-35072</t>
  </si>
  <si>
    <t>[SONIC][QA] Order History responds with 500 error. There are no logs for 'order-retrieval-service-v3' for today 7/10.</t>
  </si>
  <si>
    <t>FD-35065</t>
  </si>
  <si>
    <t>E2E Arby's Mobile APP(IOS) branding color for favorite icon is not having the expected Hex color code.</t>
  </si>
  <si>
    <t>Narreddy Kumar Reddy</t>
  </si>
  <si>
    <t>FD-35037</t>
  </si>
  <si>
    <t>BTC_ARB(aOS_IOS)_UAT_FD_30911_Not able to proceed to Checkout Page.</t>
  </si>
  <si>
    <t>minati.patra@inspirebrands.com</t>
  </si>
  <si>
    <t>FD-35034</t>
  </si>
  <si>
    <t>BWW (Prod) - Delivery Address is wrong on Confirmation pg from Order History</t>
  </si>
  <si>
    <t>FD-35029</t>
  </si>
  <si>
    <t>The Customer Details page is not reloaded for an authenticated customer in COAST</t>
  </si>
  <si>
    <t>FD-34980</t>
  </si>
  <si>
    <t>BWW_UAT02_Mobile App is getting Crash (iOS/AND)</t>
  </si>
  <si>
    <t>FD-34613</t>
  </si>
  <si>
    <t>FD-34967</t>
  </si>
  <si>
    <t>FD-24544 | Unredeemed certs popup is not displayed despite expiring certificate</t>
  </si>
  <si>
    <t>KLO-1637</t>
  </si>
  <si>
    <t>SNC[APP]PROD and UAT Duplicate Sweet Tea Items, Showing As HHAT Item and Original Price</t>
  </si>
  <si>
    <t>KLO-1636</t>
  </si>
  <si>
    <t>SNC/PRD / Half Lemonades Not Reflecting Happy Hour Any Time Discount</t>
  </si>
  <si>
    <t>FD-34963</t>
  </si>
  <si>
    <t>[SNC][APP] - Order history page is loading continuously because of which Home Page details are not loading  and eventually erroring out</t>
  </si>
  <si>
    <t>FD-34953</t>
  </si>
  <si>
    <t>ARB_APP/WEB_DEMO_ Unable to checkout the items from bag in Demo Version 4.26.4/ v.1.335</t>
  </si>
  <si>
    <t>FD-34946</t>
  </si>
  <si>
    <t>SONIC_OFFERS_UAT_WEB_MAPP: Unable to checkout at Infor store 601 NORTH CENTRAL . AVONDALE, AZ 85323 with  $1.49 Medium Pickle Fries reward</t>
  </si>
  <si>
    <t>ARB_WEB_UAT_ Not getting strike through in order history page for deal BOGO Beef 'N Cheddars</t>
  </si>
  <si>
    <t>KLO-1630</t>
  </si>
  <si>
    <t>[SNC][PROD]-GET Favorite Items Transaction is Showing 100% Error Rate</t>
  </si>
  <si>
    <t>FD-34926</t>
  </si>
  <si>
    <t xml:space="preserve">FD-30250|APP | Offer image is not matching with Figma </t>
  </si>
  <si>
    <t>FD-34913</t>
  </si>
  <si>
    <t xml:space="preserve">BTC(aOS)BWW_UAT_ FD-30911_Location Search not working </t>
  </si>
  <si>
    <t>Sampada Deshpande</t>
  </si>
  <si>
    <t>FD-34891</t>
  </si>
  <si>
    <t>BTC(aOS)BWW_UAT_ FD-30911_Unable_to_login_using_authenticated_user</t>
  </si>
  <si>
    <t>FD-34888</t>
  </si>
  <si>
    <t>FD-30250|BBR-204|Instead of an expiration date, we are currently offering a limited-time deal</t>
  </si>
  <si>
    <t>FD-34886</t>
  </si>
  <si>
    <t>BTC(iOS)BWW_UAT_ FD-30911_Not_able_to_add_payment_method_for_authenticated_user</t>
  </si>
  <si>
    <t>FD-34876</t>
  </si>
  <si>
    <t>FD-24551|APP| welcome Back message was not appearing for Returning User.</t>
  </si>
  <si>
    <t>FD-34861</t>
  </si>
  <si>
    <t>BBR-203|The way Expiration date is displayed is not unique for all users</t>
  </si>
  <si>
    <t>FD-34835</t>
  </si>
  <si>
    <t>[SNC][Web] Temporarily Closed store status is not shown correctly on the web</t>
  </si>
  <si>
    <t>FD-34823</t>
  </si>
  <si>
    <t>Sonic_App_QA03_Unable to update phone number in Account Info page.</t>
  </si>
  <si>
    <t>Loyalty OMS FE Sprint 113</t>
  </si>
  <si>
    <t>FD-34822</t>
  </si>
  <si>
    <t>BTC_ARB(aOS_IOS)_UAT_FD_30911_Not able to create account using valid details.</t>
  </si>
  <si>
    <t>KLO-1695</t>
  </si>
  <si>
    <t>BWW App-Prod - The rewards count in web and App is not matching</t>
  </si>
  <si>
    <t>Nithya Raju</t>
  </si>
  <si>
    <t>FD-34810</t>
  </si>
  <si>
    <t>BBR-205|Some rewards are not having images</t>
  </si>
  <si>
    <t>KLO-1623</t>
  </si>
  <si>
    <t>[Arby's][PROD] Next Day future slot unavailable for IST</t>
  </si>
  <si>
    <t>FD-34808</t>
  </si>
  <si>
    <t xml:space="preserve">BTC(iOS)_BWW_ Account Delete option not available </t>
  </si>
  <si>
    <t>FD-34774</t>
  </si>
  <si>
    <t>ARB_WEB_UAT_ when adding the BOGO Classic Beef 'N Cheddars from the deal builder page after it removed from the bag, multiple classic cheddar were able to be selected and with every Classic cheddar selected, the classic burger quantity count increased</t>
  </si>
  <si>
    <t>FD-34772</t>
  </si>
  <si>
    <t>[SONIC][QA][Guest User] Pick Up Instructions is not displayed on order confirmation screen</t>
  </si>
  <si>
    <t>marcus.vanden@inspirebrands.com</t>
  </si>
  <si>
    <t>FD-34716</t>
  </si>
  <si>
    <t>BBR-204|Unable to add offer to customer account from epsilon</t>
  </si>
  <si>
    <t>FD-34713</t>
  </si>
  <si>
    <t>BTC(aOS)_SONIC_UAT_ FD-30911_Unable to add any favorite location</t>
  </si>
  <si>
    <t>KLO-1621</t>
  </si>
  <si>
    <t>ARB/PRD/ INC1184261 - Investigate discrepancies between IDP functionality and UI display of special hours on Arbys.com</t>
  </si>
  <si>
    <t>Anmol Tyagi</t>
  </si>
  <si>
    <t>FD-34673</t>
  </si>
  <si>
    <t>BTC(aOS)SNC_UAT_ FD-30911_Logged in user not able to place order using credit card</t>
  </si>
  <si>
    <t>FD-34670</t>
  </si>
  <si>
    <t>BTC(aOS&amp;iOS)SNC &amp; BWW _UAT_ FD-30911_Not able to add Credit card to Profile for Logged in profile</t>
  </si>
  <si>
    <t>FD-34653</t>
  </si>
  <si>
    <t>Account Status in the Customer Table is getting udpated to 3 but the LMS ID is not generated</t>
  </si>
  <si>
    <t>SHAIK AJAZUDDIN</t>
  </si>
  <si>
    <t>FD-34652</t>
  </si>
  <si>
    <t>ARB_APP_UAT_ Unable to Load the Menu Page/Home Page/Sign In in UAT Version 4.27.9</t>
  </si>
  <si>
    <t>FD-34651</t>
  </si>
  <si>
    <t>[BWW] Created Date is getting updated when user updates phone number in DB</t>
  </si>
  <si>
    <t>FD-34647</t>
  </si>
  <si>
    <t>E2E_BWW_UAT_Observation: Quoted Delivery Time in Doordash Adapter call and Order time[UI Time] which is displaying in Order confirmation page is not matching.</t>
  </si>
  <si>
    <t>DPR-2063</t>
  </si>
  <si>
    <t>24IDP-12;FD-16916</t>
  </si>
  <si>
    <t>FD-34643</t>
  </si>
  <si>
    <t>E2E_BWW_UAT: We are able to see some slight time interval between quoted_pickup_time [Doordash Adapter call]  and Pickuptime [in Aloha Submit adapter call] for Delivery Orders</t>
  </si>
  <si>
    <t>KLO-1669</t>
  </si>
  <si>
    <t>[CF-DEMO] BWW_MENU_MAPP : Unable to Checkout when Garden Side Salad is selected in Sides modifier section</t>
  </si>
  <si>
    <t>FD-34641</t>
  </si>
  <si>
    <t>E2E_ARB_UAT_WEB/MWEB:[Observation] Animation is displaying while selecting favorite location after reaching max limit</t>
  </si>
  <si>
    <t>FD-34639</t>
  </si>
  <si>
    <t>BTC(iOS)BWW_UAT_ FD-30911_Unable_to_create_new_user_account</t>
  </si>
  <si>
    <t>FD-34637</t>
  </si>
  <si>
    <t>FD-24551|WEB| welcome Back message was not appearing for Returning User.</t>
  </si>
  <si>
    <t>BWW_UAT02_APP_Credit card and Gift Card Page not loading (iOS/AND)</t>
  </si>
  <si>
    <t>FD-34611</t>
  </si>
  <si>
    <t>E2E_ARB_UAT_WEB/MWEB: Animation is displaying twice while saving location as Favorite</t>
  </si>
  <si>
    <t>FD-34604</t>
  </si>
  <si>
    <t>BTC(iOS)BWW_UAT_ FD-30911_Guest_user_Unable_to_pay_using_credit_card</t>
  </si>
  <si>
    <t>FD-34584</t>
  </si>
  <si>
    <t>BTC(iOS)&amp;(aOS)_ARB_UAT_ FD-30911_Location Search not working . When zip code entered - says ' No Restaurants Found '</t>
  </si>
  <si>
    <t>FD-34550</t>
  </si>
  <si>
    <t>FD-27439_DS_SNC_Item Price upsurge calculation is not calculated on Price API level when Default Modifier(Medium) price is changed.</t>
  </si>
  <si>
    <t>Bhagya Akula Govind</t>
  </si>
  <si>
    <t>FD-34544</t>
  </si>
  <si>
    <t>BTC(aOS)_SONIC_ User is not logged out after 300 sec(5mins) from the apps after REFRESH TOKEN EXPIRY</t>
  </si>
  <si>
    <t>FD-34541</t>
  </si>
  <si>
    <t xml:space="preserve"> FD-24530|CHOICE|Navigated to home back after click on order online button</t>
  </si>
  <si>
    <t>KLO-1619</t>
  </si>
  <si>
    <t>ARB_APP_Demo_If we select  double/half found Beef 'N Cheddars in second pick of deal builder page  its showing Free for BOGO Beef 'N Cheddars deal but when we add to bag its not showing free</t>
  </si>
  <si>
    <t>FD-34527</t>
  </si>
  <si>
    <t>[Sonic][Arby's][BWW]Verify CTA button is getting enabled when user enters invalid/wrong OTP on MFA page while updating mobile number from profile page</t>
  </si>
  <si>
    <t>FD-34525</t>
  </si>
  <si>
    <t>Double/decimal price values when passed in string format- status code shows 400</t>
  </si>
  <si>
    <t>gopal.chandra@inspirebrands.com</t>
  </si>
  <si>
    <t>FD-34524</t>
  </si>
  <si>
    <t>DPR-2222</t>
  </si>
  <si>
    <t>KLO-1618</t>
  </si>
  <si>
    <t>ARB_APP/WEB_Demo_ Double and Half pound beef and cheddar sandwiches still present in Deal builder page for  BOGO Beef 'N Cheddars Deal</t>
  </si>
  <si>
    <t xml:space="preserve">Maximum delivery limit taking less price value as compared to minimum delivery limit </t>
  </si>
  <si>
    <t>FD-34523</t>
  </si>
  <si>
    <t>ARB - QA - Buy Gyro + Fry, Get $1 Shake not having proper builder exp on 3rd item pick</t>
  </si>
  <si>
    <t>KLO-1617</t>
  </si>
  <si>
    <t>ARB_APP/WEB_Demo_ Not getting error massage when we are adding 2  half pound beef and cheddar and double beef and cheddar for deal BOGO Beef 'N Cheddars</t>
  </si>
  <si>
    <t>FD-34522</t>
  </si>
  <si>
    <t>Defect_Sonic_QA_ Detailed logs is not set to DEBUG level in NR logs under Vromo Submit Adapter Service</t>
  </si>
  <si>
    <t>FD-34510</t>
  </si>
  <si>
    <t>For invalid MAX and MIN delivery order limit status code is showing 200</t>
  </si>
  <si>
    <t>FD-34509</t>
  </si>
  <si>
    <t>SNC_OFFERS_UAT_MAPP: $1.99Menu offer label is not displayed in past orders details with multiple items in Order</t>
  </si>
  <si>
    <t>COM;CORE_TEAM</t>
  </si>
  <si>
    <t>FD-34505</t>
  </si>
  <si>
    <t>SNC_OFFERS_UAT_APP: Incorrect Tots price displayed Reward $1.99 Menu</t>
  </si>
  <si>
    <t>FD-34503</t>
  </si>
  <si>
    <t>[Sonic][APP][Android][QA][Observation]-After the session times out, clicking 'Got It' will redirect the user to the aut0 Page and logging in again, see the welcome message - Kill the APP</t>
  </si>
  <si>
    <t>FD-34502</t>
  </si>
  <si>
    <t>SNC_OFFERS_UAT_APP: Unable to checkout Tots with Reward $1.99 Menu - Micros store</t>
  </si>
  <si>
    <t>FD-34501</t>
  </si>
  <si>
    <t>FD-24530|CHOICE|Clicking anywhere within the redeem window triggers the redeem functionality</t>
  </si>
  <si>
    <t>Blazin' FE Sprint 110</t>
  </si>
  <si>
    <t>FD-34494</t>
  </si>
  <si>
    <t>An error appears in the OMS v4 logs "Can't map insp-channel with value IAC to channel id. Setting to WEB"</t>
  </si>
  <si>
    <t>FD-34486</t>
  </si>
  <si>
    <t>[ARB][App][IOS][Android]When remaining idle for too long on the Checkout page, no message is observed to user</t>
  </si>
  <si>
    <t>FD-34484</t>
  </si>
  <si>
    <t>For invalid “store” field name in the Request body- getting status code 500</t>
  </si>
  <si>
    <t>FD-34479</t>
  </si>
  <si>
    <t>[Sonic][APP][QA]- User is unable to navigate Menu page after selecting the location in bag page using Order Pick Up CTA</t>
  </si>
  <si>
    <t>Account &amp; Checkout Sprint 110;BoF Sprint 111;BoF Sprint 112</t>
  </si>
  <si>
    <t>FD-34463</t>
  </si>
  <si>
    <t>[App][Sonic] - Application displaying code snippet on top of error message on the bag page when some items or modifiers are unavailable. Also the error snippet is not removed even when user removes the unavailable items or makes the bag empty</t>
  </si>
  <si>
    <t>24IDP-10;POD_QA_BUG;SP-110</t>
  </si>
  <si>
    <t>FD-34459</t>
  </si>
  <si>
    <t>SNC_OFFERS_UAT_WEB_MAPP: Plain Sonic Cheeseburger is not displayed in Select your second Item and offer is not applied to Plain Sonic Cheeseburger with quantity 2 in bag</t>
  </si>
  <si>
    <t>FD-34436</t>
  </si>
  <si>
    <t xml:space="preserve">Sonic_Web_QA03_User is able to update invalid Zipcode  </t>
  </si>
  <si>
    <t>Loyalty OMS FE Sprint 110</t>
  </si>
  <si>
    <t>,;SONIC_QA;SONIC_WEB;Sonic_OMS_Bug_FE</t>
  </si>
  <si>
    <t>FD-34416</t>
  </si>
  <si>
    <t>Sonic_App_QA03_User is not getting any error msg on entering DOB in create account form as non leap year date (e.g. 02/29/2005).</t>
  </si>
  <si>
    <t>SONIC_QA;SONIC_WEB</t>
  </si>
  <si>
    <t>FD-34414</t>
  </si>
  <si>
    <t xml:space="preserve">SONIC - QA - APP - Order Pickup Time Mismatching with E-Mail Confirmation </t>
  </si>
  <si>
    <t>FD-34162</t>
  </si>
  <si>
    <t>FD-31342</t>
  </si>
  <si>
    <t>FD-34410</t>
  </si>
  <si>
    <t>Sonic UAT - Notification Service - Send OTP endpoint is getting 500 error and this notification service swagger site is not working</t>
  </si>
  <si>
    <t>FD-34405</t>
  </si>
  <si>
    <t>FD-24525 | Android APP | getting "?" in between header and the description text.</t>
  </si>
  <si>
    <t>FD-34402</t>
  </si>
  <si>
    <t xml:space="preserve">SNC_OFFERS_WEB_MAPP: Unable to select/Store is not displayed 8811 1 Glenlake Pkwy NE </t>
  </si>
  <si>
    <t>Michael Jardine</t>
  </si>
  <si>
    <t>FD-34398</t>
  </si>
  <si>
    <t>SNC_UAT_E2E_APP_Not able to Check in</t>
  </si>
  <si>
    <t>FD-34392</t>
  </si>
  <si>
    <t>[SNC][QA] Exception is not thrown from OMS for Invalid fulfillment subtype</t>
  </si>
  <si>
    <t>FD-34379</t>
  </si>
  <si>
    <t xml:space="preserve">[Sonic][IOS][Android]_User is getting Duplicate Pop-Up message after selecting the Non-OA Store </t>
  </si>
  <si>
    <t>Althaf Valli Shaik</t>
  </si>
  <si>
    <t>Account &amp; Checkout Sprint 110;BoF Sprint 111;BoF Sprint 114</t>
  </si>
  <si>
    <t>POD-QA-BUG</t>
  </si>
  <si>
    <t>FD-34376</t>
  </si>
  <si>
    <t>Sonic APP[IOS/Android]-In the checkout page, the product price changes after clicking the Checkout button.</t>
  </si>
  <si>
    <t>CriticalPath;REGRESSION</t>
  </si>
  <si>
    <t>FD-34374</t>
  </si>
  <si>
    <t>SNC_UAT_E2E_APP_Not getting error message for less than 1 cent Tip amount</t>
  </si>
  <si>
    <t>FD-34370</t>
  </si>
  <si>
    <t>[Sonic][APP][QA][Android]- Sonic unable to navigate Checkout page</t>
  </si>
  <si>
    <t>FD-34369</t>
  </si>
  <si>
    <t>FD-24429|CHOICE| in Base Widget Block instead of Base 'Member' Was Appearing</t>
  </si>
  <si>
    <t>FD-34367</t>
  </si>
  <si>
    <t>ARB_WEB/APP_UAT_Discount is not applying for any of the Beef 'N Cheddar items For BOGO Beef 'N Cheddars Deal</t>
  </si>
  <si>
    <t>FD-34364</t>
  </si>
  <si>
    <t>Sonic_Web_QA03_User is able to update Zipcode value with non-numeric characters</t>
  </si>
  <si>
    <t>,;SONIC_QA,Sonic_OMS_Bug_FE;SONIC_WEB</t>
  </si>
  <si>
    <t>FD-34363</t>
  </si>
  <si>
    <t>ARB_WEB/APP_UAT_Classic Beef 'N Cheddar not present in deal Builder Page For BOGO Beef 'N Cheddars Deal</t>
  </si>
  <si>
    <t>FD-34362</t>
  </si>
  <si>
    <t>SNC_UAT_E2E_APP_Tip amount is not populating under subtotal when try to concatenate with Strings and Numbers</t>
  </si>
  <si>
    <t>24IDP-9;24IDP-9_E2E_Regression;E2E;E2E-FWDDEV</t>
  </si>
  <si>
    <t>FD-34359</t>
  </si>
  <si>
    <t>Defect_Sonic_QA - Not getting Trace-id under order management service(OMS prints double logs) in NR logs</t>
  </si>
  <si>
    <t>FD-34358</t>
  </si>
  <si>
    <t>FD-24384|Adhoc pop up is not appearing on the exact end date</t>
  </si>
  <si>
    <t>FD-34357</t>
  </si>
  <si>
    <t>Sonic_Web_QA03_User is unable to update his account through Create/Update profile API</t>
  </si>
  <si>
    <t>Loyalty OMS BE Sprint 110;Loyalty OMS BE Sprint 111</t>
  </si>
  <si>
    <t>FD-34351</t>
  </si>
  <si>
    <t xml:space="preserve">SNC_UAT_E2E_IOS(APP)-Unable to place order </t>
  </si>
  <si>
    <t>FD-34712</t>
  </si>
  <si>
    <t>[CF-DEMO] BWW_MENU_MAPP : Checkout is not working for store 30 , Zipcode 30601</t>
  </si>
  <si>
    <t>KLO-1616</t>
  </si>
  <si>
    <t>[Arb][prd]-Auth0 adapter-Social(Facebook) user accounts updates fails due to unsupported operation</t>
  </si>
  <si>
    <t>FD-34337</t>
  </si>
  <si>
    <t>[SNC][App][Observation] User is able to enter special characters in the Mobile Express /Stall pickup option</t>
  </si>
  <si>
    <t>FD-34336</t>
  </si>
  <si>
    <t>FD-27439_SNC_DS_Data is not getting pushed to Raw Price Collection in Price DB after changing the price.</t>
  </si>
  <si>
    <t>FD-34335</t>
  </si>
  <si>
    <t>Sonic[WEB]User is able to do checkout when store is closed</t>
  </si>
  <si>
    <t>FD-34313</t>
  </si>
  <si>
    <t>BWW QA App (iOS/AOS) - App shows blank page on tapping rewards from bottom bar for 1st time &amp; then its getting crashed consistently</t>
  </si>
  <si>
    <t>FD-34205</t>
  </si>
  <si>
    <t>FD-24527 | “Points Summary” pop-up close button is not accessible at 100% resolution.</t>
  </si>
  <si>
    <t>FD-34201</t>
  </si>
  <si>
    <t>[SNC][APP][QA]- User getting logged out when killing the app for the second time and accessing after idle session time out window</t>
  </si>
  <si>
    <t>FD-34198</t>
  </si>
  <si>
    <t>[BWW] [QA] [APP] User able to add more then the max quantity in bag from Suggested Sell section</t>
  </si>
  <si>
    <t>FD-34196</t>
  </si>
  <si>
    <t>.</t>
  </si>
  <si>
    <t>KLO-1614</t>
  </si>
  <si>
    <t>ARB_WEB_PROD_ Not getting strike through in order history page for deal $4 GREEK GYRO</t>
  </si>
  <si>
    <t>[DS] BWW - QA - APP -Order Confirmation Time Mismatch While Placing Future Order</t>
  </si>
  <si>
    <t>Fulfillment Sprint 111;DPI Sprint 112</t>
  </si>
  <si>
    <t>FD-34153</t>
  </si>
  <si>
    <t>[SNC][App][Observation] Find My number description is mismatched with Figma</t>
  </si>
  <si>
    <t>FD-34142</t>
  </si>
  <si>
    <t>SNC_OFFERS_UAT_APP: Buy One, Get One Free Entree reward is not getting applied on Grilled Cheese Sandwich</t>
  </si>
  <si>
    <t>FD-34141</t>
  </si>
  <si>
    <t>[SNC][App] Getting something went wrong error message during Check-in for Mobile Express / Stall Pickup</t>
  </si>
  <si>
    <t>DPI_CHECKED</t>
  </si>
  <si>
    <t>FD-34140</t>
  </si>
  <si>
    <t>FD-24527 | Differences in AC and BWW Web UI.</t>
  </si>
  <si>
    <t>FD-34133</t>
  </si>
  <si>
    <t>SNC_OFFERS_[UAT/APP]_"Apply Reward " link is not being displayed in bag page even when the user has selected eligible item for the "BOGOEntree-REWARD"</t>
  </si>
  <si>
    <t>E2E-FWDDEV;Expedite;Loyalty;Sonic_Offers</t>
  </si>
  <si>
    <t>FD-34132</t>
  </si>
  <si>
    <t>[ARB][QA] OTP is sent to '9376018777' but in UI showing as ending with '1768'</t>
  </si>
  <si>
    <t>KLO-1613</t>
  </si>
  <si>
    <t>INC1172971/Sonic/PROD/APP - Customer unable to pay with saved credit card until app force quit and reopened</t>
  </si>
  <si>
    <t>FD-34129</t>
  </si>
  <si>
    <t>Sonic_WEB_QA_User is not getting the OTP while updating the mobile number on profile page</t>
  </si>
  <si>
    <t>FD-34128</t>
  </si>
  <si>
    <t>FD-24530|CHOICE|After clicking on an item to redeem points on the reward page, elite users/ base users are navigated to the Legacy point page.</t>
  </si>
  <si>
    <t>FD-34126</t>
  </si>
  <si>
    <t>APP| Users at times are getting the user profile section opened on signing in</t>
  </si>
  <si>
    <t>FD-34123</t>
  </si>
  <si>
    <t>FD-24530|CHOICE| The order name is displaying instead of ‘eat and earn’ on the transaction block.</t>
  </si>
  <si>
    <t>FD-34113</t>
  </si>
  <si>
    <t xml:space="preserve">BWW_UAT_APP_user able to add more then the max quantity in bag from PDP add extra's section </t>
  </si>
  <si>
    <t>Venkata Krishna</t>
  </si>
  <si>
    <t>FD-34105</t>
  </si>
  <si>
    <t>BWW_UAT_WEB_user able to add more then the max quantity in bag from PDP add extra's section with change of modifiers</t>
  </si>
  <si>
    <t>FD-34094</t>
  </si>
  <si>
    <t>SNC_QA_Default master card is getting added in place of other  card types(VISA, DISCOVER, AMEX etc)</t>
  </si>
  <si>
    <t>FD-33983</t>
  </si>
  <si>
    <t xml:space="preserve">BTC(aOS)_ARB_ Unable to SIGN UP . This is New-User creation process . Prompting to enter the 6-digit security code to already registered mobile number  happens in case of an existing user . </t>
  </si>
  <si>
    <t>FD-33911</t>
  </si>
  <si>
    <t>SNC UAT WEB: Something went wrong on order history page</t>
  </si>
  <si>
    <t>FD-33910</t>
  </si>
  <si>
    <t>SNC UAT WEB: Application crashes after sign in for 8810 store</t>
  </si>
  <si>
    <t>FD-33891</t>
  </si>
  <si>
    <t>SNC UAT WEB/APP: Apple Pay is not working</t>
  </si>
  <si>
    <t>FD-33890</t>
  </si>
  <si>
    <t>BWW_QAT01_ASAP/Future- Total amount is mismatching at order confirmation UI page and Backend POS system.</t>
  </si>
  <si>
    <t>Himanshu Taneja</t>
  </si>
  <si>
    <t>DPI_CHECKED;FD-16916</t>
  </si>
  <si>
    <t>[Sonic] [App]: Negative Tipping Amount Can Be Copied and Pasted in Sonic Mobile App</t>
  </si>
  <si>
    <t>FD-33887</t>
  </si>
  <si>
    <t>FD-24382 | "View My Rewards and Offers" CTA on Unredeemed Certs Pop up does not navigate to Rewards Page</t>
  </si>
  <si>
    <t>FD-33886</t>
  </si>
  <si>
    <t>FD-24382 | Unredeemed Certs Pop up displays on Rewards Page not Homepage</t>
  </si>
  <si>
    <t>FD-33885</t>
  </si>
  <si>
    <t>FD-24382 | Unredeem Certs pop up design in AC and BWW Choice UI do not match</t>
  </si>
  <si>
    <t>FD-33884</t>
  </si>
  <si>
    <t>Sonic_API_QA03_User is not getting any error during "Sign In" when logging with deleted account</t>
  </si>
  <si>
    <t>Loyalty OMS BE Sprint 111;Loyalty OMS FE Sprint 110</t>
  </si>
  <si>
    <t>Shelby Hoffman</t>
  </si>
  <si>
    <t>Ashok Kambapu</t>
  </si>
  <si>
    <t>Jeffrey Gonzales</t>
  </si>
  <si>
    <t>mahesh.patil@inspirebrands.com</t>
  </si>
  <si>
    <t>Sakthibalan Murugadoss</t>
  </si>
  <si>
    <t>Sai Krishna Rudroju</t>
  </si>
  <si>
    <t>abhishek.gunja@inspirebrands.com</t>
  </si>
  <si>
    <t>Manish Kumar</t>
  </si>
  <si>
    <t>sathweek.bejugam@inspirebrands.com</t>
  </si>
  <si>
    <t>Samantha Boga</t>
  </si>
  <si>
    <t>Naba Das</t>
  </si>
  <si>
    <t>Morganne Sanoguet</t>
  </si>
  <si>
    <t>Ujjayini Chakravarty</t>
  </si>
  <si>
    <t>yunus.saka@inspirebrands.com</t>
  </si>
  <si>
    <t>Jyotsana Singh</t>
  </si>
  <si>
    <t>Gande Saiteja</t>
  </si>
  <si>
    <t>Srikanth Velishetti</t>
  </si>
  <si>
    <t>Bindiya Mehra</t>
  </si>
  <si>
    <t>Thondaladinne Giri</t>
  </si>
  <si>
    <t>meghana.murugu@inspirebrands.com</t>
  </si>
  <si>
    <t>Jon Ussery</t>
  </si>
  <si>
    <t>Sree Mahalakshmi</t>
  </si>
  <si>
    <t>Mohammed Abrar</t>
  </si>
  <si>
    <t>neelam.laxmi@inspirebrands.com</t>
  </si>
  <si>
    <t>2024-08-09T15:43:27.379Z</t>
  </si>
  <si>
    <t>2024-08-09T15:42:35.913Z</t>
  </si>
  <si>
    <t>2024-08-09T15:42:15.524Z</t>
  </si>
  <si>
    <t>2024-08-09T15:42:08.216Z</t>
  </si>
  <si>
    <t>2024-08-09T15:41:58.832Z</t>
  </si>
  <si>
    <t>2024-08-09T15:41:04.655Z</t>
  </si>
  <si>
    <t>2024-08-09T15:40:56.990Z</t>
  </si>
  <si>
    <t>2024-08-09T15:40:50.165Z</t>
  </si>
  <si>
    <t>2024-08-09T15:40:34.089Z</t>
  </si>
  <si>
    <t>2024-08-09T15:40:15.006Z</t>
  </si>
  <si>
    <t>2024-08-09T15:40:07.597Z</t>
  </si>
  <si>
    <t>2024-08-09T15:40:00.193Z</t>
  </si>
  <si>
    <t>2024-08-09T15:38:58.712Z</t>
  </si>
  <si>
    <t>2024-08-09T15:34:25.293Z</t>
  </si>
  <si>
    <t>2024-08-09T15:34:25.290Z</t>
  </si>
  <si>
    <t>2024-08-09T15:34:25.279Z</t>
  </si>
  <si>
    <t>2024-08-09T15:34:25.277Z</t>
  </si>
  <si>
    <t>2024-08-09T15:34:25.276Z</t>
  </si>
  <si>
    <t>2024-08-09T15:34:25.275Z</t>
  </si>
  <si>
    <t>2024-08-09T15:34:25.273Z</t>
  </si>
  <si>
    <t>2024-08-09T15:34:25.271Z</t>
  </si>
  <si>
    <t>2024-08-09T15:34:25.216Z</t>
  </si>
  <si>
    <t>2024-08-09T15:34:25.214Z</t>
  </si>
  <si>
    <t>2024-08-09T15:34:25.212Z</t>
  </si>
  <si>
    <t>2024-08-09T15:34:25.211Z</t>
  </si>
  <si>
    <t>2024-08-09T15:34:25.207Z</t>
  </si>
  <si>
    <t>2024-08-09T15:34:25.205Z</t>
  </si>
  <si>
    <t>2024-08-09T15:34:25.203Z</t>
  </si>
  <si>
    <t>2024-08-09T15:34:25.200Z</t>
  </si>
  <si>
    <t>2024-08-09T15:34:25.198Z</t>
  </si>
  <si>
    <t>2024-08-09T15:34:25.180Z</t>
  </si>
  <si>
    <t>2024-08-09T15:34:25.178Z</t>
  </si>
  <si>
    <t>2024-08-09T15:34:25.177Z</t>
  </si>
  <si>
    <t>2024-08-09T15:34:25.175Z</t>
  </si>
  <si>
    <t>2024-08-09T15:34:25.174Z</t>
  </si>
  <si>
    <t>2024-08-09T15:34:25.172Z</t>
  </si>
  <si>
    <t>2024-08-09T15:34:25.159Z</t>
  </si>
  <si>
    <t>2024-08-09T15:34:25.158Z</t>
  </si>
  <si>
    <t>2024-08-09T15:34:25.156Z</t>
  </si>
  <si>
    <t>2024-08-09T15:34:25.155Z</t>
  </si>
  <si>
    <t>2024-08-09T15:34:25.153Z</t>
  </si>
  <si>
    <t>2024-08-09T15:34:25.145Z</t>
  </si>
  <si>
    <t>2024-08-09T15:34:25.076Z</t>
  </si>
  <si>
    <t>2024-08-09T15:34:25.060Z</t>
  </si>
  <si>
    <t>2024-08-09T15:34:25.059Z</t>
  </si>
  <si>
    <t>2024-08-09T15:34:25.052Z</t>
  </si>
  <si>
    <t>2024-08-09T15:34:25.050Z</t>
  </si>
  <si>
    <t>2024-08-09T15:34:25.049Z</t>
  </si>
  <si>
    <t>2024-08-09T15:34:25.047Z</t>
  </si>
  <si>
    <t>2024-08-09T15:34:25.046Z</t>
  </si>
  <si>
    <t>2024-08-09T15:34:25.045Z</t>
  </si>
  <si>
    <t>2024-08-09T15:34:25.043Z</t>
  </si>
  <si>
    <t>2024-08-09T15:34:25.042Z</t>
  </si>
  <si>
    <t>2024-08-09T15:34:25.041Z</t>
  </si>
  <si>
    <t>2024-08-09T15:34:25.039Z</t>
  </si>
  <si>
    <t>2024-08-09T15:34:25.038Z</t>
  </si>
  <si>
    <t>2024-08-09T15:34:25.036Z</t>
  </si>
  <si>
    <t>K</t>
  </si>
  <si>
    <t>L</t>
  </si>
  <si>
    <t>J</t>
  </si>
  <si>
    <t>F</t>
  </si>
  <si>
    <t>G</t>
  </si>
  <si>
    <t>E</t>
  </si>
  <si>
    <t>I</t>
  </si>
  <si>
    <t>D</t>
  </si>
  <si>
    <t>H</t>
  </si>
  <si>
    <t>Menu</t>
  </si>
  <si>
    <t>KLO-1606</t>
  </si>
  <si>
    <t>[Web] SNC_OFFERS_PRD  Inconsistency of the Message in the BAG between Apps and Web for the same scenario.</t>
  </si>
  <si>
    <t>KLO-1605</t>
  </si>
  <si>
    <t>[App] SNC_OFFERS_PRD : Inconsistency of the Reward Name in a message prompt between Apps and Web.</t>
  </si>
  <si>
    <t>KLO-1600</t>
  </si>
  <si>
    <t>[BWW-PROD] BWW_MENU_WEB/MAPP: Observation: 0 Tax is being sent by POS in this store</t>
  </si>
  <si>
    <t>Loyalty Sprint 113</t>
  </si>
  <si>
    <t>FD-33713</t>
  </si>
  <si>
    <t>ARB_WEB/APP_Demo/UAT_When we are adding the same product 2 times to the bag, one product is coming next line</t>
  </si>
  <si>
    <t>FD-33707</t>
  </si>
  <si>
    <t>ARB_WEB_Demo_Price and Calories are not updating with respectively when we are increasing the quantity in the deal builder page.</t>
  </si>
  <si>
    <t>DBBP-99407</t>
  </si>
  <si>
    <t>[CF-DEMO/PROD] BWW_MENU__MAPP: After adding an item to the bag, when we change the date, added item in the bag says item unavailable error</t>
  </si>
  <si>
    <t>Grooming</t>
  </si>
  <si>
    <t>DBBP-99406</t>
  </si>
  <si>
    <t>[CF-DEMO/PROD] BWW_MENU__WEB_MAPP: In Greens category Chicken Caesar Salad and Buffalo Chicken Salad calorie difference is there in the UI for 1000 MT 83202 location</t>
  </si>
  <si>
    <t>DBBP-99395</t>
  </si>
  <si>
    <t xml:space="preserve"> [PROD] BWW_MENU__MAPP: For 1000MT, (Gahanna, OH ), 1048 MT, 1023 ( Hopkins, MN)From Kids Menu observing Calorie changes for 4 items Franklin, TN</t>
  </si>
  <si>
    <t>Ready for Development</t>
  </si>
  <si>
    <t>DBBP-99362</t>
  </si>
  <si>
    <t xml:space="preserve">[CF-DEMO] BWW_MENU_MAPP_WEB : Pepsi Image is not updated for Category's 1) Wings &amp; Tenders 2) Sandwiches &amp; Wraps for location id 4 and location id 19. </t>
  </si>
  <si>
    <t>Sabrina Penton</t>
  </si>
  <si>
    <t>Dev Done</t>
  </si>
  <si>
    <t>BWWM_MenuConfig_32.0</t>
  </si>
  <si>
    <t>DBBP-99358</t>
  </si>
  <si>
    <t>[CF-DEMO] BWW_MENU_MAPP_WEB : Pepsi Image is not added for Wings&amp;tenders,Sandwiches &amp;Wraps Category</t>
  </si>
  <si>
    <t>Ready for Test</t>
  </si>
  <si>
    <t>DBBP-99356</t>
  </si>
  <si>
    <t>[CF-DEMO] BWW_MENU_WEB_MAPP : From Wings &amp; Tenders category, Traditional Wings 15 Size prize is different in PDP Bag and checkout page  in UI for 1047 menu, lab 8</t>
  </si>
  <si>
    <t>DBBP-99355</t>
  </si>
  <si>
    <t xml:space="preserve"> [CF-DEMO] BWW_MENU_MAPP : KELCE’S PICKS' badge is missing for Traditional Wings in Wings &amp; Tenders &amp; Triple Bacon Cheeseburger in Burgers Categories on MAPP for 1047 and 1048 menu type location</t>
  </si>
  <si>
    <t>DBBP-99354</t>
  </si>
  <si>
    <t xml:space="preserve"> [CF-DEMO] BWW_MENU_MAPP_WEB : Pepsi Image is not updated For Drinks Category and  from Add Extras --&gt;Drinks section for Fountain Soda 20 0z  (Pepsi, Diet pepsi, Pepsi Zero Sugar) </t>
  </si>
  <si>
    <t>DBBP-99343</t>
  </si>
  <si>
    <t xml:space="preserve">[CF-DEMO] BWW_MENU_WEB_Regression [AW5]: Recipe items are displaying on POS receipt Items are Salsa, Southwestern Ranch &amp; Ranch </t>
  </si>
  <si>
    <t>Daniel Moen</t>
  </si>
  <si>
    <t>DBBP-99342</t>
  </si>
  <si>
    <t>[CF-DEMO]BWW_MENU_WEB_Regression[AW5]: When default modifier Frenchfries is removed for items in Burgers category"Remove FrenchFries" is displayed on UI but on POS it is not displayed</t>
  </si>
  <si>
    <t>DBBP-99340</t>
  </si>
  <si>
    <t>[CF-DEMO] BWW_MENU_WEB_Regression_AW5 : For BLT sandwich Lunch combo the subtotal is mismatch  due to Thick bacon modifier item in POS</t>
  </si>
  <si>
    <t>DBBP-99296</t>
  </si>
  <si>
    <t>[CF-DEMO] BWW_MENU_Type 1047-Unable to Add to Bag for "BOGO BONELESS WINGS" item available on Thursday. (Loc 8)</t>
  </si>
  <si>
    <t>DBBP-99276</t>
  </si>
  <si>
    <t>[CF-DEMO] BWW_MENU_MAPP : On MAPP, the display name of Beer Cheese Cheesesteak item on My Bag Page mismatches when compared with WEB</t>
  </si>
  <si>
    <t>Vaddadi Venkatesh</t>
  </si>
  <si>
    <t>DBBP-99275</t>
  </si>
  <si>
    <t>[CF-DEMO] BWW_MENU_WEB : For New Menu Types, User is unable to Redeem the Certificates</t>
  </si>
  <si>
    <t>DBBP-99241</t>
  </si>
  <si>
    <t>[CF-DEMO] BWW_MENU_MAPP : KELCE’S PICKS' badge is missing for Traditional Wings in Wings &amp; Tenders &amp; Triple Bacon Cheeseburger in Burgers Categories on MAPP</t>
  </si>
  <si>
    <t>DBBP-99222</t>
  </si>
  <si>
    <t>[CF-DEMO] BWW_MENU_WEB: In Wings &amp; Tenders Category, The BOGO , Party Wings &amp; Tenders items are missing in the Tracker when compared to UI</t>
  </si>
  <si>
    <t>Aaron Spencer</t>
  </si>
  <si>
    <t>DBBP-99221</t>
  </si>
  <si>
    <t xml:space="preserve"> [CF-DEMO] BWW_MENU_MAPP_WEB : From sides and Extras category, Carrots and celery Bleu Cheese  and Ranch Calorie  value from UI is not matching with tracker for 1048 menu, 4 store id.</t>
  </si>
  <si>
    <t>DBBP-99220</t>
  </si>
  <si>
    <t xml:space="preserve">[CF-DEMO] BWW_MENU_WEB_MAPP: Both BOGO 50% &amp; Free Traditional Wings items are visible on the PLP on National Menu </t>
  </si>
  <si>
    <t>DBBP-99177</t>
  </si>
  <si>
    <t>[CF-DEMO] BWW_MENU_WEB: For BARBECUBANO item, The "SPICY BBQ MUSTARD" Option modifier item name is mismatching with "AW5 Core Sandwiches" Tracker</t>
  </si>
  <si>
    <t>DBBP-99170</t>
  </si>
  <si>
    <t>[CF-DEMO] BWW_MENU_MAPP_WEB : From Appetizers category, Potato Wedges--&gt; Bacon item is missing from UI  which is not matching with tracker for 1023 menu, 19 store id.</t>
  </si>
  <si>
    <t>Blocked</t>
  </si>
  <si>
    <t>Menu;app</t>
  </si>
  <si>
    <t>DBBP-99169</t>
  </si>
  <si>
    <t>[CF-DEMO] BWW_MENU_WEB: In Party Category, The sequence of the "Fantasy Football" is not matching with the given requirements in Location - 19 (1023 Menu Type)</t>
  </si>
  <si>
    <t>DBBP-99162</t>
  </si>
  <si>
    <t xml:space="preserve"> [CF-DEMO] BWW_MENU_MAPP_WEB : From sides and Extras category, Bleu Cheese sequence and Ranch Calorie  value from UI is not matching with tracker for 1023 menu, 19 store id.</t>
  </si>
  <si>
    <t>DBBP-99161</t>
  </si>
  <si>
    <t>[CF-DEMO] BWW_MENU_WEB : In Party Category, Fantasy Football Bundle item is missing on Tracker and is present in Value Bundles Category (BDX &amp; Go Trackers)</t>
  </si>
  <si>
    <t>DBBP-99160</t>
  </si>
  <si>
    <t>[CF-DEMO] BWW_MENU_MAPP_WEB : From Burger category, All-American Cheeseburger description, Bacon name and  calorie value from UI is not matching with tracker for 1023 menu, 19 store id.</t>
  </si>
  <si>
    <t>DBBP-99159</t>
  </si>
  <si>
    <t>[CF-DEMO] BWW_MENU_WEB : In Party Category, For Fantasy Football Bundle item the description mismatches on UI when compared with the tracker</t>
  </si>
  <si>
    <t>DBBP-99158</t>
  </si>
  <si>
    <t>[CF-DEMO] BWW_MENU_MAPP_WEB : From Sandwiches category, Classic Chicken Sandwich--&gt;Mayo option calorie value from UI is not matching with tracker for 1023 menu, 19 store id.</t>
  </si>
  <si>
    <t>DBBP-99131</t>
  </si>
  <si>
    <t>[CF-DEMO] BWW_MENU_MAPP_WEB : When we add 20 oz drink by clicking on modify, calorie value is displayed incorrectly for 1023 menu, 19 store id.</t>
  </si>
  <si>
    <t>DBBP-99130</t>
  </si>
  <si>
    <t xml:space="preserve"> [CF-DEMO] BWW_MENU_MAPP_WEB : From Lunch category, Traditional Wings Lunch Combo --&gt; Flats/Drums, Mixed is missing from the UI which is not matching with tracker for 1023 menu, 19 store id.</t>
  </si>
  <si>
    <t>DBBP-99112</t>
  </si>
  <si>
    <t>[PROD] BWW_MENU_MAPP : In Party Category, The Fantasy Football Bundle item is missing on PLP for Mobile App</t>
  </si>
  <si>
    <t>DBBP-99111</t>
  </si>
  <si>
    <t>[CF-DEMO] BWW_MENU_MAPP : In Party Category, The Fantasy Football Bundle item is missing on PLP for Mobile App</t>
  </si>
  <si>
    <t>DBBP-99110</t>
  </si>
  <si>
    <t>[CF-DEMO] BWW_MENU_MAPP_WEB : From Lunch category, Southern Chicken Sandwich Lunch Combo--&gt;Bacon Aioli option calorie value from UI is not matching with tracker for 1023 menu, 19 store id.</t>
  </si>
  <si>
    <t>DBBP-99109</t>
  </si>
  <si>
    <t xml:space="preserve"> [CF-DEMO] BWW_MENU_MAPP_WEB : From Lunch category, All-American Cheeseburger Lunch Combo --&gt;Bacon option name and calorie value from UI is not matching with tracker for 1023 menu, 19 store id.</t>
  </si>
  <si>
    <t>In Testing</t>
  </si>
  <si>
    <t>DBBP-99105</t>
  </si>
  <si>
    <t>[CF-DEMO] BWW_MENU_MAPP_WEB : From Lunch category, Mac &amp; Cheese sides is missing for all Lunch items from the UI which is not matching with tracker for 1023 menu, 19 store id.</t>
  </si>
  <si>
    <t>DBBP-99104</t>
  </si>
  <si>
    <t>[CF-DEMO] BWW_MENU_MAPP_WEB : From Drinks category, 2 Red bulls item is missing in UI which is not matching with tracker for 1023 menu, 19 store id.</t>
  </si>
  <si>
    <t>DBBP-99103</t>
  </si>
  <si>
    <t>[CF-DEMO] BWW_MENU_MAPP_WEB : From Party category, Hatch Queso and  Chili con Queso items option modifier  Pico de Gallo is not present  from the UI which is not matching with tracker for 1023 menu, 19 store id.</t>
  </si>
  <si>
    <t>DBBP-99102</t>
  </si>
  <si>
    <t>[CF-DEMO] BWW_MENU_MAPP_WEB : From Party category, Baked Mac &amp; Cheese description from the UI is not matching with tracker for 1023 menu, 19 store id.</t>
  </si>
  <si>
    <t>DBBP-99101</t>
  </si>
  <si>
    <t>[CF-DEMO] BWW_MENU_MAPP_WEB: For 1023 menu, location 19, party and side sauces sequence display is not matching with tracker.</t>
  </si>
  <si>
    <t>DBBP-99100</t>
  </si>
  <si>
    <t>[CF-DEMO] BWW_MENU_Web : Diet PEPSI bottle image displays in Add Extras &gt; DRINKS section - Menu 1000-Lab 5</t>
  </si>
  <si>
    <t>DBBP-99083</t>
  </si>
  <si>
    <t>[CF-DEMO] BWW_MENU_WEB: For Classic Chicken Sandwich + Fries, The sequence of "ADD A DRINK FOR $1?" &amp; "SIDES" section is not matching with the "AW5 GO - Tracker"</t>
  </si>
  <si>
    <t>DBBP-99082</t>
  </si>
  <si>
    <t xml:space="preserve"> [CF-DEMO] BWW_MENU_MAPP_WEB : From side sauces category, Buffalo Bacon, Hot BBQ and Golden Fire Calorie and description from the UI is not matching with tracker for 1029 menu, 7 store id.</t>
  </si>
  <si>
    <t>DBBP-99081</t>
  </si>
  <si>
    <t>[CF-DEMO] BWW_MENU_WEB: The Sandwiches &amp; Wraps Category name is mismatching with Tracker</t>
  </si>
  <si>
    <t>DBBP-99080</t>
  </si>
  <si>
    <t>[CF-DEMO] BWW_MENU_MAPP_WEB : Ghirardelli® Chocolate Chunk Brownie, Triple Chocolate Chip Cookie Calorie and Description mismatching in Party category with tracker for 1029 menu, 3, 7 store id.</t>
  </si>
  <si>
    <t>DBBP-99078</t>
  </si>
  <si>
    <t xml:space="preserve">[CF-DEMO] BWW_MENU_WEB : In Sauces Modifier Section of the items, Asian Zing Sauce is displaying as Temporarily Unavailable </t>
  </si>
  <si>
    <t>DBBP-99077</t>
  </si>
  <si>
    <t>[CF-DEMO] BWW_MENU_WEB: From Appetizers category for items Ultimate Nachos and Buffalo Chicken tots the options showing up to 9 and up to 6 respectively at Location- 4(1048 core tacos Menu Type)</t>
  </si>
  <si>
    <t>DBBP-99076</t>
  </si>
  <si>
    <t>[CF-DEMO] BWW_MENU_WEB: In Sandwiches &amp; Wraps category, The Caloric Value of “Beer-Battered Onion Rings” side modifier item is not matching with the Tracker</t>
  </si>
  <si>
    <t>DBBP-99055</t>
  </si>
  <si>
    <t>[CF-DEMO] BWW_MENU_Web : Big PEPSI bottle image displays in Add Extras &gt; DRINKS section - Menu 1047-Lab 8</t>
  </si>
  <si>
    <t>DBBP-99054</t>
  </si>
  <si>
    <t>[CF-DEMO] BWW_MENU_WEB_MAPP_POS: For UFC Bundle item, The “Sauce on the Side” is displayed twice on the POS Receipt , When compared with other items it displays only once on the receipt</t>
  </si>
  <si>
    <t>DBBP-99053</t>
  </si>
  <si>
    <t>[CF-DEMO] BWW_MENU_WEB: For Barbecubano item, The Image of THICK-CUT BACON modifier option item is different when compared in other main items (Location Id - 30)</t>
  </si>
  <si>
    <t>DBBP-99051</t>
  </si>
  <si>
    <t>[CF-DEMO] BWW_MENU_MAPP : From Appetizers category, Chips &amp; Dip Trio and Chips &amp; House-made Guacamole calorie value are not displayed on PLP and PDP in UI for 1047 menu, lab 8</t>
  </si>
  <si>
    <t>DBBP-99049</t>
  </si>
  <si>
    <t>[CF-DEMO] BWW_MENU_MAPP : From Appetizers category,  Crema option is not displayed for House Sampler and  Ultimate Nachos on UI for 1047 menu, lab 8</t>
  </si>
  <si>
    <t>DBBP-99048</t>
  </si>
  <si>
    <t>[CF-DEMO] BWW_MENU_MAPP : From Appetizers category,  Hatch Queso --&gt; Pico de Gallo warning message is displayed on UI for 1047 menu, lab 8</t>
  </si>
  <si>
    <t>DBBP-99047</t>
  </si>
  <si>
    <t>[CF-DEMO] BWW_MENU_MAPP : From Appetizers category, Cheddar Cheese Curds calorie value is not matching with tracker for 1047 menu, lab 8</t>
  </si>
  <si>
    <t>DBBP-99046</t>
  </si>
  <si>
    <t>LONE - [CF-DEMO] BWW_MENU_MAPP : From Sides &amp; Extras category, Bleu cheese calorie value is not matching with tracker for 1047 menu, lab 8</t>
  </si>
  <si>
    <t>DBBP-99044</t>
  </si>
  <si>
    <t>[CF-DEMO] BWW_MENU_MAPP : From Sides &amp; Extras category, Carrots &amp; Celery--&gt; Ranch , Bleu cheese calorie value is not matching with tracker for 1047 menu, lab 8</t>
  </si>
  <si>
    <t>DBBP-99043</t>
  </si>
  <si>
    <t>[CF-DEMO] BWW_MENU_MAPP : From Sides &amp; Extras category, Mac &amp; Cheese calorie value is not displayed on PLP and PDP in UI for 1047 menu, lab 8</t>
  </si>
  <si>
    <t>DBBP-99042</t>
  </si>
  <si>
    <t>[CF-DEMO] BWW_MENU_WEB: Pickup Date &amp; Timeslots are not visible &amp; Delivery orders are failing at checkout due to -600 POS error at "Location - 3 (Menu/Loyalty Lab 9012 (3))"</t>
  </si>
  <si>
    <t>DBBP-99040</t>
  </si>
  <si>
    <t>[CF-DEMO] BWW_MENU_WEB_MAPP : Observation: From Sandwich &amp; Wraps category, observed some images are not matching for 1047 menu, lab 8</t>
  </si>
  <si>
    <t>DBBP-99039</t>
  </si>
  <si>
    <t>[CF-DEMO] BWW_MENU_MAPP : From Sandwich &amp; Wraps category, Beer Cheese Cheesesteak --&gt; Grilled Mushrooms  option price value is not displayed in UI for 1047 menu, lab 8</t>
  </si>
  <si>
    <t>DBBP-99020</t>
  </si>
  <si>
    <t>[CF-DEMO] BWW_MENU_MAPP : From Lunch combo category, Southern Chicken Sandwich Lunch Combo --&gt; Bacon Aioli option calorie value is not matching with tracker for 1047 menu, lab 8</t>
  </si>
  <si>
    <t>DBBP-99019</t>
  </si>
  <si>
    <t>[CF-DEMO] BWW_MENU_MAPP : From Lunch combo category, All-American Cheeseburger Lunch Combo --&gt; Bacon option calorie value is not matching with tracker for 1047 menu, lab 8</t>
  </si>
  <si>
    <t>DBBP-99017</t>
  </si>
  <si>
    <t>[CF-DEMO] BWW_MENU_MAPP : From Drinks category, MTN Dew Legend calorie value is not matching with tracker for 1047 menu, lab 8</t>
  </si>
  <si>
    <t>DBBP-99014</t>
  </si>
  <si>
    <t>[CF-DEMO] BWW_MENU_WEB : For the modifier sauce getting options as up to 2,3,4 and 4 as we select the size 10,15 20 for GOLDEN FIRE TRADITIONAL WINGS for location id 4 (Menu 1048)</t>
  </si>
  <si>
    <t>DBBP-99012</t>
  </si>
  <si>
    <t>[CF-DEMO] BWW_MENU_WEB_MAPP: In Greens Category, Vidalia Onion Vinaigrette  dressing modifier is not present for Honey BBQ Chicken Salad, Chicken Caesar Salad, Buffalo Chicken Salad in 1047 menu, Lab8</t>
  </si>
  <si>
    <t>DBBP-99004</t>
  </si>
  <si>
    <t>[CF-DEMO] BWW_MENU_WEB : In Sandwiches &amp; Wraps Category, Classic Chicken Wrap item is displayed twice on PLP on MAPP</t>
  </si>
  <si>
    <t>DBBP-99002</t>
  </si>
  <si>
    <t>[CF-DEMO] BWW_MENU_WEB_MAPP: In Party Category, Chips &amp; House-made Guacamole item does not have add extras section, for 1047 menu, Lab8</t>
  </si>
  <si>
    <t>DBBP-99001</t>
  </si>
  <si>
    <t xml:space="preserve"> [CF-DEMO] BWW_MENU_MAPP: APPETIZER Category-Calorie value is not displayed for CHIPS &amp; DIP TRIO and CHIPS &amp; HOUSE-MADE GUACAMOLE -Menu 1047</t>
  </si>
  <si>
    <t>DBBP-98999</t>
  </si>
  <si>
    <t>[CF-DEMO] BWW_MENU_WEB_MAPP: From Wings &amp; Tenders category Traditional &amp; Boneless Combo calorie and description is not matching with Tracker at Location - 4 (1048 Menu Type)</t>
  </si>
  <si>
    <t>inna.abramenko@inspirebrands.com</t>
  </si>
  <si>
    <t>DBBP-98993</t>
  </si>
  <si>
    <t>[CF-DEMO] BWW_MENU_WEB_MAPP: From wings &amp; Tenders category Blazin Challenge® at Home item calorie value is not displayed in PLP  and PDP at Location - 4 (1048 Menu Type)</t>
  </si>
  <si>
    <t>DBBP-98992</t>
  </si>
  <si>
    <t xml:space="preserve">[CF-DEMO] BWW_MENU_WEB_MAPP: From Value Bundles category UFC bundle display sequence is not matching with Tracker for all Testing Labs / Menu Types in Demo Env. </t>
  </si>
  <si>
    <t>DBBP-98991</t>
  </si>
  <si>
    <t>[CF-DEMO] BWW_MENU_WEB_MAPP: From Appetizers category Asian Zing® Cauliflower Wings description is not matching with Tracker at Location - 4 (1048 Menu Type)</t>
  </si>
  <si>
    <t>DBBP-98990</t>
  </si>
  <si>
    <t>[CF-DEMO] BWW_MENU_WEB_MAPP: From Appetizers category Ultimate Nachos option Mango Habanero® Crema,  name is not matching with tracker  at Location- 4(1048 Menu Type)</t>
  </si>
  <si>
    <t>DBBP-98989</t>
  </si>
  <si>
    <t>[CF-DEMO] BWW_MENU_WEB_MAPP: From Appetizers category  hatch-queso option Pico de Gallo / 5 CAL calorie value is not matching with tracker  at Location- 4 (1048 Menu Type)</t>
  </si>
  <si>
    <t>DBBP-98988</t>
  </si>
  <si>
    <t xml:space="preserve"> [CF-DEMO] BWW_MENU_WEB_MAPP: From Appetizers category House Sampler option Pickled Hot Peppers / 10 CAL,  is not present in UI which is not matching with tracker  at Location- 4(1048 Menu Type)</t>
  </si>
  <si>
    <t>DBBP-98987</t>
  </si>
  <si>
    <t>CLONE - [CF-DEMO] BWW_MENU_WEB_MAPP: From Appetizers category  Tots default selection is regular which is not matching with tracker  at Location- 4 (1048 Menu Type)</t>
  </si>
  <si>
    <t>DBBP-98986</t>
  </si>
  <si>
    <t>[CF-DEMO] BWW_MENU_WEB_MAPP: From Appetizers category  Beer-Battered Onion Rings Regular size calorie value is not matching with tracker  at Location- 4 (1048 Menu Type)</t>
  </si>
  <si>
    <t>DBBP-98985</t>
  </si>
  <si>
    <t>[CF-DEMO] BWW_MENU_WEB_MAPP: From Appetizers category  Cheddar Cheese Curds Large size calorie value is not matching with tracker  at Location- 4 (1048 Menu Type)</t>
  </si>
  <si>
    <t>DBBP-98981</t>
  </si>
  <si>
    <t>[CF-DEMO] BWW_MENU_WEB :  "STREET TACOS" item not added in SANDWICHES and WRAPS category for store id 13 (zip 30305) as a part of tacos category changes for menu 1000.</t>
  </si>
  <si>
    <t>DBBP-98980</t>
  </si>
  <si>
    <t>[CF-DEMO] BWW_MENU_WEB_MAPP: From Appetizers category  Potato wedges default selection is regular which is not matching with tracker  at Location- 4 (1048 Menu Type)</t>
  </si>
  <si>
    <t>DBBP-98979</t>
  </si>
  <si>
    <t>[CF-DEMO] BWW_MENU_WEB_MAPP: From Appetizers category  French fries default selection is regular which is not matching with tracker  at Location- 4 (1048 Menu Type)</t>
  </si>
  <si>
    <t>DBBP-98940</t>
  </si>
  <si>
    <t>[CF-DEMO] BWW_MENU_WEB: The CLASSIC CHICKEN WRAP product is displaying in KIDS MENU category in lab-30</t>
  </si>
  <si>
    <t>DBBP-98939</t>
  </si>
  <si>
    <t>[CF-DEMO] BWW_MENU_WEB: The CLASSIC CHICKEN WRAP is displaying twice in the SANDWICHES &amp; WRAPS in Lab-30</t>
  </si>
  <si>
    <t>DBBP-98891</t>
  </si>
  <si>
    <t>[CF-DEMO] BWW_MENU_WEB : Content Warning is displaying for Bleu Cheese modifier is Dips &amp; Veggies Section for few of the items</t>
  </si>
  <si>
    <t>DBBP-98890</t>
  </si>
  <si>
    <t>[CF-DEMO] BWW_MENU_WEB : In Wings &amp; Tenders Category, for Traditional &amp; Boneless wings items in Party Wings section, the sequence of modifiers in Dips modifier section mismatches on UI when compared with the Tracker</t>
  </si>
  <si>
    <t>DBBP-98883</t>
  </si>
  <si>
    <t>[CF-DEMO] BWW_MENU_WEB_MAPP: From Sandwich &amp; wraps category Southern Chicken Sandwich Bacon Aioli Option calorie is not matched with tracker at Location- 4 (1048 Menu Type)</t>
  </si>
  <si>
    <t>DBBP-98880</t>
  </si>
  <si>
    <t>[CF-DEMO] BWW_MENU_WEB_MAPP: Unable to Checkout at Location - ID: 8 (Menu Lab 9002 (8)), Lab - 5 (Inspire IDP 1 Lab 9009 (5)) - Due to POS Error - 600</t>
  </si>
  <si>
    <t>DBBP-98873</t>
  </si>
  <si>
    <t>[CF-DEMO] BWW_MENU_WEB : In Sandwiches &amp; Wraps Category, the sequence of items is mismatched on UI when compared with the tracker</t>
  </si>
  <si>
    <t>DBBP-98865</t>
  </si>
  <si>
    <t>[CF-DEMO] BWW_MENU_WEB : In Value Bundles &amp; Go Exclusives Category, 10 Traditional Wings + Fries item is missing on UI</t>
  </si>
  <si>
    <t>DBBP-98862</t>
  </si>
  <si>
    <t>[CF-DEMO] BWW_MENU_WEB_MAPP: From Lunch category All-American Cheeseburger Lunch Combo &amp; Southern Chicken Sandwich Lunch Combo Bacon , Bacon Aioli Option calorie is not matched with tracker at Location- 4 (1048 Menu Type)</t>
  </si>
  <si>
    <t>DBBP-98844</t>
  </si>
  <si>
    <t xml:space="preserve"> [CF-DEMO] BWW_MENU_WEB_MAPP: From Lunch category  Traditional Wings Lunch Combo --&gt; DIPS &amp; VEGGIES not displayed for size 6 at Location- 4 (1048 Menu Type)</t>
  </si>
  <si>
    <t>DBBP-98843</t>
  </si>
  <si>
    <t xml:space="preserve"> [CF-DEMO] BWW_MENU_WEB_MAPP: Observation:From Lunch category  Bacon Patty Melt Lunch Combo --&gt; Brioche toast Option image is not present - 4 (1048 Menu Type)</t>
  </si>
  <si>
    <t>DBBP-98835</t>
  </si>
  <si>
    <t>[CF-DEMO] BWW_MENU_WEB_MAPP: From Drinks category Mug® Root Beer and 2 Red Bulls are not present as per the Tracker at Location - 4 (1048 Menu Type)</t>
  </si>
  <si>
    <t>DBBP-98826</t>
  </si>
  <si>
    <t>[CF-DEMO] BWW_MENU_WEB_MAPP: From Greens category Honey BBQ Chicken Salad image is not present and description is not matching with Tracker at Location - 4 (1048 Menu Type)</t>
  </si>
  <si>
    <t>DBBP-98822</t>
  </si>
  <si>
    <t>[CF-DEMO] BWW_MENU_WEB_MAPP: From Desserts category item display sequence is not matching with Tracker at Location - 4 (1048 Menu Type)</t>
  </si>
  <si>
    <t>DBBP-98821</t>
  </si>
  <si>
    <t>[CF-DEMO] BWW_MENU_WEB : In Burgers category, calorie value is not displayed for "Triple bacon cheeseburger item".</t>
  </si>
  <si>
    <t>DBBP-98819</t>
  </si>
  <si>
    <t>[CF-DEMO] BWW_MENU_WEB_MAPP: Unable to checkout with SIGNATURE BLOODY MARY MIX from bottled flavor category at Location - 4 (1048 Menu Type)</t>
  </si>
  <si>
    <t>DBBP-98796</t>
  </si>
  <si>
    <t>[CF-DEMO] BWW_MENU_WEB : In Tacos Category, For Carolina Chicken BBQ Tacos item in Options modifier section the image of Chili-lime Slaw &amp; Crispy Onions modifiers is missing on PDP</t>
  </si>
  <si>
    <t>DBBP-98793</t>
  </si>
  <si>
    <t>[CF-DEMO] BWW_MENU_WEB : In Tacos Category, For Baja Crispy Fish Tacos &amp; Sticky Pork Tacos items in Options modifier section that the Content warning is displaying for MANGO HABANERO® CREMA modifier</t>
  </si>
  <si>
    <t>DBBP-98788</t>
  </si>
  <si>
    <t>[CF-DEMO] BWW_MENU_WEB : In Tacos Category, the image of the Products are missing on PLP</t>
  </si>
  <si>
    <t>DBBP-98785</t>
  </si>
  <si>
    <t>[CF-DEMO] BWW_MENU_WEB : In Tacos Category, the sequence of items is mismatched on UI when compared with the Tracker</t>
  </si>
  <si>
    <t>DBBP-98783</t>
  </si>
  <si>
    <t>[CF-DEMO] BWW_MENU_WEB_MAPP: From Party category Tenders Modifier Party 25 Tenders Combo (2760 CAL) is not present compared with Tracker at Location - 4 (1048 Menu Type)</t>
  </si>
  <si>
    <t>DBBP-98782</t>
  </si>
  <si>
    <t xml:space="preserve"> [CF-DEMO] BWW_MENU_WEB_MAPP: From Party category Baked Mac &amp; Cheese and Traditional Wings Description not matching with Tracker at Location - 4 (1048 Menu Type)</t>
  </si>
  <si>
    <t>DBBP-98781</t>
  </si>
  <si>
    <t>[CF-DEMO] BWW_MENU_WEB : In Drinks Category, 2 Red Bull product is missing on UI but mentioned on tracker</t>
  </si>
  <si>
    <t>DBBP-98780</t>
  </si>
  <si>
    <t>[CF-DEMO] BWW_MENU_WEB : In Drinks Category, The Limebubly™ sparkling water &amp; MUG Root Beer  Excluded products are still mentioned on tracker</t>
  </si>
  <si>
    <t>DBBP-98779</t>
  </si>
  <si>
    <t>[CF-DEMO] BWW_MENU_WEB : In Sides &amp; Extras Category, The Blue Cheese the Excluded product is still mentioned on tracker</t>
  </si>
  <si>
    <t>DBBP-98762</t>
  </si>
  <si>
    <t xml:space="preserve">[CF-DEMO] BWW_MENU_MAPP:  Tip section is not displayed on the checkout Screen for Lab - 4 / 8 / 30 &amp; 7 </t>
  </si>
  <si>
    <t>DBBP-98761</t>
  </si>
  <si>
    <t>[CF-DEMO] BWW_MENU_WEB : In Bottled flavors Category, For most of the items the price is $0.00</t>
  </si>
  <si>
    <t>DBBP-98759</t>
  </si>
  <si>
    <t>[CF-DEMO] BWW_MENU_WEB_MAPP: The “Southern Chicken Sandwich” item is not visible in Sandwiches &amp; Wraps category but mentioned in Core Tacos Tracker and the sequence of items (PLP) is not matching with the Tracker- Lab - 4 (Inspire IDP 2 Lab 9017 (4))</t>
  </si>
  <si>
    <t>DBBP-98758</t>
  </si>
  <si>
    <t>[CF-DEMO] BWW_MENU_WEB : In Burgers Category, The sequence of Bacon Mac &amp; Cheese Burger item mismatches on UI when compared with the tracker</t>
  </si>
  <si>
    <t>DBBP-98757</t>
  </si>
  <si>
    <t xml:space="preserve">[CF-DEMO] BWW_MENU_WEB_MAPP: The Nested priced "Sides" modifiers are priced more than the Main Item in Location Id: 8 (Menu Lab 9002 (8)) </t>
  </si>
  <si>
    <t>DBBP-98756</t>
  </si>
  <si>
    <t>[CF-DEMO] BWW_MENU_WEB : In Lunch Combo Category, for Bacon Patty Melt Lunch Combo item in Options modifier section the image of Brioche Toast is missing on PDP</t>
  </si>
  <si>
    <t>DBBP-98754</t>
  </si>
  <si>
    <t xml:space="preserve"> [CF-DEMO] BWW_MENU_WEB : In Drinks Category, Duplicate drinks are displayed and some of the drinks display are not matching with tracker for 1029 menu , lab 7 (30075)</t>
  </si>
  <si>
    <t>DBBP-98753</t>
  </si>
  <si>
    <t xml:space="preserve"> [CF-DEMO] BWW_MENU_WEB : In Burgers Category, the sequence is not matching with tracker for 1029 menu , lab 7 (30075)</t>
  </si>
  <si>
    <t>DBBP-98752</t>
  </si>
  <si>
    <t>[CF-DEMO] BWW_MENU_WEB : In Greens Category, for Honey BBQ Chicken Salad the item image is missing on UI</t>
  </si>
  <si>
    <t>DBBP-98751</t>
  </si>
  <si>
    <t>[CF-DEMO] BWW_MENU_WEB : In Appetizers Category, for Traditional Wings House Sampler  the item image is missing on UI</t>
  </si>
  <si>
    <t>DBBP-98750</t>
  </si>
  <si>
    <t xml:space="preserve"> [CF-DEMO] BWW_MENU_WEB : In Go Exclusives &amp; Value Bundles Category, 20 Traditional Wings + Fries item is not present as per the tracker for 1029 menu, Lab7 (30075)</t>
  </si>
  <si>
    <t>DBBP-98749</t>
  </si>
  <si>
    <t>[CF-DEMO] BWW_MENU_WEB : In Lunch Combos Category, The sequence of BLT Sandwich &amp; Bacon Patty Melt items mismatched on UI &amp; Tracker when Compared with the Ticket Description</t>
  </si>
  <si>
    <t>DBBP-98717</t>
  </si>
  <si>
    <t>[CF-DEMO] BWW_MENU_WEB : In Appetizers Category, For House Sampler item in Dipping Sauce modifier section the naming of No Dipping Sauce is mismatched on UI when Compared with the Tracker</t>
  </si>
  <si>
    <t>DBBP-98716</t>
  </si>
  <si>
    <t>[CF-DEMO] BWW_MENU_WEB : In Lunch Combos Category, The names of BLT Sandwich &amp; Bacon Patty Melt items mismatched on UI when Compared with the Tracker</t>
  </si>
  <si>
    <t>DBBP-98715</t>
  </si>
  <si>
    <t>[CF-DEMO] BWW_MENU_WEB : In Sandwiches &amp; Wraps category, The sequence of Street Tacos item is mismatched with the Tracker</t>
  </si>
  <si>
    <t>DBBP-98714</t>
  </si>
  <si>
    <t>[CF-DEMO] BWW_MENU_WEB : In Sandwiches &amp; Wraps Category, Street Tacos are displayed twice on the PLP</t>
  </si>
  <si>
    <t>DBBP-98698</t>
  </si>
  <si>
    <t>[CF-DEMO] BWW_MENU_WEB_MAPP: In Sandwiches &amp; Tacos Category, Tacos items are visible on the PLP at Location - 4 (1048 Menu Type)</t>
  </si>
  <si>
    <t>DBBP-98696</t>
  </si>
  <si>
    <t xml:space="preserve">[CF-DEMO] BWW_MENU_WEB : </t>
  </si>
  <si>
    <t>DBBP-98695</t>
  </si>
  <si>
    <t>[CF-DEMO] BWW_MENU_MAPP : Ghirardelli® Chocolate Chunk Brownie, Triple Chocolate Chip Cookie Calorie and Description mismatching in Go exclusives category with tracker for 1029 menu, 3 store id.</t>
  </si>
  <si>
    <t>DBBP-98694</t>
  </si>
  <si>
    <t>[CF-DEMO] BWW_MENU_WEB_The Sauce Modifier group should be the first position in PDP page for the CLASSIC CHICKEN SANDWICH product in lab-3</t>
  </si>
  <si>
    <t>DBBP-98693</t>
  </si>
  <si>
    <t xml:space="preserve"> [CF-DEMO] BWW_MENU_MAPP : Cauliflower wings is not available in wings &amp; Tenders category for  1029 menu, 3 store id.</t>
  </si>
  <si>
    <t>DBBP-98692</t>
  </si>
  <si>
    <t>[CF-DEMO] BWW_MENU_WEB : In Sides Modifier section of the items Garden Side Salad is Present (BDX Menu)</t>
  </si>
  <si>
    <t>DBBP-98687</t>
  </si>
  <si>
    <t>[CF-DEMO] BWW_MENU_POS: The New Labs - 9001 (Menu Lab 9001 (7)) &amp; 9002 (Menu Lab 9002 (8)) are not visible on CMC Application</t>
  </si>
  <si>
    <t>DBBP-98685</t>
  </si>
  <si>
    <t xml:space="preserve">[CF-DEMO] BWW_MENU_MAPP: Unable to do Payment at Lab-8 (1047 Menu Type) for both Pickup orders (Delivery Address - This location does not offer delivery in MAPP (FD-36850)) </t>
  </si>
  <si>
    <t>DBBP-98683</t>
  </si>
  <si>
    <t>[CF-DEMO] BWW_MENU_WEB_MAPP : UFC Bundle item from value bundles category Sides section displayed incorrectly for 1000 menu, 5 store id.</t>
  </si>
  <si>
    <t>DBBP-98678</t>
  </si>
  <si>
    <t xml:space="preserve">[CF-DEMO] BWW_MENU_WEB : Appearing "NO DRESSING" in the dipping sauce modifier of MOZZARELLA-STICKS item &amp; category - APPETIZERS </t>
  </si>
  <si>
    <t>DBBP-98677</t>
  </si>
  <si>
    <t>[CF-DEMO] BWW_MENU_WEB_MAPP : wings &amp; Tenders category --&gt;Party wings--&gt;Traditional and Boneless wings Sauce section and Dips section order is not matching with tracker for 1000 menu, 5 store id.</t>
  </si>
  <si>
    <t>DBBP-98675</t>
  </si>
  <si>
    <t>[CF-DEMO] BWW_MENU_WEB_MAPP : BOGO Boneless wings size 30 from wings &amp; Tenders category does not have sauce section for 1000 menu, 5 store id.</t>
  </si>
  <si>
    <t>DBBP-98641</t>
  </si>
  <si>
    <t>[CF-DEMO] BWW_MENU_WEB: Unable to do Payment at Lab-8 (1047 Menu Type) for both Pickup &amp; Delivery orders</t>
  </si>
  <si>
    <t>DBBP-98584</t>
  </si>
  <si>
    <t>[CF-DEMO] BWW_MENU_WEB: Receiving POS calculation error during Checkout (only in Lab-19 for ResultCode: -600,)</t>
  </si>
  <si>
    <t>DBBP-98571</t>
  </si>
  <si>
    <t>[CF-DEMO] BWW_MENU_WEB : "10 BONELESS OFFER"item image is not displayed and the calorie value, description are also not in match with the tracker for all the menu</t>
  </si>
  <si>
    <t>DBBP-98560</t>
  </si>
  <si>
    <t>[CF-DEMO] BWW_MENU_Web_MAPP : In Desserts Category,  NEW-YORK STYLE Cheesecake - Caramel Sauce calorie values are not matching with Tracker - 1000 menu , 5 store id</t>
  </si>
  <si>
    <t>DBBP-98542</t>
  </si>
  <si>
    <t>[CF-DEMO] BWW_MENU_WEB : Item "Mango Habanero" is missing at SIDE SAUCES category for 1047 menu, location id 30.</t>
  </si>
  <si>
    <t>DBBP-98541</t>
  </si>
  <si>
    <t>Lower Priority[CF-DEMO] BWW_MENU_WEB : In DRINKS Category, the select options for RED BULL item are not in sequence as per tracker.</t>
  </si>
  <si>
    <t>DBBP-98509</t>
  </si>
  <si>
    <t>Lower Priority [CF-DEMO] BWW_MENU_WEB : In Sandwiches &amp; Wraps Category, for Nashville Hot Chicken Sandwich item the Sequence of modifiers in Options modifier section mismatches when compared with the tracker</t>
  </si>
  <si>
    <t>DBBP-98508</t>
  </si>
  <si>
    <t>[CF-DEMO] BWW_MENU_WEB : In Sandwiches &amp; Wraps Category, for Classic Chicken Sandwich item the calories of Mayo in Options modifier section mismatches when compared with the tracker</t>
  </si>
  <si>
    <t>DBBP-98497</t>
  </si>
  <si>
    <t xml:space="preserve">[CF-DEMO] BWW_MENU_WEB : In GREENS Category, CLASSIC CHICKEN WRAP item is not updated in tracker. </t>
  </si>
  <si>
    <t>DBBP-98474</t>
  </si>
  <si>
    <t>Lower Priority[CF-DEMO] BWW_MENU_WEB : In LUNCH COMBOS Category, for All-American Cheeseburger Lunch Combo item in Options Modifier section that the naming of Thick-cut Bacon is mismatched when compared with the tracker</t>
  </si>
  <si>
    <t>DBBP-98472</t>
  </si>
  <si>
    <t>[CF-DEMO] BWW_MENU_WEB:  DIPS &amp; VEGGIES modifier not available for 6 Traditional Wings Lunch combo in LUNCH COMBOS category for 1047 menu location id 30.</t>
  </si>
  <si>
    <t>DBBP-98471</t>
  </si>
  <si>
    <t>[CF-DEMO] BWW_MENU_WEB : In Sandwiches &amp; Wraps Category, for Decker Chicken Club item in Options Modifier section Swiss modifier is missing on UI when compared with the tracker</t>
  </si>
  <si>
    <t>DBBP-98469</t>
  </si>
  <si>
    <t>Lower Priority[CF-DEMO] BWW_MENU_WEB : In Sandwiches &amp; Wraps Category, for Barbecubano item in Options Modifier section that the naming of Thick-cut Bacon &amp; Swiss Cheese are mismatched when compared with the tracker</t>
  </si>
  <si>
    <t>DBBP-98467</t>
  </si>
  <si>
    <t>[CF-DEMO] BWW_MENU_WEB : In Sandwiches &amp; Wraps Category, for Beer Cheese Cheesesteak item in Options Modifier section that the image of grilled Onions &amp; Green Onions are identical</t>
  </si>
  <si>
    <t>DBBP-98466</t>
  </si>
  <si>
    <t xml:space="preserve">[PROD] BWW_MENU_WEB_MAPP: The Fantasy Football Bundle Item is not visible in Value Bundles Category (PLP) in any of the Opt-In Locations </t>
  </si>
  <si>
    <t>BWWM_MenuConfig_31.0;Menu;QA</t>
  </si>
  <si>
    <t>DBBP-98465</t>
  </si>
  <si>
    <t>[CF-DEMO] BWW_MENU_WEB : In Wings &amp; Tenders Category, Both Bogo Traditional &amp; Buy one get 50% Bogo Traditional Wings are displayed on PLP</t>
  </si>
  <si>
    <t>DBBP-98464</t>
  </si>
  <si>
    <t>[CF-DEMO] BWW_MENU_MAPP : In Sides Modifier section of the items Garden Side Salad is missing</t>
  </si>
  <si>
    <t>DBBP-98440</t>
  </si>
  <si>
    <t>[CF-DEMO] BWW_MENU_WEB: Menu 1029 ‘KELCE’S PICK' badge not available in BURGERS &gt; All-American Bacon Cheeseburger</t>
  </si>
  <si>
    <t>DBBP-98439</t>
  </si>
  <si>
    <t>[CF-UAT02] BWW_MENU_WEB: The “Go Exclusives” category is not displayed on the UI</t>
  </si>
  <si>
    <t>DBBP-98425</t>
  </si>
  <si>
    <t>[CF-DEMO] BWW_MENU_WEB: In FUTURE_US CORE Online AW5 2024 Menu Tracker, The Fantasy Football Bundle item is mentioned in AW5 Core Tracker</t>
  </si>
  <si>
    <t>DBBP-98424</t>
  </si>
  <si>
    <t>[CF-DEMO] BWW_MENU_WEB : In Go Exclusives Category, the Golden Fire Traditional Wings item is displayed twice on PLP</t>
  </si>
  <si>
    <t>DBBP-98422</t>
  </si>
  <si>
    <t>[CF-DEMO] BWW_MENU_WEB : Add Extra Section is missing for Buffalo Bacon &amp; Hot BBQ items in Side Sauces Category</t>
  </si>
  <si>
    <t>DBBP-98421</t>
  </si>
  <si>
    <t>[CF-DEMO] BWW_MENU_WEB:  Observed miss match in the name of BACON at options modifier of BARBECUBANO with tracker for 1047 menu, 30 store id.</t>
  </si>
  <si>
    <t>DBBP-98418</t>
  </si>
  <si>
    <t>[CF-DEMO] BWW_MENU_MAPP : In Drinks Category, for MTN DEW LEGEND item the sequence of ADD Extras is mismatched when compared with the other items</t>
  </si>
  <si>
    <t>DBBP-98414</t>
  </si>
  <si>
    <t>[CF-DEMO] BWW_MENU_WEB : In Lunch combos Category, Street Tacos item is present on UI but missing on Tracker</t>
  </si>
  <si>
    <t>DBBP-98413</t>
  </si>
  <si>
    <t>[CF-DEMO] BWW_MENU_MAPP_WEB:  Bacon Patty Melt and BLT Sandwich items are not present in The Lunch Combos Category when compared with the tracker for 1047 menu, store 30</t>
  </si>
  <si>
    <t>DBBP-98411</t>
  </si>
  <si>
    <t>[CF-DEMO] BWW_MENU_WEB:  Options modifier sequence is mismatching for TRIPLE DECKER CHICKEN CLUB item with tracker for 1047 menu, 30 store id</t>
  </si>
  <si>
    <t>DBBP-98410</t>
  </si>
  <si>
    <t>Lower Priority [CF-DEMO] BWW_MENU_WEB:  Options modifier sequence is mismatching for NASHVILLE HOT CHICKEN SANDWICH item with tracker for 1047 menu, 30 store id</t>
  </si>
  <si>
    <t>DBBP-98409</t>
  </si>
  <si>
    <t>[CF-DEMO] BWW_MENU_MAPP_WEB:  Buffalo Chicken Salad name is mismatching with tracker for 1047 menu, 30 store id</t>
  </si>
  <si>
    <t>DBBP-98408</t>
  </si>
  <si>
    <t>Lower Priority [CF-DEMO] BWW_MENU_MAPP_WEB:  Chicken Caesar salad Dressing sequence is mismatching with tracker for 1047 menu, 30 store id</t>
  </si>
  <si>
    <t>DBBP-98407</t>
  </si>
  <si>
    <t xml:space="preserve">[CF-DEMO] BWW_MENU_MAPP_WEB:  Honey BBQ Chicken Salad is not present in The Greens Category when compared with the tracker for 1047 menu, store 30 </t>
  </si>
  <si>
    <t>DBBP-98405</t>
  </si>
  <si>
    <t>[CF-DEMO] BWW_MENU_WEB_MAPP: In Side Sauces Category, the sequences of items mismatched with the tracker for 1047 menu, store id 30</t>
  </si>
  <si>
    <t>DBBP-98403</t>
  </si>
  <si>
    <t>[CF-DEMO] BWW_MENU_MAPP : In Value Bundles Category, Fantasy Football Bundle is displaying twice on MAPP</t>
  </si>
  <si>
    <t>DBBP-98402</t>
  </si>
  <si>
    <t>[CF-DEMO] BWW_MENU_WEB : Add Extras Section is missing in Bottled Flavors Category at Location 30</t>
  </si>
  <si>
    <t>DBBP-98400</t>
  </si>
  <si>
    <t>[CF-DEMO] BWW_MENU_WEB : Classic Chicken Warp item is present in Greens Category</t>
  </si>
  <si>
    <t>DBBP-98366</t>
  </si>
  <si>
    <t>[CF-DEMO] BWW_MENU_WEB_MAPP : Unable to check out in 1048 menu, store id 19 &amp; 1029 menu, store id 3</t>
  </si>
  <si>
    <t>DBBP-98365</t>
  </si>
  <si>
    <t>Lower Priority [CF-DEMO] BWW_MENU_WEB: The Calorie value for items in Kids menu is not matching with tracker when no side is selected</t>
  </si>
  <si>
    <t>Sara Bloms</t>
  </si>
  <si>
    <t>DBBP-98361</t>
  </si>
  <si>
    <t>[CF-DEMO] BWW_MENU_MAPP : In Bag screen Garden side salad (GSS) price $1 is not displaying when we add GSS modifier present items</t>
  </si>
  <si>
    <t>DBBP-98345</t>
  </si>
  <si>
    <t>[CF-DEMO] BWW_MENU_WEB : In Side Sauces Category, Hot BBQ Sauce is missing on UI</t>
  </si>
  <si>
    <t>DBBP-98323</t>
  </si>
  <si>
    <t xml:space="preserve">[CF-DEMO] BWW_MENU_WEB: In Wraps &amp; Salads (Greens) Category, The items are not visible on the PLP in WEB &amp; The category is not displayed in MAPP at Store - Id: 30 (Zip Code: 30601) </t>
  </si>
  <si>
    <t>DBBP-98318</t>
  </si>
  <si>
    <t>[CF-DEMO] BWW_MENU_WEB_MAPP: In Tacos Category, “Queso Beef Tacos” item is missing in PLP but mentioned on Tracker for Store-Id:19 (Zip code: 30327)</t>
  </si>
  <si>
    <t>DBBP-98315</t>
  </si>
  <si>
    <t xml:space="preserve">[CF-DEMO] BWW_MENU_WEB : The name of Sandwiches &amp; Wraps Category is mismatched with the ticket summary </t>
  </si>
  <si>
    <t>DBBP-98303</t>
  </si>
  <si>
    <t>[CF-DEMO] BWW_MENU_WEB : In Sandwiches &amp; Wraps Category, some of the items are missing on UI when compared with the tracker</t>
  </si>
  <si>
    <t>DBBP-98300</t>
  </si>
  <si>
    <t>[CF-DEMO] BWW_MENU_Web_MAPP : In Desserts Category,  NEW-YORK STYLE Cheesecake - Caramel Sauce calorie values are not matching with Tracker - 1047 menu</t>
  </si>
  <si>
    <t>DBBP-98295</t>
  </si>
  <si>
    <t>[CF-DEMO] BWW_MENU_WEB : In Sandwiches &amp; Wraps Category, Street Tacos item is present on UI but missing on Tracker</t>
  </si>
  <si>
    <t>DBBP-98292</t>
  </si>
  <si>
    <t>[CF-DEMO] BWW_MENU_WEB_MAPP: In Go Exclusives category, The “GOLDEN FIRE BONELESS WINGS” item is still visible on PLP for both WEB &amp; MAPP &amp; 10 Boneless offer is not Visible on PLP (only in WEB)</t>
  </si>
  <si>
    <t>DBBP-98291</t>
  </si>
  <si>
    <t>[CF-DEMO] BWW_MENU_WEB : In Sandwiches &amp; Wraps Category, the sequences of items mismatched with the tracker</t>
  </si>
  <si>
    <t>DBBP-98290</t>
  </si>
  <si>
    <t xml:space="preserve">[CF-DEMO] BWW_MENU_MAPP : In Location 30 - The Greens Category is missing on MAPP when Compared with the tracker </t>
  </si>
  <si>
    <t>DBBP-98289</t>
  </si>
  <si>
    <t>[CF-DEMO] BWW_MENU_WEB : The Greens Category name is mismatched on UI when compared with the tracker</t>
  </si>
  <si>
    <t>DBBP-98271</t>
  </si>
  <si>
    <t>[CF-DEMO] BWW_MENU_WEB_MAPP: The “Sandwiches” Category is not visible on the UI for Store Id: 30</t>
  </si>
  <si>
    <t>DBBP-98270</t>
  </si>
  <si>
    <t>[CF-DEMO] BWW_MENU_Web_MAPP : In Party Category, Caesar salad  and Whole Cheesecake - Caramel Sauce calorie values are not matching with Tracker - 1047 menu</t>
  </si>
  <si>
    <t>DBBP-98266</t>
  </si>
  <si>
    <t>[CF-DEMO] BWW_MENU_Web_MAPP : In Party Category, Hand Breaded Tenders item name is not matching with Tracker - 1047 menu</t>
  </si>
  <si>
    <t>DBBP-98251</t>
  </si>
  <si>
    <t>[CF-DEMO] BWW_MENU_Web_MAPP : In Party Category, GHIRARDELLI® CHOCOLATE CHUNK BROWNIE &amp; TRIPLE CHOCOLATE CHIP COOKIE items calories are not  displayed  in PLP and PDP in 1047 menu</t>
  </si>
  <si>
    <t>DBBP-98216</t>
  </si>
  <si>
    <t>[CF-DEMO] BWW_MENU_WEB_MAPP : Unable to Checkout for Traditional &amp; Boneless Combo/Hand-Breaded Tenders item in store ID 5 menu type 1000</t>
  </si>
  <si>
    <t>DBBP-98215</t>
  </si>
  <si>
    <t xml:space="preserve">[CF-DEMO] BWW_MENU_WEB: In Lunch Combos Category, The quantity increment button is not displayed on the Dips &amp; Veggies modifier items (PDP) for Traditional Wings Lunch Combo (Size - 6/10) &amp; Boneless Wings Lunch Combo Items </t>
  </si>
  <si>
    <t>DBBP-97419</t>
  </si>
  <si>
    <t>[CF-DEMO] BWW_MENU_WEB_MAPP: In Kids Category, The “Sauce” modifier section is missing on the UI for Kids Traditional Wings item</t>
  </si>
  <si>
    <t>DBBP-97378</t>
  </si>
  <si>
    <t>[CF-DEMO] BWW_MENU_WEB_MAPP: The “Kids' Low fat Milk” &amp; “Kids' Chocolate Milk” drink modifier items are not visible on the Modify Pop-up screen but mentioned in Tracker</t>
  </si>
  <si>
    <t>DBBP-97369</t>
  </si>
  <si>
    <t>[CF-DEMO] BWW_MENU_WEB_MAPP: In Tacos Category, The “Steet Tacos” item is visible on the UI but not mentioned in the “FUTURE_US CORE Online AW5 2024 Menu Tracker”</t>
  </si>
  <si>
    <t>DBBP-97333</t>
  </si>
  <si>
    <t>[CF-DEMO] BWW_MENU_WEB_MAPP : From Sides and Extras category, Garden side salad Dressing "VIDALIA ONION VINAIGRETTE" is present in UI  for 1048 store id 19</t>
  </si>
  <si>
    <t>DBBP-97327</t>
  </si>
  <si>
    <t>[CF-DEMO] BWW_MENU_WEB: In GO EXCLUSIVE category the 6 BONELESS WINGS + FRIES and 6 TRADITIONAL WINGS + FRIES are displaying twice in lab-3</t>
  </si>
  <si>
    <t>DBBP-97289</t>
  </si>
  <si>
    <t>[CF-DEMO] BWW_MENU_WEB: The sequence of the Burgers items in PLP is not matching with the Tracker</t>
  </si>
  <si>
    <t>DBBP-97271</t>
  </si>
  <si>
    <t>[CF-DEMO] BWW_MENU_WEB_MAPP : From Sides and Extras category, Garden side salad options "Cheddar Jack" name is not matched with tracker "Cheese" is mismatching</t>
  </si>
  <si>
    <t>DBBP-97245</t>
  </si>
  <si>
    <t>[CF-DEMO] BWW_MENU_WEB : In Sides &amp; Extras Category, for Garden Side Salad item the sequences of Dressing modifiers mismatches with the tracker</t>
  </si>
  <si>
    <t>DBBP-97227</t>
  </si>
  <si>
    <t>[CF-DEMO] BWW_MENU_WEB : In Sides &amp; Extras Category, for Garden Side Salad item the sequences of Options modifiers mismatches with the tracker</t>
  </si>
  <si>
    <t>DBBP-97226</t>
  </si>
  <si>
    <t>[CF-DEMO] BWW_MENU_WEB_MAPP : Cheddar Jack, Green Onions, Carrots &amp; Tomatoes are mentioned as Recipe items in Tracker but not pre-selected on the UI for Garden Side Salad in Sides Modifier section, in few items</t>
  </si>
  <si>
    <t>DBBP-97166</t>
  </si>
  <si>
    <t>[CF-DEMO] BWW_MENU_WEB_MAPP : In Sides Modifier Section French Fries &amp; Garden Side Salad are selected as Default For Southern Chicken Sandwich &amp; Nashville Hot Chicken Sandwich items in Sandwiches &amp; Wraps Category</t>
  </si>
  <si>
    <t>DBBP-97130</t>
  </si>
  <si>
    <t>[CF-DEMO] BWW_MENU_WEB: From party category for Baked Mac &amp; Cheese item,  description is not matching with the tracker</t>
  </si>
  <si>
    <t>DBBP-97127</t>
  </si>
  <si>
    <t>[CF-DEMO] BWW_MENU_MAPP : In Party Category, GHIRARDELLI® CHOCOLATE CHUNK BROWNIE &amp; TRIPLE CHOCOLATE CHIP COOKIE items are not displayed in mobile</t>
  </si>
  <si>
    <t>DBBP-97120</t>
  </si>
  <si>
    <t xml:space="preserve">[CF-DEMO] BWW_MENU_WEB: For 3 PIECE HAND-BREADED TENDER LUNCH COMBO item, The “BUFFALO BACON” option item image is not displayed correctly and observed the warning message. </t>
  </si>
  <si>
    <t>DBBP-97092</t>
  </si>
  <si>
    <t xml:space="preserve"> [CF-DEMO] BWW_MENU_WEB: For House Sampler item,  some content warning message is showing up on the UI</t>
  </si>
  <si>
    <t>DBBP-97061</t>
  </si>
  <si>
    <t xml:space="preserve">[CF-DEMO] BWW_MENU_WEB: Mac &amp; Cheese, Kids Mac &amp; cheese Description needs to be updated as per the tracker </t>
  </si>
  <si>
    <t>DBBP-97058</t>
  </si>
  <si>
    <t xml:space="preserve"> [CF-DEMO] BWW_MENU_WEB: For Kids Mac &amp; cheese items,  upon clicking on kids Sides section View all option is giving "Something went wrong" error</t>
  </si>
  <si>
    <t>DBBP-97056</t>
  </si>
  <si>
    <t>[CF-DEMO] BWW_MENU_WEB: For Hatch Queso item Make it Wild option is displayed and description is not updated</t>
  </si>
  <si>
    <t>DBBP-97055</t>
  </si>
  <si>
    <t>[CF-DEMO] BWW_MENU_WEB: For House Sampler item, Boneless &amp; Traditional wings Selections are not displayed on UI</t>
  </si>
  <si>
    <t>DBBP-97020</t>
  </si>
  <si>
    <t>[CF-DEMO] BWW_MENU_WEB: For Triple Decker Chicken Club item, The “THICK-CUT BACON” option item image is not displayed &amp; some content warning message is showing up on the UI</t>
  </si>
  <si>
    <t>DBBP-96891</t>
  </si>
  <si>
    <t>[CF-DEMO] BWW_MENU_MAPP : Observation: Image is not displayed for the Sandwiches and Wraps and salads category for store 30</t>
  </si>
  <si>
    <t>DBBP-96885</t>
  </si>
  <si>
    <t>[CF-DEMO] BWW_MENU_MAPP : For 6 and 10 sizes calories values are not displayed for the Golden fire traditional wings</t>
  </si>
  <si>
    <t>DBBP-96879</t>
  </si>
  <si>
    <t xml:space="preserve">[CF-DEMO] BWW_MENU_MAPP : Ranch and Bleu cheese calorie values displayed on UI are not matching with tracker 
</t>
  </si>
  <si>
    <t>DBBP-96869</t>
  </si>
  <si>
    <t>[CF-DEMO] BWW_MENU_WEB: The sequence of the categories is not matching with Web and tracker for Lab-30</t>
  </si>
  <si>
    <t>DBBP-96868</t>
  </si>
  <si>
    <t>[CF-DEMO] BWW_MENU_MAPP : In Go Exclusives &amp; Desserts Category, GHIRARDELLI® CHOCOLATE CHUNK BROWNIE &amp; TRIPLE CHOCOLATE CHIP COOKIE items are displayed twice in Desserts Section</t>
  </si>
  <si>
    <t>DBBP-96759</t>
  </si>
  <si>
    <t>[CF-DEMO] BWW_MENU_WEB: Unable to checkout at location - Id: 3 (Menu/Loyalty Lab 9012 (3))</t>
  </si>
  <si>
    <t>DBBP-96710</t>
  </si>
  <si>
    <t>[CF-DEMO] BWW_MENU_WEB: The “Sandwiches &amp; Wraps” category is displayed twice on the UI in Location - Id: 5</t>
  </si>
  <si>
    <t>DBBP-96646</t>
  </si>
  <si>
    <t xml:space="preserve">[CF-DEMO] BWW_MENU_WEB: In Party Category, The “CLASSIC CHICKEN WRAP” Item is not visible on the PDP in location Id - 30 </t>
  </si>
  <si>
    <t>DBBP-96620</t>
  </si>
  <si>
    <t>[CF-DEMO] BWW_MENU_WEB: The “Sandwiches” Category is not visible on the UI for Store Id: 30</t>
  </si>
  <si>
    <t>DBBP-96599</t>
  </si>
  <si>
    <t>[CF-DEMO] BWW_MENU_WEB: In Wings &amp; Tenders Category, Both "BOGO 50% &amp; BOGO FREE Traditional" items are visible (PLP) on Tuesday &amp; "BOGO Boneless" item is not visible (PLP) on Thursday</t>
  </si>
  <si>
    <t>DBBP-96568</t>
  </si>
  <si>
    <t>[BWW-PROD] BWW_MENU_WEB/MAPP: -600 POS error on this specific store 475</t>
  </si>
  <si>
    <t>DBBP-96566</t>
  </si>
  <si>
    <t>[BWW-PROD] BWW_MENU_WEB/MAPP: Crema is displayed in the description for the Ultimate Nachos-Appetizers category</t>
  </si>
  <si>
    <t>DBBP-96565</t>
  </si>
  <si>
    <t xml:space="preserve">[BWW-PROD] Displaying Online Ordering is not available at this locationId - 1289 </t>
  </si>
  <si>
    <t>Menu;PROD</t>
  </si>
  <si>
    <t>DBBP-96563</t>
  </si>
  <si>
    <t>[PROD] BWW_MENU_WEB: Party menu category is not displayed on web after deployment</t>
  </si>
  <si>
    <t>BWWM_MenuConfig_32.1;Menu_QA</t>
  </si>
  <si>
    <t>2024-08-16T16:19:49.237Z</t>
  </si>
  <si>
    <t>2024-08-16T15:48:24.768Z</t>
  </si>
  <si>
    <t>2024-08-16T15:48:24.767Z</t>
  </si>
  <si>
    <t>2024-08-16T15:32:10.259Z</t>
  </si>
  <si>
    <t>2024-08-06T11:13:56.218Z</t>
  </si>
  <si>
    <t>2024-08-06T10:57:47.894Z</t>
  </si>
  <si>
    <t>2024-08-06T10:57:32.963Z</t>
  </si>
  <si>
    <t>2024-08-06T10:53:17.429Z</t>
  </si>
  <si>
    <t>2024-08-06T10:41:03.990Z</t>
  </si>
  <si>
    <t>2024-08-06T06:15:40.893Z</t>
  </si>
  <si>
    <t>2024-08-06T06:15:40.892Z</t>
  </si>
  <si>
    <t>2024-08-06T06:15:40.891Z</t>
  </si>
  <si>
    <t>2024-08-06T06:15:40.890Z</t>
  </si>
  <si>
    <t>2024-08-06T06:15:40.889Z</t>
  </si>
  <si>
    <t>2024-08-06T06:15:40.888Z</t>
  </si>
  <si>
    <t>2024-08-06T06:15:40.887Z</t>
  </si>
  <si>
    <t>2024-08-06T06:15:40.882Z</t>
  </si>
  <si>
    <t>2024-08-06T06:15:40.881Z</t>
  </si>
  <si>
    <t>2024-08-06T06:15:40.880Z</t>
  </si>
  <si>
    <t>2024-08-06T06:15:40.879Z</t>
  </si>
  <si>
    <t>2024-08-06T06:15:40.878Z</t>
  </si>
  <si>
    <t>2024-08-06T06:15:40.876Z</t>
  </si>
  <si>
    <t>2024-08-06T06:15:40.812Z</t>
  </si>
  <si>
    <t>2024-08-06T06:15:40.811Z</t>
  </si>
  <si>
    <t>2024-08-06T06:15:40.809Z</t>
  </si>
  <si>
    <t>2024-08-06T06:15:40.808Z</t>
  </si>
  <si>
    <t>2024-08-06T06:15:40.807Z</t>
  </si>
  <si>
    <t>2024-08-06T06:15:40.806Z</t>
  </si>
  <si>
    <t>2024-08-06T06:15:40.805Z</t>
  </si>
  <si>
    <t>2024-08-06T06:15:40.804Z</t>
  </si>
  <si>
    <t>2024-08-06T06:15:40.803Z</t>
  </si>
  <si>
    <t>2024-08-06T06:15:40.802Z</t>
  </si>
  <si>
    <t>2024-08-06T06:15:40.801Z</t>
  </si>
  <si>
    <t>2024-08-06T06:15:40.799Z</t>
  </si>
  <si>
    <t>2024-08-06T06:15:40.798Z</t>
  </si>
  <si>
    <t>2024-08-06T06:15:40.797Z</t>
  </si>
  <si>
    <t>2024-08-06T06:15:40.796Z</t>
  </si>
  <si>
    <t>2024-08-06T06:15:40.795Z</t>
  </si>
  <si>
    <t>2024-08-06T06:15:40.794Z</t>
  </si>
  <si>
    <t>2024-08-06T06:15:40.793Z</t>
  </si>
  <si>
    <t>2024-08-06T06:15:40.792Z</t>
  </si>
  <si>
    <t>2024-08-06T06:15:40.791Z</t>
  </si>
  <si>
    <t>2024-08-06T06:15:40.790Z</t>
  </si>
  <si>
    <t>2024-08-06T06:15:40.789Z</t>
  </si>
  <si>
    <t>2024-08-06T06:15:40.788Z</t>
  </si>
  <si>
    <t>2024-08-06T06:15:40.787Z</t>
  </si>
  <si>
    <t>2024-08-06T06:15:40.786Z</t>
  </si>
  <si>
    <t>2024-08-06T06:15:40.785Z</t>
  </si>
  <si>
    <t>2024-08-06T06:15:40.783Z</t>
  </si>
  <si>
    <t>2024-08-06T06:15:40.728Z</t>
  </si>
  <si>
    <t>2024-08-06T06:15:40.727Z</t>
  </si>
  <si>
    <t>2024-08-06T06:15:40.726Z</t>
  </si>
  <si>
    <t>2024-08-06T06:15:40.724Z</t>
  </si>
  <si>
    <t>2024-08-06T06:15:40.715Z</t>
  </si>
  <si>
    <t>2024-08-06T06:15:40.714Z</t>
  </si>
  <si>
    <t>2024-08-06T06:15:40.713Z</t>
  </si>
  <si>
    <t>2024-08-06T06:15:40.712Z</t>
  </si>
  <si>
    <t>2024-08-06T06:15:40.711Z</t>
  </si>
  <si>
    <t>2024-08-06T06:15:40.709Z</t>
  </si>
  <si>
    <t>2024-08-06T06:15:40.698Z</t>
  </si>
  <si>
    <t>2024-08-06T06:15:40.697Z</t>
  </si>
  <si>
    <t>2024-08-06T06:15:40.696Z</t>
  </si>
  <si>
    <t>2024-08-06T06:15:40.695Z</t>
  </si>
  <si>
    <t>2024-08-06T06:15:40.694Z</t>
  </si>
  <si>
    <t>2024-08-06T06:15:40.693Z</t>
  </si>
  <si>
    <t>2024-08-06T06:15:40.692Z</t>
  </si>
  <si>
    <t>2024-08-06T06:15:40.691Z</t>
  </si>
  <si>
    <t>2024-08-06T06:15:40.690Z</t>
  </si>
  <si>
    <t>2024-08-06T06:15:40.689Z</t>
  </si>
  <si>
    <t>2024-08-06T06:15:40.688Z</t>
  </si>
  <si>
    <t>2024-08-06T06:15:40.687Z</t>
  </si>
  <si>
    <t>2024-08-06T06:15:40.686Z</t>
  </si>
  <si>
    <t>2024-08-06T06:15:40.685Z</t>
  </si>
  <si>
    <t>2024-08-06T06:15:40.684Z</t>
  </si>
  <si>
    <t>2024-08-06T06:15:40.683Z</t>
  </si>
  <si>
    <t>2024-08-06T06:15:40.682Z</t>
  </si>
  <si>
    <t>2024-08-06T06:15:40.681Z</t>
  </si>
  <si>
    <t>2024-08-06T06:15:40.680Z</t>
  </si>
  <si>
    <t>2024-08-06T06:15:40.679Z</t>
  </si>
  <si>
    <t>2024-08-06T06:15:40.678Z</t>
  </si>
  <si>
    <t>2024-08-06T06:15:40.677Z</t>
  </si>
  <si>
    <t>2024-08-06T06:15:40.676Z</t>
  </si>
  <si>
    <t>2024-08-06T06:15:40.675Z</t>
  </si>
  <si>
    <t>2024-08-06T06:15:40.673Z</t>
  </si>
  <si>
    <t>2024-08-06T06:15:40.670Z</t>
  </si>
  <si>
    <t>2024-08-06T06:15:40.669Z</t>
  </si>
  <si>
    <t>2024-08-06T06:15:40.668Z</t>
  </si>
  <si>
    <t>2024-08-06T06:15:40.665Z</t>
  </si>
  <si>
    <t>2024-08-06T06:15:40.663Z</t>
  </si>
  <si>
    <t>2024-08-06T06:14:53.971Z</t>
  </si>
  <si>
    <t>2024-08-06T06:14:53.970Z</t>
  </si>
  <si>
    <t>2024-08-06T06:14:53.969Z</t>
  </si>
  <si>
    <t>2024-08-06T06:14:53.968Z</t>
  </si>
  <si>
    <t>2024-08-06T06:14:53.967Z</t>
  </si>
  <si>
    <t>2024-08-06T06:14:53.966Z</t>
  </si>
  <si>
    <t>2024-08-06T06:14:53.965Z</t>
  </si>
  <si>
    <t>2024-08-06T06:14:53.964Z</t>
  </si>
  <si>
    <t>2024-08-06T06:14:53.963Z</t>
  </si>
  <si>
    <t>2024-08-06T06:14:53.962Z</t>
  </si>
  <si>
    <t>2024-08-06T06:14:53.961Z</t>
  </si>
  <si>
    <t>2024-08-06T06:14:53.960Z</t>
  </si>
  <si>
    <t>2024-08-06T06:14:53.959Z</t>
  </si>
  <si>
    <t>2024-08-06T06:14:53.958Z</t>
  </si>
  <si>
    <t>2024-08-06T06:14:53.957Z</t>
  </si>
  <si>
    <t>2024-08-06T06:14:53.956Z</t>
  </si>
  <si>
    <t>2024-08-06T06:14:53.955Z</t>
  </si>
  <si>
    <t>2024-08-06T06:14:53.954Z</t>
  </si>
  <si>
    <t>2024-08-06T06:14:53.953Z</t>
  </si>
  <si>
    <t>2024-08-06T06:14:53.952Z</t>
  </si>
  <si>
    <t>2024-08-06T06:14:53.950Z</t>
  </si>
  <si>
    <t>2024-08-06T06:14:53.947Z</t>
  </si>
  <si>
    <t>2024-08-06T06:14:53.898Z</t>
  </si>
  <si>
    <t>2024-08-06T06:14:53.897Z</t>
  </si>
  <si>
    <t>2024-08-06T06:14:53.896Z</t>
  </si>
  <si>
    <t>2024-08-06T06:14:53.895Z</t>
  </si>
  <si>
    <t>2024-08-06T06:14:53.894Z</t>
  </si>
  <si>
    <t>2024-08-06T06:14:53.893Z</t>
  </si>
  <si>
    <t>2024-08-06T06:14:53.892Z</t>
  </si>
  <si>
    <t>2024-08-06T06:14:53.885Z</t>
  </si>
  <si>
    <t>2024-08-06T06:14:53.884Z</t>
  </si>
  <si>
    <t>2024-08-06T06:14:53.882Z</t>
  </si>
  <si>
    <t>2024-08-06T06:14:53.881Z</t>
  </si>
  <si>
    <t>2024-08-06T06:14:53.880Z</t>
  </si>
  <si>
    <t>2024-08-06T06:14:53.879Z</t>
  </si>
  <si>
    <t>2024-08-06T06:14:53.878Z</t>
  </si>
  <si>
    <t>2024-08-06T06:14:53.876Z</t>
  </si>
  <si>
    <t>2024-08-06T06:14:53.875Z</t>
  </si>
  <si>
    <t>2024-08-06T06:14:53.874Z</t>
  </si>
  <si>
    <t>2024-08-06T06:14:53.873Z</t>
  </si>
  <si>
    <t>2024-08-06T06:14:53.872Z</t>
  </si>
  <si>
    <t>2024-08-06T06:14:53.870Z</t>
  </si>
  <si>
    <t>2024-08-06T06:14:53.869Z</t>
  </si>
  <si>
    <t>2024-08-06T06:14:53.868Z</t>
  </si>
  <si>
    <t>2024-08-06T06:14:53.867Z</t>
  </si>
  <si>
    <t>2024-08-06T06:14:53.866Z</t>
  </si>
  <si>
    <t>2024-08-06T06:14:53.865Z</t>
  </si>
  <si>
    <t>2024-08-06T06:14:53.864Z</t>
  </si>
  <si>
    <t>2024-08-06T06:14:53.862Z</t>
  </si>
  <si>
    <t>2024-08-06T06:14:53.861Z</t>
  </si>
  <si>
    <t>2024-08-06T06:14:53.860Z</t>
  </si>
  <si>
    <t>2024-08-06T06:14:53.859Z</t>
  </si>
  <si>
    <t>2024-08-06T06:14:53.858Z</t>
  </si>
  <si>
    <t>2024-08-06T06:14:53.857Z</t>
  </si>
  <si>
    <t>2024-08-06T06:14:53.856Z</t>
  </si>
  <si>
    <t>2024-08-06T06:14:53.855Z</t>
  </si>
  <si>
    <t>2024-08-06T06:14:53.854Z</t>
  </si>
  <si>
    <t>2024-08-06T06:14:53.853Z</t>
  </si>
  <si>
    <t>2024-08-06T06:14:53.852Z</t>
  </si>
  <si>
    <t>2024-08-06T06:14:53.851Z</t>
  </si>
  <si>
    <t>2024-08-06T06:14:53.850Z</t>
  </si>
  <si>
    <t>2024-08-06T06:14:53.849Z</t>
  </si>
  <si>
    <t>2024-08-06T06:14:53.848Z</t>
  </si>
  <si>
    <t>2024-08-06T06:14:53.847Z</t>
  </si>
  <si>
    <t>2024-08-06T06:14:53.846Z</t>
  </si>
  <si>
    <t>2024-08-06T06:14:53.845Z</t>
  </si>
  <si>
    <t>2024-08-06T06:14:53.844Z</t>
  </si>
  <si>
    <t>2024-08-06T06:14:53.843Z</t>
  </si>
  <si>
    <t>2024-08-06T06:14:53.841Z</t>
  </si>
  <si>
    <t>2024-08-06T06:14:53.744Z</t>
  </si>
  <si>
    <t>2024-08-06T06:14:53.743Z</t>
  </si>
  <si>
    <t>2024-08-06T06:14:53.742Z</t>
  </si>
  <si>
    <t>2024-08-06T06:14:53.741Z</t>
  </si>
  <si>
    <t>2024-08-06T06:14:53.740Z</t>
  </si>
  <si>
    <t>2024-08-06T06:14:53.739Z</t>
  </si>
  <si>
    <t>2024-08-06T06:14:53.738Z</t>
  </si>
  <si>
    <t>2024-08-06T06:14:53.737Z</t>
  </si>
  <si>
    <t>2024-08-06T06:14:53.736Z</t>
  </si>
  <si>
    <t>2024-08-06T06:14:53.735Z</t>
  </si>
  <si>
    <t>2024-08-06T06:14:53.734Z</t>
  </si>
  <si>
    <t>2024-08-06T06:14:53.733Z</t>
  </si>
  <si>
    <t>2024-08-06T06:14:53.732Z</t>
  </si>
  <si>
    <t>2024-08-06T06:14:53.731Z</t>
  </si>
  <si>
    <t>2024-08-06T06:14:53.730Z</t>
  </si>
  <si>
    <t>2024-08-06T06:14:53.729Z</t>
  </si>
  <si>
    <t>2024-08-06T06:14:53.728Z</t>
  </si>
  <si>
    <t>2024-08-06T06:14:53.727Z</t>
  </si>
  <si>
    <t>2024-08-06T06:14:53.726Z</t>
  </si>
  <si>
    <t>2024-08-06T06:14:53.725Z</t>
  </si>
  <si>
    <t>2024-08-06T06:14:53.724Z</t>
  </si>
  <si>
    <t>2024-08-06T06:14:53.719Z</t>
  </si>
  <si>
    <t>2024-08-06T06:14:53.718Z</t>
  </si>
  <si>
    <t>2024-08-06T06:14:53.716Z</t>
  </si>
  <si>
    <t>2024-08-06T06:13:14.975Z</t>
  </si>
  <si>
    <t>2024-08-06T06:13:14.974Z</t>
  </si>
  <si>
    <t>2024-08-06T06:13:14.973Z</t>
  </si>
  <si>
    <t>2024-08-06T06:13:14.972Z</t>
  </si>
  <si>
    <t>2024-08-06T06:13:14.971Z</t>
  </si>
  <si>
    <t>2024-08-06T06:13:14.970Z</t>
  </si>
  <si>
    <t>2024-08-06T06:13:14.969Z</t>
  </si>
  <si>
    <t>2024-08-06T06:13:14.968Z</t>
  </si>
  <si>
    <t>2024-08-06T06:13:14.967Z</t>
  </si>
  <si>
    <t>2024-08-06T06:13:14.966Z</t>
  </si>
  <si>
    <t>2024-08-06T06:13:14.958Z</t>
  </si>
  <si>
    <t>2024-08-06T06:13:14.903Z</t>
  </si>
  <si>
    <t>2024-08-06T06:13:14.902Z</t>
  </si>
  <si>
    <t>2024-08-06T06:13:14.901Z</t>
  </si>
  <si>
    <t>2024-08-06T06:13:14.900Z</t>
  </si>
  <si>
    <t>2024-08-06T06:13:14.897Z</t>
  </si>
  <si>
    <t>2024-08-06T06:13:14.896Z</t>
  </si>
  <si>
    <t>2024-08-06T06:13:14.895Z</t>
  </si>
  <si>
    <t>2024-08-06T06:13:14.894Z</t>
  </si>
  <si>
    <t>2024-08-06T06:13:14.893Z</t>
  </si>
  <si>
    <t>2024-08-06T06:13:14.892Z</t>
  </si>
  <si>
    <t>2024-08-06T06:13:14.891Z</t>
  </si>
  <si>
    <t>2024-08-06T06:13:14.890Z</t>
  </si>
  <si>
    <t>2024-08-06T06:13:14.889Z</t>
  </si>
  <si>
    <t>2024-08-06T06:13:14.888Z</t>
  </si>
  <si>
    <t>2024-08-06T06:13:14.887Z</t>
  </si>
  <si>
    <t>2024-08-06T06:13:14.886Z</t>
  </si>
  <si>
    <t>2024-08-06T06:13:14.885Z</t>
  </si>
  <si>
    <t>2024-08-06T06:13:14.884Z</t>
  </si>
  <si>
    <t>2024-08-06T06:13:14.883Z</t>
  </si>
  <si>
    <t>2024-08-06T06:13:14.882Z</t>
  </si>
  <si>
    <t>2024-08-06T06:13:14.881Z</t>
  </si>
  <si>
    <t>2024-08-06T06:13:14.880Z</t>
  </si>
  <si>
    <t>2024-08-06T06:13:14.879Z</t>
  </si>
  <si>
    <t>2024-08-06T06:13:14.878Z</t>
  </si>
  <si>
    <t>2024-08-06T06:13:14.877Z</t>
  </si>
  <si>
    <t>2024-08-06T06:13:14.876Z</t>
  </si>
  <si>
    <t>2024-08-06T06:13:14.874Z</t>
  </si>
  <si>
    <t>2024-08-06T06:13:14.873Z</t>
  </si>
  <si>
    <t>2024-08-06T06:13:14.872Z</t>
  </si>
  <si>
    <t>2024-08-06T06:13:14.871Z</t>
  </si>
  <si>
    <t>2024-08-06T06:13:14.870Z</t>
  </si>
  <si>
    <t>2024-08-06T06:13:14.869Z</t>
  </si>
  <si>
    <t>2024-08-06T06:13:14.867Z</t>
  </si>
  <si>
    <t>2024-08-06T06:13:14.866Z</t>
  </si>
  <si>
    <t>2024-08-06T06:13:14.815Z</t>
  </si>
  <si>
    <t>2024-08-06T06:13:14.814Z</t>
  </si>
  <si>
    <t>2024-08-06T06:13:14.813Z</t>
  </si>
  <si>
    <t>2024-08-06T06:13:14.812Z</t>
  </si>
  <si>
    <t>2024-08-06T06:13:14.804Z</t>
  </si>
  <si>
    <t>2024-08-06T06:13:14.803Z</t>
  </si>
  <si>
    <t>2024-08-06T06:13:14.802Z</t>
  </si>
  <si>
    <t>2024-08-06T06:13:14.801Z</t>
  </si>
  <si>
    <t>2024-08-06T06:13:14.800Z</t>
  </si>
  <si>
    <t>2024-08-06T06:13:14.799Z</t>
  </si>
  <si>
    <t>2024-08-06T06:13:14.795Z</t>
  </si>
  <si>
    <t>2024-08-06T06:13:14.794Z</t>
  </si>
  <si>
    <t>2024-08-06T06:13:14.793Z</t>
  </si>
  <si>
    <t>2024-08-06T06:13:14.792Z</t>
  </si>
  <si>
    <t>2024-08-06T06:13:14.791Z</t>
  </si>
  <si>
    <t>2024-08-06T06:13:14.790Z</t>
  </si>
  <si>
    <t>2024-08-06T06:13:14.788Z</t>
  </si>
  <si>
    <t>2024-08-06T06:13:14.780Z</t>
  </si>
  <si>
    <t>2024-08-06T06:13:14.779Z</t>
  </si>
  <si>
    <t>2024-08-06T06:13:14.778Z</t>
  </si>
  <si>
    <t>2024-08-06T06:13:14.777Z</t>
  </si>
  <si>
    <t>2024-08-06T06:13:14.776Z</t>
  </si>
  <si>
    <t>2024-08-06T06:13:14.775Z</t>
  </si>
  <si>
    <t>2024-08-06T06:13:14.774Z</t>
  </si>
  <si>
    <t>2024-08-06T06:13:14.773Z</t>
  </si>
  <si>
    <t>2024-08-06T06:13:14.772Z</t>
  </si>
  <si>
    <t>2024-08-06T06:13:14.771Z</t>
  </si>
  <si>
    <t>2024-08-06T06:13:14.770Z</t>
  </si>
  <si>
    <t>2024-08-06T06:13:14.769Z</t>
  </si>
  <si>
    <t>2024-08-06T06:13:14.768Z</t>
  </si>
  <si>
    <t>2024-08-06T06:13:14.767Z</t>
  </si>
  <si>
    <t>2024-08-06T06:13:14.766Z</t>
  </si>
  <si>
    <t>2024-08-06T06:13:14.764Z</t>
  </si>
  <si>
    <t>2024-08-06T06:13:14.763Z</t>
  </si>
  <si>
    <t>2024-08-06T06:13:14.762Z</t>
  </si>
  <si>
    <t>2024-08-06T06:13:14.760Z</t>
  </si>
  <si>
    <t>2024-08-06T06:13:14.759Z</t>
  </si>
  <si>
    <t>2024-08-06T06:13:14.758Z</t>
  </si>
  <si>
    <t>2024-08-06T06:11:45.295Z</t>
  </si>
  <si>
    <t>2024-08-06T06:11:45.294Z</t>
  </si>
  <si>
    <t>2024-08-06T06:11:45.292Z</t>
  </si>
  <si>
    <t>2024-08-06T06:11:45.291Z</t>
  </si>
  <si>
    <t>2024-08-06T06:11:45.290Z</t>
  </si>
  <si>
    <t>2024-08-06T06:11:45.289Z</t>
  </si>
  <si>
    <t>2024-08-06T06:11:45.288Z</t>
  </si>
  <si>
    <t>2024-08-06T06:11:45.286Z</t>
  </si>
  <si>
    <t>2024-08-06T06:11:45.281Z</t>
  </si>
  <si>
    <t>2024-08-06T06:11:45.280Z</t>
  </si>
  <si>
    <t>2024-08-06T06:11:45.279Z</t>
  </si>
  <si>
    <t>2024-08-06T06:11:45.277Z</t>
  </si>
  <si>
    <t>2024-08-06T06:11:45.276Z</t>
  </si>
  <si>
    <t>2024-08-06T06:11:45.274Z</t>
  </si>
  <si>
    <t>2024-08-06T06:11:45.208Z</t>
  </si>
  <si>
    <t>2024-08-06T06:11:45.207Z</t>
  </si>
  <si>
    <t>2024-08-06T06:11:45.206Z</t>
  </si>
  <si>
    <t>2024-08-06T06:11:45.205Z</t>
  </si>
  <si>
    <t>2024-08-06T06:11:45.203Z</t>
  </si>
  <si>
    <t>2024-08-06T06:11:45.202Z</t>
  </si>
  <si>
    <t>2024-08-06T06:11:45.201Z</t>
  </si>
  <si>
    <t>2024-08-06T06:11:45.200Z</t>
  </si>
  <si>
    <t>2024-08-06T06:11:45.199Z</t>
  </si>
  <si>
    <t>2024-08-06T06:11:45.198Z</t>
  </si>
  <si>
    <t>2024-08-06T06:11:45.196Z</t>
  </si>
  <si>
    <t>2024-08-06T06:11:45.193Z</t>
  </si>
  <si>
    <t>2024-08-06T06:11:45.192Z</t>
  </si>
  <si>
    <t>2024-08-06T06:11:45.191Z</t>
  </si>
  <si>
    <t>2024-08-06T06:11:45.190Z</t>
  </si>
  <si>
    <t>2024-08-06T06:11:45.189Z</t>
  </si>
  <si>
    <t>2024-08-06T06:11:45.188Z</t>
  </si>
  <si>
    <t>2024-08-06T06:11:45.187Z</t>
  </si>
  <si>
    <t>2024-08-06T06:11:45.186Z</t>
  </si>
  <si>
    <t>2024-08-06T06:11:45.185Z</t>
  </si>
  <si>
    <t>2024-08-06T06:11:45.184Z</t>
  </si>
  <si>
    <t>2024-08-06T06:11:45.183Z</t>
  </si>
  <si>
    <t>2024-08-06T06:11:45.182Z</t>
  </si>
  <si>
    <t>2024-08-06T06:11:45.181Z</t>
  </si>
  <si>
    <t>2024-08-06T06:11:45.180Z</t>
  </si>
  <si>
    <t>2024-08-06T06:11:45.179Z</t>
  </si>
  <si>
    <t>2024-08-06T06:11:45.178Z</t>
  </si>
  <si>
    <t>2024-08-06T06:11:45.177Z</t>
  </si>
  <si>
    <t>2024-08-06T06:11:45.174Z</t>
  </si>
  <si>
    <t>2024-08-06T06:11:45.173Z</t>
  </si>
  <si>
    <t>2024-08-06T06:11:45.172Z</t>
  </si>
  <si>
    <t>2024-08-06T06:11:45.171Z</t>
  </si>
  <si>
    <t>2024-08-06T06:11:45.170Z</t>
  </si>
  <si>
    <t>2024-08-06T06:11:45.169Z</t>
  </si>
  <si>
    <t>2024-08-06T06:11:45.168Z</t>
  </si>
  <si>
    <t>2024-08-06T06:11:45.167Z</t>
  </si>
  <si>
    <t>2024-08-06T06:11:45.166Z</t>
  </si>
  <si>
    <t>2024-08-06T06:11:45.165Z</t>
  </si>
  <si>
    <t>2024-08-06T06:11:45.164Z</t>
  </si>
  <si>
    <t>2024-08-06T06:11:45.163Z</t>
  </si>
  <si>
    <t>2024-08-06T06:11:45.162Z</t>
  </si>
  <si>
    <t>2024-08-06T06:11:45.161Z</t>
  </si>
  <si>
    <t>2024-08-06T06:11:45.160Z</t>
  </si>
  <si>
    <t>2024-08-06T06:11:45.110Z</t>
  </si>
  <si>
    <t>2024-08-06T06:11:45.084Z</t>
  </si>
  <si>
    <t>2024-08-06T06:11:45.083Z</t>
  </si>
  <si>
    <t>2024-08-06T06:11:45.082Z</t>
  </si>
  <si>
    <t>2024-08-06T06:11:45.081Z</t>
  </si>
  <si>
    <t>2024-08-06T06:11:45.080Z</t>
  </si>
  <si>
    <t>2024-08-06T06:11:45.079Z</t>
  </si>
  <si>
    <t>2024-08-06T06:11:45.078Z</t>
  </si>
  <si>
    <t>2024-08-06T06:11:45.063Z</t>
  </si>
  <si>
    <t>2024-08-06T06:11:45.062Z</t>
  </si>
  <si>
    <t>2024-08-06T06:11:45.061Z</t>
  </si>
  <si>
    <t>2024-08-06T06:11:45.060Z</t>
  </si>
  <si>
    <t>2024-08-06T06:11:45.059Z</t>
  </si>
  <si>
    <t>2024-08-06T06:11:45.058Z</t>
  </si>
  <si>
    <t>2024-08-06T06:11:45.057Z</t>
  </si>
  <si>
    <t>2024-08-06T06:11:45.056Z</t>
  </si>
  <si>
    <t>2024-08-06T06:11:45.055Z</t>
  </si>
  <si>
    <t>2024-08-06T06:11:45.054Z</t>
  </si>
  <si>
    <t>2024-08-06T06:11:45.052Z</t>
  </si>
  <si>
    <t>2024-08-06T06:11:45.050Z</t>
  </si>
  <si>
    <t>2024-08-06T06:11:45.049Z</t>
  </si>
  <si>
    <t>2024-08-06T06:11:45.048Z</t>
  </si>
  <si>
    <t>2024-08-06T06:11:45.047Z</t>
  </si>
  <si>
    <t>2024-08-06T06:11:45.046Z</t>
  </si>
  <si>
    <t>2024-08-06T06:11:45.045Z</t>
  </si>
  <si>
    <t>2024-08-06T06:11:45.044Z</t>
  </si>
  <si>
    <t>2024-08-06T06:11:45.043Z</t>
  </si>
  <si>
    <t>2024-08-06T06:11:45.042Z</t>
  </si>
  <si>
    <t>2024-08-06T06:11:45.041Z</t>
  </si>
  <si>
    <t>2024-08-06T06:11:45.040Z</t>
  </si>
  <si>
    <t>2024-08-06T06:11:45.039Z</t>
  </si>
  <si>
    <t>2024-08-02T06:39:06.996Z</t>
  </si>
  <si>
    <t>2024-08-02T06:38:24.733Z</t>
  </si>
  <si>
    <t>2024-08-02T06:36:23.625Z</t>
  </si>
  <si>
    <t>2024-08-02T06:14:33.087Z</t>
  </si>
  <si>
    <t>2024-08-02T06:14:26.405Z</t>
  </si>
  <si>
    <t>2024-08-02T06:14:17.750Z</t>
  </si>
  <si>
    <t>2024-08-02T06:14:10.565Z</t>
  </si>
  <si>
    <t>2024-08-02T06:14:04.767Z</t>
  </si>
  <si>
    <t>2024-08-02T06:13:57.346Z</t>
  </si>
  <si>
    <t>2024-08-02T06:13:51.262Z</t>
  </si>
  <si>
    <t>2024-08-02T06:13:44.538Z</t>
  </si>
  <si>
    <t>2024-08-02T06:13:37.894Z</t>
  </si>
  <si>
    <t>2024-08-02T06:13:31.950Z</t>
  </si>
  <si>
    <t>2024-08-02T06:13:24.923Z</t>
  </si>
  <si>
    <t>2024-08-02T06:13:19.030Z</t>
  </si>
  <si>
    <t>2024-08-02T06:13:11.131Z</t>
  </si>
  <si>
    <t>2024-08-02T06:13:03.165Z</t>
  </si>
  <si>
    <t>2024-08-01T11:58:51.898Z</t>
  </si>
  <si>
    <t>2024-08-01T10:06:40.814Z</t>
  </si>
  <si>
    <t>2024-08-01T10:06:31.829Z</t>
  </si>
  <si>
    <t>2024-08-01T10:05:42.959Z</t>
  </si>
  <si>
    <t>2024-08-01T10:05:35.598Z</t>
  </si>
  <si>
    <t>2024-08-01T10:05:27.308Z</t>
  </si>
  <si>
    <t>2024-08-01T10:04:40.889Z</t>
  </si>
  <si>
    <t>2024-08-01T10:03:45.637Z</t>
  </si>
  <si>
    <t>2024-08-01T10:03:35.152Z</t>
  </si>
  <si>
    <t>2024-08-01T10:03:28.022Z</t>
  </si>
  <si>
    <t>2024-08-01T10:03:19.092Z</t>
  </si>
  <si>
    <t>2024-08-01T09:41:52.500Z</t>
  </si>
  <si>
    <t>2024-08-01T09:41:43.426Z</t>
  </si>
  <si>
    <t>2024-08-01T09:41:30.679Z</t>
  </si>
  <si>
    <t>2024-08-01T09:41:06.480Z</t>
  </si>
  <si>
    <t>2024-08-01T09:40:59.291Z</t>
  </si>
  <si>
    <t>2024-08-01T09:40:42.694Z</t>
  </si>
  <si>
    <t>2024-08-01T09:40:34.581Z</t>
  </si>
  <si>
    <t>2024-08-01T09:40:10.699Z</t>
  </si>
  <si>
    <t>2024-08-01T09:40:03.389Z</t>
  </si>
  <si>
    <t>2024-08-01T09:39:55.890Z</t>
  </si>
  <si>
    <t>2024-08-01T09:39:48.748Z</t>
  </si>
  <si>
    <t>2024-08-01T09:39:38.252Z</t>
  </si>
  <si>
    <t>2024-08-01T09:39:30.766Z</t>
  </si>
  <si>
    <t>2024-08-01T09:39:14.122Z</t>
  </si>
  <si>
    <t>2024-08-01T09:39:05.952Z</t>
  </si>
  <si>
    <t>2024-08-01T09:38:51.075Z</t>
  </si>
  <si>
    <t>2024-08-01T09:38:38.314Z</t>
  </si>
  <si>
    <t>2024-08-01T09:38:10.932Z</t>
  </si>
  <si>
    <t>2024-08-01T09:11:38.644Z</t>
  </si>
  <si>
    <t>2024-08-01T09:11:38.635Z</t>
  </si>
  <si>
    <t>2024-08-01T09:11:38.584Z</t>
  </si>
  <si>
    <t>2024-08-01T09:11:38.581Z</t>
  </si>
  <si>
    <t>2024-08-01T09:11:38.580Z</t>
  </si>
  <si>
    <t>2024-08-01T09:11:38.579Z</t>
  </si>
  <si>
    <t>2024-08-01T09:11:38.578Z</t>
  </si>
  <si>
    <t>2024-08-01T09:11:38.577Z</t>
  </si>
  <si>
    <t>2024-08-01T09:11:38.576Z</t>
  </si>
  <si>
    <t>2024-08-01T09:11:38.575Z</t>
  </si>
  <si>
    <t>2024-08-01T09:11:38.574Z</t>
  </si>
  <si>
    <t>2024-08-01T09:11:38.573Z</t>
  </si>
  <si>
    <t>2024-08-01T09:11:38.571Z</t>
  </si>
  <si>
    <t>2024-08-01T09:11:38.570Z</t>
  </si>
  <si>
    <t>2024-08-01T09:11:38.569Z</t>
  </si>
  <si>
    <t>2024-08-01T09:11:38.568Z</t>
  </si>
  <si>
    <t>2024-08-01T09:11:38.567Z</t>
  </si>
  <si>
    <t>2024-08-01T09:11:38.566Z</t>
  </si>
  <si>
    <t>2024-08-01T09:11:38.564Z</t>
  </si>
  <si>
    <t>2024-08-01T09:11:38.563Z</t>
  </si>
  <si>
    <t>2024-08-01T09:11:38.562Z</t>
  </si>
  <si>
    <t>2024-08-01T09:11:38.561Z</t>
  </si>
  <si>
    <t>2024-08-01T09:11:38.552Z</t>
  </si>
  <si>
    <t>2024-08-01T09:11:38.551Z</t>
  </si>
  <si>
    <t>2024-08-01T09:11:38.550Z</t>
  </si>
  <si>
    <t>2024-08-01T09:11:38.549Z</t>
  </si>
  <si>
    <t>2024-08-01T09:11:38.548Z</t>
  </si>
  <si>
    <t>2024-08-01T09:11:38.547Z</t>
  </si>
  <si>
    <t>2024-08-01T09:11:38.546Z</t>
  </si>
  <si>
    <t>2024-08-01T09:11:38.545Z</t>
  </si>
  <si>
    <t>2024-08-01T09:11:38.544Z</t>
  </si>
  <si>
    <t>2024-08-01T09:11:38.543Z</t>
  </si>
  <si>
    <t>2024-08-01T09:11:38.542Z</t>
  </si>
  <si>
    <t>2024-08-01T09:11:38.541Z</t>
  </si>
  <si>
    <t>2024-08-01T09:11:38.540Z</t>
  </si>
  <si>
    <t>2024-08-01T09:11:38.539Z</t>
  </si>
  <si>
    <t>2024-08-01T09:11:38.537Z</t>
  </si>
  <si>
    <t>2024-08-01T09:09:44.921Z</t>
  </si>
  <si>
    <t>2024-08-01T09:09:44.919Z</t>
  </si>
  <si>
    <t>2024-08-01T09:09:44.899Z</t>
  </si>
  <si>
    <t>2024-08-01T09:09:44.897Z</t>
  </si>
  <si>
    <t>2024-08-01T09:09:44.896Z</t>
  </si>
  <si>
    <t>2024-08-01T09:09:44.895Z</t>
  </si>
  <si>
    <t>2024-08-01T09:09:44.893Z</t>
  </si>
  <si>
    <t>2024-08-01T09:09:44.868Z</t>
  </si>
  <si>
    <t>2024-08-01T09:09:44.867Z</t>
  </si>
  <si>
    <t>2024-08-01T09:09:44.866Z</t>
  </si>
  <si>
    <t>2024-08-01T09:09:44.865Z</t>
  </si>
  <si>
    <t>2024-08-01T09:09:44.863Z</t>
  </si>
  <si>
    <t>2024-08-01T09:09:44.862Z</t>
  </si>
  <si>
    <t>2024-08-01T09:09:44.861Z</t>
  </si>
  <si>
    <t>2024-08-01T09:09:44.860Z</t>
  </si>
  <si>
    <t>2024-08-01T09:09:44.859Z</t>
  </si>
  <si>
    <t>2024-08-01T09:09:44.855Z</t>
  </si>
  <si>
    <t>2024-08-01T09:09:44.854Z</t>
  </si>
  <si>
    <t>2024-08-01T09:09:44.852Z</t>
  </si>
  <si>
    <t>2024-08-01T09:09:44.851Z</t>
  </si>
  <si>
    <t>2024-08-01T09:09:44.836Z</t>
  </si>
  <si>
    <t>2024-08-01T09:09:44.835Z</t>
  </si>
  <si>
    <t>2024-08-01T09:09:44.833Z</t>
  </si>
  <si>
    <t>2024-08-01T09:09:44.832Z</t>
  </si>
  <si>
    <t>2024-08-01T09:09:44.831Z</t>
  </si>
  <si>
    <t>2024-08-01T09:09:44.830Z</t>
  </si>
  <si>
    <t>2024-08-01T09:09:44.828Z</t>
  </si>
  <si>
    <t>2024-08-01T09:09:44.827Z</t>
  </si>
  <si>
    <t>2024-08-01T09:09:44.826Z</t>
  </si>
  <si>
    <t>2024-08-01T09:09:44.825Z</t>
  </si>
  <si>
    <t>2024-08-01T09:09:44.823Z</t>
  </si>
  <si>
    <t>2024-08-01T09:09:44.822Z</t>
  </si>
  <si>
    <t>2024-08-01T09:09:44.821Z</t>
  </si>
  <si>
    <t>2024-08-01T09:09:44.819Z</t>
  </si>
  <si>
    <t>2024-08-01T09:09:44.815Z</t>
  </si>
  <si>
    <t>2024-08-01T09:09:44.814Z</t>
  </si>
  <si>
    <t>2024-08-01T09:09:44.813Z</t>
  </si>
  <si>
    <t>2024-08-01T09:09:44.807Z</t>
  </si>
  <si>
    <t>2024-08-01T09:09:44.804Z</t>
  </si>
  <si>
    <t>2024-08-01T09:09:44.803Z</t>
  </si>
  <si>
    <t>2024-08-01T09:09:44.802Z</t>
  </si>
  <si>
    <t>2024-08-01T09:09:44.801Z</t>
  </si>
  <si>
    <t>2024-08-01T09:09:44.800Z</t>
  </si>
  <si>
    <t>2024-08-01T09:09:44.799Z</t>
  </si>
  <si>
    <t>2024-08-01T09:09:44.797Z</t>
  </si>
  <si>
    <t>2024-08-01T09:09:44.796Z</t>
  </si>
  <si>
    <t>2024-08-01T09:09:44.795Z</t>
  </si>
  <si>
    <t>2024-08-01T09:09:44.794Z</t>
  </si>
  <si>
    <t>2024-08-01T09:09:44.792Z</t>
  </si>
  <si>
    <t>2024-08-01T09:09:44.790Z</t>
  </si>
  <si>
    <t>2024-08-01T09:09:06.135Z</t>
  </si>
  <si>
    <t>2024-08-01T09:09:06.133Z</t>
  </si>
  <si>
    <t>2024-08-01T09:09:06.132Z</t>
  </si>
  <si>
    <t>2024-08-01T09:09:06.131Z</t>
  </si>
  <si>
    <t>2024-08-01T09:09:06.127Z</t>
  </si>
  <si>
    <t>2024-08-01T09:09:06.125Z</t>
  </si>
  <si>
    <t>2024-08-01T09:09:06.122Z</t>
  </si>
  <si>
    <t>2024-08-01T09:09:06.121Z</t>
  </si>
  <si>
    <t>2024-08-01T09:09:06.120Z</t>
  </si>
  <si>
    <t>2024-08-01T09:09:06.119Z</t>
  </si>
  <si>
    <t>2024-08-01T09:09:06.118Z</t>
  </si>
  <si>
    <t>2024-08-01T09:09:06.117Z</t>
  </si>
  <si>
    <t>2024-08-01T09:09:06.116Z</t>
  </si>
  <si>
    <t>2024-08-01T09:09:06.115Z</t>
  </si>
  <si>
    <t>2024-08-01T09:09:06.114Z</t>
  </si>
  <si>
    <t>2024-08-01T09:09:06.113Z</t>
  </si>
  <si>
    <t>2024-08-01T09:09:06.100Z</t>
  </si>
  <si>
    <t>2024-08-01T09:09:06.099Z</t>
  </si>
  <si>
    <t>2024-08-01T09:09:06.098Z</t>
  </si>
  <si>
    <t>2024-08-01T09:09:06.097Z</t>
  </si>
  <si>
    <t>2024-08-01T09:09:06.096Z</t>
  </si>
  <si>
    <t>2024-08-01T09:09:06.095Z</t>
  </si>
  <si>
    <t>2024-08-01T09:09:06.094Z</t>
  </si>
  <si>
    <t>2024-08-01T09:09:06.093Z</t>
  </si>
  <si>
    <t>2024-08-01T09:09:06.092Z</t>
  </si>
  <si>
    <t>2024-08-01T09:09:06.091Z</t>
  </si>
  <si>
    <t>2024-08-01T09:09:06.085Z</t>
  </si>
  <si>
    <t>2024-08-01T09:09:06.084Z</t>
  </si>
  <si>
    <t>2024-08-01T09:09:06.043Z</t>
  </si>
  <si>
    <t>2024-08-01T09:09:06.041Z</t>
  </si>
  <si>
    <t>2024-08-01T09:09:06.040Z</t>
  </si>
  <si>
    <t>2024-08-01T09:09:06.039Z</t>
  </si>
  <si>
    <t>2024-08-01T09:09:06.038Z</t>
  </si>
  <si>
    <t>2024-08-01T09:09:06.037Z</t>
  </si>
  <si>
    <t>2024-08-01T09:09:06.036Z</t>
  </si>
  <si>
    <t>2024-08-01T09:09:06.034Z</t>
  </si>
  <si>
    <t>2024-08-01T09:09:06.033Z</t>
  </si>
  <si>
    <t>2024-08-01T09:09:06.032Z</t>
  </si>
  <si>
    <t>2024-08-01T09:09:06.031Z</t>
  </si>
  <si>
    <t>2024-08-01T09:09:06.030Z</t>
  </si>
  <si>
    <t>2024-08-01T09:09:06.029Z</t>
  </si>
  <si>
    <t>2024-08-01T09:09:06.027Z</t>
  </si>
  <si>
    <t>2024-08-01T09:09:06.026Z</t>
  </si>
  <si>
    <t>2024-08-01T09:09:06.025Z</t>
  </si>
  <si>
    <t>2024-08-01T09:09:06.023Z</t>
  </si>
  <si>
    <t>2024-08-01T09:09:06.021Z</t>
  </si>
  <si>
    <t>2024-08-01T08:39:24.156Z</t>
  </si>
  <si>
    <t>2024-07-31T20:26:48.771Z</t>
  </si>
  <si>
    <t>2024-07-31T19:43:42.415Z</t>
  </si>
  <si>
    <t>2024-07-31T19:43:32.822Z</t>
  </si>
  <si>
    <t>2024-07-31T18:16:46.750Z</t>
  </si>
  <si>
    <t>2024-07-31T18:16:46.749Z</t>
  </si>
  <si>
    <t>2024-07-31T18:16:46.747Z</t>
  </si>
  <si>
    <t>2024-07-31T18:16:46.700Z</t>
  </si>
  <si>
    <t>2024-07-31T18:16:46.699Z</t>
  </si>
  <si>
    <t>2024-07-31T18:16:46.698Z</t>
  </si>
  <si>
    <t>2024-07-31T18:16:46.696Z</t>
  </si>
  <si>
    <t>2024-07-31T18:16:46.695Z</t>
  </si>
  <si>
    <t>2024-07-31T18:16:46.694Z</t>
  </si>
  <si>
    <t>2024-07-31T18:16:46.693Z</t>
  </si>
  <si>
    <t>2024-07-31T18:16:46.692Z</t>
  </si>
  <si>
    <t>2024-07-31T18:16:46.691Z</t>
  </si>
  <si>
    <t>2024-07-31T18:16:46.690Z</t>
  </si>
  <si>
    <t>2024-07-31T18:16:46.689Z</t>
  </si>
  <si>
    <t>2024-07-31T18:16:46.688Z</t>
  </si>
  <si>
    <t>2024-07-31T18:16:46.687Z</t>
  </si>
  <si>
    <t>2024-07-31T18:16:46.645Z</t>
  </si>
  <si>
    <t>2024-07-31T18:16:46.640Z</t>
  </si>
  <si>
    <t>2024-07-31T18:16:46.639Z</t>
  </si>
  <si>
    <t>2024-07-31T18:16:46.638Z</t>
  </si>
  <si>
    <t>2024-07-31T18:16:46.637Z</t>
  </si>
  <si>
    <t>2024-07-31T18:16:46.636Z</t>
  </si>
  <si>
    <t>2024-07-31T18:16:46.635Z</t>
  </si>
  <si>
    <t>2024-07-31T18:16:46.634Z</t>
  </si>
  <si>
    <t>2024-07-31T18:16:46.633Z</t>
  </si>
  <si>
    <t>2024-07-31T18:16:46.632Z</t>
  </si>
  <si>
    <t>2024-07-31T18:16:46.631Z</t>
  </si>
  <si>
    <t>2024-07-31T18:16:46.630Z</t>
  </si>
  <si>
    <t>2024-07-31T18:16:46.629Z</t>
  </si>
  <si>
    <t>2024-07-31T18:16:46.628Z</t>
  </si>
  <si>
    <t>2024-07-31T18:16:46.627Z</t>
  </si>
  <si>
    <t>2024-07-31T18:16:46.626Z</t>
  </si>
  <si>
    <t>2024-07-31T18:16:46.624Z</t>
  </si>
  <si>
    <t>2024-07-31T18:16:46.623Z</t>
  </si>
  <si>
    <t>2024-07-31T18:16:46.622Z</t>
  </si>
  <si>
    <t>2024-07-31T18:16:46.621Z</t>
  </si>
  <si>
    <t>2024-07-31T18:16:46.620Z</t>
  </si>
  <si>
    <t>2024-07-31T18:16:46.619Z</t>
  </si>
  <si>
    <t>2024-07-31T18:16:46.618Z</t>
  </si>
  <si>
    <t>2024-07-31T18:16:46.617Z</t>
  </si>
  <si>
    <t>2024-07-31T18:16:46.616Z</t>
  </si>
  <si>
    <t>2024-07-31T18:16:46.615Z</t>
  </si>
  <si>
    <t>2024-07-31T18:16:46.614Z</t>
  </si>
  <si>
    <t>2024-07-31T18:16:46.613Z</t>
  </si>
  <si>
    <t>2024-07-31T18:16:46.612Z</t>
  </si>
  <si>
    <t>2024-07-31T18:16:46.610Z</t>
  </si>
  <si>
    <t>2024-07-31T18:16:46.609Z</t>
  </si>
  <si>
    <t>2024-07-31T18:16:46.607Z</t>
  </si>
  <si>
    <t>2024-07-31T18:05:16.808Z</t>
  </si>
  <si>
    <t>2024-07-31T17:41:17.980Z</t>
  </si>
  <si>
    <t>2024-07-31T12:32:27.563Z</t>
  </si>
  <si>
    <t>2024-07-31T12:32:27.559Z</t>
  </si>
  <si>
    <t>2024-07-31T12:32:27.542Z</t>
  </si>
  <si>
    <t>2024-07-31T12:32:27.523Z</t>
  </si>
  <si>
    <t>2024-07-31T12:32:27.522Z</t>
  </si>
  <si>
    <t>2024-07-31T12:32:27.520Z</t>
  </si>
  <si>
    <t>2024-07-31T12:32:27.503Z</t>
  </si>
  <si>
    <t>2024-07-31T12:32:27.502Z</t>
  </si>
  <si>
    <t>2024-07-31T12:32:27.501Z</t>
  </si>
  <si>
    <t>2024-07-31T12:32:27.499Z</t>
  </si>
  <si>
    <t>2024-07-31T12:32:27.498Z</t>
  </si>
  <si>
    <t>2024-07-31T12:32:27.496Z</t>
  </si>
  <si>
    <t>2024-07-31T12:32:27.495Z</t>
  </si>
  <si>
    <t>2024-07-31T12:32:27.494Z</t>
  </si>
  <si>
    <t>2024-07-31T12:32:27.492Z</t>
  </si>
  <si>
    <t>2024-07-31T12:32:27.491Z</t>
  </si>
  <si>
    <t>2024-07-31T12:32:27.490Z</t>
  </si>
  <si>
    <t>2024-07-31T12:32:27.489Z</t>
  </si>
  <si>
    <t>2024-07-31T12:32:27.487Z</t>
  </si>
  <si>
    <t>2024-07-31T12:32:27.486Z</t>
  </si>
  <si>
    <t>2024-07-31T12:32:27.485Z</t>
  </si>
  <si>
    <t>2024-07-31T12:32:27.483Z</t>
  </si>
  <si>
    <t>2024-07-31T12:32:27.482Z</t>
  </si>
  <si>
    <t>2024-07-31T12:32:27.480Z</t>
  </si>
  <si>
    <t>2024-07-31T12:32:27.479Z</t>
  </si>
  <si>
    <t>2024-07-31T12:32:27.478Z</t>
  </si>
  <si>
    <t>2024-07-31T12:32:27.476Z</t>
  </si>
  <si>
    <t>2024-07-31T12:32:27.475Z</t>
  </si>
  <si>
    <t>2024-07-31T12:32:27.474Z</t>
  </si>
  <si>
    <t>2024-07-31T12:32:27.472Z</t>
  </si>
  <si>
    <t>2024-07-31T12:32:27.471Z</t>
  </si>
  <si>
    <t>2024-07-31T12:32:27.469Z</t>
  </si>
  <si>
    <t>2024-07-31T12:32:27.468Z</t>
  </si>
  <si>
    <t>2024-07-31T12:32:27.467Z</t>
  </si>
  <si>
    <t>2024-07-31T12:32:27.465Z</t>
  </si>
  <si>
    <t>2024-07-31T12:32:27.464Z</t>
  </si>
  <si>
    <t>2024-07-31T12:32:27.458Z</t>
  </si>
  <si>
    <t>2024-07-31T12:32:27.457Z</t>
  </si>
  <si>
    <t>2024-07-31T12:32:27.433Z</t>
  </si>
  <si>
    <t>2024-07-31T12:32:27.432Z</t>
  </si>
  <si>
    <t>2024-07-31T12:32:27.430Z</t>
  </si>
  <si>
    <t>2024-07-31T12:32:27.429Z</t>
  </si>
  <si>
    <t>2024-07-31T12:32:27.419Z</t>
  </si>
  <si>
    <t>2024-07-31T12:32:27.418Z</t>
  </si>
  <si>
    <t>2024-07-31T12:32:27.416Z</t>
  </si>
  <si>
    <t>2024-07-31T12:32:27.415Z</t>
  </si>
  <si>
    <t>2024-07-31T12:32:27.413Z</t>
  </si>
  <si>
    <t>2024-07-31T12:32:27.412Z</t>
  </si>
  <si>
    <t>2024-07-31T12:32:27.411Z</t>
  </si>
  <si>
    <t>2024-07-31T12:32:27.408Z</t>
  </si>
  <si>
    <t>2024-07-31T12:07:06.990Z</t>
  </si>
  <si>
    <t>2024-07-31T12:07:06.980Z</t>
  </si>
  <si>
    <t>2024-07-31T12:07:06.977Z</t>
  </si>
  <si>
    <t>2024-07-31T12:07:06.970Z</t>
  </si>
  <si>
    <t>2024-07-31T12:07:06.969Z</t>
  </si>
  <si>
    <t>2024-07-31T12:07:06.967Z</t>
  </si>
  <si>
    <t>2024-07-31T12:07:06.957Z</t>
  </si>
  <si>
    <t>2024-07-31T12:07:06.956Z</t>
  </si>
  <si>
    <t>2024-07-31T12:07:06.955Z</t>
  </si>
  <si>
    <t>2024-07-31T12:07:06.954Z</t>
  </si>
  <si>
    <t>2024-07-31T12:07:06.953Z</t>
  </si>
  <si>
    <t>2024-07-31T12:07:06.952Z</t>
  </si>
  <si>
    <t>2024-07-31T12:07:06.951Z</t>
  </si>
  <si>
    <t>2024-07-31T12:07:06.950Z</t>
  </si>
  <si>
    <t>2024-07-31T12:07:06.949Z</t>
  </si>
  <si>
    <t>2024-07-31T12:07:06.948Z</t>
  </si>
  <si>
    <t>2024-07-31T12:07:06.947Z</t>
  </si>
  <si>
    <t>2024-07-31T12:07:06.946Z</t>
  </si>
  <si>
    <t>2024-07-31T12:07:06.945Z</t>
  </si>
  <si>
    <t>2024-07-31T12:07:06.944Z</t>
  </si>
  <si>
    <t>2024-07-31T12:07:06.943Z</t>
  </si>
  <si>
    <t>2024-07-31T12:07:06.942Z</t>
  </si>
  <si>
    <t>2024-07-31T12:07:06.941Z</t>
  </si>
  <si>
    <t>2024-07-31T12:07:06.940Z</t>
  </si>
  <si>
    <t>2024-07-31T12:07:06.939Z</t>
  </si>
  <si>
    <t>2024-07-31T12:07:06.937Z</t>
  </si>
  <si>
    <t>2024-07-31T09:43:20.146Z</t>
  </si>
  <si>
    <t>2024-07-31T09:43:20.145Z</t>
  </si>
  <si>
    <t>2024-07-31T09:43:20.143Z</t>
  </si>
  <si>
    <t>2024-07-31T09:43:20.131Z</t>
  </si>
  <si>
    <t>2024-07-31T09:43:20.130Z</t>
  </si>
  <si>
    <t>2024-07-31T09:43:20.128Z</t>
  </si>
  <si>
    <t>2024-07-31T09:43:20.127Z</t>
  </si>
  <si>
    <t>2024-07-31T09:43:20.125Z</t>
  </si>
  <si>
    <t>2024-07-31T09:43:20.123Z</t>
  </si>
  <si>
    <t>2024-07-31T09:43:20.121Z</t>
  </si>
  <si>
    <t>2024-07-31T09:43:20.119Z</t>
  </si>
  <si>
    <t>2024-07-31T09:43:20.118Z</t>
  </si>
  <si>
    <t>2024-07-31T09:43:20.114Z</t>
  </si>
  <si>
    <t>2024-07-31T09:43:20.113Z</t>
  </si>
  <si>
    <t>2024-07-31T09:43:20.112Z</t>
  </si>
  <si>
    <t>2024-07-31T09:43:20.110Z</t>
  </si>
  <si>
    <t>2024-07-31T09:43:20.095Z</t>
  </si>
  <si>
    <t>2024-07-31T09:43:20.093Z</t>
  </si>
  <si>
    <t>2024-07-31T09:43:20.091Z</t>
  </si>
  <si>
    <t>2024-07-31T09:43:20.089Z</t>
  </si>
  <si>
    <t>2024-07-31T09:43:20.088Z</t>
  </si>
  <si>
    <t>2024-07-31T09:43:20.087Z</t>
  </si>
  <si>
    <t>2024-07-31T09:43:20.085Z</t>
  </si>
  <si>
    <t>2024-07-31T09:43:20.084Z</t>
  </si>
  <si>
    <t>2024-07-31T09:43:20.082Z</t>
  </si>
  <si>
    <t>2024-07-31T09:43:20.081Z</t>
  </si>
  <si>
    <t>2024-07-31T09:43:20.073Z</t>
  </si>
  <si>
    <t>2024-07-31T09:43:20.072Z</t>
  </si>
  <si>
    <t>2024-07-31T09:43:20.071Z</t>
  </si>
  <si>
    <t>2024-07-31T09:43:20.069Z</t>
  </si>
  <si>
    <t>2024-07-31T09:43:20.068Z</t>
  </si>
  <si>
    <t>2024-07-31T09:43:20.067Z</t>
  </si>
  <si>
    <t>2024-07-31T09:43:20.065Z</t>
  </si>
  <si>
    <t>2024-07-31T09:43:20.064Z</t>
  </si>
  <si>
    <t>2024-07-31T09:43:20.063Z</t>
  </si>
  <si>
    <t>2024-07-31T09:43:20.062Z</t>
  </si>
  <si>
    <t>2024-07-31T09:43:20.061Z</t>
  </si>
  <si>
    <t>2024-07-31T09:43:20.059Z</t>
  </si>
  <si>
    <t>2024-07-31T09:43:20.058Z</t>
  </si>
  <si>
    <t>2024-07-31T09:43:20.055Z</t>
  </si>
  <si>
    <t>2024-07-31T09:43:20.053Z</t>
  </si>
  <si>
    <t>2024-07-31T09:43:20.052Z</t>
  </si>
  <si>
    <t>2024-07-31T09:43:20.051Z</t>
  </si>
  <si>
    <t>2024-07-31T09:43:20.049Z</t>
  </si>
  <si>
    <t>2024-07-31T09:43:20.048Z</t>
  </si>
  <si>
    <t>2024-07-31T09:43:20.045Z</t>
  </si>
  <si>
    <t>2024-07-31T09:43:20.029Z</t>
  </si>
  <si>
    <t>2024-07-31T09:43:20.028Z</t>
  </si>
  <si>
    <t>2024-07-31T09:43:20.026Z</t>
  </si>
  <si>
    <t>2024-07-31T09:43:20.025Z</t>
  </si>
  <si>
    <t>2024-07-31T09:43:20.024Z</t>
  </si>
  <si>
    <t>2024-07-31T09:43:20.023Z</t>
  </si>
  <si>
    <t>2024-07-31T09:43:20.021Z</t>
  </si>
  <si>
    <t>2024-07-31T07:52:55.821Z</t>
  </si>
  <si>
    <t>2024-07-31T07:51:40.321Z</t>
  </si>
  <si>
    <t>2024-07-31T07:51:40.320Z</t>
  </si>
  <si>
    <t>2024-07-31T07:51:40.319Z</t>
  </si>
  <si>
    <t>2024-07-31T07:51:40.318Z</t>
  </si>
  <si>
    <t>2024-07-31T07:51:40.317Z</t>
  </si>
  <si>
    <t>2024-07-31T07:51:40.315Z</t>
  </si>
  <si>
    <t>2024-07-30T12:36:53.138Z</t>
  </si>
  <si>
    <t>2024-07-30T12:36:53.136Z</t>
  </si>
  <si>
    <t>2024-07-30T12:36:53.133Z</t>
  </si>
  <si>
    <t>2024-07-30T12:36:53.117Z</t>
  </si>
  <si>
    <t>2024-07-30T12:36:53.115Z</t>
  </si>
  <si>
    <t>2024-07-30T12:36:23.179Z</t>
  </si>
  <si>
    <t>2024-07-30T12:35:30.975Z</t>
  </si>
  <si>
    <t>2024-07-30T12:35:30.973Z</t>
  </si>
  <si>
    <t>2024-07-30T12:35:30.972Z</t>
  </si>
  <si>
    <t>2024-07-30T12:35:30.971Z</t>
  </si>
  <si>
    <t>2024-07-30T12:35:30.970Z</t>
  </si>
  <si>
    <t>2024-07-30T12:35:30.969Z</t>
  </si>
  <si>
    <t>2024-07-30T12:35:30.968Z</t>
  </si>
  <si>
    <t>2024-07-30T12:35:30.967Z</t>
  </si>
  <si>
    <t>2024-07-30T12:35:30.966Z</t>
  </si>
  <si>
    <t>2024-07-30T12:35:30.965Z</t>
  </si>
  <si>
    <t>2024-07-30T12:35:30.964Z</t>
  </si>
  <si>
    <t>2024-07-30T12:35:30.961Z</t>
  </si>
  <si>
    <t>2024-07-30T12:35:30.960Z</t>
  </si>
  <si>
    <t>2024-07-30T12:35:30.959Z</t>
  </si>
  <si>
    <t>2024-07-30T12:35:30.958Z</t>
  </si>
  <si>
    <t>2024-07-30T12:35:30.957Z</t>
  </si>
  <si>
    <t>2024-07-30T12:35:30.956Z</t>
  </si>
  <si>
    <t>2024-07-30T12:35:30.955Z</t>
  </si>
  <si>
    <t>2024-07-30T12:35:30.954Z</t>
  </si>
  <si>
    <t>2024-07-30T12:35:30.949Z</t>
  </si>
  <si>
    <t>2024-07-30T12:35:30.948Z</t>
  </si>
  <si>
    <t>2024-07-30T12:35:30.946Z</t>
  </si>
  <si>
    <t>2024-07-30T12:35:30.945Z</t>
  </si>
  <si>
    <t>2024-07-30T12:35:30.944Z</t>
  </si>
  <si>
    <t>2024-07-30T12:35:30.943Z</t>
  </si>
  <si>
    <t>2024-07-30T12:35:30.942Z</t>
  </si>
  <si>
    <t>2024-07-30T12:35:30.934Z</t>
  </si>
  <si>
    <t>2024-07-30T12:35:30.933Z</t>
  </si>
  <si>
    <t>2024-07-30T12:35:30.931Z</t>
  </si>
  <si>
    <t>2024-07-30T12:35:30.930Z</t>
  </si>
  <si>
    <t>2024-07-30T12:35:30.920Z</t>
  </si>
  <si>
    <t>2024-07-30T12:35:30.821Z</t>
  </si>
  <si>
    <t>2024-07-30T12:35:30.820Z</t>
  </si>
  <si>
    <t>2024-07-30T12:35:30.819Z</t>
  </si>
  <si>
    <t>2024-07-30T12:35:30.818Z</t>
  </si>
  <si>
    <t>2024-07-30T12:35:30.817Z</t>
  </si>
  <si>
    <t>2024-07-30T12:35:30.815Z</t>
  </si>
  <si>
    <t>2024-07-30T12:35:30.814Z</t>
  </si>
  <si>
    <t>2024-07-30T12:35:30.813Z</t>
  </si>
  <si>
    <t>2024-07-30T12:35:30.812Z</t>
  </si>
  <si>
    <t>2024-07-30T12:35:30.811Z</t>
  </si>
  <si>
    <t>2024-07-30T12:35:30.810Z</t>
  </si>
  <si>
    <t>2024-07-30T12:35:30.809Z</t>
  </si>
  <si>
    <t>2024-07-30T12:35:30.808Z</t>
  </si>
  <si>
    <t>2024-07-30T12:35:30.807Z</t>
  </si>
  <si>
    <t>2024-07-30T12:35:30.806Z</t>
  </si>
  <si>
    <t>2024-07-30T12:35:30.801Z</t>
  </si>
  <si>
    <t>2024-07-30T12:35:30.800Z</t>
  </si>
  <si>
    <t>2024-07-30T12:35:30.799Z</t>
  </si>
  <si>
    <t>2024-07-30T12:35:30.798Z</t>
  </si>
  <si>
    <t>2024-07-30T12:35:30.797Z</t>
  </si>
  <si>
    <t>2024-07-30T12:35:30.796Z</t>
  </si>
  <si>
    <t>2024-07-30T12:35:30.795Z</t>
  </si>
  <si>
    <t>2024-07-30T12:35:30.794Z</t>
  </si>
  <si>
    <t>2024-07-30T12:35:30.793Z</t>
  </si>
  <si>
    <t>2024-07-30T12:35:30.792Z</t>
  </si>
  <si>
    <t>2024-07-30T12:35:30.791Z</t>
  </si>
  <si>
    <t>2024-07-30T12:35:30.790Z</t>
  </si>
  <si>
    <t>2024-07-30T12:35:30.789Z</t>
  </si>
  <si>
    <t>2024-07-30T12:35:30.788Z</t>
  </si>
  <si>
    <t>2024-07-30T12:35:30.787Z</t>
  </si>
  <si>
    <t>2024-07-30T12:35:30.785Z</t>
  </si>
  <si>
    <t>2024-07-30T12:35:30.784Z</t>
  </si>
  <si>
    <t>2024-07-30T12:35:30.783Z</t>
  </si>
  <si>
    <t>2024-07-30T12:35:30.782Z</t>
  </si>
  <si>
    <t>2024-07-30T12:35:30.777Z</t>
  </si>
  <si>
    <t>2024-07-30T12:35:30.776Z</t>
  </si>
  <si>
    <t>2024-07-30T12:35:30.775Z</t>
  </si>
  <si>
    <t>2024-07-30T12:35:30.773Z</t>
  </si>
  <si>
    <t>2024-07-30T12:35:30.772Z</t>
  </si>
  <si>
    <t>2024-07-30T12:35:30.769Z</t>
  </si>
  <si>
    <t>2024-07-30T12:35:30.768Z</t>
  </si>
  <si>
    <t>2024-07-30T12:35:30.767Z</t>
  </si>
  <si>
    <t>2024-07-30T12:35:30.766Z</t>
  </si>
  <si>
    <t>2024-07-30T12:35:30.764Z</t>
  </si>
  <si>
    <t>2024-07-30T12:35:30.763Z</t>
  </si>
  <si>
    <t>2024-07-30T12:35:30.762Z</t>
  </si>
  <si>
    <t>2024-07-30T12:35:30.760Z</t>
  </si>
  <si>
    <t>2024-07-30T12:35:30.759Z</t>
  </si>
  <si>
    <t>2024-07-30T12:35:30.757Z</t>
  </si>
  <si>
    <t>2024-07-30T12:35:30.756Z</t>
  </si>
  <si>
    <t>2024-07-30T12:35:30.755Z</t>
  </si>
  <si>
    <t>2024-07-30T12:35:30.754Z</t>
  </si>
  <si>
    <t>2024-07-30T12:35:30.753Z</t>
  </si>
  <si>
    <t>2024-07-30T12:35:30.752Z</t>
  </si>
  <si>
    <t>2024-07-30T12:35:30.751Z</t>
  </si>
  <si>
    <t>2024-07-30T12:35:30.750Z</t>
  </si>
  <si>
    <t>2024-07-30T12:35:30.749Z</t>
  </si>
  <si>
    <t>2024-07-30T12:35:30.748Z</t>
  </si>
  <si>
    <t>2024-07-30T12:35:30.747Z</t>
  </si>
  <si>
    <t>2024-07-30T12:35:30.741Z</t>
  </si>
  <si>
    <t>2024-07-30T12:35:30.740Z</t>
  </si>
  <si>
    <t>2024-07-30T12:35:30.739Z</t>
  </si>
  <si>
    <t>2024-07-30T12:35:30.738Z</t>
  </si>
  <si>
    <t>2024-07-30T12:35:30.737Z</t>
  </si>
  <si>
    <t>2024-07-30T12:35:30.735Z</t>
  </si>
  <si>
    <t>2024-07-30T12:35:30.606Z</t>
  </si>
  <si>
    <t>2024-07-30T12:35:30.605Z</t>
  </si>
  <si>
    <t>2024-07-30T12:35:30.603Z</t>
  </si>
  <si>
    <t>2024-07-30T12:35:30.601Z</t>
  </si>
  <si>
    <t>2024-07-30T12:21:14.918Z</t>
  </si>
  <si>
    <t>2024-07-30T12:21:14.917Z</t>
  </si>
  <si>
    <t>2024-07-30T12:21:14.906Z</t>
  </si>
  <si>
    <t>2024-07-30T12:21:14.888Z</t>
  </si>
  <si>
    <t>2024-07-30T12:21:14.877Z</t>
  </si>
  <si>
    <t>2024-07-30T12:21:14.875Z</t>
  </si>
  <si>
    <t>2024-07-30T12:21:14.874Z</t>
  </si>
  <si>
    <t>2024-07-30T12:21:14.873Z</t>
  </si>
  <si>
    <t>2024-07-30T12:21:14.870Z</t>
  </si>
  <si>
    <t>2024-07-30T12:21:14.837Z</t>
  </si>
  <si>
    <t>2024-07-30T12:21:14.836Z</t>
  </si>
  <si>
    <t>2024-07-30T12:21:14.834Z</t>
  </si>
  <si>
    <t>2024-07-30T12:21:14.833Z</t>
  </si>
  <si>
    <t>2024-07-30T12:21:14.827Z</t>
  </si>
  <si>
    <t>2024-07-30T12:21:14.826Z</t>
  </si>
  <si>
    <t>2024-07-30T12:21:14.825Z</t>
  </si>
  <si>
    <t>2024-07-30T12:21:14.824Z</t>
  </si>
  <si>
    <t>2024-07-30T12:21:14.823Z</t>
  </si>
  <si>
    <t>2024-07-30T12:21:14.822Z</t>
  </si>
  <si>
    <t>2024-07-30T12:21:14.821Z</t>
  </si>
  <si>
    <t>2024-07-30T12:21:14.820Z</t>
  </si>
  <si>
    <t>2024-07-30T12:21:14.818Z</t>
  </si>
  <si>
    <t>2024-07-30T12:21:14.817Z</t>
  </si>
  <si>
    <t>2024-07-30T12:21:14.816Z</t>
  </si>
  <si>
    <t>2024-07-30T12:21:14.815Z</t>
  </si>
  <si>
    <t>2024-07-30T12:21:14.814Z</t>
  </si>
  <si>
    <t>2024-07-30T12:21:14.813Z</t>
  </si>
  <si>
    <t>2024-07-30T12:21:14.812Z</t>
  </si>
  <si>
    <t>2024-07-30T12:21:14.811Z</t>
  </si>
  <si>
    <t>2024-07-30T12:21:14.810Z</t>
  </si>
  <si>
    <t>2024-07-30T12:21:14.809Z</t>
  </si>
  <si>
    <t>2024-07-30T12:21:14.808Z</t>
  </si>
  <si>
    <t>2024-07-30T12:21:14.807Z</t>
  </si>
  <si>
    <t>2024-07-30T12:21:14.804Z</t>
  </si>
  <si>
    <t>2024-07-30T12:21:14.803Z</t>
  </si>
  <si>
    <t>2024-07-30T12:21:14.802Z</t>
  </si>
  <si>
    <t>2024-07-30T12:21:14.800Z</t>
  </si>
  <si>
    <t>2024-07-30T12:21:14.798Z</t>
  </si>
  <si>
    <t>2024-07-30T12:21:14.797Z</t>
  </si>
  <si>
    <t>2024-07-30T12:21:14.796Z</t>
  </si>
  <si>
    <t>2024-07-30T12:21:14.794Z</t>
  </si>
  <si>
    <t>2024-07-30T12:21:14.793Z</t>
  </si>
  <si>
    <t>2024-07-30T12:21:14.792Z</t>
  </si>
  <si>
    <t>2024-07-30T12:21:14.791Z</t>
  </si>
  <si>
    <t>2024-07-30T12:21:14.789Z</t>
  </si>
  <si>
    <t>2024-07-30T12:21:14.788Z</t>
  </si>
  <si>
    <t>2024-07-30T12:21:14.787Z</t>
  </si>
  <si>
    <t>2024-07-30T12:21:14.781Z</t>
  </si>
  <si>
    <t>2024-07-30T12:21:14.779Z</t>
  </si>
  <si>
    <t>2024-07-30T12:21:14.777Z</t>
  </si>
  <si>
    <t>2024-07-30T12:18:27.420Z</t>
  </si>
  <si>
    <t>2024-07-30T12:18:27.418Z</t>
  </si>
  <si>
    <t>2024-07-30T12:18:27.417Z</t>
  </si>
  <si>
    <t>2024-07-30T12:18:27.409Z</t>
  </si>
  <si>
    <t>2024-07-30T12:18:27.347Z</t>
  </si>
  <si>
    <t>2024-07-30T12:18:27.346Z</t>
  </si>
  <si>
    <t>2024-07-30T12:18:27.341Z</t>
  </si>
  <si>
    <t>2024-07-30T12:18:27.340Z</t>
  </si>
  <si>
    <t>2024-07-30T12:18:27.338Z</t>
  </si>
  <si>
    <t>2024-07-30T12:18:27.334Z</t>
  </si>
  <si>
    <t>2024-07-30T12:18:27.333Z</t>
  </si>
  <si>
    <t>2024-07-30T12:18:27.332Z</t>
  </si>
  <si>
    <t>2024-07-30T12:18:27.326Z</t>
  </si>
  <si>
    <t>2024-07-30T12:18:27.256Z</t>
  </si>
  <si>
    <t>2024-07-30T12:18:27.255Z</t>
  </si>
  <si>
    <t>2024-07-30T12:18:27.254Z</t>
  </si>
  <si>
    <t>2024-07-30T12:18:27.253Z</t>
  </si>
  <si>
    <t>2024-07-30T12:18:27.249Z</t>
  </si>
  <si>
    <t>2024-07-30T12:18:27.248Z</t>
  </si>
  <si>
    <t>2024-07-30T12:18:27.247Z</t>
  </si>
  <si>
    <t>2024-07-30T12:18:27.246Z</t>
  </si>
  <si>
    <t>2024-07-30T12:18:27.245Z</t>
  </si>
  <si>
    <t>2024-07-30T12:18:27.243Z</t>
  </si>
  <si>
    <t>2024-07-30T12:18:27.242Z</t>
  </si>
  <si>
    <t>2024-07-30T12:18:27.240Z</t>
  </si>
  <si>
    <t>2024-07-30T12:18:27.238Z</t>
  </si>
  <si>
    <t>2024-07-30T12:18:27.237Z</t>
  </si>
  <si>
    <t>2024-07-30T12:18:27.236Z</t>
  </si>
  <si>
    <t>2024-07-30T12:18:27.235Z</t>
  </si>
  <si>
    <t>2024-07-30T12:18:27.234Z</t>
  </si>
  <si>
    <t>2024-07-30T12:18:27.233Z</t>
  </si>
  <si>
    <t>2024-07-30T12:18:27.232Z</t>
  </si>
  <si>
    <t>2024-07-30T12:18:27.231Z</t>
  </si>
  <si>
    <t>2024-07-30T12:18:27.230Z</t>
  </si>
  <si>
    <t>2024-07-30T12:18:27.229Z</t>
  </si>
  <si>
    <t>2024-07-30T12:18:27.228Z</t>
  </si>
  <si>
    <t>2024-07-30T12:18:27.227Z</t>
  </si>
  <si>
    <t>2024-07-30T12:18:27.226Z</t>
  </si>
  <si>
    <t>2024-07-30T12:18:27.225Z</t>
  </si>
  <si>
    <t>2024-07-30T12:18:27.224Z</t>
  </si>
  <si>
    <t>2024-07-30T12:18:27.223Z</t>
  </si>
  <si>
    <t>2024-07-30T12:18:27.222Z</t>
  </si>
  <si>
    <t>2024-07-30T12:18:27.220Z</t>
  </si>
  <si>
    <t>2024-07-30T12:18:27.219Z</t>
  </si>
  <si>
    <t>2024-07-30T12:18:27.218Z</t>
  </si>
  <si>
    <t>2024-07-30T12:18:27.217Z</t>
  </si>
  <si>
    <t>2024-07-30T12:18:27.216Z</t>
  </si>
  <si>
    <t>2024-07-30T12:18:27.215Z</t>
  </si>
  <si>
    <t>2024-07-30T12:18:27.213Z</t>
  </si>
  <si>
    <t>2024-07-30T12:17:37.132Z</t>
  </si>
  <si>
    <t>2024-07-30T12:17:37.096Z</t>
  </si>
  <si>
    <t>2024-07-30T12:17:37.094Z</t>
  </si>
  <si>
    <t>2024-07-30T12:17:37.081Z</t>
  </si>
  <si>
    <t>2024-07-30T12:17:37.080Z</t>
  </si>
  <si>
    <t>2024-07-30T12:17:37.079Z</t>
  </si>
  <si>
    <t>2024-07-30T12:17:37.078Z</t>
  </si>
  <si>
    <t>2024-07-30T12:17:37.076Z</t>
  </si>
  <si>
    <t>2024-07-30T12:17:37.075Z</t>
  </si>
  <si>
    <t>2024-07-30T12:17:37.074Z</t>
  </si>
  <si>
    <t>2024-07-30T12:17:37.073Z</t>
  </si>
  <si>
    <t>2024-07-30T12:17:37.071Z</t>
  </si>
  <si>
    <t>2024-07-30T12:17:37.070Z</t>
  </si>
  <si>
    <t>2024-07-30T12:17:37.068Z</t>
  </si>
  <si>
    <t>2024-07-30T12:17:37.067Z</t>
  </si>
  <si>
    <t>2024-07-30T12:17:37.066Z</t>
  </si>
  <si>
    <t>2024-07-30T12:17:37.065Z</t>
  </si>
  <si>
    <t>2024-07-30T12:17:37.063Z</t>
  </si>
  <si>
    <t>2024-07-30T12:17:37.031Z</t>
  </si>
  <si>
    <t>2024-07-30T12:17:37.030Z</t>
  </si>
  <si>
    <t>2024-07-30T12:17:37.029Z</t>
  </si>
  <si>
    <t>2024-07-30T12:17:37.028Z</t>
  </si>
  <si>
    <t>2024-07-30T12:17:37.026Z</t>
  </si>
  <si>
    <t>2024-07-30T12:17:37.025Z</t>
  </si>
  <si>
    <t>2024-07-30T12:17:37.024Z</t>
  </si>
  <si>
    <t>2024-07-30T12:17:37.022Z</t>
  </si>
  <si>
    <t>2024-07-30T12:17:37.021Z</t>
  </si>
  <si>
    <t>2024-07-30T12:17:37.020Z</t>
  </si>
  <si>
    <t>2024-07-30T12:17:37.019Z</t>
  </si>
  <si>
    <t>2024-07-30T12:17:37.018Z</t>
  </si>
  <si>
    <t>2024-07-30T12:17:37.017Z</t>
  </si>
  <si>
    <t>2024-07-30T12:17:37.015Z</t>
  </si>
  <si>
    <t>2024-07-30T12:17:37.014Z</t>
  </si>
  <si>
    <t>2024-07-30T12:17:37.013Z</t>
  </si>
  <si>
    <t>2024-07-30T12:17:37.012Z</t>
  </si>
  <si>
    <t>2024-07-30T12:17:37.011Z</t>
  </si>
  <si>
    <t>2024-07-30T12:17:37.010Z</t>
  </si>
  <si>
    <t>2024-07-30T12:17:37.008Z</t>
  </si>
  <si>
    <t>2024-07-30T12:17:37.007Z</t>
  </si>
  <si>
    <t>2024-07-30T12:17:37.006Z</t>
  </si>
  <si>
    <t>2024-07-30T12:17:37.005Z</t>
  </si>
  <si>
    <t>2024-07-30T12:17:37.004Z</t>
  </si>
  <si>
    <t>2024-07-30T12:17:37.003Z</t>
  </si>
  <si>
    <t>2024-07-30T12:17:37.001Z</t>
  </si>
  <si>
    <t>2024-07-30T12:17:37.000Z</t>
  </si>
  <si>
    <t>2024-07-30T12:17:36.999Z</t>
  </si>
  <si>
    <t>2024-07-30T12:17:36.998Z</t>
  </si>
  <si>
    <t>2024-07-30T12:17:36.997Z</t>
  </si>
  <si>
    <t>2024-07-30T12:17:36.995Z</t>
  </si>
  <si>
    <t>2024-07-30T12:17:36.993Z</t>
  </si>
  <si>
    <t>2024-07-30T12:02:19.668Z</t>
  </si>
  <si>
    <t>2024-07-30T12:02:19.665Z</t>
  </si>
  <si>
    <t>2024-07-30T12:02:19.627Z</t>
  </si>
  <si>
    <t>2024-07-30T12:02:19.623Z</t>
  </si>
  <si>
    <t>2024-07-30T12:02:19.622Z</t>
  </si>
  <si>
    <t>2024-07-30T12:02:19.613Z</t>
  </si>
  <si>
    <t>2024-07-30T12:02:19.612Z</t>
  </si>
  <si>
    <t>2024-07-30T12:02:19.611Z</t>
  </si>
  <si>
    <t>2024-07-30T12:02:19.609Z</t>
  </si>
  <si>
    <t>2024-07-30T12:02:19.608Z</t>
  </si>
  <si>
    <t>2024-07-30T12:02:19.605Z</t>
  </si>
  <si>
    <t>2024-07-30T11:38:04.850Z</t>
  </si>
  <si>
    <t>2024-07-30T11:38:04.834Z</t>
  </si>
  <si>
    <t>2024-07-30T11:38:04.833Z</t>
  </si>
  <si>
    <t>2024-07-30T11:38:04.832Z</t>
  </si>
  <si>
    <t>2024-07-30T11:38:04.828Z</t>
  </si>
  <si>
    <t>2024-07-30T11:38:04.826Z</t>
  </si>
  <si>
    <t>2024-07-30T11:38:04.823Z</t>
  </si>
  <si>
    <t>2024-07-30T11:38:04.821Z</t>
  </si>
  <si>
    <t>2024-07-30T11:38:04.819Z</t>
  </si>
  <si>
    <t>2024-07-30T11:36:47.405Z</t>
  </si>
  <si>
    <t>2024-07-30T11:36:47.403Z</t>
  </si>
  <si>
    <t>2024-07-30T11:36:47.394Z</t>
  </si>
  <si>
    <t>2024-07-30T11:36:47.393Z</t>
  </si>
  <si>
    <t>2024-07-30T11:36:47.391Z</t>
  </si>
  <si>
    <t>2024-07-30T11:36:47.390Z</t>
  </si>
  <si>
    <t>2024-07-30T11:36:47.388Z</t>
  </si>
  <si>
    <t>2024-07-30T11:32:03.408Z</t>
  </si>
  <si>
    <t>2024-07-30T11:32:03.407Z</t>
  </si>
  <si>
    <t>2024-07-30T11:32:03.406Z</t>
  </si>
  <si>
    <t>2024-07-30T11:32:03.405Z</t>
  </si>
  <si>
    <t>2024-07-30T11:32:03.404Z</t>
  </si>
  <si>
    <t>2024-07-30T11:32:03.403Z</t>
  </si>
  <si>
    <t>2024-07-30T11:32:03.402Z</t>
  </si>
  <si>
    <t>2024-07-30T11:32:03.401Z</t>
  </si>
  <si>
    <t>2024-07-30T11:32:03.398Z</t>
  </si>
  <si>
    <t>2024-07-30T11:32:03.397Z</t>
  </si>
  <si>
    <t>2024-07-30T11:32:03.396Z</t>
  </si>
  <si>
    <t>2024-07-30T11:32:03.390Z</t>
  </si>
  <si>
    <t>2024-07-30T08:55:52.302Z</t>
  </si>
  <si>
    <t>2024-07-30T08:55:52.296Z</t>
  </si>
  <si>
    <t>2024-07-30T08:55:52.289Z</t>
  </si>
  <si>
    <t>2024-07-30T08:55:52.286Z</t>
  </si>
  <si>
    <t>2024-07-30T08:55:52.285Z</t>
  </si>
  <si>
    <t>2024-07-30T08:55:52.284Z</t>
  </si>
  <si>
    <t>2024-07-30T08:55:52.282Z</t>
  </si>
  <si>
    <t>2024-07-30T08:55:52.281Z</t>
  </si>
  <si>
    <t>2024-07-30T08:55:52.280Z</t>
  </si>
  <si>
    <t>2024-07-30T08:55:52.278Z</t>
  </si>
  <si>
    <t>2024-07-30T08:55:52.275Z</t>
  </si>
  <si>
    <t>2024-07-30T08:44:24.217Z</t>
  </si>
  <si>
    <t>2024-07-30T08:44:24.215Z</t>
  </si>
  <si>
    <t>2024-07-30T08:44:24.214Z</t>
  </si>
  <si>
    <t>2024-07-30T08:44:24.212Z</t>
  </si>
  <si>
    <t>2024-07-30T08:44:24.204Z</t>
  </si>
  <si>
    <t>2024-07-30T08:44:24.202Z</t>
  </si>
  <si>
    <t>2024-07-30T08:44:24.201Z</t>
  </si>
  <si>
    <t>2024-07-30T08:44:24.199Z</t>
  </si>
  <si>
    <t>2024-07-30T08:44:24.190Z</t>
  </si>
  <si>
    <t>2024-07-30T08:44:24.189Z</t>
  </si>
  <si>
    <t>2024-07-30T08:44:24.188Z</t>
  </si>
  <si>
    <t>2024-07-30T08:44:24.187Z</t>
  </si>
  <si>
    <t>2024-07-30T08:44:24.186Z</t>
  </si>
  <si>
    <t>2024-07-30T08:44:24.184Z</t>
  </si>
  <si>
    <t>2024-07-30T08:40:52.725Z</t>
  </si>
  <si>
    <t>2024-07-30T07:18:02.813Z</t>
  </si>
  <si>
    <t>2024-07-30T07:18:02.812Z</t>
  </si>
  <si>
    <t>2024-07-30T07:18:02.810Z</t>
  </si>
  <si>
    <t>2024-07-30T07:18:02.809Z</t>
  </si>
  <si>
    <t>2024-07-30T07:18:02.808Z</t>
  </si>
  <si>
    <t>2024-07-30T07:18:02.806Z</t>
  </si>
  <si>
    <t>2024-07-30T07:18:02.803Z</t>
  </si>
  <si>
    <t>2024-07-30T07:18:02.801Z</t>
  </si>
  <si>
    <t>2024-07-30T07:16:52.431Z</t>
  </si>
  <si>
    <t>2024-07-30T07:16:52.427Z</t>
  </si>
  <si>
    <t>2024-07-30T07:16:52.425Z</t>
  </si>
  <si>
    <t>2024-07-30T07:16:52.421Z</t>
  </si>
  <si>
    <t>2024-07-30T07:16:52.419Z</t>
  </si>
  <si>
    <t>2024-07-30T07:16:52.417Z</t>
  </si>
  <si>
    <t>2024-07-30T07:16:52.415Z</t>
  </si>
  <si>
    <t>2024-07-30T07:16:24.117Z</t>
  </si>
  <si>
    <t>2024-07-30T07:16:24.116Z</t>
  </si>
  <si>
    <t>2024-07-30T07:16:24.115Z</t>
  </si>
  <si>
    <t>2024-07-30T07:16:24.111Z</t>
  </si>
  <si>
    <t>2024-07-30T07:16:24.109Z</t>
  </si>
  <si>
    <t>2024-07-30T07:15:35.889Z</t>
  </si>
  <si>
    <t>2024-07-30T07:15:35.885Z</t>
  </si>
  <si>
    <t>2024-07-30T07:15:35.881Z</t>
  </si>
  <si>
    <t>2024-07-30T07:15:35.880Z</t>
  </si>
  <si>
    <t>2024-07-30T07:15:35.879Z</t>
  </si>
  <si>
    <t>2024-07-30T07:15:07.955Z</t>
  </si>
  <si>
    <t>2024-07-30T07:15:07.924Z</t>
  </si>
  <si>
    <t>2024-07-30T07:15:07.922Z</t>
  </si>
  <si>
    <t>2024-07-30T07:15:07.920Z</t>
  </si>
  <si>
    <t>2024-07-30T07:15:07.911Z</t>
  </si>
  <si>
    <t>2024-07-30T07:15:07.909Z</t>
  </si>
  <si>
    <t>2024-07-30T07:15:07.895Z</t>
  </si>
  <si>
    <t>2024-07-30T07:15:07.891Z</t>
  </si>
  <si>
    <t>2024-07-30T07:15:07.890Z</t>
  </si>
  <si>
    <t>2024-07-30T07:15:07.887Z</t>
  </si>
  <si>
    <t>2024-07-30T07:14:40.045Z</t>
  </si>
  <si>
    <t>2024-07-30T07:14:40.044Z</t>
  </si>
  <si>
    <t>2024-07-30T07:14:40.043Z</t>
  </si>
  <si>
    <t>2024-07-30T07:14:40.041Z</t>
  </si>
  <si>
    <t>2024-07-30T07:14:40.040Z</t>
  </si>
  <si>
    <t>2024-07-30T07:14:40.039Z</t>
  </si>
  <si>
    <t>2024-07-30T07:14:40.035Z</t>
  </si>
  <si>
    <t>2024-07-30T07:14:40.034Z</t>
  </si>
  <si>
    <t>2024-07-30T07:14:40.033Z</t>
  </si>
  <si>
    <t>2024-07-30T07:14:40.032Z</t>
  </si>
  <si>
    <t>2024-07-30T07:14:04.274Z</t>
  </si>
  <si>
    <t>2024-07-30T07:14:04.272Z</t>
  </si>
  <si>
    <t>2024-07-30T07:14:04.271Z</t>
  </si>
  <si>
    <t>2024-07-30T07:13:01.999Z</t>
  </si>
  <si>
    <t>2024-07-30T07:13:01.988Z</t>
  </si>
  <si>
    <t>2024-07-30T07:13:01.986Z</t>
  </si>
  <si>
    <t>2024-07-30T07:13:01.977Z</t>
  </si>
  <si>
    <t>2024-07-30T07:13:01.970Z</t>
  </si>
  <si>
    <t>2024-07-30T07:13:01.969Z</t>
  </si>
  <si>
    <t>2024-07-30T07:13:01.967Z</t>
  </si>
  <si>
    <t>2024-07-30T07:13:01.955Z</t>
  </si>
  <si>
    <t>2024-07-30T07:13:01.953Z</t>
  </si>
  <si>
    <t>2024-07-30T07:12:31.303Z</t>
  </si>
  <si>
    <t>2024-07-30T07:12:31.302Z</t>
  </si>
  <si>
    <t>2024-07-30T07:12:31.295Z</t>
  </si>
  <si>
    <t>2024-07-30T07:12:31.294Z</t>
  </si>
  <si>
    <t>2024-07-30T07:12:31.286Z</t>
  </si>
  <si>
    <t>2024-07-30T07:12:31.285Z</t>
  </si>
  <si>
    <t>2024-07-30T07:12:31.284Z</t>
  </si>
  <si>
    <t>2024-07-30T07:12:31.282Z</t>
  </si>
  <si>
    <t>2024-07-30T07:12:31.281Z</t>
  </si>
  <si>
    <t>2024-07-30T06:58:38.295Z</t>
  </si>
  <si>
    <t>2024-07-30T06:55:28.045Z</t>
  </si>
  <si>
    <t>2024-07-30T06:54:45.326Z</t>
  </si>
  <si>
    <t>2024-07-30T06:54:27.071Z</t>
  </si>
  <si>
    <t>2024-07-30T06:51:27.502Z</t>
  </si>
  <si>
    <t>2024-07-30T06:51:27.501Z</t>
  </si>
  <si>
    <t>2024-07-30T06:51:27.499Z</t>
  </si>
  <si>
    <t>2024-07-30T06:51:27.492Z</t>
  </si>
  <si>
    <t>2024-07-30T06:51:27.487Z</t>
  </si>
  <si>
    <t>2024-07-30T06:51:27.460Z</t>
  </si>
  <si>
    <t>2024-07-30T06:51:27.459Z</t>
  </si>
  <si>
    <t>2024-07-30T06:51:27.456Z</t>
  </si>
  <si>
    <t>2024-07-30T06:51:27.453Z</t>
  </si>
  <si>
    <t>2024-07-30T06:51:27.440Z</t>
  </si>
  <si>
    <t>2024-07-30T06:47:45.853Z</t>
  </si>
  <si>
    <t>2024-07-30T06:47:45.852Z</t>
  </si>
  <si>
    <t>2024-07-30T06:47:45.850Z</t>
  </si>
  <si>
    <t>2024-07-29T20:56:30.486Z</t>
  </si>
  <si>
    <t>2024-07-29T20:56:23.529Z</t>
  </si>
  <si>
    <t>2024-07-29T13:57:43.556Z</t>
  </si>
  <si>
    <t>2024-07-29T13:57:14.407Z</t>
  </si>
  <si>
    <t>2024-07-29T13:56:48.677Z</t>
  </si>
  <si>
    <t>2024-07-29T13:56:34.495Z</t>
  </si>
  <si>
    <t>2024-07-29T13:56:07.766Z</t>
  </si>
  <si>
    <t>2024-07-29T13:55:56.726Z</t>
  </si>
  <si>
    <t>2024-07-29T13:53:37.125Z</t>
  </si>
  <si>
    <t>2024-07-29T13:52:45.708Z</t>
  </si>
  <si>
    <t>2024-07-29T12:15:35.818Z</t>
  </si>
  <si>
    <t>2024-07-29T12:15:35.817Z</t>
  </si>
  <si>
    <t>2024-07-29T12:15:35.815Z</t>
  </si>
  <si>
    <t>2024-07-29T12:15:35.813Z</t>
  </si>
  <si>
    <t>2024-07-29T12:15:35.812Z</t>
  </si>
  <si>
    <t>2024-07-29T12:15:35.806Z</t>
  </si>
  <si>
    <t>2024-07-29T12:15:35.805Z</t>
  </si>
  <si>
    <t>2024-07-29T12:15:35.803Z</t>
  </si>
  <si>
    <t>2024-07-29T12:15:35.802Z</t>
  </si>
  <si>
    <t>2024-07-29T12:15:35.801Z</t>
  </si>
  <si>
    <t>2024-07-29T12:15:35.798Z</t>
  </si>
  <si>
    <t>2024-07-29T12:15:35.797Z</t>
  </si>
  <si>
    <t>2024-07-29T12:15:35.796Z</t>
  </si>
  <si>
    <t>2024-07-29T12:15:35.795Z</t>
  </si>
  <si>
    <t>2024-07-29T12:15:35.794Z</t>
  </si>
  <si>
    <t>2024-07-29T12:15:35.791Z</t>
  </si>
  <si>
    <t>2024-07-29T12:15:35.775Z</t>
  </si>
  <si>
    <t>2024-07-29T12:15:35.774Z</t>
  </si>
  <si>
    <t>2024-07-29T12:15:35.773Z</t>
  </si>
  <si>
    <t>2024-07-29T12:15:35.772Z</t>
  </si>
  <si>
    <t>2024-07-29T12:15:35.771Z</t>
  </si>
  <si>
    <t>2024-07-29T12:15:35.770Z</t>
  </si>
  <si>
    <t>2024-07-29T12:15:35.769Z</t>
  </si>
  <si>
    <t>2024-07-29T12:15:35.768Z</t>
  </si>
  <si>
    <t>2024-07-29T12:15:35.767Z</t>
  </si>
  <si>
    <t>2024-07-29T12:15:35.766Z</t>
  </si>
  <si>
    <t>2024-07-29T12:15:35.765Z</t>
  </si>
  <si>
    <t>2024-07-29T12:15:35.764Z</t>
  </si>
  <si>
    <t>2024-07-29T12:15:35.763Z</t>
  </si>
  <si>
    <t>2024-07-29T12:15:35.762Z</t>
  </si>
  <si>
    <t>2024-07-29T12:15:35.761Z</t>
  </si>
  <si>
    <t>2024-07-29T12:15:35.760Z</t>
  </si>
  <si>
    <t>2024-07-29T12:15:35.759Z</t>
  </si>
  <si>
    <t>2024-07-29T12:15:35.758Z</t>
  </si>
  <si>
    <t>2024-07-29T12:15:35.757Z</t>
  </si>
  <si>
    <t>2024-07-29T12:15:35.756Z</t>
  </si>
  <si>
    <t>2024-07-29T12:15:35.754Z</t>
  </si>
  <si>
    <t>2024-07-29T12:15:35.753Z</t>
  </si>
  <si>
    <t>2024-07-29T12:15:35.752Z</t>
  </si>
  <si>
    <t>2024-07-29T12:15:35.743Z</t>
  </si>
  <si>
    <t>2024-07-29T12:15:35.742Z</t>
  </si>
  <si>
    <t>2024-07-29T12:15:35.740Z</t>
  </si>
  <si>
    <t>2024-07-26T13:57:51.236Z</t>
  </si>
  <si>
    <t>2024-07-26T13:57:51.184Z</t>
  </si>
  <si>
    <t>2024-07-26T13:57:51.181Z</t>
  </si>
  <si>
    <t>2024-07-26T13:57:51.180Z</t>
  </si>
  <si>
    <t>2024-07-26T13:57:51.178Z</t>
  </si>
  <si>
    <t>2024-07-26T13:57:51.177Z</t>
  </si>
  <si>
    <t>2024-07-26T13:57:51.176Z</t>
  </si>
  <si>
    <t>2024-07-26T13:57:51.175Z</t>
  </si>
  <si>
    <t>2024-07-26T13:57:51.174Z</t>
  </si>
  <si>
    <t>2024-07-26T13:57:51.173Z</t>
  </si>
  <si>
    <t>2024-07-26T13:57:51.172Z</t>
  </si>
  <si>
    <t>2024-07-26T13:57:51.171Z</t>
  </si>
  <si>
    <t>2024-07-26T13:57:51.167Z</t>
  </si>
  <si>
    <t>2024-07-26T13:57:51.147Z</t>
  </si>
  <si>
    <t>2024-07-26T13:57:51.146Z</t>
  </si>
  <si>
    <t>2024-07-26T13:57:51.129Z</t>
  </si>
  <si>
    <t>2024-07-26T13:57:51.128Z</t>
  </si>
  <si>
    <t>2024-07-26T13:57:51.127Z</t>
  </si>
  <si>
    <t>2024-07-26T13:57:51.126Z</t>
  </si>
  <si>
    <t>2024-07-26T13:57:51.124Z</t>
  </si>
  <si>
    <t>2024-07-26T13:57:51.123Z</t>
  </si>
  <si>
    <t>2024-07-26T13:57:51.122Z</t>
  </si>
  <si>
    <t>2024-07-26T13:57:51.121Z</t>
  </si>
  <si>
    <t>2024-07-26T13:57:51.120Z</t>
  </si>
  <si>
    <t>2024-07-26T13:57:51.118Z</t>
  </si>
  <si>
    <t>2024-07-26T13:57:51.094Z</t>
  </si>
  <si>
    <t>2024-07-26T13:57:51.093Z</t>
  </si>
  <si>
    <t>2024-07-26T13:57:51.091Z</t>
  </si>
  <si>
    <t>2024-07-26T13:57:51.090Z</t>
  </si>
  <si>
    <t>2024-07-26T13:57:51.089Z</t>
  </si>
  <si>
    <t>2024-07-26T13:57:51.088Z</t>
  </si>
  <si>
    <t>2024-07-26T13:57:51.087Z</t>
  </si>
  <si>
    <t>2024-07-26T13:57:51.086Z</t>
  </si>
  <si>
    <t>2024-07-26T13:57:51.085Z</t>
  </si>
  <si>
    <t>2024-07-26T13:57:51.084Z</t>
  </si>
  <si>
    <t>2024-07-26T13:57:51.083Z</t>
  </si>
  <si>
    <t>2024-07-26T13:57:51.082Z</t>
  </si>
  <si>
    <t>2024-07-26T13:57:51.081Z</t>
  </si>
  <si>
    <t>2024-07-26T13:57:51.080Z</t>
  </si>
  <si>
    <t>2024-07-26T13:57:51.079Z</t>
  </si>
  <si>
    <t>2024-07-26T13:57:51.078Z</t>
  </si>
  <si>
    <t>2024-07-26T13:57:51.077Z</t>
  </si>
  <si>
    <t>2024-07-26T13:57:51.076Z</t>
  </si>
  <si>
    <t>2024-07-26T13:57:51.075Z</t>
  </si>
  <si>
    <t>2024-07-26T13:57:51.074Z</t>
  </si>
  <si>
    <t>2024-07-26T13:57:51.073Z</t>
  </si>
  <si>
    <t>2024-07-26T13:57:51.072Z</t>
  </si>
  <si>
    <t>2024-07-26T13:56:40.938Z</t>
  </si>
  <si>
    <t>2024-07-26T13:56:40.930Z</t>
  </si>
  <si>
    <t>2024-07-26T13:56:40.929Z</t>
  </si>
  <si>
    <t>2024-07-26T13:56:40.928Z</t>
  </si>
  <si>
    <t>2024-07-26T13:56:40.927Z</t>
  </si>
  <si>
    <t>2024-07-26T13:56:40.926Z</t>
  </si>
  <si>
    <t>2024-07-26T13:56:40.925Z</t>
  </si>
  <si>
    <t>2024-07-26T13:56:40.924Z</t>
  </si>
  <si>
    <t>2024-07-26T13:56:40.923Z</t>
  </si>
  <si>
    <t>2024-07-26T13:56:40.922Z</t>
  </si>
  <si>
    <t>2024-07-26T13:56:40.921Z</t>
  </si>
  <si>
    <t>2024-07-26T13:56:40.920Z</t>
  </si>
  <si>
    <t>2024-07-26T13:56:40.919Z</t>
  </si>
  <si>
    <t>2024-07-26T13:56:40.918Z</t>
  </si>
  <si>
    <t>2024-07-26T13:56:40.917Z</t>
  </si>
  <si>
    <t>2024-07-26T13:56:40.916Z</t>
  </si>
  <si>
    <t>2024-07-26T13:56:40.915Z</t>
  </si>
  <si>
    <t>2024-07-26T13:56:40.914Z</t>
  </si>
  <si>
    <t>2024-07-26T13:56:40.913Z</t>
  </si>
  <si>
    <t>2024-07-26T13:56:40.912Z</t>
  </si>
  <si>
    <t>2024-07-26T13:56:40.911Z</t>
  </si>
  <si>
    <t>2024-07-26T13:56:40.910Z</t>
  </si>
  <si>
    <t>2024-07-26T13:56:40.904Z</t>
  </si>
  <si>
    <t>2024-07-26T13:56:40.903Z</t>
  </si>
  <si>
    <t>2024-07-26T13:56:40.902Z</t>
  </si>
  <si>
    <t>2024-07-26T13:56:40.901Z</t>
  </si>
  <si>
    <t>2024-07-26T13:56:40.900Z</t>
  </si>
  <si>
    <t>2024-07-26T13:56:40.899Z</t>
  </si>
  <si>
    <t>2024-07-26T13:56:40.898Z</t>
  </si>
  <si>
    <t>2024-07-26T13:56:40.897Z</t>
  </si>
  <si>
    <t>2024-07-26T13:56:40.896Z</t>
  </si>
  <si>
    <t>2024-07-26T13:56:40.895Z</t>
  </si>
  <si>
    <t>2024-07-26T13:56:40.894Z</t>
  </si>
  <si>
    <t>2024-07-26T13:56:40.893Z</t>
  </si>
  <si>
    <t>2024-07-26T13:56:40.892Z</t>
  </si>
  <si>
    <t>2024-07-26T13:56:40.891Z</t>
  </si>
  <si>
    <t>2024-07-26T13:56:40.890Z</t>
  </si>
  <si>
    <t>2024-07-26T13:56:40.889Z</t>
  </si>
  <si>
    <t>2024-07-26T13:56:40.888Z</t>
  </si>
  <si>
    <t>2024-07-26T13:56:40.887Z</t>
  </si>
  <si>
    <t>2024-07-26T13:56:40.886Z</t>
  </si>
  <si>
    <t>2024-07-26T13:56:40.885Z</t>
  </si>
  <si>
    <t>2024-07-26T13:56:40.883Z</t>
  </si>
  <si>
    <t>2024-07-25T10:36:17.282Z</t>
  </si>
  <si>
    <t>2024-07-25T10:36:17.281Z</t>
  </si>
  <si>
    <t>2024-07-25T10:36:17.279Z</t>
  </si>
  <si>
    <t>2024-07-25T10:36:17.278Z</t>
  </si>
  <si>
    <t>2024-07-25T10:36:17.277Z</t>
  </si>
  <si>
    <t>2024-07-25T10:36:17.276Z</t>
  </si>
  <si>
    <t>2024-07-25T10:36:17.275Z</t>
  </si>
  <si>
    <t>2024-07-25T10:36:17.274Z</t>
  </si>
  <si>
    <t>2024-07-25T10:36:17.272Z</t>
  </si>
  <si>
    <t>2024-07-25T10:36:17.270Z</t>
  </si>
  <si>
    <t>2024-07-25T10:36:17.189Z</t>
  </si>
  <si>
    <t>2024-07-25T10:36:17.188Z</t>
  </si>
  <si>
    <t>2024-07-25T10:36:17.185Z</t>
  </si>
  <si>
    <t>2024-07-25T10:36:17.184Z</t>
  </si>
  <si>
    <t>2024-07-25T10:36:17.183Z</t>
  </si>
  <si>
    <t>2024-07-25T10:36:17.182Z</t>
  </si>
  <si>
    <t>2024-07-25T10:36:17.181Z</t>
  </si>
  <si>
    <t>2024-07-25T10:36:17.180Z</t>
  </si>
  <si>
    <t>2024-07-25T10:36:17.178Z</t>
  </si>
  <si>
    <t>2024-07-25T10:36:17.176Z</t>
  </si>
  <si>
    <t>2024-07-25T10:36:17.175Z</t>
  </si>
  <si>
    <t>2024-07-25T10:36:17.174Z</t>
  </si>
  <si>
    <t>2024-07-25T10:36:17.173Z</t>
  </si>
  <si>
    <t>2024-07-25T10:36:17.172Z</t>
  </si>
  <si>
    <t>2024-07-25T10:36:17.171Z</t>
  </si>
  <si>
    <t>2024-07-25T10:36:17.169Z</t>
  </si>
  <si>
    <t>2024-07-25T10:36:17.166Z</t>
  </si>
  <si>
    <t>2024-07-25T10:36:17.165Z</t>
  </si>
  <si>
    <t>2024-07-25T10:36:17.164Z</t>
  </si>
  <si>
    <t>2024-07-25T10:36:17.163Z</t>
  </si>
  <si>
    <t>2024-07-25T10:36:17.162Z</t>
  </si>
  <si>
    <t>2024-07-25T10:36:17.161Z</t>
  </si>
  <si>
    <t>2024-07-25T10:36:17.160Z</t>
  </si>
  <si>
    <t>2024-07-25T10:36:17.159Z</t>
  </si>
  <si>
    <t>2024-07-25T10:36:17.158Z</t>
  </si>
  <si>
    <t>2024-07-25T10:36:17.156Z</t>
  </si>
  <si>
    <t>2024-07-25T10:36:17.155Z</t>
  </si>
  <si>
    <t>2024-07-25T10:36:17.082Z</t>
  </si>
  <si>
    <t>2024-07-25T10:36:17.081Z</t>
  </si>
  <si>
    <t>2024-07-25T10:36:17.080Z</t>
  </si>
  <si>
    <t>2024-07-25T10:36:17.079Z</t>
  </si>
  <si>
    <t>2024-07-25T10:36:17.078Z</t>
  </si>
  <si>
    <t>2024-07-25T10:36:17.077Z</t>
  </si>
  <si>
    <t>2024-07-25T10:36:17.076Z</t>
  </si>
  <si>
    <t>2024-07-25T10:36:17.075Z</t>
  </si>
  <si>
    <t>2024-07-25T10:36:17.074Z</t>
  </si>
  <si>
    <t>2024-07-25T10:36:17.073Z</t>
  </si>
  <si>
    <t>2024-07-25T10:36:17.072Z</t>
  </si>
  <si>
    <t>2024-07-25T10:36:17.071Z</t>
  </si>
  <si>
    <t>2024-07-25T10:36:17.070Z</t>
  </si>
  <si>
    <t>2024-07-25T10:36:17.069Z</t>
  </si>
  <si>
    <t>2024-07-25T10:36:17.068Z</t>
  </si>
  <si>
    <t>2024-07-25T10:36:17.067Z</t>
  </si>
  <si>
    <t>2024-07-25T10:36:17.066Z</t>
  </si>
  <si>
    <t>2024-07-25T10:36:17.064Z</t>
  </si>
  <si>
    <t>2024-07-25T10:36:17.062Z</t>
  </si>
  <si>
    <t>2024-07-25T10:36:17.061Z</t>
  </si>
  <si>
    <t>2024-07-25T10:36:17.060Z</t>
  </si>
  <si>
    <t>2024-07-25T10:36:17.059Z</t>
  </si>
  <si>
    <t>2024-07-25T10:36:17.058Z</t>
  </si>
  <si>
    <t>2024-07-25T10:36:17.057Z</t>
  </si>
  <si>
    <t>2024-07-25T10:36:17.056Z</t>
  </si>
  <si>
    <t>2024-07-25T10:36:17.055Z</t>
  </si>
  <si>
    <t>2024-07-25T10:36:16.963Z</t>
  </si>
  <si>
    <t>2024-07-25T10:36:16.954Z</t>
  </si>
  <si>
    <t>2024-07-25T10:36:16.953Z</t>
  </si>
  <si>
    <t>2024-07-25T10:36:16.951Z</t>
  </si>
  <si>
    <t>2024-07-25T07:56:11.366Z</t>
  </si>
  <si>
    <t>2024-07-25T07:56:11.363Z</t>
  </si>
  <si>
    <t>2024-07-25T07:56:11.362Z</t>
  </si>
  <si>
    <t>2024-07-25T07:56:11.361Z</t>
  </si>
  <si>
    <t>2024-07-25T07:56:11.356Z</t>
  </si>
  <si>
    <t>2024-07-25T07:56:11.354Z</t>
  </si>
  <si>
    <t>2024-07-25T07:56:11.353Z</t>
  </si>
  <si>
    <t>2024-07-25T07:56:11.352Z</t>
  </si>
  <si>
    <t>2024-07-25T07:56:11.351Z</t>
  </si>
  <si>
    <t>2024-07-25T07:56:11.349Z</t>
  </si>
  <si>
    <t>2024-07-25T07:56:11.347Z</t>
  </si>
  <si>
    <t>2024-07-25T07:56:11.346Z</t>
  </si>
  <si>
    <t>2024-07-25T07:56:11.345Z</t>
  </si>
  <si>
    <t>2024-07-25T07:56:11.250Z</t>
  </si>
  <si>
    <t>2024-07-25T07:56:11.248Z</t>
  </si>
  <si>
    <t>2024-07-25T07:56:11.247Z</t>
  </si>
  <si>
    <t>2024-07-25T07:56:11.246Z</t>
  </si>
  <si>
    <t>2024-07-25T07:56:11.245Z</t>
  </si>
  <si>
    <t>2024-07-25T07:56:11.244Z</t>
  </si>
  <si>
    <t>2024-07-25T07:56:11.243Z</t>
  </si>
  <si>
    <t>2024-07-25T07:56:11.242Z</t>
  </si>
  <si>
    <t>2024-07-25T07:56:11.241Z</t>
  </si>
  <si>
    <t>2024-07-25T07:56:11.240Z</t>
  </si>
  <si>
    <t>2024-07-25T07:56:11.239Z</t>
  </si>
  <si>
    <t>2024-07-25T07:56:11.238Z</t>
  </si>
  <si>
    <t>2024-07-25T07:56:11.236Z</t>
  </si>
  <si>
    <t>2024-07-25T07:56:11.235Z</t>
  </si>
  <si>
    <t>2024-07-25T07:56:11.222Z</t>
  </si>
  <si>
    <t>2024-07-25T07:56:11.220Z</t>
  </si>
  <si>
    <t>2024-07-25T07:56:11.219Z</t>
  </si>
  <si>
    <t>2024-07-25T07:56:11.218Z</t>
  </si>
  <si>
    <t>2024-07-25T07:56:11.217Z</t>
  </si>
  <si>
    <t>2024-07-25T07:56:11.215Z</t>
  </si>
  <si>
    <t>2024-07-25T07:56:11.214Z</t>
  </si>
  <si>
    <t>2024-07-25T07:56:11.213Z</t>
  </si>
  <si>
    <t>2024-07-25T07:56:11.212Z</t>
  </si>
  <si>
    <t>2024-07-25T07:56:11.211Z</t>
  </si>
  <si>
    <t>2024-07-25T07:56:11.210Z</t>
  </si>
  <si>
    <t>2024-07-25T07:56:11.209Z</t>
  </si>
  <si>
    <t>2024-07-25T07:56:11.208Z</t>
  </si>
  <si>
    <t>2024-07-25T07:56:11.206Z</t>
  </si>
  <si>
    <t>2024-07-25T07:56:11.111Z</t>
  </si>
  <si>
    <t>2024-07-25T07:56:11.110Z</t>
  </si>
  <si>
    <t>2024-07-25T07:56:11.109Z</t>
  </si>
  <si>
    <t>2024-07-25T07:56:11.102Z</t>
  </si>
  <si>
    <t>2024-07-25T07:56:11.100Z</t>
  </si>
  <si>
    <t>2024-07-25T07:56:11.099Z</t>
  </si>
  <si>
    <t>2024-07-25T07:56:11.094Z</t>
  </si>
  <si>
    <t>2024-07-25T07:56:11.093Z</t>
  </si>
  <si>
    <t>2024-07-25T07:56:11.092Z</t>
  </si>
  <si>
    <t>2024-07-25T07:56:11.091Z</t>
  </si>
  <si>
    <t>2024-07-25T07:56:11.090Z</t>
  </si>
  <si>
    <t>2024-07-25T07:56:11.088Z</t>
  </si>
  <si>
    <t>2024-07-25T07:56:11.087Z</t>
  </si>
  <si>
    <t>2024-07-25T07:56:11.086Z</t>
  </si>
  <si>
    <t>2024-07-25T07:56:11.085Z</t>
  </si>
  <si>
    <t>2024-07-25T07:56:11.084Z</t>
  </si>
  <si>
    <t>2024-07-25T07:56:11.082Z</t>
  </si>
  <si>
    <t>2024-07-25T07:56:11.081Z</t>
  </si>
  <si>
    <t>2024-07-25T07:56:11.080Z</t>
  </si>
  <si>
    <t>2024-07-25T07:56:11.079Z</t>
  </si>
  <si>
    <t>2024-07-25T07:56:11.077Z</t>
  </si>
  <si>
    <t>2024-07-25T07:56:11.076Z</t>
  </si>
  <si>
    <t>2024-07-25T07:56:11.075Z</t>
  </si>
  <si>
    <t>2024-07-25T07:56:11.074Z</t>
  </si>
  <si>
    <t>2024-07-25T07:56:11.073Z</t>
  </si>
  <si>
    <t>2024-07-25T07:56:11.071Z</t>
  </si>
  <si>
    <t>2024-07-25T07:56:11.070Z</t>
  </si>
  <si>
    <t>2024-07-25T07:56:11.069Z</t>
  </si>
  <si>
    <t>2024-07-25T07:56:11.068Z</t>
  </si>
  <si>
    <t>2024-07-25T07:56:11.067Z</t>
  </si>
  <si>
    <t>2024-07-25T07:56:11.066Z</t>
  </si>
  <si>
    <t>2024-07-25T07:56:11.065Z</t>
  </si>
  <si>
    <t>2024-07-25T07:56:11.063Z</t>
  </si>
  <si>
    <t>2024-07-25T07:56:11.062Z</t>
  </si>
  <si>
    <t>2024-07-25T07:56:11.061Z</t>
  </si>
  <si>
    <t>2024-07-25T07:56:11.060Z</t>
  </si>
  <si>
    <t>2024-07-25T07:56:11.058Z</t>
  </si>
  <si>
    <t>2024-07-25T07:06:34.835Z</t>
  </si>
  <si>
    <t>2024-07-25T06:39:54.565Z</t>
  </si>
  <si>
    <t>2024-07-25T06:39:54.564Z</t>
  </si>
  <si>
    <t>2024-07-25T06:39:54.562Z</t>
  </si>
  <si>
    <t>2024-07-25T06:39:54.561Z</t>
  </si>
  <si>
    <t>2024-07-25T06:39:54.560Z</t>
  </si>
  <si>
    <t>2024-07-25T06:39:54.558Z</t>
  </si>
  <si>
    <t>2024-07-25T06:39:54.504Z</t>
  </si>
  <si>
    <t>2024-07-25T06:39:54.503Z</t>
  </si>
  <si>
    <t>2024-07-25T06:39:54.501Z</t>
  </si>
  <si>
    <t>2024-07-25T06:39:54.500Z</t>
  </si>
  <si>
    <t>2024-07-25T06:39:54.499Z</t>
  </si>
  <si>
    <t>2024-07-25T06:39:54.497Z</t>
  </si>
  <si>
    <t>2024-07-25T06:39:54.496Z</t>
  </si>
  <si>
    <t>2024-07-25T06:39:54.495Z</t>
  </si>
  <si>
    <t>2024-07-25T06:39:54.490Z</t>
  </si>
  <si>
    <t>2024-07-25T06:39:54.488Z</t>
  </si>
  <si>
    <t>2024-07-25T06:39:54.487Z</t>
  </si>
  <si>
    <t>2024-07-25T06:39:54.486Z</t>
  </si>
  <si>
    <t>2024-07-25T06:39:54.484Z</t>
  </si>
  <si>
    <t>2024-07-25T06:39:54.483Z</t>
  </si>
  <si>
    <t>2024-07-25T06:39:54.482Z</t>
  </si>
  <si>
    <t>2024-07-25T06:39:54.481Z</t>
  </si>
  <si>
    <t>2024-07-25T06:39:54.480Z</t>
  </si>
  <si>
    <t>2024-07-25T06:39:54.479Z</t>
  </si>
  <si>
    <t>2024-07-25T06:39:54.478Z</t>
  </si>
  <si>
    <t>2024-07-25T06:39:54.477Z</t>
  </si>
  <si>
    <t>2024-07-25T06:39:54.476Z</t>
  </si>
  <si>
    <t>2024-07-25T06:39:54.475Z</t>
  </si>
  <si>
    <t>2024-07-25T06:39:54.474Z</t>
  </si>
  <si>
    <t>2024-07-25T06:39:54.465Z</t>
  </si>
  <si>
    <t>2024-07-25T06:39:54.464Z</t>
  </si>
  <si>
    <t>2024-07-25T06:39:54.463Z</t>
  </si>
  <si>
    <t>2024-07-25T06:39:54.462Z</t>
  </si>
  <si>
    <t>2024-07-25T06:39:54.461Z</t>
  </si>
  <si>
    <t>2024-07-25T06:39:54.460Z</t>
  </si>
  <si>
    <t>2024-07-25T06:39:54.459Z</t>
  </si>
  <si>
    <t>2024-07-25T06:39:54.458Z</t>
  </si>
  <si>
    <t>2024-07-25T06:39:54.457Z</t>
  </si>
  <si>
    <t>2024-07-25T06:39:54.456Z</t>
  </si>
  <si>
    <t>2024-07-25T06:39:54.455Z</t>
  </si>
  <si>
    <t>2024-07-25T06:39:54.454Z</t>
  </si>
  <si>
    <t>2024-07-25T06:39:54.453Z</t>
  </si>
  <si>
    <t>2024-07-25T06:39:54.452Z</t>
  </si>
  <si>
    <t>2024-07-25T06:39:54.451Z</t>
  </si>
  <si>
    <t>2024-07-25T06:39:54.450Z</t>
  </si>
  <si>
    <t>2024-07-25T06:39:54.448Z</t>
  </si>
  <si>
    <t>2024-07-24T11:23:42.700Z</t>
  </si>
  <si>
    <t>2024-07-24T11:23:42.698Z</t>
  </si>
  <si>
    <t>2024-07-24T11:20:24.431Z</t>
  </si>
  <si>
    <t>2024-07-24T11:20:24.430Z</t>
  </si>
  <si>
    <t>2024-07-24T11:20:24.428Z</t>
  </si>
  <si>
    <t>2024-07-24T11:20:24.427Z</t>
  </si>
  <si>
    <t>2024-07-24T11:20:24.426Z</t>
  </si>
  <si>
    <t>2024-07-24T11:20:24.425Z</t>
  </si>
  <si>
    <t>2024-07-24T11:20:24.424Z</t>
  </si>
  <si>
    <t>2024-07-24T11:20:24.419Z</t>
  </si>
  <si>
    <t>2024-07-24T11:20:24.343Z</t>
  </si>
  <si>
    <t>2024-07-24T11:20:24.335Z</t>
  </si>
  <si>
    <t>2024-07-24T11:20:24.333Z</t>
  </si>
  <si>
    <t>2024-07-24T11:20:24.332Z</t>
  </si>
  <si>
    <t>2024-07-24T11:20:24.331Z</t>
  </si>
  <si>
    <t>2024-07-24T11:20:24.330Z</t>
  </si>
  <si>
    <t>2024-07-24T11:20:24.329Z</t>
  </si>
  <si>
    <t>2024-07-24T11:20:24.328Z</t>
  </si>
  <si>
    <t>2024-07-24T11:20:24.327Z</t>
  </si>
  <si>
    <t>2024-07-24T11:20:24.326Z</t>
  </si>
  <si>
    <t>2024-07-24T11:20:24.325Z</t>
  </si>
  <si>
    <t>2024-07-24T11:20:24.324Z</t>
  </si>
  <si>
    <t>2024-07-24T11:20:24.319Z</t>
  </si>
  <si>
    <t>2024-07-24T11:20:24.318Z</t>
  </si>
  <si>
    <t>2024-07-24T11:20:24.317Z</t>
  </si>
  <si>
    <t>2024-07-24T11:20:24.316Z</t>
  </si>
  <si>
    <t>2024-07-24T11:20:24.315Z</t>
  </si>
  <si>
    <t>2024-07-24T11:20:24.314Z</t>
  </si>
  <si>
    <t>2024-07-24T11:20:24.313Z</t>
  </si>
  <si>
    <t>2024-07-24T11:20:24.312Z</t>
  </si>
  <si>
    <t>2024-07-24T11:20:24.307Z</t>
  </si>
  <si>
    <t>2024-07-24T11:20:24.306Z</t>
  </si>
  <si>
    <t>2024-07-24T11:20:24.305Z</t>
  </si>
  <si>
    <t>2024-07-24T11:20:24.304Z</t>
  </si>
  <si>
    <t>2024-07-24T11:20:24.303Z</t>
  </si>
  <si>
    <t>2024-07-24T11:20:24.302Z</t>
  </si>
  <si>
    <t>2024-07-24T11:20:24.301Z</t>
  </si>
  <si>
    <t>2024-07-24T11:20:24.300Z</t>
  </si>
  <si>
    <t>2024-07-24T11:20:24.299Z</t>
  </si>
  <si>
    <t>2024-07-24T11:20:24.298Z</t>
  </si>
  <si>
    <t>2024-07-24T11:20:24.297Z</t>
  </si>
  <si>
    <t>2024-07-24T11:20:24.295Z</t>
  </si>
  <si>
    <t>2024-07-24T11:20:24.229Z</t>
  </si>
  <si>
    <t>2024-07-24T11:20:24.228Z</t>
  </si>
  <si>
    <t>2024-07-24T11:20:24.220Z</t>
  </si>
  <si>
    <t>2024-07-24T11:20:24.219Z</t>
  </si>
  <si>
    <t>2024-07-24T11:20:24.218Z</t>
  </si>
  <si>
    <t>2024-07-24T11:20:24.217Z</t>
  </si>
  <si>
    <t>2024-07-24T11:20:24.216Z</t>
  </si>
  <si>
    <t>2024-07-24T11:20:24.215Z</t>
  </si>
  <si>
    <t>2024-07-24T11:20:24.214Z</t>
  </si>
  <si>
    <t>2024-07-24T11:20:24.213Z</t>
  </si>
  <si>
    <t>2024-07-24T11:20:24.212Z</t>
  </si>
  <si>
    <t>2024-07-24T11:20:24.211Z</t>
  </si>
  <si>
    <t>2024-07-24T11:20:24.210Z</t>
  </si>
  <si>
    <t>2024-07-24T11:20:24.209Z</t>
  </si>
  <si>
    <t>2024-07-24T11:20:24.208Z</t>
  </si>
  <si>
    <t>2024-07-24T11:20:24.207Z</t>
  </si>
  <si>
    <t>2024-07-24T11:20:24.206Z</t>
  </si>
  <si>
    <t>2024-07-24T11:20:24.205Z</t>
  </si>
  <si>
    <t>2024-07-24T11:20:24.204Z</t>
  </si>
  <si>
    <t>2024-07-24T11:20:24.203Z</t>
  </si>
  <si>
    <t>2024-07-24T11:20:24.198Z</t>
  </si>
  <si>
    <t>2024-07-24T11:20:24.183Z</t>
  </si>
  <si>
    <t>2024-07-24T11:20:24.182Z</t>
  </si>
  <si>
    <t>2024-07-24T11:20:24.181Z</t>
  </si>
  <si>
    <t>2024-07-24T11:20:24.180Z</t>
  </si>
  <si>
    <t>2024-07-24T11:20:24.179Z</t>
  </si>
  <si>
    <t>2024-07-24T11:20:24.176Z</t>
  </si>
  <si>
    <t>2024-07-24T11:20:24.173Z</t>
  </si>
  <si>
    <t>2024-07-24T11:20:24.172Z</t>
  </si>
  <si>
    <t>2024-07-24T11:20:24.171Z</t>
  </si>
  <si>
    <t>2024-07-24T11:20:24.170Z</t>
  </si>
  <si>
    <t>2024-07-24T11:20:24.169Z</t>
  </si>
  <si>
    <t>2024-07-24T11:20:24.168Z</t>
  </si>
  <si>
    <t>2024-07-24T11:20:24.166Z</t>
  </si>
  <si>
    <t>2024-07-24T11:20:24.165Z</t>
  </si>
  <si>
    <t>2024-07-24T11:20:24.164Z</t>
  </si>
  <si>
    <t>2024-07-24T11:20:24.162Z</t>
  </si>
  <si>
    <t>2024-07-24T11:20:24.161Z</t>
  </si>
  <si>
    <t>2024-07-24T11:20:24.160Z</t>
  </si>
  <si>
    <t>2024-07-24T11:20:24.159Z</t>
  </si>
  <si>
    <t>2024-07-24T11:20:24.158Z</t>
  </si>
  <si>
    <t>2024-07-24T11:20:24.157Z</t>
  </si>
  <si>
    <t>2024-07-24T11:20:24.156Z</t>
  </si>
  <si>
    <t>2024-07-24T11:20:24.155Z</t>
  </si>
  <si>
    <t>2024-07-24T11:20:24.093Z</t>
  </si>
  <si>
    <t>2024-07-24T11:20:24.092Z</t>
  </si>
  <si>
    <t>2024-07-24T11:20:24.091Z</t>
  </si>
  <si>
    <t>2024-07-24T11:20:24.090Z</t>
  </si>
  <si>
    <t>2024-07-24T11:20:24.089Z</t>
  </si>
  <si>
    <t>2024-07-24T11:20:24.088Z</t>
  </si>
  <si>
    <t>2024-07-24T11:20:24.087Z</t>
  </si>
  <si>
    <t>2024-07-24T11:20:24.086Z</t>
  </si>
  <si>
    <t>2024-07-24T11:20:24.085Z</t>
  </si>
  <si>
    <t>2024-07-24T11:20:24.084Z</t>
  </si>
  <si>
    <t>2024-07-24T11:20:24.083Z</t>
  </si>
  <si>
    <t>2024-07-24T11:20:24.082Z</t>
  </si>
  <si>
    <t>2024-07-24T11:20:24.081Z</t>
  </si>
  <si>
    <t>2024-07-24T11:20:24.079Z</t>
  </si>
  <si>
    <t>2024-07-24T11:16:34.268Z</t>
  </si>
  <si>
    <t>2024-07-24T10:55:58.135Z</t>
  </si>
  <si>
    <t>2024-07-24T10:55:58.132Z</t>
  </si>
  <si>
    <t>2024-07-24T10:55:58.129Z</t>
  </si>
  <si>
    <t>2024-07-24T10:55:58.128Z</t>
  </si>
  <si>
    <t>2024-07-24T10:55:58.127Z</t>
  </si>
  <si>
    <t>2024-07-24T10:50:05.173Z</t>
  </si>
  <si>
    <t>2024-07-24T10:50:05.172Z</t>
  </si>
  <si>
    <t>2024-07-24T10:50:05.171Z</t>
  </si>
  <si>
    <t>2024-07-24T10:50:05.170Z</t>
  </si>
  <si>
    <t>2024-07-24T10:50:05.169Z</t>
  </si>
  <si>
    <t>2024-07-24T10:50:05.168Z</t>
  </si>
  <si>
    <t>2024-07-24T10:50:05.165Z</t>
  </si>
  <si>
    <t>2024-07-24T10:50:05.161Z</t>
  </si>
  <si>
    <t>2024-07-24T10:43:12.108Z</t>
  </si>
  <si>
    <t>2024-07-24T10:43:12.104Z</t>
  </si>
  <si>
    <t>2024-07-24T10:43:12.102Z</t>
  </si>
  <si>
    <t>2024-07-24T10:43:12.100Z</t>
  </si>
  <si>
    <t>2024-07-24T10:43:12.086Z</t>
  </si>
  <si>
    <t>2024-07-24T10:43:12.085Z</t>
  </si>
  <si>
    <t>2024-07-24T10:43:12.084Z</t>
  </si>
  <si>
    <t>2024-07-24T10:43:12.083Z</t>
  </si>
  <si>
    <t>2024-07-24T10:43:12.082Z</t>
  </si>
  <si>
    <t>2024-07-24T10:43:12.081Z</t>
  </si>
  <si>
    <t>2024-07-24T10:43:12.080Z</t>
  </si>
  <si>
    <t>2024-07-24T10:43:12.078Z</t>
  </si>
  <si>
    <t>2024-07-24T10:37:14.148Z</t>
  </si>
  <si>
    <t>2024-07-24T10:37:14.145Z</t>
  </si>
  <si>
    <t>2024-07-24T10:37:14.143Z</t>
  </si>
  <si>
    <t>2024-07-24T10:37:14.142Z</t>
  </si>
  <si>
    <t>2024-07-24T10:37:14.136Z</t>
  </si>
  <si>
    <t>2024-07-24T10:37:14.135Z</t>
  </si>
  <si>
    <t>2024-07-24T10:37:14.131Z</t>
  </si>
  <si>
    <t>2024-07-24T10:37:14.130Z</t>
  </si>
  <si>
    <t>2024-07-24T10:37:14.129Z</t>
  </si>
  <si>
    <t>2024-07-24T10:37:14.127Z</t>
  </si>
  <si>
    <t>2024-07-24T10:34:40.766Z</t>
  </si>
  <si>
    <t>2024-07-24T10:34:40.765Z</t>
  </si>
  <si>
    <t>2024-07-24T10:34:40.758Z</t>
  </si>
  <si>
    <t>2024-07-24T10:34:40.757Z</t>
  </si>
  <si>
    <t>2024-07-24T10:34:40.753Z</t>
  </si>
  <si>
    <t>2024-07-24T10:34:40.752Z</t>
  </si>
  <si>
    <t>2024-07-24T10:34:40.749Z</t>
  </si>
  <si>
    <t>2024-07-24T10:34:40.748Z</t>
  </si>
  <si>
    <t>2024-07-24T10:34:40.747Z</t>
  </si>
  <si>
    <t>2024-07-24T10:34:40.746Z</t>
  </si>
  <si>
    <t>2024-07-24T10:34:40.745Z</t>
  </si>
  <si>
    <t>2024-07-24T10:34:40.744Z</t>
  </si>
  <si>
    <t>2024-07-24T10:34:40.743Z</t>
  </si>
  <si>
    <t>2024-07-24T10:34:40.741Z</t>
  </si>
  <si>
    <t>2024-07-24T10:34:40.731Z</t>
  </si>
  <si>
    <t>2024-07-24T10:34:40.730Z</t>
  </si>
  <si>
    <t>2024-07-24T10:34:40.729Z</t>
  </si>
  <si>
    <t>2024-07-24T10:34:40.728Z</t>
  </si>
  <si>
    <t>2024-07-24T10:34:40.726Z</t>
  </si>
  <si>
    <t>2024-07-24T10:30:29.084Z</t>
  </si>
  <si>
    <t>2024-07-24T10:30:29.083Z</t>
  </si>
  <si>
    <t>2024-07-24T10:30:29.081Z</t>
  </si>
  <si>
    <t>2024-07-24T10:30:29.078Z</t>
  </si>
  <si>
    <t>2024-07-24T10:30:29.076Z</t>
  </si>
  <si>
    <t>2024-07-24T10:30:29.072Z</t>
  </si>
  <si>
    <t>2024-07-24T10:30:29.071Z</t>
  </si>
  <si>
    <t>2024-07-24T10:30:29.070Z</t>
  </si>
  <si>
    <t>2024-07-24T10:30:29.068Z</t>
  </si>
  <si>
    <t>2024-07-24T10:30:29.066Z</t>
  </si>
  <si>
    <t>2024-07-24T10:29:55.811Z</t>
  </si>
  <si>
    <t>2024-07-24T10:29:55.809Z</t>
  </si>
  <si>
    <t>2024-07-24T10:29:55.806Z</t>
  </si>
  <si>
    <t>2024-07-24T10:29:55.804Z</t>
  </si>
  <si>
    <t>2024-07-24T10:29:55.803Z</t>
  </si>
  <si>
    <t>2024-07-24T10:29:55.800Z</t>
  </si>
  <si>
    <t>2024-07-24T10:29:55.798Z</t>
  </si>
  <si>
    <t>2024-07-24T10:29:55.797Z</t>
  </si>
  <si>
    <t>2024-07-24T10:29:55.796Z</t>
  </si>
  <si>
    <t>2024-07-24T10:29:55.795Z</t>
  </si>
  <si>
    <t>2024-07-24T10:29:20.913Z</t>
  </si>
  <si>
    <t>2024-07-24T10:29:20.912Z</t>
  </si>
  <si>
    <t>2024-07-24T10:29:20.911Z</t>
  </si>
  <si>
    <t>2024-07-24T10:29:20.908Z</t>
  </si>
  <si>
    <t>2024-07-24T10:29:20.907Z</t>
  </si>
  <si>
    <t>2024-07-24T10:29:20.906Z</t>
  </si>
  <si>
    <t>2024-07-24T10:29:20.905Z</t>
  </si>
  <si>
    <t>2024-07-24T10:29:20.904Z</t>
  </si>
  <si>
    <t>2024-07-24T10:29:20.903Z</t>
  </si>
  <si>
    <t>2024-07-24T10:29:20.902Z</t>
  </si>
  <si>
    <t>2024-07-24T10:28:51.477Z</t>
  </si>
  <si>
    <t>2024-07-24T10:28:51.474Z</t>
  </si>
  <si>
    <t>2024-07-24T10:28:51.472Z</t>
  </si>
  <si>
    <t>2024-07-24T10:28:51.468Z</t>
  </si>
  <si>
    <t>2024-07-24T10:28:51.467Z</t>
  </si>
  <si>
    <t>2024-07-24T10:28:51.466Z</t>
  </si>
  <si>
    <t>2024-07-24T10:28:51.465Z</t>
  </si>
  <si>
    <t>2024-07-24T10:28:51.464Z</t>
  </si>
  <si>
    <t>2024-07-24T10:28:51.458Z</t>
  </si>
  <si>
    <t>2024-07-24T10:28:51.457Z</t>
  </si>
  <si>
    <t>2024-07-24T10:28:09.682Z</t>
  </si>
  <si>
    <t>2024-07-24T10:28:09.679Z</t>
  </si>
  <si>
    <t>2024-07-24T10:28:09.677Z</t>
  </si>
  <si>
    <t>2024-07-24T10:28:09.671Z</t>
  </si>
  <si>
    <t>2024-07-24T10:28:09.667Z</t>
  </si>
  <si>
    <t>2024-07-24T10:28:09.666Z</t>
  </si>
  <si>
    <t>2024-07-24T10:28:09.665Z</t>
  </si>
  <si>
    <t>2024-07-24T10:28:09.664Z</t>
  </si>
  <si>
    <t>2024-07-24T10:28:09.662Z</t>
  </si>
  <si>
    <t>2024-07-24T10:28:09.656Z</t>
  </si>
  <si>
    <t>2024-07-24T10:27:44.473Z</t>
  </si>
  <si>
    <t>2024-07-24T10:27:44.472Z</t>
  </si>
  <si>
    <t>2024-07-24T10:27:44.471Z</t>
  </si>
  <si>
    <t>2024-07-24T10:27:44.470Z</t>
  </si>
  <si>
    <t>2024-07-24T10:27:44.469Z</t>
  </si>
  <si>
    <t>2024-07-24T10:27:44.465Z</t>
  </si>
  <si>
    <t>2024-07-24T10:27:44.464Z</t>
  </si>
  <si>
    <t>2024-07-24T10:27:44.463Z</t>
  </si>
  <si>
    <t>2024-07-24T10:27:44.462Z</t>
  </si>
  <si>
    <t>2024-07-24T10:27:44.460Z</t>
  </si>
  <si>
    <t>2024-07-24T10:27:17.271Z</t>
  </si>
  <si>
    <t>2024-07-24T10:27:17.269Z</t>
  </si>
  <si>
    <t>2024-07-24T10:27:17.260Z</t>
  </si>
  <si>
    <t>2024-07-24T10:27:17.258Z</t>
  </si>
  <si>
    <t>2024-07-24T10:27:17.257Z</t>
  </si>
  <si>
    <t>2024-07-24T10:27:17.251Z</t>
  </si>
  <si>
    <t>2024-07-24T10:27:17.250Z</t>
  </si>
  <si>
    <t>2024-07-24T10:27:17.249Z</t>
  </si>
  <si>
    <t>2024-07-24T10:27:17.247Z</t>
  </si>
  <si>
    <t>2024-07-24T10:27:17.246Z</t>
  </si>
  <si>
    <t>2024-07-24T10:25:59.566Z</t>
  </si>
  <si>
    <t>2024-07-24T10:25:59.565Z</t>
  </si>
  <si>
    <t>2024-07-24T10:25:59.564Z</t>
  </si>
  <si>
    <t>2024-07-24T10:25:59.563Z</t>
  </si>
  <si>
    <t>2024-07-24T10:25:59.562Z</t>
  </si>
  <si>
    <t>2024-07-24T10:25:59.561Z</t>
  </si>
  <si>
    <t>2024-07-24T10:25:59.560Z</t>
  </si>
  <si>
    <t>2024-07-24T10:25:59.559Z</t>
  </si>
  <si>
    <t>2024-07-24T10:25:59.557Z</t>
  </si>
  <si>
    <t>2024-07-24T10:25:59.436Z</t>
  </si>
  <si>
    <t>2024-07-24T10:25:59.435Z</t>
  </si>
  <si>
    <t>2024-07-24T10:25:59.434Z</t>
  </si>
  <si>
    <t>2024-07-24T10:25:59.430Z</t>
  </si>
  <si>
    <t>2024-07-24T10:25:59.429Z</t>
  </si>
  <si>
    <t>2024-07-24T10:25:59.428Z</t>
  </si>
  <si>
    <t>2024-07-24T10:25:59.417Z</t>
  </si>
  <si>
    <t>2024-07-24T10:25:59.416Z</t>
  </si>
  <si>
    <t>2024-07-24T10:25:59.415Z</t>
  </si>
  <si>
    <t>2024-07-24T10:25:59.414Z</t>
  </si>
  <si>
    <t>2024-07-24T10:25:59.413Z</t>
  </si>
  <si>
    <t>2024-07-24T10:25:59.412Z</t>
  </si>
  <si>
    <t>2024-07-24T10:25:59.411Z</t>
  </si>
  <si>
    <t>2024-07-24T10:25:59.410Z</t>
  </si>
  <si>
    <t>2024-07-24T10:25:59.409Z</t>
  </si>
  <si>
    <t>2024-07-24T10:25:59.408Z</t>
  </si>
  <si>
    <t>2024-07-24T10:25:59.407Z</t>
  </si>
  <si>
    <t>2024-07-24T10:25:59.406Z</t>
  </si>
  <si>
    <t>2024-07-24T10:25:59.404Z</t>
  </si>
  <si>
    <t>2024-07-24T10:25:59.403Z</t>
  </si>
  <si>
    <t>2024-07-24T10:25:59.402Z</t>
  </si>
  <si>
    <t>2024-07-24T10:25:59.401Z</t>
  </si>
  <si>
    <t>2024-07-24T10:25:59.400Z</t>
  </si>
  <si>
    <t>2024-07-24T10:25:59.399Z</t>
  </si>
  <si>
    <t>2024-07-24T10:25:59.398Z</t>
  </si>
  <si>
    <t>2024-07-24T10:25:59.397Z</t>
  </si>
  <si>
    <t>2024-07-24T10:25:59.396Z</t>
  </si>
  <si>
    <t>2024-07-24T10:25:59.395Z</t>
  </si>
  <si>
    <t>2024-07-24T10:25:59.393Z</t>
  </si>
  <si>
    <t>2024-07-24T10:25:59.392Z</t>
  </si>
  <si>
    <t>2024-07-24T10:25:59.391Z</t>
  </si>
  <si>
    <t>2024-07-24T10:25:59.390Z</t>
  </si>
  <si>
    <t>2024-07-24T10:25:59.388Z</t>
  </si>
  <si>
    <t>2024-07-24T10:25:59.387Z</t>
  </si>
  <si>
    <t>2024-07-24T10:25:59.386Z</t>
  </si>
  <si>
    <t>2024-07-24T10:25:59.384Z</t>
  </si>
  <si>
    <t>2024-07-24T10:25:59.317Z</t>
  </si>
  <si>
    <t>2024-07-24T10:25:59.316Z</t>
  </si>
  <si>
    <t>2024-07-24T10:25:59.315Z</t>
  </si>
  <si>
    <t>2024-07-24T10:25:59.303Z</t>
  </si>
  <si>
    <t>2024-07-24T10:25:59.302Z</t>
  </si>
  <si>
    <t>2024-07-24T10:25:59.301Z</t>
  </si>
  <si>
    <t>2024-07-24T10:25:59.283Z</t>
  </si>
  <si>
    <t>2024-07-24T10:25:59.282Z</t>
  </si>
  <si>
    <t>2024-07-24T10:25:59.280Z</t>
  </si>
  <si>
    <t>2024-07-24T10:17:31.670Z</t>
  </si>
  <si>
    <t>2024-07-24T10:17:31.668Z</t>
  </si>
  <si>
    <t>2024-07-24T10:16:53.623Z</t>
  </si>
  <si>
    <t>2024-07-24T10:16:32.170Z</t>
  </si>
  <si>
    <t>2024-07-24T10:16:07.501Z</t>
  </si>
  <si>
    <t>2024-07-24T10:15:50.051Z</t>
  </si>
  <si>
    <t>2024-07-24T10:14:51.850Z</t>
  </si>
  <si>
    <t>2024-07-24T10:12:22.200Z</t>
  </si>
  <si>
    <t>2024-07-24T10:12:22.199Z</t>
  </si>
  <si>
    <t>2024-07-24T10:12:22.196Z</t>
  </si>
  <si>
    <t>2024-07-24T10:12:22.182Z</t>
  </si>
  <si>
    <t>2024-07-24T10:12:22.181Z</t>
  </si>
  <si>
    <t>2024-07-24T10:12:22.180Z</t>
  </si>
  <si>
    <t>2024-07-24T10:12:22.176Z</t>
  </si>
  <si>
    <t>2024-07-24T10:12:22.175Z</t>
  </si>
  <si>
    <t>2024-07-24T10:12:22.173Z</t>
  </si>
  <si>
    <t>2024-07-24T10:07:19.779Z</t>
  </si>
  <si>
    <t>2024-07-24T10:07:19.775Z</t>
  </si>
  <si>
    <t>2024-07-24T10:07:19.770Z</t>
  </si>
  <si>
    <t>2024-07-24T10:07:19.769Z</t>
  </si>
  <si>
    <t>2024-07-24T10:07:19.768Z</t>
  </si>
  <si>
    <t>2024-07-24T10:07:19.767Z</t>
  </si>
  <si>
    <t>2024-07-24T10:07:19.760Z</t>
  </si>
  <si>
    <t>2024-07-24T10:07:19.759Z</t>
  </si>
  <si>
    <t>2024-07-24T10:07:19.758Z</t>
  </si>
  <si>
    <t>2024-07-24T10:07:19.755Z</t>
  </si>
  <si>
    <t>2024-07-23T10:22:32.637Z</t>
  </si>
  <si>
    <t>2024-07-23T10:22:32.635Z</t>
  </si>
  <si>
    <t>2024-07-23T10:22:32.634Z</t>
  </si>
  <si>
    <t>2024-07-23T10:22:32.633Z</t>
  </si>
  <si>
    <t>2024-07-23T10:22:32.632Z</t>
  </si>
  <si>
    <t>2024-07-23T10:22:32.630Z</t>
  </si>
  <si>
    <t>2024-07-23T10:22:32.629Z</t>
  </si>
  <si>
    <t>2024-07-23T10:22:32.628Z</t>
  </si>
  <si>
    <t>2024-07-23T10:22:32.627Z</t>
  </si>
  <si>
    <t>2024-07-23T10:22:32.626Z</t>
  </si>
  <si>
    <t>2024-07-23T10:22:32.624Z</t>
  </si>
  <si>
    <t>2024-07-23T10:22:32.622Z</t>
  </si>
  <si>
    <t>2024-07-23T10:22:32.535Z</t>
  </si>
  <si>
    <t>2024-07-23T10:22:32.534Z</t>
  </si>
  <si>
    <t>2024-07-23T10:22:32.533Z</t>
  </si>
  <si>
    <t>2024-07-23T10:22:32.532Z</t>
  </si>
  <si>
    <t>2024-07-23T10:22:32.531Z</t>
  </si>
  <si>
    <t>2024-07-23T10:22:32.530Z</t>
  </si>
  <si>
    <t>2024-07-23T10:22:32.529Z</t>
  </si>
  <si>
    <t>2024-07-23T10:22:32.528Z</t>
  </si>
  <si>
    <t>2024-07-23T10:22:32.527Z</t>
  </si>
  <si>
    <t>2024-07-23T10:22:32.526Z</t>
  </si>
  <si>
    <t>2024-07-23T10:22:32.525Z</t>
  </si>
  <si>
    <t>2024-07-23T10:22:32.524Z</t>
  </si>
  <si>
    <t>2024-07-23T10:22:32.523Z</t>
  </si>
  <si>
    <t>2024-07-23T10:22:32.522Z</t>
  </si>
  <si>
    <t>2024-07-23T10:22:32.521Z</t>
  </si>
  <si>
    <t>2024-07-23T10:22:32.520Z</t>
  </si>
  <si>
    <t>2024-07-23T10:22:32.519Z</t>
  </si>
  <si>
    <t>2024-07-23T10:22:32.518Z</t>
  </si>
  <si>
    <t>2024-07-23T10:22:32.517Z</t>
  </si>
  <si>
    <t>2024-07-23T10:22:32.516Z</t>
  </si>
  <si>
    <t>2024-07-23T10:22:32.515Z</t>
  </si>
  <si>
    <t>2024-07-23T10:22:32.514Z</t>
  </si>
  <si>
    <t>2024-07-23T10:22:32.513Z</t>
  </si>
  <si>
    <t>2024-07-23T10:22:32.512Z</t>
  </si>
  <si>
    <t>2024-07-23T10:22:32.373Z</t>
  </si>
  <si>
    <t>2024-07-23T10:22:32.372Z</t>
  </si>
  <si>
    <t>2024-07-23T10:22:32.371Z</t>
  </si>
  <si>
    <t>2024-07-23T10:22:32.370Z</t>
  </si>
  <si>
    <t>2024-07-23T10:22:32.369Z</t>
  </si>
  <si>
    <t>2024-07-23T10:22:32.368Z</t>
  </si>
  <si>
    <t>2024-07-23T10:22:32.367Z</t>
  </si>
  <si>
    <t>2024-07-23T10:22:32.366Z</t>
  </si>
  <si>
    <t>2024-07-23T10:22:32.365Z</t>
  </si>
  <si>
    <t>2024-07-23T10:22:32.363Z</t>
  </si>
  <si>
    <t>2024-07-23T10:22:32.362Z</t>
  </si>
  <si>
    <t>2024-07-23T10:22:32.361Z</t>
  </si>
  <si>
    <t>2024-07-23T10:22:32.360Z</t>
  </si>
  <si>
    <t>2024-07-23T10:22:32.359Z</t>
  </si>
  <si>
    <t>2024-07-23T10:22:32.358Z</t>
  </si>
  <si>
    <t>2024-07-23T10:22:32.357Z</t>
  </si>
  <si>
    <t>2024-07-23T10:22:32.356Z</t>
  </si>
  <si>
    <t>2024-07-23T10:22:32.354Z</t>
  </si>
  <si>
    <t>2024-07-23T10:22:32.353Z</t>
  </si>
  <si>
    <t>2024-07-23T10:22:32.352Z</t>
  </si>
  <si>
    <t>2024-07-23T10:22:32.351Z</t>
  </si>
  <si>
    <t>2024-07-23T10:22:32.350Z</t>
  </si>
  <si>
    <t>2024-07-23T10:22:32.349Z</t>
  </si>
  <si>
    <t>2024-07-23T10:22:32.348Z</t>
  </si>
  <si>
    <t>2024-07-23T10:22:32.347Z</t>
  </si>
  <si>
    <t>2024-07-23T10:22:32.346Z</t>
  </si>
  <si>
    <t>2024-07-23T10:22:32.345Z</t>
  </si>
  <si>
    <t>2024-07-23T10:22:32.344Z</t>
  </si>
  <si>
    <t>2024-07-23T10:22:32.343Z</t>
  </si>
  <si>
    <t>2024-07-23T10:22:32.342Z</t>
  </si>
  <si>
    <t>2024-07-23T10:22:32.340Z</t>
  </si>
  <si>
    <t>2024-07-23T10:22:32.339Z</t>
  </si>
  <si>
    <t>2024-07-23T10:22:32.338Z</t>
  </si>
  <si>
    <t>2024-07-23T10:22:32.337Z</t>
  </si>
  <si>
    <t>2024-07-23T10:22:32.336Z</t>
  </si>
  <si>
    <t>2024-07-23T10:22:32.334Z</t>
  </si>
  <si>
    <t>2024-07-23T10:09:57.493Z</t>
  </si>
  <si>
    <t>2024-07-23T10:09:57.489Z</t>
  </si>
  <si>
    <t>2024-07-23T10:09:57.488Z</t>
  </si>
  <si>
    <t>2024-07-23T10:09:57.487Z</t>
  </si>
  <si>
    <t>2024-07-23T10:09:57.486Z</t>
  </si>
  <si>
    <t>2024-07-23T10:09:57.485Z</t>
  </si>
  <si>
    <t>2024-07-23T10:09:57.484Z</t>
  </si>
  <si>
    <t>2024-07-23T10:09:57.483Z</t>
  </si>
  <si>
    <t>2024-07-23T10:09:57.482Z</t>
  </si>
  <si>
    <t>2024-07-23T10:09:57.481Z</t>
  </si>
  <si>
    <t>2024-07-23T10:09:57.480Z</t>
  </si>
  <si>
    <t>2024-07-23T10:09:57.479Z</t>
  </si>
  <si>
    <t>2024-07-23T10:09:57.478Z</t>
  </si>
  <si>
    <t>2024-07-23T10:09:57.477Z</t>
  </si>
  <si>
    <t>2024-07-23T10:09:57.476Z</t>
  </si>
  <si>
    <t>2024-07-23T10:09:57.474Z</t>
  </si>
  <si>
    <t>2024-07-23T10:09:57.469Z</t>
  </si>
  <si>
    <t>2024-07-23T10:09:57.401Z</t>
  </si>
  <si>
    <t>2024-07-23T10:09:57.400Z</t>
  </si>
  <si>
    <t>2024-07-23T10:09:57.399Z</t>
  </si>
  <si>
    <t>2024-07-23T10:09:57.398Z</t>
  </si>
  <si>
    <t>2024-07-23T10:09:57.397Z</t>
  </si>
  <si>
    <t>2024-07-23T10:09:57.396Z</t>
  </si>
  <si>
    <t>2024-07-23T10:09:57.395Z</t>
  </si>
  <si>
    <t>2024-07-23T10:09:57.392Z</t>
  </si>
  <si>
    <t>2024-07-23T10:09:57.390Z</t>
  </si>
  <si>
    <t>2024-07-23T10:09:57.389Z</t>
  </si>
  <si>
    <t>2024-07-23T10:09:57.388Z</t>
  </si>
  <si>
    <t>2024-07-23T10:09:57.387Z</t>
  </si>
  <si>
    <t>2024-07-23T10:09:57.386Z</t>
  </si>
  <si>
    <t>2024-07-23T10:09:57.385Z</t>
  </si>
  <si>
    <t>2024-07-23T10:09:57.384Z</t>
  </si>
  <si>
    <t>2024-07-23T10:09:57.383Z</t>
  </si>
  <si>
    <t>2024-07-23T10:09:57.382Z</t>
  </si>
  <si>
    <t>2024-07-23T10:09:57.381Z</t>
  </si>
  <si>
    <t>2024-07-23T10:09:57.380Z</t>
  </si>
  <si>
    <t>2024-07-23T10:09:57.379Z</t>
  </si>
  <si>
    <t>2024-07-23T10:09:57.378Z</t>
  </si>
  <si>
    <t>2024-07-23T10:09:57.377Z</t>
  </si>
  <si>
    <t>2024-07-23T10:09:57.373Z</t>
  </si>
  <si>
    <t>2024-07-23T10:09:57.371Z</t>
  </si>
  <si>
    <t>2024-07-23T10:09:57.370Z</t>
  </si>
  <si>
    <t>2024-07-23T10:09:57.368Z</t>
  </si>
  <si>
    <t>2024-07-23T10:09:57.288Z</t>
  </si>
  <si>
    <t>2024-07-23T10:09:57.286Z</t>
  </si>
  <si>
    <t>2024-07-23T10:09:57.285Z</t>
  </si>
  <si>
    <t>2024-07-23T10:09:57.284Z</t>
  </si>
  <si>
    <t>2024-07-23T10:09:57.283Z</t>
  </si>
  <si>
    <t>2024-07-23T10:09:57.282Z</t>
  </si>
  <si>
    <t>2024-07-23T10:09:57.281Z</t>
  </si>
  <si>
    <t>2024-07-23T10:09:57.280Z</t>
  </si>
  <si>
    <t>2024-07-23T10:09:57.278Z</t>
  </si>
  <si>
    <t>2024-07-23T10:09:57.274Z</t>
  </si>
  <si>
    <t>2024-07-23T10:09:57.273Z</t>
  </si>
  <si>
    <t>2024-07-23T10:09:57.272Z</t>
  </si>
  <si>
    <t>2024-07-23T10:09:57.271Z</t>
  </si>
  <si>
    <t>2024-07-23T10:09:57.270Z</t>
  </si>
  <si>
    <t>2024-07-23T10:09:57.269Z</t>
  </si>
  <si>
    <t>2024-07-23T10:09:57.268Z</t>
  </si>
  <si>
    <t>2024-07-23T10:09:57.267Z</t>
  </si>
  <si>
    <t>2024-07-23T10:09:57.265Z</t>
  </si>
  <si>
    <t>2024-07-23T10:09:57.264Z</t>
  </si>
  <si>
    <t>2024-07-23T10:09:57.262Z</t>
  </si>
  <si>
    <t>2024-07-23T10:09:57.261Z</t>
  </si>
  <si>
    <t>2024-07-23T10:09:57.259Z</t>
  </si>
  <si>
    <t>2024-07-23T10:04:49.888Z</t>
  </si>
  <si>
    <t>2024-07-23T10:04:49.881Z</t>
  </si>
  <si>
    <t>2024-07-23T10:04:49.876Z</t>
  </si>
  <si>
    <t>2024-07-23T10:04:49.874Z</t>
  </si>
  <si>
    <t>2024-07-23T10:04:49.873Z</t>
  </si>
  <si>
    <t>2024-07-23T10:04:49.872Z</t>
  </si>
  <si>
    <t>2024-07-23T10:04:49.871Z</t>
  </si>
  <si>
    <t>2024-07-23T10:04:49.870Z</t>
  </si>
  <si>
    <t>2024-07-23T10:04:49.869Z</t>
  </si>
  <si>
    <t>2024-07-23T10:04:49.868Z</t>
  </si>
  <si>
    <t>2024-07-23T10:04:49.866Z</t>
  </si>
  <si>
    <t>2024-07-23T10:04:49.865Z</t>
  </si>
  <si>
    <t>2024-07-23T10:04:49.864Z</t>
  </si>
  <si>
    <t>2024-07-23T10:04:49.863Z</t>
  </si>
  <si>
    <t>2024-07-23T10:04:49.862Z</t>
  </si>
  <si>
    <t>2024-07-23T10:04:49.861Z</t>
  </si>
  <si>
    <t>2024-07-23T10:04:49.860Z</t>
  </si>
  <si>
    <t>2024-07-23T10:04:49.859Z</t>
  </si>
  <si>
    <t>2024-07-23T10:04:49.858Z</t>
  </si>
  <si>
    <t>2024-07-23T10:04:49.857Z</t>
  </si>
  <si>
    <t>2024-07-23T10:04:49.856Z</t>
  </si>
  <si>
    <t>2024-07-23T10:04:49.855Z</t>
  </si>
  <si>
    <t>2024-07-23T10:04:49.853Z</t>
  </si>
  <si>
    <t>2024-07-23T10:04:49.852Z</t>
  </si>
  <si>
    <t>2024-07-23T10:04:49.851Z</t>
  </si>
  <si>
    <t>2024-07-23T10:04:49.850Z</t>
  </si>
  <si>
    <t>2024-07-23T10:04:49.849Z</t>
  </si>
  <si>
    <t>2024-07-23T10:04:49.848Z</t>
  </si>
  <si>
    <t>2024-07-23T10:04:49.846Z</t>
  </si>
  <si>
    <t>2024-07-23T10:04:49.845Z</t>
  </si>
  <si>
    <t>2024-07-23T10:04:49.844Z</t>
  </si>
  <si>
    <t>2024-07-23T10:04:49.843Z</t>
  </si>
  <si>
    <t>2024-07-23T10:04:49.841Z</t>
  </si>
  <si>
    <t>2024-07-22T13:44:36.390Z</t>
  </si>
  <si>
    <t>2024-07-22T13:44:36.389Z</t>
  </si>
  <si>
    <t>2024-07-22T13:44:36.387Z</t>
  </si>
  <si>
    <t>2024-07-22T13:44:36.384Z</t>
  </si>
  <si>
    <t>2024-07-22T13:43:00.070Z</t>
  </si>
  <si>
    <t>2024-07-22T13:43:00.068Z</t>
  </si>
  <si>
    <t>2024-07-22T13:41:52.356Z</t>
  </si>
  <si>
    <t>2024-07-22T13:41:52.354Z</t>
  </si>
  <si>
    <t>2024-07-22T13:41:52.353Z</t>
  </si>
  <si>
    <t>2024-07-22T13:41:52.345Z</t>
  </si>
  <si>
    <t>2024-07-22T13:41:52.343Z</t>
  </si>
  <si>
    <t>2024-07-22T13:39:55.382Z</t>
  </si>
  <si>
    <t>2024-07-22T13:39:48.241Z</t>
  </si>
  <si>
    <t>2024-07-22T13:38:22.742Z</t>
  </si>
  <si>
    <t>2024-07-22T13:38:10.117Z</t>
  </si>
  <si>
    <t>2024-07-22T13:37:46.816Z</t>
  </si>
  <si>
    <t>2024-07-22T13:34:35.866Z</t>
  </si>
  <si>
    <t>2024-07-22T13:34:26.262Z</t>
  </si>
  <si>
    <t>2024-07-22T13:32:59.351Z</t>
  </si>
  <si>
    <t>2024-07-22T13:31:12.674Z</t>
  </si>
  <si>
    <t>2024-07-22T13:02:41.121Z</t>
  </si>
  <si>
    <t>2024-07-22T13:02:28.129Z</t>
  </si>
  <si>
    <t>2024-07-22T13:01:40.403Z</t>
  </si>
  <si>
    <t>2024-07-22T12:18:16.567Z</t>
  </si>
  <si>
    <t>2024-07-22T12:18:16.564Z</t>
  </si>
  <si>
    <t>2024-07-22T10:52:04.675Z</t>
  </si>
  <si>
    <t>2024-07-22T10:52:04.674Z</t>
  </si>
  <si>
    <t>2024-07-22T10:52:04.673Z</t>
  </si>
  <si>
    <t>2024-07-22T10:52:04.672Z</t>
  </si>
  <si>
    <t>2024-07-22T10:52:04.670Z</t>
  </si>
  <si>
    <t>2024-07-22T10:52:04.660Z</t>
  </si>
  <si>
    <t>2024-07-22T10:52:04.659Z</t>
  </si>
  <si>
    <t>2024-07-22T10:52:04.650Z</t>
  </si>
  <si>
    <t>2024-07-22T10:52:04.648Z</t>
  </si>
  <si>
    <t>2024-07-22T10:52:04.647Z</t>
  </si>
  <si>
    <t>2024-07-22T10:52:04.646Z</t>
  </si>
  <si>
    <t>2024-07-22T10:52:04.627Z</t>
  </si>
  <si>
    <t>2024-07-22T10:52:04.626Z</t>
  </si>
  <si>
    <t>2024-07-22T10:52:04.624Z</t>
  </si>
  <si>
    <t>2024-07-22T10:52:04.623Z</t>
  </si>
  <si>
    <t>2024-07-22T10:52:04.621Z</t>
  </si>
  <si>
    <t>2024-07-22T10:49:06.959Z</t>
  </si>
  <si>
    <t>2024-07-22T10:49:06.958Z</t>
  </si>
  <si>
    <t>2024-07-22T10:49:06.957Z</t>
  </si>
  <si>
    <t>2024-07-22T10:49:06.954Z</t>
  </si>
  <si>
    <t>2024-07-22T10:49:06.951Z</t>
  </si>
  <si>
    <t>2024-07-22T10:49:06.948Z</t>
  </si>
  <si>
    <t>2024-07-22T10:49:06.947Z</t>
  </si>
  <si>
    <t>2024-07-22T10:49:06.905Z</t>
  </si>
  <si>
    <t>2024-07-22T10:49:06.904Z</t>
  </si>
  <si>
    <t>2024-07-22T10:49:06.903Z</t>
  </si>
  <si>
    <t>2024-07-22T10:49:06.902Z</t>
  </si>
  <si>
    <t>2024-07-22T10:49:06.901Z</t>
  </si>
  <si>
    <t>2024-07-22T10:49:06.900Z</t>
  </si>
  <si>
    <t>2024-07-22T10:49:06.899Z</t>
  </si>
  <si>
    <t>2024-07-22T10:49:06.898Z</t>
  </si>
  <si>
    <t>2024-07-22T10:49:06.897Z</t>
  </si>
  <si>
    <t>2024-07-22T10:49:06.896Z</t>
  </si>
  <si>
    <t>2024-07-22T10:49:06.895Z</t>
  </si>
  <si>
    <t>2024-07-22T10:49:06.894Z</t>
  </si>
  <si>
    <t>2024-07-22T10:49:06.893Z</t>
  </si>
  <si>
    <t>2024-07-22T10:49:06.892Z</t>
  </si>
  <si>
    <t>2024-07-22T10:49:06.580Z</t>
  </si>
  <si>
    <t>2024-07-22T10:49:06.579Z</t>
  </si>
  <si>
    <t>2024-07-22T10:49:06.578Z</t>
  </si>
  <si>
    <t>2024-07-22T10:49:06.577Z</t>
  </si>
  <si>
    <t>2024-07-22T10:49:06.570Z</t>
  </si>
  <si>
    <t>2024-07-22T10:49:06.569Z</t>
  </si>
  <si>
    <t>2024-07-22T10:49:06.568Z</t>
  </si>
  <si>
    <t>2024-07-22T10:49:06.566Z</t>
  </si>
  <si>
    <t>2024-07-22T10:49:06.565Z</t>
  </si>
  <si>
    <t>2024-07-22T10:49:06.564Z</t>
  </si>
  <si>
    <t>2024-07-22T10:49:06.562Z</t>
  </si>
  <si>
    <t>2024-07-22T10:49:06.560Z</t>
  </si>
  <si>
    <t>2024-07-22T10:49:06.559Z</t>
  </si>
  <si>
    <t>2024-07-22T10:49:06.558Z</t>
  </si>
  <si>
    <t>2024-07-22T10:49:06.556Z</t>
  </si>
  <si>
    <t>2024-07-22T10:49:06.553Z</t>
  </si>
  <si>
    <t>2024-07-22T10:49:06.551Z</t>
  </si>
  <si>
    <t>2024-07-22T10:49:06.498Z</t>
  </si>
  <si>
    <t>2024-07-22T10:49:06.495Z</t>
  </si>
  <si>
    <t>2024-07-22T10:49:06.494Z</t>
  </si>
  <si>
    <t>2024-07-22T10:49:06.493Z</t>
  </si>
  <si>
    <t>2024-07-22T10:49:06.492Z</t>
  </si>
  <si>
    <t>2024-07-22T10:49:06.491Z</t>
  </si>
  <si>
    <t>2024-07-22T10:49:06.490Z</t>
  </si>
  <si>
    <t>2024-07-22T10:49:06.489Z</t>
  </si>
  <si>
    <t>2024-07-22T10:49:06.488Z</t>
  </si>
  <si>
    <t>2024-07-22T10:49:06.487Z</t>
  </si>
  <si>
    <t>2024-07-22T10:49:06.484Z</t>
  </si>
  <si>
    <t>2024-07-22T10:41:46.097Z</t>
  </si>
  <si>
    <t>2024-07-22T10:41:45.644Z</t>
  </si>
  <si>
    <t>2024-07-22T10:41:45.643Z</t>
  </si>
  <si>
    <t>2024-07-22T10:41:45.641Z</t>
  </si>
  <si>
    <t>2024-07-22T10:41:45.639Z</t>
  </si>
  <si>
    <t>2024-07-22T10:41:45.248Z</t>
  </si>
  <si>
    <t>2024-07-22T10:41:45.247Z</t>
  </si>
  <si>
    <t>2024-07-22T10:41:45.246Z</t>
  </si>
  <si>
    <t>2024-07-22T10:41:45.242Z</t>
  </si>
  <si>
    <t>2024-07-22T10:41:45.240Z</t>
  </si>
  <si>
    <t>2024-07-22T10:41:44.771Z</t>
  </si>
  <si>
    <t>2024-07-22T10:41:44.766Z</t>
  </si>
  <si>
    <t>2024-07-22T10:41:44.765Z</t>
  </si>
  <si>
    <t>2024-07-22T10:41:44.764Z</t>
  </si>
  <si>
    <t>2024-07-22T10:41:44.763Z</t>
  </si>
  <si>
    <t>2024-07-22T10:41:44.762Z</t>
  </si>
  <si>
    <t>2024-07-22T10:41:44.761Z</t>
  </si>
  <si>
    <t>2024-07-22T10:41:44.760Z</t>
  </si>
  <si>
    <t>2024-07-22T10:41:44.759Z</t>
  </si>
  <si>
    <t>2024-07-22T10:41:44.758Z</t>
  </si>
  <si>
    <t>2024-07-22T10:41:44.757Z</t>
  </si>
  <si>
    <t>2024-07-22T10:41:44.756Z</t>
  </si>
  <si>
    <t>2024-07-22T10:41:44.755Z</t>
  </si>
  <si>
    <t>2024-07-22T10:41:44.754Z</t>
  </si>
  <si>
    <t>2024-07-22T10:41:44.753Z</t>
  </si>
  <si>
    <t>2024-07-22T10:41:44.752Z</t>
  </si>
  <si>
    <t>2024-07-22T10:41:44.751Z</t>
  </si>
  <si>
    <t>2024-07-22T10:41:44.750Z</t>
  </si>
  <si>
    <t>2024-07-22T10:41:44.749Z</t>
  </si>
  <si>
    <t>2024-07-22T10:41:44.747Z</t>
  </si>
  <si>
    <t>2024-07-22T07:10:58.571Z</t>
  </si>
  <si>
    <t>2024-07-22T07:10:58.570Z</t>
  </si>
  <si>
    <t>2024-07-22T07:10:58.569Z</t>
  </si>
  <si>
    <t>2024-07-22T07:10:58.568Z</t>
  </si>
  <si>
    <t>2024-07-22T07:10:58.567Z</t>
  </si>
  <si>
    <t>2024-07-22T07:10:58.566Z</t>
  </si>
  <si>
    <t>2024-07-22T07:10:58.564Z</t>
  </si>
  <si>
    <t>2024-07-22T07:10:58.563Z</t>
  </si>
  <si>
    <t>2024-07-22T07:10:58.562Z</t>
  </si>
  <si>
    <t>2024-07-22T07:10:58.561Z</t>
  </si>
  <si>
    <t>2024-07-22T07:10:58.560Z</t>
  </si>
  <si>
    <t>2024-07-22T07:10:58.559Z</t>
  </si>
  <si>
    <t>2024-07-22T07:10:58.558Z</t>
  </si>
  <si>
    <t>2024-07-22T07:10:58.556Z</t>
  </si>
  <si>
    <t>2024-07-22T07:10:58.554Z</t>
  </si>
  <si>
    <t>2024-07-22T07:10:58.267Z</t>
  </si>
  <si>
    <t>2024-07-22T07:10:58.266Z</t>
  </si>
  <si>
    <t>2024-07-22T07:10:58.265Z</t>
  </si>
  <si>
    <t>2024-07-22T07:10:58.264Z</t>
  </si>
  <si>
    <t>2024-07-22T07:10:58.263Z</t>
  </si>
  <si>
    <t>2024-07-22T07:10:58.262Z</t>
  </si>
  <si>
    <t>2024-07-22T07:10:58.261Z</t>
  </si>
  <si>
    <t>2024-07-22T07:10:58.260Z</t>
  </si>
  <si>
    <t>2024-07-22T07:10:58.259Z</t>
  </si>
  <si>
    <t>2024-07-22T07:10:58.256Z</t>
  </si>
  <si>
    <t>2024-07-22T07:10:58.255Z</t>
  </si>
  <si>
    <t>2024-07-22T07:10:58.253Z</t>
  </si>
  <si>
    <t>2024-07-22T07:10:58.252Z</t>
  </si>
  <si>
    <t>2024-07-22T07:10:58.251Z</t>
  </si>
  <si>
    <t>2024-07-22T07:10:58.250Z</t>
  </si>
  <si>
    <t>2024-07-22T07:10:58.249Z</t>
  </si>
  <si>
    <t>2024-07-22T07:10:58.247Z</t>
  </si>
  <si>
    <t>2024-07-22T07:10:58.246Z</t>
  </si>
  <si>
    <t>2024-07-22T07:10:58.245Z</t>
  </si>
  <si>
    <t>2024-07-22T07:10:58.244Z</t>
  </si>
  <si>
    <t>2024-07-22T07:10:58.243Z</t>
  </si>
  <si>
    <t>2024-07-22T07:10:58.242Z</t>
  </si>
  <si>
    <t>2024-07-22T07:10:58.240Z</t>
  </si>
  <si>
    <t>2024-07-22T07:10:58.239Z</t>
  </si>
  <si>
    <t>2024-07-22T07:10:58.238Z</t>
  </si>
  <si>
    <t>2024-07-22T07:10:58.237Z</t>
  </si>
  <si>
    <t>2024-07-22T07:10:58.236Z</t>
  </si>
  <si>
    <t>2024-07-22T07:10:58.234Z</t>
  </si>
  <si>
    <t>2024-07-22T07:10:58.233Z</t>
  </si>
  <si>
    <t>2024-07-22T07:10:58.222Z</t>
  </si>
  <si>
    <t>2024-07-22T07:10:58.221Z</t>
  </si>
  <si>
    <t>2024-07-22T07:10:58.220Z</t>
  </si>
  <si>
    <t>2024-07-22T07:10:58.219Z</t>
  </si>
  <si>
    <t>2024-07-22T07:10:58.217Z</t>
  </si>
  <si>
    <t>2024-07-22T07:10:58.216Z</t>
  </si>
  <si>
    <t>2024-07-22T07:10:58.215Z</t>
  </si>
  <si>
    <t>2024-07-22T07:10:58.214Z</t>
  </si>
  <si>
    <t>2024-07-22T07:10:58.213Z</t>
  </si>
  <si>
    <t>2024-07-22T07:10:58.212Z</t>
  </si>
  <si>
    <t>2024-07-22T07:10:58.211Z</t>
  </si>
  <si>
    <t>2024-07-22T07:10:58.210Z</t>
  </si>
  <si>
    <t>2024-07-22T07:10:58.208Z</t>
  </si>
  <si>
    <t>2024-07-22T07:10:58.206Z</t>
  </si>
  <si>
    <t>2024-07-22T07:10:57.868Z</t>
  </si>
  <si>
    <t>2024-07-22T07:10:57.836Z</t>
  </si>
  <si>
    <t>2024-07-22T07:10:57.835Z</t>
  </si>
  <si>
    <t>2024-07-22T07:10:57.834Z</t>
  </si>
  <si>
    <t>2024-07-22T07:10:57.833Z</t>
  </si>
  <si>
    <t>2024-07-22T07:10:57.832Z</t>
  </si>
  <si>
    <t>2024-07-22T07:10:57.831Z</t>
  </si>
  <si>
    <t>2024-07-22T07:10:57.830Z</t>
  </si>
  <si>
    <t>2024-07-22T07:10:57.829Z</t>
  </si>
  <si>
    <t>2024-07-22T07:10:57.828Z</t>
  </si>
  <si>
    <t>2024-07-22T07:10:57.827Z</t>
  </si>
  <si>
    <t>2024-07-22T07:10:57.826Z</t>
  </si>
  <si>
    <t>2024-07-22T07:10:57.825Z</t>
  </si>
  <si>
    <t>2024-07-22T07:10:57.824Z</t>
  </si>
  <si>
    <t>2024-07-22T07:10:57.823Z</t>
  </si>
  <si>
    <t>2024-07-22T07:10:57.822Z</t>
  </si>
  <si>
    <t>2024-07-22T07:10:57.821Z</t>
  </si>
  <si>
    <t>2024-07-22T07:10:57.820Z</t>
  </si>
  <si>
    <t>2024-07-22T07:10:57.819Z</t>
  </si>
  <si>
    <t>2024-07-22T07:10:57.818Z</t>
  </si>
  <si>
    <t>2024-07-22T07:10:57.817Z</t>
  </si>
  <si>
    <t>2024-07-22T07:10:57.816Z</t>
  </si>
  <si>
    <t>2024-07-22T07:10:57.815Z</t>
  </si>
  <si>
    <t>2024-07-22T07:10:57.814Z</t>
  </si>
  <si>
    <t>2024-07-22T07:10:57.813Z</t>
  </si>
  <si>
    <t>2024-07-22T07:10:57.812Z</t>
  </si>
  <si>
    <t>2024-07-22T07:10:57.811Z</t>
  </si>
  <si>
    <t>2024-07-22T07:10:57.810Z</t>
  </si>
  <si>
    <t>2024-07-22T07:10:57.809Z</t>
  </si>
  <si>
    <t>2024-07-22T07:10:57.808Z</t>
  </si>
  <si>
    <t>2024-07-22T07:10:57.807Z</t>
  </si>
  <si>
    <t>2024-07-22T07:10:57.806Z</t>
  </si>
  <si>
    <t>2024-07-22T07:10:57.805Z</t>
  </si>
  <si>
    <t>2024-07-22T07:10:57.804Z</t>
  </si>
  <si>
    <t>2024-07-22T07:10:57.803Z</t>
  </si>
  <si>
    <t>2024-07-22T07:10:57.801Z</t>
  </si>
  <si>
    <t>2024-07-22T07:10:57.799Z</t>
  </si>
  <si>
    <t>2024-07-18T11:46:53.441Z</t>
  </si>
  <si>
    <t>2024-07-18T11:46:53.440Z</t>
  </si>
  <si>
    <t>2024-07-18T11:46:53.438Z</t>
  </si>
  <si>
    <t>2024-07-18T11:46:53.370Z</t>
  </si>
  <si>
    <t>2024-07-18T11:46:53.369Z</t>
  </si>
  <si>
    <t>2024-07-18T11:46:53.368Z</t>
  </si>
  <si>
    <t>2024-07-18T11:46:53.367Z</t>
  </si>
  <si>
    <t>2024-07-18T11:46:53.366Z</t>
  </si>
  <si>
    <t>2024-07-18T11:46:53.364Z</t>
  </si>
  <si>
    <t>2024-07-18T11:46:53.363Z</t>
  </si>
  <si>
    <t>2024-07-18T11:46:53.361Z</t>
  </si>
  <si>
    <t>2024-07-18T11:46:53.359Z</t>
  </si>
  <si>
    <t>2024-07-18T11:46:53.356Z</t>
  </si>
  <si>
    <t>2024-07-18T11:46:53.302Z</t>
  </si>
  <si>
    <t>2024-07-18T11:46:53.301Z</t>
  </si>
  <si>
    <t>2024-07-18T11:46:53.290Z</t>
  </si>
  <si>
    <t>2024-07-18T11:46:53.289Z</t>
  </si>
  <si>
    <t>2024-07-18T11:46:53.288Z</t>
  </si>
  <si>
    <t>2024-07-18T11:46:53.287Z</t>
  </si>
  <si>
    <t>2024-07-18T11:46:53.286Z</t>
  </si>
  <si>
    <t>2024-07-18T11:46:53.285Z</t>
  </si>
  <si>
    <t>2024-07-18T11:46:53.284Z</t>
  </si>
  <si>
    <t>2024-07-18T11:46:53.283Z</t>
  </si>
  <si>
    <t>2024-07-18T11:46:53.282Z</t>
  </si>
  <si>
    <t>2024-07-18T11:46:53.281Z</t>
  </si>
  <si>
    <t>2024-07-18T11:46:53.279Z</t>
  </si>
  <si>
    <t>2024-07-18T11:46:53.278Z</t>
  </si>
  <si>
    <t>2024-07-18T11:46:53.277Z</t>
  </si>
  <si>
    <t>2024-07-18T11:46:53.276Z</t>
  </si>
  <si>
    <t>2024-07-18T11:46:53.275Z</t>
  </si>
  <si>
    <t>2024-07-18T11:46:53.273Z</t>
  </si>
  <si>
    <t>2024-07-18T11:46:53.271Z</t>
  </si>
  <si>
    <t>2024-07-18T11:41:30.200Z</t>
  </si>
  <si>
    <t>2024-07-18T11:41:30.196Z</t>
  </si>
  <si>
    <t>2024-07-18T11:41:30.195Z</t>
  </si>
  <si>
    <t>2024-07-18T11:41:30.194Z</t>
  </si>
  <si>
    <t>2024-07-18T11:41:30.192Z</t>
  </si>
  <si>
    <t>2024-07-18T11:41:30.189Z</t>
  </si>
  <si>
    <t>2024-07-18T11:41:30.188Z</t>
  </si>
  <si>
    <t>2024-07-18T11:41:30.187Z</t>
  </si>
  <si>
    <t>2024-07-18T11:41:30.186Z</t>
  </si>
  <si>
    <t>2024-07-18T11:41:30.185Z</t>
  </si>
  <si>
    <t>2024-07-18T11:41:30.184Z</t>
  </si>
  <si>
    <t>2024-07-18T11:41:30.183Z</t>
  </si>
  <si>
    <t>2024-07-18T11:41:30.182Z</t>
  </si>
  <si>
    <t>2024-07-18T11:41:30.181Z</t>
  </si>
  <si>
    <t>2024-07-18T11:41:30.180Z</t>
  </si>
  <si>
    <t>2024-07-18T11:41:30.179Z</t>
  </si>
  <si>
    <t>2024-07-18T11:41:30.174Z</t>
  </si>
  <si>
    <t>2024-07-18T11:41:30.173Z</t>
  </si>
  <si>
    <t>2024-07-18T11:41:30.171Z</t>
  </si>
  <si>
    <t>2024-07-18T11:41:30.170Z</t>
  </si>
  <si>
    <t>2024-07-18T11:41:30.169Z</t>
  </si>
  <si>
    <t>2024-07-18T11:41:30.168Z</t>
  </si>
  <si>
    <t>2024-07-18T11:41:30.167Z</t>
  </si>
  <si>
    <t>2024-07-18T11:41:30.166Z</t>
  </si>
  <si>
    <t>2024-07-18T11:41:30.160Z</t>
  </si>
  <si>
    <t>2024-07-18T11:41:30.159Z</t>
  </si>
  <si>
    <t>2024-07-18T11:41:30.158Z</t>
  </si>
  <si>
    <t>2024-07-18T11:41:30.157Z</t>
  </si>
  <si>
    <t>2024-07-18T11:41:30.155Z</t>
  </si>
  <si>
    <t>2024-07-18T11:41:30.154Z</t>
  </si>
  <si>
    <t>2024-07-18T11:41:30.153Z</t>
  </si>
  <si>
    <t>2024-07-18T11:41:30.152Z</t>
  </si>
  <si>
    <t>2024-07-18T11:41:30.151Z</t>
  </si>
  <si>
    <t>2024-07-18T11:41:30.150Z</t>
  </si>
  <si>
    <t>2024-07-18T11:41:30.149Z</t>
  </si>
  <si>
    <t>2024-07-18T11:41:30.147Z</t>
  </si>
  <si>
    <t>2024-07-17T11:29:35.454Z</t>
  </si>
  <si>
    <t>2024-07-17T11:29:35.453Z</t>
  </si>
  <si>
    <t>2024-07-17T11:29:35.451Z</t>
  </si>
  <si>
    <t>2024-07-17T11:29:35.450Z</t>
  </si>
  <si>
    <t>2024-07-17T11:29:35.449Z</t>
  </si>
  <si>
    <t>2024-07-17T11:29:35.448Z</t>
  </si>
  <si>
    <t>2024-07-17T11:29:35.447Z</t>
  </si>
  <si>
    <t>2024-07-17T11:29:35.445Z</t>
  </si>
  <si>
    <t>2024-07-17T11:29:35.444Z</t>
  </si>
  <si>
    <t>2024-07-17T11:29:35.441Z</t>
  </si>
  <si>
    <t>2024-07-17T11:29:35.440Z</t>
  </si>
  <si>
    <t>2024-07-17T11:29:35.439Z</t>
  </si>
  <si>
    <t>2024-07-17T11:29:35.438Z</t>
  </si>
  <si>
    <t>2024-07-17T11:29:35.437Z</t>
  </si>
  <si>
    <t>2024-07-17T11:29:35.397Z</t>
  </si>
  <si>
    <t>2024-07-17T11:29:35.396Z</t>
  </si>
  <si>
    <t>2024-07-17T11:29:35.395Z</t>
  </si>
  <si>
    <t>2024-07-17T11:29:35.394Z</t>
  </si>
  <si>
    <t>2024-07-17T11:29:35.393Z</t>
  </si>
  <si>
    <t>2024-07-17T11:29:35.392Z</t>
  </si>
  <si>
    <t>2024-07-17T11:29:35.391Z</t>
  </si>
  <si>
    <t>2024-07-17T11:29:35.390Z</t>
  </si>
  <si>
    <t>2024-07-17T11:29:35.389Z</t>
  </si>
  <si>
    <t>2024-07-17T11:29:35.388Z</t>
  </si>
  <si>
    <t>2024-07-17T11:29:35.387Z</t>
  </si>
  <si>
    <t>2024-07-17T11:29:35.386Z</t>
  </si>
  <si>
    <t>2024-07-17T11:29:35.385Z</t>
  </si>
  <si>
    <t>2024-07-17T11:29:35.384Z</t>
  </si>
  <si>
    <t>2024-07-17T11:29:35.383Z</t>
  </si>
  <si>
    <t>2024-07-17T11:29:35.382Z</t>
  </si>
  <si>
    <t>2024-07-17T11:29:35.381Z</t>
  </si>
  <si>
    <t>2024-07-17T11:29:35.380Z</t>
  </si>
  <si>
    <t>2024-07-17T11:29:35.379Z</t>
  </si>
  <si>
    <t>2024-07-17T11:29:35.378Z</t>
  </si>
  <si>
    <t>2024-07-17T11:29:35.377Z</t>
  </si>
  <si>
    <t>2024-07-17T11:29:35.376Z</t>
  </si>
  <si>
    <t>2024-07-17T11:29:35.375Z</t>
  </si>
  <si>
    <t>2024-07-17T11:29:35.374Z</t>
  </si>
  <si>
    <t>2024-07-17T11:29:35.372Z</t>
  </si>
  <si>
    <t>2024-07-17T11:29:35.329Z</t>
  </si>
  <si>
    <t>2024-07-17T11:29:35.328Z</t>
  </si>
  <si>
    <t>2024-07-17T11:29:35.324Z</t>
  </si>
  <si>
    <t>2024-07-17T11:29:35.321Z</t>
  </si>
  <si>
    <t>2024-07-17T11:29:35.317Z</t>
  </si>
  <si>
    <t>2024-07-17T11:29:35.315Z</t>
  </si>
  <si>
    <t>2024-07-17T11:29:35.305Z</t>
  </si>
  <si>
    <t>2024-07-17T11:29:35.304Z</t>
  </si>
  <si>
    <t>2024-07-17T11:29:35.303Z</t>
  </si>
  <si>
    <t>2024-07-17T11:29:35.302Z</t>
  </si>
  <si>
    <t>2024-07-17T11:29:35.301Z</t>
  </si>
  <si>
    <t>2024-07-17T11:29:35.300Z</t>
  </si>
  <si>
    <t>2024-07-17T11:29:35.299Z</t>
  </si>
  <si>
    <t>2024-07-17T11:29:35.298Z</t>
  </si>
  <si>
    <t>FD-24527 | Differences in Figma and BWW Web UI.</t>
  </si>
  <si>
    <t>FD-33594</t>
  </si>
  <si>
    <t>2024-08-09T10:49:03.732Z</t>
  </si>
  <si>
    <t>2024-08-09T10:48:37.125Z</t>
  </si>
  <si>
    <t>2024-08-09T10:46:53.659Z</t>
  </si>
  <si>
    <t>2024-08-09T10:46:22.061Z</t>
  </si>
  <si>
    <t>2024-08-07T11:45:45.867Z</t>
  </si>
  <si>
    <t>2024-08-07T08:36:53.932Z</t>
  </si>
  <si>
    <t>C</t>
  </si>
  <si>
    <t>Total
Defects
Logged</t>
  </si>
  <si>
    <r>
      <t xml:space="preserve">Notes:
</t>
    </r>
    <r>
      <rPr>
        <sz val="9"/>
        <color theme="1"/>
        <rFont val="Aptos Narrow"/>
        <family val="2"/>
        <scheme val="minor"/>
      </rPr>
      <t xml:space="preserve">1.  Offshore lead activities and visibility will be discussed in the upcoming call.
2. Doppani Venkata Prasad and </t>
    </r>
    <r>
      <rPr>
        <b/>
        <sz val="9"/>
        <color theme="1"/>
        <rFont val="Aptos Narrow"/>
        <family val="2"/>
        <scheme val="minor"/>
      </rPr>
      <t xml:space="preserve"> </t>
    </r>
    <r>
      <rPr>
        <sz val="9"/>
        <color theme="1"/>
        <rFont val="Aptos Narrow"/>
        <family val="2"/>
        <scheme val="minor"/>
      </rPr>
      <t>Sourabh Magdum are assisting the test executions for Nukul and Bhavya.</t>
    </r>
  </si>
  <si>
    <r>
      <t xml:space="preserve">Notes:
</t>
    </r>
    <r>
      <rPr>
        <sz val="9"/>
        <color theme="1"/>
        <rFont val="Aptos Narrow"/>
        <family val="2"/>
        <scheme val="minor"/>
      </rPr>
      <t>1.  Shivani : In the last offer release resources did bulk uploads and executes the test cases at the end of the offer testing. One person from the Loyalty team uploads and executes the test cases hence count showing 0 for Shivani.
2. Akhil – Due to back to back release in Arbys for National &amp; MVP Offer release ,   For MVP Offer team executed test cases offline and then uploaded test cases to JIRA.</t>
    </r>
  </si>
  <si>
    <r>
      <t xml:space="preserve">Notes:
</t>
    </r>
    <r>
      <rPr>
        <sz val="9"/>
        <color theme="1"/>
        <rFont val="Aptos Narrow"/>
        <family val="2"/>
        <scheme val="minor"/>
      </rPr>
      <t xml:space="preserve">1.Sharat , Meghana : One resource from the  team uploads and executes the test cases hence less count  for the resource.
2. The menu and lab locations were unstable. We had 2 week full Triage sessions with all the developers and stakeholders and that is also a reason for not passing tests during that phase
3. Additionally, if a feature was not stable between App and WEB, team refrained from passing those tests and retested all platforms before passing those tests.
4.200+ bugs restrained team from passing the tests on daily basis. </t>
    </r>
    <r>
      <rPr>
        <b/>
        <sz val="9"/>
        <color theme="1"/>
        <rFont val="Aptos Narrow"/>
        <family val="2"/>
        <scheme val="minor"/>
      </rPr>
      <t xml:space="preserve">
</t>
    </r>
    <r>
      <rPr>
        <sz val="9"/>
        <color theme="1"/>
        <rFont val="Aptos Narrow"/>
        <family val="2"/>
        <scheme val="minor"/>
      </rPr>
      <t>5. Due to Test design (3000) including  for New innovation labs , and the requirements changing on them frequently- few team-members  do not show the high execution counts.</t>
    </r>
  </si>
  <si>
    <r>
      <t xml:space="preserve">Notes:
</t>
    </r>
    <r>
      <rPr>
        <sz val="9"/>
        <color theme="1"/>
        <rFont val="Aptos Narrow"/>
        <family val="2"/>
        <scheme val="minor"/>
      </rPr>
      <t xml:space="preserve">1. Test Executions are pulled only from Sprint 112 as earlier executions are in FD board as all stakeholers are in FD but we moved to IQE from the last sprint.
2. Venkatesh and </t>
    </r>
    <r>
      <rPr>
        <b/>
        <sz val="9"/>
        <color theme="1"/>
        <rFont val="Aptos Narrow"/>
        <family val="2"/>
        <scheme val="minor"/>
      </rPr>
      <t xml:space="preserve"> </t>
    </r>
    <r>
      <rPr>
        <sz val="9"/>
        <color theme="1"/>
        <rFont val="Aptos Narrow"/>
        <family val="2"/>
        <scheme val="minor"/>
      </rPr>
      <t>Bibhu Patra have been onboarded for BR2.0 (Notification POD) from the current sprint.  (Venkatesh :Second week of the current sprint)</t>
    </r>
    <r>
      <rPr>
        <b/>
        <sz val="9"/>
        <color theme="1"/>
        <rFont val="Aptos Narrow"/>
        <family val="2"/>
        <scheme val="minor"/>
      </rPr>
      <t xml:space="preserve">
</t>
    </r>
    <r>
      <rPr>
        <sz val="9"/>
        <color theme="1"/>
        <rFont val="Aptos Narrow"/>
        <family val="2"/>
        <scheme val="minor"/>
      </rPr>
      <t xml:space="preserve">3. Backend Testing Team are supporting the request from  Aditi to update the assertions in the postman scripts outside of the test cases execution productivity.
4. Teams are planned to be shuffled to gain the cross functional knowledge between front-end and back-end. </t>
    </r>
  </si>
  <si>
    <t>2024-08-16T17:32:17.769Z</t>
  </si>
  <si>
    <t>2024-08-16T17:31:02.479Z</t>
  </si>
  <si>
    <r>
      <t xml:space="preserve">Notes:
</t>
    </r>
    <r>
      <rPr>
        <sz val="9"/>
        <color theme="1"/>
        <rFont val="Aptos Narrow"/>
        <family val="2"/>
        <scheme val="minor"/>
      </rPr>
      <t xml:space="preserve">1. GET offer scope got limited, so we didn't move the designed test cases to test execution 
2. Rahul, Indu and Mitali are from automation team and joined recently. They have started working on analyzing the test cases of Sprint - 110 &amp; 111
3. Only 6 stories have been moved to QA in sprint - 111
4.  Chandra has been released though worked in July 2024. </t>
    </r>
    <r>
      <rPr>
        <b/>
        <sz val="9"/>
        <color theme="1"/>
        <rFont val="Aptos Narrow"/>
        <family val="2"/>
        <scheme val="minor"/>
      </rPr>
      <t xml:space="preserve">
</t>
    </r>
    <r>
      <rPr>
        <sz val="9"/>
        <color theme="1"/>
        <rFont val="Aptos Narrow"/>
        <family val="2"/>
        <scheme val="minor"/>
      </rPr>
      <t xml:space="preserve">5. X-Ray designer access has been received on "Aug-15"  and this access helps the automation team.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</si>
</sst>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yyyy\-mm\-dd\ hh:mm:ss"/>
  </numFmts>
  <fonts count="11" x14ac:knownFonts="1">
    <font>
      <sz val="11"/>
      <color theme="1"/>
      <name val="Aptos Narrow"/>
      <family val="2"/>
      <scheme val="minor"/>
    </font>
    <font>
      <b/>
      <sz val="11"/>
      <color theme="1"/>
      <name val="Aptos Narrow"/>
      <family val="2"/>
      <scheme val="minor"/>
    </font>
    <font>
      <sz val="9"/>
      <color theme="1"/>
      <name val="Aptos Narrow"/>
      <family val="2"/>
      <scheme val="minor"/>
    </font>
    <font>
      <b/>
      <sz val="9"/>
      <color theme="1"/>
      <name val="Aptos Narrow"/>
      <family val="2"/>
      <scheme val="minor"/>
    </font>
    <font>
      <u/>
      <sz val="11"/>
      <color theme="10"/>
      <name val="Aptos Narrow"/>
      <family val="2"/>
      <scheme val="minor"/>
    </font>
    <font>
      <sz val="8"/>
      <name val="Aptos Narrow"/>
      <family val="2"/>
      <scheme val="minor"/>
    </font>
    <font>
      <u/>
      <sz val="9"/>
      <color theme="10"/>
      <name val="Aptos Narrow"/>
      <family val="2"/>
      <scheme val="minor"/>
    </font>
    <font>
      <b/>
      <sz val="12"/>
      <color theme="1"/>
      <name val="Aptos Narrow"/>
      <family val="2"/>
      <scheme val="minor"/>
    </font>
    <font>
      <b/>
      <sz val="8"/>
      <color theme="1"/>
      <name val="Aptos Narrow"/>
      <family val="2"/>
      <scheme val="minor"/>
    </font>
    <font>
      <sz val="8"/>
      <color theme="1"/>
      <name val="Aptos Narrow"/>
      <family val="2"/>
      <scheme val="minor"/>
    </font>
    <font>
      <u/>
      <sz val="8"/>
      <color rgb="FF1265BE"/>
      <name val="Calibri"/>
      <family val="2"/>
    </font>
  </fonts>
  <fills count="8">
    <fill>
      <patternFill patternType="none"/>
    </fill>
    <fill>
      <patternFill patternType="gray125"/>
    </fill>
    <fill>
      <patternFill patternType="solid">
        <fgColor rgb="FF90EE90"/>
        <bgColor indexed="64"/>
      </patternFill>
    </fill>
    <fill>
      <patternFill patternType="solid">
        <fgColor rgb="FFADD8E6"/>
        <bgColor indexed="64"/>
      </patternFill>
    </fill>
    <fill>
      <patternFill patternType="solid">
        <fgColor theme="9" tint="0.59999389629810485"/>
        <bgColor indexed="64"/>
      </patternFill>
    </fill>
    <fill>
      <patternFill patternType="solid">
        <fgColor theme="4" tint="0.79995117038483843"/>
        <bgColor indexed="64"/>
      </patternFill>
    </fill>
    <fill>
      <patternFill patternType="solid">
        <fgColor rgb="FFEAB988"/>
        <bgColor indexed="64"/>
      </patternFill>
    </fill>
    <fill>
      <patternFill patternType="solid">
        <fgColor rgb="FFFFFF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bottom style="thin">
        <color theme="4" tint="0.39997558519241921"/>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style="thin">
        <color indexed="64"/>
      </left>
      <right/>
      <top/>
      <bottom/>
      <diagonal/>
    </border>
    <border>
      <left/>
      <right style="thin">
        <color auto="1"/>
      </right>
      <top/>
      <bottom/>
      <diagonal/>
    </border>
    <border>
      <left style="thin">
        <color indexed="64"/>
      </left>
      <right/>
      <top/>
      <bottom style="thin">
        <color indexed="64"/>
      </bottom>
      <diagonal/>
    </border>
    <border>
      <left/>
      <right/>
      <top/>
      <bottom style="thin">
        <color indexed="64"/>
      </bottom>
      <diagonal/>
    </border>
    <border>
      <left/>
      <right style="thin">
        <color auto="1"/>
      </right>
      <top/>
      <bottom style="thin">
        <color indexed="64"/>
      </bottom>
      <diagonal/>
    </border>
    <border>
      <left/>
      <right style="thin">
        <color auto="1"/>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auto="1"/>
      </right>
      <top style="thin">
        <color indexed="64"/>
      </top>
      <bottom style="thin">
        <color indexed="64"/>
      </bottom>
      <diagonal/>
    </border>
  </borders>
  <cellStyleXfs count="3">
    <xf numFmtId="0" fontId="0" fillId="0" borderId="0"/>
    <xf numFmtId="0" fontId="4" fillId="0" borderId="0" applyNumberFormat="0" applyFill="0" applyBorder="0" applyAlignment="0" applyProtection="0"/>
    <xf numFmtId="0" fontId="4" fillId="0" borderId="0" applyNumberFormat="0" applyFill="0" applyBorder="0" applyAlignment="0" applyProtection="0"/>
  </cellStyleXfs>
  <cellXfs count="114">
    <xf numFmtId="0" fontId="0" fillId="0" borderId="0" xfId="0"/>
    <xf numFmtId="0" fontId="0" fillId="0" borderId="0" xfId="0" applyAlignment="1">
      <alignment horizontal="center"/>
    </xf>
    <xf numFmtId="0" fontId="2" fillId="0" borderId="0" xfId="0" applyFont="1" applyAlignment="1">
      <alignment wrapText="1"/>
    </xf>
    <xf numFmtId="0" fontId="0" fillId="0" borderId="1" xfId="0" applyBorder="1"/>
    <xf numFmtId="0" fontId="0" fillId="0" borderId="1" xfId="0" applyBorder="1" applyAlignment="1">
      <alignment horizontal="left"/>
    </xf>
    <xf numFmtId="0" fontId="0" fillId="0" borderId="1" xfId="0" applyBorder="1" applyAlignment="1">
      <alignment horizontal="center"/>
    </xf>
    <xf numFmtId="0" fontId="0" fillId="0" borderId="0" xfId="0" applyAlignment="1">
      <alignment horizontal="left"/>
    </xf>
    <xf numFmtId="0" fontId="0" fillId="0" borderId="1" xfId="0" applyBorder="1" applyAlignment="1">
      <alignment horizontal="center" vertical="center"/>
    </xf>
    <xf numFmtId="0" fontId="3" fillId="4" borderId="0" xfId="0" applyFont="1" applyFill="1" applyAlignment="1">
      <alignment horizontal="center" vertical="center" wrapText="1"/>
    </xf>
    <xf numFmtId="0" fontId="6" fillId="0" borderId="0" xfId="1" applyFont="1" applyAlignment="1">
      <alignment wrapText="1"/>
    </xf>
    <xf numFmtId="22" fontId="2" fillId="0" borderId="0" xfId="0" applyNumberFormat="1" applyFont="1" applyAlignment="1">
      <alignment wrapText="1"/>
    </xf>
    <xf numFmtId="164" fontId="3" fillId="4" borderId="0" xfId="0" applyNumberFormat="1" applyFont="1" applyFill="1" applyAlignment="1">
      <alignment horizontal="center" vertical="center" wrapText="1"/>
    </xf>
    <xf numFmtId="164" fontId="2" fillId="0" borderId="0" xfId="0" applyNumberFormat="1" applyFont="1" applyAlignment="1">
      <alignment horizontal="center" wrapText="1"/>
    </xf>
    <xf numFmtId="0" fontId="1" fillId="5" borderId="2" xfId="0" applyFont="1" applyFill="1" applyBorder="1"/>
    <xf numFmtId="0" fontId="1" fillId="5" borderId="2" xfId="0" applyFont="1" applyFill="1" applyBorder="1" applyAlignment="1">
      <alignment horizontal="left"/>
    </xf>
    <xf numFmtId="0" fontId="0" fillId="0" borderId="3" xfId="0" applyBorder="1"/>
    <xf numFmtId="14" fontId="0" fillId="0" borderId="0" xfId="0" applyNumberFormat="1" applyAlignment="1">
      <alignment horizontal="left"/>
    </xf>
    <xf numFmtId="0" fontId="0" fillId="0" borderId="3" xfId="0" applyBorder="1" applyAlignment="1">
      <alignment horizontal="left"/>
    </xf>
    <xf numFmtId="0" fontId="0" fillId="0" borderId="2" xfId="0" applyBorder="1"/>
    <xf numFmtId="165" fontId="0" fillId="0" borderId="2" xfId="0" applyNumberFormat="1" applyBorder="1" applyAlignment="1">
      <alignment horizontal="left"/>
    </xf>
    <xf numFmtId="0" fontId="1" fillId="5" borderId="3" xfId="0" applyFont="1" applyFill="1" applyBorder="1"/>
    <xf numFmtId="0" fontId="1" fillId="4" borderId="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horizontal="center"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7" fillId="6" borderId="5" xfId="0" applyFont="1" applyFill="1" applyBorder="1" applyAlignment="1">
      <alignment horizontal="center" vertical="center"/>
    </xf>
    <xf numFmtId="0" fontId="4" fillId="0" borderId="0" xfId="1" applyAlignment="1">
      <alignment wrapText="1"/>
    </xf>
    <xf numFmtId="0" fontId="3" fillId="2" borderId="5" xfId="0" applyFont="1" applyFill="1" applyBorder="1" applyAlignment="1">
      <alignment horizontal="center" vertical="center" wrapText="1"/>
    </xf>
    <xf numFmtId="0" fontId="2" fillId="0" borderId="5" xfId="0" applyFont="1" applyBorder="1" applyAlignment="1">
      <alignment horizontal="center" vertical="center"/>
    </xf>
    <xf numFmtId="0" fontId="7" fillId="6" borderId="6" xfId="0" applyFont="1" applyFill="1" applyBorder="1" applyAlignment="1">
      <alignment horizontal="center" vertical="center"/>
    </xf>
    <xf numFmtId="0" fontId="2" fillId="0" borderId="5" xfId="0" applyFont="1" applyBorder="1" applyAlignment="1">
      <alignment horizontal="left" vertical="center"/>
    </xf>
    <xf numFmtId="0" fontId="0" fillId="0" borderId="6" xfId="0" applyBorder="1" applyAlignment="1">
      <alignment horizontal="left"/>
    </xf>
    <xf numFmtId="0" fontId="3" fillId="2" borderId="6" xfId="0" applyFont="1" applyFill="1" applyBorder="1" applyAlignment="1">
      <alignment horizontal="center" vertical="center" wrapText="1"/>
    </xf>
    <xf numFmtId="0" fontId="2" fillId="0" borderId="6" xfId="0" applyFont="1" applyBorder="1" applyAlignment="1">
      <alignment horizontal="center" vertical="center"/>
    </xf>
    <xf numFmtId="0" fontId="7" fillId="6" borderId="7" xfId="0" applyFont="1" applyFill="1" applyBorder="1" applyAlignment="1">
      <alignment horizontal="center" vertical="center"/>
    </xf>
    <xf numFmtId="0" fontId="2" fillId="0" borderId="6" xfId="0" applyFont="1" applyBorder="1" applyAlignment="1">
      <alignment horizontal="left" vertical="center"/>
    </xf>
    <xf numFmtId="0" fontId="3" fillId="2" borderId="7" xfId="0" applyFont="1" applyFill="1" applyBorder="1" applyAlignment="1">
      <alignment horizontal="center" vertical="center" wrapText="1"/>
    </xf>
    <xf numFmtId="0" fontId="2" fillId="0" borderId="7" xfId="0" applyFont="1" applyBorder="1" applyAlignment="1">
      <alignment horizontal="center" vertical="center"/>
    </xf>
    <xf numFmtId="0" fontId="7" fillId="6" borderId="8" xfId="0" applyFont="1" applyFill="1" applyBorder="1" applyAlignment="1">
      <alignment horizontal="center" vertical="center"/>
    </xf>
    <xf numFmtId="0" fontId="2" fillId="0" borderId="7" xfId="0" applyFont="1" applyBorder="1" applyAlignment="1">
      <alignment horizontal="left" vertical="center"/>
    </xf>
    <xf numFmtId="0" fontId="3" fillId="2" borderId="8" xfId="0" applyFont="1" applyFill="1" applyBorder="1" applyAlignment="1">
      <alignment horizontal="center" vertical="center" wrapText="1"/>
    </xf>
    <xf numFmtId="0" fontId="2" fillId="0" borderId="8" xfId="0" applyFont="1" applyBorder="1" applyAlignment="1">
      <alignment horizontal="center" vertical="center"/>
    </xf>
    <xf numFmtId="0" fontId="7" fillId="6" borderId="9" xfId="0" applyFont="1" applyFill="1" applyBorder="1" applyAlignment="1">
      <alignment horizontal="center" vertical="center"/>
    </xf>
    <xf numFmtId="0" fontId="7" fillId="6" borderId="9" xfId="0" applyFont="1" applyFill="1" applyBorder="1" applyAlignment="1">
      <alignment horizontal="center" vertical="center"/>
    </xf>
    <xf numFmtId="0" fontId="3" fillId="3" borderId="5" xfId="0" applyFont="1" applyFill="1" applyBorder="1" applyAlignment="1">
      <alignment horizontal="center" vertical="center" wrapText="1"/>
    </xf>
    <xf numFmtId="0" fontId="3" fillId="0" borderId="5" xfId="0" applyFont="1" applyBorder="1" applyAlignment="1">
      <alignment horizontal="center" vertical="center" wrapText="1"/>
    </xf>
    <xf numFmtId="14" fontId="3" fillId="2" borderId="8" xfId="0" applyNumberFormat="1" applyFont="1" applyFill="1" applyBorder="1" applyAlignment="1">
      <alignment horizontal="center" vertical="center"/>
    </xf>
    <xf numFmtId="0" fontId="3" fillId="3" borderId="8" xfId="0" applyFont="1" applyFill="1" applyBorder="1" applyAlignment="1">
      <alignment horizontal="center" vertical="center" wrapText="1"/>
    </xf>
    <xf numFmtId="0" fontId="3" fillId="0" borderId="8" xfId="0" applyFont="1" applyBorder="1" applyAlignment="1">
      <alignment horizontal="center" vertical="center" wrapText="1"/>
    </xf>
    <xf numFmtId="0" fontId="3" fillId="2" borderId="8" xfId="0" applyFont="1" applyFill="1" applyBorder="1" applyAlignment="1">
      <alignment horizontal="center" vertical="center"/>
    </xf>
    <xf numFmtId="0" fontId="3" fillId="0" borderId="8" xfId="0" applyFont="1" applyBorder="1" applyAlignment="1">
      <alignment horizontal="center" vertical="center"/>
    </xf>
    <xf numFmtId="0" fontId="3" fillId="2" borderId="8" xfId="0" applyFont="1" applyFill="1" applyBorder="1" applyAlignment="1">
      <alignment horizontal="center" vertical="center" wrapText="1"/>
    </xf>
    <xf numFmtId="14" fontId="3" fillId="2" borderId="5"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3" fillId="0" borderId="5" xfId="0" applyFont="1" applyBorder="1" applyAlignment="1">
      <alignment horizontal="center" vertical="center"/>
    </xf>
    <xf numFmtId="0" fontId="3" fillId="2" borderId="5" xfId="0" applyFont="1" applyFill="1" applyBorder="1" applyAlignment="1">
      <alignment horizontal="center" vertical="center" wrapText="1"/>
    </xf>
    <xf numFmtId="0" fontId="7" fillId="6" borderId="6" xfId="0" applyFont="1" applyFill="1" applyBorder="1" applyAlignment="1">
      <alignment horizontal="center" vertical="center"/>
    </xf>
    <xf numFmtId="0" fontId="3" fillId="3" borderId="7" xfId="0" applyFont="1" applyFill="1" applyBorder="1" applyAlignment="1">
      <alignment horizontal="center" vertical="center" wrapText="1"/>
    </xf>
    <xf numFmtId="0" fontId="3" fillId="0" borderId="7" xfId="0" applyFont="1" applyBorder="1" applyAlignment="1">
      <alignment horizontal="center" vertical="center" wrapText="1"/>
    </xf>
    <xf numFmtId="0" fontId="3" fillId="2" borderId="7" xfId="0" applyFont="1" applyFill="1" applyBorder="1" applyAlignment="1">
      <alignment horizontal="center" vertical="center"/>
    </xf>
    <xf numFmtId="0" fontId="3" fillId="0" borderId="7" xfId="0" applyFont="1" applyBorder="1" applyAlignment="1">
      <alignment horizontal="center" vertical="center"/>
    </xf>
    <xf numFmtId="0" fontId="3" fillId="2" borderId="7" xfId="0" applyFont="1" applyFill="1" applyBorder="1" applyAlignment="1">
      <alignment horizontal="center" vertical="center" wrapText="1"/>
    </xf>
    <xf numFmtId="14" fontId="3" fillId="2" borderId="7" xfId="0" applyNumberFormat="1" applyFont="1" applyFill="1" applyBorder="1" applyAlignment="1">
      <alignment horizontal="center" vertical="center"/>
    </xf>
    <xf numFmtId="0" fontId="7" fillId="6" borderId="8" xfId="0" applyFont="1" applyFill="1" applyBorder="1" applyAlignment="1">
      <alignment horizontal="center" vertical="center"/>
    </xf>
    <xf numFmtId="0" fontId="7" fillId="6" borderId="7" xfId="0" applyFont="1" applyFill="1" applyBorder="1" applyAlignment="1">
      <alignment horizontal="center" vertical="center"/>
    </xf>
    <xf numFmtId="14" fontId="3" fillId="2" borderId="6" xfId="0" applyNumberFormat="1" applyFont="1" applyFill="1" applyBorder="1" applyAlignment="1">
      <alignment horizontal="center" vertical="center"/>
    </xf>
    <xf numFmtId="0" fontId="3" fillId="2" borderId="6" xfId="0" applyFont="1" applyFill="1" applyBorder="1" applyAlignment="1">
      <alignment horizontal="center" vertical="center"/>
    </xf>
    <xf numFmtId="0" fontId="3" fillId="0" borderId="6" xfId="0" applyFont="1" applyBorder="1" applyAlignment="1">
      <alignment horizontal="center" vertical="center"/>
    </xf>
    <xf numFmtId="0" fontId="3" fillId="2" borderId="6" xfId="0" applyFont="1" applyFill="1" applyBorder="1" applyAlignment="1">
      <alignment horizontal="center" vertical="center" wrapText="1"/>
    </xf>
    <xf numFmtId="0" fontId="3" fillId="0" borderId="6" xfId="0" applyFont="1" applyBorder="1" applyAlignment="1">
      <alignment horizontal="center" vertical="center" wrapText="1"/>
    </xf>
    <xf numFmtId="0" fontId="3" fillId="3" borderId="6" xfId="0" applyFont="1" applyFill="1" applyBorder="1" applyAlignment="1">
      <alignment horizontal="center" vertical="center" wrapText="1"/>
    </xf>
    <xf numFmtId="0" fontId="2" fillId="0" borderId="8" xfId="0" applyFont="1" applyBorder="1" applyAlignment="1">
      <alignment horizontal="left" vertical="center"/>
    </xf>
    <xf numFmtId="0" fontId="2" fillId="0" borderId="9" xfId="0" applyFont="1" applyBorder="1" applyAlignment="1">
      <alignment vertical="center"/>
    </xf>
    <xf numFmtId="0" fontId="2" fillId="0" borderId="9" xfId="0" applyFont="1" applyBorder="1" applyAlignment="1">
      <alignment horizontal="center" vertical="center"/>
    </xf>
    <xf numFmtId="0" fontId="3" fillId="0" borderId="10" xfId="0" applyFont="1" applyBorder="1" applyAlignment="1">
      <alignment horizontal="left" vertical="top" wrapText="1"/>
    </xf>
    <xf numFmtId="0" fontId="2" fillId="7" borderId="5" xfId="0" applyFont="1" applyFill="1" applyBorder="1" applyAlignment="1">
      <alignment horizontal="left" vertical="center"/>
    </xf>
    <xf numFmtId="0" fontId="2" fillId="0" borderId="13" xfId="0" applyFont="1" applyBorder="1" applyAlignment="1">
      <alignment vertical="top"/>
    </xf>
    <xf numFmtId="0" fontId="2" fillId="0" borderId="0" xfId="0" applyFont="1" applyBorder="1" applyAlignment="1">
      <alignment vertical="top"/>
    </xf>
    <xf numFmtId="0" fontId="2" fillId="0" borderId="14" xfId="0" applyFont="1" applyBorder="1" applyAlignment="1">
      <alignment vertical="top"/>
    </xf>
    <xf numFmtId="0" fontId="2" fillId="0" borderId="15" xfId="0" applyFont="1" applyBorder="1" applyAlignment="1">
      <alignment vertical="top"/>
    </xf>
    <xf numFmtId="0" fontId="2" fillId="0" borderId="16" xfId="0" applyFont="1" applyBorder="1" applyAlignment="1">
      <alignment vertical="top"/>
    </xf>
    <xf numFmtId="0" fontId="2" fillId="0" borderId="17" xfId="0" applyFont="1" applyBorder="1" applyAlignment="1">
      <alignment vertical="top"/>
    </xf>
    <xf numFmtId="0" fontId="3" fillId="0" borderId="11"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0"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 fillId="0" borderId="16" xfId="0" applyFont="1" applyBorder="1" applyAlignment="1">
      <alignment horizontal="left" vertical="top" wrapText="1"/>
    </xf>
    <xf numFmtId="0" fontId="3" fillId="0" borderId="17" xfId="0" applyFont="1" applyBorder="1" applyAlignment="1">
      <alignment horizontal="left" vertical="top" wrapText="1"/>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20" xfId="0" applyFont="1" applyBorder="1" applyAlignment="1">
      <alignment horizontal="center" vertical="center"/>
    </xf>
    <xf numFmtId="0" fontId="3" fillId="0" borderId="21" xfId="0" applyFont="1" applyBorder="1" applyAlignment="1">
      <alignment horizontal="left" vertical="top" wrapText="1"/>
    </xf>
    <xf numFmtId="0" fontId="3" fillId="0" borderId="22" xfId="0" applyFont="1" applyBorder="1" applyAlignment="1">
      <alignment horizontal="left" vertical="top" wrapText="1"/>
    </xf>
    <xf numFmtId="0" fontId="3" fillId="0" borderId="23" xfId="0" applyFont="1" applyBorder="1" applyAlignment="1">
      <alignment horizontal="left" vertical="top" wrapText="1"/>
    </xf>
    <xf numFmtId="0" fontId="3" fillId="0" borderId="24" xfId="0" applyFont="1" applyBorder="1" applyAlignment="1">
      <alignment horizontal="left" vertical="top" wrapText="1"/>
    </xf>
    <xf numFmtId="0" fontId="3" fillId="0" borderId="25" xfId="0" applyFont="1" applyBorder="1" applyAlignment="1">
      <alignment horizontal="left" vertical="top" wrapText="1"/>
    </xf>
    <xf numFmtId="0" fontId="3" fillId="0" borderId="26" xfId="0" applyFont="1" applyBorder="1" applyAlignment="1">
      <alignment horizontal="left" vertical="top" wrapText="1"/>
    </xf>
    <xf numFmtId="0" fontId="3" fillId="0" borderId="27" xfId="0" applyFont="1" applyBorder="1" applyAlignment="1">
      <alignment horizontal="left" vertical="top" wrapText="1"/>
    </xf>
    <xf numFmtId="0" fontId="3" fillId="0" borderId="28" xfId="0" applyFont="1" applyBorder="1" applyAlignment="1">
      <alignment horizontal="left" vertical="top" wrapText="1"/>
    </xf>
    <xf numFmtId="0" fontId="3" fillId="0" borderId="9" xfId="0" applyFont="1" applyBorder="1" applyAlignment="1">
      <alignment horizontal="center" vertical="center"/>
    </xf>
    <xf numFmtId="0" fontId="3" fillId="2" borderId="9" xfId="0" applyFont="1" applyFill="1" applyBorder="1" applyAlignment="1">
      <alignment horizontal="center" vertical="center"/>
    </xf>
    <xf numFmtId="0" fontId="3" fillId="0" borderId="9" xfId="0" applyFont="1" applyBorder="1" applyAlignment="1">
      <alignment horizontal="center" vertical="center" wrapText="1"/>
    </xf>
    <xf numFmtId="0" fontId="3" fillId="2" borderId="9" xfId="0" applyFont="1" applyFill="1" applyBorder="1" applyAlignment="1">
      <alignment horizontal="center" vertical="center" wrapText="1"/>
    </xf>
    <xf numFmtId="0" fontId="3" fillId="3" borderId="9" xfId="0" applyFont="1" applyFill="1" applyBorder="1" applyAlignment="1">
      <alignment horizontal="center" vertical="center" wrapText="1"/>
    </xf>
    <xf numFmtId="0" fontId="3" fillId="2" borderId="9" xfId="0" applyFont="1" applyFill="1" applyBorder="1" applyAlignment="1">
      <alignment horizontal="center" vertical="center" wrapText="1"/>
    </xf>
    <xf numFmtId="14" fontId="3" fillId="2" borderId="9" xfId="0" applyNumberFormat="1" applyFont="1" applyFill="1" applyBorder="1" applyAlignment="1">
      <alignment horizontal="center" vertical="center"/>
    </xf>
    <xf numFmtId="0" fontId="7" fillId="6" borderId="29" xfId="0" applyFont="1" applyFill="1" applyBorder="1" applyAlignment="1">
      <alignment horizontal="center" vertical="center"/>
    </xf>
    <xf numFmtId="0" fontId="2" fillId="0" borderId="9" xfId="0" applyFont="1" applyBorder="1" applyAlignment="1">
      <alignment horizontal="left" vertical="center"/>
    </xf>
  </cellXfs>
  <cellStyles count="3">
    <cellStyle name="Hyperlink" xfId="1" builtinId="8"/>
    <cellStyle name="Hyperlink 2" xfId="2" xr:uid="{3D613265-2B37-4EE9-B5B8-9E5CBBFE678A}"/>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turlapati\AppData\Local\Microsoft\Windows\INetCache\Content.Outlook\1CU0MSQW\IDP_E2E_Feb24_MonthlyPlanning.xlsx" TargetMode="External"/><Relationship Id="rId1" Type="http://schemas.openxmlformats.org/officeDocument/2006/relationships/externalLinkPath" Target="https://inspirebrands.sharepoint.com/Users/pturlapati/AppData/Local/Microsoft/Windows/INetCache/Content.Outlook/1CU0MSQW/IDP_E2E_Feb24_MonthlyPlann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2024_Planning"/>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509AE52-743B-413C-AE27-5816C50A64C4}">
  <we:reference id="wa200000556" version="1.1.0.0" store="en-us" storeType="OMEX"/>
  <we:alternateReferences>
    <we:reference id="WA200000556" version="1.1.0.0" store="en-us" storeType="OMEX"/>
  </we:alternateReferences>
  <we:properties>
    <we:property name="Office.AutoShowTaskpaneWithDocument" value="true"/>
    <we:property name="documentId" value="&quot;18d8edca-2e39-462f-8c49-0807d4d429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_xldudf_JIRA_JQL</we:customFunctionIds>
      </we:customFunctionIdList>
    </a:ext>
  </we:extLst>
</we:webextension>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522" Type="http://schemas.openxmlformats.org/officeDocument/2006/relationships/hyperlink" Target="https://inspirebrands.atlassian.net/browse/FD-34538?atlOrigin=eyJpIjoiMjBhNWIzMmFjMjdiNGE1YzhhZTE4YmM0ZjA0MDM4ZWYiLCJwIjoiZXhjZWwtamlyYSJ9" TargetMode="External"/><Relationship Id="rId21" Type="http://schemas.openxmlformats.org/officeDocument/2006/relationships/hyperlink" Target="https://inspirebrands.atlassian.net/browse/FD-37911?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268" Type="http://schemas.openxmlformats.org/officeDocument/2006/relationships/hyperlink" Target="https://inspirebrands.atlassian.net/browse/DPR-2436?atlOrigin=eyJpIjoiMjBhNWIzMmFjMjdiNGE1YzhhZTE4YmM0ZjA0MDM4ZWYiLCJwIjoiZXhjZWwtamlyYSJ9" TargetMode="External"/><Relationship Id="rId475" Type="http://schemas.openxmlformats.org/officeDocument/2006/relationships/hyperlink" Target="https://inspirebrands.atlassian.net/browse/KLO-1756?atlOrigin=eyJpIjoiMjBhNWIzMmFjMjdiNGE1YzhhZTE4YmM0ZjA0MDM4ZWYiLCJwIjoiZXhjZWwtamlyYSJ9" TargetMode="External"/><Relationship Id="rId682" Type="http://schemas.openxmlformats.org/officeDocument/2006/relationships/hyperlink" Target="https://inspirebrands.atlassian.net/browse/FD-38230?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9333?atlOrigin=eyJpIjoiMjBhNWIzMmFjMjdiNGE1YzhhZTE4YmM0ZjA0MDM4ZWYiLCJwIjoiZXhjZWwtamlyYSJ9" TargetMode="External"/><Relationship Id="rId987" Type="http://schemas.openxmlformats.org/officeDocument/2006/relationships/hyperlink" Target="https://inspirebrands.atlassian.net/browse/FD-37006?atlOrigin=eyJpIjoiMjBhNWIzMmFjMjdiNGE1YzhhZTE4YmM0ZjA0MDM4ZWYiLCJwIjoiZXhjZWwtamlyYSJ9" TargetMode="External"/><Relationship Id="rId1172" Type="http://schemas.openxmlformats.org/officeDocument/2006/relationships/hyperlink" Target="https://inspirebrands.atlassian.net/browse/KLO-1673?atlOrigin=eyJpIjoiMjBhNWIzMmFjMjdiNGE1YzhhZTE4YmM0ZjA0MDM4ZWYiLCJwIjoiZXhjZWwtamlyYSJ9" TargetMode="External"/><Relationship Id="rId402" Type="http://schemas.openxmlformats.org/officeDocument/2006/relationships/hyperlink" Target="https://inspirebrands.atlassian.net/browse/FD-40115?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1032" Type="http://schemas.openxmlformats.org/officeDocument/2006/relationships/hyperlink" Target="https://inspirebrands.atlassian.net/browse/FD-36852?atlOrigin=eyJpIjoiMjBhNWIzMmFjMjdiNGE1YzhhZTE4YmM0ZjA0MDM4ZWYiLCJwIjoiZXhjZWwtamlyYSJ9" TargetMode="External"/><Relationship Id="rId1477" Type="http://schemas.openxmlformats.org/officeDocument/2006/relationships/hyperlink" Target="https://inspirebrands.atlassian.net/browse/FD-34769?atlOrigin=eyJpIjoiMjBhNWIzMmFjMjdiNGE1YzhhZTE4YmM0ZjA0MDM4ZWYiLCJwIjoiZXhjZWwtamlyYSJ9" TargetMode="External"/><Relationship Id="rId707" Type="http://schemas.openxmlformats.org/officeDocument/2006/relationships/hyperlink" Target="https://inspirebrands.atlassian.net/browse/KLO-1723?atlOrigin=eyJpIjoiMjBhNWIzMmFjMjdiNGE1YzhhZTE4YmM0ZjA0MDM4ZWYiLCJwIjoiZXhjZWwtamlyYSJ9" TargetMode="External"/><Relationship Id="rId914" Type="http://schemas.openxmlformats.org/officeDocument/2006/relationships/hyperlink" Target="https://inspirebrands.atlassian.net/browse/FD-37911?atlOrigin=eyJpIjoiMjBhNWIzMmFjMjdiNGE1YzhhZTE4YmM0ZjA0MDM4ZWYiLCJwIjoiZXhjZWwtamlyYSJ9" TargetMode="External"/><Relationship Id="rId1337" Type="http://schemas.openxmlformats.org/officeDocument/2006/relationships/hyperlink" Target="https://inspirebrands.atlassian.net/browse/DPR-2373?atlOrigin=eyJpIjoiMjBhNWIzMmFjMjdiNGE1YzhhZTE4YmM0ZjA0MDM4ZWYiLCJwIjoiZXhjZWwtamlyYSJ9" TargetMode="External"/><Relationship Id="rId1544" Type="http://schemas.openxmlformats.org/officeDocument/2006/relationships/hyperlink" Target="https://inspirebrands.atlassian.net/browse/DPR-2339?atlOrigin=eyJpIjoiMjBhNWIzMmFjMjdiNGE1YzhhZTE4YmM0ZjA0MDM4ZWYiLCJwIjoiZXhjZWwtamlyYSJ9" TargetMode="External"/><Relationship Id="rId43" Type="http://schemas.openxmlformats.org/officeDocument/2006/relationships/hyperlink" Target="https://inspirebrands.atlassian.net/browse/FD-34436?atlOrigin=eyJpIjoiMjBhNWIzMmFjMjdiNGE1YzhhZTE4YmM0ZjA0MDM4ZWYiLCJwIjoiZXhjZWwtamlyYSJ9" TargetMode="External"/><Relationship Id="rId1404" Type="http://schemas.openxmlformats.org/officeDocument/2006/relationships/hyperlink" Target="https://inspirebrands.atlassian.net/browse/DPR-908?atlOrigin=eyJpIjoiMjBhNWIzMmFjMjdiNGE1YzhhZTE4YmM0ZjA0MDM4ZWYiLCJwIjoiZXhjZWwtamlyYSJ9" TargetMode="External"/><Relationship Id="rId1611" Type="http://schemas.openxmlformats.org/officeDocument/2006/relationships/hyperlink" Target="https://inspirebrands.atlassian.net/browse/KLO-1612?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497" Type="http://schemas.openxmlformats.org/officeDocument/2006/relationships/hyperlink" Target="https://inspirebrands.atlassian.net/browse/FD-39702?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1194" Type="http://schemas.openxmlformats.org/officeDocument/2006/relationships/hyperlink" Target="https://inspirebrands.atlassian.net/browse/FD-35777?atlOrigin=eyJpIjoiMjBhNWIzMmFjMjdiNGE1YzhhZTE4YmM0ZjA0MDM4ZWYiLCJwIjoiZXhjZWwtamlyYSJ9" TargetMode="External"/><Relationship Id="rId217" Type="http://schemas.openxmlformats.org/officeDocument/2006/relationships/hyperlink" Target="https://inspirebrands.atlassian.net/browse/KLO-1787?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475?atlOrigin=eyJpIjoiMjBhNWIzMmFjMjdiNGE1YzhhZTE4YmM0ZjA0MDM4ZWYiLCJwIjoiZXhjZWwtamlyYSJ9" TargetMode="External"/><Relationship Id="rId1499" Type="http://schemas.openxmlformats.org/officeDocument/2006/relationships/hyperlink" Target="https://inspirebrands.atlassian.net/browse/FD-34643?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441?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1054" Type="http://schemas.openxmlformats.org/officeDocument/2006/relationships/hyperlink" Target="https://inspirebrands.atlassian.net/browse/IQE-12648?atlOrigin=eyJpIjoiMjBhNWIzMmFjMjdiNGE1YzhhZTE4YmM0ZjA0MDM4ZWYiLCJwIjoiZXhjZWwtamlyYSJ9" TargetMode="External"/><Relationship Id="rId1261" Type="http://schemas.openxmlformats.org/officeDocument/2006/relationships/hyperlink" Target="https://inspirebrands.atlassian.net/browse/FD-35548?atlOrigin=eyJpIjoiMjBhNWIzMmFjMjdiNGE1YzhhZTE4YmM0ZjA0MDM4ZWYiLCJwIjoiZXhjZWwtamlyYSJ9" TargetMode="External"/><Relationship Id="rId1359" Type="http://schemas.openxmlformats.org/officeDocument/2006/relationships/hyperlink" Target="https://inspirebrands.atlassian.net/browse/KLO-1648?atlOrigin=eyJpIjoiMjBhNWIzMmFjMjdiNGE1YzhhZTE4YmM0ZjA0MDM4ZWYiLCJwIjoiZXhjZWwtamlyYSJ9" TargetMode="External"/><Relationship Id="rId936" Type="http://schemas.openxmlformats.org/officeDocument/2006/relationships/hyperlink" Target="https://inspirebrands.atlassian.net/browse/FD-37547?atlOrigin=eyJpIjoiMjBhNWIzMmFjMjdiNGE1YzhhZTE4YmM0ZjA0MDM4ZWYiLCJwIjoiZXhjZWwtamlyYSJ9" TargetMode="External"/><Relationship Id="rId1121" Type="http://schemas.openxmlformats.org/officeDocument/2006/relationships/hyperlink" Target="https://inspirebrands.atlassian.net/browse/FD-36719?atlOrigin=eyJpIjoiMjBhNWIzMmFjMjdiNGE1YzhhZTE4YmM0ZjA0MDM4ZWYiLCJwIjoiZXhjZWwtamlyYSJ9" TargetMode="External"/><Relationship Id="rId1219" Type="http://schemas.openxmlformats.org/officeDocument/2006/relationships/hyperlink" Target="https://inspirebrands.atlassian.net/browse/DPR-1934?atlOrigin=eyJpIjoiMjBhNWIzMmFjMjdiNGE1YzhhZTE4YmM0ZjA0MDM4ZWYiLCJwIjoiZXhjZWwtamlyYSJ9" TargetMode="External"/><Relationship Id="rId1566" Type="http://schemas.openxmlformats.org/officeDocument/2006/relationships/hyperlink" Target="https://inspirebrands.atlassian.net/browse/DPR-2444?atlOrigin=eyJpIjoiMjBhNWIzMmFjMjdiNGE1YzhhZTE4YmM0ZjA0MDM4ZWYiLCJwIjoiZXhjZWwtamlyYSJ9" TargetMode="External"/><Relationship Id="rId65" Type="http://schemas.openxmlformats.org/officeDocument/2006/relationships/hyperlink" Target="https://inspirebrands.atlassian.net/browse/FD-41995?atlOrigin=eyJpIjoiMjBhNWIzMmFjMjdiNGE1YzhhZTE4YmM0ZjA0MDM4ZWYiLCJwIjoiZXhjZWwtamlyYSJ9" TargetMode="External"/><Relationship Id="rId1426" Type="http://schemas.openxmlformats.org/officeDocument/2006/relationships/hyperlink" Target="https://inspirebrands.atlassian.net/browse/FD-36719?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141" Type="http://schemas.openxmlformats.org/officeDocument/2006/relationships/hyperlink" Target="https://inspirebrands.atlassian.net/browse/FD-41377?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38729?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FD-41896?atlOrigin=eyJpIjoiMjBhNWIzMmFjMjdiNGE1YzhhZTE4YmM0ZjA0MDM4ZWYiLCJwIjoiZXhjZWwtamlyYSJ9" TargetMode="External"/><Relationship Id="rId239" Type="http://schemas.openxmlformats.org/officeDocument/2006/relationships/hyperlink" Target="https://inspirebrands.atlassian.net/browse/DPR-2457?atlOrigin=eyJpIjoiMjBhNWIzMmFjMjdiNGE1YzhhZTE4YmM0ZjA0MDM4ZWYiLCJwIjoiZXhjZWwtamlyYSJ9" TargetMode="External"/><Relationship Id="rId446" Type="http://schemas.openxmlformats.org/officeDocument/2006/relationships/hyperlink" Target="https://inspirebrands.atlassian.net/browse/KLO-1762?atlOrigin=eyJpIjoiMjBhNWIzMmFjMjdiNGE1YzhhZTE4YmM0ZjA0MDM4ZWYiLCJwIjoiZXhjZWwtamlyYSJ9" TargetMode="External"/><Relationship Id="rId653" Type="http://schemas.openxmlformats.org/officeDocument/2006/relationships/hyperlink" Target="https://inspirebrands.atlassian.net/browse/DPR-2475?atlOrigin=eyJpIjoiMjBhNWIzMmFjMjdiNGE1YzhhZTE4YmM0ZjA0MDM4ZWYiLCJwIjoiZXhjZWwtamlyYSJ9" TargetMode="External"/><Relationship Id="rId1076" Type="http://schemas.openxmlformats.org/officeDocument/2006/relationships/hyperlink" Target="https://inspirebrands.atlassian.net/browse/KLO-1681?atlOrigin=eyJpIjoiMjBhNWIzMmFjMjdiNGE1YzhhZTE4YmM0ZjA0MDM4ZWYiLCJwIjoiZXhjZWwtamlyYSJ9" TargetMode="External"/><Relationship Id="rId1283" Type="http://schemas.openxmlformats.org/officeDocument/2006/relationships/hyperlink" Target="https://inspirebrands.atlassian.net/browse/FD-35496?atlOrigin=eyJpIjoiMjBhNWIzMmFjMjdiNGE1YzhhZTE4YmM0ZjA0MDM4ZWYiLCJwIjoiZXhjZWwtamlyYSJ9" TargetMode="External"/><Relationship Id="rId1490" Type="http://schemas.openxmlformats.org/officeDocument/2006/relationships/hyperlink" Target="https://inspirebrands.atlassian.net/browse/FD-34653?atlOrigin=eyJpIjoiMjBhNWIzMmFjMjdiNGE1YzhhZTE4YmM0ZjA0MDM4ZWYiLCJwIjoiZXhjZWwtamlyYSJ9" TargetMode="External"/><Relationship Id="rId306" Type="http://schemas.openxmlformats.org/officeDocument/2006/relationships/hyperlink" Target="https://inspirebrands.atlassian.net/browse/FD-40679?atlOrigin=eyJpIjoiMjBhNWIzMmFjMjdiNGE1YzhhZTE4YmM0ZjA0MDM4ZWYiLCJwIjoiZXhjZWwtamlyYSJ9" TargetMode="External"/><Relationship Id="rId860" Type="http://schemas.openxmlformats.org/officeDocument/2006/relationships/hyperlink" Target="https://inspirebrands.atlassian.net/browse/FD-37620?atlOrigin=eyJpIjoiMjBhNWIzMmFjMjdiNGE1YzhhZTE4YmM0ZjA0MDM4ZWYiLCJwIjoiZXhjZWwtamlyYSJ9" TargetMode="External"/><Relationship Id="rId958" Type="http://schemas.openxmlformats.org/officeDocument/2006/relationships/hyperlink" Target="https://inspirebrands.atlassian.net/browse/FD-37383?atlOrigin=eyJpIjoiMjBhNWIzMmFjMjdiNGE1YzhhZTE4YmM0ZjA0MDM4ZWYiLCJwIjoiZXhjZWwtamlyYSJ9" TargetMode="External"/><Relationship Id="rId1143" Type="http://schemas.openxmlformats.org/officeDocument/2006/relationships/hyperlink" Target="https://inspirebrands.atlassian.net/browse/KLO-1674?atlOrigin=eyJpIjoiMjBhNWIzMmFjMjdiNGE1YzhhZTE4YmM0ZjA0MDM4ZWYiLCJwIjoiZXhjZWwtamlyYSJ9" TargetMode="External"/><Relationship Id="rId1588" Type="http://schemas.openxmlformats.org/officeDocument/2006/relationships/hyperlink" Target="https://inspirebrands.atlassian.net/browse/DPR-1931?atlOrigin=eyJpIjoiMjBhNWIzMmFjMjdiNGE1YzhhZTE4YmM0ZjA0MDM4ZWYiLCJwIjoiZXhjZWwtamlyYSJ9" TargetMode="External"/><Relationship Id="rId87" Type="http://schemas.openxmlformats.org/officeDocument/2006/relationships/hyperlink" Target="https://inspirebrands.atlassian.net/browse/FD-41950?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720" Type="http://schemas.openxmlformats.org/officeDocument/2006/relationships/hyperlink" Target="https://inspirebrands.atlassian.net/browse/FD-38152?atlOrigin=eyJpIjoiMjBhNWIzMmFjMjdiNGE1YzhhZTE4YmM0ZjA0MDM4ZWYiLCJwIjoiZXhjZWwtamlyYSJ9" TargetMode="External"/><Relationship Id="rId818" Type="http://schemas.openxmlformats.org/officeDocument/2006/relationships/hyperlink" Target="https://inspirebrands.atlassian.net/browse/KLO-1705?atlOrigin=eyJpIjoiMjBhNWIzMmFjMjdiNGE1YzhhZTE4YmM0ZjA0MDM4ZWYiLCJwIjoiZXhjZWwtamlyYSJ9" TargetMode="External"/><Relationship Id="rId1350" Type="http://schemas.openxmlformats.org/officeDocument/2006/relationships/hyperlink" Target="https://inspirebrands.atlassian.net/browse/FD-35286?atlOrigin=eyJpIjoiMjBhNWIzMmFjMjdiNGE1YzhhZTE4YmM0ZjA0MDM4ZWYiLCJwIjoiZXhjZWwtamlyYSJ9" TargetMode="External"/><Relationship Id="rId1448" Type="http://schemas.openxmlformats.org/officeDocument/2006/relationships/hyperlink" Target="https://inspirebrands.atlassian.net/browse/FD-34913?atlOrigin=eyJpIjoiMjBhNWIzMmFjMjdiNGE1YzhhZTE4YmM0ZjA0MDM4ZWYiLCJwIjoiZXhjZWwtamlyYSJ9" TargetMode="External"/><Relationship Id="rId1003" Type="http://schemas.openxmlformats.org/officeDocument/2006/relationships/hyperlink" Target="https://inspirebrands.atlassian.net/browse/FD-36896?atlOrigin=eyJpIjoiMjBhNWIzMmFjMjdiNGE1YzhhZTE4YmM0ZjA0MDM4ZWYiLCJwIjoiZXhjZWwtamlyYSJ9" TargetMode="External"/><Relationship Id="rId1210" Type="http://schemas.openxmlformats.org/officeDocument/2006/relationships/hyperlink" Target="https://inspirebrands.atlassian.net/browse/DPR-1934?atlOrigin=eyJpIjoiMjBhNWIzMmFjMjdiNGE1YzhhZTE4YmM0ZjA0MDM4ZWYiLCJwIjoiZXhjZWwtamlyYSJ9" TargetMode="External"/><Relationship Id="rId1308" Type="http://schemas.openxmlformats.org/officeDocument/2006/relationships/hyperlink" Target="https://inspirebrands.atlassian.net/browse/KLO-1658?atlOrigin=eyJpIjoiMjBhNWIzMmFjMjdiNGE1YzhhZTE4YmM0ZjA0MDM4ZWYiLCJwIjoiZXhjZWwtamlyYSJ9" TargetMode="External"/><Relationship Id="rId1515" Type="http://schemas.openxmlformats.org/officeDocument/2006/relationships/hyperlink" Target="https://inspirebrands.atlassian.net/browse/FD-34584?atlOrigin=eyJpIjoiMjBhNWIzMmFjMjdiNGE1YzhhZTE4YmM0ZjA0MDM4ZWYiLCJwIjoiZXhjZWwtamlyYSJ9" TargetMode="External"/><Relationship Id="rId14" Type="http://schemas.openxmlformats.org/officeDocument/2006/relationships/hyperlink" Target="https://inspirebrands.atlassian.net/browse/FD-40803?atlOrigin=eyJpIjoiMjBhNWIzMmFjMjdiNGE1YzhhZTE4YmM0ZjA0MDM4ZWYiLCJwIjoiZXhjZWwtamlyYSJ9" TargetMode="External"/><Relationship Id="rId163" Type="http://schemas.openxmlformats.org/officeDocument/2006/relationships/hyperlink" Target="https://inspirebrands.atlassian.net/browse/FD-37911?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230" Type="http://schemas.openxmlformats.org/officeDocument/2006/relationships/hyperlink" Target="https://inspirebrands.atlassian.net/browse/FD-40854?atlOrigin=eyJpIjoiMjBhNWIzMmFjMjdiNGE1YzhhZTE4YmM0ZjA0MDM4ZWYiLCJwIjoiZXhjZWwtamlyYSJ9" TargetMode="External"/><Relationship Id="rId468" Type="http://schemas.openxmlformats.org/officeDocument/2006/relationships/hyperlink" Target="https://inspirebrands.atlassian.net/browse/FD-39833?atlOrigin=eyJpIjoiMjBhNWIzMmFjMjdiNGE1YzhhZTE4YmM0ZjA0MDM4ZWYiLCJwIjoiZXhjZWwtamlyYSJ9" TargetMode="External"/><Relationship Id="rId675" Type="http://schemas.openxmlformats.org/officeDocument/2006/relationships/hyperlink" Target="https://inspirebrands.atlassian.net/browse/DPR-2441?atlOrigin=eyJpIjoiMjBhNWIzMmFjMjdiNGE1YzhhZTE4YmM0ZjA0MDM4ZWYiLCJwIjoiZXhjZWwtamlyYSJ9" TargetMode="External"/><Relationship Id="rId882" Type="http://schemas.openxmlformats.org/officeDocument/2006/relationships/hyperlink" Target="https://inspirebrands.atlassian.net/browse/FD-26456?atlOrigin=eyJpIjoiMjBhNWIzMmFjMjdiNGE1YzhhZTE4YmM0ZjA0MDM4ZWYiLCJwIjoiZXhjZWwtamlyYSJ9" TargetMode="External"/><Relationship Id="rId1098" Type="http://schemas.openxmlformats.org/officeDocument/2006/relationships/hyperlink" Target="https://inspirebrands.atlassian.net/browse/FD-36577?atlOrigin=eyJpIjoiMjBhNWIzMmFjMjdiNGE1YzhhZTE4YmM0ZjA0MDM4ZWYiLCJwIjoiZXhjZWwtamlyYSJ9" TargetMode="External"/><Relationship Id="rId328" Type="http://schemas.openxmlformats.org/officeDocument/2006/relationships/hyperlink" Target="https://inspirebrands.atlassian.net/browse/FD-40532?atlOrigin=eyJpIjoiMjBhNWIzMmFjMjdiNGE1YzhhZTE4YmM0ZjA0MDM4ZWYiLCJwIjoiZXhjZWwtamlyYSJ9" TargetMode="External"/><Relationship Id="rId535" Type="http://schemas.openxmlformats.org/officeDocument/2006/relationships/hyperlink" Target="https://inspirebrands.atlassian.net/browse/DPR-2444?atlOrigin=eyJpIjoiMjBhNWIzMmFjMjdiNGE1YzhhZTE4YmM0ZjA0MDM4ZWYiLCJwIjoiZXhjZWwtamlyYSJ9" TargetMode="External"/><Relationship Id="rId742" Type="http://schemas.openxmlformats.org/officeDocument/2006/relationships/hyperlink" Target="https://inspirebrands.atlassian.net/browse/FD-38125?atlOrigin=eyJpIjoiMjBhNWIzMmFjMjdiNGE1YzhhZTE4YmM0ZjA0MDM4ZWYiLCJwIjoiZXhjZWwtamlyYSJ9" TargetMode="External"/><Relationship Id="rId1165" Type="http://schemas.openxmlformats.org/officeDocument/2006/relationships/hyperlink" Target="https://inspirebrands.atlassian.net/browse/FD-36375?atlOrigin=eyJpIjoiMjBhNWIzMmFjMjdiNGE1YzhhZTE4YmM0ZjA0MDM4ZWYiLCJwIjoiZXhjZWwtamlyYSJ9" TargetMode="External"/><Relationship Id="rId1372" Type="http://schemas.openxmlformats.org/officeDocument/2006/relationships/hyperlink" Target="https://inspirebrands.atlassian.net/browse/DPR-2171?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1025" Type="http://schemas.openxmlformats.org/officeDocument/2006/relationships/hyperlink" Target="https://inspirebrands.atlassian.net/browse/FD-36821?atlOrigin=eyJpIjoiMjBhNWIzMmFjMjdiNGE1YzhhZTE4YmM0ZjA0MDM4ZWYiLCJwIjoiZXhjZWwtamlyYSJ9" TargetMode="External"/><Relationship Id="rId1232" Type="http://schemas.openxmlformats.org/officeDocument/2006/relationships/hyperlink" Target="https://inspirebrands.atlassian.net/browse/FD-35634?atlOrigin=eyJpIjoiMjBhNWIzMmFjMjdiNGE1YzhhZTE4YmM0ZjA0MDM4ZWYiLCJwIjoiZXhjZWwtamlyYSJ9" TargetMode="External"/><Relationship Id="rId907" Type="http://schemas.openxmlformats.org/officeDocument/2006/relationships/hyperlink" Target="https://inspirebrands.atlassian.net/browse/FD-37911?atlOrigin=eyJpIjoiMjBhNWIzMmFjMjdiNGE1YzhhZTE4YmM0ZjA0MDM4ZWYiLCJwIjoiZXhjZWwtamlyYSJ9" TargetMode="External"/><Relationship Id="rId1537" Type="http://schemas.openxmlformats.org/officeDocument/2006/relationships/hyperlink" Target="https://inspirebrands.atlassian.net/browse/FD-34505?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1604" Type="http://schemas.openxmlformats.org/officeDocument/2006/relationships/hyperlink" Target="https://inspirebrands.atlassian.net/browse/FD-34126?atlOrigin=eyJpIjoiMjBhNWIzMmFjMjdiNGE1YzhhZTE4YmM0ZjA0MDM4ZWYiLCJwIjoiZXhjZWwtamlyYSJ9" TargetMode="External"/><Relationship Id="rId185" Type="http://schemas.openxmlformats.org/officeDocument/2006/relationships/hyperlink" Target="https://inspirebrands.atlassian.net/browse/KLO-1793?atlOrigin=eyJpIjoiMjBhNWIzMmFjMjdiNGE1YzhhZTE4YmM0ZjA0MDM4ZWYiLCJwIjoiZXhjZWwtamlyYSJ9" TargetMode="External"/><Relationship Id="rId392" Type="http://schemas.openxmlformats.org/officeDocument/2006/relationships/hyperlink" Target="https://inspirebrands.atlassian.net/browse/FD-40156?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252" Type="http://schemas.openxmlformats.org/officeDocument/2006/relationships/hyperlink" Target="https://inspirebrands.atlassian.net/browse/FD-40790?atlOrigin=eyJpIjoiMjBhNWIzMmFjMjdiNGE1YzhhZTE4YmM0ZjA0MDM4ZWYiLCJwIjoiZXhjZWwtamlyYSJ9" TargetMode="External"/><Relationship Id="rId1187" Type="http://schemas.openxmlformats.org/officeDocument/2006/relationships/hyperlink" Target="https://inspirebrands.atlassian.net/browse/FD-35823?atlOrigin=eyJpIjoiMjBhNWIzMmFjMjdiNGE1YzhhZTE4YmM0ZjA0MDM4ZWYiLCJwIjoiZXhjZWwtamlyYSJ9" TargetMode="External"/><Relationship Id="rId112" Type="http://schemas.openxmlformats.org/officeDocument/2006/relationships/hyperlink" Target="https://inspirebrands.atlassian.net/browse/FD-41608?atlOrigin=eyJpIjoiMjBhNWIzMmFjMjdiNGE1YzhhZTE4YmM0ZjA0MDM4ZWYiLCJwIjoiZXhjZWwtamlyYSJ9" TargetMode="External"/><Relationship Id="rId557" Type="http://schemas.openxmlformats.org/officeDocument/2006/relationships/hyperlink" Target="https://inspirebrands.atlassian.net/browse/KLO-1742?atlOrigin=eyJpIjoiMjBhNWIzMmFjMjdiNGE1YzhhZTE4YmM0ZjA0MDM4ZWYiLCJwIjoiZXhjZWwtamlyYSJ9" TargetMode="External"/><Relationship Id="rId764" Type="http://schemas.openxmlformats.org/officeDocument/2006/relationships/hyperlink" Target="https://inspirebrands.atlassian.net/browse/FD-38081?atlOrigin=eyJpIjoiMjBhNWIzMmFjMjdiNGE1YzhhZTE4YmM0ZjA0MDM4ZWYiLCJwIjoiZXhjZWwtamlyYSJ9" TargetMode="External"/><Relationship Id="rId971" Type="http://schemas.openxmlformats.org/officeDocument/2006/relationships/hyperlink" Target="https://inspirebrands.atlassian.net/browse/FD-37260?atlOrigin=eyJpIjoiMjBhNWIzMmFjMjdiNGE1YzhhZTE4YmM0ZjA0MDM4ZWYiLCJwIjoiZXhjZWwtamlyYSJ9" TargetMode="External"/><Relationship Id="rId1394" Type="http://schemas.openxmlformats.org/officeDocument/2006/relationships/hyperlink" Target="https://inspirebrands.atlassian.net/browse/FD-35120?atlOrigin=eyJpIjoiMjBhNWIzMmFjMjdiNGE1YzhhZTE4YmM0ZjA0MDM4ZWYiLCJwIjoiZXhjZWwtamlyYSJ9" TargetMode="External"/><Relationship Id="rId417" Type="http://schemas.openxmlformats.org/officeDocument/2006/relationships/hyperlink" Target="https://inspirebrands.atlassian.net/browse/KLO-1772?atlOrigin=eyJpIjoiMjBhNWIzMmFjMjdiNGE1YzhhZTE4YmM0ZjA0MDM4ZWYiLCJwIjoiZXhjZWwtamlyYSJ9" TargetMode="External"/><Relationship Id="rId624" Type="http://schemas.openxmlformats.org/officeDocument/2006/relationships/hyperlink" Target="https://inspirebrands.atlassian.net/browse/FD-38442?atlOrigin=eyJpIjoiMjBhNWIzMmFjMjdiNGE1YzhhZTE4YmM0ZjA0MDM4ZWYiLCJwIjoiZXhjZWwtamlyYSJ9" TargetMode="External"/><Relationship Id="rId831" Type="http://schemas.openxmlformats.org/officeDocument/2006/relationships/hyperlink" Target="https://inspirebrands.atlassian.net/browse/SLOY-35?atlOrigin=eyJpIjoiMjBhNWIzMmFjMjdiNGE1YzhhZTE4YmM0ZjA0MDM4ZWYiLCJwIjoiZXhjZWwtamlyYSJ9" TargetMode="External"/><Relationship Id="rId1047" Type="http://schemas.openxmlformats.org/officeDocument/2006/relationships/hyperlink" Target="https://inspirebrands.atlassian.net/browse/FD-36775?atlOrigin=eyJpIjoiMjBhNWIzMmFjMjdiNGE1YzhhZTE4YmM0ZjA0MDM4ZWYiLCJwIjoiZXhjZWwtamlyYSJ9" TargetMode="External"/><Relationship Id="rId1254" Type="http://schemas.openxmlformats.org/officeDocument/2006/relationships/hyperlink" Target="https://inspirebrands.atlassian.net/browse/FD-36719?atlOrigin=eyJpIjoiMjBhNWIzMmFjMjdiNGE1YzhhZTE4YmM0ZjA0MDM4ZWYiLCJwIjoiZXhjZWwtamlyYSJ9" TargetMode="External"/><Relationship Id="rId1461" Type="http://schemas.openxmlformats.org/officeDocument/2006/relationships/hyperlink" Target="https://inspirebrands.atlassian.net/browse/FD-34822?atlOrigin=eyJpIjoiMjBhNWIzMmFjMjdiNGE1YzhhZTE4YmM0ZjA0MDM4ZWYiLCJwIjoiZXhjZWwtamlyYSJ9" TargetMode="External"/><Relationship Id="rId929" Type="http://schemas.openxmlformats.org/officeDocument/2006/relationships/hyperlink" Target="https://inspirebrands.atlassian.net/browse/FD-36719?atlOrigin=eyJpIjoiMjBhNWIzMmFjMjdiNGE1YzhhZTE4YmM0ZjA0MDM4ZWYiLCJwIjoiZXhjZWwtamlyYSJ9" TargetMode="External"/><Relationship Id="rId1114" Type="http://schemas.openxmlformats.org/officeDocument/2006/relationships/hyperlink" Target="https://inspirebrands.atlassian.net/browse/FD-36516?atlOrigin=eyJpIjoiMjBhNWIzMmFjMjdiNGE1YzhhZTE4YmM0ZjA0MDM4ZWYiLCJwIjoiZXhjZWwtamlyYSJ9" TargetMode="External"/><Relationship Id="rId1321" Type="http://schemas.openxmlformats.org/officeDocument/2006/relationships/hyperlink" Target="https://inspirebrands.atlassian.net/browse/KLO-1654?atlOrigin=eyJpIjoiMjBhNWIzMmFjMjdiNGE1YzhhZTE4YmM0ZjA0MDM4ZWYiLCJwIjoiZXhjZWwtamlyYSJ9" TargetMode="External"/><Relationship Id="rId1559" Type="http://schemas.openxmlformats.org/officeDocument/2006/relationships/hyperlink" Target="https://inspirebrands.atlassian.net/browse/FD-34392?atlOrigin=eyJpIjoiMjBhNWIzMmFjMjdiNGE1YzhhZTE4YmM0ZjA0MDM4ZWYiLCJwIjoiZXhjZWwtamlyYSJ9" TargetMode="External"/><Relationship Id="rId58" Type="http://schemas.openxmlformats.org/officeDocument/2006/relationships/hyperlink" Target="https://inspirebrands.atlassian.net/browse/FD-41997?atlOrigin=eyJpIjoiMjBhNWIzMmFjMjdiNGE1YzhhZTE4YmM0ZjA0MDM4ZWYiLCJwIjoiZXhjZWwtamlyYSJ9" TargetMode="External"/><Relationship Id="rId1419" Type="http://schemas.openxmlformats.org/officeDocument/2006/relationships/hyperlink" Target="https://inspirebrands.atlassian.net/browse/FD-35012?atlOrigin=eyJpIjoiMjBhNWIzMmFjMjdiNGE1YzhhZTE4YmM0ZjA0MDM4ZWYiLCJwIjoiZXhjZWwtamlyYSJ9" TargetMode="External"/><Relationship Id="rId274" Type="http://schemas.openxmlformats.org/officeDocument/2006/relationships/hyperlink" Target="https://inspirebrands.atlassian.net/browse/FD-40719?atlOrigin=eyJpIjoiMjBhNWIzMmFjMjdiNGE1YzhhZTE4YmM0ZjA0MDM4ZWYiLCJwIjoiZXhjZWwtamlyYSJ9" TargetMode="External"/><Relationship Id="rId481" Type="http://schemas.openxmlformats.org/officeDocument/2006/relationships/hyperlink" Target="https://inspirebrands.atlassian.net/browse/FD-37911?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993" Type="http://schemas.openxmlformats.org/officeDocument/2006/relationships/hyperlink" Target="https://inspirebrands.atlassian.net/browse/FD-3694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38302?atlOrigin=eyJpIjoiMjBhNWIzMmFjMjdiNGE1YzhhZTE4YmM0ZjA0MDM4ZWYiLCJwIjoiZXhjZWwtamlyYSJ9" TargetMode="External"/><Relationship Id="rId1069" Type="http://schemas.openxmlformats.org/officeDocument/2006/relationships/hyperlink" Target="https://inspirebrands.atlassian.net/browse/FD-36705?atlOrigin=eyJpIjoiMjBhNWIzMmFjMjdiNGE1YzhhZTE4YmM0ZjA0MDM4ZWYiLCJwIjoiZXhjZWwtamlyYSJ9" TargetMode="External"/><Relationship Id="rId1276" Type="http://schemas.openxmlformats.org/officeDocument/2006/relationships/hyperlink" Target="https://inspirebrands.atlassian.net/browse/FD-35506?atlOrigin=eyJpIjoiMjBhNWIzMmFjMjdiNGE1YzhhZTE4YmM0ZjA0MDM4ZWYiLCJwIjoiZXhjZWwtamlyYSJ9" TargetMode="External"/><Relationship Id="rId1483" Type="http://schemas.openxmlformats.org/officeDocument/2006/relationships/hyperlink" Target="https://inspirebrands.atlassian.net/browse/FD-34673?atlOrigin=eyJpIjoiMjBhNWIzMmFjMjdiNGE1YzhhZTE4YmM0ZjA0MDM4ZWYiLCJwIjoiZXhjZWwtamlyYSJ9" TargetMode="External"/><Relationship Id="rId201" Type="http://schemas.openxmlformats.org/officeDocument/2006/relationships/hyperlink" Target="https://inspirebrands.atlassian.net/browse/FD-41017?atlOrigin=eyJpIjoiMjBhNWIzMmFjMjdiNGE1YzhhZTE4YmM0ZjA0MDM4ZWYiLCJwIjoiZXhjZWwtamlyYSJ9" TargetMode="External"/><Relationship Id="rId506" Type="http://schemas.openxmlformats.org/officeDocument/2006/relationships/hyperlink" Target="https://inspirebrands.atlassian.net/browse/FD-39568?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1136" Type="http://schemas.openxmlformats.org/officeDocument/2006/relationships/hyperlink" Target="https://inspirebrands.atlassian.net/browse/FD-36719?atlOrigin=eyJpIjoiMjBhNWIzMmFjMjdiNGE1YzhhZTE4YmM0ZjA0MDM4ZWYiLCJwIjoiZXhjZWwtamlyYSJ9" TargetMode="External"/><Relationship Id="rId713" Type="http://schemas.openxmlformats.org/officeDocument/2006/relationships/hyperlink" Target="https://inspirebrands.atlassian.net/browse/FD-38185?atlOrigin=eyJpIjoiMjBhNWIzMmFjMjdiNGE1YzhhZTE4YmM0ZjA0MDM4ZWYiLCJwIjoiZXhjZWwtamlyYSJ9" TargetMode="External"/><Relationship Id="rId920" Type="http://schemas.openxmlformats.org/officeDocument/2006/relationships/hyperlink" Target="https://inspirebrands.atlassian.net/browse/FD-37911?atlOrigin=eyJpIjoiMjBhNWIzMmFjMjdiNGE1YzhhZTE4YmM0ZjA0MDM4ZWYiLCJwIjoiZXhjZWwtamlyYSJ9" TargetMode="External"/><Relationship Id="rId1343" Type="http://schemas.openxmlformats.org/officeDocument/2006/relationships/hyperlink" Target="https://inspirebrands.atlassian.net/browse/FD-35302?atlOrigin=eyJpIjoiMjBhNWIzMmFjMjdiNGE1YzhhZTE4YmM0ZjA0MDM4ZWYiLCJwIjoiZXhjZWwtamlyYSJ9" TargetMode="External"/><Relationship Id="rId1550" Type="http://schemas.openxmlformats.org/officeDocument/2006/relationships/hyperlink" Target="https://inspirebrands.atlassian.net/browse/FD-34436?atlOrigin=eyJpIjoiMjBhNWIzMmFjMjdiNGE1YzhhZTE4YmM0ZjA0MDM4ZWYiLCJwIjoiZXhjZWwtamlyYSJ9" TargetMode="External"/><Relationship Id="rId1203" Type="http://schemas.openxmlformats.org/officeDocument/2006/relationships/hyperlink" Target="https://inspirebrands.atlassian.net/browse/FD-36719?atlOrigin=eyJpIjoiMjBhNWIzMmFjMjdiNGE1YzhhZTE4YmM0ZjA0MDM4ZWYiLCJwIjoiZXhjZWwtamlyYSJ9" TargetMode="External"/><Relationship Id="rId1410" Type="http://schemas.openxmlformats.org/officeDocument/2006/relationships/hyperlink" Target="https://inspirebrands.atlassian.net/browse/DPR-2475?atlOrigin=eyJpIjoiMjBhNWIzMmFjMjdiNGE1YzhhZTE4YmM0ZjA0MDM4ZWYiLCJwIjoiZXhjZWwtamlyYSJ9" TargetMode="External"/><Relationship Id="rId1508" Type="http://schemas.openxmlformats.org/officeDocument/2006/relationships/hyperlink" Target="https://inspirebrands.atlassian.net/browse/FD-34611?atlOrigin=eyJpIjoiMjBhNWIzMmFjMjdiNGE1YzhhZTE4YmM0ZjA0MDM4ZWYiLCJwIjoiZXhjZWwtamlyYSJ9" TargetMode="External"/><Relationship Id="rId296" Type="http://schemas.openxmlformats.org/officeDocument/2006/relationships/hyperlink" Target="https://inspirebrands.atlassian.net/browse/FD-40691?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FD-40228?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3825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6734?atlOrigin=eyJpIjoiMjBhNWIzMmFjMjdiNGE1YzhhZTE4YmM0ZjA0MDM4ZWYiLCJwIjoiZXhjZWwtamlyYSJ9" TargetMode="External"/><Relationship Id="rId1298" Type="http://schemas.openxmlformats.org/officeDocument/2006/relationships/hyperlink" Target="https://inspirebrands.atlassian.net/browse/FD-35482?atlOrigin=eyJpIjoiMjBhNWIzMmFjMjdiNGE1YzhhZTE4YmM0ZjA0MDM4ZWYiLCJwIjoiZXhjZWwtamlyYSJ9" TargetMode="External"/><Relationship Id="rId528" Type="http://schemas.openxmlformats.org/officeDocument/2006/relationships/hyperlink" Target="https://inspirebrands.atlassian.net/browse/FD-39398?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942" Type="http://schemas.openxmlformats.org/officeDocument/2006/relationships/hyperlink" Target="https://inspirebrands.atlassian.net/browse/FD-37523?atlOrigin=eyJpIjoiMjBhNWIzMmFjMjdiNGE1YzhhZTE4YmM0ZjA0MDM4ZWYiLCJwIjoiZXhjZWwtamlyYSJ9" TargetMode="External"/><Relationship Id="rId1158" Type="http://schemas.openxmlformats.org/officeDocument/2006/relationships/hyperlink" Target="https://inspirebrands.atlassian.net/browse/FD-36413?atlOrigin=eyJpIjoiMjBhNWIzMmFjMjdiNGE1YzhhZTE4YmM0ZjA0MDM4ZWYiLCJwIjoiZXhjZWwtamlyYSJ9" TargetMode="External"/><Relationship Id="rId1365" Type="http://schemas.openxmlformats.org/officeDocument/2006/relationships/hyperlink" Target="https://inspirebrands.atlassian.net/browse/FD-40540?atlOrigin=eyJpIjoiMjBhNWIzMmFjMjdiNGE1YzhhZTE4YmM0ZjA0MDM4ZWYiLCJwIjoiZXhjZWwtamlyYSJ9" TargetMode="External"/><Relationship Id="rId1572" Type="http://schemas.openxmlformats.org/officeDocument/2006/relationships/hyperlink" Target="https://inspirebrands.atlassian.net/browse/FD-34359?atlOrigin=eyJpIjoiMjBhNWIzMmFjMjdiNGE1YzhhZTE4YmM0ZjA0MDM4ZWYiLCJwIjoiZXhjZWwtamlyYSJ9" TargetMode="External"/><Relationship Id="rId1018" Type="http://schemas.openxmlformats.org/officeDocument/2006/relationships/hyperlink" Target="https://inspirebrands.atlassian.net/browse/FD-36844?atlOrigin=eyJpIjoiMjBhNWIzMmFjMjdiNGE1YzhhZTE4YmM0ZjA0MDM4ZWYiLCJwIjoiZXhjZWwtamlyYSJ9" TargetMode="External"/><Relationship Id="rId1225" Type="http://schemas.openxmlformats.org/officeDocument/2006/relationships/hyperlink" Target="https://inspirebrands.atlassian.net/browse/FD-35666?atlOrigin=eyJpIjoiMjBhNWIzMmFjMjdiNGE1YzhhZTE4YmM0ZjA0MDM4ZWYiLCJwIjoiZXhjZWwtamlyYSJ9" TargetMode="External"/><Relationship Id="rId1432" Type="http://schemas.openxmlformats.org/officeDocument/2006/relationships/hyperlink" Target="https://inspirebrands.atlassian.net/browse/FD-34967?atlOrigin=eyJpIjoiMjBhNWIzMmFjMjdiNGE1YzhhZTE4YmM0ZjA0MDM4ZWYiLCJwIjoiZXhjZWwtamlyYSJ9" TargetMode="External"/><Relationship Id="rId71" Type="http://schemas.openxmlformats.org/officeDocument/2006/relationships/hyperlink" Target="https://inspirebrands.atlassian.net/browse/FD-41991?atlOrigin=eyJpIjoiMjBhNWIzMmFjMjdiNGE1YzhhZTE4YmM0ZjA0MDM4ZWYiLCJwIjoiZXhjZWwtamlyYSJ9" TargetMode="External"/><Relationship Id="rId802" Type="http://schemas.openxmlformats.org/officeDocument/2006/relationships/hyperlink" Target="https://inspirebrands.atlassian.net/browse/FD-37997?atlOrigin=eyJpIjoiMjBhNWIzMmFjMjdiNGE1YzhhZTE4YmM0ZjA0MDM4ZWYiLCJwIjoiZXhjZWwtamlyYSJ9" TargetMode="External"/><Relationship Id="rId29" Type="http://schemas.openxmlformats.org/officeDocument/2006/relationships/hyperlink" Target="https://inspirebrands.atlassian.net/browse/FD-38221?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FD-37911?atlOrigin=eyJpIjoiMjBhNWIzMmFjMjdiNGE1YzhhZTE4YmM0ZjA0MDM4ZWYiLCJwIjoiZXhjZWwtamlyYSJ9" TargetMode="External"/><Relationship Id="rId245" Type="http://schemas.openxmlformats.org/officeDocument/2006/relationships/hyperlink" Target="https://inspirebrands.atlassian.net/browse/FD-40807?atlOrigin=eyJpIjoiMjBhNWIzMmFjMjdiNGE1YzhhZTE4YmM0ZjA0MDM4ZWYiLCJwIjoiZXhjZWwtamlyYSJ9" TargetMode="External"/><Relationship Id="rId452" Type="http://schemas.openxmlformats.org/officeDocument/2006/relationships/hyperlink" Target="https://inspirebrands.atlassian.net/browse/FD-39857?atlOrigin=eyJpIjoiMjBhNWIzMmFjMjdiNGE1YzhhZTE4YmM0ZjA0MDM4ZWYiLCJwIjoiZXhjZWwtamlyYSJ9" TargetMode="External"/><Relationship Id="rId897" Type="http://schemas.openxmlformats.org/officeDocument/2006/relationships/hyperlink" Target="https://inspirebrands.atlassian.net/browse/FD-37911?atlOrigin=eyJpIjoiMjBhNWIzMmFjMjdiNGE1YzhhZTE4YmM0ZjA0MDM4ZWYiLCJwIjoiZXhjZWwtamlyYSJ9" TargetMode="External"/><Relationship Id="rId1082" Type="http://schemas.openxmlformats.org/officeDocument/2006/relationships/hyperlink" Target="https://inspirebrands.atlassian.net/browse/FD-36634?atlOrigin=eyJpIjoiMjBhNWIzMmFjMjdiNGE1YzhhZTE4YmM0ZjA0MDM4ZWYiLCJwIjoiZXhjZWwtamlyYSJ9" TargetMode="External"/><Relationship Id="rId105" Type="http://schemas.openxmlformats.org/officeDocument/2006/relationships/hyperlink" Target="https://inspirebrands.atlassian.net/browse/FD-41891?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38083?atlOrigin=eyJpIjoiMjBhNWIzMmFjMjdiNGE1YzhhZTE4YmM0ZjA0MDM4ZWYiLCJwIjoiZXhjZWwtamlyYSJ9" TargetMode="External"/><Relationship Id="rId964" Type="http://schemas.openxmlformats.org/officeDocument/2006/relationships/hyperlink" Target="https://inspirebrands.atlassian.net/browse/FD-37343?atlOrigin=eyJpIjoiMjBhNWIzMmFjMjdiNGE1YzhhZTE4YmM0ZjA0MDM4ZWYiLCJwIjoiZXhjZWwtamlyYSJ9" TargetMode="External"/><Relationship Id="rId1387" Type="http://schemas.openxmlformats.org/officeDocument/2006/relationships/hyperlink" Target="https://inspirebrands.atlassian.net/browse/FD-35130?atlOrigin=eyJpIjoiMjBhNWIzMmFjMjdiNGE1YzhhZTE4YmM0ZjA0MDM4ZWYiLCJwIjoiZXhjZWwtamlyYSJ9" TargetMode="External"/><Relationship Id="rId1594" Type="http://schemas.openxmlformats.org/officeDocument/2006/relationships/hyperlink" Target="https://inspirebrands.atlassian.net/browse/DPR-1934?atlOrigin=eyJpIjoiMjBhNWIzMmFjMjdiNGE1YzhhZTE4YmM0ZjA0MDM4ZWYiLCJwIjoiZXhjZWwtamlyYSJ9" TargetMode="External"/><Relationship Id="rId93" Type="http://schemas.openxmlformats.org/officeDocument/2006/relationships/hyperlink" Target="https://inspirebrands.atlassian.net/browse/KLO-1812?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37880?atlOrigin=eyJpIjoiMjBhNWIzMmFjMjdiNGE1YzhhZTE4YmM0ZjA0MDM4ZWYiLCJwIjoiZXhjZWwtamlyYSJ9" TargetMode="External"/><Relationship Id="rId1247" Type="http://schemas.openxmlformats.org/officeDocument/2006/relationships/hyperlink" Target="https://inspirebrands.atlassian.net/browse/FD-35568?atlOrigin=eyJpIjoiMjBhNWIzMmFjMjdiNGE1YzhhZTE4YmM0ZjA0MDM4ZWYiLCJwIjoiZXhjZWwtamlyYSJ9" TargetMode="External"/><Relationship Id="rId1454" Type="http://schemas.openxmlformats.org/officeDocument/2006/relationships/hyperlink" Target="https://inspirebrands.atlassian.net/browse/FD-30911?atlOrigin=eyJpIjoiMjBhNWIzMmFjMjdiNGE1YzhhZTE4YmM0ZjA0MDM4ZWYiLCJwIjoiZXhjZWwtamlyYSJ9" TargetMode="External"/><Relationship Id="rId1107" Type="http://schemas.openxmlformats.org/officeDocument/2006/relationships/hyperlink" Target="https://inspirebrands.atlassian.net/browse/KLO-1693?atlOrigin=eyJpIjoiMjBhNWIzMmFjMjdiNGE1YzhhZTE4YmM0ZjA0MDM4ZWYiLCJwIjoiZXhjZWwtamlyYSJ9" TargetMode="External"/><Relationship Id="rId1314" Type="http://schemas.openxmlformats.org/officeDocument/2006/relationships/hyperlink" Target="https://inspirebrands.atlassian.net/browse/FD-37911?atlOrigin=eyJpIjoiMjBhNWIzMmFjMjdiNGE1YzhhZTE4YmM0ZjA0MDM4ZWYiLCJwIjoiZXhjZWwtamlyYSJ9" TargetMode="External"/><Relationship Id="rId1521" Type="http://schemas.openxmlformats.org/officeDocument/2006/relationships/hyperlink" Target="https://inspirebrands.atlassian.net/browse/FD-34541?atlOrigin=eyJpIjoiMjBhNWIzMmFjMjdiNGE1YzhhZTE4YmM0ZjA0MDM4ZWYiLCJwIjoiZXhjZWwtamlyYSJ9" TargetMode="External"/><Relationship Id="rId1619" Type="http://schemas.openxmlformats.org/officeDocument/2006/relationships/hyperlink" Target="https://inspirebrands.atlassian.net/browse/FD-33885?atlOrigin=eyJpIjoiMjBhNWIzMmFjMjdiNGE1YzhhZTE4YmM0ZjA0MDM4ZWYiLCJwIjoiZXhjZWwtamlyYSJ9" TargetMode="External"/><Relationship Id="rId20" Type="http://schemas.openxmlformats.org/officeDocument/2006/relationships/hyperlink" Target="https://inspirebrands.atlassian.net/browse/FD-40398?atlOrigin=eyJpIjoiMjBhNWIzMmFjMjdiNGE1YzhhZTE4YmM0ZjA0MDM4ZWYiLCJwIjoiZXhjZWwtamlyYSJ9" TargetMode="External"/><Relationship Id="rId267" Type="http://schemas.openxmlformats.org/officeDocument/2006/relationships/hyperlink" Target="https://inspirebrands.atlassian.net/browse/FD-40752?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FD-41423?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KLO-1710?atlOrigin=eyJpIjoiMjBhNWIzMmFjMjdiNGE1YzhhZTE4YmM0ZjA0MDM4ZWYiLCJwIjoiZXhjZWwtamlyYSJ9" TargetMode="External"/><Relationship Id="rId986" Type="http://schemas.openxmlformats.org/officeDocument/2006/relationships/hyperlink" Target="https://inspirebrands.atlassian.net/browse/FD-37008?atlOrigin=eyJpIjoiMjBhNWIzMmFjMjdiNGE1YzhhZTE4YmM0ZjA0MDM4ZWYiLCJwIjoiZXhjZWwtamlyYSJ9" TargetMode="External"/><Relationship Id="rId334" Type="http://schemas.openxmlformats.org/officeDocument/2006/relationships/hyperlink" Target="https://inspirebrands.atlassian.net/browse/FD-40468?atlOrigin=eyJpIjoiMjBhNWIzMmFjMjdiNGE1YzhhZTE4YmM0ZjA0MDM4ZWYiLCJwIjoiZXhjZWwtamlyYSJ9" TargetMode="External"/><Relationship Id="rId541" Type="http://schemas.openxmlformats.org/officeDocument/2006/relationships/hyperlink" Target="https://inspirebrands.atlassian.net/browse/DPR-2475?atlOrigin=eyJpIjoiMjBhNWIzMmFjMjdiNGE1YzhhZTE4YmM0ZjA0MDM4ZWYiLCJwIjoiZXhjZWwtamlyYSJ9" TargetMode="External"/><Relationship Id="rId639" Type="http://schemas.openxmlformats.org/officeDocument/2006/relationships/hyperlink" Target="https://inspirebrands.atlassian.net/browse/SLOY-7?atlOrigin=eyJpIjoiMjBhNWIzMmFjMjdiNGE1YzhhZTE4YmM0ZjA0MDM4ZWYiLCJwIjoiZXhjZWwtamlyYSJ9" TargetMode="External"/><Relationship Id="rId1171" Type="http://schemas.openxmlformats.org/officeDocument/2006/relationships/hyperlink" Target="https://inspirebrands.atlassian.net/browse/FD-36360?atlOrigin=eyJpIjoiMjBhNWIzMmFjMjdiNGE1YzhhZTE4YmM0ZjA0MDM4ZWYiLCJwIjoiZXhjZWwtamlyYSJ9" TargetMode="External"/><Relationship Id="rId1269" Type="http://schemas.openxmlformats.org/officeDocument/2006/relationships/hyperlink" Target="https://inspirebrands.atlassian.net/browse/FD-35522?atlOrigin=eyJpIjoiMjBhNWIzMmFjMjdiNGE1YzhhZTE4YmM0ZjA0MDM4ZWYiLCJwIjoiZXhjZWwtamlyYSJ9" TargetMode="External"/><Relationship Id="rId1476" Type="http://schemas.openxmlformats.org/officeDocument/2006/relationships/hyperlink" Target="https://inspirebrands.atlassian.net/browse/FD-34772?atlOrigin=eyJpIjoiMjBhNWIzMmFjMjdiNGE1YzhhZTE4YmM0ZjA0MDM4ZWYiLCJwIjoiZXhjZWwtamlyYSJ9" TargetMode="External"/><Relationship Id="rId401" Type="http://schemas.openxmlformats.org/officeDocument/2006/relationships/hyperlink" Target="https://inspirebrands.atlassian.net/browse/KLO-1774?atlOrigin=eyJpIjoiMjBhNWIzMmFjMjdiNGE1YzhhZTE4YmM0ZjA0MDM4ZWYiLCJwIjoiZXhjZWwtamlyYSJ9" TargetMode="External"/><Relationship Id="rId846" Type="http://schemas.openxmlformats.org/officeDocument/2006/relationships/hyperlink" Target="https://inspirebrands.atlassian.net/browse/FD-37760?atlOrigin=eyJpIjoiMjBhNWIzMmFjMjdiNGE1YzhhZTE4YmM0ZjA0MDM4ZWYiLCJwIjoiZXhjZWwtamlyYSJ9" TargetMode="External"/><Relationship Id="rId1031" Type="http://schemas.openxmlformats.org/officeDocument/2006/relationships/hyperlink" Target="https://inspirebrands.atlassian.net/browse/DPR-2444?atlOrigin=eyJpIjoiMjBhNWIzMmFjMjdiNGE1YzhhZTE4YmM0ZjA0MDM4ZWYiLCJwIjoiZXhjZWwtamlyYSJ9" TargetMode="External"/><Relationship Id="rId1129" Type="http://schemas.openxmlformats.org/officeDocument/2006/relationships/hyperlink" Target="https://inspirebrands.atlassian.net/browse/KLO-1677?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913" Type="http://schemas.openxmlformats.org/officeDocument/2006/relationships/hyperlink" Target="https://inspirebrands.atlassian.net/browse/FD-18793?atlOrigin=eyJpIjoiMjBhNWIzMmFjMjdiNGE1YzhhZTE4YmM0ZjA0MDM4ZWYiLCJwIjoiZXhjZWwtamlyYSJ9" TargetMode="External"/><Relationship Id="rId1336" Type="http://schemas.openxmlformats.org/officeDocument/2006/relationships/hyperlink" Target="https://inspirebrands.atlassian.net/browse/FD-35325?atlOrigin=eyJpIjoiMjBhNWIzMmFjMjdiNGE1YzhhZTE4YmM0ZjA0MDM4ZWYiLCJwIjoiZXhjZWwtamlyYSJ9" TargetMode="External"/><Relationship Id="rId1543" Type="http://schemas.openxmlformats.org/officeDocument/2006/relationships/hyperlink" Target="https://inspirebrands.atlassian.net/browse/FD-34486?atlOrigin=eyJpIjoiMjBhNWIzMmFjMjdiNGE1YzhhZTE4YmM0ZjA0MDM4ZWYiLCJwIjoiZXhjZWwtamlyYSJ9" TargetMode="External"/><Relationship Id="rId42" Type="http://schemas.openxmlformats.org/officeDocument/2006/relationships/hyperlink" Target="https://inspirebrands.atlassian.net/browse/FD-34823?atlOrigin=eyJpIjoiMjBhNWIzMmFjMjdiNGE1YzhhZTE4YmM0ZjA0MDM4ZWYiLCJwIjoiZXhjZWwtamlyYSJ9" TargetMode="External"/><Relationship Id="rId1403" Type="http://schemas.openxmlformats.org/officeDocument/2006/relationships/hyperlink" Target="https://inspirebrands.atlassian.net/browse/FD-35078?atlOrigin=eyJpIjoiMjBhNWIzMmFjMjdiNGE1YzhhZTE4YmM0ZjA0MDM4ZWYiLCJwIjoiZXhjZWwtamlyYSJ9" TargetMode="External"/><Relationship Id="rId1610" Type="http://schemas.openxmlformats.org/officeDocument/2006/relationships/hyperlink" Target="https://inspirebrands.atlassian.net/browse/FD-18793?atlOrigin=eyJpIjoiMjBhNWIzMmFjMjdiNGE1YzhhZTE4YmM0ZjA0MDM4ZWYiLCJwIjoiZXhjZWwtamlyYSJ9" TargetMode="External"/><Relationship Id="rId191" Type="http://schemas.openxmlformats.org/officeDocument/2006/relationships/hyperlink" Target="https://inspirebrands.atlassian.net/browse/FD-41040?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149" Type="http://schemas.openxmlformats.org/officeDocument/2006/relationships/hyperlink" Target="https://inspirebrands.atlassian.net/browse/FD-41354?atlOrigin=eyJpIjoiMjBhNWIzMmFjMjdiNGE1YzhhZTE4YmM0ZjA0MDM4ZWYiLCJwIjoiZXhjZWwtamlyYSJ9" TargetMode="External"/><Relationship Id="rId356" Type="http://schemas.openxmlformats.org/officeDocument/2006/relationships/hyperlink" Target="https://inspirebrands.atlassian.net/browse/FD-40292?atlOrigin=eyJpIjoiMjBhNWIzMmFjMjdiNGE1YzhhZTE4YmM0ZjA0MDM4ZWYiLCJwIjoiZXhjZWwtamlyYSJ9" TargetMode="External"/><Relationship Id="rId563" Type="http://schemas.openxmlformats.org/officeDocument/2006/relationships/hyperlink" Target="https://inspirebrands.atlassian.net/browse/FD-3923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1193" Type="http://schemas.openxmlformats.org/officeDocument/2006/relationships/hyperlink" Target="https://inspirebrands.atlassian.net/browse/FD-36719?atlOrigin=eyJpIjoiMjBhNWIzMmFjMjdiNGE1YzhhZTE4YmM0ZjA0MDM4ZWYiLCJwIjoiZXhjZWwtamlyYSJ9" TargetMode="External"/><Relationship Id="rId216" Type="http://schemas.openxmlformats.org/officeDocument/2006/relationships/hyperlink" Target="https://inspirebrands.atlassian.net/browse/FD-40911?atlOrigin=eyJpIjoiMjBhNWIzMmFjMjdiNGE1YzhhZTE4YmM0ZjA0MDM4ZWYiLCJwIjoiZXhjZWwtamlyYSJ9" TargetMode="External"/><Relationship Id="rId423" Type="http://schemas.openxmlformats.org/officeDocument/2006/relationships/hyperlink" Target="https://inspirebrands.atlassian.net/browse/FD-40047?atlOrigin=eyJpIjoiMjBhNWIzMmFjMjdiNGE1YzhhZTE4YmM0ZjA0MDM4ZWYiLCJwIjoiZXhjZWwtamlyYSJ9" TargetMode="External"/><Relationship Id="rId868" Type="http://schemas.openxmlformats.org/officeDocument/2006/relationships/hyperlink" Target="https://inspirebrands.atlassian.net/browse/FD-37602?atlOrigin=eyJpIjoiMjBhNWIzMmFjMjdiNGE1YzhhZTE4YmM0ZjA0MDM4ZWYiLCJwIjoiZXhjZWwtamlyYSJ9" TargetMode="External"/><Relationship Id="rId1053" Type="http://schemas.openxmlformats.org/officeDocument/2006/relationships/hyperlink" Target="https://inspirebrands.atlassian.net/browse/FD-36755?atlOrigin=eyJpIjoiMjBhNWIzMmFjMjdiNGE1YzhhZTE4YmM0ZjA0MDM4ZWYiLCJwIjoiZXhjZWwtamlyYSJ9" TargetMode="External"/><Relationship Id="rId1260" Type="http://schemas.openxmlformats.org/officeDocument/2006/relationships/hyperlink" Target="https://inspirebrands.atlassian.net/browse/FD-35549?atlOrigin=eyJpIjoiMjBhNWIzMmFjMjdiNGE1YzhhZTE4YmM0ZjA0MDM4ZWYiLCJwIjoiZXhjZWwtamlyYSJ9" TargetMode="External"/><Relationship Id="rId1498" Type="http://schemas.openxmlformats.org/officeDocument/2006/relationships/hyperlink" Target="https://inspirebrands.atlassian.net/browse/DPR-2042?atlOrigin=eyJpIjoiMjBhNWIzMmFjMjdiNGE1YzhhZTE4YmM0ZjA0MDM4ZWYiLCJwIjoiZXhjZWwtamlyYSJ9" TargetMode="External"/><Relationship Id="rId630" Type="http://schemas.openxmlformats.org/officeDocument/2006/relationships/hyperlink" Target="https://inspirebrands.atlassian.net/browse/KLO-1736?atlOrigin=eyJpIjoiMjBhNWIzMmFjMjdiNGE1YzhhZTE4YmM0ZjA0MDM4ZWYiLCJwIjoiZXhjZWwtamlyYSJ9" TargetMode="External"/><Relationship Id="rId728" Type="http://schemas.openxmlformats.org/officeDocument/2006/relationships/hyperlink" Target="https://inspirebrands.atlassian.net/browse/KLO-1720?atlOrigin=eyJpIjoiMjBhNWIzMmFjMjdiNGE1YzhhZTE4YmM0ZjA0MDM4ZWYiLCJwIjoiZXhjZWwtamlyYSJ9" TargetMode="External"/><Relationship Id="rId935" Type="http://schemas.openxmlformats.org/officeDocument/2006/relationships/hyperlink" Target="https://inspirebrands.atlassian.net/browse/FD-30911?atlOrigin=eyJpIjoiMjBhNWIzMmFjMjdiNGE1YzhhZTE4YmM0ZjA0MDM4ZWYiLCJwIjoiZXhjZWwtamlyYSJ9" TargetMode="External"/><Relationship Id="rId1358" Type="http://schemas.openxmlformats.org/officeDocument/2006/relationships/hyperlink" Target="https://inspirebrands.atlassian.net/browse/FD-35266?atlOrigin=eyJpIjoiMjBhNWIzMmFjMjdiNGE1YzhhZTE4YmM0ZjA0MDM4ZWYiLCJwIjoiZXhjZWwtamlyYSJ9" TargetMode="External"/><Relationship Id="rId1565" Type="http://schemas.openxmlformats.org/officeDocument/2006/relationships/hyperlink" Target="https://inspirebrands.atlassian.net/browse/FD-34370?atlOrigin=eyJpIjoiMjBhNWIzMmFjMjdiNGE1YzhhZTE4YmM0ZjA0MDM4ZWYiLCJwIjoiZXhjZWwtamlyYSJ9" TargetMode="External"/><Relationship Id="rId64" Type="http://schemas.openxmlformats.org/officeDocument/2006/relationships/hyperlink" Target="https://inspirebrands.atlassian.net/browse/KLO-1817?atlOrigin=eyJpIjoiMjBhNWIzMmFjMjdiNGE1YzhhZTE4YmM0ZjA0MDM4ZWYiLCJwIjoiZXhjZWwtamlyYSJ9" TargetMode="External"/><Relationship Id="rId1120" Type="http://schemas.openxmlformats.org/officeDocument/2006/relationships/hyperlink" Target="https://inspirebrands.atlassian.net/browse/FD-36510?atlOrigin=eyJpIjoiMjBhNWIzMmFjMjdiNGE1YzhhZTE4YmM0ZjA0MDM4ZWYiLCJwIjoiZXhjZWwtamlyYSJ9" TargetMode="External"/><Relationship Id="rId1218" Type="http://schemas.openxmlformats.org/officeDocument/2006/relationships/hyperlink" Target="https://inspirebrands.atlassian.net/browse/FD-35688?atlOrigin=eyJpIjoiMjBhNWIzMmFjMjdiNGE1YzhhZTE4YmM0ZjA0MDM4ZWYiLCJwIjoiZXhjZWwtamlyYSJ9" TargetMode="External"/><Relationship Id="rId1425" Type="http://schemas.openxmlformats.org/officeDocument/2006/relationships/hyperlink" Target="https://inspirebrands.atlassian.net/browse/FD-35003?atlOrigin=eyJpIjoiMjBhNWIzMmFjMjdiNGE1YzhhZTE4YmM0ZjA0MDM4ZWYiLCJwIjoiZXhjZWwtamlyYSJ9" TargetMode="External"/><Relationship Id="rId280" Type="http://schemas.openxmlformats.org/officeDocument/2006/relationships/hyperlink" Target="https://inspirebrands.atlassian.net/browse/FD-40712?atlOrigin=eyJpIjoiMjBhNWIzMmFjMjdiNGE1YzhhZTE4YmM0ZjA0MDM4ZWYiLCJwIjoiZXhjZWwtamlyYSJ9" TargetMode="External"/><Relationship Id="rId140" Type="http://schemas.openxmlformats.org/officeDocument/2006/relationships/hyperlink" Target="https://inspirebrands.atlassian.net/browse/FD-41399?atlOrigin=eyJpIjoiMjBhNWIzMmFjMjdiNGE1YzhhZTE4YmM0ZjA0MDM4ZWYiLCJwIjoiZXhjZWwtamlyYSJ9" TargetMode="External"/><Relationship Id="rId378" Type="http://schemas.openxmlformats.org/officeDocument/2006/relationships/hyperlink" Target="https://inspirebrands.atlassian.net/browse/FD-40193?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38020?atlOrigin=eyJpIjoiMjBhNWIzMmFjMjdiNGE1YzhhZTE4YmM0ZjA0MDM4ZWYiLCJwIjoiZXhjZWwtamlyYSJ9" TargetMode="External"/><Relationship Id="rId6" Type="http://schemas.openxmlformats.org/officeDocument/2006/relationships/hyperlink" Target="https://inspirebrands.atlassian.net/browse/FD-41984?atlOrigin=eyJpIjoiMjBhNWIzMmFjMjdiNGE1YzhhZTE4YmM0ZjA0MDM4ZWYiLCJwIjoiZXhjZWwtamlyYSJ9" TargetMode="External"/><Relationship Id="rId238" Type="http://schemas.openxmlformats.org/officeDocument/2006/relationships/hyperlink" Target="https://inspirebrands.atlassian.net/browse/FD-40813?atlOrigin=eyJpIjoiMjBhNWIzMmFjMjdiNGE1YzhhZTE4YmM0ZjA0MDM4ZWYiLCJwIjoiZXhjZWwtamlyYSJ9" TargetMode="External"/><Relationship Id="rId445" Type="http://schemas.openxmlformats.org/officeDocument/2006/relationships/hyperlink" Target="https://inspirebrands.atlassian.net/browse/KLO-1761?atlOrigin=eyJpIjoiMjBhNWIzMmFjMjdiNGE1YzhhZTE4YmM0ZjA0MDM4ZWYiLCJwIjoiZXhjZWwtamlyYSJ9" TargetMode="External"/><Relationship Id="rId652" Type="http://schemas.openxmlformats.org/officeDocument/2006/relationships/hyperlink" Target="https://inspirebrands.atlassian.net/browse/FD-38295?atlOrigin=eyJpIjoiMjBhNWIzMmFjMjdiNGE1YzhhZTE4YmM0ZjA0MDM4ZWYiLCJwIjoiZXhjZWwtamlyYSJ9" TargetMode="External"/><Relationship Id="rId1075" Type="http://schemas.openxmlformats.org/officeDocument/2006/relationships/hyperlink" Target="https://inspirebrands.atlassian.net/browse/KLO-1682?atlOrigin=eyJpIjoiMjBhNWIzMmFjMjdiNGE1YzhhZTE4YmM0ZjA0MDM4ZWYiLCJwIjoiZXhjZWwtamlyYSJ9" TargetMode="External"/><Relationship Id="rId1282" Type="http://schemas.openxmlformats.org/officeDocument/2006/relationships/hyperlink" Target="https://inspirebrands.atlassian.net/browse/FD-35501?atlOrigin=eyJpIjoiMjBhNWIzMmFjMjdiNGE1YzhhZTE4YmM0ZjA0MDM4ZWYiLCJwIjoiZXhjZWwtamlyYSJ9" TargetMode="External"/><Relationship Id="rId305" Type="http://schemas.openxmlformats.org/officeDocument/2006/relationships/hyperlink" Target="https://inspirebrands.atlassian.net/browse/FD-40681?atlOrigin=eyJpIjoiMjBhNWIzMmFjMjdiNGE1YzhhZTE4YmM0ZjA0MDM4ZWYiLCJwIjoiZXhjZWwtamlyYSJ9" TargetMode="External"/><Relationship Id="rId512" Type="http://schemas.openxmlformats.org/officeDocument/2006/relationships/hyperlink" Target="https://inspirebrands.atlassian.net/browse/KLO-1752?atlOrigin=eyJpIjoiMjBhNWIzMmFjMjdiNGE1YzhhZTE4YmM0ZjA0MDM4ZWYiLCJwIjoiZXhjZWwtamlyYSJ9" TargetMode="External"/><Relationship Id="rId957" Type="http://schemas.openxmlformats.org/officeDocument/2006/relationships/hyperlink" Target="https://inspirebrands.atlassian.net/browse/FD-37443?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1587" Type="http://schemas.openxmlformats.org/officeDocument/2006/relationships/hyperlink" Target="https://inspirebrands.atlassian.net/browse/FD-3419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1002" Type="http://schemas.openxmlformats.org/officeDocument/2006/relationships/hyperlink" Target="https://inspirebrands.atlassian.net/browse/FD-36897?atlOrigin=eyJpIjoiMjBhNWIzMmFjMjdiNGE1YzhhZTE4YmM0ZjA0MDM4ZWYiLCJwIjoiZXhjZWwtamlyYSJ9" TargetMode="External"/><Relationship Id="rId1447" Type="http://schemas.openxmlformats.org/officeDocument/2006/relationships/hyperlink" Target="https://inspirebrands.atlassian.net/browse/FD-34926?atlOrigin=eyJpIjoiMjBhNWIzMmFjMjdiNGE1YzhhZTE4YmM0ZjA0MDM4ZWYiLCJwIjoiZXhjZWwtamlyYSJ9" TargetMode="External"/><Relationship Id="rId1307" Type="http://schemas.openxmlformats.org/officeDocument/2006/relationships/hyperlink" Target="https://inspirebrands.atlassian.net/browse/DPR-2441?atlOrigin=eyJpIjoiMjBhNWIzMmFjMjdiNGE1YzhhZTE4YmM0ZjA0MDM4ZWYiLCJwIjoiZXhjZWwtamlyYSJ9" TargetMode="External"/><Relationship Id="rId1514" Type="http://schemas.openxmlformats.org/officeDocument/2006/relationships/hyperlink" Target="https://inspirebrands.atlassian.net/browse/FD-34591?atlOrigin=eyJpIjoiMjBhNWIzMmFjMjdiNGE1YzhhZTE4YmM0ZjA0MDM4ZWYiLCJwIjoiZXhjZWwtamlyYSJ9" TargetMode="External"/><Relationship Id="rId13" Type="http://schemas.openxmlformats.org/officeDocument/2006/relationships/hyperlink" Target="https://inspirebrands.atlassian.net/browse/FD-40806?atlOrigin=eyJpIjoiMjBhNWIzMmFjMjdiNGE1YzhhZTE4YmM0ZjA0MDM4ZWYiLCJwIjoiZXhjZWwtamlyYSJ9" TargetMode="External"/><Relationship Id="rId162" Type="http://schemas.openxmlformats.org/officeDocument/2006/relationships/hyperlink" Target="https://inspirebrands.atlassian.net/browse/FD-41236?atlOrigin=eyJpIjoiMjBhNWIzMmFjMjdiNGE1YzhhZTE4YmM0ZjA0MDM4ZWYiLCJwIjoiZXhjZWwtamlyYSJ9" TargetMode="External"/><Relationship Id="rId467" Type="http://schemas.openxmlformats.org/officeDocument/2006/relationships/hyperlink" Target="https://inspirebrands.atlassian.net/browse/DPR-2441?atlOrigin=eyJpIjoiMjBhNWIzMmFjMjdiNGE1YzhhZTE4YmM0ZjA0MDM4ZWYiLCJwIjoiZXhjZWwtamlyYSJ9" TargetMode="External"/><Relationship Id="rId1097" Type="http://schemas.openxmlformats.org/officeDocument/2006/relationships/hyperlink" Target="https://inspirebrands.atlassian.net/browse/FD-36578?atlOrigin=eyJpIjoiMjBhNWIzMmFjMjdiNGE1YzhhZTE4YmM0ZjA0MDM4ZWYiLCJwIjoiZXhjZWwtamlyYSJ9" TargetMode="External"/><Relationship Id="rId674" Type="http://schemas.openxmlformats.org/officeDocument/2006/relationships/hyperlink" Target="https://inspirebrands.atlassian.net/browse/KLO-1725?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979" Type="http://schemas.openxmlformats.org/officeDocument/2006/relationships/hyperlink" Target="https://inspirebrands.atlassian.net/browse/KLO-1706?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FD-39381?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164" Type="http://schemas.openxmlformats.org/officeDocument/2006/relationships/hyperlink" Target="https://inspirebrands.atlassian.net/browse/FD-36719?atlOrigin=eyJpIjoiMjBhNWIzMmFjMjdiNGE1YzhhZTE4YmM0ZjA0MDM4ZWYiLCJwIjoiZXhjZWwtamlyYSJ9" TargetMode="External"/><Relationship Id="rId1371" Type="http://schemas.openxmlformats.org/officeDocument/2006/relationships/hyperlink" Target="https://inspirebrands.atlassian.net/browse/FD-35178?atlOrigin=eyJpIjoiMjBhNWIzMmFjMjdiNGE1YzhhZTE4YmM0ZjA0MDM4ZWYiLCJwIjoiZXhjZWwtamlyYSJ9" TargetMode="External"/><Relationship Id="rId1469" Type="http://schemas.openxmlformats.org/officeDocument/2006/relationships/hyperlink" Target="https://inspirebrands.atlassian.net/browse/KLO-1695?atlOrigin=eyJpIjoiMjBhNWIzMmFjMjdiNGE1YzhhZTE4YmM0ZjA0MDM4ZWYiLCJwIjoiZXhjZWwtamlyYSJ9" TargetMode="External"/><Relationship Id="rId601" Type="http://schemas.openxmlformats.org/officeDocument/2006/relationships/hyperlink" Target="https://inspirebrands.atlassian.net/browse/FD-38602?atlOrigin=eyJpIjoiMjBhNWIzMmFjMjdiNGE1YzhhZTE4YmM0ZjA0MDM4ZWYiLCJwIjoiZXhjZWwtamlyYSJ9" TargetMode="External"/><Relationship Id="rId1024" Type="http://schemas.openxmlformats.org/officeDocument/2006/relationships/hyperlink" Target="https://inspirebrands.atlassian.net/browse/FD-36822?atlOrigin=eyJpIjoiMjBhNWIzMmFjMjdiNGE1YzhhZTE4YmM0ZjA0MDM4ZWYiLCJwIjoiZXhjZWwtamlyYSJ9" TargetMode="External"/><Relationship Id="rId1231" Type="http://schemas.openxmlformats.org/officeDocument/2006/relationships/hyperlink" Target="https://inspirebrands.atlassian.net/browse/FD-36719?atlOrigin=eyJpIjoiMjBhNWIzMmFjMjdiNGE1YzhhZTE4YmM0ZjA0MDM4ZWYiLCJwIjoiZXhjZWwtamlyYSJ9" TargetMode="External"/><Relationship Id="rId906" Type="http://schemas.openxmlformats.org/officeDocument/2006/relationships/hyperlink" Target="https://inspirebrands.atlassian.net/browse/DPR-2475?atlOrigin=eyJpIjoiMjBhNWIzMmFjMjdiNGE1YzhhZTE4YmM0ZjA0MDM4ZWYiLCJwIjoiZXhjZWwtamlyYSJ9" TargetMode="External"/><Relationship Id="rId1329" Type="http://schemas.openxmlformats.org/officeDocument/2006/relationships/hyperlink" Target="https://inspirebrands.atlassian.net/browse/FD-35400?atlOrigin=eyJpIjoiMjBhNWIzMmFjMjdiNGE1YzhhZTE4YmM0ZjA0MDM4ZWYiLCJwIjoiZXhjZWwtamlyYSJ9" TargetMode="External"/><Relationship Id="rId1536" Type="http://schemas.openxmlformats.org/officeDocument/2006/relationships/hyperlink" Target="https://inspirebrands.atlassian.net/browse/FD-34509?atlOrigin=eyJpIjoiMjBhNWIzMmFjMjdiNGE1YzhhZTE4YmM0ZjA0MDM4ZWYiLCJwIjoiZXhjZWwtamlyYSJ9" TargetMode="External"/><Relationship Id="rId35" Type="http://schemas.openxmlformats.org/officeDocument/2006/relationships/hyperlink" Target="https://inspirebrands.atlassian.net/browse/FD-35566?atlOrigin=eyJpIjoiMjBhNWIzMmFjMjdiNGE1YzhhZTE4YmM0ZjA0MDM4ZWYiLCJwIjoiZXhjZWwtamlyYSJ9" TargetMode="External"/><Relationship Id="rId1603" Type="http://schemas.openxmlformats.org/officeDocument/2006/relationships/hyperlink" Target="https://inspirebrands.atlassian.net/browse/FD-34128?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251" Type="http://schemas.openxmlformats.org/officeDocument/2006/relationships/hyperlink" Target="https://inspirebrands.atlassian.net/browse/FD-40802?atlOrigin=eyJpIjoiMjBhNWIzMmFjMjdiNGE1YzhhZTE4YmM0ZjA0MDM4ZWYiLCJwIjoiZXhjZWwtamlyYSJ9" TargetMode="External"/><Relationship Id="rId489" Type="http://schemas.openxmlformats.org/officeDocument/2006/relationships/hyperlink" Target="https://inspirebrands.atlassian.net/browse/FD-39739?atlOrigin=eyJpIjoiMjBhNWIzMmFjMjdiNGE1YzhhZTE4YmM0ZjA0MDM4ZWYiLCJwIjoiZXhjZWwtamlyYSJ9" TargetMode="External"/><Relationship Id="rId696" Type="http://schemas.openxmlformats.org/officeDocument/2006/relationships/hyperlink" Target="https://inspirebrands.atlassian.net/browse/FD-38214?atlOrigin=eyJpIjoiMjBhNWIzMmFjMjdiNGE1YzhhZTE4YmM0ZjA0MDM4ZWYiLCJwIjoiZXhjZWwtamlyYSJ9" TargetMode="External"/><Relationship Id="rId349" Type="http://schemas.openxmlformats.org/officeDocument/2006/relationships/hyperlink" Target="https://inspirebrands.atlassian.net/browse/FD-40393?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86" Type="http://schemas.openxmlformats.org/officeDocument/2006/relationships/hyperlink" Target="https://inspirebrands.atlassian.net/browse/FD-35849?atlOrigin=eyJpIjoiMjBhNWIzMmFjMjdiNGE1YzhhZTE4YmM0ZjA0MDM4ZWYiLCJwIjoiZXhjZWwtamlyYSJ9" TargetMode="External"/><Relationship Id="rId1393" Type="http://schemas.openxmlformats.org/officeDocument/2006/relationships/hyperlink" Target="https://inspirebrands.atlassian.net/browse/KLO-1644?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209" Type="http://schemas.openxmlformats.org/officeDocument/2006/relationships/hyperlink" Target="https://inspirebrands.atlassian.net/browse/FD-40941?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970" Type="http://schemas.openxmlformats.org/officeDocument/2006/relationships/hyperlink" Target="https://inspirebrands.atlassian.net/browse/FD-37311?atlOrigin=eyJpIjoiMjBhNWIzMmFjMjdiNGE1YzhhZTE4YmM0ZjA0MDM4ZWYiLCJwIjoiZXhjZWwtamlyYSJ9" TargetMode="External"/><Relationship Id="rId1046" Type="http://schemas.openxmlformats.org/officeDocument/2006/relationships/hyperlink" Target="https://inspirebrands.atlassian.net/browse/FD-36883?atlOrigin=eyJpIjoiMjBhNWIzMmFjMjdiNGE1YzhhZTE4YmM0ZjA0MDM4ZWYiLCJwIjoiZXhjZWwtamlyYSJ9" TargetMode="External"/><Relationship Id="rId1253" Type="http://schemas.openxmlformats.org/officeDocument/2006/relationships/hyperlink" Target="https://inspirebrands.atlassian.net/browse/FD-35557?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37871?atlOrigin=eyJpIjoiMjBhNWIzMmFjMjdiNGE1YzhhZTE4YmM0ZjA0MDM4ZWYiLCJwIjoiZXhjZWwtamlyYSJ9" TargetMode="External"/><Relationship Id="rId928" Type="http://schemas.openxmlformats.org/officeDocument/2006/relationships/hyperlink" Target="https://inspirebrands.atlassian.net/browse/FD-37566?atlOrigin=eyJpIjoiMjBhNWIzMmFjMjdiNGE1YzhhZTE4YmM0ZjA0MDM4ZWYiLCJwIjoiZXhjZWwtamlyYSJ9" TargetMode="External"/><Relationship Id="rId1460" Type="http://schemas.openxmlformats.org/officeDocument/2006/relationships/hyperlink" Target="https://inspirebrands.atlassian.net/browse/FD-34823?atlOrigin=eyJpIjoiMjBhNWIzMmFjMjdiNGE1YzhhZTE4YmM0ZjA0MDM4ZWYiLCJwIjoiZXhjZWwtamlyYSJ9" TargetMode="External"/><Relationship Id="rId1558" Type="http://schemas.openxmlformats.org/officeDocument/2006/relationships/hyperlink" Target="https://inspirebrands.atlassian.net/browse/FD-34398?atlOrigin=eyJpIjoiMjBhNWIzMmFjMjdiNGE1YzhhZTE4YmM0ZjA0MDM4ZWYiLCJwIjoiZXhjZWwtamlyYSJ9" TargetMode="External"/><Relationship Id="rId57" Type="http://schemas.openxmlformats.org/officeDocument/2006/relationships/hyperlink" Target="https://inspirebrands.atlassian.net/browse/FD-41999?atlOrigin=eyJpIjoiMjBhNWIzMmFjMjdiNGE1YzhhZTE4YmM0ZjA0MDM4ZWYiLCJwIjoiZXhjZWwtamlyYSJ9" TargetMode="External"/><Relationship Id="rId1113" Type="http://schemas.openxmlformats.org/officeDocument/2006/relationships/hyperlink" Target="https://inspirebrands.atlassian.net/browse/KLO-1680?atlOrigin=eyJpIjoiMjBhNWIzMmFjMjdiNGE1YzhhZTE4YmM0ZjA0MDM4ZWYiLCJwIjoiZXhjZWwtamlyYSJ9" TargetMode="External"/><Relationship Id="rId1320" Type="http://schemas.openxmlformats.org/officeDocument/2006/relationships/hyperlink" Target="https://inspirebrands.atlassian.net/browse/FD-31982?atlOrigin=eyJpIjoiMjBhNWIzMmFjMjdiNGE1YzhhZTE4YmM0ZjA0MDM4ZWYiLCJwIjoiZXhjZWwtamlyYSJ9" TargetMode="External"/><Relationship Id="rId1418" Type="http://schemas.openxmlformats.org/officeDocument/2006/relationships/hyperlink" Target="https://inspirebrands.atlassian.net/browse/FD-36719?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480" Type="http://schemas.openxmlformats.org/officeDocument/2006/relationships/hyperlink" Target="https://inspirebrands.atlassian.net/browse/FD-39784?atlOrigin=eyJpIjoiMjBhNWIzMmFjMjdiNGE1YzhhZTE4YmM0ZjA0MDM4ZWYiLCJwIjoiZXhjZWwtamlyYSJ9" TargetMode="External"/><Relationship Id="rId133" Type="http://schemas.openxmlformats.org/officeDocument/2006/relationships/hyperlink" Target="https://inspirebrands.atlassian.net/browse/FD-41413?atlOrigin=eyJpIjoiMjBhNWIzMmFjMjdiNGE1YzhhZTE4YmM0ZjA0MDM4ZWYiLCJwIjoiZXhjZWwtamlyYSJ9" TargetMode="External"/><Relationship Id="rId340" Type="http://schemas.openxmlformats.org/officeDocument/2006/relationships/hyperlink" Target="https://inspirebrands.atlassian.net/browse/FD-40431?atlOrigin=eyJpIjoiMjBhNWIzMmFjMjdiNGE1YzhhZTE4YmM0ZjA0MDM4ZWYiLCJwIjoiZXhjZWwtamlyYSJ9" TargetMode="External"/><Relationship Id="rId578" Type="http://schemas.openxmlformats.org/officeDocument/2006/relationships/hyperlink" Target="https://inspirebrands.atlassian.net/browse/FD-38927?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992" Type="http://schemas.openxmlformats.org/officeDocument/2006/relationships/hyperlink" Target="https://inspirebrands.atlassian.net/browse/FD-36719?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438" Type="http://schemas.openxmlformats.org/officeDocument/2006/relationships/hyperlink" Target="https://inspirebrands.atlassian.net/browse/FD-40000?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852" Type="http://schemas.openxmlformats.org/officeDocument/2006/relationships/hyperlink" Target="https://inspirebrands.atlassian.net/browse/FD-37728?atlOrigin=eyJpIjoiMjBhNWIzMmFjMjdiNGE1YzhhZTE4YmM0ZjA0MDM4ZWYiLCJwIjoiZXhjZWwtamlyYSJ9" TargetMode="External"/><Relationship Id="rId1068" Type="http://schemas.openxmlformats.org/officeDocument/2006/relationships/hyperlink" Target="https://inspirebrands.atlassian.net/browse/FD-36706?atlOrigin=eyJpIjoiMjBhNWIzMmFjMjdiNGE1YzhhZTE4YmM0ZjA0MDM4ZWYiLCJwIjoiZXhjZWwtamlyYSJ9" TargetMode="External"/><Relationship Id="rId1275" Type="http://schemas.openxmlformats.org/officeDocument/2006/relationships/hyperlink" Target="https://inspirebrands.atlassian.net/browse/FD-35507?atlOrigin=eyJpIjoiMjBhNWIzMmFjMjdiNGE1YzhhZTE4YmM0ZjA0MDM4ZWYiLCJwIjoiZXhjZWwtamlyYSJ9" TargetMode="External"/><Relationship Id="rId1482" Type="http://schemas.openxmlformats.org/officeDocument/2006/relationships/hyperlink" Target="https://inspirebrands.atlassian.net/browse/KLO-1621?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1135" Type="http://schemas.openxmlformats.org/officeDocument/2006/relationships/hyperlink" Target="https://inspirebrands.atlassian.net/browse/FD-36458?atlOrigin=eyJpIjoiMjBhNWIzMmFjMjdiNGE1YzhhZTE4YmM0ZjA0MDM4ZWYiLCJwIjoiZXhjZWwtamlyYSJ9" TargetMode="External"/><Relationship Id="rId1342" Type="http://schemas.openxmlformats.org/officeDocument/2006/relationships/hyperlink" Target="https://inspirebrands.atlassian.net/browse/FD-35304?atlOrigin=eyJpIjoiMjBhNWIzMmFjMjdiNGE1YzhhZTE4YmM0ZjA0MDM4ZWYiLCJwIjoiZXhjZWwtamlyYSJ9" TargetMode="External"/><Relationship Id="rId79" Type="http://schemas.openxmlformats.org/officeDocument/2006/relationships/hyperlink" Target="https://inspirebrands.atlassian.net/browse/KLO-1815?atlOrigin=eyJpIjoiMjBhNWIzMmFjMjdiNGE1YzhhZTE4YmM0ZjA0MDM4ZWYiLCJwIjoiZXhjZWwtamlyYSJ9" TargetMode="External"/><Relationship Id="rId1202" Type="http://schemas.openxmlformats.org/officeDocument/2006/relationships/hyperlink" Target="https://inspirebrands.atlassian.net/browse/FD-35702?atlOrigin=eyJpIjoiMjBhNWIzMmFjMjdiNGE1YzhhZTE4YmM0ZjA0MDM4ZWYiLCJwIjoiZXhjZWwtamlyYSJ9" TargetMode="External"/><Relationship Id="rId1507" Type="http://schemas.openxmlformats.org/officeDocument/2006/relationships/hyperlink" Target="https://inspirebrands.atlassian.net/browse/FD-34613?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155" Type="http://schemas.openxmlformats.org/officeDocument/2006/relationships/hyperlink" Target="https://inspirebrands.atlassian.net/browse/FD-41243?atlOrigin=eyJpIjoiMjBhNWIzMmFjMjdiNGE1YzhhZTE4YmM0ZjA0MDM4ZWYiLCJwIjoiZXhjZWwtamlyYSJ9" TargetMode="External"/><Relationship Id="rId362" Type="http://schemas.openxmlformats.org/officeDocument/2006/relationships/hyperlink" Target="https://inspirebrands.atlassian.net/browse/KLO-1775?atlOrigin=eyJpIjoiMjBhNWIzMmFjMjdiNGE1YzhhZTE4YmM0ZjA0MDM4ZWYiLCJwIjoiZXhjZWwtamlyYSJ9" TargetMode="External"/><Relationship Id="rId1297" Type="http://schemas.openxmlformats.org/officeDocument/2006/relationships/hyperlink" Target="https://inspirebrands.atlassian.net/browse/DPR-2441?atlOrigin=eyJpIjoiMjBhNWIzMmFjMjdiNGE1YzhhZTE4YmM0ZjA0MDM4ZWYiLCJwIjoiZXhjZWwtamlyYSJ9" TargetMode="External"/><Relationship Id="rId222" Type="http://schemas.openxmlformats.org/officeDocument/2006/relationships/hyperlink" Target="https://inspirebrands.atlassian.net/browse/FD-40889?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37585?atlOrigin=eyJpIjoiMjBhNWIzMmFjMjdiNGE1YzhhZTE4YmM0ZjA0MDM4ZWYiLCJwIjoiZXhjZWwtamlyYSJ9" TargetMode="External"/><Relationship Id="rId527" Type="http://schemas.openxmlformats.org/officeDocument/2006/relationships/hyperlink" Target="https://inspirebrands.atlassian.net/browse/DPR-2441?atlOrigin=eyJpIjoiMjBhNWIzMmFjMjdiNGE1YzhhZTE4YmM0ZjA0MDM4ZWYiLCJwIjoiZXhjZWwtamlyYSJ9" TargetMode="External"/><Relationship Id="rId734" Type="http://schemas.openxmlformats.org/officeDocument/2006/relationships/hyperlink" Target="https://inspirebrands.atlassian.net/browse/KLO-1717?atlOrigin=eyJpIjoiMjBhNWIzMmFjMjdiNGE1YzhhZTE4YmM0ZjA0MDM4ZWYiLCJwIjoiZXhjZWwtamlyYSJ9" TargetMode="External"/><Relationship Id="rId941" Type="http://schemas.openxmlformats.org/officeDocument/2006/relationships/hyperlink" Target="https://inspirebrands.atlassian.net/browse/FD-37524?atlOrigin=eyJpIjoiMjBhNWIzMmFjMjdiNGE1YzhhZTE4YmM0ZjA0MDM4ZWYiLCJwIjoiZXhjZWwtamlyYSJ9" TargetMode="External"/><Relationship Id="rId1157" Type="http://schemas.openxmlformats.org/officeDocument/2006/relationships/hyperlink" Target="https://inspirebrands.atlassian.net/browse/FD-36414?atlOrigin=eyJpIjoiMjBhNWIzMmFjMjdiNGE1YzhhZTE4YmM0ZjA0MDM4ZWYiLCJwIjoiZXhjZWwtamlyYSJ9" TargetMode="External"/><Relationship Id="rId1364" Type="http://schemas.openxmlformats.org/officeDocument/2006/relationships/hyperlink" Target="https://inspirebrands.atlassian.net/browse/DPR-1934?atlOrigin=eyJpIjoiMjBhNWIzMmFjMjdiNGE1YzhhZTE4YmM0ZjA0MDM4ZWYiLCJwIjoiZXhjZWwtamlyYSJ9" TargetMode="External"/><Relationship Id="rId1571" Type="http://schemas.openxmlformats.org/officeDocument/2006/relationships/hyperlink" Target="https://inspirebrands.atlassian.net/browse/FD-34362?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801" Type="http://schemas.openxmlformats.org/officeDocument/2006/relationships/hyperlink" Target="https://inspirebrands.atlassian.net/browse/DPR-2156?atlOrigin=eyJpIjoiMjBhNWIzMmFjMjdiNGE1YzhhZTE4YmM0ZjA0MDM4ZWYiLCJwIjoiZXhjZWwtamlyYSJ9" TargetMode="External"/><Relationship Id="rId1017" Type="http://schemas.openxmlformats.org/officeDocument/2006/relationships/hyperlink" Target="https://inspirebrands.atlassian.net/browse/FD-36864?atlOrigin=eyJpIjoiMjBhNWIzMmFjMjdiNGE1YzhhZTE4YmM0ZjA0MDM4ZWYiLCJwIjoiZXhjZWwtamlyYSJ9" TargetMode="External"/><Relationship Id="rId1224" Type="http://schemas.openxmlformats.org/officeDocument/2006/relationships/hyperlink" Target="https://inspirebrands.atlassian.net/browse/FD-35667?atlOrigin=eyJpIjoiMjBhNWIzMmFjMjdiNGE1YzhhZTE4YmM0ZjA0MDM4ZWYiLCJwIjoiZXhjZWwtamlyYSJ9" TargetMode="External"/><Relationship Id="rId1431" Type="http://schemas.openxmlformats.org/officeDocument/2006/relationships/hyperlink" Target="https://inspirebrands.atlassian.net/browse/DPR-1934?atlOrigin=eyJpIjoiMjBhNWIzMmFjMjdiNGE1YzhhZTE4YmM0ZjA0MDM4ZWYiLCJwIjoiZXhjZWwtamlyYSJ9" TargetMode="External"/><Relationship Id="rId1529" Type="http://schemas.openxmlformats.org/officeDocument/2006/relationships/hyperlink" Target="https://inspirebrands.atlassian.net/browse/DPR-2222?atlOrigin=eyJpIjoiMjBhNWIzMmFjMjdiNGE1YzhhZTE4YmM0ZjA0MDM4ZWYiLCJwIjoiZXhjZWwtamlyYSJ9" TargetMode="External"/><Relationship Id="rId28" Type="http://schemas.openxmlformats.org/officeDocument/2006/relationships/hyperlink" Target="https://inspirebrands.atlassian.net/browse/FD-38231?atlOrigin=eyJpIjoiMjBhNWIzMmFjMjdiNGE1YzhhZTE4YmM0ZjA0MDM4ZWYiLCJwIjoiZXhjZWwtamlyYSJ9" TargetMode="External"/><Relationship Id="rId177" Type="http://schemas.openxmlformats.org/officeDocument/2006/relationships/hyperlink" Target="https://inspirebrands.atlassian.net/browse/FD-41075?atlOrigin=eyJpIjoiMjBhNWIzMmFjMjdiNGE1YzhhZTE4YmM0ZjA0MDM4ZWYiLCJwIjoiZXhjZWwtamlyYSJ9" TargetMode="External"/><Relationship Id="rId384" Type="http://schemas.openxmlformats.org/officeDocument/2006/relationships/hyperlink" Target="https://inspirebrands.atlassian.net/browse/FD-40180?atlOrigin=eyJpIjoiMjBhNWIzMmFjMjdiNGE1YzhhZTE4YmM0ZjA0MDM4ZWYiLCJwIjoiZXhjZWwtamlyYSJ9" TargetMode="External"/><Relationship Id="rId591" Type="http://schemas.openxmlformats.org/officeDocument/2006/relationships/hyperlink" Target="https://inspirebrands.atlassian.net/browse/FD-38680?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89" Type="http://schemas.openxmlformats.org/officeDocument/2006/relationships/hyperlink" Target="https://inspirebrands.atlassian.net/browse/SLOY-7?atlOrigin=eyJpIjoiMjBhNWIzMmFjMjdiNGE1YzhhZTE4YmM0ZjA0MDM4ZWYiLCJwIjoiZXhjZWwtamlyYSJ9" TargetMode="External"/><Relationship Id="rId896" Type="http://schemas.openxmlformats.org/officeDocument/2006/relationships/hyperlink" Target="https://inspirebrands.atlassian.net/browse/FD-37911?atlOrigin=eyJpIjoiMjBhNWIzMmFjMjdiNGE1YzhhZTE4YmM0ZjA0MDM4ZWYiLCJwIjoiZXhjZWwtamlyYSJ9" TargetMode="External"/><Relationship Id="rId1081" Type="http://schemas.openxmlformats.org/officeDocument/2006/relationships/hyperlink" Target="https://inspirebrands.atlassian.net/browse/FD-36635?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549" Type="http://schemas.openxmlformats.org/officeDocument/2006/relationships/hyperlink" Target="https://inspirebrands.atlassian.net/browse/FD-39273?atlOrigin=eyJpIjoiMjBhNWIzMmFjMjdiNGE1YzhhZTE4YmM0ZjA0MDM4ZWYiLCJwIjoiZXhjZWwtamlyYSJ9" TargetMode="External"/><Relationship Id="rId756" Type="http://schemas.openxmlformats.org/officeDocument/2006/relationships/hyperlink" Target="https://inspirebrands.atlassian.net/browse/DPR-2475?atlOrigin=eyJpIjoiMjBhNWIzMmFjMjdiNGE1YzhhZTE4YmM0ZjA0MDM4ZWYiLCJwIjoiZXhjZWwtamlyYSJ9" TargetMode="External"/><Relationship Id="rId1179" Type="http://schemas.openxmlformats.org/officeDocument/2006/relationships/hyperlink" Target="https://inspirebrands.atlassian.net/browse/FD-36042?atlOrigin=eyJpIjoiMjBhNWIzMmFjMjdiNGE1YzhhZTE4YmM0ZjA0MDM4ZWYiLCJwIjoiZXhjZWwtamlyYSJ9" TargetMode="External"/><Relationship Id="rId1386" Type="http://schemas.openxmlformats.org/officeDocument/2006/relationships/hyperlink" Target="https://inspirebrands.atlassian.net/browse/FD-35141?atlOrigin=eyJpIjoiMjBhNWIzMmFjMjdiNGE1YzhhZTE4YmM0ZjA0MDM4ZWYiLCJwIjoiZXhjZWwtamlyYSJ9" TargetMode="External"/><Relationship Id="rId1593" Type="http://schemas.openxmlformats.org/officeDocument/2006/relationships/hyperlink" Target="https://inspirebrands.atlassian.net/browse/FD-34153?atlOrigin=eyJpIjoiMjBhNWIzMmFjMjdiNGE1YzhhZTE4YmM0ZjA0MDM4ZWYiLCJwIjoiZXhjZWwtamlyYSJ9" TargetMode="External"/><Relationship Id="rId104" Type="http://schemas.openxmlformats.org/officeDocument/2006/relationships/hyperlink" Target="https://inspirebrands.atlassian.net/browse/DPR-2061?atlOrigin=eyJpIjoiMjBhNWIzMmFjMjdiNGE1YzhhZTE4YmM0ZjA0MDM4ZWYiLCJwIjoiZXhjZWwtamlyYSJ9" TargetMode="External"/><Relationship Id="rId311" Type="http://schemas.openxmlformats.org/officeDocument/2006/relationships/hyperlink" Target="https://inspirebrands.atlassian.net/browse/FD-40674?atlOrigin=eyJpIjoiMjBhNWIzMmFjMjdiNGE1YzhhZTE4YmM0ZjA0MDM4ZWYiLCJwIjoiZXhjZWwtamlyYSJ9" TargetMode="External"/><Relationship Id="rId409" Type="http://schemas.openxmlformats.org/officeDocument/2006/relationships/hyperlink" Target="https://inspirebrands.atlassian.net/browse/FD-37911?atlOrigin=eyJpIjoiMjBhNWIzMmFjMjdiNGE1YzhhZTE4YmM0ZjA0MDM4ZWYiLCJwIjoiZXhjZWwtamlyYSJ9" TargetMode="External"/><Relationship Id="rId963" Type="http://schemas.openxmlformats.org/officeDocument/2006/relationships/hyperlink" Target="https://inspirebrands.atlassian.net/browse/FD-30907?atlOrigin=eyJpIjoiMjBhNWIzMmFjMjdiNGE1YzhhZTE4YmM0ZjA0MDM4ZWYiLCJwIjoiZXhjZWwtamlyYSJ9" TargetMode="External"/><Relationship Id="rId1039" Type="http://schemas.openxmlformats.org/officeDocument/2006/relationships/hyperlink" Target="https://inspirebrands.atlassian.net/browse/FD-36793?atlOrigin=eyJpIjoiMjBhNWIzMmFjMjdiNGE1YzhhZTE4YmM0ZjA0MDM4ZWYiLCJwIjoiZXhjZWwtamlyYSJ9" TargetMode="External"/><Relationship Id="rId1246" Type="http://schemas.openxmlformats.org/officeDocument/2006/relationships/hyperlink" Target="https://inspirebrands.atlassian.net/browse/DPR-244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823" Type="http://schemas.openxmlformats.org/officeDocument/2006/relationships/hyperlink" Target="https://inspirebrands.atlassian.net/browse/DPR-2475?atlOrigin=eyJpIjoiMjBhNWIzMmFjMjdiNGE1YzhhZTE4YmM0ZjA0MDM4ZWYiLCJwIjoiZXhjZWwtamlyYSJ9" TargetMode="External"/><Relationship Id="rId1453" Type="http://schemas.openxmlformats.org/officeDocument/2006/relationships/hyperlink" Target="https://inspirebrands.atlassian.net/browse/FD-34886?atlOrigin=eyJpIjoiMjBhNWIzMmFjMjdiNGE1YzhhZTE4YmM0ZjA0MDM4ZWYiLCJwIjoiZXhjZWwtamlyYSJ9" TargetMode="External"/><Relationship Id="rId1106" Type="http://schemas.openxmlformats.org/officeDocument/2006/relationships/hyperlink" Target="https://inspirebrands.atlassian.net/browse/FD-36719?atlOrigin=eyJpIjoiMjBhNWIzMmFjMjdiNGE1YzhhZTE4YmM0ZjA0MDM4ZWYiLCJwIjoiZXhjZWwtamlyYSJ9" TargetMode="External"/><Relationship Id="rId1313" Type="http://schemas.openxmlformats.org/officeDocument/2006/relationships/hyperlink" Target="https://inspirebrands.atlassian.net/browse/FD-35411?atlOrigin=eyJpIjoiMjBhNWIzMmFjMjdiNGE1YzhhZTE4YmM0ZjA0MDM4ZWYiLCJwIjoiZXhjZWwtamlyYSJ9" TargetMode="External"/><Relationship Id="rId1520" Type="http://schemas.openxmlformats.org/officeDocument/2006/relationships/hyperlink" Target="https://inspirebrands.atlassian.net/browse/FD-18793?atlOrigin=eyJpIjoiMjBhNWIzMmFjMjdiNGE1YzhhZTE4YmM0ZjA0MDM4ZWYiLCJwIjoiZXhjZWwtamlyYSJ9" TargetMode="External"/><Relationship Id="rId1618" Type="http://schemas.openxmlformats.org/officeDocument/2006/relationships/hyperlink" Target="https://inspirebrands.atlassian.net/browse/FD-33886?atlOrigin=eyJpIjoiMjBhNWIzMmFjMjdiNGE1YzhhZTE4YmM0ZjA0MDM4ZWYiLCJwIjoiZXhjZWwtamlyYSJ9" TargetMode="External"/><Relationship Id="rId199" Type="http://schemas.openxmlformats.org/officeDocument/2006/relationships/hyperlink" Target="https://inspirebrands.atlassian.net/browse/FD-41018?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73" Type="http://schemas.openxmlformats.org/officeDocument/2006/relationships/hyperlink" Target="https://inspirebrands.atlassian.net/browse/FD-39816?atlOrigin=eyJpIjoiMjBhNWIzMmFjMjdiNGE1YzhhZTE4YmM0ZjA0MDM4ZWYiLCJwIjoiZXhjZWwtamlyYSJ9" TargetMode="External"/><Relationship Id="rId680" Type="http://schemas.openxmlformats.org/officeDocument/2006/relationships/hyperlink" Target="https://inspirebrands.atlassian.net/browse/FD-38231?atlOrigin=eyJpIjoiMjBhNWIzMmFjMjdiNGE1YzhhZTE4YmM0ZjA0MDM4ZWYiLCJwIjoiZXhjZWwtamlyYSJ9" TargetMode="External"/><Relationship Id="rId126" Type="http://schemas.openxmlformats.org/officeDocument/2006/relationships/hyperlink" Target="https://inspirebrands.atlassian.net/browse/KLO-1802?atlOrigin=eyJpIjoiMjBhNWIzMmFjMjdiNGE1YzhhZTE4YmM0ZjA0MDM4ZWYiLCJwIjoiZXhjZWwtamlyYSJ9" TargetMode="External"/><Relationship Id="rId333" Type="http://schemas.openxmlformats.org/officeDocument/2006/relationships/hyperlink" Target="https://inspirebrands.atlassian.net/browse/FD-40483?atlOrigin=eyJpIjoiMjBhNWIzMmFjMjdiNGE1YzhhZTE4YmM0ZjA0MDM4ZWYiLCJwIjoiZXhjZWwtamlyYSJ9" TargetMode="External"/><Relationship Id="rId540" Type="http://schemas.openxmlformats.org/officeDocument/2006/relationships/hyperlink" Target="https://inspirebrands.atlassian.net/browse/FD-39348?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985" Type="http://schemas.openxmlformats.org/officeDocument/2006/relationships/hyperlink" Target="https://inspirebrands.atlassian.net/browse/FD-37028?atlOrigin=eyJpIjoiMjBhNWIzMmFjMjdiNGE1YzhhZTE4YmM0ZjA0MDM4ZWYiLCJwIjoiZXhjZWwtamlyYSJ9" TargetMode="External"/><Relationship Id="rId1170" Type="http://schemas.openxmlformats.org/officeDocument/2006/relationships/hyperlink" Target="https://inspirebrands.atlassian.net/browse/FD-36362?atlOrigin=eyJpIjoiMjBhNWIzMmFjMjdiNGE1YzhhZTE4YmM0ZjA0MDM4ZWYiLCJwIjoiZXhjZWwtamlyYSJ9" TargetMode="External"/><Relationship Id="rId638" Type="http://schemas.openxmlformats.org/officeDocument/2006/relationships/hyperlink" Target="https://inspirebrands.atlassian.net/browse/FD-38330?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1030" Type="http://schemas.openxmlformats.org/officeDocument/2006/relationships/hyperlink" Target="https://inspirebrands.atlassian.net/browse/FD-36816?atlOrigin=eyJpIjoiMjBhNWIzMmFjMjdiNGE1YzhhZTE4YmM0ZjA0MDM4ZWYiLCJwIjoiZXhjZWwtamlyYSJ9" TargetMode="External"/><Relationship Id="rId1268" Type="http://schemas.openxmlformats.org/officeDocument/2006/relationships/hyperlink" Target="https://inspirebrands.atlassian.net/browse/FD-36719?atlOrigin=eyJpIjoiMjBhNWIzMmFjMjdiNGE1YzhhZTE4YmM0ZjA0MDM4ZWYiLCJwIjoiZXhjZWwtamlyYSJ9" TargetMode="External"/><Relationship Id="rId1475" Type="http://schemas.openxmlformats.org/officeDocument/2006/relationships/hyperlink" Target="https://inspirebrands.atlassian.net/browse/FD-34773?atlOrigin=eyJpIjoiMjBhNWIzMmFjMjdiNGE1YzhhZTE4YmM0ZjA0MDM4ZWYiLCJwIjoiZXhjZWwtamlyYSJ9" TargetMode="External"/><Relationship Id="rId400" Type="http://schemas.openxmlformats.org/officeDocument/2006/relationships/hyperlink" Target="https://inspirebrands.atlassian.net/browse/FD-40126?atlOrigin=eyJpIjoiMjBhNWIzMmFjMjdiNGE1YzhhZTE4YmM0ZjA0MDM4ZWYiLCJwIjoiZXhjZWwtamlyYSJ9" TargetMode="External"/><Relationship Id="rId705" Type="http://schemas.openxmlformats.org/officeDocument/2006/relationships/hyperlink" Target="https://inspirebrands.atlassian.net/browse/KLO-1724?atlOrigin=eyJpIjoiMjBhNWIzMmFjMjdiNGE1YzhhZTE4YmM0ZjA0MDM4ZWYiLCJwIjoiZXhjZWwtamlyYSJ9" TargetMode="External"/><Relationship Id="rId1128" Type="http://schemas.openxmlformats.org/officeDocument/2006/relationships/hyperlink" Target="https://inspirebrands.atlassian.net/browse/FD-36497?atlOrigin=eyJpIjoiMjBhNWIzMmFjMjdiNGE1YzhhZTE4YmM0ZjA0MDM4ZWYiLCJwIjoiZXhjZWwtamlyYSJ9" TargetMode="External"/><Relationship Id="rId1335" Type="http://schemas.openxmlformats.org/officeDocument/2006/relationships/hyperlink" Target="https://inspirebrands.atlassian.net/browse/FD-35329?atlOrigin=eyJpIjoiMjBhNWIzMmFjMjdiNGE1YzhhZTE4YmM0ZjA0MDM4ZWYiLCJwIjoiZXhjZWwtamlyYSJ9" TargetMode="External"/><Relationship Id="rId1542" Type="http://schemas.openxmlformats.org/officeDocument/2006/relationships/hyperlink" Target="https://inspirebrands.atlassian.net/browse/FD-34494?atlOrigin=eyJpIjoiMjBhNWIzMmFjMjdiNGE1YzhhZTE4YmM0ZjA0MDM4ZWYiLCJwIjoiZXhjZWwtamlyYSJ9" TargetMode="External"/><Relationship Id="rId912" Type="http://schemas.openxmlformats.org/officeDocument/2006/relationships/hyperlink" Target="https://inspirebrands.atlassian.net/browse/FD-37911?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1402" Type="http://schemas.openxmlformats.org/officeDocument/2006/relationships/hyperlink" Target="https://inspirebrands.atlassian.net/browse/KLO-1640?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88" Type="http://schemas.openxmlformats.org/officeDocument/2006/relationships/hyperlink" Target="https://inspirebrands.atlassian.net/browse/FD-40703?atlOrigin=eyJpIjoiMjBhNWIzMmFjMjdiNGE1YzhhZTE4YmM0ZjA0MDM4ZWYiLCJwIjoiZXhjZWwtamlyYSJ9" TargetMode="External"/><Relationship Id="rId495" Type="http://schemas.openxmlformats.org/officeDocument/2006/relationships/hyperlink" Target="https://inspirebrands.atlassian.net/browse/FD-39729?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FD-40365?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1192" Type="http://schemas.openxmlformats.org/officeDocument/2006/relationships/hyperlink" Target="https://inspirebrands.atlassian.net/browse/FD-35779?atlOrigin=eyJpIjoiMjBhNWIzMmFjMjdiNGE1YzhhZTE4YmM0ZjA0MDM4ZWYiLCJwIjoiZXhjZWwtamlyYSJ9" TargetMode="External"/><Relationship Id="rId215" Type="http://schemas.openxmlformats.org/officeDocument/2006/relationships/hyperlink" Target="https://inspirebrands.atlassian.net/browse/FD-40912?atlOrigin=eyJpIjoiMjBhNWIzMmFjMjdiNGE1YzhhZTE4YmM0ZjA0MDM4ZWYiLCJwIjoiZXhjZWwtamlyYSJ9" TargetMode="External"/><Relationship Id="rId422" Type="http://schemas.openxmlformats.org/officeDocument/2006/relationships/hyperlink" Target="https://inspirebrands.atlassian.net/browse/FD-40048?atlOrigin=eyJpIjoiMjBhNWIzMmFjMjdiNGE1YzhhZTE4YmM0ZjA0MDM4ZWYiLCJwIjoiZXhjZWwtamlyYSJ9" TargetMode="External"/><Relationship Id="rId867" Type="http://schemas.openxmlformats.org/officeDocument/2006/relationships/hyperlink" Target="https://inspirebrands.atlassian.net/browse/DPR-2475?atlOrigin=eyJpIjoiMjBhNWIzMmFjMjdiNGE1YzhhZTE4YmM0ZjA0MDM4ZWYiLCJwIjoiZXhjZWwtamlyYSJ9" TargetMode="External"/><Relationship Id="rId1052" Type="http://schemas.openxmlformats.org/officeDocument/2006/relationships/hyperlink" Target="https://inspirebrands.atlassian.net/browse/FD-36760?atlOrigin=eyJpIjoiMjBhNWIzMmFjMjdiNGE1YzhhZTE4YmM0ZjA0MDM4ZWYiLCJwIjoiZXhjZWwtamlyYSJ9" TargetMode="External"/><Relationship Id="rId1497" Type="http://schemas.openxmlformats.org/officeDocument/2006/relationships/hyperlink" Target="https://inspirebrands.atlassian.net/browse/FD-34644?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934" Type="http://schemas.openxmlformats.org/officeDocument/2006/relationships/hyperlink" Target="https://inspirebrands.atlassian.net/browse/FD-37549?atlOrigin=eyJpIjoiMjBhNWIzMmFjMjdiNGE1YzhhZTE4YmM0ZjA0MDM4ZWYiLCJwIjoiZXhjZWwtamlyYSJ9" TargetMode="External"/><Relationship Id="rId1357" Type="http://schemas.openxmlformats.org/officeDocument/2006/relationships/hyperlink" Target="https://inspirebrands.atlassian.net/browse/FD-35268?atlOrigin=eyJpIjoiMjBhNWIzMmFjMjdiNGE1YzhhZTE4YmM0ZjA0MDM4ZWYiLCJwIjoiZXhjZWwtamlyYSJ9" TargetMode="External"/><Relationship Id="rId1564" Type="http://schemas.openxmlformats.org/officeDocument/2006/relationships/hyperlink" Target="https://inspirebrands.atlassian.net/browse/FD-34374?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217" Type="http://schemas.openxmlformats.org/officeDocument/2006/relationships/hyperlink" Target="https://inspirebrands.atlassian.net/browse/DPR-1934?atlOrigin=eyJpIjoiMjBhNWIzMmFjMjdiNGE1YzhhZTE4YmM0ZjA0MDM4ZWYiLCJwIjoiZXhjZWwtamlyYSJ9" TargetMode="External"/><Relationship Id="rId1424" Type="http://schemas.openxmlformats.org/officeDocument/2006/relationships/hyperlink" Target="https://inspirebrands.atlassian.net/browse/FD-36719?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84" Type="http://schemas.openxmlformats.org/officeDocument/2006/relationships/hyperlink" Target="https://inspirebrands.atlassian.net/browse/FD-3878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889" Type="http://schemas.openxmlformats.org/officeDocument/2006/relationships/hyperlink" Target="https://inspirebrands.atlassian.net/browse/FD-37911?atlOrigin=eyJpIjoiMjBhNWIzMmFjMjdiNGE1YzhhZTE4YmM0ZjA0MDM4ZWYiLCJwIjoiZXhjZWwtamlyYSJ9" TargetMode="External"/><Relationship Id="rId1074" Type="http://schemas.openxmlformats.org/officeDocument/2006/relationships/hyperlink" Target="https://inspirebrands.atlassian.net/browse/FD-31072?atlOrigin=eyJpIjoiMjBhNWIzMmFjMjdiNGE1YzhhZTE4YmM0ZjA0MDM4ZWYiLCJwIjoiZXhjZWwtamlyYSJ9" TargetMode="External"/><Relationship Id="rId444" Type="http://schemas.openxmlformats.org/officeDocument/2006/relationships/hyperlink" Target="https://inspirebrands.atlassian.net/browse/FD-39934?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KLO-1714?atlOrigin=eyJpIjoiMjBhNWIzMmFjMjdiNGE1YzhhZTE4YmM0ZjA0MDM4ZWYiLCJwIjoiZXhjZWwtamlyYSJ9" TargetMode="External"/><Relationship Id="rId1281" Type="http://schemas.openxmlformats.org/officeDocument/2006/relationships/hyperlink" Target="https://inspirebrands.atlassian.net/browse/FD-35503?atlOrigin=eyJpIjoiMjBhNWIzMmFjMjdiNGE1YzhhZTE4YmM0ZjA0MDM4ZWYiLCJwIjoiZXhjZWwtamlyYSJ9" TargetMode="External"/><Relationship Id="rId1379" Type="http://schemas.openxmlformats.org/officeDocument/2006/relationships/hyperlink" Target="https://inspirebrands.atlassian.net/browse/DPR-2171?atlOrigin=eyJpIjoiMjBhNWIzMmFjMjdiNGE1YzhhZTE4YmM0ZjA0MDM4ZWYiLCJwIjoiZXhjZWwtamlyYSJ9" TargetMode="External"/><Relationship Id="rId1586" Type="http://schemas.openxmlformats.org/officeDocument/2006/relationships/hyperlink" Target="https://inspirebrands.atlassian.net/browse/DPR-2444?atlOrigin=eyJpIjoiMjBhNWIzMmFjMjdiNGE1YzhhZTE4YmM0ZjA0MDM4ZWYiLCJwIjoiZXhjZWwtamlyYSJ9" TargetMode="External"/><Relationship Id="rId304" Type="http://schemas.openxmlformats.org/officeDocument/2006/relationships/hyperlink" Target="https://inspirebrands.atlassian.net/browse/FD-40682?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DPR-2441?atlOrigin=eyJpIjoiMjBhNWIzMmFjMjdiNGE1YzhhZTE4YmM0ZjA0MDM4ZWYiLCJwIjoiZXhjZWwtamlyYSJ9" TargetMode="External"/><Relationship Id="rId1141" Type="http://schemas.openxmlformats.org/officeDocument/2006/relationships/hyperlink" Target="https://inspirebrands.atlassian.net/browse/FD-36441?atlOrigin=eyJpIjoiMjBhNWIzMmFjMjdiNGE1YzhhZTE4YmM0ZjA0MDM4ZWYiLCJwIjoiZXhjZWwtamlyYSJ9" TargetMode="External"/><Relationship Id="rId1239" Type="http://schemas.openxmlformats.org/officeDocument/2006/relationships/hyperlink" Target="https://inspirebrands.atlassian.net/browse/FD-35580?atlOrigin=eyJpIjoiMjBhNWIzMmFjMjdiNGE1YzhhZTE4YmM0ZjA0MDM4ZWYiLCJwIjoiZXhjZWwtamlyYSJ9" TargetMode="External"/><Relationship Id="rId85" Type="http://schemas.openxmlformats.org/officeDocument/2006/relationships/hyperlink" Target="https://inspirebrands.atlassian.net/browse/FD-41951?atlOrigin=eyJpIjoiMjBhNWIzMmFjMjdiNGE1YzhhZTE4YmM0ZjA0MDM4ZWYiLCJwIjoiZXhjZWwtamlyYSJ9" TargetMode="External"/><Relationship Id="rId816" Type="http://schemas.openxmlformats.org/officeDocument/2006/relationships/hyperlink" Target="https://inspirebrands.atlassian.net/browse/FD-37912?atlOrigin=eyJpIjoiMjBhNWIzMmFjMjdiNGE1YzhhZTE4YmM0ZjA0MDM4ZWYiLCJwIjoiZXhjZWwtamlyYSJ9" TargetMode="External"/><Relationship Id="rId1001" Type="http://schemas.openxmlformats.org/officeDocument/2006/relationships/hyperlink" Target="https://inspirebrands.atlassian.net/browse/FD-36901?atlOrigin=eyJpIjoiMjBhNWIzMmFjMjdiNGE1YzhhZTE4YmM0ZjA0MDM4ZWYiLCJwIjoiZXhjZWwtamlyYSJ9" TargetMode="External"/><Relationship Id="rId1446" Type="http://schemas.openxmlformats.org/officeDocument/2006/relationships/hyperlink" Target="https://inspirebrands.atlassian.net/browse/KLO-1630?atlOrigin=eyJpIjoiMjBhNWIzMmFjMjdiNGE1YzhhZTE4YmM0ZjA0MDM4ZWYiLCJwIjoiZXhjZWwtamlyYSJ9" TargetMode="External"/><Relationship Id="rId1306" Type="http://schemas.openxmlformats.org/officeDocument/2006/relationships/hyperlink" Target="https://inspirebrands.atlassian.net/browse/KLO-1660?atlOrigin=eyJpIjoiMjBhNWIzMmFjMjdiNGE1YzhhZTE4YmM0ZjA0MDM4ZWYiLCJwIjoiZXhjZWwtamlyYSJ9" TargetMode="External"/><Relationship Id="rId1513" Type="http://schemas.openxmlformats.org/officeDocument/2006/relationships/hyperlink" Target="https://inspirebrands.atlassian.net/browse/FD-30911?atlOrigin=eyJpIjoiMjBhNWIzMmFjMjdiNGE1YzhhZTE4YmM0ZjA0MDM4ZWYiLCJwIjoiZXhjZWwtamlyYSJ9" TargetMode="External"/><Relationship Id="rId12" Type="http://schemas.openxmlformats.org/officeDocument/2006/relationships/hyperlink" Target="https://inspirebrands.atlassian.net/browse/FD-40808?atlOrigin=eyJpIjoiMjBhNWIzMmFjMjdiNGE1YzhhZTE4YmM0ZjA0MDM4ZWYiLCJwIjoiZXhjZWwtamlyYSJ9" TargetMode="External"/><Relationship Id="rId161" Type="http://schemas.openxmlformats.org/officeDocument/2006/relationships/hyperlink" Target="https://inspirebrands.atlassian.net/browse/FD-41240?atlOrigin=eyJpIjoiMjBhNWIzMmFjMjdiNGE1YzhhZTE4YmM0ZjA0MDM4ZWYiLCJwIjoiZXhjZWwtamlyYSJ9" TargetMode="External"/><Relationship Id="rId399" Type="http://schemas.openxmlformats.org/officeDocument/2006/relationships/hyperlink" Target="https://inspirebrands.atlassian.net/browse/FD-40131?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FD-39835?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37572?atlOrigin=eyJpIjoiMjBhNWIzMmFjMjdiNGE1YzhhZTE4YmM0ZjA0MDM4ZWYiLCJwIjoiZXhjZWwtamlyYSJ9" TargetMode="External"/><Relationship Id="rId1096" Type="http://schemas.openxmlformats.org/officeDocument/2006/relationships/hyperlink" Target="https://inspirebrands.atlassian.net/browse/FD-36719?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FD-40537?atlOrigin=eyJpIjoiMjBhNWIzMmFjMjdiNGE1YzhhZTE4YmM0ZjA0MDM4ZWYiLCJwIjoiZXhjZWwtamlyYSJ9" TargetMode="External"/><Relationship Id="rId533" Type="http://schemas.openxmlformats.org/officeDocument/2006/relationships/hyperlink" Target="https://inspirebrands.atlassian.net/browse/DPR-2444?atlOrigin=eyJpIjoiMjBhNWIzMmFjMjdiNGE1YzhhZTE4YmM0ZjA0MDM4ZWYiLCJwIjoiZXhjZWwtamlyYSJ9" TargetMode="External"/><Relationship Id="rId978" Type="http://schemas.openxmlformats.org/officeDocument/2006/relationships/hyperlink" Target="https://inspirebrands.atlassian.net/browse/FD-36719?atlOrigin=eyJpIjoiMjBhNWIzMmFjMjdiNGE1YzhhZTE4YmM0ZjA0MDM4ZWYiLCJwIjoiZXhjZWwtamlyYSJ9" TargetMode="External"/><Relationship Id="rId1163" Type="http://schemas.openxmlformats.org/officeDocument/2006/relationships/hyperlink" Target="https://inspirebrands.atlassian.net/browse/FD-36378?atlOrigin=eyJpIjoiMjBhNWIzMmFjMjdiNGE1YzhhZTE4YmM0ZjA0MDM4ZWYiLCJwIjoiZXhjZWwtamlyYSJ9" TargetMode="External"/><Relationship Id="rId1370" Type="http://schemas.openxmlformats.org/officeDocument/2006/relationships/hyperlink" Target="https://inspirebrands.atlassian.net/browse/FD-35182?atlOrigin=eyJpIjoiMjBhNWIzMmFjMjdiNGE1YzhhZTE4YmM0ZjA0MDM4ZWYiLCJwIjoiZXhjZWwtamlyYSJ9" TargetMode="External"/><Relationship Id="rId740" Type="http://schemas.openxmlformats.org/officeDocument/2006/relationships/hyperlink" Target="https://inspirebrands.atlassian.net/browse/FD-38129?atlOrigin=eyJpIjoiMjBhNWIzMmFjMjdiNGE1YzhhZTE4YmM0ZjA0MDM4ZWYiLCJwIjoiZXhjZWwtamlyYSJ9" TargetMode="External"/><Relationship Id="rId838" Type="http://schemas.openxmlformats.org/officeDocument/2006/relationships/hyperlink" Target="https://inspirebrands.atlassian.net/browse/FD-37857?atlOrigin=eyJpIjoiMjBhNWIzMmFjMjdiNGE1YzhhZTE4YmM0ZjA0MDM4ZWYiLCJwIjoiZXhjZWwtamlyYSJ9" TargetMode="External"/><Relationship Id="rId1023" Type="http://schemas.openxmlformats.org/officeDocument/2006/relationships/hyperlink" Target="https://inspirebrands.atlassian.net/browse/FD-36823?atlOrigin=eyJpIjoiMjBhNWIzMmFjMjdiNGE1YzhhZTE4YmM0ZjA0MDM4ZWYiLCJwIjoiZXhjZWwtamlyYSJ9" TargetMode="External"/><Relationship Id="rId1468" Type="http://schemas.openxmlformats.org/officeDocument/2006/relationships/hyperlink" Target="https://inspirebrands.atlassian.net/browse/FD-36719?atlOrigin=eyJpIjoiMjBhNWIzMmFjMjdiNGE1YzhhZTE4YmM0ZjA0MDM4ZWYiLCJwIjoiZXhjZWwtamlyYSJ9" TargetMode="External"/><Relationship Id="rId600" Type="http://schemas.openxmlformats.org/officeDocument/2006/relationships/hyperlink" Target="https://inspirebrands.atlassian.net/browse/FD-37911?atlOrigin=eyJpIjoiMjBhNWIzMmFjMjdiNGE1YzhhZTE4YmM0ZjA0MDM4ZWYiLCJwIjoiZXhjZWwtamlyYSJ9" TargetMode="External"/><Relationship Id="rId1230" Type="http://schemas.openxmlformats.org/officeDocument/2006/relationships/hyperlink" Target="https://inspirebrands.atlassian.net/browse/FD-35647?atlOrigin=eyJpIjoiMjBhNWIzMmFjMjdiNGE1YzhhZTE4YmM0ZjA0MDM4ZWYiLCJwIjoiZXhjZWwtamlyYSJ9" TargetMode="External"/><Relationship Id="rId1328" Type="http://schemas.openxmlformats.org/officeDocument/2006/relationships/hyperlink" Target="https://inspirebrands.atlassian.net/browse/FD-35401?atlOrigin=eyJpIjoiMjBhNWIzMmFjMjdiNGE1YzhhZTE4YmM0ZjA0MDM4ZWYiLCJwIjoiZXhjZWwtamlyYSJ9" TargetMode="External"/><Relationship Id="rId1535" Type="http://schemas.openxmlformats.org/officeDocument/2006/relationships/hyperlink" Target="https://inspirebrands.atlassian.net/browse/DPR-2222?atlOrigin=eyJpIjoiMjBhNWIzMmFjMjdiNGE1YzhhZTE4YmM0ZjA0MDM4ZWYiLCJwIjoiZXhjZWwtamlyYSJ9" TargetMode="External"/><Relationship Id="rId905" Type="http://schemas.openxmlformats.org/officeDocument/2006/relationships/hyperlink" Target="https://inspirebrands.atlassian.net/browse/FD-18793?atlOrigin=eyJpIjoiMjBhNWIzMmFjMjdiNGE1YzhhZTE4YmM0ZjA0MDM4ZWYiLCJwIjoiZXhjZWwtamlyYSJ9" TargetMode="External"/><Relationship Id="rId34" Type="http://schemas.openxmlformats.org/officeDocument/2006/relationships/hyperlink" Target="https://inspirebrands.atlassian.net/browse/FD-36635?atlOrigin=eyJpIjoiMjBhNWIzMmFjMjdiNGE1YzhhZTE4YmM0ZjA0MDM4ZWYiLCJwIjoiZXhjZWwtamlyYSJ9" TargetMode="External"/><Relationship Id="rId1602" Type="http://schemas.openxmlformats.org/officeDocument/2006/relationships/hyperlink" Target="https://inspirebrands.atlassian.net/browse/FD-34129?atlOrigin=eyJpIjoiMjBhNWIzMmFjMjdiNGE1YzhhZTE4YmM0ZjA0MDM4ZWYiLCJwIjoiZXhjZWwtamlyYSJ9" TargetMode="External"/><Relationship Id="rId183" Type="http://schemas.openxmlformats.org/officeDocument/2006/relationships/hyperlink" Target="https://inspirebrands.atlassian.net/browse/KLO-1796?atlOrigin=eyJpIjoiMjBhNWIzMmFjMjdiNGE1YzhhZTE4YmM0ZjA0MDM4ZWYiLCJwIjoiZXhjZWwtamlyYSJ9" TargetMode="External"/><Relationship Id="rId390" Type="http://schemas.openxmlformats.org/officeDocument/2006/relationships/hyperlink" Target="https://inspirebrands.atlassian.net/browse/FD-40159?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9744?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110" Type="http://schemas.openxmlformats.org/officeDocument/2006/relationships/hyperlink" Target="https://inspirebrands.atlassian.net/browse/KLO-1804?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9248?atlOrigin=eyJpIjoiMjBhNWIzMmFjMjdiNGE1YzhhZTE4YmM0ZjA0MDM4ZWYiLCJwIjoiZXhjZWwtamlyYSJ9" TargetMode="External"/><Relationship Id="rId762" Type="http://schemas.openxmlformats.org/officeDocument/2006/relationships/hyperlink" Target="https://inspirebrands.atlassian.net/browse/KLO-1712?atlOrigin=eyJpIjoiMjBhNWIzMmFjMjdiNGE1YzhhZTE4YmM0ZjA0MDM4ZWYiLCJwIjoiZXhjZWwtamlyYSJ9" TargetMode="External"/><Relationship Id="rId1185" Type="http://schemas.openxmlformats.org/officeDocument/2006/relationships/hyperlink" Target="https://inspirebrands.atlassian.net/browse/FD-35864?atlOrigin=eyJpIjoiMjBhNWIzMmFjMjdiNGE1YzhhZTE4YmM0ZjA0MDM4ZWYiLCJwIjoiZXhjZWwtamlyYSJ9" TargetMode="External"/><Relationship Id="rId1392" Type="http://schemas.openxmlformats.org/officeDocument/2006/relationships/hyperlink" Target="https://inspirebrands.atlassian.net/browse/FD-36719?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FD-40095?atlOrigin=eyJpIjoiMjBhNWIzMmFjMjdiNGE1YzhhZTE4YmM0ZjA0MDM4ZWYiLCJwIjoiZXhjZWwtamlyYSJ9" TargetMode="External"/><Relationship Id="rId622" Type="http://schemas.openxmlformats.org/officeDocument/2006/relationships/hyperlink" Target="https://inspirebrands.atlassian.net/browse/KLO-1737?atlOrigin=eyJpIjoiMjBhNWIzMmFjMjdiNGE1YzhhZTE4YmM0ZjA0MDM4ZWYiLCJwIjoiZXhjZWwtamlyYSJ9" TargetMode="External"/><Relationship Id="rId1045" Type="http://schemas.openxmlformats.org/officeDocument/2006/relationships/hyperlink" Target="https://inspirebrands.atlassian.net/browse/FD-36776?atlOrigin=eyJpIjoiMjBhNWIzMmFjMjdiNGE1YzhhZTE4YmM0ZjA0MDM4ZWYiLCJwIjoiZXhjZWwtamlyYSJ9" TargetMode="External"/><Relationship Id="rId1252" Type="http://schemas.openxmlformats.org/officeDocument/2006/relationships/hyperlink" Target="https://inspirebrands.atlassian.net/browse/FD-35560?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9640?atlOrigin=eyJpIjoiMjBhNWIzMmFjMjdiNGE1YzhhZTE4YmM0ZjA0MDM4ZWYiLCJwIjoiZXhjZWwtamlyYSJ9" TargetMode="External"/><Relationship Id="rId927" Type="http://schemas.openxmlformats.org/officeDocument/2006/relationships/hyperlink" Target="https://inspirebrands.atlassian.net/browse/FD-30911?atlOrigin=eyJpIjoiMjBhNWIzMmFjMjdiNGE1YzhhZTE4YmM0ZjA0MDM4ZWYiLCJwIjoiZXhjZWwtamlyYSJ9" TargetMode="External"/><Relationship Id="rId1112" Type="http://schemas.openxmlformats.org/officeDocument/2006/relationships/hyperlink" Target="https://inspirebrands.atlassian.net/browse/FD-36520?atlOrigin=eyJpIjoiMjBhNWIzMmFjMjdiNGE1YzhhZTE4YmM0ZjA0MDM4ZWYiLCJwIjoiZXhjZWwtamlyYSJ9" TargetMode="External"/><Relationship Id="rId1557" Type="http://schemas.openxmlformats.org/officeDocument/2006/relationships/hyperlink" Target="https://inspirebrands.atlassian.net/browse/FD-34402?atlOrigin=eyJpIjoiMjBhNWIzMmFjMjdiNGE1YzhhZTE4YmM0ZjA0MDM4ZWYiLCJwIjoiZXhjZWwtamlyYSJ9" TargetMode="External"/><Relationship Id="rId56" Type="http://schemas.openxmlformats.org/officeDocument/2006/relationships/hyperlink" Target="https://inspirebrands.atlassian.net/browse/KLO-1820?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FD-37911?atlOrigin=eyJpIjoiMjBhNWIzMmFjMjdiNGE1YzhhZTE4YmM0ZjA0MDM4ZWYiLCJwIjoiZXhjZWwtamlyYSJ9" TargetMode="External"/><Relationship Id="rId773" Type="http://schemas.openxmlformats.org/officeDocument/2006/relationships/hyperlink" Target="https://inspirebrands.atlassian.net/browse/DPR-2475?atlOrigin=eyJpIjoiMjBhNWIzMmFjMjdiNGE1YzhhZTE4YmM0ZjA0MDM4ZWYiLCJwIjoiZXhjZWwtamlyYSJ9" TargetMode="External"/><Relationship Id="rId1196" Type="http://schemas.openxmlformats.org/officeDocument/2006/relationships/hyperlink" Target="https://inspirebrands.atlassian.net/browse/FD-36719?atlOrigin=eyJpIjoiMjBhNWIzMmFjMjdiNGE1YzhhZTE4YmM0ZjA0MDM4ZWYiLCJwIjoiZXhjZWwtamlyYSJ9" TargetMode="External"/><Relationship Id="rId1417" Type="http://schemas.openxmlformats.org/officeDocument/2006/relationships/hyperlink" Target="https://inspirebrands.atlassian.net/browse/FD-35013?atlOrigin=eyJpIjoiMjBhNWIzMmFjMjdiNGE1YzhhZTE4YmM0ZjA0MDM4ZWYiLCJwIjoiZXhjZWwtamlyYSJ9" TargetMode="External"/><Relationship Id="rId1624" Type="http://schemas.openxmlformats.org/officeDocument/2006/relationships/hyperlink" Target="https://inspirebrands.atlassian.net/browse/SLOY-35?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FD-40901?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980" Type="http://schemas.openxmlformats.org/officeDocument/2006/relationships/hyperlink" Target="https://inspirebrands.atlassian.net/browse/KLO-1692?atlOrigin=eyJpIjoiMjBhNWIzMmFjMjdiNGE1YzhhZTE4YmM0ZjA0MDM4ZWYiLCJwIjoiZXhjZWwtamlyYSJ9" TargetMode="External"/><Relationship Id="rId1056" Type="http://schemas.openxmlformats.org/officeDocument/2006/relationships/hyperlink" Target="https://inspirebrands.atlassian.net/browse/FD-36742?atlOrigin=eyJpIjoiMjBhNWIzMmFjMjdiNGE1YzhhZTE4YmM0ZjA0MDM4ZWYiLCJwIjoiZXhjZWwtamlyYSJ9" TargetMode="External"/><Relationship Id="rId1263" Type="http://schemas.openxmlformats.org/officeDocument/2006/relationships/hyperlink" Target="https://inspirebrands.atlassian.net/browse/FD-35537?atlOrigin=eyJpIjoiMjBhNWIzMmFjMjdiNGE1YzhhZTE4YmM0ZjA0MDM4ZWYiLCJwIjoiZXhjZWwtamlyYSJ9" TargetMode="External"/><Relationship Id="rId840" Type="http://schemas.openxmlformats.org/officeDocument/2006/relationships/hyperlink" Target="https://inspirebrands.atlassian.net/browse/FD-37778?atlOrigin=eyJpIjoiMjBhNWIzMmFjMjdiNGE1YzhhZTE4YmM0ZjA0MDM4ZWYiLCJwIjoiZXhjZWwtamlyYSJ9" TargetMode="External"/><Relationship Id="rId938" Type="http://schemas.openxmlformats.org/officeDocument/2006/relationships/hyperlink" Target="https://inspirebrands.atlassian.net/browse/FD-37545?atlOrigin=eyJpIjoiMjBhNWIzMmFjMjdiNGE1YzhhZTE4YmM0ZjA0MDM4ZWYiLCJwIjoiZXhjZWwtamlyYSJ9" TargetMode="External"/><Relationship Id="rId1470" Type="http://schemas.openxmlformats.org/officeDocument/2006/relationships/hyperlink" Target="https://inspirebrands.atlassian.net/browse/FD-34810?atlOrigin=eyJpIjoiMjBhNWIzMmFjMjdiNGE1YzhhZTE4YmM0ZjA0MDM4ZWYiLCJwIjoiZXhjZWwtamlyYSJ9" TargetMode="External"/><Relationship Id="rId1568" Type="http://schemas.openxmlformats.org/officeDocument/2006/relationships/hyperlink" Target="https://inspirebrands.atlassian.net/browse/FD-34367?atlOrigin=eyJpIjoiMjBhNWIzMmFjMjdiNGE1YzhhZTE4YmM0ZjA0MDM4ZWYiLCJwIjoiZXhjZWwtamlyYSJ9" TargetMode="External"/><Relationship Id="rId67" Type="http://schemas.openxmlformats.org/officeDocument/2006/relationships/hyperlink" Target="https://inspirebrands.atlassian.net/browse/KLO-1816?atlOrigin=eyJpIjoiMjBhNWIzMmFjMjdiNGE1YzhhZTE4YmM0ZjA0MDM4ZWYiLCJwIjoiZXhjZWwtamlyYSJ9" TargetMode="External"/><Relationship Id="rId272" Type="http://schemas.openxmlformats.org/officeDocument/2006/relationships/hyperlink" Target="https://inspirebrands.atlassian.net/browse/FD-40725?atlOrigin=eyJpIjoiMjBhNWIzMmFjMjdiNGE1YzhhZTE4YmM0ZjA0MDM4ZWYiLCJwIjoiZXhjZWwtamlyYSJ9" TargetMode="External"/><Relationship Id="rId577" Type="http://schemas.openxmlformats.org/officeDocument/2006/relationships/hyperlink" Target="https://inspirebrands.atlassian.net/browse/FD-38939?atlOrigin=eyJpIjoiMjBhNWIzMmFjMjdiNGE1YzhhZTE4YmM0ZjA0MDM4ZWYiLCJwIjoiZXhjZWwtamlyYSJ9" TargetMode="External"/><Relationship Id="rId700" Type="http://schemas.openxmlformats.org/officeDocument/2006/relationships/hyperlink" Target="https://inspirebrands.atlassian.net/browse/FD-38211?atlOrigin=eyJpIjoiMjBhNWIzMmFjMjdiNGE1YzhhZTE4YmM0ZjA0MDM4ZWYiLCJwIjoiZXhjZWwtamlyYSJ9" TargetMode="External"/><Relationship Id="rId1123" Type="http://schemas.openxmlformats.org/officeDocument/2006/relationships/hyperlink" Target="https://inspirebrands.atlassian.net/browse/FD-36719?atlOrigin=eyJpIjoiMjBhNWIzMmFjMjdiNGE1YzhhZTE4YmM0ZjA0MDM4ZWYiLCJwIjoiZXhjZWwtamlyYSJ9" TargetMode="External"/><Relationship Id="rId1330" Type="http://schemas.openxmlformats.org/officeDocument/2006/relationships/hyperlink" Target="https://inspirebrands.atlassian.net/browse/FD-35384?atlOrigin=eyJpIjoiMjBhNWIzMmFjMjdiNGE1YzhhZTE4YmM0ZjA0MDM4ZWYiLCJwIjoiZXhjZWwtamlyYSJ9" TargetMode="External"/><Relationship Id="rId1428" Type="http://schemas.openxmlformats.org/officeDocument/2006/relationships/hyperlink" Target="https://inspirebrands.atlassian.net/browse/FD-3671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KLO-1722?atlOrigin=eyJpIjoiMjBhNWIzMmFjMjdiNGE1YzhhZTE4YmM0ZjA0MDM4ZWYiLCJwIjoiZXhjZWwtamlyYSJ9" TargetMode="External"/><Relationship Id="rId991" Type="http://schemas.openxmlformats.org/officeDocument/2006/relationships/hyperlink" Target="https://inspirebrands.atlassian.net/browse/FD-36942?atlOrigin=eyJpIjoiMjBhNWIzMmFjMjdiNGE1YzhhZTE4YmM0ZjA0MDM4ZWYiLCJwIjoiZXhjZWwtamlyYSJ9" TargetMode="External"/><Relationship Id="rId1067" Type="http://schemas.openxmlformats.org/officeDocument/2006/relationships/hyperlink" Target="https://inspirebrands.atlassian.net/browse/FD-36707?atlOrigin=eyJpIjoiMjBhNWIzMmFjMjdiNGE1YzhhZTE4YmM0ZjA0MDM4ZWYiLCJwIjoiZXhjZWwtamlyYSJ9" TargetMode="External"/><Relationship Id="rId437" Type="http://schemas.openxmlformats.org/officeDocument/2006/relationships/hyperlink" Target="https://inspirebrands.atlassian.net/browse/FD-40010?atlOrigin=eyJpIjoiMjBhNWIzMmFjMjdiNGE1YzhhZTE4YmM0ZjA0MDM4ZWYiLCJwIjoiZXhjZWwtamlyYSJ9" TargetMode="External"/><Relationship Id="rId644" Type="http://schemas.openxmlformats.org/officeDocument/2006/relationships/hyperlink" Target="https://inspirebrands.atlassian.net/browse/FD-38307?atlOrigin=eyJpIjoiMjBhNWIzMmFjMjdiNGE1YzhhZTE4YmM0ZjA0MDM4ZWYiLCJwIjoiZXhjZWwtamlyYSJ9" TargetMode="External"/><Relationship Id="rId851" Type="http://schemas.openxmlformats.org/officeDocument/2006/relationships/hyperlink" Target="https://inspirebrands.atlassian.net/browse/FD-36719?atlOrigin=eyJpIjoiMjBhNWIzMmFjMjdiNGE1YzhhZTE4YmM0ZjA0MDM4ZWYiLCJwIjoiZXhjZWwtamlyYSJ9" TargetMode="External"/><Relationship Id="rId1274" Type="http://schemas.openxmlformats.org/officeDocument/2006/relationships/hyperlink" Target="https://inspirebrands.atlassian.net/browse/FD-35509?atlOrigin=eyJpIjoiMjBhNWIzMmFjMjdiNGE1YzhhZTE4YmM0ZjA0MDM4ZWYiLCJwIjoiZXhjZWwtamlyYSJ9" TargetMode="External"/><Relationship Id="rId1481" Type="http://schemas.openxmlformats.org/officeDocument/2006/relationships/hyperlink" Target="https://inspirebrands.atlassian.net/browse/FD-30911?atlOrigin=eyJpIjoiMjBhNWIzMmFjMjdiNGE1YzhhZTE4YmM0ZjA0MDM4ZWYiLCJwIjoiZXhjZWwtamlyYSJ9" TargetMode="External"/><Relationship Id="rId1579" Type="http://schemas.openxmlformats.org/officeDocument/2006/relationships/hyperlink" Target="https://inspirebrands.atlassian.net/browse/DPR-193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9569?atlOrigin=eyJpIjoiMjBhNWIzMmFjMjdiNGE1YzhhZTE4YmM0ZjA0MDM4ZWYiLCJwIjoiZXhjZWwtamlyYSJ9" TargetMode="External"/><Relationship Id="rId711" Type="http://schemas.openxmlformats.org/officeDocument/2006/relationships/hyperlink" Target="https://inspirebrands.atlassian.net/browse/FD-38186?atlOrigin=eyJpIjoiMjBhNWIzMmFjMjdiNGE1YzhhZTE4YmM0ZjA0MDM4ZWYiLCJwIjoiZXhjZWwtamlyYSJ9" TargetMode="External"/><Relationship Id="rId949" Type="http://schemas.openxmlformats.org/officeDocument/2006/relationships/hyperlink" Target="https://inspirebrands.atlassian.net/browse/FD-37491?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6719?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FD-41375?atlOrigin=eyJpIjoiMjBhNWIzMmFjMjdiNGE1YzhhZTE4YmM0ZjA0MDM4ZWYiLCJwIjoiZXhjZWwtamlyYSJ9" TargetMode="External"/><Relationship Id="rId350" Type="http://schemas.openxmlformats.org/officeDocument/2006/relationships/hyperlink" Target="https://inspirebrands.atlassian.net/browse/FD-37911?atlOrigin=eyJpIjoiMjBhNWIzMmFjMjdiNGE1YzhhZTE4YmM0ZjA0MDM4ZWYiLCJwIjoiZXhjZWwtamlyYSJ9" TargetMode="External"/><Relationship Id="rId588" Type="http://schemas.openxmlformats.org/officeDocument/2006/relationships/hyperlink" Target="https://inspirebrands.atlassian.net/browse/FD-38710?atlOrigin=eyJpIjoiMjBhNWIzMmFjMjdiNGE1YzhhZTE4YmM0ZjA0MDM4ZWYiLCJwIjoiZXhjZWwtamlyYSJ9" TargetMode="External"/><Relationship Id="rId795" Type="http://schemas.openxmlformats.org/officeDocument/2006/relationships/hyperlink" Target="https://inspirebrands.atlassian.net/browse/SLOY-7?atlOrigin=eyJpIjoiMjBhNWIzMmFjMjdiNGE1YzhhZTE4YmM0ZjA0MDM4ZWYiLCJwIjoiZXhjZWwtamlyYSJ9" TargetMode="External"/><Relationship Id="rId809" Type="http://schemas.openxmlformats.org/officeDocument/2006/relationships/hyperlink" Target="https://inspirebrands.atlassian.net/browse/DPR-2156?atlOrigin=eyJpIjoiMjBhNWIzMmFjMjdiNGE1YzhhZTE4YmM0ZjA0MDM4ZWYiLCJwIjoiZXhjZWwtamlyYSJ9" TargetMode="External"/><Relationship Id="rId1201" Type="http://schemas.openxmlformats.org/officeDocument/2006/relationships/hyperlink" Target="https://inspirebrands.atlassian.net/browse/KLO-1667?atlOrigin=eyJpIjoiMjBhNWIzMmFjMjdiNGE1YzhhZTE4YmM0ZjA0MDM4ZWYiLCJwIjoiZXhjZWwtamlyYSJ9" TargetMode="External"/><Relationship Id="rId1439" Type="http://schemas.openxmlformats.org/officeDocument/2006/relationships/hyperlink" Target="https://inspirebrands.atlassian.net/browse/FD-34963?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KLO-1763?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37608?atlOrigin=eyJpIjoiMjBhNWIzMmFjMjdiNGE1YzhhZTE4YmM0ZjA0MDM4ZWYiLCJwIjoiZXhjZWwtamlyYSJ9" TargetMode="External"/><Relationship Id="rId1078" Type="http://schemas.openxmlformats.org/officeDocument/2006/relationships/hyperlink" Target="https://inspirebrands.atlassian.net/browse/FD-36694?atlOrigin=eyJpIjoiMjBhNWIzMmFjMjdiNGE1YzhhZTE4YmM0ZjA0MDM4ZWYiLCJwIjoiZXhjZWwtamlyYSJ9" TargetMode="External"/><Relationship Id="rId1285" Type="http://schemas.openxmlformats.org/officeDocument/2006/relationships/hyperlink" Target="https://inspirebrands.atlassian.net/browse/FD-35495?atlOrigin=eyJpIjoiMjBhNWIzMmFjMjdiNGE1YzhhZTE4YmM0ZjA0MDM4ZWYiLCJwIjoiZXhjZWwtamlyYSJ9" TargetMode="External"/><Relationship Id="rId1492" Type="http://schemas.openxmlformats.org/officeDocument/2006/relationships/hyperlink" Target="https://inspirebrands.atlassian.net/browse/FD-34651?atlOrigin=eyJpIjoiMjBhNWIzMmFjMjdiNGE1YzhhZTE4YmM0ZjA0MDM4ZWYiLCJwIjoiZXhjZWwtamlyYSJ9" TargetMode="External"/><Relationship Id="rId1506" Type="http://schemas.openxmlformats.org/officeDocument/2006/relationships/hyperlink" Target="https://inspirebrands.atlassian.net/browse/FD-34637?atlOrigin=eyJpIjoiMjBhNWIzMmFjMjdiNGE1YzhhZTE4YmM0ZjA0MDM4ZWYiLCJwIjoiZXhjZWwtamlyYSJ9" TargetMode="External"/><Relationship Id="rId294" Type="http://schemas.openxmlformats.org/officeDocument/2006/relationships/hyperlink" Target="https://inspirebrands.atlassian.net/browse/FD-40694?atlOrigin=eyJpIjoiMjBhNWIzMmFjMjdiNGE1YzhhZTE4YmM0ZjA0MDM4ZWYiLCJwIjoiZXhjZWwtamlyYSJ9" TargetMode="External"/><Relationship Id="rId308" Type="http://schemas.openxmlformats.org/officeDocument/2006/relationships/hyperlink" Target="https://inspirebrands.atlassian.net/browse/FD-40678?atlOrigin=eyJpIjoiMjBhNWIzMmFjMjdiNGE1YzhhZTE4YmM0ZjA0MDM4ZWYiLCJwIjoiZXhjZWwtamlyYSJ9" TargetMode="External"/><Relationship Id="rId515" Type="http://schemas.openxmlformats.org/officeDocument/2006/relationships/hyperlink" Target="https://inspirebrands.atlassian.net/browse/FD-39510?atlOrigin=eyJpIjoiMjBhNWIzMmFjMjdiNGE1YzhhZTE4YmM0ZjA0MDM4ZWYiLCJwIjoiZXhjZWwtamlyYSJ9" TargetMode="External"/><Relationship Id="rId722" Type="http://schemas.openxmlformats.org/officeDocument/2006/relationships/hyperlink" Target="https://inspirebrands.atlassian.net/browse/FD-38151?atlOrigin=eyJpIjoiMjBhNWIzMmFjMjdiNGE1YzhhZTE4YmM0ZjA0MDM4ZWYiLCJwIjoiZXhjZWwtamlyYSJ9" TargetMode="External"/><Relationship Id="rId1145" Type="http://schemas.openxmlformats.org/officeDocument/2006/relationships/hyperlink" Target="https://inspirebrands.atlassian.net/browse/FD-36719?atlOrigin=eyJpIjoiMjBhNWIzMmFjMjdiNGE1YzhhZTE4YmM0ZjA0MDM4ZWYiLCJwIjoiZXhjZWwtamlyYSJ9" TargetMode="External"/><Relationship Id="rId1352" Type="http://schemas.openxmlformats.org/officeDocument/2006/relationships/hyperlink" Target="https://inspirebrands.atlassian.net/browse/FD-35276?atlOrigin=eyJpIjoiMjBhNWIzMmFjMjdiNGE1YzhhZTE4YmM0ZjA0MDM4ZWYiLCJwIjoiZXhjZWwtamlyYSJ9" TargetMode="External"/><Relationship Id="rId89" Type="http://schemas.openxmlformats.org/officeDocument/2006/relationships/hyperlink" Target="https://inspirebrands.atlassian.net/browse/KLO-1814?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38638?atlOrigin=eyJpIjoiMjBhNWIzMmFjMjdiNGE1YzhhZTE4YmM0ZjA0MDM4ZWYiLCJwIjoiZXhjZWwtamlyYSJ9" TargetMode="External"/><Relationship Id="rId1005" Type="http://schemas.openxmlformats.org/officeDocument/2006/relationships/hyperlink" Target="https://inspirebrands.atlassian.net/browse/FD-36719?atlOrigin=eyJpIjoiMjBhNWIzMmFjMjdiNGE1YzhhZTE4YmM0ZjA0MDM4ZWYiLCJwIjoiZXhjZWwtamlyYSJ9" TargetMode="External"/><Relationship Id="rId1212" Type="http://schemas.openxmlformats.org/officeDocument/2006/relationships/hyperlink" Target="https://inspirebrands.atlassian.net/browse/DPR-193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3825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089" Type="http://schemas.openxmlformats.org/officeDocument/2006/relationships/hyperlink" Target="https://inspirebrands.atlassian.net/browse/FD-36604?atlOrigin=eyJpIjoiMjBhNWIzMmFjMjdiNGE1YzhhZTE4YmM0ZjA0MDM4ZWYiLCJwIjoiZXhjZWwtamlyYSJ9" TargetMode="External"/><Relationship Id="rId1296" Type="http://schemas.openxmlformats.org/officeDocument/2006/relationships/hyperlink" Target="https://inspirebrands.atlassian.net/browse/FD-35485?atlOrigin=eyJpIjoiMjBhNWIzMmFjMjdiNGE1YzhhZTE4YmM0ZjA0MDM4ZWYiLCJwIjoiZXhjZWwtamlyYSJ9" TargetMode="External"/><Relationship Id="rId1517" Type="http://schemas.openxmlformats.org/officeDocument/2006/relationships/hyperlink" Target="https://inspirebrands.atlassian.net/browse/FD-34550?atlOrigin=eyJpIjoiMjBhNWIzMmFjMjdiNGE1YzhhZTE4YmM0ZjA0MDM4ZWYiLCJwIjoiZXhjZWwtamlyYSJ9" TargetMode="External"/><Relationship Id="rId16" Type="http://schemas.openxmlformats.org/officeDocument/2006/relationships/hyperlink" Target="https://inspirebrands.atlassian.net/browse/FD-40742?atlOrigin=eyJpIjoiMjBhNWIzMmFjMjdiNGE1YzhhZTE4YmM0ZjA0MDM4ZWYiLCJwIjoiZXhjZWwtamlyYSJ9" TargetMode="External"/><Relationship Id="rId221" Type="http://schemas.openxmlformats.org/officeDocument/2006/relationships/hyperlink" Target="https://inspirebrands.atlassian.net/browse/FD-40892?atlOrigin=eyJpIjoiMjBhNWIzMmFjMjdiNGE1YzhhZTE4YmM0ZjA0MDM4ZWYiLCJwIjoiZXhjZWwtamlyYSJ9" TargetMode="External"/><Relationship Id="rId319" Type="http://schemas.openxmlformats.org/officeDocument/2006/relationships/hyperlink" Target="https://inspirebrands.atlassian.net/browse/FD-40570?atlOrigin=eyJpIjoiMjBhNWIzMmFjMjdiNGE1YzhhZTE4YmM0ZjA0MDM4ZWYiLCJwIjoiZXhjZWwtamlyYSJ9" TargetMode="External"/><Relationship Id="rId526" Type="http://schemas.openxmlformats.org/officeDocument/2006/relationships/hyperlink" Target="https://inspirebrands.atlassian.net/browse/KLO-1750?atlOrigin=eyJpIjoiMjBhNWIzMmFjMjdiNGE1YzhhZTE4YmM0ZjA0MDM4ZWYiLCJwIjoiZXhjZWwtamlyYSJ9" TargetMode="External"/><Relationship Id="rId1156" Type="http://schemas.openxmlformats.org/officeDocument/2006/relationships/hyperlink" Target="https://inspirebrands.atlassian.net/browse/FD-36416?atlOrigin=eyJpIjoiMjBhNWIzMmFjMjdiNGE1YzhhZTE4YmM0ZjA0MDM4ZWYiLCJwIjoiZXhjZWwtamlyYSJ9" TargetMode="External"/><Relationship Id="rId1363" Type="http://schemas.openxmlformats.org/officeDocument/2006/relationships/hyperlink" Target="https://inspirebrands.atlassian.net/browse/FD-35212?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940" Type="http://schemas.openxmlformats.org/officeDocument/2006/relationships/hyperlink" Target="https://inspirebrands.atlassian.net/browse/FD-37526?atlOrigin=eyJpIjoiMjBhNWIzMmFjMjdiNGE1YzhhZTE4YmM0ZjA0MDM4ZWYiLCJwIjoiZXhjZWwtamlyYSJ9" TargetMode="External"/><Relationship Id="rId1016" Type="http://schemas.openxmlformats.org/officeDocument/2006/relationships/hyperlink" Target="https://inspirebrands.atlassian.net/browse/FD-36867?atlOrigin=eyJpIjoiMjBhNWIzMmFjMjdiNGE1YzhhZTE4YmM0ZjA0MDM4ZWYiLCJwIjoiZXhjZWwtamlyYSJ9" TargetMode="External"/><Relationship Id="rId1570" Type="http://schemas.openxmlformats.org/officeDocument/2006/relationships/hyperlink" Target="https://inspirebrands.atlassian.net/browse/FD-34363?atlOrigin=eyJpIjoiMjBhNWIzMmFjMjdiNGE1YzhhZTE4YmM0ZjA0MDM4ZWYiLCJwIjoiZXhjZWwtamlyYSJ9" TargetMode="External"/><Relationship Id="rId165" Type="http://schemas.openxmlformats.org/officeDocument/2006/relationships/hyperlink" Target="https://inspirebrands.atlassian.net/browse/FD-41228?atlOrigin=eyJpIjoiMjBhNWIzMmFjMjdiNGE1YzhhZTE4YmM0ZjA0MDM4ZWYiLCJwIjoiZXhjZWwtamlyYSJ9" TargetMode="External"/><Relationship Id="rId372" Type="http://schemas.openxmlformats.org/officeDocument/2006/relationships/hyperlink" Target="https://inspirebrands.atlassian.net/browse/FD-40213?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38006?atlOrigin=eyJpIjoiMjBhNWIzMmFjMjdiNGE1YzhhZTE4YmM0ZjA0MDM4ZWYiLCJwIjoiZXhjZWwtamlyYSJ9" TargetMode="External"/><Relationship Id="rId1223" Type="http://schemas.openxmlformats.org/officeDocument/2006/relationships/hyperlink" Target="https://inspirebrands.atlassian.net/browse/FD-36719?atlOrigin=eyJpIjoiMjBhNWIzMmFjMjdiNGE1YzhhZTE4YmM0ZjA0MDM4ZWYiLCJwIjoiZXhjZWwtamlyYSJ9" TargetMode="External"/><Relationship Id="rId1430" Type="http://schemas.openxmlformats.org/officeDocument/2006/relationships/hyperlink" Target="https://inspirebrands.atlassian.net/browse/FD-34969?atlOrigin=eyJpIjoiMjBhNWIzMmFjMjdiNGE1YzhhZTE4YmM0ZjA0MDM4ZWYiLCJwIjoiZXhjZWwtamlyYSJ9" TargetMode="External"/><Relationship Id="rId1528" Type="http://schemas.openxmlformats.org/officeDocument/2006/relationships/hyperlink" Target="https://inspirebrands.atlassian.net/browse/FD-34524?atlOrigin=eyJpIjoiMjBhNWIzMmFjMjdiNGE1YzhhZTE4YmM0ZjA0MDM4ZWYiLCJwIjoiZXhjZWwtamlyYSJ9" TargetMode="External"/><Relationship Id="rId232" Type="http://schemas.openxmlformats.org/officeDocument/2006/relationships/hyperlink" Target="https://inspirebrands.atlassian.net/browse/FD-41039?atlOrigin=eyJpIjoiMjBhNWIzMmFjMjdiNGE1YzhhZTE4YmM0ZjA0MDM4ZWYiLCJwIjoiZXhjZWwtamlyYSJ9" TargetMode="External"/><Relationship Id="rId884" Type="http://schemas.openxmlformats.org/officeDocument/2006/relationships/hyperlink" Target="https://inspirebrands.atlassian.net/browse/DPR-2400?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KLO-1715?atlOrigin=eyJpIjoiMjBhNWIzMmFjMjdiNGE1YzhhZTE4YmM0ZjA0MDM4ZWYiLCJwIjoiZXhjZWwtamlyYSJ9" TargetMode="External"/><Relationship Id="rId951" Type="http://schemas.openxmlformats.org/officeDocument/2006/relationships/hyperlink" Target="https://inspirebrands.atlassian.net/browse/FD-37466?atlOrigin=eyJpIjoiMjBhNWIzMmFjMjdiNGE1YzhhZTE4YmM0ZjA0MDM4ZWYiLCJwIjoiZXhjZWwtamlyYSJ9" TargetMode="External"/><Relationship Id="rId1167" Type="http://schemas.openxmlformats.org/officeDocument/2006/relationships/hyperlink" Target="https://inspirebrands.atlassian.net/browse/FD-36372?atlOrigin=eyJpIjoiMjBhNWIzMmFjMjdiNGE1YzhhZTE4YmM0ZjA0MDM4ZWYiLCJwIjoiZXhjZWwtamlyYSJ9" TargetMode="External"/><Relationship Id="rId1374" Type="http://schemas.openxmlformats.org/officeDocument/2006/relationships/hyperlink" Target="https://inspirebrands.atlassian.net/browse/FD-35169?atlOrigin=eyJpIjoiMjBhNWIzMmFjMjdiNGE1YzhhZTE4YmM0ZjA0MDM4ZWYiLCJwIjoiZXhjZWwtamlyYSJ9" TargetMode="External"/><Relationship Id="rId1581" Type="http://schemas.openxmlformats.org/officeDocument/2006/relationships/hyperlink" Target="https://inspirebrands.atlassian.net/browse/DPR-2156?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FD-40181?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475?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1027" Type="http://schemas.openxmlformats.org/officeDocument/2006/relationships/hyperlink" Target="https://inspirebrands.atlassian.net/browse/FD-36818?atlOrigin=eyJpIjoiMjBhNWIzMmFjMjdiNGE1YzhhZTE4YmM0ZjA0MDM4ZWYiLCJwIjoiZXhjZWwtamlyYSJ9" TargetMode="External"/><Relationship Id="rId1234" Type="http://schemas.openxmlformats.org/officeDocument/2006/relationships/hyperlink" Target="https://inspirebrands.atlassian.net/browse/FD-35632?atlOrigin=eyJpIjoiMjBhNWIzMmFjMjdiNGE1YzhhZTE4YmM0ZjA0MDM4ZWYiLCJwIjoiZXhjZWwtamlyYSJ9" TargetMode="External"/><Relationship Id="rId1441" Type="http://schemas.openxmlformats.org/officeDocument/2006/relationships/hyperlink" Target="https://inspirebrands.atlassian.net/browse/DPR-2171?atlOrigin=eyJpIjoiMjBhNWIzMmFjMjdiNGE1YzhhZTE4YmM0ZjA0MDM4ZWYiLCJwIjoiZXhjZWwtamlyYSJ9" TargetMode="External"/><Relationship Id="rId243" Type="http://schemas.openxmlformats.org/officeDocument/2006/relationships/hyperlink" Target="https://inspirebrands.atlassian.net/browse/FD-40808?atlOrigin=eyJpIjoiMjBhNWIzMmFjMjdiNGE1YzhhZTE4YmM0ZjA0MDM4ZWYiLCJwIjoiZXhjZWwtamlyYSJ9" TargetMode="External"/><Relationship Id="rId450" Type="http://schemas.openxmlformats.org/officeDocument/2006/relationships/hyperlink" Target="https://inspirebrands.atlassian.net/browse/FD-39884?atlOrigin=eyJpIjoiMjBhNWIzMmFjMjdiNGE1YzhhZTE4YmM0ZjA0MDM4ZWYiLCJwIjoiZXhjZWwtamlyYSJ9" TargetMode="External"/><Relationship Id="rId688" Type="http://schemas.openxmlformats.org/officeDocument/2006/relationships/hyperlink" Target="https://inspirebrands.atlassian.net/browse/FD-38221?atlOrigin=eyJpIjoiMjBhNWIzMmFjMjdiNGE1YzhhZTE4YmM0ZjA0MDM4ZWYiLCJwIjoiZXhjZWwtamlyYSJ9" TargetMode="External"/><Relationship Id="rId895" Type="http://schemas.openxmlformats.org/officeDocument/2006/relationships/hyperlink" Target="https://inspirebrands.atlassian.net/browse/DPR-2475?atlOrigin=eyJpIjoiMjBhNWIzMmFjMjdiNGE1YzhhZTE4YmM0ZjA0MDM4ZWYiLCJwIjoiZXhjZWwtamlyYSJ9" TargetMode="External"/><Relationship Id="rId909" Type="http://schemas.openxmlformats.org/officeDocument/2006/relationships/hyperlink" Target="https://inspirebrands.atlassian.net/browse/FD-37911?atlOrigin=eyJpIjoiMjBhNWIzMmFjMjdiNGE1YzhhZTE4YmM0ZjA0MDM4ZWYiLCJwIjoiZXhjZWwtamlyYSJ9" TargetMode="External"/><Relationship Id="rId1080" Type="http://schemas.openxmlformats.org/officeDocument/2006/relationships/hyperlink" Target="https://inspirebrands.atlassian.net/browse/FD-36648?atlOrigin=eyJpIjoiMjBhNWIzMmFjMjdiNGE1YzhhZTE4YmM0ZjA0MDM4ZWYiLCJwIjoiZXhjZWwtamlyYSJ9" TargetMode="External"/><Relationship Id="rId1301" Type="http://schemas.openxmlformats.org/officeDocument/2006/relationships/hyperlink" Target="https://inspirebrands.atlassian.net/browse/FD-35478?atlOrigin=eyJpIjoiMjBhNWIzMmFjMjdiNGE1YzhhZTE4YmM0ZjA0MDM4ZWYiLCJwIjoiZXhjZWwtamlyYSJ9" TargetMode="External"/><Relationship Id="rId1539" Type="http://schemas.openxmlformats.org/officeDocument/2006/relationships/hyperlink" Target="https://inspirebrands.atlassian.net/browse/DPR-2444?atlOrigin=eyJpIjoiMjBhNWIzMmFjMjdiNGE1YzhhZTE4YmM0ZjA0MDM4ZWYiLCJwIjoiZXhjZWwtamlyYSJ9" TargetMode="External"/><Relationship Id="rId38" Type="http://schemas.openxmlformats.org/officeDocument/2006/relationships/hyperlink" Target="https://inspirebrands.atlassian.net/browse/FD-35114?atlOrigin=eyJpIjoiMjBhNWIzMmFjMjdiNGE1YzhhZTE4YmM0ZjA0MDM4ZWYiLCJwIjoiZXhjZWwtamlyYSJ9" TargetMode="External"/><Relationship Id="rId103" Type="http://schemas.openxmlformats.org/officeDocument/2006/relationships/hyperlink" Target="https://inspirebrands.atlassian.net/browse/FD-41892?atlOrigin=eyJpIjoiMjBhNWIzMmFjMjdiNGE1YzhhZTE4YmM0ZjA0MDM4ZWYiLCJwIjoiZXhjZWwtamlyYSJ9" TargetMode="External"/><Relationship Id="rId310" Type="http://schemas.openxmlformats.org/officeDocument/2006/relationships/hyperlink" Target="https://inspirebrands.atlassian.net/browse/FD-40741?atlOrigin=eyJpIjoiMjBhNWIzMmFjMjdiNGE1YzhhZTE4YmM0ZjA0MDM4ZWYiLCJwIjoiZXhjZWwtamlyYSJ9" TargetMode="External"/><Relationship Id="rId548" Type="http://schemas.openxmlformats.org/officeDocument/2006/relationships/hyperlink" Target="https://inspirebrands.atlassian.net/browse/FD-37911?atlOrigin=eyJpIjoiMjBhNWIzMmFjMjdiNGE1YzhhZTE4YmM0ZjA0MDM4ZWYiLCJwIjoiZXhjZWwtamlyYSJ9" TargetMode="External"/><Relationship Id="rId755" Type="http://schemas.openxmlformats.org/officeDocument/2006/relationships/hyperlink" Target="https://inspirebrands.atlassian.net/browse/FD-38095?atlOrigin=eyJpIjoiMjBhNWIzMmFjMjdiNGE1YzhhZTE4YmM0ZjA0MDM4ZWYiLCJwIjoiZXhjZWwtamlyYSJ9" TargetMode="External"/><Relationship Id="rId962" Type="http://schemas.openxmlformats.org/officeDocument/2006/relationships/hyperlink" Target="https://inspirebrands.atlassian.net/browse/DPR-2242?atlOrigin=eyJpIjoiMjBhNWIzMmFjMjdiNGE1YzhhZTE4YmM0ZjA0MDM4ZWYiLCJwIjoiZXhjZWwtamlyYSJ9" TargetMode="External"/><Relationship Id="rId1178" Type="http://schemas.openxmlformats.org/officeDocument/2006/relationships/hyperlink" Target="https://inspirebrands.atlassian.net/browse/KLO-1670?atlOrigin=eyJpIjoiMjBhNWIzMmFjMjdiNGE1YzhhZTE4YmM0ZjA0MDM4ZWYiLCJwIjoiZXhjZWwtamlyYSJ9" TargetMode="External"/><Relationship Id="rId1385" Type="http://schemas.openxmlformats.org/officeDocument/2006/relationships/hyperlink" Target="https://inspirebrands.atlassian.net/browse/FD-35146?atlOrigin=eyJpIjoiMjBhNWIzMmFjMjdiNGE1YzhhZTE4YmM0ZjA0MDM4ZWYiLCJwIjoiZXhjZWwtamlyYSJ9" TargetMode="External"/><Relationship Id="rId1592" Type="http://schemas.openxmlformats.org/officeDocument/2006/relationships/hyperlink" Target="https://inspirebrands.atlassian.net/browse/DPR-2441?atlOrigin=eyJpIjoiMjBhNWIzMmFjMjdiNGE1YzhhZTE4YmM0ZjA0MDM4ZWYiLCJwIjoiZXhjZWwtamlyYSJ9" TargetMode="External"/><Relationship Id="rId1606" Type="http://schemas.openxmlformats.org/officeDocument/2006/relationships/hyperlink" Target="https://inspirebrands.atlassian.net/browse/FD-34113?atlOrigin=eyJpIjoiMjBhNWIzMmFjMjdiNGE1YzhhZTE4YmM0ZjA0MDM4ZWYiLCJwIjoiZXhjZWwtamlyYSJ9" TargetMode="External"/><Relationship Id="rId91" Type="http://schemas.openxmlformats.org/officeDocument/2006/relationships/hyperlink" Target="https://inspirebrands.atlassian.net/browse/KLO-1813?atlOrigin=eyJpIjoiMjBhNWIzMmFjMjdiNGE1YzhhZTE4YmM0ZjA0MDM4ZWYiLCJwIjoiZXhjZWwtamlyYSJ9" TargetMode="External"/><Relationship Id="rId187" Type="http://schemas.openxmlformats.org/officeDocument/2006/relationships/hyperlink" Target="https://inspirebrands.atlassian.net/browse/KLO-1790?atlOrigin=eyJpIjoiMjBhNWIzMmFjMjdiNGE1YzhhZTE4YmM0ZjA0MDM4ZWYiLCJwIjoiZXhjZWwtamlyYSJ9" TargetMode="External"/><Relationship Id="rId394" Type="http://schemas.openxmlformats.org/officeDocument/2006/relationships/hyperlink" Target="https://inspirebrands.atlassian.net/browse/FD-40143?atlOrigin=eyJpIjoiMjBhNWIzMmFjMjdiNGE1YzhhZTE4YmM0ZjA0MDM4ZWYiLCJwIjoiZXhjZWwtamlyYSJ9" TargetMode="External"/><Relationship Id="rId408" Type="http://schemas.openxmlformats.org/officeDocument/2006/relationships/hyperlink" Target="https://inspirebrands.atlassian.net/browse/FD-40102?atlOrigin=eyJpIjoiMjBhNWIzMmFjMjdiNGE1YzhhZTE4YmM0ZjA0MDM4ZWYiLCJwIjoiZXhjZWwtamlyYSJ9" TargetMode="External"/><Relationship Id="rId615" Type="http://schemas.openxmlformats.org/officeDocument/2006/relationships/hyperlink" Target="https://inspirebrands.atlassian.net/browse/KLO-1738?atlOrigin=eyJpIjoiMjBhNWIzMmFjMjdiNGE1YzhhZTE4YmM0ZjA0MDM4ZWYiLCJwIjoiZXhjZWwtamlyYSJ9" TargetMode="External"/><Relationship Id="rId822" Type="http://schemas.openxmlformats.org/officeDocument/2006/relationships/hyperlink" Target="https://inspirebrands.atlassian.net/browse/FD-37881?atlOrigin=eyJpIjoiMjBhNWIzMmFjMjdiNGE1YzhhZTE4YmM0ZjA0MDM4ZWYiLCJwIjoiZXhjZWwtamlyYSJ9" TargetMode="External"/><Relationship Id="rId1038" Type="http://schemas.openxmlformats.org/officeDocument/2006/relationships/hyperlink" Target="https://inspirebrands.atlassian.net/browse/FD-36794?atlOrigin=eyJpIjoiMjBhNWIzMmFjMjdiNGE1YzhhZTE4YmM0ZjA0MDM4ZWYiLCJwIjoiZXhjZWwtamlyYSJ9" TargetMode="External"/><Relationship Id="rId1245" Type="http://schemas.openxmlformats.org/officeDocument/2006/relationships/hyperlink" Target="https://inspirebrands.atlassian.net/browse/FD-35569?atlOrigin=eyJpIjoiMjBhNWIzMmFjMjdiNGE1YzhhZTE4YmM0ZjA0MDM4ZWYiLCJwIjoiZXhjZWwtamlyYSJ9" TargetMode="External"/><Relationship Id="rId1452" Type="http://schemas.openxmlformats.org/officeDocument/2006/relationships/hyperlink" Target="https://inspirebrands.atlassian.net/browse/FD-34888?atlOrigin=eyJpIjoiMjBhNWIzMmFjMjdiNGE1YzhhZTE4YmM0ZjA0MDM4ZWYiLCJwIjoiZXhjZWwtamlyYSJ9" TargetMode="External"/><Relationship Id="rId254" Type="http://schemas.openxmlformats.org/officeDocument/2006/relationships/hyperlink" Target="https://inspirebrands.atlassian.net/browse/FD-40789?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1091" Type="http://schemas.openxmlformats.org/officeDocument/2006/relationships/hyperlink" Target="https://inspirebrands.atlassian.net/browse/FD-36601?atlOrigin=eyJpIjoiMjBhNWIzMmFjMjdiNGE1YzhhZTE4YmM0ZjA0MDM4ZWYiLCJwIjoiZXhjZWwtamlyYSJ9" TargetMode="External"/><Relationship Id="rId1105" Type="http://schemas.openxmlformats.org/officeDocument/2006/relationships/hyperlink" Target="https://inspirebrands.atlassian.net/browse/FD-36565?atlOrigin=eyJpIjoiMjBhNWIzMmFjMjdiNGE1YzhhZTE4YmM0ZjA0MDM4ZWYiLCJwIjoiZXhjZWwtamlyYSJ9" TargetMode="External"/><Relationship Id="rId1312" Type="http://schemas.openxmlformats.org/officeDocument/2006/relationships/hyperlink" Target="https://inspirebrands.atlassian.net/browse/KLO-1657?atlOrigin=eyJpIjoiMjBhNWIzMmFjMjdiNGE1YzhhZTE4YmM0ZjA0MDM4ZWYiLCJwIjoiZXhjZWwtamlyYSJ9" TargetMode="External"/><Relationship Id="rId49" Type="http://schemas.openxmlformats.org/officeDocument/2006/relationships/hyperlink" Target="https://inspirebrands.atlassian.net/browse/KLO-1824?atlOrigin=eyJpIjoiMjBhNWIzMmFjMjdiNGE1YzhhZTE4YmM0ZjA0MDM4ZWYiLCJwIjoiZXhjZWwtamlyYSJ9" TargetMode="External"/><Relationship Id="rId114" Type="http://schemas.openxmlformats.org/officeDocument/2006/relationships/hyperlink" Target="https://inspirebrands.atlassian.net/browse/FD-41469?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9241?atlOrigin=eyJpIjoiMjBhNWIzMmFjMjdiNGE1YzhhZTE4YmM0ZjA0MDM4ZWYiLCJwIjoiZXhjZWwtamlyYSJ9" TargetMode="External"/><Relationship Id="rId766" Type="http://schemas.openxmlformats.org/officeDocument/2006/relationships/hyperlink" Target="https://inspirebrands.atlassian.net/browse/KLO-1711?atlOrigin=eyJpIjoiMjBhNWIzMmFjMjdiNGE1YzhhZTE4YmM0ZjA0MDM4ZWYiLCJwIjoiZXhjZWwtamlyYSJ9" TargetMode="External"/><Relationship Id="rId1189" Type="http://schemas.openxmlformats.org/officeDocument/2006/relationships/hyperlink" Target="https://inspirebrands.atlassian.net/browse/FD-36719?atlOrigin=eyJpIjoiMjBhNWIzMmFjMjdiNGE1YzhhZTE4YmM0ZjA0MDM4ZWYiLCJwIjoiZXhjZWwtamlyYSJ9" TargetMode="External"/><Relationship Id="rId1396" Type="http://schemas.openxmlformats.org/officeDocument/2006/relationships/hyperlink" Target="https://inspirebrands.atlassian.net/browse/FD-35117?atlOrigin=eyJpIjoiMjBhNWIzMmFjMjdiNGE1YzhhZTE4YmM0ZjA0MDM4ZWYiLCJwIjoiZXhjZWwtamlyYSJ9" TargetMode="External"/><Relationship Id="rId1617" Type="http://schemas.openxmlformats.org/officeDocument/2006/relationships/hyperlink" Target="https://inspirebrands.atlassian.net/browse/FD-33887?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KLO-1782?atlOrigin=eyJpIjoiMjBhNWIzMmFjMjdiNGE1YzhhZTE4YmM0ZjA0MDM4ZWYiLCJwIjoiZXhjZWwtamlyYSJ9" TargetMode="External"/><Relationship Id="rId419" Type="http://schemas.openxmlformats.org/officeDocument/2006/relationships/hyperlink" Target="https://inspirebrands.atlassian.net/browse/KLO-1770?atlOrigin=eyJpIjoiMjBhNWIzMmFjMjdiNGE1YzhhZTE4YmM0ZjA0MDM4ZWYiLCJwIjoiZXhjZWwtamlyYSJ9" TargetMode="External"/><Relationship Id="rId626" Type="http://schemas.openxmlformats.org/officeDocument/2006/relationships/hyperlink" Target="https://inspirebrands.atlassian.net/browse/FD-38436?atlOrigin=eyJpIjoiMjBhNWIzMmFjMjdiNGE1YzhhZTE4YmM0ZjA0MDM4ZWYiLCJwIjoiZXhjZWwtamlyYSJ9" TargetMode="External"/><Relationship Id="rId973" Type="http://schemas.openxmlformats.org/officeDocument/2006/relationships/hyperlink" Target="https://inspirebrands.atlassian.net/browse/FD-37258?atlOrigin=eyJpIjoiMjBhNWIzMmFjMjdiNGE1YzhhZTE4YmM0ZjA0MDM4ZWYiLCJwIjoiZXhjZWwtamlyYSJ9" TargetMode="External"/><Relationship Id="rId1049" Type="http://schemas.openxmlformats.org/officeDocument/2006/relationships/hyperlink" Target="https://inspirebrands.atlassian.net/browse/FD-36777?atlOrigin=eyJpIjoiMjBhNWIzMmFjMjdiNGE1YzhhZTE4YmM0ZjA0MDM4ZWYiLCJwIjoiZXhjZWwtamlyYSJ9" TargetMode="External"/><Relationship Id="rId1256" Type="http://schemas.openxmlformats.org/officeDocument/2006/relationships/hyperlink" Target="https://inspirebrands.atlassian.net/browse/FD-35552?atlOrigin=eyJpIjoiMjBhNWIzMmFjMjdiNGE1YzhhZTE4YmM0ZjA0MDM4ZWYiLCJwIjoiZXhjZWwtamlyYSJ9" TargetMode="External"/><Relationship Id="rId833" Type="http://schemas.openxmlformats.org/officeDocument/2006/relationships/hyperlink" Target="https://inspirebrands.atlassian.net/browse/DPR-2475?atlOrigin=eyJpIjoiMjBhNWIzMmFjMjdiNGE1YzhhZTE4YmM0ZjA0MDM4ZWYiLCJwIjoiZXhjZWwtamlyYSJ9" TargetMode="External"/><Relationship Id="rId1116" Type="http://schemas.openxmlformats.org/officeDocument/2006/relationships/hyperlink" Target="https://inspirebrands.atlassian.net/browse/FD-36513?atlOrigin=eyJpIjoiMjBhNWIzMmFjMjdiNGE1YzhhZTE4YmM0ZjA0MDM4ZWYiLCJwIjoiZXhjZWwtamlyYSJ9" TargetMode="External"/><Relationship Id="rId1463" Type="http://schemas.openxmlformats.org/officeDocument/2006/relationships/hyperlink" Target="https://inspirebrands.atlassian.net/browse/FD-34820?atlOrigin=eyJpIjoiMjBhNWIzMmFjMjdiNGE1YzhhZTE4YmM0ZjA0MDM4ZWYiLCJwIjoiZXhjZWwtamlyYSJ9" TargetMode="External"/><Relationship Id="rId265" Type="http://schemas.openxmlformats.org/officeDocument/2006/relationships/hyperlink" Target="https://inspirebrands.atlassian.net/browse/FD-40760?atlOrigin=eyJpIjoiMjBhNWIzMmFjMjdiNGE1YzhhZTE4YmM0ZjA0MDM4ZWYiLCJwIjoiZXhjZWwtamlyYSJ9" TargetMode="External"/><Relationship Id="rId472" Type="http://schemas.openxmlformats.org/officeDocument/2006/relationships/hyperlink" Target="https://inspirebrands.atlassian.net/browse/FD-39825?atlOrigin=eyJpIjoiMjBhNWIzMmFjMjdiNGE1YzhhZTE4YmM0ZjA0MDM4ZWYiLCJwIjoiZXhjZWwtamlyYSJ9" TargetMode="External"/><Relationship Id="rId900" Type="http://schemas.openxmlformats.org/officeDocument/2006/relationships/hyperlink" Target="https://inspirebrands.atlassian.net/browse/FD-37911?atlOrigin=eyJpIjoiMjBhNWIzMmFjMjdiNGE1YzhhZTE4YmM0ZjA0MDM4ZWYiLCJwIjoiZXhjZWwtamlyYSJ9" TargetMode="External"/><Relationship Id="rId1323" Type="http://schemas.openxmlformats.org/officeDocument/2006/relationships/hyperlink" Target="https://inspirebrands.atlassian.net/browse/FD-35405?atlOrigin=eyJpIjoiMjBhNWIzMmFjMjdiNGE1YzhhZTE4YmM0ZjA0MDM4ZWYiLCJwIjoiZXhjZWwtamlyYSJ9" TargetMode="External"/><Relationship Id="rId1530" Type="http://schemas.openxmlformats.org/officeDocument/2006/relationships/hyperlink" Target="https://inspirebrands.atlassian.net/browse/FD-34523?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38069?atlOrigin=eyJpIjoiMjBhNWIzMmFjMjdiNGE1YzhhZTE4YmM0ZjA0MDM4ZWYiLCJwIjoiZXhjZWwtamlyYSJ9" TargetMode="External"/><Relationship Id="rId984" Type="http://schemas.openxmlformats.org/officeDocument/2006/relationships/hyperlink" Target="https://inspirebrands.atlassian.net/browse/FD-36719?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37763?atlOrigin=eyJpIjoiMjBhNWIzMmFjMjdiNGE1YzhhZTE4YmM0ZjA0MDM4ZWYiLCJwIjoiZXhjZWwtamlyYSJ9" TargetMode="External"/><Relationship Id="rId1267" Type="http://schemas.openxmlformats.org/officeDocument/2006/relationships/hyperlink" Target="https://inspirebrands.atlassian.net/browse/FD-35527?atlOrigin=eyJpIjoiMjBhNWIzMmFjMjdiNGE1YzhhZTE4YmM0ZjA0MDM4ZWYiLCJwIjoiZXhjZWwtamlyYSJ9" TargetMode="External"/><Relationship Id="rId1474" Type="http://schemas.openxmlformats.org/officeDocument/2006/relationships/hyperlink" Target="https://inspirebrands.atlassian.net/browse/FD-34774?atlOrigin=eyJpIjoiMjBhNWIzMmFjMjdiNGE1YzhhZTE4YmM0ZjA0MDM4ZWYiLCJwIjoiZXhjZWwtamlyYSJ9" TargetMode="External"/><Relationship Id="rId276" Type="http://schemas.openxmlformats.org/officeDocument/2006/relationships/hyperlink" Target="https://inspirebrands.atlassian.net/browse/FD-40714?atlOrigin=eyJpIjoiMjBhNWIzMmFjMjdiNGE1YzhhZTE4YmM0ZjA0MDM4ZWYiLCJwIjoiZXhjZWwtamlyYSJ9" TargetMode="External"/><Relationship Id="rId483" Type="http://schemas.openxmlformats.org/officeDocument/2006/relationships/hyperlink" Target="https://inspirebrands.atlassian.net/browse/FD-39754?atlOrigin=eyJpIjoiMjBhNWIzMmFjMjdiNGE1YzhhZTE4YmM0ZjA0MDM4ZWYiLCJwIjoiZXhjZWwtamlyYSJ9" TargetMode="External"/><Relationship Id="rId690" Type="http://schemas.openxmlformats.org/officeDocument/2006/relationships/hyperlink" Target="https://inspirebrands.atlassian.net/browse/FD-38220?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911" Type="http://schemas.openxmlformats.org/officeDocument/2006/relationships/hyperlink" Target="https://inspirebrands.atlassian.net/browse/DPR-2444?atlOrigin=eyJpIjoiMjBhNWIzMmFjMjdiNGE1YzhhZTE4YmM0ZjA0MDM4ZWYiLCJwIjoiZXhjZWwtamlyYSJ9" TargetMode="External"/><Relationship Id="rId1127" Type="http://schemas.openxmlformats.org/officeDocument/2006/relationships/hyperlink" Target="https://inspirebrands.atlassian.net/browse/FD-36498?atlOrigin=eyJpIjoiMjBhNWIzMmFjMjdiNGE1YzhhZTE4YmM0ZjA0MDM4ZWYiLCJwIjoiZXhjZWwtamlyYSJ9" TargetMode="External"/><Relationship Id="rId1334" Type="http://schemas.openxmlformats.org/officeDocument/2006/relationships/hyperlink" Target="https://inspirebrands.atlassian.net/browse/FD-35356?atlOrigin=eyJpIjoiMjBhNWIzMmFjMjdiNGE1YzhhZTE4YmM0ZjA0MDM4ZWYiLCJwIjoiZXhjZWwtamlyYSJ9" TargetMode="External"/><Relationship Id="rId1541" Type="http://schemas.openxmlformats.org/officeDocument/2006/relationships/hyperlink" Target="https://inspirebrands.atlassian.net/browse/FD-34501?atlOrigin=eyJpIjoiMjBhNWIzMmFjMjdiNGE1YzhhZTE4YmM0ZjA0MDM4ZWYiLCJwIjoiZXhjZWwtamlyYSJ9" TargetMode="External"/><Relationship Id="rId40" Type="http://schemas.openxmlformats.org/officeDocument/2006/relationships/hyperlink" Target="https://inspirebrands.atlassian.net/browse/FD-35092?atlOrigin=eyJpIjoiMjBhNWIzMmFjMjdiNGE1YzhhZTE4YmM0ZjA0MDM4ZWYiLCJwIjoiZXhjZWwtamlyYSJ9" TargetMode="External"/><Relationship Id="rId136" Type="http://schemas.openxmlformats.org/officeDocument/2006/relationships/hyperlink" Target="https://inspirebrands.atlassian.net/browse/DPR-193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FD-37911?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995" Type="http://schemas.openxmlformats.org/officeDocument/2006/relationships/hyperlink" Target="https://inspirebrands.atlassian.net/browse/FD-36936?atlOrigin=eyJpIjoiMjBhNWIzMmFjMjdiNGE1YzhhZTE4YmM0ZjA0MDM4ZWYiLCJwIjoiZXhjZWwtamlyYSJ9" TargetMode="External"/><Relationship Id="rId1180" Type="http://schemas.openxmlformats.org/officeDocument/2006/relationships/hyperlink" Target="https://inspirebrands.atlassian.net/browse/FD-36014?atlOrigin=eyJpIjoiMjBhNWIzMmFjMjdiNGE1YzhhZTE4YmM0ZjA0MDM4ZWYiLCJwIjoiZXhjZWwtamlyYSJ9" TargetMode="External"/><Relationship Id="rId1401" Type="http://schemas.openxmlformats.org/officeDocument/2006/relationships/hyperlink" Target="https://inspirebrands.atlassian.net/browse/FD-35092?atlOrigin=eyJpIjoiMjBhNWIzMmFjMjdiNGE1YzhhZTE4YmM0ZjA0MDM4ZWYiLCJwIjoiZXhjZWwtamlyYSJ9" TargetMode="External"/><Relationship Id="rId203" Type="http://schemas.openxmlformats.org/officeDocument/2006/relationships/hyperlink" Target="https://inspirebrands.atlassian.net/browse/FD-41002?atlOrigin=eyJpIjoiMjBhNWIzMmFjMjdiNGE1YzhhZTE4YmM0ZjA0MDM4ZWYiLCJwIjoiZXhjZWwtamlyYSJ9" TargetMode="External"/><Relationship Id="rId648" Type="http://schemas.openxmlformats.org/officeDocument/2006/relationships/hyperlink" Target="https://inspirebrands.atlassian.net/browse/FD-38297?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1040" Type="http://schemas.openxmlformats.org/officeDocument/2006/relationships/hyperlink" Target="https://inspirebrands.atlassian.net/browse/FD-36783?atlOrigin=eyJpIjoiMjBhNWIzMmFjMjdiNGE1YzhhZTE4YmM0ZjA0MDM4ZWYiLCJwIjoiZXhjZWwtamlyYSJ9" TargetMode="External"/><Relationship Id="rId1278" Type="http://schemas.openxmlformats.org/officeDocument/2006/relationships/hyperlink" Target="https://inspirebrands.atlassian.net/browse/FD-36719?atlOrigin=eyJpIjoiMjBhNWIzMmFjMjdiNGE1YzhhZTE4YmM0ZjA0MDM4ZWYiLCJwIjoiZXhjZWwtamlyYSJ9" TargetMode="External"/><Relationship Id="rId1485" Type="http://schemas.openxmlformats.org/officeDocument/2006/relationships/hyperlink" Target="https://inspirebrands.atlassian.net/browse/FD-34672?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FD-40101?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9563?atlOrigin=eyJpIjoiMjBhNWIzMmFjMjdiNGE1YzhhZTE4YmM0ZjA0MDM4ZWYiLCJwIjoiZXhjZWwtamlyYSJ9" TargetMode="External"/><Relationship Id="rId715" Type="http://schemas.openxmlformats.org/officeDocument/2006/relationships/hyperlink" Target="https://inspirebrands.atlassian.net/browse/FD-38184?atlOrigin=eyJpIjoiMjBhNWIzMmFjMjdiNGE1YzhhZTE4YmM0ZjA0MDM4ZWYiLCJwIjoiZXhjZWwtamlyYSJ9" TargetMode="External"/><Relationship Id="rId922" Type="http://schemas.openxmlformats.org/officeDocument/2006/relationships/hyperlink" Target="https://inspirebrands.atlassian.net/browse/FD-18793?atlOrigin=eyJpIjoiMjBhNWIzMmFjMjdiNGE1YzhhZTE4YmM0ZjA0MDM4ZWYiLCJwIjoiZXhjZWwtamlyYSJ9" TargetMode="External"/><Relationship Id="rId1138" Type="http://schemas.openxmlformats.org/officeDocument/2006/relationships/hyperlink" Target="https://inspirebrands.atlassian.net/browse/FD-36455?atlOrigin=eyJpIjoiMjBhNWIzMmFjMjdiNGE1YzhhZTE4YmM0ZjA0MDM4ZWYiLCJwIjoiZXhjZWwtamlyYSJ9" TargetMode="External"/><Relationship Id="rId1345" Type="http://schemas.openxmlformats.org/officeDocument/2006/relationships/hyperlink" Target="https://inspirebrands.atlassian.net/browse/FD-35300?atlOrigin=eyJpIjoiMjBhNWIzMmFjMjdiNGE1YzhhZTE4YmM0ZjA0MDM4ZWYiLCJwIjoiZXhjZWwtamlyYSJ9" TargetMode="External"/><Relationship Id="rId1552" Type="http://schemas.openxmlformats.org/officeDocument/2006/relationships/hyperlink" Target="https://inspirebrands.atlassian.net/browse/FD-34414?atlOrigin=eyJpIjoiMjBhNWIzMmFjMjdiNGE1YzhhZTE4YmM0ZjA0MDM4ZWYiLCJwIjoiZXhjZWwtamlyYSJ9" TargetMode="External"/><Relationship Id="rId147" Type="http://schemas.openxmlformats.org/officeDocument/2006/relationships/hyperlink" Target="https://inspirebrands.atlassian.net/browse/KLO-1800?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1191" Type="http://schemas.openxmlformats.org/officeDocument/2006/relationships/hyperlink" Target="https://inspirebrands.atlassian.net/browse/DPR-1934?atlOrigin=eyJpIjoiMjBhNWIzMmFjMjdiNGE1YzhhZTE4YmM0ZjA0MDM4ZWYiLCJwIjoiZXhjZWwtamlyYSJ9" TargetMode="External"/><Relationship Id="rId1205" Type="http://schemas.openxmlformats.org/officeDocument/2006/relationships/hyperlink" Target="https://inspirebrands.atlassian.net/browse/KLO-1665?atlOrigin=eyJpIjoiMjBhNWIzMmFjMjdiNGE1YzhhZTE4YmM0ZjA0MDM4ZWYiLCJwIjoiZXhjZWwtamlyYSJ9" TargetMode="External"/><Relationship Id="rId51" Type="http://schemas.openxmlformats.org/officeDocument/2006/relationships/hyperlink" Target="https://inspirebrands.atlassian.net/browse/KLO-1822?atlOrigin=eyJpIjoiMjBhNWIzMmFjMjdiNGE1YzhhZTE4YmM0ZjA0MDM4ZWYiLCJwIjoiZXhjZWwtamlyYSJ9" TargetMode="External"/><Relationship Id="rId561" Type="http://schemas.openxmlformats.org/officeDocument/2006/relationships/hyperlink" Target="https://inspirebrands.atlassian.net/browse/FD-39239?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37605?atlOrigin=eyJpIjoiMjBhNWIzMmFjMjdiNGE1YzhhZTE4YmM0ZjA0MDM4ZWYiLCJwIjoiZXhjZWwtamlyYSJ9" TargetMode="External"/><Relationship Id="rId1289" Type="http://schemas.openxmlformats.org/officeDocument/2006/relationships/hyperlink" Target="https://inspirebrands.atlassian.net/browse/FD-35489?atlOrigin=eyJpIjoiMjBhNWIzMmFjMjdiNGE1YzhhZTE4YmM0ZjA0MDM4ZWYiLCJwIjoiZXhjZWwtamlyYSJ9" TargetMode="External"/><Relationship Id="rId1412" Type="http://schemas.openxmlformats.org/officeDocument/2006/relationships/hyperlink" Target="https://inspirebrands.atlassian.net/browse/FD-35023?atlOrigin=eyJpIjoiMjBhNWIzMmFjMjdiNGE1YzhhZTE4YmM0ZjA0MDM4ZWYiLCJwIjoiZXhjZWwtamlyYSJ9" TargetMode="External"/><Relationship Id="rId1496" Type="http://schemas.openxmlformats.org/officeDocument/2006/relationships/hyperlink" Target="https://inspirebrands.atlassian.net/browse/DPR-2063?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FD-40060?atlOrigin=eyJpIjoiMjBhNWIzMmFjMjdiNGE1YzhhZTE4YmM0ZjA0MDM4ZWYiLCJwIjoiZXhjZWwtamlyYSJ9" TargetMode="External"/><Relationship Id="rId519" Type="http://schemas.openxmlformats.org/officeDocument/2006/relationships/hyperlink" Target="https://inspirebrands.atlassian.net/browse/FD-39506?atlOrigin=eyJpIjoiMjBhNWIzMmFjMjdiNGE1YzhhZTE4YmM0ZjA0MDM4ZWYiLCJwIjoiZXhjZWwtamlyYSJ9" TargetMode="External"/><Relationship Id="rId1051" Type="http://schemas.openxmlformats.org/officeDocument/2006/relationships/hyperlink" Target="https://inspirebrands.atlassian.net/browse/FD-36761?atlOrigin=eyJpIjoiMjBhNWIzMmFjMjdiNGE1YzhhZTE4YmM0ZjA0MDM4ZWYiLCJwIjoiZXhjZWwtamlyYSJ9" TargetMode="External"/><Relationship Id="rId1149" Type="http://schemas.openxmlformats.org/officeDocument/2006/relationships/hyperlink" Target="https://inspirebrands.atlassian.net/browse/FD-36526?atlOrigin=eyJpIjoiMjBhNWIzMmFjMjdiNGE1YzhhZTE4YmM0ZjA0MDM4ZWYiLCJwIjoiZXhjZWwtamlyYSJ9" TargetMode="External"/><Relationship Id="rId1356" Type="http://schemas.openxmlformats.org/officeDocument/2006/relationships/hyperlink" Target="https://inspirebrands.atlassian.net/browse/DPR-2171?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KLO-1721?atlOrigin=eyJpIjoiMjBhNWIzMmFjMjdiNGE1YzhhZTE4YmM0ZjA0MDM4ZWYiLCJwIjoiZXhjZWwtamlyYSJ9" TargetMode="External"/><Relationship Id="rId933" Type="http://schemas.openxmlformats.org/officeDocument/2006/relationships/hyperlink" Target="https://inspirebrands.atlassian.net/browse/FD-36719?atlOrigin=eyJpIjoiMjBhNWIzMmFjMjdiNGE1YzhhZTE4YmM0ZjA0MDM4ZWYiLCJwIjoiZXhjZWwtamlyYSJ9" TargetMode="External"/><Relationship Id="rId1009" Type="http://schemas.openxmlformats.org/officeDocument/2006/relationships/hyperlink" Target="https://inspirebrands.atlassian.net/browse/FD-36719?atlOrigin=eyJpIjoiMjBhNWIzMmFjMjdiNGE1YzhhZTE4YmM0ZjA0MDM4ZWYiLCJwIjoiZXhjZWwtamlyYSJ9" TargetMode="External"/><Relationship Id="rId1563" Type="http://schemas.openxmlformats.org/officeDocument/2006/relationships/hyperlink" Target="https://inspirebrands.atlassian.net/browse/FD-34376?atlOrigin=eyJpIjoiMjBhNWIzMmFjMjdiNGE1YzhhZTE4YmM0ZjA0MDM4ZWYiLCJwIjoiZXhjZWwtamlyYSJ9" TargetMode="External"/><Relationship Id="rId62" Type="http://schemas.openxmlformats.org/officeDocument/2006/relationships/hyperlink" Target="https://inspirebrands.atlassian.net/browse/FD-41996?atlOrigin=eyJpIjoiMjBhNWIzMmFjMjdiNGE1YzhhZTE4YmM0ZjA0MDM4ZWYiLCJwIjoiZXhjZWwtamlyYSJ9" TargetMode="External"/><Relationship Id="rId365" Type="http://schemas.openxmlformats.org/officeDocument/2006/relationships/hyperlink" Target="https://inspirebrands.atlassian.net/browse/FD-40218?atlOrigin=eyJpIjoiMjBhNWIzMmFjMjdiNGE1YzhhZTE4YmM0ZjA0MDM4ZWYiLCJwIjoiZXhjZWwtamlyYSJ9" TargetMode="External"/><Relationship Id="rId572" Type="http://schemas.openxmlformats.org/officeDocument/2006/relationships/hyperlink" Target="https://inspirebrands.atlassian.net/browse/FD-37911?atlOrigin=eyJpIjoiMjBhNWIzMmFjMjdiNGE1YzhhZTE4YmM0ZjA0MDM4ZWYiLCJwIjoiZXhjZWwtamlyYSJ9" TargetMode="External"/><Relationship Id="rId1216" Type="http://schemas.openxmlformats.org/officeDocument/2006/relationships/hyperlink" Target="https://inspirebrands.atlassian.net/browse/FD-35691?atlOrigin=eyJpIjoiMjBhNWIzMmFjMjdiNGE1YzhhZTE4YmM0ZjA0MDM4ZWYiLCJwIjoiZXhjZWwtamlyYSJ9" TargetMode="External"/><Relationship Id="rId1423" Type="http://schemas.openxmlformats.org/officeDocument/2006/relationships/hyperlink" Target="https://inspirebrands.atlassian.net/browse/FD-35009?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KLO-1766?atlOrigin=eyJpIjoiMjBhNWIzMmFjMjdiNGE1YzhhZTE4YmM0ZjA0MDM4ZWYiLCJwIjoiZXhjZWwtamlyYSJ9" TargetMode="External"/><Relationship Id="rId877" Type="http://schemas.openxmlformats.org/officeDocument/2006/relationships/hyperlink" Target="https://inspirebrands.atlassian.net/browse/DPR-2348?atlOrigin=eyJpIjoiMjBhNWIzMmFjMjdiNGE1YzhhZTE4YmM0ZjA0MDM4ZWYiLCJwIjoiZXhjZWwtamlyYSJ9" TargetMode="External"/><Relationship Id="rId1062" Type="http://schemas.openxmlformats.org/officeDocument/2006/relationships/hyperlink" Target="https://inspirebrands.atlassian.net/browse/FD-36719?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944" Type="http://schemas.openxmlformats.org/officeDocument/2006/relationships/hyperlink" Target="https://inspirebrands.atlassian.net/browse/FD-36719?atlOrigin=eyJpIjoiMjBhNWIzMmFjMjdiNGE1YzhhZTE4YmM0ZjA0MDM4ZWYiLCJwIjoiZXhjZWwtamlyYSJ9" TargetMode="External"/><Relationship Id="rId1367" Type="http://schemas.openxmlformats.org/officeDocument/2006/relationships/hyperlink" Target="https://inspirebrands.atlassian.net/browse/FD-35200?atlOrigin=eyJpIjoiMjBhNWIzMmFjMjdiNGE1YzhhZTE4YmM0ZjA0MDM4ZWYiLCJwIjoiZXhjZWwtamlyYSJ9" TargetMode="External"/><Relationship Id="rId1574" Type="http://schemas.openxmlformats.org/officeDocument/2006/relationships/hyperlink" Target="https://inspirebrands.atlassian.net/browse/FD-34357?atlOrigin=eyJpIjoiMjBhNWIzMmFjMjdiNGE1YzhhZTE4YmM0ZjA0MDM4ZWYiLCJwIjoiZXhjZWwtamlyYSJ9" TargetMode="External"/><Relationship Id="rId73" Type="http://schemas.openxmlformats.org/officeDocument/2006/relationships/hyperlink" Target="https://inspirebrands.atlassian.net/browse/FD-41988?atlOrigin=eyJpIjoiMjBhNWIzMmFjMjdiNGE1YzhhZTE4YmM0ZjA0MDM4ZWYiLCJwIjoiZXhjZWwtamlyYSJ9" TargetMode="External"/><Relationship Id="rId169" Type="http://schemas.openxmlformats.org/officeDocument/2006/relationships/hyperlink" Target="https://inspirebrands.atlassian.net/browse/FD-41219?atlOrigin=eyJpIjoiMjBhNWIzMmFjMjdiNGE1YzhhZTE4YmM0ZjA0MDM4ZWYiLCJwIjoiZXhjZWwtamlyYSJ9" TargetMode="External"/><Relationship Id="rId376" Type="http://schemas.openxmlformats.org/officeDocument/2006/relationships/hyperlink" Target="https://inspirebrands.atlassian.net/browse/FD-40208?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38144?atlOrigin=eyJpIjoiMjBhNWIzMmFjMjdiNGE1YzhhZTE4YmM0ZjA0MDM4ZWYiLCJwIjoiZXhjZWwtamlyYSJ9" TargetMode="External"/><Relationship Id="rId804" Type="http://schemas.openxmlformats.org/officeDocument/2006/relationships/hyperlink" Target="https://inspirebrands.atlassian.net/browse/FD-37991?atlOrigin=eyJpIjoiMjBhNWIzMmFjMjdiNGE1YzhhZTE4YmM0ZjA0MDM4ZWYiLCJwIjoiZXhjZWwtamlyYSJ9" TargetMode="External"/><Relationship Id="rId1227" Type="http://schemas.openxmlformats.org/officeDocument/2006/relationships/hyperlink" Target="https://inspirebrands.atlassian.net/browse/FD-35663?atlOrigin=eyJpIjoiMjBhNWIzMmFjMjdiNGE1YzhhZTE4YmM0ZjA0MDM4ZWYiLCJwIjoiZXhjZWwtamlyYSJ9" TargetMode="External"/><Relationship Id="rId1434" Type="http://schemas.openxmlformats.org/officeDocument/2006/relationships/hyperlink" Target="https://inspirebrands.atlassian.net/browse/FD-34965?atlOrigin=eyJpIjoiMjBhNWIzMmFjMjdiNGE1YzhhZTE4YmM0ZjA0MDM4ZWYiLCJwIjoiZXhjZWwtamlyYSJ9" TargetMode="External"/><Relationship Id="rId4" Type="http://schemas.openxmlformats.org/officeDocument/2006/relationships/hyperlink" Target="https://inspirebrands.atlassian.net/browse/FD-42229?atlOrigin=eyJpIjoiMjBhNWIzMmFjMjdiNGE1YzhhZTE4YmM0ZjA0MDM4ZWYiLCJwIjoiZXhjZWwtamlyYSJ9" TargetMode="External"/><Relationship Id="rId236" Type="http://schemas.openxmlformats.org/officeDocument/2006/relationships/hyperlink" Target="https://inspirebrands.atlassian.net/browse/FD-40815?atlOrigin=eyJpIjoiMjBhNWIzMmFjMjdiNGE1YzhhZTE4YmM0ZjA0MDM4ZWYiLCJwIjoiZXhjZWwtamlyYSJ9" TargetMode="External"/><Relationship Id="rId443" Type="http://schemas.openxmlformats.org/officeDocument/2006/relationships/hyperlink" Target="https://inspirebrands.atlassian.net/browse/FD-37911?atlOrigin=eyJpIjoiMjBhNWIzMmFjMjdiNGE1YzhhZTE4YmM0ZjA0MDM4ZWYiLCJwIjoiZXhjZWwtamlyYSJ9" TargetMode="External"/><Relationship Id="rId650" Type="http://schemas.openxmlformats.org/officeDocument/2006/relationships/hyperlink" Target="https://inspirebrands.atlassian.net/browse/FD-38296?atlOrigin=eyJpIjoiMjBhNWIzMmFjMjdiNGE1YzhhZTE4YmM0ZjA0MDM4ZWYiLCJwIjoiZXhjZWwtamlyYSJ9" TargetMode="External"/><Relationship Id="rId888" Type="http://schemas.openxmlformats.org/officeDocument/2006/relationships/hyperlink" Target="https://inspirebrands.atlassian.net/browse/FD-28929?atlOrigin=eyJpIjoiMjBhNWIzMmFjMjdiNGE1YzhhZTE4YmM0ZjA0MDM4ZWYiLCJwIjoiZXhjZWwtamlyYSJ9" TargetMode="External"/><Relationship Id="rId1073" Type="http://schemas.openxmlformats.org/officeDocument/2006/relationships/hyperlink" Target="https://inspirebrands.atlassian.net/browse/DPR-2348?atlOrigin=eyJpIjoiMjBhNWIzMmFjMjdiNGE1YzhhZTE4YmM0ZjA0MDM4ZWYiLCJwIjoiZXhjZWwtamlyYSJ9" TargetMode="External"/><Relationship Id="rId1280" Type="http://schemas.openxmlformats.org/officeDocument/2006/relationships/hyperlink" Target="https://inspirebrands.atlassian.net/browse/DPR-2441?atlOrigin=eyJpIjoiMjBhNWIzMmFjMjdiNGE1YzhhZTE4YmM0ZjA0MDM4ZWYiLCJwIjoiZXhjZWwtamlyYSJ9" TargetMode="External"/><Relationship Id="rId1501" Type="http://schemas.openxmlformats.org/officeDocument/2006/relationships/hyperlink" Target="https://inspirebrands.atlassian.net/browse/KLO-1669?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38121?atlOrigin=eyJpIjoiMjBhNWIzMmFjMjdiNGE1YzhhZTE4YmM0ZjA0MDM4ZWYiLCJwIjoiZXhjZWwtamlyYSJ9" TargetMode="External"/><Relationship Id="rId955" Type="http://schemas.openxmlformats.org/officeDocument/2006/relationships/hyperlink" Target="https://inspirebrands.atlassian.net/browse/KLO-1697?atlOrigin=eyJpIjoiMjBhNWIzMmFjMjdiNGE1YzhhZTE4YmM0ZjA0MDM4ZWYiLCJwIjoiZXhjZWwtamlyYSJ9" TargetMode="External"/><Relationship Id="rId1140" Type="http://schemas.openxmlformats.org/officeDocument/2006/relationships/hyperlink" Target="https://inspirebrands.atlassian.net/browse/KLO-1675?atlOrigin=eyJpIjoiMjBhNWIzMmFjMjdiNGE1YzhhZTE4YmM0ZjA0MDM4ZWYiLCJwIjoiZXhjZWwtamlyYSJ9" TargetMode="External"/><Relationship Id="rId1378" Type="http://schemas.openxmlformats.org/officeDocument/2006/relationships/hyperlink" Target="https://inspirebrands.atlassian.net/browse/FD-35165?atlOrigin=eyJpIjoiMjBhNWIzMmFjMjdiNGE1YzhhZTE4YmM0ZjA0MDM4ZWYiLCJwIjoiZXhjZWwtamlyYSJ9" TargetMode="External"/><Relationship Id="rId1585" Type="http://schemas.openxmlformats.org/officeDocument/2006/relationships/hyperlink" Target="https://inspirebrands.atlassian.net/browse/FD-34201?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KLO-1753?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38571?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1238" Type="http://schemas.openxmlformats.org/officeDocument/2006/relationships/hyperlink" Target="https://inspirebrands.atlassian.net/browse/FD-35582?atlOrigin=eyJpIjoiMjBhNWIzMmFjMjdiNGE1YzhhZTE4YmM0ZjA0MDM4ZWYiLCJwIjoiZXhjZWwtamlyYSJ9" TargetMode="External"/><Relationship Id="rId1445" Type="http://schemas.openxmlformats.org/officeDocument/2006/relationships/hyperlink" Target="https://inspirebrands.atlassian.net/browse/FD-34929?atlOrigin=eyJpIjoiMjBhNWIzMmFjMjdiNGE1YzhhZTE4YmM0ZjA0MDM4ZWYiLCJwIjoiZXhjZWwtamlyYSJ9" TargetMode="External"/><Relationship Id="rId247" Type="http://schemas.openxmlformats.org/officeDocument/2006/relationships/hyperlink" Target="https://inspirebrands.atlassian.net/browse/FD-40806?atlOrigin=eyJpIjoiMjBhNWIzMmFjMjdiNGE1YzhhZTE4YmM0ZjA0MDM4ZWYiLCJwIjoiZXhjZWwtamlyYSJ9" TargetMode="External"/><Relationship Id="rId899" Type="http://schemas.openxmlformats.org/officeDocument/2006/relationships/hyperlink" Target="https://inspirebrands.atlassian.net/browse/DPR-2436?atlOrigin=eyJpIjoiMjBhNWIzMmFjMjdiNGE1YzhhZTE4YmM0ZjA0MDM4ZWYiLCJwIjoiZXhjZWwtamlyYSJ9" TargetMode="External"/><Relationship Id="rId1000" Type="http://schemas.openxmlformats.org/officeDocument/2006/relationships/hyperlink" Target="https://inspirebrands.atlassian.net/browse/FD-36907?atlOrigin=eyJpIjoiMjBhNWIzMmFjMjdiNGE1YzhhZTE4YmM0ZjA0MDM4ZWYiLCJwIjoiZXhjZWwtamlyYSJ9" TargetMode="External"/><Relationship Id="rId1084" Type="http://schemas.openxmlformats.org/officeDocument/2006/relationships/hyperlink" Target="https://inspirebrands.atlassian.net/browse/FD-36627?atlOrigin=eyJpIjoiMjBhNWIzMmFjMjdiNGE1YzhhZTE4YmM0ZjA0MDM4ZWYiLCJwIjoiZXhjZWwtamlyYSJ9" TargetMode="External"/><Relationship Id="rId1305" Type="http://schemas.openxmlformats.org/officeDocument/2006/relationships/hyperlink" Target="https://inspirebrands.atlassian.net/browse/FD-35468?atlOrigin=eyJpIjoiMjBhNWIzMmFjMjdiNGE1YzhhZTE4YmM0ZjA0MDM4ZWYiLCJwIjoiZXhjZWwtamlyYSJ9" TargetMode="External"/><Relationship Id="rId107" Type="http://schemas.openxmlformats.org/officeDocument/2006/relationships/hyperlink" Target="https://inspirebrands.atlassian.net/browse/FD-41889?atlOrigin=eyJpIjoiMjBhNWIzMmFjMjdiNGE1YzhhZTE4YmM0ZjA0MDM4ZWYiLCJwIjoiZXhjZWwtamlyYSJ9" TargetMode="External"/><Relationship Id="rId454" Type="http://schemas.openxmlformats.org/officeDocument/2006/relationships/hyperlink" Target="https://inspirebrands.atlassian.net/browse/KLO-1759?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38082?atlOrigin=eyJpIjoiMjBhNWIzMmFjMjdiNGE1YzhhZTE4YmM0ZjA0MDM4ZWYiLCJwIjoiZXhjZWwtamlyYSJ9" TargetMode="External"/><Relationship Id="rId966" Type="http://schemas.openxmlformats.org/officeDocument/2006/relationships/hyperlink" Target="https://inspirebrands.atlassian.net/browse/FD-37317?atlOrigin=eyJpIjoiMjBhNWIzMmFjMjdiNGE1YzhhZTE4YmM0ZjA0MDM4ZWYiLCJwIjoiZXhjZWwtamlyYSJ9" TargetMode="External"/><Relationship Id="rId1291" Type="http://schemas.openxmlformats.org/officeDocument/2006/relationships/hyperlink" Target="https://inspirebrands.atlassian.net/browse/FD-35488?atlOrigin=eyJpIjoiMjBhNWIzMmFjMjdiNGE1YzhhZTE4YmM0ZjA0MDM4ZWYiLCJwIjoiZXhjZWwtamlyYSJ9" TargetMode="External"/><Relationship Id="rId1389" Type="http://schemas.openxmlformats.org/officeDocument/2006/relationships/hyperlink" Target="https://inspirebrands.atlassian.net/browse/FD-35125?atlOrigin=eyJpIjoiMjBhNWIzMmFjMjdiNGE1YzhhZTE4YmM0ZjA0MDM4ZWYiLCJwIjoiZXhjZWwtamlyYSJ9" TargetMode="External"/><Relationship Id="rId1512" Type="http://schemas.openxmlformats.org/officeDocument/2006/relationships/hyperlink" Target="https://inspirebrands.atlassian.net/browse/FD-34604?atlOrigin=eyJpIjoiMjBhNWIzMmFjMjdiNGE1YzhhZTE4YmM0ZjA0MDM4ZWYiLCJwIjoiZXhjZWwtamlyYSJ9" TargetMode="External"/><Relationship Id="rId1596" Type="http://schemas.openxmlformats.org/officeDocument/2006/relationships/hyperlink" Target="https://inspirebrands.atlassian.net/browse/FD-3414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1151" Type="http://schemas.openxmlformats.org/officeDocument/2006/relationships/hyperlink" Target="https://inspirebrands.atlassian.net/browse/FD-36423?atlOrigin=eyJpIjoiMjBhNWIzMmFjMjdiNGE1YzhhZTE4YmM0ZjA0MDM4ZWYiLCJwIjoiZXhjZWwtamlyYSJ9" TargetMode="External"/><Relationship Id="rId1249" Type="http://schemas.openxmlformats.org/officeDocument/2006/relationships/hyperlink" Target="https://inspirebrands.atlassian.net/browse/FD-35565?atlOrigin=eyJpIjoiMjBhNWIzMmFjMjdiNGE1YzhhZTE4YmM0ZjA0MDM4ZWYiLCJwIjoiZXhjZWwtamlyYSJ9" TargetMode="External"/><Relationship Id="rId95" Type="http://schemas.openxmlformats.org/officeDocument/2006/relationships/hyperlink" Target="https://inspirebrands.atlassian.net/browse/FD-41929?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KLO-1704?atlOrigin=eyJpIjoiMjBhNWIzMmFjMjdiNGE1YzhhZTE4YmM0ZjA0MDM4ZWYiLCJwIjoiZXhjZWwtamlyYSJ9" TargetMode="External"/><Relationship Id="rId1011" Type="http://schemas.openxmlformats.org/officeDocument/2006/relationships/hyperlink" Target="https://inspirebrands.atlassian.net/browse/FD-36884?atlOrigin=eyJpIjoiMjBhNWIzMmFjMjdiNGE1YzhhZTE4YmM0ZjA0MDM4ZWYiLCJwIjoiZXhjZWwtamlyYSJ9" TargetMode="External"/><Relationship Id="rId1109" Type="http://schemas.openxmlformats.org/officeDocument/2006/relationships/hyperlink" Target="https://inspirebrands.atlassian.net/browse/FD-36719?atlOrigin=eyJpIjoiMjBhNWIzMmFjMjdiNGE1YzhhZTE4YmM0ZjA0MDM4ZWYiLCJwIjoiZXhjZWwtamlyYSJ9" TargetMode="External"/><Relationship Id="rId1456" Type="http://schemas.openxmlformats.org/officeDocument/2006/relationships/hyperlink" Target="https://inspirebrands.atlassian.net/browse/FD-34873?atlOrigin=eyJpIjoiMjBhNWIzMmFjMjdiNGE1YzhhZTE4YmM0ZjA0MDM4ZWYiLCJwIjoiZXhjZWwtamlyYSJ9" TargetMode="External"/><Relationship Id="rId258" Type="http://schemas.openxmlformats.org/officeDocument/2006/relationships/hyperlink" Target="https://inspirebrands.atlassian.net/browse/FD-40772?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38249?atlOrigin=eyJpIjoiMjBhNWIzMmFjMjdiNGE1YzhhZTE4YmM0ZjA0MDM4ZWYiLCJwIjoiZXhjZWwtamlyYSJ9" TargetMode="External"/><Relationship Id="rId1095" Type="http://schemas.openxmlformats.org/officeDocument/2006/relationships/hyperlink" Target="https://inspirebrands.atlassian.net/browse/FD-36591?atlOrigin=eyJpIjoiMjBhNWIzMmFjMjdiNGE1YzhhZTE4YmM0ZjA0MDM4ZWYiLCJwIjoiZXhjZWwtamlyYSJ9" TargetMode="External"/><Relationship Id="rId1316" Type="http://schemas.openxmlformats.org/officeDocument/2006/relationships/hyperlink" Target="https://inspirebrands.atlassian.net/browse/FD-35409?atlOrigin=eyJpIjoiMjBhNWIzMmFjMjdiNGE1YzhhZTE4YmM0ZjA0MDM4ZWYiLCJwIjoiZXhjZWwtamlyYSJ9" TargetMode="External"/><Relationship Id="rId1523" Type="http://schemas.openxmlformats.org/officeDocument/2006/relationships/hyperlink" Target="https://inspirebrands.atlassian.net/browse/KLO-1619?atlOrigin=eyJpIjoiMjBhNWIzMmFjMjdiNGE1YzhhZTE4YmM0ZjA0MDM4ZWYiLCJwIjoiZXhjZWwtamlyYSJ9" TargetMode="External"/><Relationship Id="rId22" Type="http://schemas.openxmlformats.org/officeDocument/2006/relationships/hyperlink" Target="https://inspirebrands.atlassian.net/browse/FD-38602?atlOrigin=eyJpIjoiMjBhNWIzMmFjMjdiNGE1YzhhZTE4YmM0ZjA0MDM4ZWYiLCJwIjoiZXhjZWwtamlyYSJ9" TargetMode="External"/><Relationship Id="rId118" Type="http://schemas.openxmlformats.org/officeDocument/2006/relationships/hyperlink" Target="https://inspirebrands.atlassian.net/browse/FD-41454?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9389?atlOrigin=eyJpIjoiMjBhNWIzMmFjMjdiNGE1YzhhZTE4YmM0ZjA0MDM4ZWYiLCJwIjoiZXhjZWwtamlyYSJ9" TargetMode="External"/><Relationship Id="rId977" Type="http://schemas.openxmlformats.org/officeDocument/2006/relationships/hyperlink" Target="https://inspirebrands.atlassian.net/browse/FD-37089?atlOrigin=eyJpIjoiMjBhNWIzMmFjMjdiNGE1YzhhZTE4YmM0ZjA0MDM4ZWYiLCJwIjoiZXhjZWwtamlyYSJ9" TargetMode="External"/><Relationship Id="rId1162" Type="http://schemas.openxmlformats.org/officeDocument/2006/relationships/hyperlink" Target="https://inspirebrands.atlassian.net/browse/DPR-2042?atlOrigin=eyJpIjoiMjBhNWIzMmFjMjdiNGE1YzhhZTE4YmM0ZjA0MDM4ZWYiLCJwIjoiZXhjZWwtamlyYSJ9" TargetMode="External"/><Relationship Id="rId171" Type="http://schemas.openxmlformats.org/officeDocument/2006/relationships/hyperlink" Target="https://inspirebrands.atlassian.net/browse/FD-41216?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1022" Type="http://schemas.openxmlformats.org/officeDocument/2006/relationships/hyperlink" Target="https://inspirebrands.atlassian.net/browse/FD-36826?atlOrigin=eyJpIjoiMjBhNWIzMmFjMjdiNGE1YzhhZTE4YmM0ZjA0MDM4ZWYiLCJwIjoiZXhjZWwtamlyYSJ9" TargetMode="External"/><Relationship Id="rId1467" Type="http://schemas.openxmlformats.org/officeDocument/2006/relationships/hyperlink" Target="https://inspirebrands.atlassian.net/browse/FD-34816?atlOrigin=eyJpIjoiMjBhNWIzMmFjMjdiNGE1YzhhZTE4YmM0ZjA0MDM4ZWYiLCJwIjoiZXhjZWwtamlyYSJ9" TargetMode="External"/><Relationship Id="rId269" Type="http://schemas.openxmlformats.org/officeDocument/2006/relationships/hyperlink" Target="https://inspirebrands.atlassian.net/browse/FD-40743?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890" Type="http://schemas.openxmlformats.org/officeDocument/2006/relationships/hyperlink" Target="https://inspirebrands.atlassian.net/browse/FD-37911?atlOrigin=eyJpIjoiMjBhNWIzMmFjMjdiNGE1YzhhZTE4YmM0ZjA0MDM4ZWYiLCJwIjoiZXhjZWwtamlyYSJ9" TargetMode="External"/><Relationship Id="rId904" Type="http://schemas.openxmlformats.org/officeDocument/2006/relationships/hyperlink" Target="https://inspirebrands.atlassian.net/browse/FD-18793?atlOrigin=eyJpIjoiMjBhNWIzMmFjMjdiNGE1YzhhZTE4YmM0ZjA0MDM4ZWYiLCJwIjoiZXhjZWwtamlyYSJ9" TargetMode="External"/><Relationship Id="rId1327" Type="http://schemas.openxmlformats.org/officeDocument/2006/relationships/hyperlink" Target="https://inspirebrands.atlassian.net/browse/DPR-2441?atlOrigin=eyJpIjoiMjBhNWIzMmFjMjdiNGE1YzhhZTE4YmM0ZjA0MDM4ZWYiLCJwIjoiZXhjZWwtamlyYSJ9" TargetMode="External"/><Relationship Id="rId1534" Type="http://schemas.openxmlformats.org/officeDocument/2006/relationships/hyperlink" Target="https://inspirebrands.atlassian.net/browse/FD-34510?atlOrigin=eyJpIjoiMjBhNWIzMmFjMjdiNGE1YzhhZTE4YmM0ZjA0MDM4ZWYiLCJwIjoiZXhjZWwtamlyYSJ9" TargetMode="External"/><Relationship Id="rId33" Type="http://schemas.openxmlformats.org/officeDocument/2006/relationships/hyperlink" Target="https://inspirebrands.atlassian.net/browse/FD-36814?atlOrigin=eyJpIjoiMjBhNWIzMmFjMjdiNGE1YzhhZTE4YmM0ZjA0MDM4ZWYiLCJwIjoiZXhjZWwtamlyYSJ9" TargetMode="External"/><Relationship Id="rId129" Type="http://schemas.openxmlformats.org/officeDocument/2006/relationships/hyperlink" Target="https://inspirebrands.atlassian.net/browse/FD-41415?atlOrigin=eyJpIjoiMjBhNWIzMmFjMjdiNGE1YzhhZTE4YmM0ZjA0MDM4ZWYiLCJwIjoiZXhjZWwtamlyYSJ9" TargetMode="External"/><Relationship Id="rId336" Type="http://schemas.openxmlformats.org/officeDocument/2006/relationships/hyperlink" Target="https://inspirebrands.atlassian.net/browse/KLO-1778?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988" Type="http://schemas.openxmlformats.org/officeDocument/2006/relationships/hyperlink" Target="https://inspirebrands.atlassian.net/browse/FD-36983?atlOrigin=eyJpIjoiMjBhNWIzMmFjMjdiNGE1YzhhZTE4YmM0ZjA0MDM4ZWYiLCJwIjoiZXhjZWwtamlyYSJ9" TargetMode="External"/><Relationship Id="rId1173" Type="http://schemas.openxmlformats.org/officeDocument/2006/relationships/hyperlink" Target="https://inspirebrands.atlassian.net/browse/FD-36346?atlOrigin=eyJpIjoiMjBhNWIzMmFjMjdiNGE1YzhhZTE4YmM0ZjA0MDM4ZWYiLCJwIjoiZXhjZWwtamlyYSJ9" TargetMode="External"/><Relationship Id="rId1380" Type="http://schemas.openxmlformats.org/officeDocument/2006/relationships/hyperlink" Target="https://inspirebrands.atlassian.net/browse/FD-35163?atlOrigin=eyJpIjoiMjBhNWIzMmFjMjdiNGE1YzhhZTE4YmM0ZjA0MDM4ZWYiLCJwIjoiZXhjZWwtamlyYSJ9" TargetMode="External"/><Relationship Id="rId1601" Type="http://schemas.openxmlformats.org/officeDocument/2006/relationships/hyperlink" Target="https://inspirebrands.atlassian.net/browse/KLO-1613?atlOrigin=eyJpIjoiMjBhNWIzMmFjMjdiNGE1YzhhZTE4YmM0ZjA0MDM4ZWYiLCJwIjoiZXhjZWwtamlyYSJ9" TargetMode="External"/><Relationship Id="rId182" Type="http://schemas.openxmlformats.org/officeDocument/2006/relationships/hyperlink" Target="https://inspirebrands.atlassian.net/browse/FD-37911?atlOrigin=eyJpIjoiMjBhNWIzMmFjMjdiNGE1YzhhZTE4YmM0ZjA0MDM4ZWYiLCJwIjoiZXhjZWwtamlyYSJ9" TargetMode="External"/><Relationship Id="rId403" Type="http://schemas.openxmlformats.org/officeDocument/2006/relationships/hyperlink" Target="https://inspirebrands.atlassian.net/browse/DPR-2475?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37748?atlOrigin=eyJpIjoiMjBhNWIzMmFjMjdiNGE1YzhhZTE4YmM0ZjA0MDM4ZWYiLCJwIjoiZXhjZWwtamlyYSJ9" TargetMode="External"/><Relationship Id="rId1033" Type="http://schemas.openxmlformats.org/officeDocument/2006/relationships/hyperlink" Target="https://inspirebrands.atlassian.net/browse/FD-36814?atlOrigin=eyJpIjoiMjBhNWIzMmFjMjdiNGE1YzhhZTE4YmM0ZjA0MDM4ZWYiLCJwIjoiZXhjZWwtamlyYSJ9" TargetMode="External"/><Relationship Id="rId1478" Type="http://schemas.openxmlformats.org/officeDocument/2006/relationships/hyperlink" Target="https://inspirebrands.atlassian.net/browse/DPR-2219?atlOrigin=eyJpIjoiMjBhNWIzMmFjMjdiNGE1YzhhZTE4YmM0ZjA0MDM4ZWYiLCJwIjoiZXhjZWwtamlyYSJ9" TargetMode="External"/><Relationship Id="rId487" Type="http://schemas.openxmlformats.org/officeDocument/2006/relationships/hyperlink" Target="https://inspirebrands.atlassian.net/browse/FD-39745?atlOrigin=eyJpIjoiMjBhNWIzMmFjMjdiNGE1YzhhZTE4YmM0ZjA0MDM4ZWYiLCJwIjoiZXhjZWwtamlyYSJ9" TargetMode="External"/><Relationship Id="rId610" Type="http://schemas.openxmlformats.org/officeDocument/2006/relationships/hyperlink" Target="https://inspirebrands.atlassian.net/browse/FD-38547?atlOrigin=eyJpIjoiMjBhNWIzMmFjMjdiNGE1YzhhZTE4YmM0ZjA0MDM4ZWYiLCJwIjoiZXhjZWwtamlyYSJ9" TargetMode="External"/><Relationship Id="rId694" Type="http://schemas.openxmlformats.org/officeDocument/2006/relationships/hyperlink" Target="https://inspirebrands.atlassian.net/browse/FD-38215?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915" Type="http://schemas.openxmlformats.org/officeDocument/2006/relationships/hyperlink" Target="https://inspirebrands.atlassian.net/browse/FD-37911?atlOrigin=eyJpIjoiMjBhNWIzMmFjMjdiNGE1YzhhZTE4YmM0ZjA0MDM4ZWYiLCJwIjoiZXhjZWwtamlyYSJ9" TargetMode="External"/><Relationship Id="rId1240" Type="http://schemas.openxmlformats.org/officeDocument/2006/relationships/hyperlink" Target="https://inspirebrands.atlassian.net/browse/FD-35574?atlOrigin=eyJpIjoiMjBhNWIzMmFjMjdiNGE1YzhhZTE4YmM0ZjA0MDM4ZWYiLCJwIjoiZXhjZWwtamlyYSJ9" TargetMode="External"/><Relationship Id="rId1338" Type="http://schemas.openxmlformats.org/officeDocument/2006/relationships/hyperlink" Target="https://inspirebrands.atlassian.net/browse/FD-35319?atlOrigin=eyJpIjoiMjBhNWIzMmFjMjdiNGE1YzhhZTE4YmM0ZjA0MDM4ZWYiLCJwIjoiZXhjZWwtamlyYSJ9" TargetMode="External"/><Relationship Id="rId1545" Type="http://schemas.openxmlformats.org/officeDocument/2006/relationships/hyperlink" Target="https://inspirebrands.atlassian.net/browse/FD-34484?atlOrigin=eyJpIjoiMjBhNWIzMmFjMjdiNGE1YzhhZTE4YmM0ZjA0MDM4ZWYiLCJwIjoiZXhjZWwtamlyYSJ9" TargetMode="External"/><Relationship Id="rId347" Type="http://schemas.openxmlformats.org/officeDocument/2006/relationships/hyperlink" Target="https://inspirebrands.atlassian.net/browse/FD-40398?atlOrigin=eyJpIjoiMjBhNWIzMmFjMjdiNGE1YzhhZTE4YmM0ZjA0MDM4ZWYiLCJwIjoiZXhjZWwtamlyYSJ9" TargetMode="External"/><Relationship Id="rId999" Type="http://schemas.openxmlformats.org/officeDocument/2006/relationships/hyperlink" Target="https://inspirebrands.atlassian.net/browse/FD-36909?atlOrigin=eyJpIjoiMjBhNWIzMmFjMjdiNGE1YzhhZTE4YmM0ZjA0MDM4ZWYiLCJwIjoiZXhjZWwtamlyYSJ9" TargetMode="External"/><Relationship Id="rId1100" Type="http://schemas.openxmlformats.org/officeDocument/2006/relationships/hyperlink" Target="https://inspirebrands.atlassian.net/browse/FD-36719?atlOrigin=eyJpIjoiMjBhNWIzMmFjMjdiNGE1YzhhZTE4YmM0ZjA0MDM4ZWYiLCJwIjoiZXhjZWwtamlyYSJ9" TargetMode="External"/><Relationship Id="rId1184" Type="http://schemas.openxmlformats.org/officeDocument/2006/relationships/hyperlink" Target="https://inspirebrands.atlassian.net/browse/DPR-1934?atlOrigin=eyJpIjoiMjBhNWIzMmFjMjdiNGE1YzhhZTE4YmM0ZjA0MDM4ZWYiLCJwIjoiZXhjZWwtamlyYSJ9" TargetMode="External"/><Relationship Id="rId1405" Type="http://schemas.openxmlformats.org/officeDocument/2006/relationships/hyperlink" Target="https://inspirebrands.atlassian.net/browse/FD-35072?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444?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391" Type="http://schemas.openxmlformats.org/officeDocument/2006/relationships/hyperlink" Target="https://inspirebrands.atlassian.net/browse/KLO-1645?atlOrigin=eyJpIjoiMjBhNWIzMmFjMjdiNGE1YzhhZTE4YmM0ZjA0MDM4ZWYiLCJwIjoiZXhjZWwtamlyYSJ9" TargetMode="External"/><Relationship Id="rId1489" Type="http://schemas.openxmlformats.org/officeDocument/2006/relationships/hyperlink" Target="https://inspirebrands.atlassian.net/browse/FD-34654?atlOrigin=eyJpIjoiMjBhNWIzMmFjMjdiNGE1YzhhZTE4YmM0ZjA0MDM4ZWYiLCJwIjoiZXhjZWwtamlyYSJ9" TargetMode="External"/><Relationship Id="rId1612" Type="http://schemas.openxmlformats.org/officeDocument/2006/relationships/hyperlink" Target="https://inspirebrands.atlassian.net/browse/FD-33911?atlOrigin=eyJpIjoiMjBhNWIzMmFjMjdiNGE1YzhhZTE4YmM0ZjA0MDM4ZWYiLCJwIjoiZXhjZWwtamlyYSJ9" TargetMode="External"/><Relationship Id="rId193" Type="http://schemas.openxmlformats.org/officeDocument/2006/relationships/hyperlink" Target="https://inspirebrands.atlassian.net/browse/FD-41037?atlOrigin=eyJpIjoiMjBhNWIzMmFjMjdiNGE1YzhhZTE4YmM0ZjA0MDM4ZWYiLCJwIjoiZXhjZWwtamlyYSJ9" TargetMode="External"/><Relationship Id="rId207" Type="http://schemas.openxmlformats.org/officeDocument/2006/relationships/hyperlink" Target="https://inspirebrands.atlassian.net/browse/FD-41038?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75?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1044" Type="http://schemas.openxmlformats.org/officeDocument/2006/relationships/hyperlink" Target="https://inspirebrands.atlassian.net/browse/DPR-2212?atlOrigin=eyJpIjoiMjBhNWIzMmFjMjdiNGE1YzhhZTE4YmM0ZjA0MDM4ZWYiLCJwIjoiZXhjZWwtamlyYSJ9" TargetMode="External"/><Relationship Id="rId1251" Type="http://schemas.openxmlformats.org/officeDocument/2006/relationships/hyperlink" Target="https://inspirebrands.atlassian.net/browse/FD-35563?atlOrigin=eyJpIjoiMjBhNWIzMmFjMjdiNGE1YzhhZTE4YmM0ZjA0MDM4ZWYiLCJwIjoiZXhjZWwtamlyYSJ9" TargetMode="External"/><Relationship Id="rId1349" Type="http://schemas.openxmlformats.org/officeDocument/2006/relationships/hyperlink" Target="https://inspirebrands.atlassian.net/browse/FD-37911?atlOrigin=eyJpIjoiMjBhNWIzMmFjMjdiNGE1YzhhZTE4YmM0ZjA0MDM4ZWYiLCJwIjoiZXhjZWwtamlyYSJ9" TargetMode="External"/><Relationship Id="rId260" Type="http://schemas.openxmlformats.org/officeDocument/2006/relationships/hyperlink" Target="https://inspirebrands.atlassian.net/browse/FD-40770?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926" Type="http://schemas.openxmlformats.org/officeDocument/2006/relationships/hyperlink" Target="https://inspirebrands.atlassian.net/browse/FD-30911?atlOrigin=eyJpIjoiMjBhNWIzMmFjMjdiNGE1YzhhZTE4YmM0ZjA0MDM4ZWYiLCJwIjoiZXhjZWwtamlyYSJ9" TargetMode="External"/><Relationship Id="rId1111" Type="http://schemas.openxmlformats.org/officeDocument/2006/relationships/hyperlink" Target="https://inspirebrands.atlassian.net/browse/FD-36551?atlOrigin=eyJpIjoiMjBhNWIzMmFjMjdiNGE1YzhhZTE4YmM0ZjA0MDM4ZWYiLCJwIjoiZXhjZWwtamlyYSJ9" TargetMode="External"/><Relationship Id="rId1556" Type="http://schemas.openxmlformats.org/officeDocument/2006/relationships/hyperlink" Target="https://inspirebrands.atlassian.net/browse/FD-34405?atlOrigin=eyJpIjoiMjBhNWIzMmFjMjdiNGE1YzhhZTE4YmM0ZjA0MDM4ZWYiLCJwIjoiZXhjZWwtamlyYSJ9" TargetMode="External"/><Relationship Id="rId55" Type="http://schemas.openxmlformats.org/officeDocument/2006/relationships/hyperlink" Target="https://inspirebrands.atlassian.net/browse/FD-42000?atlOrigin=eyJpIjoiMjBhNWIzMmFjMjdiNGE1YzhhZTE4YmM0ZjA0MDM4ZWYiLCJwIjoiZXhjZWwtamlyYSJ9" TargetMode="External"/><Relationship Id="rId120" Type="http://schemas.openxmlformats.org/officeDocument/2006/relationships/hyperlink" Target="https://inspirebrands.atlassian.net/browse/FD-41450?atlOrigin=eyJpIjoiMjBhNWIzMmFjMjdiNGE1YzhhZTE4YmM0ZjA0MDM4ZWYiLCJwIjoiZXhjZWwtamlyYSJ9" TargetMode="External"/><Relationship Id="rId358" Type="http://schemas.openxmlformats.org/officeDocument/2006/relationships/hyperlink" Target="https://inspirebrands.atlassian.net/browse/FD-40291?atlOrigin=eyJpIjoiMjBhNWIzMmFjMjdiNGE1YzhhZTE4YmM0ZjA0MDM4ZWYiLCJwIjoiZXhjZWwtamlyYSJ9" TargetMode="External"/><Relationship Id="rId565" Type="http://schemas.openxmlformats.org/officeDocument/2006/relationships/hyperlink" Target="https://inspirebrands.atlassian.net/browse/FD-39224?atlOrigin=eyJpIjoiMjBhNWIzMmFjMjdiNGE1YzhhZTE4YmM0ZjA0MDM4ZWYiLCJwIjoiZXhjZWwtamlyYSJ9" TargetMode="External"/><Relationship Id="rId772" Type="http://schemas.openxmlformats.org/officeDocument/2006/relationships/hyperlink" Target="https://inspirebrands.atlassian.net/browse/FD-38077?atlOrigin=eyJpIjoiMjBhNWIzMmFjMjdiNGE1YzhhZTE4YmM0ZjA0MDM4ZWYiLCJwIjoiZXhjZWwtamlyYSJ9" TargetMode="External"/><Relationship Id="rId1195" Type="http://schemas.openxmlformats.org/officeDocument/2006/relationships/hyperlink" Target="https://inspirebrands.atlassian.net/browse/FD-35773?atlOrigin=eyJpIjoiMjBhNWIzMmFjMjdiNGE1YzhhZTE4YmM0ZjA0MDM4ZWYiLCJwIjoiZXhjZWwtamlyYSJ9" TargetMode="External"/><Relationship Id="rId1209" Type="http://schemas.openxmlformats.org/officeDocument/2006/relationships/hyperlink" Target="https://inspirebrands.atlassian.net/browse/FD-35699?atlOrigin=eyJpIjoiMjBhNWIzMmFjMjdiNGE1YzhhZTE4YmM0ZjA0MDM4ZWYiLCJwIjoiZXhjZWwtamlyYSJ9" TargetMode="External"/><Relationship Id="rId1416" Type="http://schemas.openxmlformats.org/officeDocument/2006/relationships/hyperlink" Target="https://inspirebrands.atlassian.net/browse/FD-31982?atlOrigin=eyJpIjoiMjBhNWIzMmFjMjdiNGE1YzhhZTE4YmM0ZjA0MDM4ZWYiLCJwIjoiZXhjZWwtamlyYSJ9" TargetMode="External"/><Relationship Id="rId1623" Type="http://schemas.openxmlformats.org/officeDocument/2006/relationships/hyperlink" Target="https://inspirebrands.atlassian.net/browse/SLOY-7?atlOrigin=eyJpIjoiMjBhNWIzMmFjMjdiNGE1YzhhZTE4YmM0ZjA0MDM4ZWYiLCJwIjoiZXhjZWwtamlyYSJ9" TargetMode="External"/><Relationship Id="rId218" Type="http://schemas.openxmlformats.org/officeDocument/2006/relationships/hyperlink" Target="https://inspirebrands.atlassian.net/browse/DPR-2441?atlOrigin=eyJpIjoiMjBhNWIzMmFjMjdiNGE1YzhhZTE4YmM0ZjA0MDM4ZWYiLCJwIjoiZXhjZWwtamlyYSJ9" TargetMode="External"/><Relationship Id="rId425" Type="http://schemas.openxmlformats.org/officeDocument/2006/relationships/hyperlink" Target="https://inspirebrands.atlassian.net/browse/KLO-1769?atlOrigin=eyJpIjoiMjBhNWIzMmFjMjdiNGE1YzhhZTE4YmM0ZjA0MDM4ZWYiLCJwIjoiZXhjZWwtamlyYSJ9" TargetMode="External"/><Relationship Id="rId632" Type="http://schemas.openxmlformats.org/officeDocument/2006/relationships/hyperlink" Target="https://inspirebrands.atlassian.net/browse/FD-38345?atlOrigin=eyJpIjoiMjBhNWIzMmFjMjdiNGE1YzhhZTE4YmM0ZjA0MDM4ZWYiLCJwIjoiZXhjZWwtamlyYSJ9" TargetMode="External"/><Relationship Id="rId1055" Type="http://schemas.openxmlformats.org/officeDocument/2006/relationships/hyperlink" Target="https://inspirebrands.atlassian.net/browse/FD-36754?atlOrigin=eyJpIjoiMjBhNWIzMmFjMjdiNGE1YzhhZTE4YmM0ZjA0MDM4ZWYiLCJwIjoiZXhjZWwtamlyYSJ9" TargetMode="External"/><Relationship Id="rId1262" Type="http://schemas.openxmlformats.org/officeDocument/2006/relationships/hyperlink" Target="https://inspirebrands.atlassian.net/browse/FD-36719?atlOrigin=eyJpIjoiMjBhNWIzMmFjMjdiNGE1YzhhZTE4YmM0ZjA0MDM4ZWYiLCJwIjoiZXhjZWwtamlyYSJ9" TargetMode="External"/><Relationship Id="rId271" Type="http://schemas.openxmlformats.org/officeDocument/2006/relationships/hyperlink" Target="https://inspirebrands.atlassian.net/browse/FD-40742?atlOrigin=eyJpIjoiMjBhNWIzMmFjMjdiNGE1YzhhZTE4YmM0ZjA0MDM4ZWYiLCJwIjoiZXhjZWwtamlyYSJ9" TargetMode="External"/><Relationship Id="rId937" Type="http://schemas.openxmlformats.org/officeDocument/2006/relationships/hyperlink" Target="https://inspirebrands.atlassian.net/browse/DPR-2223?atlOrigin=eyJpIjoiMjBhNWIzMmFjMjdiNGE1YzhhZTE4YmM0ZjA0MDM4ZWYiLCJwIjoiZXhjZWwtamlyYSJ9" TargetMode="External"/><Relationship Id="rId1122" Type="http://schemas.openxmlformats.org/officeDocument/2006/relationships/hyperlink" Target="https://inspirebrands.atlassian.net/browse/FD-36508?atlOrigin=eyJpIjoiMjBhNWIzMmFjMjdiNGE1YzhhZTE4YmM0ZjA0MDM4ZWYiLCJwIjoiZXhjZWwtamlyYSJ9" TargetMode="External"/><Relationship Id="rId1567" Type="http://schemas.openxmlformats.org/officeDocument/2006/relationships/hyperlink" Target="https://inspirebrands.atlassian.net/browse/FD-34369?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FD-41414?atlOrigin=eyJpIjoiMjBhNWIzMmFjMjdiNGE1YzhhZTE4YmM0ZjA0MDM4ZWYiLCJwIjoiZXhjZWwtamlyYSJ9" TargetMode="External"/><Relationship Id="rId369" Type="http://schemas.openxmlformats.org/officeDocument/2006/relationships/hyperlink" Target="https://inspirebrands.atlassian.net/browse/FD-40214?atlOrigin=eyJpIjoiMjBhNWIzMmFjMjdiNGE1YzhhZTE4YmM0ZjA0MDM4ZWYiLCJwIjoiZXhjZWwtamlyYSJ9" TargetMode="External"/><Relationship Id="rId576" Type="http://schemas.openxmlformats.org/officeDocument/2006/relationships/hyperlink" Target="https://inspirebrands.atlassian.net/browse/FD-37911?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990" Type="http://schemas.openxmlformats.org/officeDocument/2006/relationships/hyperlink" Target="https://inspirebrands.atlassian.net/browse/FD-36950?atlOrigin=eyJpIjoiMjBhNWIzMmFjMjdiNGE1YzhhZTE4YmM0ZjA0MDM4ZWYiLCJwIjoiZXhjZWwtamlyYSJ9" TargetMode="External"/><Relationship Id="rId1427" Type="http://schemas.openxmlformats.org/officeDocument/2006/relationships/hyperlink" Target="https://inspirebrands.atlassian.net/browse/FD-34988?atlOrigin=eyJpIjoiMjBhNWIzMmFjMjdiNGE1YzhhZTE4YmM0ZjA0MDM4ZWYiLCJwIjoiZXhjZWwtamlyYSJ9" TargetMode="External"/><Relationship Id="rId229" Type="http://schemas.openxmlformats.org/officeDocument/2006/relationships/hyperlink" Target="https://inspirebrands.atlassian.net/browse/FD-40855?atlOrigin=eyJpIjoiMjBhNWIzMmFjMjdiNGE1YzhhZTE4YmM0ZjA0MDM4ZWYiLCJwIjoiZXhjZWwtamlyYSJ9" TargetMode="External"/><Relationship Id="rId436" Type="http://schemas.openxmlformats.org/officeDocument/2006/relationships/hyperlink" Target="https://inspirebrands.atlassian.net/browse/FD-40036?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1066" Type="http://schemas.openxmlformats.org/officeDocument/2006/relationships/hyperlink" Target="https://inspirebrands.atlassian.net/browse/FD-36848?atlOrigin=eyJpIjoiMjBhNWIzMmFjMjdiNGE1YzhhZTE4YmM0ZjA0MDM4ZWYiLCJwIjoiZXhjZWwtamlyYSJ9" TargetMode="External"/><Relationship Id="rId1273" Type="http://schemas.openxmlformats.org/officeDocument/2006/relationships/hyperlink" Target="https://inspirebrands.atlassian.net/browse/FD-35510?atlOrigin=eyJpIjoiMjBhNWIzMmFjMjdiNGE1YzhhZTE4YmM0ZjA0MDM4ZWYiLCJwIjoiZXhjZWwtamlyYSJ9" TargetMode="External"/><Relationship Id="rId1480" Type="http://schemas.openxmlformats.org/officeDocument/2006/relationships/hyperlink" Target="https://inspirebrands.atlassian.net/browse/FD-34713?atlOrigin=eyJpIjoiMjBhNWIzMmFjMjdiNGE1YzhhZTE4YmM0ZjA0MDM4ZWYiLCJwIjoiZXhjZWwtamlyYSJ9" TargetMode="External"/><Relationship Id="rId850" Type="http://schemas.openxmlformats.org/officeDocument/2006/relationships/hyperlink" Target="https://inspirebrands.atlassian.net/browse/FD-37732?atlOrigin=eyJpIjoiMjBhNWIzMmFjMjdiNGE1YzhhZTE4YmM0ZjA0MDM4ZWYiLCJwIjoiZXhjZWwtamlyYSJ9" TargetMode="External"/><Relationship Id="rId948" Type="http://schemas.openxmlformats.org/officeDocument/2006/relationships/hyperlink" Target="https://inspirebrands.atlassian.net/browse/FD-37492?atlOrigin=eyJpIjoiMjBhNWIzMmFjMjdiNGE1YzhhZTE4YmM0ZjA0MDM4ZWYiLCJwIjoiZXhjZWwtamlyYSJ9" TargetMode="External"/><Relationship Id="rId1133" Type="http://schemas.openxmlformats.org/officeDocument/2006/relationships/hyperlink" Target="https://inspirebrands.atlassian.net/browse/FD-36483?atlOrigin=eyJpIjoiMjBhNWIzMmFjMjdiNGE1YzhhZTE4YmM0ZjA0MDM4ZWYiLCJwIjoiZXhjZWwtamlyYSJ9" TargetMode="External"/><Relationship Id="rId1578" Type="http://schemas.openxmlformats.org/officeDocument/2006/relationships/hyperlink" Target="https://inspirebrands.atlassian.net/browse/FD-34337?atlOrigin=eyJpIjoiMjBhNWIzMmFjMjdiNGE1YzhhZTE4YmM0ZjA0MDM4ZWYiLCJwIjoiZXhjZWwtamlyYSJ9" TargetMode="External"/><Relationship Id="rId77" Type="http://schemas.openxmlformats.org/officeDocument/2006/relationships/hyperlink" Target="https://inspirebrands.atlassian.net/browse/FD-41986?atlOrigin=eyJpIjoiMjBhNWIzMmFjMjdiNGE1YzhhZTE4YmM0ZjA0MDM4ZWYiLCJwIjoiZXhjZWwtamlyYSJ9" TargetMode="External"/><Relationship Id="rId282" Type="http://schemas.openxmlformats.org/officeDocument/2006/relationships/hyperlink" Target="https://inspirebrands.atlassian.net/browse/FD-40709?atlOrigin=eyJpIjoiMjBhNWIzMmFjMjdiNGE1YzhhZTE4YmM0ZjA0MDM4ZWYiLCJwIjoiZXhjZWwtamlyYSJ9" TargetMode="External"/><Relationship Id="rId503" Type="http://schemas.openxmlformats.org/officeDocument/2006/relationships/hyperlink" Target="https://inspirebrands.atlassian.net/browse/FD-39570?atlOrigin=eyJpIjoiMjBhNWIzMmFjMjdiNGE1YzhhZTE4YmM0ZjA0MDM4ZWYiLCJwIjoiZXhjZWwtamlyYSJ9" TargetMode="External"/><Relationship Id="rId587" Type="http://schemas.openxmlformats.org/officeDocument/2006/relationships/hyperlink" Target="https://inspirebrands.atlassian.net/browse/FD-37911?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37990?atlOrigin=eyJpIjoiMjBhNWIzMmFjMjdiNGE1YzhhZTE4YmM0ZjA0MDM4ZWYiLCJwIjoiZXhjZWwtamlyYSJ9" TargetMode="External"/><Relationship Id="rId1340" Type="http://schemas.openxmlformats.org/officeDocument/2006/relationships/hyperlink" Target="https://inspirebrands.atlassian.net/browse/FD-35308?atlOrigin=eyJpIjoiMjBhNWIzMmFjMjdiNGE1YzhhZTE4YmM0ZjA0MDM4ZWYiLCJwIjoiZXhjZWwtamlyYSJ9" TargetMode="External"/><Relationship Id="rId1438" Type="http://schemas.openxmlformats.org/officeDocument/2006/relationships/hyperlink" Target="https://inspirebrands.atlassian.net/browse/DPR-2171?atlOrigin=eyJpIjoiMjBhNWIzMmFjMjdiNGE1YzhhZTE4YmM0ZjA0MDM4ZWYiLCJwIjoiZXhjZWwtamlyYSJ9" TargetMode="External"/><Relationship Id="rId8" Type="http://schemas.openxmlformats.org/officeDocument/2006/relationships/hyperlink" Target="https://inspirebrands.atlassian.net/browse/FD-41403?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38013?atlOrigin=eyJpIjoiMjBhNWIzMmFjMjdiNGE1YzhhZTE4YmM0ZjA0MDM4ZWYiLCJwIjoiZXhjZWwtamlyYSJ9" TargetMode="External"/><Relationship Id="rId1077" Type="http://schemas.openxmlformats.org/officeDocument/2006/relationships/hyperlink" Target="https://inspirebrands.atlassian.net/browse/FD-36695?atlOrigin=eyJpIjoiMjBhNWIzMmFjMjdiNGE1YzhhZTE4YmM0ZjA0MDM4ZWYiLCJwIjoiZXhjZWwtamlyYSJ9" TargetMode="External"/><Relationship Id="rId1200" Type="http://schemas.openxmlformats.org/officeDocument/2006/relationships/hyperlink" Target="https://inspirebrands.atlassian.net/browse/KLO-1668?atlOrigin=eyJpIjoiMjBhNWIzMmFjMjdiNGE1YzhhZTE4YmM0ZjA0MDM4ZWYiLCJwIjoiZXhjZWwtamlyYSJ9" TargetMode="External"/><Relationship Id="rId654" Type="http://schemas.openxmlformats.org/officeDocument/2006/relationships/hyperlink" Target="https://inspirebrands.atlassian.net/browse/KLO-1730?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959" Type="http://schemas.openxmlformats.org/officeDocument/2006/relationships/hyperlink" Target="https://inspirebrands.atlassian.net/browse/FD-37353?atlOrigin=eyJpIjoiMjBhNWIzMmFjMjdiNGE1YzhhZTE4YmM0ZjA0MDM4ZWYiLCJwIjoiZXhjZWwtamlyYSJ9" TargetMode="External"/><Relationship Id="rId1284" Type="http://schemas.openxmlformats.org/officeDocument/2006/relationships/hyperlink" Target="https://inspirebrands.atlassian.net/browse/DPR-2365?atlOrigin=eyJpIjoiMjBhNWIzMmFjMjdiNGE1YzhhZTE4YmM0ZjA0MDM4ZWYiLCJwIjoiZXhjZWwtamlyYSJ9" TargetMode="External"/><Relationship Id="rId1491" Type="http://schemas.openxmlformats.org/officeDocument/2006/relationships/hyperlink" Target="https://inspirebrands.atlassian.net/browse/FD-34652?atlOrigin=eyJpIjoiMjBhNWIzMmFjMjdiNGE1YzhhZTE4YmM0ZjA0MDM4ZWYiLCJwIjoiZXhjZWwtamlyYSJ9" TargetMode="External"/><Relationship Id="rId1505" Type="http://schemas.openxmlformats.org/officeDocument/2006/relationships/hyperlink" Target="https://inspirebrands.atlassian.net/browse/FD-30911?atlOrigin=eyJpIjoiMjBhNWIzMmFjMjdiNGE1YzhhZTE4YmM0ZjA0MDM4ZWYiLCJwIjoiZXhjZWwtamlyYSJ9" TargetMode="External"/><Relationship Id="rId1589" Type="http://schemas.openxmlformats.org/officeDocument/2006/relationships/hyperlink" Target="https://inspirebrands.atlassian.net/browse/FD-34196?atlOrigin=eyJpIjoiMjBhNWIzMmFjMjdiNGE1YzhhZTE4YmM0ZjA0MDM4ZWYiLCJwIjoiZXhjZWwtamlyYSJ9" TargetMode="External"/><Relationship Id="rId293" Type="http://schemas.openxmlformats.org/officeDocument/2006/relationships/hyperlink" Target="https://inspirebrands.atlassian.net/browse/SLOY-16?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9514?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1144" Type="http://schemas.openxmlformats.org/officeDocument/2006/relationships/hyperlink" Target="https://inspirebrands.atlassian.net/browse/FD-36440?atlOrigin=eyJpIjoiMjBhNWIzMmFjMjdiNGE1YzhhZTE4YmM0ZjA0MDM4ZWYiLCJwIjoiZXhjZWwtamlyYSJ9" TargetMode="External"/><Relationship Id="rId1351" Type="http://schemas.openxmlformats.org/officeDocument/2006/relationships/hyperlink" Target="https://inspirebrands.atlassian.net/browse/FD-35279?atlOrigin=eyJpIjoiMjBhNWIzMmFjMjdiNGE1YzhhZTE4YmM0ZjA0MDM4ZWYiLCJwIjoiZXhjZWwtamlyYSJ9" TargetMode="External"/><Relationship Id="rId1449" Type="http://schemas.openxmlformats.org/officeDocument/2006/relationships/hyperlink" Target="https://inspirebrands.atlassian.net/browse/FD-3091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KLO-1798?atlOrigin=eyJpIjoiMjBhNWIzMmFjMjdiNGE1YzhhZTE4YmM0ZjA0MDM4ZWYiLCJwIjoiZXhjZWwtamlyYSJ9" TargetMode="External"/><Relationship Id="rId360" Type="http://schemas.openxmlformats.org/officeDocument/2006/relationships/hyperlink" Target="https://inspirebrands.atlassian.net/browse/KLO-1776?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1004" Type="http://schemas.openxmlformats.org/officeDocument/2006/relationships/hyperlink" Target="https://inspirebrands.atlassian.net/browse/FD-36889?atlOrigin=eyJpIjoiMjBhNWIzMmFjMjdiNGE1YzhhZTE4YmM0ZjA0MDM4ZWYiLCJwIjoiZXhjZWwtamlyYSJ9" TargetMode="External"/><Relationship Id="rId1211" Type="http://schemas.openxmlformats.org/officeDocument/2006/relationships/hyperlink" Target="https://inspirebrands.atlassian.net/browse/FD-3569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KLO-1758?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37593?atlOrigin=eyJpIjoiMjBhNWIzMmFjMjdiNGE1YzhhZTE4YmM0ZjA0MDM4ZWYiLCJwIjoiZXhjZWwtamlyYSJ9" TargetMode="External"/><Relationship Id="rId1088" Type="http://schemas.openxmlformats.org/officeDocument/2006/relationships/hyperlink" Target="https://inspirebrands.atlassian.net/browse/FD-36719?atlOrigin=eyJpIjoiMjBhNWIzMmFjMjdiNGE1YzhhZTE4YmM0ZjA0MDM4ZWYiLCJwIjoiZXhjZWwtamlyYSJ9" TargetMode="External"/><Relationship Id="rId1295" Type="http://schemas.openxmlformats.org/officeDocument/2006/relationships/hyperlink" Target="https://inspirebrands.atlassian.net/browse/FD-36719?atlOrigin=eyJpIjoiMjBhNWIzMmFjMjdiNGE1YzhhZTE4YmM0ZjA0MDM4ZWYiLCJwIjoiZXhjZWwtamlyYSJ9" TargetMode="External"/><Relationship Id="rId1309" Type="http://schemas.openxmlformats.org/officeDocument/2006/relationships/hyperlink" Target="https://inspirebrands.atlassian.net/browse/FD-35633?atlOrigin=eyJpIjoiMjBhNWIzMmFjMjdiNGE1YzhhZTE4YmM0ZjA0MDM4ZWYiLCJwIjoiZXhjZWwtamlyYSJ9" TargetMode="External"/><Relationship Id="rId1516" Type="http://schemas.openxmlformats.org/officeDocument/2006/relationships/hyperlink" Target="https://inspirebrands.atlassian.net/browse/FD-30911?atlOrigin=eyJpIjoiMjBhNWIzMmFjMjdiNGE1YzhhZTE4YmM0ZjA0MDM4ZWYiLCJwIjoiZXhjZWwtamlyYSJ9" TargetMode="External"/><Relationship Id="rId15" Type="http://schemas.openxmlformats.org/officeDocument/2006/relationships/hyperlink" Target="https://inspirebrands.atlassian.net/browse/FD-40802?atlOrigin=eyJpIjoiMjBhNWIzMmFjMjdiNGE1YzhhZTE4YmM0ZjA0MDM4ZWYiLCJwIjoiZXhjZWwtamlyYSJ9" TargetMode="External"/><Relationship Id="rId318" Type="http://schemas.openxmlformats.org/officeDocument/2006/relationships/hyperlink" Target="https://inspirebrands.atlassian.net/browse/FD-40573?atlOrigin=eyJpIjoiMjBhNWIzMmFjMjdiNGE1YzhhZTE4YmM0ZjA0MDM4ZWYiLCJwIjoiZXhjZWwtamlyYSJ9" TargetMode="External"/><Relationship Id="rId525" Type="http://schemas.openxmlformats.org/officeDocument/2006/relationships/hyperlink" Target="https://inspirebrands.atlassian.net/browse/FD-39409?atlOrigin=eyJpIjoiMjBhNWIzMmFjMjdiNGE1YzhhZTE4YmM0ZjA0MDM4ZWYiLCJwIjoiZXhjZWwtamlyYSJ9" TargetMode="External"/><Relationship Id="rId732" Type="http://schemas.openxmlformats.org/officeDocument/2006/relationships/hyperlink" Target="https://inspirebrands.atlassian.net/browse/FD-38139?atlOrigin=eyJpIjoiMjBhNWIzMmFjMjdiNGE1YzhhZTE4YmM0ZjA0MDM4ZWYiLCJwIjoiZXhjZWwtamlyYSJ9" TargetMode="External"/><Relationship Id="rId1155" Type="http://schemas.openxmlformats.org/officeDocument/2006/relationships/hyperlink" Target="https://inspirebrands.atlassian.net/browse/FD-36719?atlOrigin=eyJpIjoiMjBhNWIzMmFjMjdiNGE1YzhhZTE4YmM0ZjA0MDM4ZWYiLCJwIjoiZXhjZWwtamlyYSJ9" TargetMode="External"/><Relationship Id="rId1362" Type="http://schemas.openxmlformats.org/officeDocument/2006/relationships/hyperlink" Target="https://inspirebrands.atlassian.net/browse/FD-35229?atlOrigin=eyJpIjoiMjBhNWIzMmFjMjdiNGE1YzhhZTE4YmM0ZjA0MDM4ZWYiLCJwIjoiZXhjZWwtamlyYSJ9" TargetMode="External"/><Relationship Id="rId99" Type="http://schemas.openxmlformats.org/officeDocument/2006/relationships/hyperlink" Target="https://inspirebrands.atlassian.net/browse/KLO-1811?atlOrigin=eyJpIjoiMjBhNWIzMmFjMjdiNGE1YzhhZTE4YmM0ZjA0MDM4ZWYiLCJwIjoiZXhjZWwtamlyYSJ9" TargetMode="External"/><Relationship Id="rId164" Type="http://schemas.openxmlformats.org/officeDocument/2006/relationships/hyperlink" Target="https://inspirebrands.atlassian.net/browse/FD-41232?atlOrigin=eyJpIjoiMjBhNWIzMmFjMjdiNGE1YzhhZTE4YmM0ZjA0MDM4ZWYiLCJwIjoiZXhjZWwtamlyYSJ9" TargetMode="External"/><Relationship Id="rId371" Type="http://schemas.openxmlformats.org/officeDocument/2006/relationships/hyperlink" Target="https://inspirebrands.atlassian.net/browse/FD-40215?atlOrigin=eyJpIjoiMjBhNWIzMmFjMjdiNGE1YzhhZTE4YmM0ZjA0MDM4ZWYiLCJwIjoiZXhjZWwtamlyYSJ9" TargetMode="External"/><Relationship Id="rId1015" Type="http://schemas.openxmlformats.org/officeDocument/2006/relationships/hyperlink" Target="https://inspirebrands.atlassian.net/browse/FD-36871?atlOrigin=eyJpIjoiMjBhNWIzMmFjMjdiNGE1YzhhZTE4YmM0ZjA0MDM4ZWYiLCJwIjoiZXhjZWwtamlyYSJ9" TargetMode="External"/><Relationship Id="rId1222" Type="http://schemas.openxmlformats.org/officeDocument/2006/relationships/hyperlink" Target="https://inspirebrands.atlassian.net/browse/FD-35669?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76" Type="http://schemas.openxmlformats.org/officeDocument/2006/relationships/hyperlink" Target="https://inspirebrands.atlassian.net/browse/FD-38239?atlOrigin=eyJpIjoiMjBhNWIzMmFjMjdiNGE1YzhhZTE4YmM0ZjA0MDM4ZWYiLCJwIjoiZXhjZWwtamlyYSJ9" TargetMode="External"/><Relationship Id="rId883" Type="http://schemas.openxmlformats.org/officeDocument/2006/relationships/hyperlink" Target="https://inspirebrands.atlassian.net/browse/DPR-2408?atlOrigin=eyJpIjoiMjBhNWIzMmFjMjdiNGE1YzhhZTE4YmM0ZjA0MDM4ZWYiLCJwIjoiZXhjZWwtamlyYSJ9" TargetMode="External"/><Relationship Id="rId1099" Type="http://schemas.openxmlformats.org/officeDocument/2006/relationships/hyperlink" Target="https://inspirebrands.atlassian.net/browse/FD-36575?atlOrigin=eyJpIjoiMjBhNWIzMmFjMjdiNGE1YzhhZTE4YmM0ZjA0MDM4ZWYiLCJwIjoiZXhjZWwtamlyYSJ9" TargetMode="External"/><Relationship Id="rId1527" Type="http://schemas.openxmlformats.org/officeDocument/2006/relationships/hyperlink" Target="https://inspirebrands.atlassian.net/browse/KLO-1618?atlOrigin=eyJpIjoiMjBhNWIzMmFjMjdiNGE1YzhhZTE4YmM0ZjA0MDM4ZWYiLCJwIjoiZXhjZWwtamlyYSJ9" TargetMode="External"/><Relationship Id="rId26" Type="http://schemas.openxmlformats.org/officeDocument/2006/relationships/hyperlink" Target="https://inspirebrands.atlassian.net/browse/FD-38233?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FD-40527?atlOrigin=eyJpIjoiMjBhNWIzMmFjMjdiNGE1YzhhZTE4YmM0ZjA0MDM4ZWYiLCJwIjoiZXhjZWwtamlyYSJ9" TargetMode="External"/><Relationship Id="rId536" Type="http://schemas.openxmlformats.org/officeDocument/2006/relationships/hyperlink" Target="https://inspirebrands.atlassian.net/browse/FD-39373?atlOrigin=eyJpIjoiMjBhNWIzMmFjMjdiNGE1YzhhZTE4YmM0ZjA0MDM4ZWYiLCJwIjoiZXhjZWwtamlyYSJ9" TargetMode="External"/><Relationship Id="rId1166" Type="http://schemas.openxmlformats.org/officeDocument/2006/relationships/hyperlink" Target="https://inspirebrands.atlassian.net/browse/DPR-2212?atlOrigin=eyJpIjoiMjBhNWIzMmFjMjdiNGE1YzhhZTE4YmM0ZjA0MDM4ZWYiLCJwIjoiZXhjZWwtamlyYSJ9" TargetMode="External"/><Relationship Id="rId1373" Type="http://schemas.openxmlformats.org/officeDocument/2006/relationships/hyperlink" Target="https://inspirebrands.atlassian.net/browse/FD-35177?atlOrigin=eyJpIjoiMjBhNWIzMmFjMjdiNGE1YzhhZTE4YmM0ZjA0MDM4ZWYiLCJwIjoiZXhjZWwtamlyYSJ9" TargetMode="External"/><Relationship Id="rId175" Type="http://schemas.openxmlformats.org/officeDocument/2006/relationships/hyperlink" Target="https://inspirebrands.atlassian.net/browse/FD-41209?atlOrigin=eyJpIjoiMjBhNWIzMmFjMjdiNGE1YzhhZTE4YmM0ZjA0MDM4ZWYiLCJwIjoiZXhjZWwtamlyYSJ9" TargetMode="External"/><Relationship Id="rId743" Type="http://schemas.openxmlformats.org/officeDocument/2006/relationships/hyperlink" Target="https://inspirebrands.atlassian.net/browse/DPR-2475?atlOrigin=eyJpIjoiMjBhNWIzMmFjMjdiNGE1YzhhZTE4YmM0ZjA0MDM4ZWYiLCJwIjoiZXhjZWwtamlyYSJ9" TargetMode="External"/><Relationship Id="rId950" Type="http://schemas.openxmlformats.org/officeDocument/2006/relationships/hyperlink" Target="https://inspirebrands.atlassian.net/browse/FD-37470?atlOrigin=eyJpIjoiMjBhNWIzMmFjMjdiNGE1YzhhZTE4YmM0ZjA0MDM4ZWYiLCJwIjoiZXhjZWwtamlyYSJ9" TargetMode="External"/><Relationship Id="rId1026" Type="http://schemas.openxmlformats.org/officeDocument/2006/relationships/hyperlink" Target="https://inspirebrands.atlassian.net/browse/FD-36819?atlOrigin=eyJpIjoiMjBhNWIzMmFjMjdiNGE1YzhhZTE4YmM0ZjA0MDM4ZWYiLCJwIjoiZXhjZWwtamlyYSJ9" TargetMode="External"/><Relationship Id="rId1580" Type="http://schemas.openxmlformats.org/officeDocument/2006/relationships/hyperlink" Target="https://inspirebrands.atlassian.net/browse/FD-34336?atlOrigin=eyJpIjoiMjBhNWIzMmFjMjdiNGE1YzhhZTE4YmM0ZjA0MDM4ZWYiLCJwIjoiZXhjZWwtamlyYSJ9" TargetMode="External"/><Relationship Id="rId382" Type="http://schemas.openxmlformats.org/officeDocument/2006/relationships/hyperlink" Target="https://inspirebrands.atlassian.net/browse/FD-40185?atlOrigin=eyJpIjoiMjBhNWIzMmFjMjdiNGE1YzhhZTE4YmM0ZjA0MDM4ZWYiLCJwIjoiZXhjZWwtamlyYSJ9" TargetMode="External"/><Relationship Id="rId603" Type="http://schemas.openxmlformats.org/officeDocument/2006/relationships/hyperlink" Target="https://inspirebrands.atlassian.net/browse/FD-38580?atlOrigin=eyJpIjoiMjBhNWIzMmFjMjdiNGE1YzhhZTE4YmM0ZjA0MDM4ZWYiLCJwIjoiZXhjZWwtamlyYSJ9" TargetMode="External"/><Relationship Id="rId687" Type="http://schemas.openxmlformats.org/officeDocument/2006/relationships/hyperlink" Target="https://inspirebrands.atlassian.net/browse/DPR-2475?atlOrigin=eyJpIjoiMjBhNWIzMmFjMjdiNGE1YzhhZTE4YmM0ZjA0MDM4ZWYiLCJwIjoiZXhjZWwtamlyYSJ9" TargetMode="External"/><Relationship Id="rId810" Type="http://schemas.openxmlformats.org/officeDocument/2006/relationships/hyperlink" Target="https://inspirebrands.atlassian.net/browse/KLO-1707?atlOrigin=eyJpIjoiMjBhNWIzMmFjMjdiNGE1YzhhZTE4YmM0ZjA0MDM4ZWYiLCJwIjoiZXhjZWwtamlyYSJ9" TargetMode="External"/><Relationship Id="rId908" Type="http://schemas.openxmlformats.org/officeDocument/2006/relationships/hyperlink" Target="https://inspirebrands.atlassian.net/browse/DPR-2475?atlOrigin=eyJpIjoiMjBhNWIzMmFjMjdiNGE1YzhhZTE4YmM0ZjA0MDM4ZWYiLCJwIjoiZXhjZWwtamlyYSJ9" TargetMode="External"/><Relationship Id="rId1233" Type="http://schemas.openxmlformats.org/officeDocument/2006/relationships/hyperlink" Target="https://inspirebrands.atlassian.net/browse/DPR-1934?atlOrigin=eyJpIjoiMjBhNWIzMmFjMjdiNGE1YzhhZTE4YmM0ZjA0MDM4ZWYiLCJwIjoiZXhjZWwtamlyYSJ9" TargetMode="External"/><Relationship Id="rId1440" Type="http://schemas.openxmlformats.org/officeDocument/2006/relationships/hyperlink" Target="https://inspirebrands.atlassian.net/browse/FD-34959?atlOrigin=eyJpIjoiMjBhNWIzMmFjMjdiNGE1YzhhZTE4YmM0ZjA0MDM4ZWYiLCJwIjoiZXhjZWwtamlyYSJ9" TargetMode="External"/><Relationship Id="rId1538" Type="http://schemas.openxmlformats.org/officeDocument/2006/relationships/hyperlink" Target="https://inspirebrands.atlassian.net/browse/FD-34503?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894" Type="http://schemas.openxmlformats.org/officeDocument/2006/relationships/hyperlink" Target="https://inspirebrands.atlassian.net/browse/DPR-2444?atlOrigin=eyJpIjoiMjBhNWIzMmFjMjdiNGE1YzhhZTE4YmM0ZjA0MDM4ZWYiLCJwIjoiZXhjZWwtamlyYSJ9" TargetMode="External"/><Relationship Id="rId1177" Type="http://schemas.openxmlformats.org/officeDocument/2006/relationships/hyperlink" Target="https://inspirebrands.atlassian.net/browse/FD-36344?atlOrigin=eyJpIjoiMjBhNWIzMmFjMjdiNGE1YzhhZTE4YmM0ZjA0MDM4ZWYiLCJwIjoiZXhjZWwtamlyYSJ9" TargetMode="External"/><Relationship Id="rId1300" Type="http://schemas.openxmlformats.org/officeDocument/2006/relationships/hyperlink" Target="https://inspirebrands.atlassian.net/browse/FD-35480?atlOrigin=eyJpIjoiMjBhNWIzMmFjMjdiNGE1YzhhZTE4YmM0ZjA0MDM4ZWYiLCJwIjoiZXhjZWwtamlyYSJ9" TargetMode="External"/><Relationship Id="rId37" Type="http://schemas.openxmlformats.org/officeDocument/2006/relationships/hyperlink" Target="https://inspirebrands.atlassian.net/browse/FD-35116?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547" Type="http://schemas.openxmlformats.org/officeDocument/2006/relationships/hyperlink" Target="https://inspirebrands.atlassian.net/browse/FD-39317?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961" Type="http://schemas.openxmlformats.org/officeDocument/2006/relationships/hyperlink" Target="https://inspirebrands.atlassian.net/browse/FD-37345?atlOrigin=eyJpIjoiMjBhNWIzMmFjMjdiNGE1YzhhZTE4YmM0ZjA0MDM4ZWYiLCJwIjoiZXhjZWwtamlyYSJ9" TargetMode="External"/><Relationship Id="rId1384" Type="http://schemas.openxmlformats.org/officeDocument/2006/relationships/hyperlink" Target="https://inspirebrands.atlassian.net/browse/DPR-2042?atlOrigin=eyJpIjoiMjBhNWIzMmFjMjdiNGE1YzhhZTE4YmM0ZjA0MDM4ZWYiLCJwIjoiZXhjZWwtamlyYSJ9" TargetMode="External"/><Relationship Id="rId1591" Type="http://schemas.openxmlformats.org/officeDocument/2006/relationships/hyperlink" Target="https://inspirebrands.atlassian.net/browse/FD-34162?atlOrigin=eyJpIjoiMjBhNWIzMmFjMjdiNGE1YzhhZTE4YmM0ZjA0MDM4ZWYiLCJwIjoiZXhjZWwtamlyYSJ9" TargetMode="External"/><Relationship Id="rId1605" Type="http://schemas.openxmlformats.org/officeDocument/2006/relationships/hyperlink" Target="https://inspirebrands.atlassian.net/browse/FD-3412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93" Type="http://schemas.openxmlformats.org/officeDocument/2006/relationships/hyperlink" Target="https://inspirebrands.atlassian.net/browse/FD-40154?atlOrigin=eyJpIjoiMjBhNWIzMmFjMjdiNGE1YzhhZTE4YmM0ZjA0MDM4ZWYiLCJwIjoiZXhjZWwtamlyYSJ9" TargetMode="External"/><Relationship Id="rId407" Type="http://schemas.openxmlformats.org/officeDocument/2006/relationships/hyperlink" Target="https://inspirebrands.atlassian.net/browse/FD-40103?atlOrigin=eyJpIjoiMjBhNWIzMmFjMjdiNGE1YzhhZTE4YmM0ZjA0MDM4ZWYiLCJwIjoiZXhjZWwtamlyYSJ9" TargetMode="External"/><Relationship Id="rId614" Type="http://schemas.openxmlformats.org/officeDocument/2006/relationships/hyperlink" Target="https://inspirebrands.atlassian.net/browse/FD-38513?atlOrigin=eyJpIjoiMjBhNWIzMmFjMjdiNGE1YzhhZTE4YmM0ZjA0MDM4ZWYiLCJwIjoiZXhjZWwtamlyYSJ9" TargetMode="External"/><Relationship Id="rId821" Type="http://schemas.openxmlformats.org/officeDocument/2006/relationships/hyperlink" Target="https://inspirebrands.atlassian.net/browse/DPR-2475?atlOrigin=eyJpIjoiMjBhNWIzMmFjMjdiNGE1YzhhZTE4YmM0ZjA0MDM4ZWYiLCJwIjoiZXhjZWwtamlyYSJ9" TargetMode="External"/><Relationship Id="rId1037" Type="http://schemas.openxmlformats.org/officeDocument/2006/relationships/hyperlink" Target="https://inspirebrands.atlassian.net/browse/FD-36795?atlOrigin=eyJpIjoiMjBhNWIzMmFjMjdiNGE1YzhhZTE4YmM0ZjA0MDM4ZWYiLCJwIjoiZXhjZWwtamlyYSJ9" TargetMode="External"/><Relationship Id="rId1244" Type="http://schemas.openxmlformats.org/officeDocument/2006/relationships/hyperlink" Target="https://inspirebrands.atlassian.net/browse/KLO-1663?atlOrigin=eyJpIjoiMjBhNWIzMmFjMjdiNGE1YzhhZTE4YmM0ZjA0MDM4ZWYiLCJwIjoiZXhjZWwtamlyYSJ9" TargetMode="External"/><Relationship Id="rId1451" Type="http://schemas.openxmlformats.org/officeDocument/2006/relationships/hyperlink" Target="https://inspirebrands.atlassian.net/browse/FD-30911?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460" Type="http://schemas.openxmlformats.org/officeDocument/2006/relationships/hyperlink" Target="https://inspirebrands.atlassian.net/browse/FD-39852?atlOrigin=eyJpIjoiMjBhNWIzMmFjMjdiNGE1YzhhZTE4YmM0ZjA0MDM4ZWYiLCJwIjoiZXhjZWwtamlyYSJ9" TargetMode="External"/><Relationship Id="rId698" Type="http://schemas.openxmlformats.org/officeDocument/2006/relationships/hyperlink" Target="https://inspirebrands.atlassian.net/browse/FD-38213?atlOrigin=eyJpIjoiMjBhNWIzMmFjMjdiNGE1YzhhZTE4YmM0ZjA0MDM4ZWYiLCJwIjoiZXhjZWwtamlyYSJ9" TargetMode="External"/><Relationship Id="rId919" Type="http://schemas.openxmlformats.org/officeDocument/2006/relationships/hyperlink" Target="https://inspirebrands.atlassian.net/browse/DPR-2444?atlOrigin=eyJpIjoiMjBhNWIzMmFjMjdiNGE1YzhhZTE4YmM0ZjA0MDM4ZWYiLCJwIjoiZXhjZWwtamlyYSJ9" TargetMode="External"/><Relationship Id="rId1090" Type="http://schemas.openxmlformats.org/officeDocument/2006/relationships/hyperlink" Target="https://inspirebrands.atlassian.net/browse/FD-36602?atlOrigin=eyJpIjoiMjBhNWIzMmFjMjdiNGE1YzhhZTE4YmM0ZjA0MDM4ZWYiLCJwIjoiZXhjZWwtamlyYSJ9" TargetMode="External"/><Relationship Id="rId1104" Type="http://schemas.openxmlformats.org/officeDocument/2006/relationships/hyperlink" Target="https://inspirebrands.atlassian.net/browse/FD-36719?atlOrigin=eyJpIjoiMjBhNWIzMmFjMjdiNGE1YzhhZTE4YmM0ZjA0MDM4ZWYiLCJwIjoiZXhjZWwtamlyYSJ9" TargetMode="External"/><Relationship Id="rId1311" Type="http://schemas.openxmlformats.org/officeDocument/2006/relationships/hyperlink" Target="https://inspirebrands.atlassian.net/browse/FD-36525?atlOrigin=eyJpIjoiMjBhNWIzMmFjMjdiNGE1YzhhZTE4YmM0ZjA0MDM4ZWYiLCJwIjoiZXhjZWwtamlyYSJ9" TargetMode="External"/><Relationship Id="rId1549" Type="http://schemas.openxmlformats.org/officeDocument/2006/relationships/hyperlink" Target="https://inspirebrands.atlassian.net/browse/FD-34459?atlOrigin=eyJpIjoiMjBhNWIzMmFjMjdiNGE1YzhhZTE4YmM0ZjA0MDM4ZWYiLCJwIjoiZXhjZWwtamlyYSJ9" TargetMode="External"/><Relationship Id="rId48" Type="http://schemas.openxmlformats.org/officeDocument/2006/relationships/hyperlink" Target="https://inspirebrands.atlassian.net/browse/KLO-1825?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972" Type="http://schemas.openxmlformats.org/officeDocument/2006/relationships/hyperlink" Target="https://inspirebrands.atlassian.net/browse/DPR-2254?atlOrigin=eyJpIjoiMjBhNWIzMmFjMjdiNGE1YzhhZTE4YmM0ZjA0MDM4ZWYiLCJwIjoiZXhjZWwtamlyYSJ9" TargetMode="External"/><Relationship Id="rId1188" Type="http://schemas.openxmlformats.org/officeDocument/2006/relationships/hyperlink" Target="https://inspirebrands.atlassian.net/browse/FD-35818?atlOrigin=eyJpIjoiMjBhNWIzMmFjMjdiNGE1YzhhZTE4YmM0ZjA0MDM4ZWYiLCJwIjoiZXhjZWwtamlyYSJ9" TargetMode="External"/><Relationship Id="rId1395" Type="http://schemas.openxmlformats.org/officeDocument/2006/relationships/hyperlink" Target="https://inspirebrands.atlassian.net/browse/FD-35118?atlOrigin=eyJpIjoiMjBhNWIzMmFjMjdiNGE1YzhhZTE4YmM0ZjA0MDM4ZWYiLCJwIjoiZXhjZWwtamlyYSJ9" TargetMode="External"/><Relationship Id="rId1409" Type="http://schemas.openxmlformats.org/officeDocument/2006/relationships/hyperlink" Target="https://inspirebrands.atlassian.net/browse/FD-35034?atlOrigin=eyJpIjoiMjBhNWIzMmFjMjdiNGE1YzhhZTE4YmM0ZjA0MDM4ZWYiLCJwIjoiZXhjZWwtamlyYSJ9" TargetMode="External"/><Relationship Id="rId1616" Type="http://schemas.openxmlformats.org/officeDocument/2006/relationships/hyperlink" Target="https://inspirebrands.atlassian.net/browse/KLO-1611?atlOrigin=eyJpIjoiMjBhNWIzMmFjMjdiNGE1YzhhZTE4YmM0ZjA0MDM4ZWYiLCJwIjoiZXhjZWwtamlyYSJ9" TargetMode="External"/><Relationship Id="rId197" Type="http://schemas.openxmlformats.org/officeDocument/2006/relationships/hyperlink" Target="https://inspirebrands.atlassian.net/browse/FD-41907?atlOrigin=eyJpIjoiMjBhNWIzMmFjMjdiNGE1YzhhZTE4YmM0ZjA0MDM4ZWYiLCJwIjoiZXhjZWwtamlyYSJ9" TargetMode="External"/><Relationship Id="rId418" Type="http://schemas.openxmlformats.org/officeDocument/2006/relationships/hyperlink" Target="https://inspirebrands.atlassian.net/browse/KLO-1771?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37868?atlOrigin=eyJpIjoiMjBhNWIzMmFjMjdiNGE1YzhhZTE4YmM0ZjA0MDM4ZWYiLCJwIjoiZXhjZWwtamlyYSJ9" TargetMode="External"/><Relationship Id="rId1048" Type="http://schemas.openxmlformats.org/officeDocument/2006/relationships/hyperlink" Target="https://inspirebrands.atlassian.net/browse/FD-36778?atlOrigin=eyJpIjoiMjBhNWIzMmFjMjdiNGE1YzhhZTE4YmM0ZjA0MDM4ZWYiLCJwIjoiZXhjZWwtamlyYSJ9" TargetMode="External"/><Relationship Id="rId1255" Type="http://schemas.openxmlformats.org/officeDocument/2006/relationships/hyperlink" Target="https://inspirebrands.atlassian.net/browse/FD-35556?atlOrigin=eyJpIjoiMjBhNWIzMmFjMjdiNGE1YzhhZTE4YmM0ZjA0MDM4ZWYiLCJwIjoiZXhjZWwtamlyYSJ9" TargetMode="External"/><Relationship Id="rId1462" Type="http://schemas.openxmlformats.org/officeDocument/2006/relationships/hyperlink" Target="https://inspirebrands.atlassian.net/browse/FD-30911?atlOrigin=eyJpIjoiMjBhNWIzMmFjMjdiNGE1YzhhZTE4YmM0ZjA0MDM4ZWYiLCJwIjoiZXhjZWwtamlyYSJ9" TargetMode="External"/><Relationship Id="rId264" Type="http://schemas.openxmlformats.org/officeDocument/2006/relationships/hyperlink" Target="https://inspirebrands.atlassian.net/browse/FD-40761?atlOrigin=eyJpIjoiMjBhNWIzMmFjMjdiNGE1YzhhZTE4YmM0ZjA0MDM4ZWYiLCJwIjoiZXhjZWwtamlyYSJ9" TargetMode="External"/><Relationship Id="rId471" Type="http://schemas.openxmlformats.org/officeDocument/2006/relationships/hyperlink" Target="https://inspirebrands.atlassian.net/browse/FD-39831?atlOrigin=eyJpIjoiMjBhNWIzMmFjMjdiNGE1YzhhZTE4YmM0ZjA0MDM4ZWYiLCJwIjoiZXhjZWwtamlyYSJ9" TargetMode="External"/><Relationship Id="rId1115" Type="http://schemas.openxmlformats.org/officeDocument/2006/relationships/hyperlink" Target="https://inspirebrands.atlassian.net/browse/FD-36514?atlOrigin=eyJpIjoiMjBhNWIzMmFjMjdiNGE1YzhhZTE4YmM0ZjA0MDM4ZWYiLCJwIjoiZXhjZWwtamlyYSJ9" TargetMode="External"/><Relationship Id="rId1322" Type="http://schemas.openxmlformats.org/officeDocument/2006/relationships/hyperlink" Target="https://inspirebrands.atlassian.net/browse/FD-35406?atlOrigin=eyJpIjoiMjBhNWIzMmFjMjdiNGE1YzhhZTE4YmM0ZjA0MDM4ZWYiLCJwIjoiZXhjZWwtamlyYSJ9" TargetMode="External"/><Relationship Id="rId59" Type="http://schemas.openxmlformats.org/officeDocument/2006/relationships/hyperlink" Target="https://inspirebrands.atlassian.net/browse/KLO-1819?atlOrigin=eyJpIjoiMjBhNWIzMmFjMjdiNGE1YzhhZTE4YmM0ZjA0MDM4ZWYiLCJwIjoiZXhjZWwtamlyYSJ9" TargetMode="External"/><Relationship Id="rId124" Type="http://schemas.openxmlformats.org/officeDocument/2006/relationships/hyperlink" Target="https://inspirebrands.atlassian.net/browse/FD-41444?atlOrigin=eyJpIjoiMjBhNWIzMmFjMjdiNGE1YzhhZTE4YmM0ZjA0MDM4ZWYiLCJwIjoiZXhjZWwtamlyYSJ9" TargetMode="External"/><Relationship Id="rId569" Type="http://schemas.openxmlformats.org/officeDocument/2006/relationships/hyperlink" Target="https://inspirebrands.atlassian.net/browse/FD-39017?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983" Type="http://schemas.openxmlformats.org/officeDocument/2006/relationships/hyperlink" Target="https://inspirebrands.atlassian.net/browse/FD-37052?atlOrigin=eyJpIjoiMjBhNWIzMmFjMjdiNGE1YzhhZTE4YmM0ZjA0MDM4ZWYiLCJwIjoiZXhjZWwtamlyYSJ9" TargetMode="External"/><Relationship Id="rId1199" Type="http://schemas.openxmlformats.org/officeDocument/2006/relationships/hyperlink" Target="https://inspirebrands.atlassian.net/browse/FD-35754?atlOrigin=eyJpIjoiMjBhNWIzMmFjMjdiNGE1YzhhZTE4YmM0ZjA0MDM4ZWYiLCJwIjoiZXhjZWwtamlyYSJ9" TargetMode="External"/><Relationship Id="rId331" Type="http://schemas.openxmlformats.org/officeDocument/2006/relationships/hyperlink" Target="https://inspirebrands.atlassian.net/browse/FD-40492?atlOrigin=eyJpIjoiMjBhNWIzMmFjMjdiNGE1YzhhZTE4YmM0ZjA0MDM4ZWYiLCJwIjoiZXhjZWwtamlyYSJ9" TargetMode="External"/><Relationship Id="rId429" Type="http://schemas.openxmlformats.org/officeDocument/2006/relationships/hyperlink" Target="https://inspirebrands.atlassian.net/browse/KLO-1767?atlOrigin=eyJpIjoiMjBhNWIzMmFjMjdiNGE1YzhhZTE4YmM0ZjA0MDM4ZWYiLCJwIjoiZXhjZWwtamlyYSJ9" TargetMode="External"/><Relationship Id="rId636" Type="http://schemas.openxmlformats.org/officeDocument/2006/relationships/hyperlink" Target="https://inspirebrands.atlassian.net/browse/FD-38337?atlOrigin=eyJpIjoiMjBhNWIzMmFjMjdiNGE1YzhhZTE4YmM0ZjA0MDM4ZWYiLCJwIjoiZXhjZWwtamlyYSJ9" TargetMode="External"/><Relationship Id="rId1059" Type="http://schemas.openxmlformats.org/officeDocument/2006/relationships/hyperlink" Target="https://inspirebrands.atlassian.net/browse/FD-36735?atlOrigin=eyJpIjoiMjBhNWIzMmFjMjdiNGE1YzhhZTE4YmM0ZjA0MDM4ZWYiLCJwIjoiZXhjZWwtamlyYSJ9" TargetMode="External"/><Relationship Id="rId1266" Type="http://schemas.openxmlformats.org/officeDocument/2006/relationships/hyperlink" Target="https://inspirebrands.atlassian.net/browse/FD-35529?atlOrigin=eyJpIjoiMjBhNWIzMmFjMjdiNGE1YzhhZTE4YmM0ZjA0MDM4ZWYiLCJwIjoiZXhjZWwtamlyYSJ9" TargetMode="External"/><Relationship Id="rId1473" Type="http://schemas.openxmlformats.org/officeDocument/2006/relationships/hyperlink" Target="https://inspirebrands.atlassian.net/browse/FD-18793?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1126" Type="http://schemas.openxmlformats.org/officeDocument/2006/relationships/hyperlink" Target="https://inspirebrands.atlassian.net/browse/KLO-1678?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9764?atlOrigin=eyJpIjoiMjBhNWIzMmFjMjdiNGE1YzhhZTE4YmM0ZjA0MDM4ZWYiLCJwIjoiZXhjZWwtamlyYSJ9" TargetMode="External"/><Relationship Id="rId703" Type="http://schemas.openxmlformats.org/officeDocument/2006/relationships/hyperlink" Target="https://inspirebrands.atlassian.net/browse/FD-38206?atlOrigin=eyJpIjoiMjBhNWIzMmFjMjdiNGE1YzhhZTE4YmM0ZjA0MDM4ZWYiLCJwIjoiZXhjZWwtamlyYSJ9" TargetMode="External"/><Relationship Id="rId910" Type="http://schemas.openxmlformats.org/officeDocument/2006/relationships/hyperlink" Target="https://inspirebrands.atlassian.net/browse/FD-37911?atlOrigin=eyJpIjoiMjBhNWIzMmFjMjdiNGE1YzhhZTE4YmM0ZjA0MDM4ZWYiLCJwIjoiZXhjZWwtamlyYSJ9" TargetMode="External"/><Relationship Id="rId1333" Type="http://schemas.openxmlformats.org/officeDocument/2006/relationships/hyperlink" Target="https://inspirebrands.atlassian.net/browse/FD-35372?atlOrigin=eyJpIjoiMjBhNWIzMmFjMjdiNGE1YzhhZTE4YmM0ZjA0MDM4ZWYiLCJwIjoiZXhjZWwtamlyYSJ9" TargetMode="External"/><Relationship Id="rId1540" Type="http://schemas.openxmlformats.org/officeDocument/2006/relationships/hyperlink" Target="https://inspirebrands.atlassian.net/browse/FD-34502?atlOrigin=eyJpIjoiMjBhNWIzMmFjMjdiNGE1YzhhZTE4YmM0ZjA0MDM4ZWYiLCJwIjoiZXhjZWwtamlyYSJ9" TargetMode="External"/><Relationship Id="rId135" Type="http://schemas.openxmlformats.org/officeDocument/2006/relationships/hyperlink" Target="https://inspirebrands.atlassian.net/browse/FD-41410?atlOrigin=eyJpIjoiMjBhNWIzMmFjMjdiNGE1YzhhZTE4YmM0ZjA0MDM4ZWYiLCJwIjoiZXhjZWwtamlyYSJ9" TargetMode="External"/><Relationship Id="rId342" Type="http://schemas.openxmlformats.org/officeDocument/2006/relationships/hyperlink" Target="https://inspirebrands.atlassian.net/browse/FD-40427?atlOrigin=eyJpIjoiMjBhNWIzMmFjMjdiNGE1YzhhZTE4YmM0ZjA0MDM4ZWYiLCJwIjoiZXhjZWwtamlyYSJ9" TargetMode="External"/><Relationship Id="rId787" Type="http://schemas.openxmlformats.org/officeDocument/2006/relationships/hyperlink" Target="https://inspirebrands.atlassian.net/browse/FD-38053?atlOrigin=eyJpIjoiMjBhNWIzMmFjMjdiNGE1YzhhZTE4YmM0ZjA0MDM4ZWYiLCJwIjoiZXhjZWwtamlyYSJ9" TargetMode="External"/><Relationship Id="rId994" Type="http://schemas.openxmlformats.org/officeDocument/2006/relationships/hyperlink" Target="https://inspirebrands.atlassian.net/browse/FD-36938?atlOrigin=eyJpIjoiMjBhNWIzMmFjMjdiNGE1YzhhZTE4YmM0ZjA0MDM4ZWYiLCJwIjoiZXhjZWwtamlyYSJ9" TargetMode="External"/><Relationship Id="rId1400" Type="http://schemas.openxmlformats.org/officeDocument/2006/relationships/hyperlink" Target="https://inspirebrands.atlassian.net/browse/FD-35103?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854" Type="http://schemas.openxmlformats.org/officeDocument/2006/relationships/hyperlink" Target="https://inspirebrands.atlassian.net/browse/KLO-1700?atlOrigin=eyJpIjoiMjBhNWIzMmFjMjdiNGE1YzhhZTE4YmM0ZjA0MDM4ZWYiLCJwIjoiZXhjZWwtamlyYSJ9" TargetMode="External"/><Relationship Id="rId1277" Type="http://schemas.openxmlformats.org/officeDocument/2006/relationships/hyperlink" Target="https://inspirebrands.atlassian.net/browse/FD-35505?atlOrigin=eyJpIjoiMjBhNWIzMmFjMjdiNGE1YzhhZTE4YmM0ZjA0MDM4ZWYiLCJwIjoiZXhjZWwtamlyYSJ9" TargetMode="External"/><Relationship Id="rId1484" Type="http://schemas.openxmlformats.org/officeDocument/2006/relationships/hyperlink" Target="https://inspirebrands.atlassian.net/browse/FD-30911?atlOrigin=eyJpIjoiMjBhNWIzMmFjMjdiNGE1YzhhZTE4YmM0ZjA0MDM4ZWYiLCJwIjoiZXhjZWwtamlyYSJ9" TargetMode="External"/><Relationship Id="rId286" Type="http://schemas.openxmlformats.org/officeDocument/2006/relationships/hyperlink" Target="https://inspirebrands.atlassian.net/browse/FD-40705?atlOrigin=eyJpIjoiMjBhNWIzMmFjMjdiNGE1YzhhZTE4YmM0ZjA0MDM4ZWYiLCJwIjoiZXhjZWwtamlyYSJ9" TargetMode="External"/><Relationship Id="rId493" Type="http://schemas.openxmlformats.org/officeDocument/2006/relationships/hyperlink" Target="https://inspirebrands.atlassian.net/browse/FD-39736?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921" Type="http://schemas.openxmlformats.org/officeDocument/2006/relationships/hyperlink" Target="https://inspirebrands.atlassian.net/browse/FD-5757?atlOrigin=eyJpIjoiMjBhNWIzMmFjMjdiNGE1YzhhZTE4YmM0ZjA0MDM4ZWYiLCJwIjoiZXhjZWwtamlyYSJ9" TargetMode="External"/><Relationship Id="rId1137" Type="http://schemas.openxmlformats.org/officeDocument/2006/relationships/hyperlink" Target="https://inspirebrands.atlassian.net/browse/KLO-1688?atlOrigin=eyJpIjoiMjBhNWIzMmFjMjdiNGE1YzhhZTE4YmM0ZjA0MDM4ZWYiLCJwIjoiZXhjZWwtamlyYSJ9" TargetMode="External"/><Relationship Id="rId1344" Type="http://schemas.openxmlformats.org/officeDocument/2006/relationships/hyperlink" Target="https://inspirebrands.atlassian.net/browse/FD-35301?atlOrigin=eyJpIjoiMjBhNWIzMmFjMjdiNGE1YzhhZTE4YmM0ZjA0MDM4ZWYiLCJwIjoiZXhjZWwtamlyYSJ9" TargetMode="External"/><Relationship Id="rId1551" Type="http://schemas.openxmlformats.org/officeDocument/2006/relationships/hyperlink" Target="https://inspirebrands.atlassian.net/browse/FD-34416?atlOrigin=eyJpIjoiMjBhNWIzMmFjMjdiNGE1YzhhZTE4YmM0ZjA0MDM4ZWYiLCJwIjoiZXhjZWwtamlyYSJ9" TargetMode="External"/><Relationship Id="rId50" Type="http://schemas.openxmlformats.org/officeDocument/2006/relationships/hyperlink" Target="https://inspirebrands.atlassian.net/browse/KLO-1823?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353" Type="http://schemas.openxmlformats.org/officeDocument/2006/relationships/hyperlink" Target="https://inspirebrands.atlassian.net/browse/FD-40369?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38371?atlOrigin=eyJpIjoiMjBhNWIzMmFjMjdiNGE1YzhhZTE4YmM0ZjA0MDM4ZWYiLCJwIjoiZXhjZWwtamlyYSJ9" TargetMode="External"/><Relationship Id="rId1190" Type="http://schemas.openxmlformats.org/officeDocument/2006/relationships/hyperlink" Target="https://inspirebrands.atlassian.net/browse/FD-35791?atlOrigin=eyJpIjoiMjBhNWIzMmFjMjdiNGE1YzhhZTE4YmM0ZjA0MDM4ZWYiLCJwIjoiZXhjZWwtamlyYSJ9" TargetMode="External"/><Relationship Id="rId1204" Type="http://schemas.openxmlformats.org/officeDocument/2006/relationships/hyperlink" Target="https://inspirebrands.atlassian.net/browse/KLO-1666?atlOrigin=eyJpIjoiMjBhNWIzMmFjMjdiNGE1YzhhZTE4YmM0ZjA0MDM4ZWYiLCJwIjoiZXhjZWwtamlyYSJ9" TargetMode="External"/><Relationship Id="rId1411" Type="http://schemas.openxmlformats.org/officeDocument/2006/relationships/hyperlink" Target="https://inspirebrands.atlassian.net/browse/FD-35029?atlOrigin=eyJpIjoiMjBhNWIzMmFjMjdiNGE1YzhhZTE4YmM0ZjA0MDM4ZWYiLCJwIjoiZXhjZWwtamlyYSJ9" TargetMode="External"/><Relationship Id="rId213" Type="http://schemas.openxmlformats.org/officeDocument/2006/relationships/hyperlink" Target="https://inspirebrands.atlassian.net/browse/FD-40937?atlOrigin=eyJpIjoiMjBhNWIzMmFjMjdiNGE1YzhhZTE4YmM0ZjA0MDM4ZWYiLCJwIjoiZXhjZWwtamlyYSJ9" TargetMode="External"/><Relationship Id="rId420" Type="http://schemas.openxmlformats.org/officeDocument/2006/relationships/hyperlink" Target="https://inspirebrands.atlassian.net/browse/FD-40089?atlOrigin=eyJpIjoiMjBhNWIzMmFjMjdiNGE1YzhhZTE4YmM0ZjA0MDM4ZWYiLCJwIjoiZXhjZWwtamlyYSJ9" TargetMode="External"/><Relationship Id="rId658" Type="http://schemas.openxmlformats.org/officeDocument/2006/relationships/hyperlink" Target="https://inspirebrands.atlassian.net/browse/KLO-172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1050" Type="http://schemas.openxmlformats.org/officeDocument/2006/relationships/hyperlink" Target="https://inspirebrands.atlassian.net/browse/FD-36850?atlOrigin=eyJpIjoiMjBhNWIzMmFjMjdiNGE1YzhhZTE4YmM0ZjA0MDM4ZWYiLCJwIjoiZXhjZWwtamlyYSJ9" TargetMode="External"/><Relationship Id="rId1288" Type="http://schemas.openxmlformats.org/officeDocument/2006/relationships/hyperlink" Target="https://inspirebrands.atlassian.net/browse/FD-35491?atlOrigin=eyJpIjoiMjBhNWIzMmFjMjdiNGE1YzhhZTE4YmM0ZjA0MDM4ZWYiLCJwIjoiZXhjZWwtamlyYSJ9" TargetMode="External"/><Relationship Id="rId1495" Type="http://schemas.openxmlformats.org/officeDocument/2006/relationships/hyperlink" Target="https://inspirebrands.atlassian.net/browse/FD-34647?atlOrigin=eyJpIjoiMjBhNWIzMmFjMjdiNGE1YzhhZTE4YmM0ZjA0MDM4ZWYiLCJwIjoiZXhjZWwtamlyYSJ9" TargetMode="External"/><Relationship Id="rId1509" Type="http://schemas.openxmlformats.org/officeDocument/2006/relationships/hyperlink" Target="https://inspirebrands.atlassian.net/browse/DPR-2171?atlOrigin=eyJpIjoiMjBhNWIzMmFjMjdiNGE1YzhhZTE4YmM0ZjA0MDM4ZWYiLCJwIjoiZXhjZWwtamlyYSJ9" TargetMode="External"/><Relationship Id="rId297" Type="http://schemas.openxmlformats.org/officeDocument/2006/relationships/hyperlink" Target="https://inspirebrands.atlassian.net/browse/FD-40690?atlOrigin=eyJpIjoiMjBhNWIzMmFjMjdiNGE1YzhhZTE4YmM0ZjA0MDM4ZWYiLCJwIjoiZXhjZWwtamlyYSJ9" TargetMode="External"/><Relationship Id="rId518" Type="http://schemas.openxmlformats.org/officeDocument/2006/relationships/hyperlink" Target="https://inspirebrands.atlassian.net/browse/FD-39507?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932" Type="http://schemas.openxmlformats.org/officeDocument/2006/relationships/hyperlink" Target="https://inspirebrands.atlassian.net/browse/FD-37559?atlOrigin=eyJpIjoiMjBhNWIzMmFjMjdiNGE1YzhhZTE4YmM0ZjA0MDM4ZWYiLCJwIjoiZXhjZWwtamlyYSJ9" TargetMode="External"/><Relationship Id="rId1148" Type="http://schemas.openxmlformats.org/officeDocument/2006/relationships/hyperlink" Target="https://inspirebrands.atlassian.net/browse/FD-36435?atlOrigin=eyJpIjoiMjBhNWIzMmFjMjdiNGE1YzhhZTE4YmM0ZjA0MDM4ZWYiLCJwIjoiZXhjZWwtamlyYSJ9" TargetMode="External"/><Relationship Id="rId1355" Type="http://schemas.openxmlformats.org/officeDocument/2006/relationships/hyperlink" Target="https://inspirebrands.atlassian.net/browse/FD-35272?atlOrigin=eyJpIjoiMjBhNWIzMmFjMjdiNGE1YzhhZTE4YmM0ZjA0MDM4ZWYiLCJwIjoiZXhjZWwtamlyYSJ9" TargetMode="External"/><Relationship Id="rId1562" Type="http://schemas.openxmlformats.org/officeDocument/2006/relationships/hyperlink" Target="https://inspirebrands.atlassian.net/browse/DPR-2444?atlOrigin=eyJpIjoiMjBhNWIzMmFjMjdiNGE1YzhhZTE4YmM0ZjA0MDM4ZWYiLCJwIjoiZXhjZWwtamlyYSJ9" TargetMode="External"/><Relationship Id="rId157" Type="http://schemas.openxmlformats.org/officeDocument/2006/relationships/hyperlink" Target="https://inspirebrands.atlassian.net/browse/FD-41242?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1008" Type="http://schemas.openxmlformats.org/officeDocument/2006/relationships/hyperlink" Target="https://inspirebrands.atlassian.net/browse/FD-36887?atlOrigin=eyJpIjoiMjBhNWIzMmFjMjdiNGE1YzhhZTE4YmM0ZjA0MDM4ZWYiLCJwIjoiZXhjZWwtamlyYSJ9" TargetMode="External"/><Relationship Id="rId1215" Type="http://schemas.openxmlformats.org/officeDocument/2006/relationships/hyperlink" Target="https://inspirebrands.atlassian.net/browse/FD-35693?atlOrigin=eyJpIjoiMjBhNWIzMmFjMjdiNGE1YzhhZTE4YmM0ZjA0MDM4ZWYiLCJwIjoiZXhjZWwtamlyYSJ9" TargetMode="External"/><Relationship Id="rId1422" Type="http://schemas.openxmlformats.org/officeDocument/2006/relationships/hyperlink" Target="https://inspirebrands.atlassian.net/browse/FD-36719?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571" Type="http://schemas.openxmlformats.org/officeDocument/2006/relationships/hyperlink" Target="https://inspirebrands.atlassian.net/browse/FD-39016?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76" Type="http://schemas.openxmlformats.org/officeDocument/2006/relationships/hyperlink" Target="https://inspirebrands.atlassian.net/browse/FD-37576?atlOrigin=eyJpIjoiMjBhNWIzMmFjMjdiNGE1YzhhZTE4YmM0ZjA0MDM4ZWYiLCJwIjoiZXhjZWwtamlyYSJ9" TargetMode="External"/><Relationship Id="rId1299" Type="http://schemas.openxmlformats.org/officeDocument/2006/relationships/hyperlink" Target="https://inspirebrands.atlassian.net/browse/FD-36719?atlOrigin=eyJpIjoiMjBhNWIzMmFjMjdiNGE1YzhhZTE4YmM0ZjA0MDM4ZWYiLCJwIjoiZXhjZWwtamlyYSJ9" TargetMode="External"/><Relationship Id="rId19" Type="http://schemas.openxmlformats.org/officeDocument/2006/relationships/hyperlink" Target="https://inspirebrands.atlassian.net/browse/FD-40697?atlOrigin=eyJpIjoiMjBhNWIzMmFjMjdiNGE1YzhhZTE4YmM0ZjA0MDM4ZWYiLCJwIjoiZXhjZWwtamlyYSJ9" TargetMode="External"/><Relationship Id="rId224" Type="http://schemas.openxmlformats.org/officeDocument/2006/relationships/hyperlink" Target="https://inspirebrands.atlassian.net/browse/FD-40888?atlOrigin=eyJpIjoiMjBhNWIzMmFjMjdiNGE1YzhhZTE4YmM0ZjA0MDM4ZWYiLCJwIjoiZXhjZWwtamlyYSJ9" TargetMode="External"/><Relationship Id="rId431" Type="http://schemas.openxmlformats.org/officeDocument/2006/relationships/hyperlink" Target="https://inspirebrands.atlassian.net/browse/FD-40045?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736" Type="http://schemas.openxmlformats.org/officeDocument/2006/relationships/hyperlink" Target="https://inspirebrands.atlassian.net/browse/FD-38131?atlOrigin=eyJpIjoiMjBhNWIzMmFjMjdiNGE1YzhhZTE4YmM0ZjA0MDM4ZWYiLCJwIjoiZXhjZWwtamlyYSJ9" TargetMode="External"/><Relationship Id="rId1061" Type="http://schemas.openxmlformats.org/officeDocument/2006/relationships/hyperlink" Target="https://inspirebrands.atlassian.net/browse/FD-36733?atlOrigin=eyJpIjoiMjBhNWIzMmFjMjdiNGE1YzhhZTE4YmM0ZjA0MDM4ZWYiLCJwIjoiZXhjZWwtamlyYSJ9" TargetMode="External"/><Relationship Id="rId1159" Type="http://schemas.openxmlformats.org/officeDocument/2006/relationships/hyperlink" Target="https://inspirebrands.atlassian.net/browse/FD-36405?atlOrigin=eyJpIjoiMjBhNWIzMmFjMjdiNGE1YzhhZTE4YmM0ZjA0MDM4ZWYiLCJwIjoiZXhjZWwtamlyYSJ9" TargetMode="External"/><Relationship Id="rId1366" Type="http://schemas.openxmlformats.org/officeDocument/2006/relationships/hyperlink" Target="https://inspirebrands.atlassian.net/browse/FD-35202?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943" Type="http://schemas.openxmlformats.org/officeDocument/2006/relationships/hyperlink" Target="https://inspirebrands.atlassian.net/browse/FD-37513?atlOrigin=eyJpIjoiMjBhNWIzMmFjMjdiNGE1YzhhZTE4YmM0ZjA0MDM4ZWYiLCJwIjoiZXhjZWwtamlyYSJ9" TargetMode="External"/><Relationship Id="rId1019" Type="http://schemas.openxmlformats.org/officeDocument/2006/relationships/hyperlink" Target="https://inspirebrands.atlassian.net/browse/FD-36843?atlOrigin=eyJpIjoiMjBhNWIzMmFjMjdiNGE1YzhhZTE4YmM0ZjA0MDM4ZWYiLCJwIjoiZXhjZWwtamlyYSJ9" TargetMode="External"/><Relationship Id="rId1573" Type="http://schemas.openxmlformats.org/officeDocument/2006/relationships/hyperlink" Target="https://inspirebrands.atlassian.net/browse/FD-34358?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7911?atlOrigin=eyJpIjoiMjBhNWIzMmFjMjdiNGE1YzhhZTE4YmM0ZjA0MDM4ZWYiLCJwIjoiZXhjZWwtamlyYSJ9" TargetMode="External"/><Relationship Id="rId582" Type="http://schemas.openxmlformats.org/officeDocument/2006/relationships/hyperlink" Target="https://inspirebrands.atlassian.net/browse/FD-38815?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1226" Type="http://schemas.openxmlformats.org/officeDocument/2006/relationships/hyperlink" Target="https://inspirebrands.atlassian.net/browse/FD-35665?atlOrigin=eyJpIjoiMjBhNWIzMmFjMjdiNGE1YzhhZTE4YmM0ZjA0MDM4ZWYiLCJwIjoiZXhjZWwtamlyYSJ9" TargetMode="External"/><Relationship Id="rId1433" Type="http://schemas.openxmlformats.org/officeDocument/2006/relationships/hyperlink" Target="https://inspirebrands.atlassian.net/browse/KLO-1637?atlOrigin=eyJpIjoiMjBhNWIzMmFjMjdiNGE1YzhhZTE4YmM0ZjA0MDM4ZWYiLCJwIjoiZXhjZWwtamlyYSJ9" TargetMode="External"/><Relationship Id="rId3" Type="http://schemas.openxmlformats.org/officeDocument/2006/relationships/hyperlink" Target="https://inspirebrands.atlassian.net/browse/FD-42310?atlOrigin=eyJpIjoiMjBhNWIzMmFjMjdiNGE1YzhhZTE4YmM0ZjA0MDM4ZWYiLCJwIjoiZXhjZWwtamlyYSJ9" TargetMode="External"/><Relationship Id="rId235" Type="http://schemas.openxmlformats.org/officeDocument/2006/relationships/hyperlink" Target="https://inspirebrands.atlassian.net/browse/FD-40873?atlOrigin=eyJpIjoiMjBhNWIzMmFjMjdiNGE1YzhhZTE4YmM0ZjA0MDM4ZWYiLCJwIjoiZXhjZWwtamlyYSJ9" TargetMode="External"/><Relationship Id="rId442" Type="http://schemas.openxmlformats.org/officeDocument/2006/relationships/hyperlink" Target="https://inspirebrands.atlassian.net/browse/FD-39935?atlOrigin=eyJpIjoiMjBhNWIzMmFjMjdiNGE1YzhhZTE4YmM0ZjA0MDM4ZWYiLCJwIjoiZXhjZWwtamlyYSJ9" TargetMode="External"/><Relationship Id="rId887" Type="http://schemas.openxmlformats.org/officeDocument/2006/relationships/hyperlink" Target="https://inspirebrands.atlassian.net/browse/FD-37911?atlOrigin=eyJpIjoiMjBhNWIzMmFjMjdiNGE1YzhhZTE4YmM0ZjA0MDM4ZWYiLCJwIjoiZXhjZWwtamlyYSJ9" TargetMode="External"/><Relationship Id="rId1072" Type="http://schemas.openxmlformats.org/officeDocument/2006/relationships/hyperlink" Target="https://inspirebrands.atlassian.net/browse/FD-36703?atlOrigin=eyJpIjoiMjBhNWIzMmFjMjdiNGE1YzhhZTE4YmM0ZjA0MDM4ZWYiLCJwIjoiZXhjZWwtamlyYSJ9" TargetMode="External"/><Relationship Id="rId1500" Type="http://schemas.openxmlformats.org/officeDocument/2006/relationships/hyperlink" Target="https://inspirebrands.atlassian.net/browse/DPR-2063?atlOrigin=eyJpIjoiMjBhNWIzMmFjMjdiNGE1YzhhZTE4YmM0ZjA0MDM4ZWYiLCJwIjoiZXhjZWwtamlyYSJ9" TargetMode="External"/><Relationship Id="rId302" Type="http://schemas.openxmlformats.org/officeDocument/2006/relationships/hyperlink" Target="https://inspirebrands.atlassian.net/browse/FD-40683?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954" Type="http://schemas.openxmlformats.org/officeDocument/2006/relationships/hyperlink" Target="https://inspirebrands.atlassian.net/browse/FD-37461?atlOrigin=eyJpIjoiMjBhNWIzMmFjMjdiNGE1YzhhZTE4YmM0ZjA0MDM4ZWYiLCJwIjoiZXhjZWwtamlyYSJ9" TargetMode="External"/><Relationship Id="rId1377" Type="http://schemas.openxmlformats.org/officeDocument/2006/relationships/hyperlink" Target="https://inspirebrands.atlassian.net/browse/FD-30911?atlOrigin=eyJpIjoiMjBhNWIzMmFjMjdiNGE1YzhhZTE4YmM0ZjA0MDM4ZWYiLCJwIjoiZXhjZWwtamlyYSJ9" TargetMode="External"/><Relationship Id="rId1584" Type="http://schemas.openxmlformats.org/officeDocument/2006/relationships/hyperlink" Target="https://inspirebrands.atlassian.net/browse/FD-34205?atlOrigin=eyJpIjoiMjBhNWIzMmFjMjdiNGE1YzhhZTE4YmM0ZjA0MDM4ZWYiLCJwIjoiZXhjZWwtamlyYSJ9" TargetMode="External"/><Relationship Id="rId83" Type="http://schemas.openxmlformats.org/officeDocument/2006/relationships/hyperlink" Target="https://inspirebrands.atlassian.net/browse/FD-41982?atlOrigin=eyJpIjoiMjBhNWIzMmFjMjdiNGE1YzhhZTE4YmM0ZjA0MDM4ZWYiLCJwIjoiZXhjZWwtamlyYSJ9" TargetMode="External"/><Relationship Id="rId179" Type="http://schemas.openxmlformats.org/officeDocument/2006/relationships/hyperlink" Target="https://inspirebrands.atlassian.net/browse/FD-41073?atlOrigin=eyJpIjoiMjBhNWIzMmFjMjdiNGE1YzhhZTE4YmM0ZjA0MDM4ZWYiLCJwIjoiZXhjZWwtamlyYSJ9" TargetMode="External"/><Relationship Id="rId386" Type="http://schemas.openxmlformats.org/officeDocument/2006/relationships/hyperlink" Target="https://inspirebrands.atlassian.net/browse/FD-40175?atlOrigin=eyJpIjoiMjBhNWIzMmFjMjdiNGE1YzhhZTE4YmM0ZjA0MDM4ZWYiLCJwIjoiZXhjZWwtamlyYSJ9" TargetMode="External"/><Relationship Id="rId593" Type="http://schemas.openxmlformats.org/officeDocument/2006/relationships/hyperlink" Target="https://inspirebrands.atlassian.net/browse/FD-38671?atlOrigin=eyJpIjoiMjBhNWIzMmFjMjdiNGE1YzhhZTE4YmM0ZjA0MDM4ZWYiLCJwIjoiZXhjZWwtamlyYSJ9" TargetMode="External"/><Relationship Id="rId607" Type="http://schemas.openxmlformats.org/officeDocument/2006/relationships/hyperlink" Target="https://inspirebrands.atlassian.net/browse/FD-37911?atlOrigin=eyJpIjoiMjBhNWIzMmFjMjdiNGE1YzhhZTE4YmM0ZjA0MDM4ZWYiLCJwIjoiZXhjZWwtamlyYSJ9" TargetMode="External"/><Relationship Id="rId814" Type="http://schemas.openxmlformats.org/officeDocument/2006/relationships/hyperlink" Target="https://inspirebrands.atlassian.net/browse/FD-37913?atlOrigin=eyJpIjoiMjBhNWIzMmFjMjdiNGE1YzhhZTE4YmM0ZjA0MDM4ZWYiLCJwIjoiZXhjZWwtamlyYSJ9" TargetMode="External"/><Relationship Id="rId1237" Type="http://schemas.openxmlformats.org/officeDocument/2006/relationships/hyperlink" Target="https://inspirebrands.atlassian.net/browse/FD-35618?atlOrigin=eyJpIjoiMjBhNWIzMmFjMjdiNGE1YzhhZTE4YmM0ZjA0MDM4ZWYiLCJwIjoiZXhjZWwtamlyYSJ9" TargetMode="External"/><Relationship Id="rId1444" Type="http://schemas.openxmlformats.org/officeDocument/2006/relationships/hyperlink" Target="https://inspirebrands.atlassian.net/browse/FD-34946?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453" Type="http://schemas.openxmlformats.org/officeDocument/2006/relationships/hyperlink" Target="https://inspirebrands.atlassian.net/browse/FD-37911?atlOrigin=eyJpIjoiMjBhNWIzMmFjMjdiNGE1YzhhZTE4YmM0ZjA0MDM4ZWYiLCJwIjoiZXhjZWwtamlyYSJ9" TargetMode="External"/><Relationship Id="rId660" Type="http://schemas.openxmlformats.org/officeDocument/2006/relationships/hyperlink" Target="https://inspirebrands.atlassian.net/browse/FD-38275?atlOrigin=eyJpIjoiMjBhNWIzMmFjMjdiNGE1YzhhZTE4YmM0ZjA0MDM4ZWYiLCJwIjoiZXhjZWwtamlyYSJ9" TargetMode="External"/><Relationship Id="rId898" Type="http://schemas.openxmlformats.org/officeDocument/2006/relationships/hyperlink" Target="https://inspirebrands.atlassian.net/browse/FD-37911?atlOrigin=eyJpIjoiMjBhNWIzMmFjMjdiNGE1YzhhZTE4YmM0ZjA0MDM4ZWYiLCJwIjoiZXhjZWwtamlyYSJ9" TargetMode="External"/><Relationship Id="rId1083" Type="http://schemas.openxmlformats.org/officeDocument/2006/relationships/hyperlink" Target="https://inspirebrands.atlassian.net/browse/FD-36719?atlOrigin=eyJpIjoiMjBhNWIzMmFjMjdiNGE1YzhhZTE4YmM0ZjA0MDM4ZWYiLCJwIjoiZXhjZWwtamlyYSJ9" TargetMode="External"/><Relationship Id="rId1290" Type="http://schemas.openxmlformats.org/officeDocument/2006/relationships/hyperlink" Target="https://inspirebrands.atlassian.net/browse/FD-36719?atlOrigin=eyJpIjoiMjBhNWIzMmFjMjdiNGE1YzhhZTE4YmM0ZjA0MDM4ZWYiLCJwIjoiZXhjZWwtamlyYSJ9" TargetMode="External"/><Relationship Id="rId1304" Type="http://schemas.openxmlformats.org/officeDocument/2006/relationships/hyperlink" Target="https://inspirebrands.atlassian.net/browse/FD-37911?atlOrigin=eyJpIjoiMjBhNWIzMmFjMjdiNGE1YzhhZTE4YmM0ZjA0MDM4ZWYiLCJwIjoiZXhjZWwtamlyYSJ9" TargetMode="External"/><Relationship Id="rId1511" Type="http://schemas.openxmlformats.org/officeDocument/2006/relationships/hyperlink" Target="https://inspirebrands.atlassian.net/browse/FD-37911?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FD-40640?atlOrigin=eyJpIjoiMjBhNWIzMmFjMjdiNGE1YzhhZTE4YmM0ZjA0MDM4ZWYiLCJwIjoiZXhjZWwtamlyYSJ9" TargetMode="External"/><Relationship Id="rId758" Type="http://schemas.openxmlformats.org/officeDocument/2006/relationships/hyperlink" Target="https://inspirebrands.atlassian.net/browse/DPR-2475?atlOrigin=eyJpIjoiMjBhNWIzMmFjMjdiNGE1YzhhZTE4YmM0ZjA0MDM4ZWYiLCJwIjoiZXhjZWwtamlyYSJ9" TargetMode="External"/><Relationship Id="rId965" Type="http://schemas.openxmlformats.org/officeDocument/2006/relationships/hyperlink" Target="https://inspirebrands.atlassian.net/browse/DPR-2475?atlOrigin=eyJpIjoiMjBhNWIzMmFjMjdiNGE1YzhhZTE4YmM0ZjA0MDM4ZWYiLCJwIjoiZXhjZWwtamlyYSJ9" TargetMode="External"/><Relationship Id="rId1150" Type="http://schemas.openxmlformats.org/officeDocument/2006/relationships/hyperlink" Target="https://inspirebrands.atlassian.net/browse/FD-36434?atlOrigin=eyJpIjoiMjBhNWIzMmFjMjdiNGE1YzhhZTE4YmM0ZjA0MDM4ZWYiLCJwIjoiZXhjZWwtamlyYSJ9" TargetMode="External"/><Relationship Id="rId1388" Type="http://schemas.openxmlformats.org/officeDocument/2006/relationships/hyperlink" Target="https://inspirebrands.atlassian.net/browse/KLO-1646?atlOrigin=eyJpIjoiMjBhNWIzMmFjMjdiNGE1YzhhZTE4YmM0ZjA0MDM4ZWYiLCJwIjoiZXhjZWwtamlyYSJ9" TargetMode="External"/><Relationship Id="rId1595" Type="http://schemas.openxmlformats.org/officeDocument/2006/relationships/hyperlink" Target="https://inspirebrands.atlassian.net/browse/FD-34142?atlOrigin=eyJpIjoiMjBhNWIzMmFjMjdiNGE1YzhhZTE4YmM0ZjA0MDM4ZWYiLCJwIjoiZXhjZWwtamlyYSJ9" TargetMode="External"/><Relationship Id="rId1609" Type="http://schemas.openxmlformats.org/officeDocument/2006/relationships/hyperlink" Target="https://inspirebrands.atlassian.net/browse/FD-33983?atlOrigin=eyJpIjoiMjBhNWIzMmFjMjdiNGE1YzhhZTE4YmM0ZjA0MDM4ZWYiLCJwIjoiZXhjZWwtamlyYSJ9" TargetMode="External"/><Relationship Id="rId10" Type="http://schemas.openxmlformats.org/officeDocument/2006/relationships/hyperlink" Target="https://inspirebrands.atlassian.net/browse/FD-41401?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397" Type="http://schemas.openxmlformats.org/officeDocument/2006/relationships/hyperlink" Target="https://inspirebrands.atlassian.net/browse/FD-40132?atlOrigin=eyJpIjoiMjBhNWIzMmFjMjdiNGE1YzhhZTE4YmM0ZjA0MDM4ZWYiLCJwIjoiZXhjZWwtamlyYSJ9" TargetMode="External"/><Relationship Id="rId520" Type="http://schemas.openxmlformats.org/officeDocument/2006/relationships/hyperlink" Target="https://inspirebrands.atlassian.net/browse/KLO-1751?atlOrigin=eyJpIjoiMjBhNWIzMmFjMjdiNGE1YzhhZTE4YmM0ZjA0MDM4ZWYiLCJwIjoiZXhjZWwtamlyYSJ9" TargetMode="External"/><Relationship Id="rId618" Type="http://schemas.openxmlformats.org/officeDocument/2006/relationships/hyperlink" Target="https://inspirebrands.atlassian.net/browse/FD-38452?atlOrigin=eyJpIjoiMjBhNWIzMmFjMjdiNGE1YzhhZTE4YmM0ZjA0MDM4ZWYiLCJwIjoiZXhjZWwtamlyYSJ9" TargetMode="External"/><Relationship Id="rId825" Type="http://schemas.openxmlformats.org/officeDocument/2006/relationships/hyperlink" Target="https://inspirebrands.atlassian.net/browse/DPR-2475?atlOrigin=eyJpIjoiMjBhNWIzMmFjMjdiNGE1YzhhZTE4YmM0ZjA0MDM4ZWYiLCJwIjoiZXhjZWwtamlyYSJ9" TargetMode="External"/><Relationship Id="rId1248" Type="http://schemas.openxmlformats.org/officeDocument/2006/relationships/hyperlink" Target="https://inspirebrands.atlassian.net/browse/FD-35566?atlOrigin=eyJpIjoiMjBhNWIzMmFjMjdiNGE1YzhhZTE4YmM0ZjA0MDM4ZWYiLCJwIjoiZXhjZWwtamlyYSJ9" TargetMode="External"/><Relationship Id="rId1455" Type="http://schemas.openxmlformats.org/officeDocument/2006/relationships/hyperlink" Target="https://inspirebrands.atlassian.net/browse/FD-34876?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64" Type="http://schemas.openxmlformats.org/officeDocument/2006/relationships/hyperlink" Target="https://inspirebrands.atlassian.net/browse/FD-39836?atlOrigin=eyJpIjoiMjBhNWIzMmFjMjdiNGE1YzhhZTE4YmM0ZjA0MDM4ZWYiLCJwIjoiZXhjZWwtamlyYSJ9" TargetMode="External"/><Relationship Id="rId1010" Type="http://schemas.openxmlformats.org/officeDocument/2006/relationships/hyperlink" Target="https://inspirebrands.atlassian.net/browse/KLO-1689?atlOrigin=eyJpIjoiMjBhNWIzMmFjMjdiNGE1YzhhZTE4YmM0ZjA0MDM4ZWYiLCJwIjoiZXhjZWwtamlyYSJ9" TargetMode="External"/><Relationship Id="rId1094" Type="http://schemas.openxmlformats.org/officeDocument/2006/relationships/hyperlink" Target="https://inspirebrands.atlassian.net/browse/FD-36595?atlOrigin=eyJpIjoiMjBhNWIzMmFjMjdiNGE1YzhhZTE4YmM0ZjA0MDM4ZWYiLCJwIjoiZXhjZWwtamlyYSJ9" TargetMode="External"/><Relationship Id="rId1108" Type="http://schemas.openxmlformats.org/officeDocument/2006/relationships/hyperlink" Target="https://inspirebrands.atlassian.net/browse/FD-36553?atlOrigin=eyJpIjoiMjBhNWIzMmFjMjdiNGE1YzhhZTE4YmM0ZjA0MDM4ZWYiLCJwIjoiZXhjZWwtamlyYSJ9" TargetMode="External"/><Relationship Id="rId1315" Type="http://schemas.openxmlformats.org/officeDocument/2006/relationships/hyperlink" Target="https://inspirebrands.atlassian.net/browse/FD-35410?atlOrigin=eyJpIjoiMjBhNWIzMmFjMjdiNGE1YzhhZTE4YmM0ZjA0MDM4ZWYiLCJwIjoiZXhjZWwtamlyYSJ9" TargetMode="External"/><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38078?atlOrigin=eyJpIjoiMjBhNWIzMmFjMjdiNGE1YzhhZTE4YmM0ZjA0MDM4ZWYiLCJwIjoiZXhjZWwtamlyYSJ9" TargetMode="External"/><Relationship Id="rId976" Type="http://schemas.openxmlformats.org/officeDocument/2006/relationships/hyperlink" Target="https://inspirebrands.atlassian.net/browse/FD-37184?atlOrigin=eyJpIjoiMjBhNWIzMmFjMjdiNGE1YzhhZTE4YmM0ZjA0MDM4ZWYiLCJwIjoiZXhjZWwtamlyYSJ9" TargetMode="External"/><Relationship Id="rId1399" Type="http://schemas.openxmlformats.org/officeDocument/2006/relationships/hyperlink" Target="https://inspirebrands.atlassian.net/browse/FD-35131?atlOrigin=eyJpIjoiMjBhNWIzMmFjMjdiNGE1YzhhZTE4YmM0ZjA0MDM4ZWYiLCJwIjoiZXhjZWwtamlyYSJ9" TargetMode="External"/><Relationship Id="rId324" Type="http://schemas.openxmlformats.org/officeDocument/2006/relationships/hyperlink" Target="https://inspirebrands.atlassian.net/browse/FD-40538?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475?atlOrigin=eyJpIjoiMjBhNWIzMmFjMjdiNGE1YzhhZTE4YmM0ZjA0MDM4ZWYiLCJwIjoiZXhjZWwtamlyYSJ9" TargetMode="External"/><Relationship Id="rId1161" Type="http://schemas.openxmlformats.org/officeDocument/2006/relationships/hyperlink" Target="https://inspirebrands.atlassian.net/browse/FD-36395?atlOrigin=eyJpIjoiMjBhNWIzMmFjMjdiNGE1YzhhZTE4YmM0ZjA0MDM4ZWYiLCJwIjoiZXhjZWwtamlyYSJ9" TargetMode="External"/><Relationship Id="rId1259" Type="http://schemas.openxmlformats.org/officeDocument/2006/relationships/hyperlink" Target="https://inspirebrands.atlassian.net/browse/DPR-2042?atlOrigin=eyJpIjoiMjBhNWIzMmFjMjdiNGE1YzhhZTE4YmM0ZjA0MDM4ZWYiLCJwIjoiZXhjZWwtamlyYSJ9" TargetMode="External"/><Relationship Id="rId1466" Type="http://schemas.openxmlformats.org/officeDocument/2006/relationships/hyperlink" Target="https://inspirebrands.atlassian.net/browse/FD-36719?atlOrigin=eyJpIjoiMjBhNWIzMmFjMjdiNGE1YzhhZTE4YmM0ZjA0MDM4ZWYiLCJwIjoiZXhjZWwtamlyYSJ9" TargetMode="External"/><Relationship Id="rId836" Type="http://schemas.openxmlformats.org/officeDocument/2006/relationships/hyperlink" Target="https://inspirebrands.atlassian.net/browse/KLO-1702?atlOrigin=eyJpIjoiMjBhNWIzMmFjMjdiNGE1YzhhZTE4YmM0ZjA0MDM4ZWYiLCJwIjoiZXhjZWwtamlyYSJ9" TargetMode="External"/><Relationship Id="rId1021" Type="http://schemas.openxmlformats.org/officeDocument/2006/relationships/hyperlink" Target="https://inspirebrands.atlassian.net/browse/FD-36827?atlOrigin=eyJpIjoiMjBhNWIzMmFjMjdiNGE1YzhhZTE4YmM0ZjA0MDM4ZWYiLCJwIjoiZXhjZWwtamlyYSJ9" TargetMode="External"/><Relationship Id="rId1119" Type="http://schemas.openxmlformats.org/officeDocument/2006/relationships/hyperlink" Target="https://inspirebrands.atlassian.net/browse/FD-36719?atlOrigin=eyJpIjoiMjBhNWIzMmFjMjdiNGE1YzhhZTE4YmM0ZjA0MDM4ZWYiLCJwIjoiZXhjZWwtamlyYSJ9" TargetMode="External"/><Relationship Id="rId903" Type="http://schemas.openxmlformats.org/officeDocument/2006/relationships/hyperlink" Target="https://inspirebrands.atlassian.net/browse/FD-7521?atlOrigin=eyJpIjoiMjBhNWIzMmFjMjdiNGE1YzhhZTE4YmM0ZjA0MDM4ZWYiLCJwIjoiZXhjZWwtamlyYSJ9" TargetMode="External"/><Relationship Id="rId1326" Type="http://schemas.openxmlformats.org/officeDocument/2006/relationships/hyperlink" Target="https://inspirebrands.atlassian.net/browse/KLO-1653?atlOrigin=eyJpIjoiMjBhNWIzMmFjMjdiNGE1YzhhZTE4YmM0ZjA0MDM4ZWYiLCJwIjoiZXhjZWwtamlyYSJ9" TargetMode="External"/><Relationship Id="rId1533" Type="http://schemas.openxmlformats.org/officeDocument/2006/relationships/hyperlink" Target="https://inspirebrands.atlassian.net/browse/FD-34522?atlOrigin=eyJpIjoiMjBhNWIzMmFjMjdiNGE1YzhhZTE4YmM0ZjA0MDM4ZWYiLCJwIjoiZXhjZWwtamlyYSJ9" TargetMode="External"/><Relationship Id="rId32" Type="http://schemas.openxmlformats.org/officeDocument/2006/relationships/hyperlink" Target="https://inspirebrands.atlassian.net/browse/FD-37871?atlOrigin=eyJpIjoiMjBhNWIzMmFjMjdiNGE1YzhhZTE4YmM0ZjA0MDM4ZWYiLCJwIjoiZXhjZWwtamlyYSJ9" TargetMode="External"/><Relationship Id="rId1600" Type="http://schemas.openxmlformats.org/officeDocument/2006/relationships/hyperlink" Target="https://inspirebrands.atlassian.net/browse/FD-34132?atlOrigin=eyJpIjoiMjBhNWIzMmFjMjdiNGE1YzhhZTE4YmM0ZjA0MDM4ZWYiLCJwIjoiZXhjZWwtamlyYSJ9" TargetMode="External"/><Relationship Id="rId181" Type="http://schemas.openxmlformats.org/officeDocument/2006/relationships/hyperlink" Target="https://inspirebrands.atlassian.net/browse/FD-41072?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139" Type="http://schemas.openxmlformats.org/officeDocument/2006/relationships/hyperlink" Target="https://inspirebrands.atlassian.net/browse/FD-41401?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9252?atlOrigin=eyJpIjoiMjBhNWIzMmFjMjdiNGE1YzhhZTE4YmM0ZjA0MDM4ZWYiLCJwIjoiZXhjZWwtamlyYSJ9" TargetMode="External"/><Relationship Id="rId760" Type="http://schemas.openxmlformats.org/officeDocument/2006/relationships/hyperlink" Target="https://inspirebrands.atlassian.net/browse/SLOY-7?atlOrigin=eyJpIjoiMjBhNWIzMmFjMjdiNGE1YzhhZTE4YmM0ZjA0MDM4ZWYiLCJwIjoiZXhjZWwtamlyYSJ9" TargetMode="External"/><Relationship Id="rId998" Type="http://schemas.openxmlformats.org/officeDocument/2006/relationships/hyperlink" Target="https://inspirebrands.atlassian.net/browse/DPR-2475?atlOrigin=eyJpIjoiMjBhNWIzMmFjMjdiNGE1YzhhZTE4YmM0ZjA0MDM4ZWYiLCJwIjoiZXhjZWwtamlyYSJ9" TargetMode="External"/><Relationship Id="rId1183" Type="http://schemas.openxmlformats.org/officeDocument/2006/relationships/hyperlink" Target="https://inspirebrands.atlassian.net/browse/FD-35892?atlOrigin=eyJpIjoiMjBhNWIzMmFjMjdiNGE1YzhhZTE4YmM0ZjA0MDM4ZWYiLCJwIjoiZXhjZWwtamlyYSJ9" TargetMode="External"/><Relationship Id="rId1390" Type="http://schemas.openxmlformats.org/officeDocument/2006/relationships/hyperlink" Target="https://inspirebrands.atlassian.net/browse/FD-36719?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KLO-1773?atlOrigin=eyJpIjoiMjBhNWIzMmFjMjdiNGE1YzhhZTE4YmM0ZjA0MDM4ZWYiLCJwIjoiZXhjZWwtamlyYSJ9" TargetMode="External"/><Relationship Id="rId858" Type="http://schemas.openxmlformats.org/officeDocument/2006/relationships/hyperlink" Target="https://inspirebrands.atlassian.net/browse/KLO-1699?atlOrigin=eyJpIjoiMjBhNWIzMmFjMjdiNGE1YzhhZTE4YmM0ZjA0MDM4ZWYiLCJwIjoiZXhjZWwtamlyYSJ9" TargetMode="External"/><Relationship Id="rId1043" Type="http://schemas.openxmlformats.org/officeDocument/2006/relationships/hyperlink" Target="https://inspirebrands.atlassian.net/browse/FD-36780?atlOrigin=eyJpIjoiMjBhNWIzMmFjMjdiNGE1YzhhZTE4YmM0ZjA0MDM4ZWYiLCJwIjoiZXhjZWwtamlyYSJ9" TargetMode="External"/><Relationship Id="rId1488" Type="http://schemas.openxmlformats.org/officeDocument/2006/relationships/hyperlink" Target="https://inspirebrands.atlassian.net/browse/FD-30911?atlOrigin=eyJpIjoiMjBhNWIzMmFjMjdiNGE1YzhhZTE4YmM0ZjA0MDM4ZWYiLCJwIjoiZXhjZWwtamlyYSJ9" TargetMode="External"/><Relationship Id="rId620" Type="http://schemas.openxmlformats.org/officeDocument/2006/relationships/hyperlink" Target="https://inspirebrands.atlassian.net/browse/FD-38445?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925" Type="http://schemas.openxmlformats.org/officeDocument/2006/relationships/hyperlink" Target="https://inspirebrands.atlassian.net/browse/FD-27439?atlOrigin=eyJpIjoiMjBhNWIzMmFjMjdiNGE1YzhhZTE4YmM0ZjA0MDM4ZWYiLCJwIjoiZXhjZWwtamlyYSJ9" TargetMode="External"/><Relationship Id="rId1250" Type="http://schemas.openxmlformats.org/officeDocument/2006/relationships/hyperlink" Target="https://inspirebrands.atlassian.net/browse/FD-35564?atlOrigin=eyJpIjoiMjBhNWIzMmFjMjdiNGE1YzhhZTE4YmM0ZjA0MDM4ZWYiLCJwIjoiZXhjZWwtamlyYSJ9" TargetMode="External"/><Relationship Id="rId1348" Type="http://schemas.openxmlformats.org/officeDocument/2006/relationships/hyperlink" Target="https://inspirebrands.atlassian.net/browse/FD-35291?atlOrigin=eyJpIjoiMjBhNWIzMmFjMjdiNGE1YzhhZTE4YmM0ZjA0MDM4ZWYiLCJwIjoiZXhjZWwtamlyYSJ9" TargetMode="External"/><Relationship Id="rId1555" Type="http://schemas.openxmlformats.org/officeDocument/2006/relationships/hyperlink" Target="https://inspirebrands.atlassian.net/browse/FD-34410?atlOrigin=eyJpIjoiMjBhNWIzMmFjMjdiNGE1YzhhZTE4YmM0ZjA0MDM4ZWYiLCJwIjoiZXhjZWwtamlyYSJ9" TargetMode="External"/><Relationship Id="rId1110" Type="http://schemas.openxmlformats.org/officeDocument/2006/relationships/hyperlink" Target="https://inspirebrands.atlassian.net/browse/KLO-1679?atlOrigin=eyJpIjoiMjBhNWIzMmFjMjdiNGE1YzhhZTE4YmM0ZjA0MDM4ZWYiLCJwIjoiZXhjZWwtamlyYSJ9" TargetMode="External"/><Relationship Id="rId1208" Type="http://schemas.openxmlformats.org/officeDocument/2006/relationships/hyperlink" Target="https://inspirebrands.atlassian.net/browse/DPR-1934?atlOrigin=eyJpIjoiMjBhNWIzMmFjMjdiNGE1YzhhZTE4YmM0ZjA0MDM4ZWYiLCJwIjoiZXhjZWwtamlyYSJ9" TargetMode="External"/><Relationship Id="rId1415" Type="http://schemas.openxmlformats.org/officeDocument/2006/relationships/hyperlink" Target="https://inspirebrands.atlassian.net/browse/FD-35015?atlOrigin=eyJpIjoiMjBhNWIzMmFjMjdiNGE1YzhhZTE4YmM0ZjA0MDM4ZWYiLCJwIjoiZXhjZWwtamlyYSJ9" TargetMode="External"/><Relationship Id="rId54" Type="http://schemas.openxmlformats.org/officeDocument/2006/relationships/hyperlink" Target="https://inspirebrands.atlassian.net/browse/DPR-2441?atlOrigin=eyJpIjoiMjBhNWIzMmFjMjdiNGE1YzhhZTE4YmM0ZjA0MDM4ZWYiLCJwIjoiZXhjZWwtamlyYSJ9" TargetMode="External"/><Relationship Id="rId1622" Type="http://schemas.openxmlformats.org/officeDocument/2006/relationships/hyperlink" Target="https://inspirebrands.atlassian.net/browse/SLOY-7?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FD-37911?atlOrigin=eyJpIjoiMjBhNWIzMmFjMjdiNGE1YzhhZTE4YmM0ZjA0MDM4ZWYiLCJwIjoiZXhjZWwtamlyYSJ9" TargetMode="External"/><Relationship Id="rId575" Type="http://schemas.openxmlformats.org/officeDocument/2006/relationships/hyperlink" Target="https://inspirebrands.atlassian.net/browse/FD-39012?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FD-4145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38308?atlOrigin=eyJpIjoiMjBhNWIzMmFjMjdiNGE1YzhhZTE4YmM0ZjA0MDM4ZWYiLCJwIjoiZXhjZWwtamlyYSJ9" TargetMode="External"/><Relationship Id="rId1065" Type="http://schemas.openxmlformats.org/officeDocument/2006/relationships/hyperlink" Target="https://inspirebrands.atlassian.net/browse/FD-36729?atlOrigin=eyJpIjoiMjBhNWIzMmFjMjdiNGE1YzhhZTE4YmM0ZjA0MDM4ZWYiLCJwIjoiZXhjZWwtamlyYSJ9" TargetMode="External"/><Relationship Id="rId1272" Type="http://schemas.openxmlformats.org/officeDocument/2006/relationships/hyperlink" Target="https://inspirebrands.atlassian.net/browse/FD-35511?atlOrigin=eyJpIjoiMjBhNWIzMmFjMjdiNGE1YzhhZTE4YmM0ZjA0MDM4ZWYiLCJwIjoiZXhjZWwtamlyYSJ9" TargetMode="External"/><Relationship Id="rId502" Type="http://schemas.openxmlformats.org/officeDocument/2006/relationships/hyperlink" Target="https://inspirebrands.atlassian.net/browse/FD-39636?atlOrigin=eyJpIjoiMjBhNWIzMmFjMjdiNGE1YzhhZTE4YmM0ZjA0MDM4ZWYiLCJwIjoiZXhjZWwtamlyYSJ9" TargetMode="External"/><Relationship Id="rId947" Type="http://schemas.openxmlformats.org/officeDocument/2006/relationships/hyperlink" Target="https://inspirebrands.atlassian.net/browse/FD-30911?atlOrigin=eyJpIjoiMjBhNWIzMmFjMjdiNGE1YzhhZTE4YmM0ZjA0MDM4ZWYiLCJwIjoiZXhjZWwtamlyYSJ9" TargetMode="External"/><Relationship Id="rId1132" Type="http://schemas.openxmlformats.org/officeDocument/2006/relationships/hyperlink" Target="https://inspirebrands.atlassian.net/browse/FD-36719?atlOrigin=eyJpIjoiMjBhNWIzMmFjMjdiNGE1YzhhZTE4YmM0ZjA0MDM4ZWYiLCJwIjoiZXhjZWwtamlyYSJ9" TargetMode="External"/><Relationship Id="rId1577" Type="http://schemas.openxmlformats.org/officeDocument/2006/relationships/hyperlink" Target="https://inspirebrands.atlassian.net/browse/KLO-1616?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1437" Type="http://schemas.openxmlformats.org/officeDocument/2006/relationships/hyperlink" Target="https://inspirebrands.atlassian.net/browse/FD-34964?atlOrigin=eyJpIjoiMjBhNWIzMmFjMjdiNGE1YzhhZTE4YmM0ZjA0MDM4ZWYiLCJwIjoiZXhjZWwtamlyYSJ9" TargetMode="External"/><Relationship Id="rId1504" Type="http://schemas.openxmlformats.org/officeDocument/2006/relationships/hyperlink" Target="https://inspirebrands.atlassian.net/browse/FD-34639?atlOrigin=eyJpIjoiMjBhNWIzMmFjMjdiNGE1YzhhZTE4YmM0ZjA0MDM4ZWYiLCJwIjoiZXhjZWwtamlyYSJ9" TargetMode="External"/><Relationship Id="rId292" Type="http://schemas.openxmlformats.org/officeDocument/2006/relationships/hyperlink" Target="https://inspirebrands.atlassian.net/browse/FD-40697?atlOrigin=eyJpIjoiMjBhNWIzMmFjMjdiNGE1YzhhZTE4YmM0ZjA0MDM4ZWYiLCJwIjoiZXhjZWwtamlyYSJ9" TargetMode="External"/><Relationship Id="rId597" Type="http://schemas.openxmlformats.org/officeDocument/2006/relationships/hyperlink" Target="https://inspirebrands.atlassian.net/browse/FD-38651?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1087" Type="http://schemas.openxmlformats.org/officeDocument/2006/relationships/hyperlink" Target="https://inspirebrands.atlassian.net/browse/FD-36619?atlOrigin=eyJpIjoiMjBhNWIzMmFjMjdiNGE1YzhhZTE4YmM0ZjA0MDM4ZWYiLCJwIjoiZXhjZWwtamlyYSJ9" TargetMode="External"/><Relationship Id="rId1294" Type="http://schemas.openxmlformats.org/officeDocument/2006/relationships/hyperlink" Target="https://inspirebrands.atlassian.net/browse/FD-35483?atlOrigin=eyJpIjoiMjBhNWIzMmFjMjdiNGE1YzhhZTE4YmM0ZjA0MDM4ZWYiLCJwIjoiZXhjZWwtamlyYSJ9" TargetMode="External"/><Relationship Id="rId664" Type="http://schemas.openxmlformats.org/officeDocument/2006/relationships/hyperlink" Target="https://inspirebrands.atlassian.net/browse/KLO-1726?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969" Type="http://schemas.openxmlformats.org/officeDocument/2006/relationships/hyperlink" Target="https://inspirebrands.atlassian.net/browse/KLO-1696?atlOrigin=eyJpIjoiMjBhNWIzMmFjMjdiNGE1YzhhZTE4YmM0ZjA0MDM4ZWYiLCJwIjoiZXhjZWwtamlyYSJ9" TargetMode="External"/><Relationship Id="rId1599" Type="http://schemas.openxmlformats.org/officeDocument/2006/relationships/hyperlink" Target="https://inspirebrands.atlassian.net/browse/FD-34133?atlOrigin=eyJpIjoiMjBhNWIzMmFjMjdiNGE1YzhhZTE4YmM0ZjA0MDM4ZWYiLCJwIjoiZXhjZWwtamlyYSJ9" TargetMode="External"/><Relationship Id="rId317" Type="http://schemas.openxmlformats.org/officeDocument/2006/relationships/hyperlink" Target="https://inspirebrands.atlassian.net/browse/FD-40727?atlOrigin=eyJpIjoiMjBhNWIzMmFjMjdiNGE1YzhhZTE4YmM0ZjA0MDM4ZWYiLCJwIjoiZXhjZWwtamlyYSJ9" TargetMode="External"/><Relationship Id="rId524" Type="http://schemas.openxmlformats.org/officeDocument/2006/relationships/hyperlink" Target="https://inspirebrands.atlassian.net/browse/DPR-2444?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1154" Type="http://schemas.openxmlformats.org/officeDocument/2006/relationships/hyperlink" Target="https://inspirebrands.atlassian.net/browse/FD-36418?atlOrigin=eyJpIjoiMjBhNWIzMmFjMjdiNGE1YzhhZTE4YmM0ZjA0MDM4ZWYiLCJwIjoiZXhjZWwtamlyYSJ9" TargetMode="External"/><Relationship Id="rId1361" Type="http://schemas.openxmlformats.org/officeDocument/2006/relationships/hyperlink" Target="https://inspirebrands.atlassian.net/browse/FD-30911?atlOrigin=eyJpIjoiMjBhNWIzMmFjMjdiNGE1YzhhZTE4YmM0ZjA0MDM4ZWYiLCJwIjoiZXhjZWwtamlyYSJ9" TargetMode="External"/><Relationship Id="rId1459" Type="http://schemas.openxmlformats.org/officeDocument/2006/relationships/hyperlink" Target="https://inspirebrands.atlassian.net/browse/FD-34835?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829" Type="http://schemas.openxmlformats.org/officeDocument/2006/relationships/hyperlink" Target="https://inspirebrands.atlassian.net/browse/FD-31982?atlOrigin=eyJpIjoiMjBhNWIzMmFjMjdiNGE1YzhhZTE4YmM0ZjA0MDM4ZWYiLCJwIjoiZXhjZWwtamlyYSJ9" TargetMode="External"/><Relationship Id="rId1014" Type="http://schemas.openxmlformats.org/officeDocument/2006/relationships/hyperlink" Target="https://inspirebrands.atlassian.net/browse/DPR-2254?atlOrigin=eyJpIjoiMjBhNWIzMmFjMjdiNGE1YzhhZTE4YmM0ZjA0MDM4ZWYiLCJwIjoiZXhjZWwtamlyYSJ9" TargetMode="External"/><Relationship Id="rId1221" Type="http://schemas.openxmlformats.org/officeDocument/2006/relationships/hyperlink" Target="https://inspirebrands.atlassian.net/browse/FD-35686?atlOrigin=eyJpIjoiMjBhNWIzMmFjMjdiNGE1YzhhZTE4YmM0ZjA0MDM4ZWYiLCJwIjoiZXhjZWwtamlyYSJ9" TargetMode="External"/><Relationship Id="rId1319" Type="http://schemas.openxmlformats.org/officeDocument/2006/relationships/hyperlink" Target="https://inspirebrands.atlassian.net/browse/FD-35407?atlOrigin=eyJpIjoiMjBhNWIzMmFjMjdiNGE1YzhhZTE4YmM0ZjA0MDM4ZWYiLCJwIjoiZXhjZWwtamlyYSJ9" TargetMode="External"/><Relationship Id="rId1526" Type="http://schemas.openxmlformats.org/officeDocument/2006/relationships/hyperlink" Target="https://inspirebrands.atlassian.net/browse/DPR-2222?atlOrigin=eyJpIjoiMjBhNWIzMmFjMjdiNGE1YzhhZTE4YmM0ZjA0MDM4ZWYiLCJwIjoiZXhjZWwtamlyYSJ9" TargetMode="External"/><Relationship Id="rId25" Type="http://schemas.openxmlformats.org/officeDocument/2006/relationships/hyperlink" Target="https://inspirebrands.atlassian.net/browse/SLOY-7?atlOrigin=eyJpIjoiMjBhNWIzMmFjMjdiNGE1YzhhZTE4YmM0ZjA0MDM4ZWYiLCJwIjoiZXhjZWwtamlyYSJ9" TargetMode="External"/><Relationship Id="rId174" Type="http://schemas.openxmlformats.org/officeDocument/2006/relationships/hyperlink" Target="https://inspirebrands.atlassian.net/browse/FD-41211?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241" Type="http://schemas.openxmlformats.org/officeDocument/2006/relationships/hyperlink" Target="https://inspirebrands.atlassian.net/browse/FD-40809?atlOrigin=eyJpIjoiMjBhNWIzMmFjMjdiNGE1YzhhZTE4YmM0ZjA0MDM4ZWYiLCJwIjoiZXhjZWwtamlyYSJ9" TargetMode="External"/><Relationship Id="rId479" Type="http://schemas.openxmlformats.org/officeDocument/2006/relationships/hyperlink" Target="https://inspirebrands.atlassian.net/browse/FD-39796?atlOrigin=eyJpIjoiMjBhNWIzMmFjMjdiNGE1YzhhZTE4YmM0ZjA0MDM4ZWYiLCJwIjoiZXhjZWwtamlyYSJ9" TargetMode="External"/><Relationship Id="rId686" Type="http://schemas.openxmlformats.org/officeDocument/2006/relationships/hyperlink" Target="https://inspirebrands.atlassian.net/browse/FD-38223?atlOrigin=eyJpIjoiMjBhNWIzMmFjMjdiNGE1YzhhZTE4YmM0ZjA0MDM4ZWYiLCJwIjoiZXhjZWwtamlyYSJ9" TargetMode="External"/><Relationship Id="rId893" Type="http://schemas.openxmlformats.org/officeDocument/2006/relationships/hyperlink" Target="https://inspirebrands.atlassian.net/browse/FD-37911?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441?atlOrigin=eyJpIjoiMjBhNWIzMmFjMjdiNGE1YzhhZTE4YmM0ZjA0MDM4ZWYiLCJwIjoiZXhjZWwtamlyYSJ9" TargetMode="External"/><Relationship Id="rId753" Type="http://schemas.openxmlformats.org/officeDocument/2006/relationships/hyperlink" Target="https://inspirebrands.atlassian.net/browse/KLO-1713?atlOrigin=eyJpIjoiMjBhNWIzMmFjMjdiNGE1YzhhZTE4YmM0ZjA0MDM4ZWYiLCJwIjoiZXhjZWwtamlyYSJ9" TargetMode="External"/><Relationship Id="rId1176" Type="http://schemas.openxmlformats.org/officeDocument/2006/relationships/hyperlink" Target="https://inspirebrands.atlassian.net/browse/DPR-2441?atlOrigin=eyJpIjoiMjBhNWIzMmFjMjdiNGE1YzhhZTE4YmM0ZjA0MDM4ZWYiLCJwIjoiZXhjZWwtamlyYSJ9" TargetMode="External"/><Relationship Id="rId1383" Type="http://schemas.openxmlformats.org/officeDocument/2006/relationships/hyperlink" Target="https://inspirebrands.atlassian.net/browse/FD-35152?atlOrigin=eyJpIjoiMjBhNWIzMmFjMjdiNGE1YzhhZTE4YmM0ZjA0MDM4ZWYiLCJwIjoiZXhjZWwtamlyYSJ9" TargetMode="External"/><Relationship Id="rId101" Type="http://schemas.openxmlformats.org/officeDocument/2006/relationships/hyperlink" Target="https://inspirebrands.atlassian.net/browse/FD-41894?atlOrigin=eyJpIjoiMjBhNWIzMmFjMjdiNGE1YzhhZTE4YmM0ZjA0MDM4ZWYiLCJwIjoiZXhjZWwtamlyYSJ9" TargetMode="External"/><Relationship Id="rId406" Type="http://schemas.openxmlformats.org/officeDocument/2006/relationships/hyperlink" Target="https://inspirebrands.atlassian.net/browse/FD-40112?atlOrigin=eyJpIjoiMjBhNWIzMmFjMjdiNGE1YzhhZTE4YmM0ZjA0MDM4ZWYiLCJwIjoiZXhjZWwtamlyYSJ9" TargetMode="External"/><Relationship Id="rId960" Type="http://schemas.openxmlformats.org/officeDocument/2006/relationships/hyperlink" Target="https://inspirebrands.atlassian.net/browse/FD-37351?atlOrigin=eyJpIjoiMjBhNWIzMmFjMjdiNGE1YzhhZTE4YmM0ZjA0MDM4ZWYiLCJwIjoiZXhjZWwtamlyYSJ9" TargetMode="External"/><Relationship Id="rId1036" Type="http://schemas.openxmlformats.org/officeDocument/2006/relationships/hyperlink" Target="https://inspirebrands.atlassian.net/browse/FD-36851?atlOrigin=eyJpIjoiMjBhNWIzMmFjMjdiNGE1YzhhZTE4YmM0ZjA0MDM4ZWYiLCJwIjoiZXhjZWwtamlyYSJ9" TargetMode="External"/><Relationship Id="rId1243" Type="http://schemas.openxmlformats.org/officeDocument/2006/relationships/hyperlink" Target="https://inspirebrands.atlassian.net/browse/DPR-2441?atlOrigin=eyJpIjoiMjBhNWIzMmFjMjdiNGE1YzhhZTE4YmM0ZjA0MDM4ZWYiLCJwIjoiZXhjZWwtamlyYSJ9" TargetMode="External"/><Relationship Id="rId1590" Type="http://schemas.openxmlformats.org/officeDocument/2006/relationships/hyperlink" Target="https://inspirebrands.atlassian.net/browse/KLO-1614?atlOrigin=eyJpIjoiMjBhNWIzMmFjMjdiNGE1YzhhZTE4YmM0ZjA0MDM4ZWYiLCJwIjoiZXhjZWwtamlyYSJ9" TargetMode="External"/><Relationship Id="rId613" Type="http://schemas.openxmlformats.org/officeDocument/2006/relationships/hyperlink" Target="https://inspirebrands.atlassian.net/browse/FD-38543?atlOrigin=eyJpIjoiMjBhNWIzMmFjMjdiNGE1YzhhZTE4YmM0ZjA0MDM4ZWYiLCJwIjoiZXhjZWwtamlyYSJ9" TargetMode="External"/><Relationship Id="rId820" Type="http://schemas.openxmlformats.org/officeDocument/2006/relationships/hyperlink" Target="https://inspirebrands.atlassian.net/browse/FD-37883?atlOrigin=eyJpIjoiMjBhNWIzMmFjMjdiNGE1YzhhZTE4YmM0ZjA0MDM4ZWYiLCJwIjoiZXhjZWwtamlyYSJ9" TargetMode="External"/><Relationship Id="rId918" Type="http://schemas.openxmlformats.org/officeDocument/2006/relationships/hyperlink" Target="https://inspirebrands.atlassian.net/browse/DPR-2475?atlOrigin=eyJpIjoiMjBhNWIzMmFjMjdiNGE1YzhhZTE4YmM0ZjA0MDM4ZWYiLCJwIjoiZXhjZWwtamlyYSJ9" TargetMode="External"/><Relationship Id="rId1450" Type="http://schemas.openxmlformats.org/officeDocument/2006/relationships/hyperlink" Target="https://inspirebrands.atlassian.net/browse/FD-34891?atlOrigin=eyJpIjoiMjBhNWIzMmFjMjdiNGE1YzhhZTE4YmM0ZjA0MDM4ZWYiLCJwIjoiZXhjZWwtamlyYSJ9" TargetMode="External"/><Relationship Id="rId1548" Type="http://schemas.openxmlformats.org/officeDocument/2006/relationships/hyperlink" Target="https://inspirebrands.atlassian.net/browse/FD-34463?atlOrigin=eyJpIjoiMjBhNWIzMmFjMjdiNGE1YzhhZTE4YmM0ZjA0MDM4ZWYiLCJwIjoiZXhjZWwtamlyYSJ9" TargetMode="External"/><Relationship Id="rId1103" Type="http://schemas.openxmlformats.org/officeDocument/2006/relationships/hyperlink" Target="https://inspirebrands.atlassian.net/browse/FD-36566?atlOrigin=eyJpIjoiMjBhNWIzMmFjMjdiNGE1YzhhZTE4YmM0ZjA0MDM4ZWYiLCJwIjoiZXhjZWwtamlyYSJ9" TargetMode="External"/><Relationship Id="rId1310" Type="http://schemas.openxmlformats.org/officeDocument/2006/relationships/hyperlink" Target="https://inspirebrands.atlassian.net/browse/DPR-2061?atlOrigin=eyJpIjoiMjBhNWIzMmFjMjdiNGE1YzhhZTE4YmM0ZjA0MDM4ZWYiLCJwIjoiZXhjZWwtamlyYSJ9" TargetMode="External"/><Relationship Id="rId1408" Type="http://schemas.openxmlformats.org/officeDocument/2006/relationships/hyperlink" Target="https://inspirebrands.atlassian.net/browse/FD-30911?atlOrigin=eyJpIjoiMjBhNWIzMmFjMjdiNGE1YzhhZTE4YmM0ZjA0MDM4ZWYiLCJwIjoiZXhjZWwtamlyYSJ9" TargetMode="External"/><Relationship Id="rId47" Type="http://schemas.openxmlformats.org/officeDocument/2006/relationships/hyperlink" Target="https://inspirebrands.atlassian.net/browse/FD-37911?atlOrigin=eyJpIjoiMjBhNWIzMmFjMjdiNGE1YzhhZTE4YmM0ZjA0MDM4ZWYiLCJwIjoiZXhjZWwtamlyYSJ9" TargetMode="External"/><Relationship Id="rId1615" Type="http://schemas.openxmlformats.org/officeDocument/2006/relationships/hyperlink" Target="https://inspirebrands.atlassian.net/browse/FD-33890?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9832?atlOrigin=eyJpIjoiMjBhNWIzMmFjMjdiNGE1YzhhZTE4YmM0ZjA0MDM4ZWYiLCJwIjoiZXhjZWwtamlyYSJ9" TargetMode="External"/><Relationship Id="rId123" Type="http://schemas.openxmlformats.org/officeDocument/2006/relationships/hyperlink" Target="https://inspirebrands.atlassian.net/browse/FD-37911?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3807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FD-36719?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7777?atlOrigin=eyJpIjoiMjBhNWIzMmFjMjdiNGE1YzhhZTE4YmM0ZjA0MDM4ZWYiLCJwIjoiZXhjZWwtamlyYSJ9" TargetMode="External"/><Relationship Id="rId1058" Type="http://schemas.openxmlformats.org/officeDocument/2006/relationships/hyperlink" Target="https://inspirebrands.atlassian.net/browse/FD-36737?atlOrigin=eyJpIjoiMjBhNWIzMmFjMjdiNGE1YzhhZTE4YmM0ZjA0MDM4ZWYiLCJwIjoiZXhjZWwtamlyYSJ9" TargetMode="External"/><Relationship Id="rId1265" Type="http://schemas.openxmlformats.org/officeDocument/2006/relationships/hyperlink" Target="https://inspirebrands.atlassian.net/browse/FD-35532?atlOrigin=eyJpIjoiMjBhNWIzMmFjMjdiNGE1YzhhZTE4YmM0ZjA0MDM4ZWYiLCJwIjoiZXhjZWwtamlyYSJ9" TargetMode="External"/><Relationship Id="rId1472" Type="http://schemas.openxmlformats.org/officeDocument/2006/relationships/hyperlink" Target="https://inspirebrands.atlassian.net/browse/FD-34808?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1125" Type="http://schemas.openxmlformats.org/officeDocument/2006/relationships/hyperlink" Target="https://inspirebrands.atlassian.net/browse/DPR-1934?atlOrigin=eyJpIjoiMjBhNWIzMmFjMjdiNGE1YzhhZTE4YmM0ZjA0MDM4ZWYiLCJwIjoiZXhjZWwtamlyYSJ9" TargetMode="External"/><Relationship Id="rId1332" Type="http://schemas.openxmlformats.org/officeDocument/2006/relationships/hyperlink" Target="https://inspirebrands.atlassian.net/browse/FD-35373?atlOrigin=eyJpIjoiMjBhNWIzMmFjMjdiNGE1YzhhZTE4YmM0ZjA0MDM4ZWYiLCJwIjoiZXhjZWwtamlyYSJ9" TargetMode="External"/><Relationship Id="rId69" Type="http://schemas.openxmlformats.org/officeDocument/2006/relationships/hyperlink" Target="https://inspirebrands.atlassian.net/browse/FD-41994?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KLO-1801?atlOrigin=eyJpIjoiMjBhNWIzMmFjMjdiNGE1YzhhZTE4YmM0ZjA0MDM4ZWYiLCJwIjoiZXhjZWwtamlyYSJ9" TargetMode="External"/><Relationship Id="rId352" Type="http://schemas.openxmlformats.org/officeDocument/2006/relationships/hyperlink" Target="https://inspirebrands.atlassian.net/browse/FD-40386?atlOrigin=eyJpIjoiMjBhNWIzMmFjMjdiNGE1YzhhZTE4YmM0ZjA0MDM4ZWYiLCJwIjoiZXhjZWwtamlyYSJ9" TargetMode="External"/><Relationship Id="rId1287" Type="http://schemas.openxmlformats.org/officeDocument/2006/relationships/hyperlink" Target="https://inspirebrands.atlassian.net/browse/FD-35492?atlOrigin=eyJpIjoiMjBhNWIzMmFjMjdiNGE1YzhhZTE4YmM0ZjA0MDM4ZWYiLCJwIjoiZXhjZWwtamlyYSJ9" TargetMode="External"/><Relationship Id="rId212" Type="http://schemas.openxmlformats.org/officeDocument/2006/relationships/hyperlink" Target="https://inspirebrands.atlassian.net/browse/FD-40939?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37607?atlOrigin=eyJpIjoiMjBhNWIzMmFjMjdiNGE1YzhhZTE4YmM0ZjA0MDM4ZWYiLCJwIjoiZXhjZWwtamlyYSJ9" TargetMode="External"/><Relationship Id="rId1494" Type="http://schemas.openxmlformats.org/officeDocument/2006/relationships/hyperlink" Target="https://inspirebrands.atlassian.net/browse/DPR-2042?atlOrigin=eyJpIjoiMjBhNWIzMmFjMjdiNGE1YzhhZTE4YmM0ZjA0MDM4ZWYiLCJwIjoiZXhjZWwtamlyYSJ9" TargetMode="External"/><Relationship Id="rId517" Type="http://schemas.openxmlformats.org/officeDocument/2006/relationships/hyperlink" Target="https://inspirebrands.atlassian.net/browse/DPR-2514?atlOrigin=eyJpIjoiMjBhNWIzMmFjMjdiNGE1YzhhZTE4YmM0ZjA0MDM4ZWYiLCJwIjoiZXhjZWwtamlyYSJ9" TargetMode="External"/><Relationship Id="rId724" Type="http://schemas.openxmlformats.org/officeDocument/2006/relationships/hyperlink" Target="https://inspirebrands.atlassian.net/browse/FD-38150?atlOrigin=eyJpIjoiMjBhNWIzMmFjMjdiNGE1YzhhZTE4YmM0ZjA0MDM4ZWYiLCJwIjoiZXhjZWwtamlyYSJ9" TargetMode="External"/><Relationship Id="rId931" Type="http://schemas.openxmlformats.org/officeDocument/2006/relationships/hyperlink" Target="https://inspirebrands.atlassian.net/browse/ECD-6271?atlOrigin=eyJpIjoiMjBhNWIzMmFjMjdiNGE1YzhhZTE4YmM0ZjA0MDM4ZWYiLCJwIjoiZXhjZWwtamlyYSJ9" TargetMode="External"/><Relationship Id="rId1147" Type="http://schemas.openxmlformats.org/officeDocument/2006/relationships/hyperlink" Target="https://inspirebrands.atlassian.net/browse/FD-36719?atlOrigin=eyJpIjoiMjBhNWIzMmFjMjdiNGE1YzhhZTE4YmM0ZjA0MDM4ZWYiLCJwIjoiZXhjZWwtamlyYSJ9" TargetMode="External"/><Relationship Id="rId1354" Type="http://schemas.openxmlformats.org/officeDocument/2006/relationships/hyperlink" Target="https://inspirebrands.atlassian.net/browse/FD-35273?atlOrigin=eyJpIjoiMjBhNWIzMmFjMjdiNGE1YzhhZTE4YmM0ZjA0MDM4ZWYiLCJwIjoiZXhjZWwtamlyYSJ9" TargetMode="External"/><Relationship Id="rId1561" Type="http://schemas.openxmlformats.org/officeDocument/2006/relationships/hyperlink" Target="https://inspirebrands.atlassian.net/browse/FD-34379?atlOrigin=eyJpIjoiMjBhNWIzMmFjMjdiNGE1YzhhZTE4YmM0ZjA0MDM4ZWYiLCJwIjoiZXhjZWwtamlyYSJ9" TargetMode="External"/><Relationship Id="rId60" Type="http://schemas.openxmlformats.org/officeDocument/2006/relationships/hyperlink" Target="https://inspirebrands.atlassian.net/browse/KLO-1818?atlOrigin=eyJpIjoiMjBhNWIzMmFjMjdiNGE1YzhhZTE4YmM0ZjA0MDM4ZWYiLCJwIjoiZXhjZWwtamlyYSJ9" TargetMode="External"/><Relationship Id="rId1007" Type="http://schemas.openxmlformats.org/officeDocument/2006/relationships/hyperlink" Target="https://inspirebrands.atlassian.net/browse/FD-36719?atlOrigin=eyJpIjoiMjBhNWIzMmFjMjdiNGE1YzhhZTE4YmM0ZjA0MDM4ZWYiLCJwIjoiZXhjZWwtamlyYSJ9" TargetMode="External"/><Relationship Id="rId1214" Type="http://schemas.openxmlformats.org/officeDocument/2006/relationships/hyperlink" Target="https://inspirebrands.atlassian.net/browse/DPR-2441?atlOrigin=eyJpIjoiMjBhNWIzMmFjMjdiNGE1YzhhZTE4YmM0ZjA0MDM4ZWYiLCJwIjoiZXhjZWwtamlyYSJ9" TargetMode="External"/><Relationship Id="rId1421" Type="http://schemas.openxmlformats.org/officeDocument/2006/relationships/hyperlink" Target="https://inspirebrands.atlassian.net/browse/FD-35010?atlOrigin=eyJpIjoiMjBhNWIzMmFjMjdiNGE1YzhhZTE4YmM0ZjA0MDM4ZWYiLCJwIjoiZXhjZWwtamlyYSJ9" TargetMode="External"/><Relationship Id="rId1519" Type="http://schemas.openxmlformats.org/officeDocument/2006/relationships/hyperlink" Target="https://inspirebrands.atlassian.net/browse/FD-34544?atlOrigin=eyJpIjoiMjBhNWIzMmFjMjdiNGE1YzhhZTE4YmM0ZjA0MDM4ZWYiLCJwIjoiZXhjZWwtamlyYSJ9" TargetMode="External"/><Relationship Id="rId18" Type="http://schemas.openxmlformats.org/officeDocument/2006/relationships/hyperlink" Target="https://inspirebrands.atlassian.net/browse/FD-40700?atlOrigin=eyJpIjoiMjBhNWIzMmFjMjdiNGE1YzhhZTE4YmM0ZjA0MDM4ZWYiLCJwIjoiZXhjZWwtamlyYSJ9" TargetMode="External"/><Relationship Id="rId167" Type="http://schemas.openxmlformats.org/officeDocument/2006/relationships/hyperlink" Target="https://inspirebrands.atlassian.net/browse/FD-41224?atlOrigin=eyJpIjoiMjBhNWIzMmFjMjdiNGE1YzhhZTE4YmM0ZjA0MDM4ZWYiLCJwIjoiZXhjZWwtamlyYSJ9" TargetMode="External"/><Relationship Id="rId374" Type="http://schemas.openxmlformats.org/officeDocument/2006/relationships/hyperlink" Target="https://inspirebrands.atlassian.net/browse/FD-40212?atlOrigin=eyJpIjoiMjBhNWIzMmFjMjdiNGE1YzhhZTE4YmM0ZjA0MDM4ZWYiLCJwIjoiZXhjZWwtamlyYSJ9" TargetMode="External"/><Relationship Id="rId581" Type="http://schemas.openxmlformats.org/officeDocument/2006/relationships/hyperlink" Target="https://inspirebrands.atlassian.net/browse/DPR-2441?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86" Type="http://schemas.openxmlformats.org/officeDocument/2006/relationships/hyperlink" Target="https://inspirebrands.atlassian.net/browse/FD-37460?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2475?atlOrigin=eyJpIjoiMjBhNWIzMmFjMjdiNGE1YzhhZTE4YmM0ZjA0MDM4ZWYiLCJwIjoiZXhjZWwtamlyYSJ9" TargetMode="External"/><Relationship Id="rId746" Type="http://schemas.openxmlformats.org/officeDocument/2006/relationships/hyperlink" Target="https://inspirebrands.atlassian.net/browse/FD-38122?atlOrigin=eyJpIjoiMjBhNWIzMmFjMjdiNGE1YzhhZTE4YmM0ZjA0MDM4ZWYiLCJwIjoiZXhjZWwtamlyYSJ9" TargetMode="External"/><Relationship Id="rId1071" Type="http://schemas.openxmlformats.org/officeDocument/2006/relationships/hyperlink" Target="https://inspirebrands.atlassian.net/browse/FD-36704?atlOrigin=eyJpIjoiMjBhNWIzMmFjMjdiNGE1YzhhZTE4YmM0ZjA0MDM4ZWYiLCJwIjoiZXhjZWwtamlyYSJ9" TargetMode="External"/><Relationship Id="rId1169" Type="http://schemas.openxmlformats.org/officeDocument/2006/relationships/hyperlink" Target="https://inspirebrands.atlassian.net/browse/FD-36363?atlOrigin=eyJpIjoiMjBhNWIzMmFjMjdiNGE1YzhhZTE4YmM0ZjA0MDM4ZWYiLCJwIjoiZXhjZWwtamlyYSJ9" TargetMode="External"/><Relationship Id="rId1376" Type="http://schemas.openxmlformats.org/officeDocument/2006/relationships/hyperlink" Target="https://inspirebrands.atlassian.net/browse/FD-35166?atlOrigin=eyJpIjoiMjBhNWIzMmFjMjdiNGE1YzhhZTE4YmM0ZjA0MDM4ZWYiLCJwIjoiZXhjZWwtamlyYSJ9" TargetMode="External"/><Relationship Id="rId1583" Type="http://schemas.openxmlformats.org/officeDocument/2006/relationships/hyperlink" Target="https://inspirebrands.atlassian.net/browse/FD-34313?atlOrigin=eyJpIjoiMjBhNWIzMmFjMjdiNGE1YzhhZTE4YmM0ZjA0MDM4ZWYiLCJwIjoiZXhjZWwtamlyYSJ9" TargetMode="External"/><Relationship Id="rId301" Type="http://schemas.openxmlformats.org/officeDocument/2006/relationships/hyperlink" Target="https://inspirebrands.atlassian.net/browse/FD-40686?atlOrigin=eyJpIjoiMjBhNWIzMmFjMjdiNGE1YzhhZTE4YmM0ZjA0MDM4ZWYiLCJwIjoiZXhjZWwtamlyYSJ9" TargetMode="External"/><Relationship Id="rId953" Type="http://schemas.openxmlformats.org/officeDocument/2006/relationships/hyperlink" Target="https://inspirebrands.atlassian.net/browse/FD-37464?atlOrigin=eyJpIjoiMjBhNWIzMmFjMjdiNGE1YzhhZTE4YmM0ZjA0MDM4ZWYiLCJwIjoiZXhjZWwtamlyYSJ9" TargetMode="External"/><Relationship Id="rId1029" Type="http://schemas.openxmlformats.org/officeDocument/2006/relationships/hyperlink" Target="https://inspirebrands.atlassian.net/browse/FD-36853?atlOrigin=eyJpIjoiMjBhNWIzMmFjMjdiNGE1YzhhZTE4YmM0ZjA0MDM4ZWYiLCJwIjoiZXhjZWwtamlyYSJ9" TargetMode="External"/><Relationship Id="rId1236" Type="http://schemas.openxmlformats.org/officeDocument/2006/relationships/hyperlink" Target="https://inspirebrands.atlassian.net/browse/FD-35620?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606" Type="http://schemas.openxmlformats.org/officeDocument/2006/relationships/hyperlink" Target="https://inspirebrands.atlassian.net/browse/FD-38572?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1443" Type="http://schemas.openxmlformats.org/officeDocument/2006/relationships/hyperlink" Target="https://inspirebrands.atlassian.net/browse/FD-34953?atlOrigin=eyJpIjoiMjBhNWIzMmFjMjdiNGE1YzhhZTE4YmM0ZjA0MDM4ZWYiLCJwIjoiZXhjZWwtamlyYSJ9" TargetMode="External"/><Relationship Id="rId1303" Type="http://schemas.openxmlformats.org/officeDocument/2006/relationships/hyperlink" Target="https://inspirebrands.atlassian.net/browse/FD-35470?atlOrigin=eyJpIjoiMjBhNWIzMmFjMjdiNGE1YzhhZTE4YmM0ZjA0MDM4ZWYiLCJwIjoiZXhjZWwtamlyYSJ9" TargetMode="External"/><Relationship Id="rId1510" Type="http://schemas.openxmlformats.org/officeDocument/2006/relationships/hyperlink" Target="https://inspirebrands.atlassian.net/browse/FD-34605?atlOrigin=eyJpIjoiMjBhNWIzMmFjMjdiNGE1YzhhZTE4YmM0ZjA0MDM4ZWYiLCJwIjoiZXhjZWwtamlyYSJ9" TargetMode="External"/><Relationship Id="rId1608" Type="http://schemas.openxmlformats.org/officeDocument/2006/relationships/hyperlink" Target="https://inspirebrands.atlassian.net/browse/FD-34094?atlOrigin=eyJpIjoiMjBhNWIzMmFjMjdiNGE1YzhhZTE4YmM0ZjA0MDM4ZWYiLCJwIjoiZXhjZWwtamlyYSJ9" TargetMode="External"/><Relationship Id="rId189" Type="http://schemas.openxmlformats.org/officeDocument/2006/relationships/hyperlink" Target="https://inspirebrands.atlassian.net/browse/FD-41042?atlOrigin=eyJpIjoiMjBhNWIzMmFjMjdiNGE1YzhhZTE4YmM0ZjA0MDM4ZWYiLCJwIjoiZXhjZWwtamlyYSJ9" TargetMode="External"/><Relationship Id="rId396" Type="http://schemas.openxmlformats.org/officeDocument/2006/relationships/hyperlink" Target="https://inspirebrands.atlassian.net/browse/FD-40136?atlOrigin=eyJpIjoiMjBhNWIzMmFjMjdiNGE1YzhhZTE4YmM0ZjA0MDM4ZWYiLCJwIjoiZXhjZWwtamlyYSJ9" TargetMode="External"/><Relationship Id="rId256" Type="http://schemas.openxmlformats.org/officeDocument/2006/relationships/hyperlink" Target="https://inspirebrands.atlassian.net/browse/FD-40783?atlOrigin=eyJpIjoiMjBhNWIzMmFjMjdiNGE1YzhhZTE4YmM0ZjA0MDM4ZWYiLCJwIjoiZXhjZWwtamlyYSJ9" TargetMode="External"/><Relationship Id="rId463" Type="http://schemas.openxmlformats.org/officeDocument/2006/relationships/hyperlink" Target="https://inspirebrands.atlassian.net/browse/FD-37911?atlOrigin=eyJpIjoiMjBhNWIzMmFjMjdiNGE1YzhhZTE4YmM0ZjA0MDM4ZWYiLCJwIjoiZXhjZWwtamlyYSJ9" TargetMode="External"/><Relationship Id="rId670" Type="http://schemas.openxmlformats.org/officeDocument/2006/relationships/hyperlink" Target="https://inspirebrands.atlassian.net/browse/FD-38250?atlOrigin=eyJpIjoiMjBhNWIzMmFjMjdiNGE1YzhhZTE4YmM0ZjA0MDM4ZWYiLCJwIjoiZXhjZWwtamlyYSJ9" TargetMode="External"/><Relationship Id="rId1093" Type="http://schemas.openxmlformats.org/officeDocument/2006/relationships/hyperlink" Target="https://inspirebrands.atlassian.net/browse/FD-36719?atlOrigin=eyJpIjoiMjBhNWIzMmFjMjdiNGE1YzhhZTE4YmM0ZjA0MDM4ZWYiLCJwIjoiZXhjZWwtamlyYSJ9" TargetMode="External"/><Relationship Id="rId116" Type="http://schemas.openxmlformats.org/officeDocument/2006/relationships/hyperlink" Target="https://inspirebrands.atlassian.net/browse/FD-41468?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KLO-1748?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975" Type="http://schemas.openxmlformats.org/officeDocument/2006/relationships/hyperlink" Target="https://inspirebrands.atlassian.net/browse/FD-37190?atlOrigin=eyJpIjoiMjBhNWIzMmFjMjdiNGE1YzhhZTE4YmM0ZjA0MDM4ZWYiLCJwIjoiZXhjZWwtamlyYSJ9" TargetMode="External"/><Relationship Id="rId1160" Type="http://schemas.openxmlformats.org/officeDocument/2006/relationships/hyperlink" Target="https://inspirebrands.atlassian.net/browse/FD-36396?atlOrigin=eyJpIjoiMjBhNWIzMmFjMjdiNGE1YzhhZTE4YmM0ZjA0MDM4ZWYiLCJwIjoiZXhjZWwtamlyYSJ9" TargetMode="External"/><Relationship Id="rId1398" Type="http://schemas.openxmlformats.org/officeDocument/2006/relationships/hyperlink" Target="https://inspirebrands.atlassian.net/browse/FD-35114?atlOrigin=eyJpIjoiMjBhNWIzMmFjMjdiNGE1YzhhZTE4YmM0ZjA0MDM4ZWYiLCJwIjoiZXhjZWwtamlyYSJ9" TargetMode="External"/><Relationship Id="rId628" Type="http://schemas.openxmlformats.org/officeDocument/2006/relationships/hyperlink" Target="https://inspirebrands.atlassian.net/browse/FD-38351?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1258" Type="http://schemas.openxmlformats.org/officeDocument/2006/relationships/hyperlink" Target="https://inspirebrands.atlassian.net/browse/FD-35550?atlOrigin=eyJpIjoiMjBhNWIzMmFjMjdiNGE1YzhhZTE4YmM0ZjA0MDM4ZWYiLCJwIjoiZXhjZWwtamlyYSJ9" TargetMode="External"/><Relationship Id="rId1465" Type="http://schemas.openxmlformats.org/officeDocument/2006/relationships/hyperlink" Target="https://inspirebrands.atlassian.net/browse/FD-34819?atlOrigin=eyJpIjoiMjBhNWIzMmFjMjdiNGE1YzhhZTE4YmM0ZjA0MDM4ZWYiLCJwIjoiZXhjZWwtamlyYSJ9" TargetMode="External"/><Relationship Id="rId1020" Type="http://schemas.openxmlformats.org/officeDocument/2006/relationships/hyperlink" Target="https://inspirebrands.atlassian.net/browse/FD-36835?atlOrigin=eyJpIjoiMjBhNWIzMmFjMjdiNGE1YzhhZTE4YmM0ZjA0MDM4ZWYiLCJwIjoiZXhjZWwtamlyYSJ9" TargetMode="External"/><Relationship Id="rId1118" Type="http://schemas.openxmlformats.org/officeDocument/2006/relationships/hyperlink" Target="https://inspirebrands.atlassian.net/browse/FD-36511?atlOrigin=eyJpIjoiMjBhNWIzMmFjMjdiNGE1YzhhZTE4YmM0ZjA0MDM4ZWYiLCJwIjoiZXhjZWwtamlyYSJ9" TargetMode="External"/><Relationship Id="rId1325" Type="http://schemas.openxmlformats.org/officeDocument/2006/relationships/hyperlink" Target="https://inspirebrands.atlassian.net/browse/FD-35402?atlOrigin=eyJpIjoiMjBhNWIzMmFjMjdiNGE1YzhhZTE4YmM0ZjA0MDM4ZWYiLCJwIjoiZXhjZWwtamlyYSJ9" TargetMode="External"/><Relationship Id="rId1532" Type="http://schemas.openxmlformats.org/officeDocument/2006/relationships/hyperlink" Target="https://inspirebrands.atlassian.net/browse/KLO-1617?atlOrigin=eyJpIjoiMjBhNWIzMmFjMjdiNGE1YzhhZTE4YmM0ZjA0MDM4ZWYiLCJwIjoiZXhjZWwtamlyYSJ9" TargetMode="External"/><Relationship Id="rId902" Type="http://schemas.openxmlformats.org/officeDocument/2006/relationships/hyperlink" Target="https://inspirebrands.atlassian.net/browse/FD-37911?atlOrigin=eyJpIjoiMjBhNWIzMmFjMjdiNGE1YzhhZTE4YmM0ZjA0MDM4ZWYiLCJwIjoiZXhjZWwtamlyYSJ9" TargetMode="External"/><Relationship Id="rId31" Type="http://schemas.openxmlformats.org/officeDocument/2006/relationships/hyperlink" Target="https://inspirebrands.atlassian.net/browse/FD-38008?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FD-40713?atlOrigin=eyJpIjoiMjBhNWIzMmFjMjdiNGE1YzhhZTE4YmM0ZjA0MDM4ZWYiLCJwIjoiZXhjZWwtamlyYSJ9" TargetMode="External"/><Relationship Id="rId485" Type="http://schemas.openxmlformats.org/officeDocument/2006/relationships/hyperlink" Target="https://inspirebrands.atlassian.net/browse/KLO-1755?atlOrigin=eyJpIjoiMjBhNWIzMmFjMjdiNGE1YzhhZTE4YmM0ZjA0MDM4ZWYiLCJwIjoiZXhjZWwtamlyYSJ9" TargetMode="External"/><Relationship Id="rId692" Type="http://schemas.openxmlformats.org/officeDocument/2006/relationships/hyperlink" Target="https://inspirebrands.atlassian.net/browse/FD-38219?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FD-40403?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997" Type="http://schemas.openxmlformats.org/officeDocument/2006/relationships/hyperlink" Target="https://inspirebrands.atlassian.net/browse/FD-37649?atlOrigin=eyJpIjoiMjBhNWIzMmFjMjdiNGE1YzhhZTE4YmM0ZjA0MDM4ZWYiLCJwIjoiZXhjZWwtamlyYSJ9" TargetMode="External"/><Relationship Id="rId1182" Type="http://schemas.openxmlformats.org/officeDocument/2006/relationships/hyperlink" Target="https://inspirebrands.atlassian.net/browse/FD-35948?atlOrigin=eyJpIjoiMjBhNWIzMmFjMjdiNGE1YzhhZTE4YmM0ZjA0MDM4ZWYiLCJwIjoiZXhjZWwtamlyYSJ9" TargetMode="External"/><Relationship Id="rId205" Type="http://schemas.openxmlformats.org/officeDocument/2006/relationships/hyperlink" Target="https://inspirebrands.atlassian.net/browse/FD-41000?atlOrigin=eyJpIjoiMjBhNWIzMmFjMjdiNGE1YzhhZTE4YmM0ZjA0MDM4ZWYiLCJwIjoiZXhjZWwtamlyYSJ9" TargetMode="External"/><Relationship Id="rId412" Type="http://schemas.openxmlformats.org/officeDocument/2006/relationships/hyperlink" Target="https://inspirebrands.atlassian.net/browse/FD-40097?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1042" Type="http://schemas.openxmlformats.org/officeDocument/2006/relationships/hyperlink" Target="https://inspirebrands.atlassian.net/browse/FD-36782?atlOrigin=eyJpIjoiMjBhNWIzMmFjMjdiNGE1YzhhZTE4YmM0ZjA0MDM4ZWYiLCJwIjoiZXhjZWwtamlyYSJ9" TargetMode="External"/><Relationship Id="rId1487" Type="http://schemas.openxmlformats.org/officeDocument/2006/relationships/hyperlink" Target="https://inspirebrands.atlassian.net/browse/FD-34670?atlOrigin=eyJpIjoiMjBhNWIzMmFjMjdiNGE1YzhhZTE4YmM0ZjA0MDM4ZWYiLCJwIjoiZXhjZWwtamlyYSJ9" TargetMode="External"/><Relationship Id="rId717" Type="http://schemas.openxmlformats.org/officeDocument/2006/relationships/hyperlink" Target="https://inspirebrands.atlassian.net/browse/FD-38181?atlOrigin=eyJpIjoiMjBhNWIzMmFjMjdiNGE1YzhhZTE4YmM0ZjA0MDM4ZWYiLCJwIjoiZXhjZWwtamlyYSJ9" TargetMode="External"/><Relationship Id="rId924" Type="http://schemas.openxmlformats.org/officeDocument/2006/relationships/hyperlink" Target="https://inspirebrands.atlassian.net/browse/SLOY-7?atlOrigin=eyJpIjoiMjBhNWIzMmFjMjdiNGE1YzhhZTE4YmM0ZjA0MDM4ZWYiLCJwIjoiZXhjZWwtamlyYSJ9" TargetMode="External"/><Relationship Id="rId1347" Type="http://schemas.openxmlformats.org/officeDocument/2006/relationships/hyperlink" Target="https://inspirebrands.atlassian.net/browse/FD-35294?atlOrigin=eyJpIjoiMjBhNWIzMmFjMjdiNGE1YzhhZTE4YmM0ZjA0MDM4ZWYiLCJwIjoiZXhjZWwtamlyYSJ9" TargetMode="External"/><Relationship Id="rId1554" Type="http://schemas.openxmlformats.org/officeDocument/2006/relationships/hyperlink" Target="https://inspirebrands.atlassian.net/browse/FD-31342?atlOrigin=eyJpIjoiMjBhNWIzMmFjMjdiNGE1YzhhZTE4YmM0ZjA0MDM4ZWYiLCJwIjoiZXhjZWwtamlyYSJ9" TargetMode="External"/><Relationship Id="rId53" Type="http://schemas.openxmlformats.org/officeDocument/2006/relationships/hyperlink" Target="https://inspirebrands.atlassian.net/browse/KLO-1821?atlOrigin=eyJpIjoiMjBhNWIzMmFjMjdiNGE1YzhhZTE4YmM0ZjA0MDM4ZWYiLCJwIjoiZXhjZWwtamlyYSJ9" TargetMode="External"/><Relationship Id="rId1207" Type="http://schemas.openxmlformats.org/officeDocument/2006/relationships/hyperlink" Target="https://inspirebrands.atlassian.net/browse/FD-35700?atlOrigin=eyJpIjoiMjBhNWIzMmFjMjdiNGE1YzhhZTE4YmM0ZjA0MDM4ZWYiLCJwIjoiZXhjZWwtamlyYSJ9" TargetMode="External"/><Relationship Id="rId1414" Type="http://schemas.openxmlformats.org/officeDocument/2006/relationships/hyperlink" Target="https://inspirebrands.atlassian.net/browse/FD-36719?atlOrigin=eyJpIjoiMjBhNWIzMmFjMjdiNGE1YzhhZTE4YmM0ZjA0MDM4ZWYiLCJwIjoiZXhjZWwtamlyYSJ9" TargetMode="External"/><Relationship Id="rId1621" Type="http://schemas.openxmlformats.org/officeDocument/2006/relationships/hyperlink" Target="https://inspirebrands.atlassian.net/browse/SLOY-16?atlOrigin=eyJpIjoiMjBhNWIzMmFjMjdiNGE1YzhhZTE4YmM0ZjA0MDM4ZWYiLCJwIjoiZXhjZWwtamlyYSJ9" TargetMode="External"/><Relationship Id="rId367" Type="http://schemas.openxmlformats.org/officeDocument/2006/relationships/hyperlink" Target="https://inspirebrands.atlassian.net/browse/FD-40216?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DPR-1922?atlOrigin=eyJpIjoiMjBhNWIzMmFjMjdiNGE1YzhhZTE4YmM0ZjA0MDM4ZWYiLCJwIjoiZXhjZWwtamlyYSJ9" TargetMode="External"/><Relationship Id="rId781" Type="http://schemas.openxmlformats.org/officeDocument/2006/relationships/hyperlink" Target="https://inspirebrands.atlassian.net/browse/KLO-1709?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FD-40044?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1064" Type="http://schemas.openxmlformats.org/officeDocument/2006/relationships/hyperlink" Target="https://inspirebrands.atlassian.net/browse/FD-36719?atlOrigin=eyJpIjoiMjBhNWIzMmFjMjdiNGE1YzhhZTE4YmM0ZjA0MDM4ZWYiLCJwIjoiZXhjZWwtamlyYSJ9" TargetMode="External"/><Relationship Id="rId1271" Type="http://schemas.openxmlformats.org/officeDocument/2006/relationships/hyperlink" Target="https://inspirebrands.atlassian.net/browse/FD-35517?atlOrigin=eyJpIjoiMjBhNWIzMmFjMjdiNGE1YzhhZTE4YmM0ZjA0MDM4ZWYiLCJwIjoiZXhjZWwtamlyYSJ9" TargetMode="External"/><Relationship Id="rId1369" Type="http://schemas.openxmlformats.org/officeDocument/2006/relationships/hyperlink" Target="https://inspirebrands.atlassian.net/browse/KLO-1647?atlOrigin=eyJpIjoiMjBhNWIzMmFjMjdiNGE1YzhhZTE4YmM0ZjA0MDM4ZWYiLCJwIjoiZXhjZWwtamlyYSJ9" TargetMode="External"/><Relationship Id="rId1576" Type="http://schemas.openxmlformats.org/officeDocument/2006/relationships/hyperlink" Target="https://inspirebrands.atlassian.net/browse/FD-34712?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946" Type="http://schemas.openxmlformats.org/officeDocument/2006/relationships/hyperlink" Target="https://inspirebrands.atlassian.net/browse/FD-37499?atlOrigin=eyJpIjoiMjBhNWIzMmFjMjdiNGE1YzhhZTE4YmM0ZjA0MDM4ZWYiLCJwIjoiZXhjZWwtamlyYSJ9" TargetMode="External"/><Relationship Id="rId1131" Type="http://schemas.openxmlformats.org/officeDocument/2006/relationships/hyperlink" Target="https://inspirebrands.atlassian.net/browse/FD-36484?atlOrigin=eyJpIjoiMjBhNWIzMmFjMjdiNGE1YzhhZTE4YmM0ZjA0MDM4ZWYiLCJwIjoiZXhjZWwtamlyYSJ9" TargetMode="External"/><Relationship Id="rId1229" Type="http://schemas.openxmlformats.org/officeDocument/2006/relationships/hyperlink" Target="https://inspirebrands.atlassian.net/browse/FD-35656?atlOrigin=eyJpIjoiMjBhNWIzMmFjMjdiNGE1YzhhZTE4YmM0ZjA0MDM4ZWYiLCJwIjoiZXhjZWwtamlyYSJ9" TargetMode="External"/><Relationship Id="rId75" Type="http://schemas.openxmlformats.org/officeDocument/2006/relationships/hyperlink" Target="https://inspirebrands.atlassian.net/browse/FD-41987?atlOrigin=eyJpIjoiMjBhNWIzMmFjMjdiNGE1YzhhZTE4YmM0ZjA0MDM4ZWYiLCJwIjoiZXhjZWwtamlyYSJ9" TargetMode="External"/><Relationship Id="rId806" Type="http://schemas.openxmlformats.org/officeDocument/2006/relationships/hyperlink" Target="https://inspirebrands.atlassian.net/browse/KLO-1708?atlOrigin=eyJpIjoiMjBhNWIzMmFjMjdiNGE1YzhhZTE4YmM0ZjA0MDM4ZWYiLCJwIjoiZXhjZWwtamlyYSJ9" TargetMode="External"/><Relationship Id="rId1436" Type="http://schemas.openxmlformats.org/officeDocument/2006/relationships/hyperlink" Target="https://inspirebrands.atlassian.net/browse/KLO-1636?atlOrigin=eyJpIjoiMjBhNWIzMmFjMjdiNGE1YzhhZTE4YmM0ZjA0MDM4ZWYiLCJwIjoiZXhjZWwtamlyYSJ9" TargetMode="External"/><Relationship Id="rId1503" Type="http://schemas.openxmlformats.org/officeDocument/2006/relationships/hyperlink" Target="https://inspirebrands.atlassian.net/browse/DPR-2171?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151" Type="http://schemas.openxmlformats.org/officeDocument/2006/relationships/hyperlink" Target="https://inspirebrands.atlassian.net/browse/FD-41252?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FD-37911?atlOrigin=eyJpIjoiMjBhNWIzMmFjMjdiNGE1YzhhZTE4YmM0ZjA0MDM4ZWYiLCJwIjoiZXhjZWwtamlyYSJ9" TargetMode="External"/><Relationship Id="rId249" Type="http://schemas.openxmlformats.org/officeDocument/2006/relationships/hyperlink" Target="https://inspirebrands.atlassian.net/browse/FD-40803?atlOrigin=eyJpIjoiMjBhNWIzMmFjMjdiNGE1YzhhZTE4YmM0ZjA0MDM4ZWYiLCJwIjoiZXhjZWwtamlyYSJ9" TargetMode="External"/><Relationship Id="rId456" Type="http://schemas.openxmlformats.org/officeDocument/2006/relationships/hyperlink" Target="https://inspirebrands.atlassian.net/browse/FD-39856?atlOrigin=eyJpIjoiMjBhNWIzMmFjMjdiNGE1YzhhZTE4YmM0ZjA0MDM4ZWYiLCJwIjoiZXhjZWwtamlyYSJ9" TargetMode="External"/><Relationship Id="rId663" Type="http://schemas.openxmlformats.org/officeDocument/2006/relationships/hyperlink" Target="https://inspirebrands.atlassian.net/browse/DPR-2441?atlOrigin=eyJpIjoiMjBhNWIzMmFjMjdiNGE1YzhhZTE4YmM0ZjA0MDM4ZWYiLCJwIjoiZXhjZWwtamlyYSJ9" TargetMode="External"/><Relationship Id="rId870" Type="http://schemas.openxmlformats.org/officeDocument/2006/relationships/hyperlink" Target="https://inspirebrands.atlassian.net/browse/FD-37598?atlOrigin=eyJpIjoiMjBhNWIzMmFjMjdiNGE1YzhhZTE4YmM0ZjA0MDM4ZWYiLCJwIjoiZXhjZWwtamlyYSJ9" TargetMode="External"/><Relationship Id="rId1086" Type="http://schemas.openxmlformats.org/officeDocument/2006/relationships/hyperlink" Target="https://inspirebrands.atlassian.net/browse/FD-36719?atlOrigin=eyJpIjoiMjBhNWIzMmFjMjdiNGE1YzhhZTE4YmM0ZjA0MDM4ZWYiLCJwIjoiZXhjZWwtamlyYSJ9" TargetMode="External"/><Relationship Id="rId1293" Type="http://schemas.openxmlformats.org/officeDocument/2006/relationships/hyperlink" Target="https://inspirebrands.atlassian.net/browse/KLO-1662?atlOrigin=eyJpIjoiMjBhNWIzMmFjMjdiNGE1YzhhZTE4YmM0ZjA0MDM4ZWYiLCJwIjoiZXhjZWwtamlyYSJ9" TargetMode="External"/><Relationship Id="rId109" Type="http://schemas.openxmlformats.org/officeDocument/2006/relationships/hyperlink" Target="https://inspirebrands.atlassian.net/browse/FD-41888?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9477?atlOrigin=eyJpIjoiMjBhNWIzMmFjMjdiNGE1YzhhZTE4YmM0ZjA0MDM4ZWYiLCJwIjoiZXhjZWwtamlyYSJ9" TargetMode="External"/><Relationship Id="rId968" Type="http://schemas.openxmlformats.org/officeDocument/2006/relationships/hyperlink" Target="https://inspirebrands.atlassian.net/browse/FD-37314?atlOrigin=eyJpIjoiMjBhNWIzMmFjMjdiNGE1YzhhZTE4YmM0ZjA0MDM4ZWYiLCJwIjoiZXhjZWwtamlyYSJ9" TargetMode="External"/><Relationship Id="rId1153" Type="http://schemas.openxmlformats.org/officeDocument/2006/relationships/hyperlink" Target="https://inspirebrands.atlassian.net/browse/FD-36421?atlOrigin=eyJpIjoiMjBhNWIzMmFjMjdiNGE1YzhhZTE4YmM0ZjA0MDM4ZWYiLCJwIjoiZXhjZWwtamlyYSJ9" TargetMode="External"/><Relationship Id="rId1598" Type="http://schemas.openxmlformats.org/officeDocument/2006/relationships/hyperlink" Target="https://inspirebrands.atlassian.net/browse/FD-34140?atlOrigin=eyJpIjoiMjBhNWIzMmFjMjdiNGE1YzhhZTE4YmM0ZjA0MDM4ZWYiLCJwIjoiZXhjZWwtamlyYSJ9" TargetMode="External"/><Relationship Id="rId97" Type="http://schemas.openxmlformats.org/officeDocument/2006/relationships/hyperlink" Target="https://inspirebrands.atlassian.net/browse/FD-41921?atlOrigin=eyJpIjoiMjBhNWIzMmFjMjdiNGE1YzhhZTE4YmM0ZjA0MDM4ZWYiLCJwIjoiZXhjZWwtamlyYSJ9" TargetMode="External"/><Relationship Id="rId730" Type="http://schemas.openxmlformats.org/officeDocument/2006/relationships/hyperlink" Target="https://inspirebrands.atlassian.net/browse/KLO-1719?atlOrigin=eyJpIjoiMjBhNWIzMmFjMjdiNGE1YzhhZTE4YmM0ZjA0MDM4ZWYiLCJwIjoiZXhjZWwtamlyYSJ9" TargetMode="External"/><Relationship Id="rId828" Type="http://schemas.openxmlformats.org/officeDocument/2006/relationships/hyperlink" Target="https://inspirebrands.atlassian.net/browse/FD-37872?atlOrigin=eyJpIjoiMjBhNWIzMmFjMjdiNGE1YzhhZTE4YmM0ZjA0MDM4ZWYiLCJwIjoiZXhjZWwtamlyYSJ9" TargetMode="External"/><Relationship Id="rId1013" Type="http://schemas.openxmlformats.org/officeDocument/2006/relationships/hyperlink" Target="https://inspirebrands.atlassian.net/browse/FD-36872?atlOrigin=eyJpIjoiMjBhNWIzMmFjMjdiNGE1YzhhZTE4YmM0ZjA0MDM4ZWYiLCJwIjoiZXhjZWwtamlyYSJ9" TargetMode="External"/><Relationship Id="rId1360" Type="http://schemas.openxmlformats.org/officeDocument/2006/relationships/hyperlink" Target="https://inspirebrands.atlassian.net/browse/FD-35259?atlOrigin=eyJpIjoiMjBhNWIzMmFjMjdiNGE1YzhhZTE4YmM0ZjA0MDM4ZWYiLCJwIjoiZXhjZWwtamlyYSJ9" TargetMode="External"/><Relationship Id="rId1458" Type="http://schemas.openxmlformats.org/officeDocument/2006/relationships/hyperlink" Target="https://inspirebrands.atlassian.net/browse/FD-34854?atlOrigin=eyJpIjoiMjBhNWIzMmFjMjdiNGE1YzhhZTE4YmM0ZjA0MDM4ZWYiLCJwIjoiZXhjZWwtamlyYSJ9" TargetMode="External"/><Relationship Id="rId1220" Type="http://schemas.openxmlformats.org/officeDocument/2006/relationships/hyperlink" Target="https://inspirebrands.atlassian.net/browse/KLO-1664?atlOrigin=eyJpIjoiMjBhNWIzMmFjMjdiNGE1YzhhZTE4YmM0ZjA0MDM4ZWYiLCJwIjoiZXhjZWwtamlyYSJ9" TargetMode="External"/><Relationship Id="rId1318" Type="http://schemas.openxmlformats.org/officeDocument/2006/relationships/hyperlink" Target="https://inspirebrands.atlassian.net/browse/FD-35408?atlOrigin=eyJpIjoiMjBhNWIzMmFjMjdiNGE1YzhhZTE4YmM0ZjA0MDM4ZWYiLCJwIjoiZXhjZWwtamlyYSJ9" TargetMode="External"/><Relationship Id="rId1525" Type="http://schemas.openxmlformats.org/officeDocument/2006/relationships/hyperlink" Target="https://inspirebrands.atlassian.net/browse/FD-34525?atlOrigin=eyJpIjoiMjBhNWIzMmFjMjdiNGE1YzhhZTE4YmM0ZjA0MDM4ZWYiLCJwIjoiZXhjZWwtamlyYSJ9" TargetMode="External"/><Relationship Id="rId24" Type="http://schemas.openxmlformats.org/officeDocument/2006/relationships/hyperlink" Target="https://inspirebrands.atlassian.net/browse/FD-38330?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FD-40192?atlOrigin=eyJpIjoiMjBhNWIzMmFjMjdiNGE1YzhhZTE4YmM0ZjA0MDM4ZWYiLCJwIjoiZXhjZWwtamlyYSJ9" TargetMode="External"/><Relationship Id="rId240" Type="http://schemas.openxmlformats.org/officeDocument/2006/relationships/hyperlink" Target="https://inspirebrands.atlassian.net/browse/FD-40812?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FD-7521?atlOrigin=eyJpIjoiMjBhNWIzMmFjMjdiNGE1YzhhZTE4YmM0ZjA0MDM4ZWYiLCJwIjoiZXhjZWwtamlyYSJ9" TargetMode="External"/><Relationship Id="rId892" Type="http://schemas.openxmlformats.org/officeDocument/2006/relationships/hyperlink" Target="https://inspirebrands.atlassian.net/browse/FD-37911?atlOrigin=eyJpIjoiMjBhNWIzMmFjMjdiNGE1YzhhZTE4YmM0ZjA0MDM4ZWYiLCJwIjoiZXhjZWwtamlyYSJ9" TargetMode="External"/><Relationship Id="rId100" Type="http://schemas.openxmlformats.org/officeDocument/2006/relationships/hyperlink" Target="https://inspirebrands.atlassian.net/browse/FD-41896?atlOrigin=eyJpIjoiMjBhNWIzMmFjMjdiNGE1YzhhZTE4YmM0ZjA0MDM4ZWYiLCJwIjoiZXhjZWwtamlyYSJ9" TargetMode="External"/><Relationship Id="rId338" Type="http://schemas.openxmlformats.org/officeDocument/2006/relationships/hyperlink" Target="https://inspirebrands.atlassian.net/browse/FD-40436?atlOrigin=eyJpIjoiMjBhNWIzMmFjMjdiNGE1YzhhZTE4YmM0ZjA0MDM4ZWYiLCJwIjoiZXhjZWwtamlyYSJ9" TargetMode="External"/><Relationship Id="rId545" Type="http://schemas.openxmlformats.org/officeDocument/2006/relationships/hyperlink" Target="https://inspirebrands.atlassian.net/browse/KLO-1743?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175" Type="http://schemas.openxmlformats.org/officeDocument/2006/relationships/hyperlink" Target="https://inspirebrands.atlassian.net/browse/FD-36345?atlOrigin=eyJpIjoiMjBhNWIzMmFjMjdiNGE1YzhhZTE4YmM0ZjA0MDM4ZWYiLCJwIjoiZXhjZWwtamlyYSJ9" TargetMode="External"/><Relationship Id="rId1382" Type="http://schemas.openxmlformats.org/officeDocument/2006/relationships/hyperlink" Target="https://inspirebrands.atlassian.net/browse/DPR-217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1035" Type="http://schemas.openxmlformats.org/officeDocument/2006/relationships/hyperlink" Target="https://inspirebrands.atlassian.net/browse/FD-36719?atlOrigin=eyJpIjoiMjBhNWIzMmFjMjdiNGE1YzhhZTE4YmM0ZjA0MDM4ZWYiLCJwIjoiZXhjZWwtamlyYSJ9" TargetMode="External"/><Relationship Id="rId1242" Type="http://schemas.openxmlformats.org/officeDocument/2006/relationships/hyperlink" Target="https://inspirebrands.atlassian.net/browse/FD-35570?atlOrigin=eyJpIjoiMjBhNWIzMmFjMjdiNGE1YzhhZTE4YmM0ZjA0MDM4ZWYiLCJwIjoiZXhjZWwtamlyYSJ9" TargetMode="External"/><Relationship Id="rId917" Type="http://schemas.openxmlformats.org/officeDocument/2006/relationships/hyperlink" Target="https://inspirebrands.atlassian.net/browse/DPR-2444?atlOrigin=eyJpIjoiMjBhNWIzMmFjMjdiNGE1YzhhZTE4YmM0ZjA0MDM4ZWYiLCJwIjoiZXhjZWwtamlyYSJ9" TargetMode="External"/><Relationship Id="rId1102" Type="http://schemas.openxmlformats.org/officeDocument/2006/relationships/hyperlink" Target="https://inspirebrands.atlassian.net/browse/FD-36719?atlOrigin=eyJpIjoiMjBhNWIzMmFjMjdiNGE1YzhhZTE4YmM0ZjA0MDM4ZWYiLCJwIjoiZXhjZWwtamlyYSJ9" TargetMode="External"/><Relationship Id="rId1547" Type="http://schemas.openxmlformats.org/officeDocument/2006/relationships/hyperlink" Target="https://inspirebrands.atlassian.net/browse/DPR-2444?atlOrigin=eyJpIjoiMjBhNWIzMmFjMjdiNGE1YzhhZTE4YmM0ZjA0MDM4ZWYiLCJwIjoiZXhjZWwtamlyYSJ9" TargetMode="External"/><Relationship Id="rId46" Type="http://schemas.openxmlformats.org/officeDocument/2006/relationships/hyperlink" Target="https://inspirebrands.atlassian.net/browse/FD-34357?atlOrigin=eyJpIjoiMjBhNWIzMmFjMjdiNGE1YzhhZTE4YmM0ZjA0MDM4ZWYiLCJwIjoiZXhjZWwtamlyYSJ9" TargetMode="External"/><Relationship Id="rId1407" Type="http://schemas.openxmlformats.org/officeDocument/2006/relationships/hyperlink" Target="https://inspirebrands.atlassian.net/browse/FD-35037?atlOrigin=eyJpIjoiMjBhNWIzMmFjMjdiNGE1YzhhZTE4YmM0ZjA0MDM4ZWYiLCJwIjoiZXhjZWwtamlyYSJ9" TargetMode="External"/><Relationship Id="rId1614" Type="http://schemas.openxmlformats.org/officeDocument/2006/relationships/hyperlink" Target="https://inspirebrands.atlassian.net/browse/FD-33891?atlOrigin=eyJpIjoiMjBhNWIzMmFjMjdiNGE1YzhhZTE4YmM0ZjA0MDM4ZWYiLCJwIjoiZXhjZWwtamlyYSJ9" TargetMode="External"/><Relationship Id="rId195" Type="http://schemas.openxmlformats.org/officeDocument/2006/relationships/hyperlink" Target="https://inspirebrands.atlassian.net/browse/FD-41036?atlOrigin=eyJpIjoiMjBhNWIzMmFjMjdiNGE1YzhhZTE4YmM0ZjA0MDM4ZWYiLCJwIjoiZXhjZWwtamlyYSJ9" TargetMode="External"/><Relationship Id="rId262" Type="http://schemas.openxmlformats.org/officeDocument/2006/relationships/hyperlink" Target="https://inspirebrands.atlassian.net/browse/KLO-1784?atlOrigin=eyJpIjoiMjBhNWIzMmFjMjdiNGE1YzhhZTE4YmM0ZjA0MDM4ZWYiLCJwIjoiZXhjZWwtamlyYSJ9" TargetMode="External"/><Relationship Id="rId567" Type="http://schemas.openxmlformats.org/officeDocument/2006/relationships/hyperlink" Target="https://inspirebrands.atlassian.net/browse/FD-39220?atlOrigin=eyJpIjoiMjBhNWIzMmFjMjdiNGE1YzhhZTE4YmM0ZjA0MDM4ZWYiLCJwIjoiZXhjZWwtamlyYSJ9" TargetMode="External"/><Relationship Id="rId1197" Type="http://schemas.openxmlformats.org/officeDocument/2006/relationships/hyperlink" Target="https://inspirebrands.atlassian.net/browse/FD-35759?atlOrigin=eyJpIjoiMjBhNWIzMmFjMjdiNGE1YzhhZTE4YmM0ZjA0MDM4ZWYiLCJwIjoiZXhjZWwtamlyYSJ9" TargetMode="External"/><Relationship Id="rId122" Type="http://schemas.openxmlformats.org/officeDocument/2006/relationships/hyperlink" Target="https://inspirebrands.atlassian.net/browse/FD-41447?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981" Type="http://schemas.openxmlformats.org/officeDocument/2006/relationships/hyperlink" Target="https://inspirebrands.atlassian.net/browse/FD-37648?atlOrigin=eyJpIjoiMjBhNWIzMmFjMjdiNGE1YzhhZTE4YmM0ZjA0MDM4ZWYiLCJwIjoiZXhjZWwtamlyYSJ9" TargetMode="External"/><Relationship Id="rId1057" Type="http://schemas.openxmlformats.org/officeDocument/2006/relationships/hyperlink" Target="https://inspirebrands.atlassian.net/browse/FD-36739?atlOrigin=eyJpIjoiMjBhNWIzMmFjMjdiNGE1YzhhZTE4YmM0ZjA0MDM4ZWYiLCJwIjoiZXhjZWwtamlyYSJ9" TargetMode="External"/><Relationship Id="rId427" Type="http://schemas.openxmlformats.org/officeDocument/2006/relationships/hyperlink" Target="https://inspirebrands.atlassian.net/browse/KLO-1768?atlOrigin=eyJpIjoiMjBhNWIzMmFjMjdiNGE1YzhhZTE4YmM0ZjA0MDM4ZWYiLCJwIjoiZXhjZWwtamlyYSJ9" TargetMode="External"/><Relationship Id="rId634" Type="http://schemas.openxmlformats.org/officeDocument/2006/relationships/hyperlink" Target="https://inspirebrands.atlassian.net/browse/FD-3834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CDMA-1807?atlOrigin=eyJpIjoiMjBhNWIzMmFjMjdiNGE1YzhhZTE4YmM0ZjA0MDM4ZWYiLCJwIjoiZXhjZWwtamlyYSJ9" TargetMode="External"/><Relationship Id="rId1471" Type="http://schemas.openxmlformats.org/officeDocument/2006/relationships/hyperlink" Target="https://inspirebrands.atlassian.net/browse/KLO-1623?atlOrigin=eyJpIjoiMjBhNWIzMmFjMjdiNGE1YzhhZTE4YmM0ZjA0MDM4ZWYiLCJwIjoiZXhjZWwtamlyYSJ9" TargetMode="External"/><Relationship Id="rId1569" Type="http://schemas.openxmlformats.org/officeDocument/2006/relationships/hyperlink" Target="https://inspirebrands.atlassian.net/browse/FD-34364?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939" Type="http://schemas.openxmlformats.org/officeDocument/2006/relationships/hyperlink" Target="https://inspirebrands.atlassian.net/browse/FD-37544?atlOrigin=eyJpIjoiMjBhNWIzMmFjMjdiNGE1YzhhZTE4YmM0ZjA0MDM4ZWYiLCJwIjoiZXhjZWwtamlyYSJ9" TargetMode="External"/><Relationship Id="rId1124" Type="http://schemas.openxmlformats.org/officeDocument/2006/relationships/hyperlink" Target="https://inspirebrands.atlassian.net/browse/KLO-1701?atlOrigin=eyJpIjoiMjBhNWIzMmFjMjdiNGE1YzhhZTE4YmM0ZjA0MDM4ZWYiLCJwIjoiZXhjZWwtamlyYSJ9" TargetMode="External"/><Relationship Id="rId1331" Type="http://schemas.openxmlformats.org/officeDocument/2006/relationships/hyperlink" Target="https://inspirebrands.atlassian.net/browse/FD-3538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429" Type="http://schemas.openxmlformats.org/officeDocument/2006/relationships/hyperlink" Target="https://inspirebrands.atlassian.net/browse/FD-34980?atlOrigin=eyJpIjoiMjBhNWIzMmFjMjdiNGE1YzhhZTE4YmM0ZjA0MDM4ZWYiLCJwIjoiZXhjZWwtamlyYSJ9" TargetMode="External"/><Relationship Id="rId284" Type="http://schemas.openxmlformats.org/officeDocument/2006/relationships/hyperlink" Target="https://inspirebrands.atlassian.net/browse/FD-40708?atlOrigin=eyJpIjoiMjBhNWIzMmFjMjdiNGE1YzhhZTE4YmM0ZjA0MDM4ZWYiLCJwIjoiZXhjZWwtamlyYSJ9" TargetMode="External"/><Relationship Id="rId491" Type="http://schemas.openxmlformats.org/officeDocument/2006/relationships/hyperlink" Target="https://inspirebrands.atlassian.net/browse/KLO-1754?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89" Type="http://schemas.openxmlformats.org/officeDocument/2006/relationships/hyperlink" Target="https://inspirebrands.atlassian.net/browse/KLO-1739?atlOrigin=eyJpIjoiMjBhNWIzMmFjMjdiNGE1YzhhZTE4YmM0ZjA0MDM4ZWYiLCJwIjoiZXhjZWwtamlyYSJ9" TargetMode="External"/><Relationship Id="rId796" Type="http://schemas.openxmlformats.org/officeDocument/2006/relationships/hyperlink" Target="https://inspirebrands.atlassian.net/browse/FD-38008?atlOrigin=eyJpIjoiMjBhNWIzMmFjMjdiNGE1YzhhZTE4YmM0ZjA0MDM4ZWYiLCJwIjoiZXhjZWwtamlyYSJ9" TargetMode="External"/><Relationship Id="rId351" Type="http://schemas.openxmlformats.org/officeDocument/2006/relationships/hyperlink" Target="https://inspirebrands.atlassian.net/browse/FD-40389?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56" Type="http://schemas.openxmlformats.org/officeDocument/2006/relationships/hyperlink" Target="https://inspirebrands.atlassian.net/browse/KLO-1729?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1079" Type="http://schemas.openxmlformats.org/officeDocument/2006/relationships/hyperlink" Target="https://inspirebrands.atlassian.net/browse/FD-36669?atlOrigin=eyJpIjoiMjBhNWIzMmFjMjdiNGE1YzhhZTE4YmM0ZjA0MDM4ZWYiLCJwIjoiZXhjZWwtamlyYSJ9" TargetMode="External"/><Relationship Id="rId1286" Type="http://schemas.openxmlformats.org/officeDocument/2006/relationships/hyperlink" Target="https://inspirebrands.atlassian.net/browse/FD-36719?atlOrigin=eyJpIjoiMjBhNWIzMmFjMjdiNGE1YzhhZTE4YmM0ZjA0MDM4ZWYiLCJwIjoiZXhjZWwtamlyYSJ9" TargetMode="External"/><Relationship Id="rId1493" Type="http://schemas.openxmlformats.org/officeDocument/2006/relationships/hyperlink" Target="https://inspirebrands.atlassian.net/browse/FD-34650?atlOrigin=eyJpIjoiMjBhNWIzMmFjMjdiNGE1YzhhZTE4YmM0ZjA0MDM4ZWYiLCJwIjoiZXhjZWwtamlyYSJ9" TargetMode="External"/><Relationship Id="rId211" Type="http://schemas.openxmlformats.org/officeDocument/2006/relationships/hyperlink" Target="https://inspirebrands.atlassian.net/browse/FD-40940?atlOrigin=eyJpIjoiMjBhNWIzMmFjMjdiNGE1YzhhZTE4YmM0ZjA0MDM4ZWYiLCJwIjoiZXhjZWwtamlyYSJ9" TargetMode="External"/><Relationship Id="rId309" Type="http://schemas.openxmlformats.org/officeDocument/2006/relationships/hyperlink" Target="https://inspirebrands.atlassian.net/browse/FD-37911?atlOrigin=eyJpIjoiMjBhNWIzMmFjMjdiNGE1YzhhZTE4YmM0ZjA0MDM4ZWYiLCJwIjoiZXhjZWwtamlyYSJ9" TargetMode="External"/><Relationship Id="rId516" Type="http://schemas.openxmlformats.org/officeDocument/2006/relationships/hyperlink" Target="https://inspirebrands.atlassian.net/browse/FD-39508?atlOrigin=eyJpIjoiMjBhNWIzMmFjMjdiNGE1YzhhZTE4YmM0ZjA0MDM4ZWYiLCJwIjoiZXhjZWwtamlyYSJ9" TargetMode="External"/><Relationship Id="rId1146" Type="http://schemas.openxmlformats.org/officeDocument/2006/relationships/hyperlink" Target="https://inspirebrands.atlassian.net/browse/FD-36439?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930" Type="http://schemas.openxmlformats.org/officeDocument/2006/relationships/hyperlink" Target="https://inspirebrands.atlassian.net/browse/ECD-7972?atlOrigin=eyJpIjoiMjBhNWIzMmFjMjdiNGE1YzhhZTE4YmM0ZjA0MDM4ZWYiLCJwIjoiZXhjZWwtamlyYSJ9" TargetMode="External"/><Relationship Id="rId1006" Type="http://schemas.openxmlformats.org/officeDocument/2006/relationships/hyperlink" Target="https://inspirebrands.atlassian.net/browse/FD-36888?atlOrigin=eyJpIjoiMjBhNWIzMmFjMjdiNGE1YzhhZTE4YmM0ZjA0MDM4ZWYiLCJwIjoiZXhjZWwtamlyYSJ9" TargetMode="External"/><Relationship Id="rId1353" Type="http://schemas.openxmlformats.org/officeDocument/2006/relationships/hyperlink" Target="https://inspirebrands.atlassian.net/browse/FD-35274?atlOrigin=eyJpIjoiMjBhNWIzMmFjMjdiNGE1YzhhZTE4YmM0ZjA0MDM4ZWYiLCJwIjoiZXhjZWwtamlyYSJ9" TargetMode="External"/><Relationship Id="rId1560" Type="http://schemas.openxmlformats.org/officeDocument/2006/relationships/hyperlink" Target="https://inspirebrands.atlassian.net/browse/FD-36719?atlOrigin=eyJpIjoiMjBhNWIzMmFjMjdiNGE1YzhhZTE4YmM0ZjA0MDM4ZWYiLCJwIjoiZXhjZWwtamlyYSJ9" TargetMode="External"/><Relationship Id="rId1213" Type="http://schemas.openxmlformats.org/officeDocument/2006/relationships/hyperlink" Target="https://inspirebrands.atlassian.net/browse/FD-35697?atlOrigin=eyJpIjoiMjBhNWIzMmFjMjdiNGE1YzhhZTE4YmM0ZjA0MDM4ZWYiLCJwIjoiZXhjZWwtamlyYSJ9" TargetMode="External"/><Relationship Id="rId1420" Type="http://schemas.openxmlformats.org/officeDocument/2006/relationships/hyperlink" Target="https://inspirebrands.atlassian.net/browse/FD-36719?atlOrigin=eyJpIjoiMjBhNWIzMmFjMjdiNGE1YzhhZTE4YmM0ZjA0MDM4ZWYiLCJwIjoiZXhjZWwtamlyYSJ9" TargetMode="External"/><Relationship Id="rId1518" Type="http://schemas.openxmlformats.org/officeDocument/2006/relationships/hyperlink" Target="https://inspirebrands.atlassian.net/browse/DPR-2156?atlOrigin=eyJpIjoiMjBhNWIzMmFjMjdiNGE1YzhhZTE4YmM0ZjA0MDM4ZWYiLCJwIjoiZXhjZWwtamlyYSJ9" TargetMode="External"/><Relationship Id="rId17" Type="http://schemas.openxmlformats.org/officeDocument/2006/relationships/hyperlink" Target="https://inspirebrands.atlassian.net/browse/FD-40705?atlOrigin=eyJpIjoiMjBhNWIzMmFjMjdiNGE1YzhhZTE4YmM0ZjA0MDM4ZWYiLCJwIjoiZXhjZWwtamlyYSJ9" TargetMode="External"/><Relationship Id="rId166" Type="http://schemas.openxmlformats.org/officeDocument/2006/relationships/hyperlink" Target="https://inspirebrands.atlassian.net/browse/FD-41226?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580" Type="http://schemas.openxmlformats.org/officeDocument/2006/relationships/hyperlink" Target="https://inspirebrands.atlassian.net/browse/KLO-1741?atlOrigin=eyJpIjoiMjBhNWIzMmFjMjdiNGE1YzhhZTE4YmM0ZjA0MDM4ZWYiLCJwIjoiZXhjZWwtamlyYSJ9" TargetMode="External"/><Relationship Id="rId1" Type="http://schemas.openxmlformats.org/officeDocument/2006/relationships/hyperlink" Target="https://inspirebrands.atlassian.net/browse/FD-42319?atlOrigin=eyJpIjoiMjBhNWIzMmFjMjdiNGE1YzhhZTE4YmM0ZjA0MDM4ZWYiLCJwIjoiZXhjZWwtamlyYSJ9" TargetMode="External"/><Relationship Id="rId233" Type="http://schemas.openxmlformats.org/officeDocument/2006/relationships/hyperlink" Target="https://inspirebrands.atlassian.net/browse/FD-40837?atlOrigin=eyJpIjoiMjBhNWIzMmFjMjdiNGE1YzhhZTE4YmM0ZjA0MDM4ZWYiLCJwIjoiZXhjZWwtamlyYSJ9" TargetMode="External"/><Relationship Id="rId440" Type="http://schemas.openxmlformats.org/officeDocument/2006/relationships/hyperlink" Target="https://inspirebrands.atlassian.net/browse/FD-39994?atlOrigin=eyJpIjoiMjBhNWIzMmFjMjdiNGE1YzhhZTE4YmM0ZjA0MDM4ZWYiLCJwIjoiZXhjZWwtamlyYSJ9" TargetMode="External"/><Relationship Id="rId678" Type="http://schemas.openxmlformats.org/officeDocument/2006/relationships/hyperlink" Target="https://inspirebrands.atlassian.net/browse/FD-38233?atlOrigin=eyJpIjoiMjBhNWIzMmFjMjdiNGE1YzhhZTE4YmM0ZjA0MDM4ZWYiLCJwIjoiZXhjZWwtamlyYSJ9" TargetMode="External"/><Relationship Id="rId885" Type="http://schemas.openxmlformats.org/officeDocument/2006/relationships/hyperlink" Target="https://inspirebrands.atlassian.net/browse/DPR-2441?atlOrigin=eyJpIjoiMjBhNWIzMmFjMjdiNGE1YzhhZTE4YmM0ZjA0MDM4ZWYiLCJwIjoiZXhjZWwtamlyYSJ9" TargetMode="External"/><Relationship Id="rId1070" Type="http://schemas.openxmlformats.org/officeDocument/2006/relationships/hyperlink" Target="https://inspirebrands.atlassian.net/browse/FD-36719?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538" Type="http://schemas.openxmlformats.org/officeDocument/2006/relationships/hyperlink" Target="https://inspirebrands.atlassian.net/browse/FD-39359?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952" Type="http://schemas.openxmlformats.org/officeDocument/2006/relationships/hyperlink" Target="https://inspirebrands.atlassian.net/browse/FD-36719?atlOrigin=eyJpIjoiMjBhNWIzMmFjMjdiNGE1YzhhZTE4YmM0ZjA0MDM4ZWYiLCJwIjoiZXhjZWwtamlyYSJ9" TargetMode="External"/><Relationship Id="rId1168" Type="http://schemas.openxmlformats.org/officeDocument/2006/relationships/hyperlink" Target="https://inspirebrands.atlassian.net/browse/FD-36364?atlOrigin=eyJpIjoiMjBhNWIzMmFjMjdiNGE1YzhhZTE4YmM0ZjA0MDM4ZWYiLCJwIjoiZXhjZWwtamlyYSJ9" TargetMode="External"/><Relationship Id="rId1375" Type="http://schemas.openxmlformats.org/officeDocument/2006/relationships/hyperlink" Target="https://inspirebrands.atlassian.net/browse/DPR-2171?atlOrigin=eyJpIjoiMjBhNWIzMmFjMjdiNGE1YzhhZTE4YmM0ZjA0MDM4ZWYiLCJwIjoiZXhjZWwtamlyYSJ9" TargetMode="External"/><Relationship Id="rId1582" Type="http://schemas.openxmlformats.org/officeDocument/2006/relationships/hyperlink" Target="https://inspirebrands.atlassian.net/browse/FD-34335?atlOrigin=eyJpIjoiMjBhNWIzMmFjMjdiNGE1YzhhZTE4YmM0ZjA0MDM4ZWYiLCJwIjoiZXhjZWwtamlyYSJ9" TargetMode="External"/><Relationship Id="rId81" Type="http://schemas.openxmlformats.org/officeDocument/2006/relationships/hyperlink" Target="https://inspirebrands.atlassian.net/browse/FD-41984?atlOrigin=eyJpIjoiMjBhNWIzMmFjMjdiNGE1YzhhZTE4YmM0ZjA0MDM4ZWYiLCJwIjoiZXhjZWwtamlyYSJ9" TargetMode="External"/><Relationship Id="rId605" Type="http://schemas.openxmlformats.org/officeDocument/2006/relationships/hyperlink" Target="https://inspirebrands.atlassian.net/browse/FD-38575?atlOrigin=eyJpIjoiMjBhNWIzMmFjMjdiNGE1YzhhZTE4YmM0ZjA0MDM4ZWYiLCJwIjoiZXhjZWwtamlyYSJ9" TargetMode="External"/><Relationship Id="rId812" Type="http://schemas.openxmlformats.org/officeDocument/2006/relationships/hyperlink" Target="https://inspirebrands.atlassian.net/browse/FD-37919?atlOrigin=eyJpIjoiMjBhNWIzMmFjMjdiNGE1YzhhZTE4YmM0ZjA0MDM4ZWYiLCJwIjoiZXhjZWwtamlyYSJ9" TargetMode="External"/><Relationship Id="rId1028" Type="http://schemas.openxmlformats.org/officeDocument/2006/relationships/hyperlink" Target="https://inspirebrands.atlassian.net/browse/FD-36719?atlOrigin=eyJpIjoiMjBhNWIzMmFjMjdiNGE1YzhhZTE4YmM0ZjA0MDM4ZWYiLCJwIjoiZXhjZWwtamlyYSJ9" TargetMode="External"/><Relationship Id="rId1235" Type="http://schemas.openxmlformats.org/officeDocument/2006/relationships/hyperlink" Target="https://inspirebrands.atlassian.net/browse/FD-37911?atlOrigin=eyJpIjoiMjBhNWIzMmFjMjdiNGE1YzhhZTE4YmM0ZjA0MDM4ZWYiLCJwIjoiZXhjZWwtamlyYSJ9" TargetMode="External"/><Relationship Id="rId1442" Type="http://schemas.openxmlformats.org/officeDocument/2006/relationships/hyperlink" Target="https://inspirebrands.atlassian.net/browse/FD-34958?atlOrigin=eyJpIjoiMjBhNWIzMmFjMjdiNGE1YzhhZTE4YmM0ZjA0MDM4ZWYiLCJwIjoiZXhjZWwtamlyYSJ9" TargetMode="External"/><Relationship Id="rId1302" Type="http://schemas.openxmlformats.org/officeDocument/2006/relationships/hyperlink" Target="https://inspirebrands.atlassian.net/browse/FD-35476?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1607" Type="http://schemas.openxmlformats.org/officeDocument/2006/relationships/hyperlink" Target="https://inspirebrands.atlassian.net/browse/FD-34105?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95" Type="http://schemas.openxmlformats.org/officeDocument/2006/relationships/hyperlink" Target="https://inspirebrands.atlassian.net/browse/FD-40138?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462" Type="http://schemas.openxmlformats.org/officeDocument/2006/relationships/hyperlink" Target="https://inspirebrands.atlassian.net/browse/FD-39844?atlOrigin=eyJpIjoiMjBhNWIzMmFjMjdiNGE1YzhhZTE4YmM0ZjA0MDM4ZWYiLCJwIjoiZXhjZWwtamlyYSJ9" TargetMode="External"/><Relationship Id="rId1092" Type="http://schemas.openxmlformats.org/officeDocument/2006/relationships/hyperlink" Target="https://inspirebrands.atlassian.net/browse/FD-36600?atlOrigin=eyJpIjoiMjBhNWIzMmFjMjdiNGE1YzhhZTE4YmM0ZjA0MDM4ZWYiLCJwIjoiZXhjZWwtamlyYSJ9" TargetMode="External"/><Relationship Id="rId1397" Type="http://schemas.openxmlformats.org/officeDocument/2006/relationships/hyperlink" Target="https://inspirebrands.atlassian.net/browse/FD-35116?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322" Type="http://schemas.openxmlformats.org/officeDocument/2006/relationships/hyperlink" Target="https://inspirebrands.atlassian.net/browse/KLO-1781?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974" Type="http://schemas.openxmlformats.org/officeDocument/2006/relationships/hyperlink" Target="https://inspirebrands.atlassian.net/browse/FD-37257?atlOrigin=eyJpIjoiMjBhNWIzMmFjMjdiNGE1YzhhZTE4YmM0ZjA0MDM4ZWYiLCJwIjoiZXhjZWwtamlyYSJ9" TargetMode="External"/><Relationship Id="rId627" Type="http://schemas.openxmlformats.org/officeDocument/2006/relationships/hyperlink" Target="https://inspirebrands.atlassian.net/browse/FD-38356?atlOrigin=eyJpIjoiMjBhNWIzMmFjMjdiNGE1YzhhZTE4YmM0ZjA0MDM4ZWYiLCJwIjoiZXhjZWwtamlyYSJ9" TargetMode="External"/><Relationship Id="rId834" Type="http://schemas.openxmlformats.org/officeDocument/2006/relationships/hyperlink" Target="https://inspirebrands.atlassian.net/browse/KLO-1703?atlOrigin=eyJpIjoiMjBhNWIzMmFjMjdiNGE1YzhhZTE4YmM0ZjA0MDM4ZWYiLCJwIjoiZXhjZWwtamlyYSJ9" TargetMode="External"/><Relationship Id="rId1257" Type="http://schemas.openxmlformats.org/officeDocument/2006/relationships/hyperlink" Target="https://inspirebrands.atlassian.net/browse/FD-35551?atlOrigin=eyJpIjoiMjBhNWIzMmFjMjdiNGE1YzhhZTE4YmM0ZjA0MDM4ZWYiLCJwIjoiZXhjZWwtamlyYSJ9" TargetMode="External"/><Relationship Id="rId1464" Type="http://schemas.openxmlformats.org/officeDocument/2006/relationships/hyperlink" Target="https://inspirebrands.atlassian.net/browse/FD-36719?atlOrigin=eyJpIjoiMjBhNWIzMmFjMjdiNGE1YzhhZTE4YmM0ZjA0MDM4ZWYiLCJwIjoiZXhjZWwtamlyYSJ9" TargetMode="External"/><Relationship Id="rId901" Type="http://schemas.openxmlformats.org/officeDocument/2006/relationships/hyperlink" Target="https://inspirebrands.atlassian.net/browse/IQE-12648?atlOrigin=eyJpIjoiMjBhNWIzMmFjMjdiNGE1YzhhZTE4YmM0ZjA0MDM4ZWYiLCJwIjoiZXhjZWwtamlyYSJ9" TargetMode="External"/><Relationship Id="rId1117" Type="http://schemas.openxmlformats.org/officeDocument/2006/relationships/hyperlink" Target="https://inspirebrands.atlassian.net/browse/FD-36523?atlOrigin=eyJpIjoiMjBhNWIzMmFjMjdiNGE1YzhhZTE4YmM0ZjA0MDM4ZWYiLCJwIjoiZXhjZWwtamlyYSJ9" TargetMode="External"/><Relationship Id="rId1324" Type="http://schemas.openxmlformats.org/officeDocument/2006/relationships/hyperlink" Target="https://inspirebrands.atlassian.net/browse/FD-36719?atlOrigin=eyJpIjoiMjBhNWIzMmFjMjdiNGE1YzhhZTE4YmM0ZjA0MDM4ZWYiLCJwIjoiZXhjZWwtamlyYSJ9" TargetMode="External"/><Relationship Id="rId1531" Type="http://schemas.openxmlformats.org/officeDocument/2006/relationships/hyperlink" Target="https://inspirebrands.atlassian.net/browse/DPR-2441?atlOrigin=eyJpIjoiMjBhNWIzMmFjMjdiNGE1YzhhZTE4YmM0ZjA0MDM4ZWYiLCJwIjoiZXhjZWwtamlyYSJ9" TargetMode="External"/><Relationship Id="rId30" Type="http://schemas.openxmlformats.org/officeDocument/2006/relationships/hyperlink" Target="https://inspirebrands.atlassian.net/browse/FD-3801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84" Type="http://schemas.openxmlformats.org/officeDocument/2006/relationships/hyperlink" Target="https://inspirebrands.atlassian.net/browse/FD-37911?atlOrigin=eyJpIjoiMjBhNWIzMmFjMjdiNGE1YzhhZTE4YmM0ZjA0MDM4ZWYiLCJwIjoiZXhjZWwtamlyYSJ9" TargetMode="External"/><Relationship Id="rId137" Type="http://schemas.openxmlformats.org/officeDocument/2006/relationships/hyperlink" Target="https://inspirebrands.atlassian.net/browse/FD-41403?atlOrigin=eyJpIjoiMjBhNWIzMmFjMjdiNGE1YzhhZTE4YmM0ZjA0MDM4ZWYiLCJwIjoiZXhjZWwtamlyYSJ9" TargetMode="External"/><Relationship Id="rId344" Type="http://schemas.openxmlformats.org/officeDocument/2006/relationships/hyperlink" Target="https://inspirebrands.atlassian.net/browse/FD-40414?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996" Type="http://schemas.openxmlformats.org/officeDocument/2006/relationships/hyperlink" Target="https://inspirebrands.atlassian.net/browse/FD-36719?atlOrigin=eyJpIjoiMjBhNWIzMmFjMjdiNGE1YzhhZTE4YmM0ZjA0MDM4ZWYiLCJwIjoiZXhjZWwtamlyYSJ9" TargetMode="External"/><Relationship Id="rId551" Type="http://schemas.openxmlformats.org/officeDocument/2006/relationships/hyperlink" Target="https://inspirebrands.atlassian.net/browse/KLO-1764?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56" Type="http://schemas.openxmlformats.org/officeDocument/2006/relationships/hyperlink" Target="https://inspirebrands.atlassian.net/browse/FD-37651?atlOrigin=eyJpIjoiMjBhNWIzMmFjMjdiNGE1YzhhZTE4YmM0ZjA0MDM4ZWYiLCJwIjoiZXhjZWwtamlyYSJ9" TargetMode="External"/><Relationship Id="rId1181" Type="http://schemas.openxmlformats.org/officeDocument/2006/relationships/hyperlink" Target="https://inspirebrands.atlassian.net/browse/FD-35959?atlOrigin=eyJpIjoiMjBhNWIzMmFjMjdiNGE1YzhhZTE4YmM0ZjA0MDM4ZWYiLCJwIjoiZXhjZWwtamlyYSJ9" TargetMode="External"/><Relationship Id="rId1279" Type="http://schemas.openxmlformats.org/officeDocument/2006/relationships/hyperlink" Target="https://inspirebrands.atlassian.net/browse/FD-35504?atlOrigin=eyJpIjoiMjBhNWIzMmFjMjdiNGE1YzhhZTE4YmM0ZjA0MDM4ZWYiLCJwIjoiZXhjZWwtamlyYSJ9" TargetMode="External"/><Relationship Id="rId1486" Type="http://schemas.openxmlformats.org/officeDocument/2006/relationships/hyperlink" Target="https://inspirebrands.atlassian.net/browse/FD-36719?atlOrigin=eyJpIjoiMjBhNWIzMmFjMjdiNGE1YzhhZTE4YmM0ZjA0MDM4ZWYiLCJwIjoiZXhjZWwtamlyYSJ9" TargetMode="External"/><Relationship Id="rId204" Type="http://schemas.openxmlformats.org/officeDocument/2006/relationships/hyperlink" Target="https://inspirebrands.atlassian.net/browse/FD-752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9530?atlOrigin=eyJpIjoiMjBhNWIzMmFjMjdiNGE1YzhhZTE4YmM0ZjA0MDM4ZWYiLCJwIjoiZXhjZWwtamlyYSJ9" TargetMode="External"/><Relationship Id="rId1041" Type="http://schemas.openxmlformats.org/officeDocument/2006/relationships/hyperlink" Target="https://inspirebrands.atlassian.net/browse/IQE-12648?atlOrigin=eyJpIjoiMjBhNWIzMmFjMjdiNGE1YzhhZTE4YmM0ZjA0MDM4ZWYiLCJwIjoiZXhjZWwtamlyYSJ9" TargetMode="External"/><Relationship Id="rId1139" Type="http://schemas.openxmlformats.org/officeDocument/2006/relationships/hyperlink" Target="https://inspirebrands.atlassian.net/browse/FD-36445?atlOrigin=eyJpIjoiMjBhNWIzMmFjMjdiNGE1YzhhZTE4YmM0ZjA0MDM4ZWYiLCJwIjoiZXhjZWwtamlyYSJ9" TargetMode="External"/><Relationship Id="rId1346" Type="http://schemas.openxmlformats.org/officeDocument/2006/relationships/hyperlink" Target="https://inspirebrands.atlassian.net/browse/KLO-1651?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923" Type="http://schemas.openxmlformats.org/officeDocument/2006/relationships/hyperlink" Target="https://inspirebrands.atlassian.net/browse/FD-18793?atlOrigin=eyJpIjoiMjBhNWIzMmFjMjdiNGE1YzhhZTE4YmM0ZjA0MDM4ZWYiLCJwIjoiZXhjZWwtamlyYSJ9" TargetMode="External"/><Relationship Id="rId1553" Type="http://schemas.openxmlformats.org/officeDocument/2006/relationships/hyperlink" Target="https://inspirebrands.atlassian.net/browse/DPR-2441?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1206" Type="http://schemas.openxmlformats.org/officeDocument/2006/relationships/hyperlink" Target="https://inspirebrands.atlassian.net/browse/FD-35701?atlOrigin=eyJpIjoiMjBhNWIzMmFjMjdiNGE1YzhhZTE4YmM0ZjA0MDM4ZWYiLCJwIjoiZXhjZWwtamlyYSJ9" TargetMode="External"/><Relationship Id="rId1413" Type="http://schemas.openxmlformats.org/officeDocument/2006/relationships/hyperlink" Target="https://inspirebrands.atlassian.net/browse/FD-35020?atlOrigin=eyJpIjoiMjBhNWIzMmFjMjdiNGE1YzhhZTE4YmM0ZjA0MDM4ZWYiLCJwIjoiZXhjZWwtamlyYSJ9" TargetMode="External"/><Relationship Id="rId1620" Type="http://schemas.openxmlformats.org/officeDocument/2006/relationships/hyperlink" Target="https://inspirebrands.atlassian.net/browse/FD-33884?atlOrigin=eyJpIjoiMjBhNWIzMmFjMjdiNGE1YzhhZTE4YmM0ZjA0MDM4ZWYiLCJwIjoiZXhjZWwtamlyYSJ9" TargetMode="External"/><Relationship Id="rId299" Type="http://schemas.openxmlformats.org/officeDocument/2006/relationships/hyperlink" Target="https://inspirebrands.atlassian.net/browse/FD-40687?atlOrigin=eyJpIjoiMjBhNWIzMmFjMjdiNGE1YzhhZTE4YmM0ZjA0MDM4ZWYiLCJwIjoiZXhjZWwtamlyYSJ9" TargetMode="External"/><Relationship Id="rId159" Type="http://schemas.openxmlformats.org/officeDocument/2006/relationships/hyperlink" Target="https://inspirebrands.atlassian.net/browse/FD-41241?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9015?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FD-40869?atlOrigin=eyJpIjoiMjBhNWIzMmFjMjdiNGE1YzhhZTE4YmM0ZjA0MDM4ZWYiLCJwIjoiZXhjZWwtamlyYSJ9" TargetMode="External"/><Relationship Id="rId433" Type="http://schemas.openxmlformats.org/officeDocument/2006/relationships/hyperlink" Target="https://inspirebrands.atlassian.net/browse/KLO-1765?atlOrigin=eyJpIjoiMjBhNWIzMmFjMjdiNGE1YzhhZTE4YmM0ZjA0MDM4ZWYiLCJwIjoiZXhjZWwtamlyYSJ9" TargetMode="External"/><Relationship Id="rId878" Type="http://schemas.openxmlformats.org/officeDocument/2006/relationships/hyperlink" Target="https://inspirebrands.atlassian.net/browse/FD-37573?atlOrigin=eyJpIjoiMjBhNWIzMmFjMjdiNGE1YzhhZTE4YmM0ZjA0MDM4ZWYiLCJwIjoiZXhjZWwtamlyYSJ9" TargetMode="External"/><Relationship Id="rId1063" Type="http://schemas.openxmlformats.org/officeDocument/2006/relationships/hyperlink" Target="https://inspirebrands.atlassian.net/browse/FD-36732?atlOrigin=eyJpIjoiMjBhNWIzMmFjMjdiNGE1YzhhZTE4YmM0ZjA0MDM4ZWYiLCJwIjoiZXhjZWwtamlyYSJ9" TargetMode="External"/><Relationship Id="rId1270" Type="http://schemas.openxmlformats.org/officeDocument/2006/relationships/hyperlink" Target="https://inspirebrands.atlassian.net/browse/FD-35518?atlOrigin=eyJpIjoiMjBhNWIzMmFjMjdiNGE1YzhhZTE4YmM0ZjA0MDM4ZWYiLCJwIjoiZXhjZWwtamlyYSJ9" TargetMode="External"/><Relationship Id="rId640" Type="http://schemas.openxmlformats.org/officeDocument/2006/relationships/hyperlink" Target="https://inspirebrands.atlassian.net/browse/FD-38369?atlOrigin=eyJpIjoiMjBhNWIzMmFjMjdiNGE1YzhhZTE4YmM0ZjA0MDM4ZWYiLCJwIjoiZXhjZWwtamlyYSJ9" TargetMode="External"/><Relationship Id="rId738" Type="http://schemas.openxmlformats.org/officeDocument/2006/relationships/hyperlink" Target="https://inspirebrands.atlassian.net/browse/KLO-1716?atlOrigin=eyJpIjoiMjBhNWIzMmFjMjdiNGE1YzhhZTE4YmM0ZjA0MDM4ZWYiLCJwIjoiZXhjZWwtamlyYSJ9" TargetMode="External"/><Relationship Id="rId945" Type="http://schemas.openxmlformats.org/officeDocument/2006/relationships/hyperlink" Target="https://inspirebrands.atlassian.net/browse/FD-37510?atlOrigin=eyJpIjoiMjBhNWIzMmFjMjdiNGE1YzhhZTE4YmM0ZjA0MDM4ZWYiLCJwIjoiZXhjZWwtamlyYSJ9" TargetMode="External"/><Relationship Id="rId1368" Type="http://schemas.openxmlformats.org/officeDocument/2006/relationships/hyperlink" Target="https://inspirebrands.atlassian.net/browse/DPR-1934?atlOrigin=eyJpIjoiMjBhNWIzMmFjMjdiNGE1YzhhZTE4YmM0ZjA0MDM4ZWYiLCJwIjoiZXhjZWwtamlyYSJ9" TargetMode="External"/><Relationship Id="rId1575" Type="http://schemas.openxmlformats.org/officeDocument/2006/relationships/hyperlink" Target="https://inspirebrands.atlassian.net/browse/FD-34351?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500" Type="http://schemas.openxmlformats.org/officeDocument/2006/relationships/hyperlink" Target="https://inspirebrands.atlassian.net/browse/FD-39637?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1130" Type="http://schemas.openxmlformats.org/officeDocument/2006/relationships/hyperlink" Target="https://inspirebrands.atlassian.net/browse/KLO-1676?atlOrigin=eyJpIjoiMjBhNWIzMmFjMjdiNGE1YzhhZTE4YmM0ZjA0MDM4ZWYiLCJwIjoiZXhjZWwtamlyYSJ9" TargetMode="External"/><Relationship Id="rId1228" Type="http://schemas.openxmlformats.org/officeDocument/2006/relationships/hyperlink" Target="https://inspirebrands.atlassian.net/browse/FD-36719?atlOrigin=eyJpIjoiMjBhNWIzMmFjMjdiNGE1YzhhZTE4YmM0ZjA0MDM4ZWYiLCJwIjoiZXhjZWwtamlyYSJ9" TargetMode="External"/><Relationship Id="rId1435" Type="http://schemas.openxmlformats.org/officeDocument/2006/relationships/hyperlink" Target="https://inspirebrands.atlassian.net/browse/DPR-2171?atlOrigin=eyJpIjoiMjBhNWIzMmFjMjdiNGE1YzhhZTE4YmM0ZjA0MDM4ZWYiLCJwIjoiZXhjZWwtamlyYSJ9" TargetMode="External"/><Relationship Id="rId1502" Type="http://schemas.openxmlformats.org/officeDocument/2006/relationships/hyperlink" Target="https://inspirebrands.atlassian.net/browse/FD-34641?atlOrigin=eyJpIjoiMjBhNWIzMmFjMjdiNGE1YzhhZTE4YmM0ZjA0MDM4ZWYiLCJwIjoiZXhjZWwtamlyYSJ9" TargetMode="External"/><Relationship Id="rId290" Type="http://schemas.openxmlformats.org/officeDocument/2006/relationships/hyperlink" Target="https://inspirebrands.atlassian.net/browse/FD-40700?atlOrigin=eyJpIjoiMjBhNWIzMmFjMjdiNGE1YzhhZTE4YmM0ZjA0MDM4ZWYiLCJwIjoiZXhjZWwtamlyYSJ9" TargetMode="External"/><Relationship Id="rId388" Type="http://schemas.openxmlformats.org/officeDocument/2006/relationships/hyperlink" Target="https://inspirebrands.atlassian.net/browse/FD-40164?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38661?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KLO-1727?atlOrigin=eyJpIjoiMjBhNWIzMmFjMjdiNGE1YzhhZTE4YmM0ZjA0MDM4ZWYiLCJwIjoiZXhjZWwtamlyYSJ9" TargetMode="External"/><Relationship Id="rId1085" Type="http://schemas.openxmlformats.org/officeDocument/2006/relationships/hyperlink" Target="https://inspirebrands.atlassian.net/browse/FD-36622?atlOrigin=eyJpIjoiMjBhNWIzMmFjMjdiNGE1YzhhZTE4YmM0ZjA0MDM4ZWYiLCJwIjoiZXhjZWwtamlyYSJ9" TargetMode="External"/><Relationship Id="rId1292" Type="http://schemas.openxmlformats.org/officeDocument/2006/relationships/hyperlink" Target="https://inspirebrands.atlassian.net/browse/DPR-2365?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FD-40635?atlOrigin=eyJpIjoiMjBhNWIzMmFjMjdiNGE1YzhhZTE4YmM0ZjA0MDM4ZWYiLCJwIjoiZXhjZWwtamlyYSJ9" TargetMode="External"/><Relationship Id="rId522" Type="http://schemas.openxmlformats.org/officeDocument/2006/relationships/hyperlink" Target="https://inspirebrands.atlassian.net/browse/FD-39478?atlOrigin=eyJpIjoiMjBhNWIzMmFjMjdiNGE1YzhhZTE4YmM0ZjA0MDM4ZWYiLCJwIjoiZXhjZWwtamlyYSJ9" TargetMode="External"/><Relationship Id="rId967" Type="http://schemas.openxmlformats.org/officeDocument/2006/relationships/hyperlink" Target="https://inspirebrands.atlassian.net/browse/FD-37315?atlOrigin=eyJpIjoiMjBhNWIzMmFjMjdiNGE1YzhhZTE4YmM0ZjA0MDM4ZWYiLCJwIjoiZXhjZWwtamlyYSJ9" TargetMode="External"/><Relationship Id="rId1152" Type="http://schemas.openxmlformats.org/officeDocument/2006/relationships/hyperlink" Target="https://inspirebrands.atlassian.net/browse/FD-36719?atlOrigin=eyJpIjoiMjBhNWIzMmFjMjdiNGE1YzhhZTE4YmM0ZjA0MDM4ZWYiLCJwIjoiZXhjZWwtamlyYSJ9" TargetMode="External"/><Relationship Id="rId1597" Type="http://schemas.openxmlformats.org/officeDocument/2006/relationships/hyperlink" Target="https://inspirebrands.atlassian.net/browse/DPR-1934?atlOrigin=eyJpIjoiMjBhNWIzMmFjMjdiNGE1YzhhZTE4YmM0ZjA0MDM4ZWYiLCJwIjoiZXhjZWwtamlyYSJ9" TargetMode="External"/><Relationship Id="rId96" Type="http://schemas.openxmlformats.org/officeDocument/2006/relationships/hyperlink" Target="https://inspirebrands.atlassian.net/browse/DPR-2242?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1012" Type="http://schemas.openxmlformats.org/officeDocument/2006/relationships/hyperlink" Target="https://inspirebrands.atlassian.net/browse/FD-36719?atlOrigin=eyJpIjoiMjBhNWIzMmFjMjdiNGE1YzhhZTE4YmM0ZjA0MDM4ZWYiLCJwIjoiZXhjZWwtamlyYSJ9" TargetMode="External"/><Relationship Id="rId1457" Type="http://schemas.openxmlformats.org/officeDocument/2006/relationships/hyperlink" Target="https://inspirebrands.atlassian.net/browse/FD-34861?atlOrigin=eyJpIjoiMjBhNWIzMmFjMjdiNGE1YzhhZTE4YmM0ZjA0MDM4ZWYiLCJwIjoiZXhjZWwtamlyYSJ9" TargetMode="External"/><Relationship Id="rId1317" Type="http://schemas.openxmlformats.org/officeDocument/2006/relationships/hyperlink" Target="https://inspirebrands.atlassian.net/browse/KLO-1655?atlOrigin=eyJpIjoiMjBhNWIzMmFjMjdiNGE1YzhhZTE4YmM0ZjA0MDM4ZWYiLCJwIjoiZXhjZWwtamlyYSJ9" TargetMode="External"/><Relationship Id="rId1524" Type="http://schemas.openxmlformats.org/officeDocument/2006/relationships/hyperlink" Target="https://inspirebrands.atlassian.net/browse/FD-34527?atlOrigin=eyJpIjoiMjBhNWIzMmFjMjdiNGE1YzhhZTE4YmM0ZjA0MDM4ZWYiLCJwIjoiZXhjZWwtamlyYSJ9" TargetMode="External"/><Relationship Id="rId23" Type="http://schemas.openxmlformats.org/officeDocument/2006/relationships/hyperlink" Target="https://inspirebrands.atlassian.net/browse/FD-38337?atlOrigin=eyJpIjoiMjBhNWIzMmFjMjdiNGE1YzhhZTE4YmM0ZjA0MDM4ZWYiLCJwIjoiZXhjZWwtamlyYSJ9" TargetMode="External"/><Relationship Id="rId172" Type="http://schemas.openxmlformats.org/officeDocument/2006/relationships/hyperlink" Target="https://inspirebrands.atlassian.net/browse/FD-41212?atlOrigin=eyJpIjoiMjBhNWIzMmFjMjdiNGE1YzhhZTE4YmM0ZjA0MDM4ZWYiLCJwIjoiZXhjZWwtamlyYSJ9" TargetMode="External"/><Relationship Id="rId477" Type="http://schemas.openxmlformats.org/officeDocument/2006/relationships/hyperlink" Target="https://inspirebrands.atlassian.net/browse/FD-39797?atlOrigin=eyJpIjoiMjBhNWIzMmFjMjdiNGE1YzhhZTE4YmM0ZjA0MDM4ZWYiLCJwIjoiZXhjZWwtamlyYSJ9" TargetMode="External"/><Relationship Id="rId684" Type="http://schemas.openxmlformats.org/officeDocument/2006/relationships/hyperlink" Target="https://inspirebrands.atlassian.net/browse/FD-38224?atlOrigin=eyJpIjoiMjBhNWIzMmFjMjdiNGE1YzhhZTE4YmM0ZjA0MDM4ZWYiLCJwIjoiZXhjZWwtamlyYSJ9" TargetMode="External"/><Relationship Id="rId337" Type="http://schemas.openxmlformats.org/officeDocument/2006/relationships/hyperlink" Target="https://inspirebrands.atlassian.net/browse/FD-40437?atlOrigin=eyJpIjoiMjBhNWIzMmFjMjdiNGE1YzhhZTE4YmM0ZjA0MDM4ZWYiLCJwIjoiZXhjZWwtamlyYSJ9" TargetMode="External"/><Relationship Id="rId891" Type="http://schemas.openxmlformats.org/officeDocument/2006/relationships/hyperlink" Target="https://inspirebrands.atlassian.net/browse/DPR-2475?atlOrigin=eyJpIjoiMjBhNWIzMmFjMjdiNGE1YzhhZTE4YmM0ZjA0MDM4ZWYiLCJwIjoiZXhjZWwtamlyYSJ9" TargetMode="External"/><Relationship Id="rId989" Type="http://schemas.openxmlformats.org/officeDocument/2006/relationships/hyperlink" Target="https://inspirebrands.atlassian.net/browse/FD-36977?atlOrigin=eyJpIjoiMjBhNWIzMmFjMjdiNGE1YzhhZTE4YmM0ZjA0MDM4ZWYiLCJwIjoiZXhjZWwtamlyYSJ9" TargetMode="External"/><Relationship Id="rId544" Type="http://schemas.openxmlformats.org/officeDocument/2006/relationships/hyperlink" Target="https://inspirebrands.atlassian.net/browse/FD-39318?atlOrigin=eyJpIjoiMjBhNWIzMmFjMjdiNGE1YzhhZTE4YmM0ZjA0MDM4ZWYiLCJwIjoiZXhjZWwtamlyYSJ9" TargetMode="External"/><Relationship Id="rId751" Type="http://schemas.openxmlformats.org/officeDocument/2006/relationships/hyperlink" Target="https://inspirebrands.atlassian.net/browse/KLO-1718?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174" Type="http://schemas.openxmlformats.org/officeDocument/2006/relationships/hyperlink" Target="https://inspirebrands.atlassian.net/browse/DPR-2441?atlOrigin=eyJpIjoiMjBhNWIzMmFjMjdiNGE1YzhhZTE4YmM0ZjA0MDM4ZWYiLCJwIjoiZXhjZWwtamlyYSJ9" TargetMode="External"/><Relationship Id="rId1381" Type="http://schemas.openxmlformats.org/officeDocument/2006/relationships/hyperlink" Target="https://inspirebrands.atlassian.net/browse/FD-35162?atlOrigin=eyJpIjoiMjBhNWIzMmFjMjdiNGE1YzhhZTE4YmM0ZjA0MDM4ZWYiLCJwIjoiZXhjZWwtamlyYSJ9" TargetMode="External"/><Relationship Id="rId1479" Type="http://schemas.openxmlformats.org/officeDocument/2006/relationships/hyperlink" Target="https://inspirebrands.atlassian.net/browse/FD-34716?atlOrigin=eyJpIjoiMjBhNWIzMmFjMjdiNGE1YzhhZTE4YmM0ZjA0MDM4ZWYiLCJwIjoiZXhjZWwtamlyYSJ9" TargetMode="External"/><Relationship Id="rId404" Type="http://schemas.openxmlformats.org/officeDocument/2006/relationships/hyperlink" Target="https://inspirebrands.atlassian.net/browse/FD-40113?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1034" Type="http://schemas.openxmlformats.org/officeDocument/2006/relationships/hyperlink" Target="https://inspirebrands.atlassian.net/browse/FD-36802?atlOrigin=eyJpIjoiMjBhNWIzMmFjMjdiNGE1YzhhZTE4YmM0ZjA0MDM4ZWYiLCJwIjoiZXhjZWwtamlyYSJ9" TargetMode="External"/><Relationship Id="rId1241" Type="http://schemas.openxmlformats.org/officeDocument/2006/relationships/hyperlink" Target="https://inspirebrands.atlassian.net/browse/FD-35571?atlOrigin=eyJpIjoiMjBhNWIzMmFjMjdiNGE1YzhhZTE4YmM0ZjA0MDM4ZWYiLCJwIjoiZXhjZWwtamlyYSJ9" TargetMode="External"/><Relationship Id="rId1339" Type="http://schemas.openxmlformats.org/officeDocument/2006/relationships/hyperlink" Target="https://inspirebrands.atlassian.net/browse/FD-35318?atlOrigin=eyJpIjoiMjBhNWIzMmFjMjdiNGE1YzhhZTE4YmM0ZjA0MDM4ZWYiLCJwIjoiZXhjZWwtamlyYSJ9" TargetMode="External"/><Relationship Id="rId709" Type="http://schemas.openxmlformats.org/officeDocument/2006/relationships/hyperlink" Target="https://inspirebrands.atlassian.net/browse/FD-38187?atlOrigin=eyJpIjoiMjBhNWIzMmFjMjdiNGE1YzhhZTE4YmM0ZjA0MDM4ZWYiLCJwIjoiZXhjZWwtamlyYSJ9" TargetMode="External"/><Relationship Id="rId916" Type="http://schemas.openxmlformats.org/officeDocument/2006/relationships/hyperlink" Target="https://inspirebrands.atlassian.net/browse/FD-37911?atlOrigin=eyJpIjoiMjBhNWIzMmFjMjdiNGE1YzhhZTE4YmM0ZjA0MDM4ZWYiLCJwIjoiZXhjZWwtamlyYSJ9" TargetMode="External"/><Relationship Id="rId1101" Type="http://schemas.openxmlformats.org/officeDocument/2006/relationships/hyperlink" Target="https://inspirebrands.atlassian.net/browse/FD-36567?atlOrigin=eyJpIjoiMjBhNWIzMmFjMjdiNGE1YzhhZTE4YmM0ZjA0MDM4ZWYiLCJwIjoiZXhjZWwtamlyYSJ9" TargetMode="External"/><Relationship Id="rId1546" Type="http://schemas.openxmlformats.org/officeDocument/2006/relationships/hyperlink" Target="https://inspirebrands.atlassian.net/browse/FD-34479?atlOrigin=eyJpIjoiMjBhNWIzMmFjMjdiNGE1YzhhZTE4YmM0ZjA0MDM4ZWYiLCJwIjoiZXhjZWwtamlyYSJ9" TargetMode="External"/><Relationship Id="rId45" Type="http://schemas.openxmlformats.org/officeDocument/2006/relationships/hyperlink" Target="https://inspirebrands.atlassian.net/browse/FD-34416?atlOrigin=eyJpIjoiMjBhNWIzMmFjMjdiNGE1YzhhZTE4YmM0ZjA0MDM4ZWYiLCJwIjoiZXhjZWwtamlyYSJ9" TargetMode="External"/><Relationship Id="rId1406" Type="http://schemas.openxmlformats.org/officeDocument/2006/relationships/hyperlink" Target="https://inspirebrands.atlassian.net/browse/FD-35065?atlOrigin=eyJpIjoiMjBhNWIzMmFjMjdiNGE1YzhhZTE4YmM0ZjA0MDM4ZWYiLCJwIjoiZXhjZWwtamlyYSJ9" TargetMode="External"/><Relationship Id="rId1613" Type="http://schemas.openxmlformats.org/officeDocument/2006/relationships/hyperlink" Target="https://inspirebrands.atlassian.net/browse/FD-33910?atlOrigin=eyJpIjoiMjBhNWIzMmFjMjdiNGE1YzhhZTE4YmM0ZjA0MDM4ZWYiLCJwIjoiZXhjZWwtamlyYSJ9" TargetMode="External"/><Relationship Id="rId194" Type="http://schemas.openxmlformats.org/officeDocument/2006/relationships/hyperlink" Target="https://inspirebrands.atlassian.net/browse/DPR-2242?atlOrigin=eyJpIjoiMjBhNWIzMmFjMjdiNGE1YzhhZTE4YmM0ZjA0MDM4ZWYiLCJwIjoiZXhjZWwtamlyYSJ9"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10625?atlOrigin=eyJpIjoiMjBhNWIzMmFjMjdiNGE1YzhhZTE4YmM0ZjA0MDM4ZWYiLCJwIjoiZXhjZWwtamlyYSJ9" TargetMode="External"/><Relationship Id="rId21" Type="http://schemas.openxmlformats.org/officeDocument/2006/relationships/hyperlink" Target="https://inspirebrands.atlassian.net/browse/FD-37911?atlOrigin=eyJpIjoiMjBhNWIzMmFjMjdiNGE1YzhhZTE4YmM0ZjA0MDM4ZWYiLCJwIjoiZXhjZWwtamlyYSJ9" TargetMode="External"/><Relationship Id="rId324" Type="http://schemas.openxmlformats.org/officeDocument/2006/relationships/hyperlink" Target="https://inspirebrands.atlassian.net/browse/FD-36733?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124?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836" Type="http://schemas.openxmlformats.org/officeDocument/2006/relationships/hyperlink" Target="https://inspirebrands.atlassian.net/browse/FD-8878?atlOrigin=eyJpIjoiMjBhNWIzMmFjMjdiNGE1YzhhZTE4YmM0ZjA0MDM4ZWYiLCJwIjoiZXhjZWwtamlyYSJ9" TargetMode="External"/><Relationship Id="rId268" Type="http://schemas.openxmlformats.org/officeDocument/2006/relationships/hyperlink" Target="https://inspirebrands.atlassian.net/browse/FD-37911?atlOrigin=eyJpIjoiMjBhNWIzMmFjMjdiNGE1YzhhZTE4YmM0ZjA0MDM4ZWYiLCJwIjoiZXhjZWwtamlyYSJ9" TargetMode="External"/><Relationship Id="rId475" Type="http://schemas.openxmlformats.org/officeDocument/2006/relationships/hyperlink" Target="https://inspirebrands.atlassian.net/browse/FD-34819?atlOrigin=eyJpIjoiMjBhNWIzMmFjMjdiNGE1YzhhZTE4YmM0ZjA0MDM4ZWYiLCJwIjoiZXhjZWwtamlyYSJ9" TargetMode="External"/><Relationship Id="rId682" Type="http://schemas.openxmlformats.org/officeDocument/2006/relationships/hyperlink" Target="https://inspirebrands.atlassian.net/browse/FD-22917?atlOrigin=eyJpIjoiMjBhNWIzMmFjMjdiNGE1YzhhZTE4YmM0ZjA0MDM4ZWYiLCJwIjoiZXhjZWwtamlyYSJ9" TargetMode="External"/><Relationship Id="rId32" Type="http://schemas.openxmlformats.org/officeDocument/2006/relationships/hyperlink" Target="https://inspirebrands.atlassian.net/browse/FD-39241?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1018?atlOrigin=eyJpIjoiMjBhNWIzMmFjMjdiNGE1YzhhZTE4YmM0ZjA0MDM4ZWYiLCJwIjoiZXhjZWwtamlyYSJ9" TargetMode="External"/><Relationship Id="rId181" Type="http://schemas.openxmlformats.org/officeDocument/2006/relationships/hyperlink" Target="https://inspirebrands.atlassian.net/browse/KLO-1472?atlOrigin=eyJpIjoiMjBhNWIzMmFjMjdiNGE1YzhhZTE4YmM0ZjA0MDM4ZWYiLCJwIjoiZXhjZWwtamlyYSJ9" TargetMode="External"/><Relationship Id="rId402" Type="http://schemas.openxmlformats.org/officeDocument/2006/relationships/hyperlink" Target="https://inspirebrands.atlassian.net/browse/FD-35550?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707" Type="http://schemas.openxmlformats.org/officeDocument/2006/relationships/hyperlink" Target="https://inspirebrands.atlassian.net/browse/FD-14201?atlOrigin=eyJpIjoiMjBhNWIzMmFjMjdiNGE1YzhhZTE4YmM0ZjA0MDM4ZWYiLCJwIjoiZXhjZWwtamlyYSJ9" TargetMode="External"/><Relationship Id="rId43" Type="http://schemas.openxmlformats.org/officeDocument/2006/relationships/hyperlink" Target="https://inspirebrands.atlassian.net/browse/FD-36032?atlOrigin=eyJpIjoiMjBhNWIzMmFjMjdiNGE1YzhhZTE4YmM0ZjA0MDM4ZWYiLCJwIjoiZXhjZWwtamlyYSJ9" TargetMode="External"/><Relationship Id="rId139" Type="http://schemas.openxmlformats.org/officeDocument/2006/relationships/hyperlink" Target="https://inspirebrands.atlassian.net/browse/FD-30862?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0825?atlOrigin=eyJpIjoiMjBhNWIzMmFjMjdiNGE1YzhhZTE4YmM0ZjA0MDM4ZWYiLCJwIjoiZXhjZWwtamlyYSJ9" TargetMode="External"/><Relationship Id="rId760" Type="http://schemas.openxmlformats.org/officeDocument/2006/relationships/hyperlink" Target="https://inspirebrands.atlassian.net/browse/DPR-2171?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FD-35489?atlOrigin=eyJpIjoiMjBhNWIzMmFjMjdiNGE1YzhhZTE4YmM0ZjA0MDM4ZWYiLCJwIjoiZXhjZWwtamlyYSJ9" TargetMode="External"/><Relationship Id="rId858" Type="http://schemas.openxmlformats.org/officeDocument/2006/relationships/hyperlink" Target="https://inspirebrands.atlassian.net/browse/FD-4072?atlOrigin=eyJpIjoiMjBhNWIzMmFjMjdiNGE1YzhhZTE4YmM0ZjA0MDM4ZWYiLCJwIjoiZXhjZWwtamlyYSJ9" TargetMode="External"/><Relationship Id="rId497" Type="http://schemas.openxmlformats.org/officeDocument/2006/relationships/hyperlink" Target="https://inspirebrands.atlassian.net/browse/FD-34181?atlOrigin=eyJpIjoiMjBhNWIzMmFjMjdiNGE1YzhhZTE4YmM0ZjA0MDM4ZWYiLCJwIjoiZXhjZWwtamlyYSJ9" TargetMode="External"/><Relationship Id="rId620" Type="http://schemas.openxmlformats.org/officeDocument/2006/relationships/hyperlink" Target="https://inspirebrands.atlassian.net/browse/FD-27732?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54" Type="http://schemas.openxmlformats.org/officeDocument/2006/relationships/hyperlink" Target="https://inspirebrands.atlassian.net/browse/FD-37911?atlOrigin=eyJpIjoiMjBhNWIzMmFjMjdiNGE1YzhhZTE4YmM0ZjA0MDM4ZWYiLCJwIjoiZXhjZWwtamlyYSJ9" TargetMode="External"/><Relationship Id="rId217" Type="http://schemas.openxmlformats.org/officeDocument/2006/relationships/hyperlink" Target="https://inspirebrands.atlassian.net/browse/FD-41072?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042?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124?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65" Type="http://schemas.openxmlformats.org/officeDocument/2006/relationships/hyperlink" Target="https://inspirebrands.atlassian.net/browse/FD-3336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DPR-1934?atlOrigin=eyJpIjoiMjBhNWIzMmFjMjdiNGE1YzhhZTE4YmM0ZjA0MDM4ZWYiLCJwIjoiZXhjZWwtamlyYSJ9" TargetMode="External"/><Relationship Id="rId575" Type="http://schemas.openxmlformats.org/officeDocument/2006/relationships/hyperlink" Target="https://inspirebrands.atlassian.net/browse/FD-30395?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FD-4015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25724?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502" Type="http://schemas.openxmlformats.org/officeDocument/2006/relationships/hyperlink" Target="https://inspirebrands.atlassian.net/browse/FD-33275?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141" Type="http://schemas.openxmlformats.org/officeDocument/2006/relationships/hyperlink" Target="https://inspirebrands.atlassian.net/browse/FD-30354?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29767?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FD-41354?atlOrigin=eyJpIjoiMjBhNWIzMmFjMjdiNGE1YzhhZTE4YmM0ZjA0MDM4ZWYiLCJwIjoiZXhjZWwtamlyYSJ9" TargetMode="External"/><Relationship Id="rId239" Type="http://schemas.openxmlformats.org/officeDocument/2006/relationships/hyperlink" Target="https://inspirebrands.atlassian.net/browse/FD-37911?atlOrigin=eyJpIjoiMjBhNWIzMmFjMjdiNGE1YzhhZTE4YmM0ZjA0MDM4ZWYiLCJwIjoiZXhjZWwtamlyYSJ9" TargetMode="External"/><Relationship Id="rId446" Type="http://schemas.openxmlformats.org/officeDocument/2006/relationships/hyperlink" Target="https://inspirebrands.atlassian.net/browse/FD-35020?atlOrigin=eyJpIjoiMjBhNWIzMmFjMjdiNGE1YzhhZTE4YmM0ZjA0MDM4ZWYiLCJwIjoiZXhjZWwtamlyYSJ9" TargetMode="External"/><Relationship Id="rId653" Type="http://schemas.openxmlformats.org/officeDocument/2006/relationships/hyperlink" Target="https://inspirebrands.atlassian.net/browse/BBR-2?atlOrigin=eyJpIjoiMjBhNWIzMmFjMjdiNGE1YzhhZTE4YmM0ZjA0MDM4ZWYiLCJwIjoiZXhjZWwtamlyYSJ9" TargetMode="External"/><Relationship Id="rId292" Type="http://schemas.openxmlformats.org/officeDocument/2006/relationships/hyperlink" Target="https://inspirebrands.atlassian.net/browse/FD-37732?atlOrigin=eyJpIjoiMjBhNWIzMmFjMjdiNGE1YzhhZTE4YmM0ZjA0MDM4ZWYiLCJwIjoiZXhjZWwtamlyYSJ9" TargetMode="External"/><Relationship Id="rId306" Type="http://schemas.openxmlformats.org/officeDocument/2006/relationships/hyperlink" Target="https://inspirebrands.atlassian.net/browse/FD-36942?atlOrigin=eyJpIjoiMjBhNWIzMmFjMjdiNGE1YzhhZTE4YmM0ZjA0MDM4ZWYiLCJwIjoiZXhjZWwtamlyYSJ9" TargetMode="External"/><Relationship Id="rId860" Type="http://schemas.openxmlformats.org/officeDocument/2006/relationships/hyperlink" Target="https://inspirebrands.atlassian.net/browse/FD-4071?atlOrigin=eyJpIjoiMjBhNWIzMmFjMjdiNGE1YzhhZTE4YmM0ZjA0MDM4ZWYiLCJwIjoiZXhjZWwtamlyYSJ9" TargetMode="External"/><Relationship Id="rId87" Type="http://schemas.openxmlformats.org/officeDocument/2006/relationships/hyperlink" Target="https://inspirebrands.atlassian.net/browse/FD-13996?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597" Type="http://schemas.openxmlformats.org/officeDocument/2006/relationships/hyperlink" Target="https://inspirebrands.atlassian.net/browse/FD-28331?atlOrigin=eyJpIjoiMjBhNWIzMmFjMjdiNGE1YzhhZTE4YmM0ZjA0MDM4ZWYiLCJwIjoiZXhjZWwtamlyYSJ9" TargetMode="External"/><Relationship Id="rId720" Type="http://schemas.openxmlformats.org/officeDocument/2006/relationships/hyperlink" Target="https://inspirebrands.atlassian.net/browse/FD-13989?atlOrigin=eyJpIjoiMjBhNWIzMmFjMjdiNGE1YzhhZTE4YmM0ZjA0MDM4ZWYiLCJwIjoiZXhjZWwtamlyYSJ9" TargetMode="External"/><Relationship Id="rId818" Type="http://schemas.openxmlformats.org/officeDocument/2006/relationships/hyperlink" Target="https://inspirebrands.atlassian.net/browse/FD-9517?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664" Type="http://schemas.openxmlformats.org/officeDocument/2006/relationships/hyperlink" Target="https://inspirebrands.atlassian.net/browse/FD-24201?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14" Type="http://schemas.openxmlformats.org/officeDocument/2006/relationships/hyperlink" Target="https://inspirebrands.atlassian.net/browse/FD-40712?atlOrigin=eyJpIjoiMjBhNWIzMmFjMjdiNGE1YzhhZTE4YmM0ZjA0MDM4ZWYiLCJwIjoiZXhjZWwtamlyYSJ9" TargetMode="External"/><Relationship Id="rId317" Type="http://schemas.openxmlformats.org/officeDocument/2006/relationships/hyperlink" Target="https://inspirebrands.atlassian.net/browse/FD-36864?atlOrigin=eyJpIjoiMjBhNWIzMmFjMjdiNGE1YzhhZTE4YmM0ZjA0MDM4ZWYiLCJwIjoiZXhjZWwtamlyYSJ9" TargetMode="External"/><Relationship Id="rId524" Type="http://schemas.openxmlformats.org/officeDocument/2006/relationships/hyperlink" Target="https://inspirebrands.atlassian.net/browse/DPR-2441?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163" Type="http://schemas.openxmlformats.org/officeDocument/2006/relationships/hyperlink" Target="https://inspirebrands.atlassian.net/browse/DPR-1934?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829" Type="http://schemas.openxmlformats.org/officeDocument/2006/relationships/hyperlink" Target="https://inspirebrands.atlassian.net/browse/DPR-908?atlOrigin=eyJpIjoiMjBhNWIzMmFjMjdiNGE1YzhhZTE4YmM0ZjA0MDM4ZWYiLCJwIjoiZXhjZWwtamlyYSJ9" TargetMode="External"/><Relationship Id="rId230" Type="http://schemas.openxmlformats.org/officeDocument/2006/relationships/hyperlink" Target="https://inspirebrands.atlassian.net/browse/FD-40131?atlOrigin=eyJpIjoiMjBhNWIzMmFjMjdiNGE1YzhhZTE4YmM0ZjA0MDM4ZWYiLCJwIjoiZXhjZWwtamlyYSJ9" TargetMode="External"/><Relationship Id="rId468" Type="http://schemas.openxmlformats.org/officeDocument/2006/relationships/hyperlink" Target="https://inspirebrands.atlassian.net/browse/FD-34959?atlOrigin=eyJpIjoiMjBhNWIzMmFjMjdiNGE1YzhhZTE4YmM0ZjA0MDM4ZWYiLCJwIjoiZXhjZWwtamlyYSJ9" TargetMode="External"/><Relationship Id="rId675" Type="http://schemas.openxmlformats.org/officeDocument/2006/relationships/hyperlink" Target="https://inspirebrands.atlassian.net/browse/DPR-2053?atlOrigin=eyJpIjoiMjBhNWIzMmFjMjdiNGE1YzhhZTE4YmM0ZjA0MDM4ZWYiLCJwIjoiZXhjZWwtamlyYSJ9" TargetMode="External"/><Relationship Id="rId25" Type="http://schemas.openxmlformats.org/officeDocument/2006/relationships/hyperlink" Target="https://inspirebrands.atlassian.net/browse/FD-37911?atlOrigin=eyJpIjoiMjBhNWIzMmFjMjdiNGE1YzhhZTE4YmM0ZjA0MDM4ZWYiLCJwIjoiZXhjZWwtamlyYSJ9" TargetMode="External"/><Relationship Id="rId328" Type="http://schemas.openxmlformats.org/officeDocument/2006/relationships/hyperlink" Target="https://inspirebrands.atlassian.net/browse/FD-36648?atlOrigin=eyJpIjoiMjBhNWIzMmFjMjdiNGE1YzhhZTE4YmM0ZjA0MDM4ZWYiLCJwIjoiZXhjZWwtamlyYSJ9" TargetMode="External"/><Relationship Id="rId535" Type="http://schemas.openxmlformats.org/officeDocument/2006/relationships/hyperlink" Target="https://inspirebrands.atlassian.net/browse/DPR-1782?atlOrigin=eyJpIjoiMjBhNWIzMmFjMjdiNGE1YzhhZTE4YmM0ZjA0MDM4ZWYiLCJwIjoiZXhjZWwtamlyYSJ9" TargetMode="External"/><Relationship Id="rId742" Type="http://schemas.openxmlformats.org/officeDocument/2006/relationships/hyperlink" Target="https://inspirebrands.atlassian.net/browse/FD-12545?atlOrigin=eyJpIjoiMjBhNWIzMmFjMjdiNGE1YzhhZTE4YmM0ZjA0MDM4ZWYiLCJwIjoiZXhjZWwtamlyYSJ9" TargetMode="External"/><Relationship Id="rId174" Type="http://schemas.openxmlformats.org/officeDocument/2006/relationships/hyperlink" Target="https://inspirebrands.atlassian.net/browse/KLO-1558?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241" Type="http://schemas.openxmlformats.org/officeDocument/2006/relationships/hyperlink" Target="https://inspirebrands.atlassian.net/browse/FD-39844?atlOrigin=eyJpIjoiMjBhNWIzMmFjMjdiNGE1YzhhZTE4YmM0ZjA0MDM4ZWYiLCJwIjoiZXhjZWwtamlyYSJ9" TargetMode="External"/><Relationship Id="rId479" Type="http://schemas.openxmlformats.org/officeDocument/2006/relationships/hyperlink" Target="https://inspirebrands.atlassian.net/browse/FD-34773?atlOrigin=eyJpIjoiMjBhNWIzMmFjMjdiNGE1YzhhZTE4YmM0ZjA0MDM4ZWYiLCJwIjoiZXhjZWwtamlyYSJ9" TargetMode="External"/><Relationship Id="rId686" Type="http://schemas.openxmlformats.org/officeDocument/2006/relationships/hyperlink" Target="https://inspirebrands.atlassian.net/browse/FD-22198?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273?atlOrigin=eyJpIjoiMjBhNWIzMmFjMjdiNGE1YzhhZTE4YmM0ZjA0MDM4ZWYiLCJwIjoiZXhjZWwtamlyYSJ9" TargetMode="External"/><Relationship Id="rId753" Type="http://schemas.openxmlformats.org/officeDocument/2006/relationships/hyperlink" Target="https://inspirebrands.atlassian.net/browse/FD-10813?atlOrigin=eyJpIjoiMjBhNWIzMmFjMjdiNGE1YzhhZTE4YmM0ZjA0MDM4ZWYiLCJwIjoiZXhjZWwtamlyYSJ9" TargetMode="External"/><Relationship Id="rId101" Type="http://schemas.openxmlformats.org/officeDocument/2006/relationships/hyperlink" Target="https://inspirebrands.atlassian.net/browse/KLO-1101?atlOrigin=eyJpIjoiMjBhNWIzMmFjMjdiNGE1YzhhZTE4YmM0ZjA0MDM4ZWYiLCJwIjoiZXhjZWwtamlyYSJ9" TargetMode="External"/><Relationship Id="rId185" Type="http://schemas.openxmlformats.org/officeDocument/2006/relationships/hyperlink" Target="https://inspirebrands.atlassian.net/browse/KLO-1454?atlOrigin=eyJpIjoiMjBhNWIzMmFjMjdiNGE1YzhhZTE4YmM0ZjA0MDM4ZWYiLCJwIjoiZXhjZWwtamlyYSJ9" TargetMode="External"/><Relationship Id="rId406" Type="http://schemas.openxmlformats.org/officeDocument/2006/relationships/hyperlink" Target="https://inspirebrands.atlassian.net/browse/FD-35522?atlOrigin=eyJpIjoiMjBhNWIzMmFjMjdiNGE1YzhhZTE4YmM0ZjA0MDM4ZWYiLCJwIjoiZXhjZWwtamlyYSJ9" TargetMode="External"/><Relationship Id="rId392" Type="http://schemas.openxmlformats.org/officeDocument/2006/relationships/hyperlink" Target="https://inspirebrands.atlassian.net/browse/FD-35632?atlOrigin=eyJpIjoiMjBhNWIzMmFjMjdiNGE1YzhhZTE4YmM0ZjA0MDM4ZWYiLCJwIjoiZXhjZWwtamlyYSJ9" TargetMode="External"/><Relationship Id="rId613" Type="http://schemas.openxmlformats.org/officeDocument/2006/relationships/hyperlink" Target="https://inspirebrands.atlassian.net/browse/FD-27792?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820" Type="http://schemas.openxmlformats.org/officeDocument/2006/relationships/hyperlink" Target="https://inspirebrands.atlassian.net/browse/FD-9516?atlOrigin=eyJpIjoiMjBhNWIzMmFjMjdiNGE1YzhhZTE4YmM0ZjA0MDM4ZWYiLCJwIjoiZXhjZWwtamlyYSJ9" TargetMode="External"/><Relationship Id="rId252" Type="http://schemas.openxmlformats.org/officeDocument/2006/relationships/hyperlink" Target="https://inspirebrands.atlassian.net/browse/FD-39530?atlOrigin=eyJpIjoiMjBhNWIzMmFjMjdiNGE1YzhhZTE4YmM0ZjA0MDM4ZWYiLCJwIjoiZXhjZWwtamlyYSJ9" TargetMode="External"/><Relationship Id="rId47" Type="http://schemas.openxmlformats.org/officeDocument/2006/relationships/hyperlink" Target="https://inspirebrands.atlassian.net/browse/DPR-2441?atlOrigin=eyJpIjoiMjBhNWIzMmFjMjdiNGE1YzhhZTE4YmM0ZjA0MDM4ZWYiLCJwIjoiZXhjZWwtamlyYSJ9" TargetMode="External"/><Relationship Id="rId112" Type="http://schemas.openxmlformats.org/officeDocument/2006/relationships/hyperlink" Target="https://inspirebrands.atlassian.net/browse/FD-35151?atlOrigin=eyJpIjoiMjBhNWIzMmFjMjdiNGE1YzhhZTE4YmM0ZjA0MDM4ZWYiLCJwIjoiZXhjZWwtamlyYSJ9" TargetMode="External"/><Relationship Id="rId557" Type="http://schemas.openxmlformats.org/officeDocument/2006/relationships/hyperlink" Target="https://inspirebrands.atlassian.net/browse/FD-30630?atlOrigin=eyJpIjoiMjBhNWIzMmFjMjdiNGE1YzhhZTE4YmM0ZjA0MDM4ZWYiLCJwIjoiZXhjZWwtamlyYSJ9" TargetMode="External"/><Relationship Id="rId764" Type="http://schemas.openxmlformats.org/officeDocument/2006/relationships/hyperlink" Target="https://inspirebrands.atlassian.net/browse/FD-10629?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417" Type="http://schemas.openxmlformats.org/officeDocument/2006/relationships/hyperlink" Target="https://inspirebrands.atlassian.net/browse/FD-35480?atlOrigin=eyJpIjoiMjBhNWIzMmFjMjdiNGE1YzhhZTE4YmM0ZjA0MDM4ZWYiLCJwIjoiZXhjZWwtamlyYSJ9" TargetMode="External"/><Relationship Id="rId624" Type="http://schemas.openxmlformats.org/officeDocument/2006/relationships/hyperlink" Target="https://inspirebrands.atlassian.net/browse/FD-27730?atlOrigin=eyJpIjoiMjBhNWIzMmFjMjdiNGE1YzhhZTE4YmM0ZjA0MDM4ZWYiLCJwIjoiZXhjZWwtamlyYSJ9" TargetMode="External"/><Relationship Id="rId831" Type="http://schemas.openxmlformats.org/officeDocument/2006/relationships/hyperlink" Target="https://inspirebrands.atlassian.net/browse/DPR-908?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4958?atlOrigin=eyJpIjoiMjBhNWIzMmFjMjdiNGE1YzhhZTE4YmM0ZjA0MDM4ZWYiLCJwIjoiZXhjZWwtamlyYSJ9" TargetMode="External"/><Relationship Id="rId58" Type="http://schemas.openxmlformats.org/officeDocument/2006/relationships/hyperlink" Target="https://inspirebrands.atlassian.net/browse/FD-35301?atlOrigin=eyJpIjoiMjBhNWIzMmFjMjdiNGE1YzhhZTE4YmM0ZjA0MDM4ZWYiLCJwIjoiZXhjZWwtamlyYSJ9" TargetMode="External"/><Relationship Id="rId123" Type="http://schemas.openxmlformats.org/officeDocument/2006/relationships/hyperlink" Target="https://inspirebrands.atlassian.net/browse/DPR-2507?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10622?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508?atlOrigin=eyJpIjoiMjBhNWIzMmFjMjdiNGE1YzhhZTE4YmM0ZjA0MDM4ZWYiLCJwIjoiZXhjZWwtamlyYSJ9" TargetMode="External"/><Relationship Id="rId842" Type="http://schemas.openxmlformats.org/officeDocument/2006/relationships/hyperlink" Target="https://inspirebrands.atlassian.net/browse/FD-8845?atlOrigin=eyJpIjoiMjBhNWIzMmFjMjdiNGE1YzhhZTE4YmM0ZjA0MDM4ZWYiLCJwIjoiZXhjZWwtamlyYSJ9" TargetMode="External"/><Relationship Id="rId274" Type="http://schemas.openxmlformats.org/officeDocument/2006/relationships/hyperlink" Target="https://inspirebrands.atlassian.net/browse/FD-39016?atlOrigin=eyJpIjoiMjBhNWIzMmFjMjdiNGE1YzhhZTE4YmM0ZjA0MDM4ZWYiLCJwIjoiZXhjZWwtamlyYSJ9" TargetMode="External"/><Relationship Id="rId481" Type="http://schemas.openxmlformats.org/officeDocument/2006/relationships/hyperlink" Target="https://inspirebrands.atlassian.net/browse/DPR-2219?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69" Type="http://schemas.openxmlformats.org/officeDocument/2006/relationships/hyperlink" Target="https://inspirebrands.atlassian.net/browse/FD-32493?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24923?atlOrigin=eyJpIjoiMjBhNWIzMmFjMjdiNGE1YzhhZTE4YmM0ZjA0MDM4ZWYiLCJwIjoiZXhjZWwtamlyYSJ9" TargetMode="External"/><Relationship Id="rId201" Type="http://schemas.openxmlformats.org/officeDocument/2006/relationships/hyperlink" Target="https://inspirebrands.atlassian.net/browse/KLO-1095?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506" Type="http://schemas.openxmlformats.org/officeDocument/2006/relationships/hyperlink" Target="https://inspirebrands.atlassian.net/browse/FD-33025?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13" Type="http://schemas.openxmlformats.org/officeDocument/2006/relationships/hyperlink" Target="https://inspirebrands.atlassian.net/browse/FD-14059?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FD-29636?atlOrigin=eyJpIjoiMjBhNWIzMmFjMjdiNGE1YzhhZTE4YmM0ZjA0MDM4ZWYiLCJwIjoiZXhjZWwtamlyYSJ9" TargetMode="External"/><Relationship Id="rId352" Type="http://schemas.openxmlformats.org/officeDocument/2006/relationships/hyperlink" Target="https://inspirebrands.atlassian.net/browse/FD-36434?atlOrigin=eyJpIjoiMjBhNWIzMmFjMjdiNGE1YzhhZTE4YmM0ZjA0MDM4ZWYiLCJwIjoiZXhjZWwtamlyYSJ9" TargetMode="External"/><Relationship Id="rId212" Type="http://schemas.openxmlformats.org/officeDocument/2006/relationships/hyperlink" Target="https://inspirebrands.atlassian.net/browse/FD-41252?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1663?atlOrigin=eyJpIjoiMjBhNWIzMmFjMjdiNGE1YzhhZTE4YmM0ZjA0MDM4ZWYiLCJwIjoiZXhjZWwtamlyYSJ9" TargetMode="External"/><Relationship Id="rId296" Type="http://schemas.openxmlformats.org/officeDocument/2006/relationships/hyperlink" Target="https://inspirebrands.atlassian.net/browse/FD-37593?atlOrigin=eyJpIjoiMjBhNWIzMmFjMjdiNGE1YzhhZTE4YmM0ZjA0MDM4ZWYiLCJwIjoiZXhjZWwtamlyYSJ9" TargetMode="External"/><Relationship Id="rId517" Type="http://schemas.openxmlformats.org/officeDocument/2006/relationships/hyperlink" Target="https://inspirebrands.atlassian.net/browse/FD-31325?atlOrigin=eyJpIjoiMjBhNWIzMmFjMjdiNGE1YzhhZTE4YmM0ZjA0MDM4ZWYiLCJwIjoiZXhjZWwtamlyYSJ9" TargetMode="External"/><Relationship Id="rId724" Type="http://schemas.openxmlformats.org/officeDocument/2006/relationships/hyperlink" Target="https://inspirebrands.atlassian.net/browse/FD-13755?atlOrigin=eyJpIjoiMjBhNWIzMmFjMjdiNGE1YzhhZTE4YmM0ZjA0MDM4ZWYiLCJwIjoiZXhjZWwtamlyYSJ9" TargetMode="External"/><Relationship Id="rId60" Type="http://schemas.openxmlformats.org/officeDocument/2006/relationships/hyperlink" Target="https://inspirebrands.atlassian.net/browse/FD-34885?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FD-35892?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24036?atlOrigin=eyJpIjoiMjBhNWIzMmFjMjdiNGE1YzhhZTE4YmM0ZjA0MDM4ZWYiLCJwIjoiZXhjZWwtamlyYSJ9" TargetMode="External"/><Relationship Id="rId875" Type="http://schemas.openxmlformats.org/officeDocument/2006/relationships/hyperlink" Target="https://inspirebrands.atlassian.net/browse/DPR-2042?atlOrigin=eyJpIjoiMjBhNWIzMmFjMjdiNGE1YzhhZTE4YmM0ZjA0MDM4ZWYiLCJwIjoiZXhjZWwtamlyYSJ9" TargetMode="External"/><Relationship Id="rId18" Type="http://schemas.openxmlformats.org/officeDocument/2006/relationships/hyperlink" Target="https://inspirebrands.atlassian.net/browse/FD-40691?atlOrigin=eyJpIjoiMjBhNWIzMmFjMjdiNGE1YzhhZTE4YmM0ZjA0MDM4ZWYiLCJwIjoiZXhjZWwtamlyYSJ9" TargetMode="External"/><Relationship Id="rId528" Type="http://schemas.openxmlformats.org/officeDocument/2006/relationships/hyperlink" Target="https://inspirebrands.atlassian.net/browse/FD-31424?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167" Type="http://schemas.openxmlformats.org/officeDocument/2006/relationships/hyperlink" Target="https://inspirebrands.atlassian.net/browse/KLO-1610?atlOrigin=eyJpIjoiMjBhNWIzMmFjMjdiNGE1YzhhZTE4YmM0ZjA0MDM4ZWYiLCJwIjoiZXhjZWwtamlyYSJ9" TargetMode="External"/><Relationship Id="rId374" Type="http://schemas.openxmlformats.org/officeDocument/2006/relationships/hyperlink" Target="https://inspirebrands.atlassian.net/browse/FD-35759?atlOrigin=eyJpIjoiMjBhNWIzMmFjMjdiNGE1YzhhZTE4YmM0ZjA0MDM4ZWYiLCJwIjoiZXhjZWwtamlyYSJ9" TargetMode="External"/><Relationship Id="rId581" Type="http://schemas.openxmlformats.org/officeDocument/2006/relationships/hyperlink" Target="https://inspirebrands.atlassian.net/browse/DPR-2061?atlOrigin=eyJpIjoiMjBhNWIzMmFjMjdiNGE1YzhhZTE4YmM0ZjA0MDM4ZWYiLCJwIjoiZXhjZWwtamlyYSJ9" TargetMode="External"/><Relationship Id="rId71" Type="http://schemas.openxmlformats.org/officeDocument/2006/relationships/hyperlink" Target="https://inspirebrands.atlassian.net/browse/FD-32107?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02" Type="http://schemas.openxmlformats.org/officeDocument/2006/relationships/hyperlink" Target="https://inspirebrands.atlassian.net/browse/FD-9686?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29" Type="http://schemas.openxmlformats.org/officeDocument/2006/relationships/hyperlink" Target="https://inspirebrands.atlassian.net/browse/FD-39640?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908?atlOrigin=eyJpIjoiMjBhNWIzMmFjMjdiNGE1YzhhZTE4YmM0ZjA0MDM4ZWYiLCJwIjoiZXhjZWwtamlyYSJ9" TargetMode="External"/><Relationship Id="rId746" Type="http://schemas.openxmlformats.org/officeDocument/2006/relationships/hyperlink" Target="https://inspirebrands.atlassian.net/browse/FD-12513?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01" Type="http://schemas.openxmlformats.org/officeDocument/2006/relationships/hyperlink" Target="https://inspirebrands.atlassian.net/browse/FD-37464?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DPR-2223?atlOrigin=eyJpIjoiMjBhNWIzMmFjMjdiNGE1YzhhZTE4YmM0ZjA0MDM4ZWYiLCJwIjoiZXhjZWwtamlyYSJ9" TargetMode="External"/><Relationship Id="rId606" Type="http://schemas.openxmlformats.org/officeDocument/2006/relationships/hyperlink" Target="https://inspirebrands.atlassian.net/browse/FD-27867?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245" Type="http://schemas.openxmlformats.org/officeDocument/2006/relationships/hyperlink" Target="https://inspirebrands.atlassian.net/browse/FD-39764?atlOrigin=eyJpIjoiMjBhNWIzMmFjMjdiNGE1YzhhZTE4YmM0ZjA0MDM4ZWYiLCJwIjoiZXhjZWwtamlyYSJ9" TargetMode="External"/><Relationship Id="rId452" Type="http://schemas.openxmlformats.org/officeDocument/2006/relationships/hyperlink" Target="https://inspirebrands.atlassian.net/browse/FD-35012?atlOrigin=eyJpIjoiMjBhNWIzMmFjMjdiNGE1YzhhZTE4YmM0ZjA0MDM4ZWYiLCJwIjoiZXhjZWwtamlyYSJ9" TargetMode="External"/><Relationship Id="rId105" Type="http://schemas.openxmlformats.org/officeDocument/2006/relationships/hyperlink" Target="https://inspirebrands.atlassian.net/browse/FD-40136?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10811?atlOrigin=eyJpIjoiMjBhNWIzMmFjMjdiNGE1YzhhZTE4YmM0ZjA0MDM4ZWYiLCJwIjoiZXhjZWwtamlyYSJ9" TargetMode="External"/><Relationship Id="rId93" Type="http://schemas.openxmlformats.org/officeDocument/2006/relationships/hyperlink" Target="https://inspirebrands.atlassian.net/browse/FD-13526?atlOrigin=eyJpIjoiMjBhNWIzMmFjMjdiNGE1YzhhZTE4YmM0ZjA0MDM4ZWYiLCJwIjoiZXhjZWwtamlyYSJ9" TargetMode="External"/><Relationship Id="rId189" Type="http://schemas.openxmlformats.org/officeDocument/2006/relationships/hyperlink" Target="https://inspirebrands.atlassian.net/browse/KLO-1389?atlOrigin=eyJpIjoiMjBhNWIzMmFjMjdiNGE1YzhhZTE4YmM0ZjA0MDM4ZWYiLCJwIjoiZXhjZWwtamlyYSJ9" TargetMode="External"/><Relationship Id="rId396" Type="http://schemas.openxmlformats.org/officeDocument/2006/relationships/hyperlink" Target="https://inspirebrands.atlassian.net/browse/FD-35565?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9514?atlOrigin=eyJpIjoiMjBhNWIzMmFjMjdiNGE1YzhhZTE4YmM0ZjA0MDM4ZWYiLCJwIjoiZXhjZWwtamlyYSJ9" TargetMode="External"/><Relationship Id="rId256" Type="http://schemas.openxmlformats.org/officeDocument/2006/relationships/hyperlink" Target="https://inspirebrands.atlassian.net/browse/FD-39477?atlOrigin=eyJpIjoiMjBhNWIzMmFjMjdiNGE1YzhhZTE4YmM0ZjA0MDM4ZWYiLCJwIjoiZXhjZWwtamlyYSJ9" TargetMode="External"/><Relationship Id="rId463" Type="http://schemas.openxmlformats.org/officeDocument/2006/relationships/hyperlink" Target="https://inspirebrands.atlassian.net/browse/DPR-1934?atlOrigin=eyJpIjoiMjBhNWIzMmFjMjdiNGE1YzhhZTE4YmM0ZjA0MDM4ZWYiLCJwIjoiZXhjZWwtamlyYSJ9" TargetMode="External"/><Relationship Id="rId670" Type="http://schemas.openxmlformats.org/officeDocument/2006/relationships/hyperlink" Target="https://inspirebrands.atlassian.net/browse/FD-23671?atlOrigin=eyJpIjoiMjBhNWIzMmFjMjdiNGE1YzhhZTE4YmM0ZjA0MDM4ZWYiLCJwIjoiZXhjZWwtamlyYSJ9" TargetMode="External"/><Relationship Id="rId116" Type="http://schemas.openxmlformats.org/officeDocument/2006/relationships/hyperlink" Target="https://inspirebrands.atlassian.net/browse/FD-34465?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FD-31414?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20" Type="http://schemas.openxmlformats.org/officeDocument/2006/relationships/hyperlink" Target="https://inspirebrands.atlassian.net/browse/FD-40686?atlOrigin=eyJpIjoiMjBhNWIzMmFjMjdiNGE1YzhhZTE4YmM0ZjA0MDM4ZWYiLCJwIjoiZXhjZWwtamlyYSJ9" TargetMode="External"/><Relationship Id="rId628" Type="http://schemas.openxmlformats.org/officeDocument/2006/relationships/hyperlink" Target="https://inspirebrands.atlassian.net/browse/FD-26962?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267" Type="http://schemas.openxmlformats.org/officeDocument/2006/relationships/hyperlink" Target="https://inspirebrands.atlassian.net/browse/FD-39317?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FD-32763?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FD-10285?atlOrigin=eyJpIjoiMjBhNWIzMmFjMjdiNGE1YzhhZTE4YmM0ZjA0MDM4ZWYiLCJwIjoiZXhjZWwtamlyYSJ9" TargetMode="External"/><Relationship Id="rId31" Type="http://schemas.openxmlformats.org/officeDocument/2006/relationships/hyperlink" Target="https://inspirebrands.atlassian.net/browse/FD-39570?atlOrigin=eyJpIjoiMjBhNWIzMmFjMjdiNGE1YzhhZTE4YmM0ZjA0MDM4ZWYiLCJwIjoiZXhjZWwtamlyYSJ9" TargetMode="External"/><Relationship Id="rId334" Type="http://schemas.openxmlformats.org/officeDocument/2006/relationships/hyperlink" Target="https://inspirebrands.atlassian.net/browse/FD-36600?atlOrigin=eyJpIjoiMjBhNWIzMmFjMjdiNGE1YzhhZTE4YmM0ZjA0MDM4ZWYiLCJwIjoiZXhjZWwtamlyYSJ9" TargetMode="External"/><Relationship Id="rId541" Type="http://schemas.openxmlformats.org/officeDocument/2006/relationships/hyperlink" Target="https://inspirebrands.atlassian.net/browse/DPR-2348?atlOrigin=eyJpIjoiMjBhNWIzMmFjMjdiNGE1YzhhZTE4YmM0ZjA0MDM4ZWYiLCJwIjoiZXhjZWwtamlyYSJ9" TargetMode="External"/><Relationship Id="rId639" Type="http://schemas.openxmlformats.org/officeDocument/2006/relationships/hyperlink" Target="https://inspirebrands.atlassian.net/browse/DPR-2090?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FD-38729?atlOrigin=eyJpIjoiMjBhNWIzMmFjMjdiNGE1YzhhZTE4YmM0ZjA0MDM4ZWYiLCJwIjoiZXhjZWwtamlyYSJ9" TargetMode="External"/><Relationship Id="rId401" Type="http://schemas.openxmlformats.org/officeDocument/2006/relationships/hyperlink" Target="https://inspirebrands.atlassian.net/browse/FD-35551?atlOrigin=eyJpIjoiMjBhNWIzMmFjMjdiNGE1YzhhZTE4YmM0ZjA0MDM4ZWYiLCJwIjoiZXhjZWwtamlyYSJ9" TargetMode="External"/><Relationship Id="rId846" Type="http://schemas.openxmlformats.org/officeDocument/2006/relationships/hyperlink" Target="https://inspirebrands.atlassian.net/browse/FD-4455?atlOrigin=eyJpIjoiMjBhNWIzMmFjMjdiNGE1YzhhZTE4YmM0ZjA0MDM4ZWYiLCJwIjoiZXhjZWwtamlyYSJ9" TargetMode="External"/><Relationship Id="rId485" Type="http://schemas.openxmlformats.org/officeDocument/2006/relationships/hyperlink" Target="https://inspirebrands.atlassian.net/browse/FD-34644?atlOrigin=eyJpIjoiMjBhNWIzMmFjMjdiNGE1YzhhZTE4YmM0ZjA0MDM4ZWYiLCJwIjoiZXhjZWwtamlyYSJ9" TargetMode="External"/><Relationship Id="rId692" Type="http://schemas.openxmlformats.org/officeDocument/2006/relationships/hyperlink" Target="https://inspirebrands.atlassian.net/browse/FD-18579?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42" Type="http://schemas.openxmlformats.org/officeDocument/2006/relationships/hyperlink" Target="https://inspirebrands.atlassian.net/browse/FD-36604?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FD-36483?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191" Type="http://schemas.openxmlformats.org/officeDocument/2006/relationships/hyperlink" Target="https://inspirebrands.atlassian.net/browse/KLO-1384?atlOrigin=eyJpIjoiMjBhNWIzMmFjMjdiNGE1YzhhZTE4YmM0ZjA0MDM4ZWYiLCJwIjoiZXhjZWwtamlyYSJ9" TargetMode="External"/><Relationship Id="rId205" Type="http://schemas.openxmlformats.org/officeDocument/2006/relationships/hyperlink" Target="https://inspirebrands.atlassian.net/browse/KLO-879?atlOrigin=eyJpIjoiMjBhNWIzMmFjMjdiNGE1YzhhZTE4YmM0ZjA0MDM4ZWYiLCJwIjoiZXhjZWwtamlyYSJ9" TargetMode="External"/><Relationship Id="rId412" Type="http://schemas.openxmlformats.org/officeDocument/2006/relationships/hyperlink" Target="https://inspirebrands.atlassian.net/browse/FD-35491?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717" Type="http://schemas.openxmlformats.org/officeDocument/2006/relationships/hyperlink" Target="https://inspirebrands.atlassian.net/browse/FD-13991?atlOrigin=eyJpIjoiMjBhNWIzMmFjMjdiNGE1YzhhZTE4YmM0ZjA0MDM4ZWYiLCJwIjoiZXhjZWwtamlyYSJ9" TargetMode="External"/><Relationship Id="rId53" Type="http://schemas.openxmlformats.org/officeDocument/2006/relationships/hyperlink" Target="https://inspirebrands.atlassian.net/browse/FD-35470?atlOrigin=eyJpIjoiMjBhNWIzMmFjMjdiNGE1YzhhZTE4YmM0ZjA0MDM4ZWYiLCJwIjoiZXhjZWwtamlyYSJ9" TargetMode="External"/><Relationship Id="rId149" Type="http://schemas.openxmlformats.org/officeDocument/2006/relationships/hyperlink" Target="https://inspirebrands.atlassian.net/browse/FD-29300?atlOrigin=eyJpIjoiMjBhNWIzMmFjMjdiNGE1YzhhZTE4YmM0ZjA0MDM4ZWYiLCJwIjoiZXhjZWwtamlyYSJ9" TargetMode="External"/><Relationship Id="rId356" Type="http://schemas.openxmlformats.org/officeDocument/2006/relationships/hyperlink" Target="https://inspirebrands.atlassian.net/browse/FD-36418?atlOrigin=eyJpIjoiMjBhNWIzMmFjMjdiNGE1YzhhZTE4YmM0ZjA0MDM4ZWYiLCJwIjoiZXhjZWwtamlyYSJ9" TargetMode="External"/><Relationship Id="rId563" Type="http://schemas.openxmlformats.org/officeDocument/2006/relationships/hyperlink" Target="https://inspirebrands.atlassian.net/browse/FD-3061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216" Type="http://schemas.openxmlformats.org/officeDocument/2006/relationships/hyperlink" Target="https://inspirebrands.atlassian.net/browse/FD-41075?atlOrigin=eyJpIjoiMjBhNWIzMmFjMjdiNGE1YzhhZTE4YmM0ZjA0MDM4ZWYiLCJwIjoiZXhjZWwtamlyYSJ9" TargetMode="External"/><Relationship Id="rId423" Type="http://schemas.openxmlformats.org/officeDocument/2006/relationships/hyperlink" Target="https://inspirebrands.atlassian.net/browse/FD-35407?atlOrigin=eyJpIjoiMjBhNWIzMmFjMjdiNGE1YzhhZTE4YmM0ZjA0MDM4ZWYiLCJwIjoiZXhjZWwtamlyYSJ9" TargetMode="External"/><Relationship Id="rId868" Type="http://schemas.openxmlformats.org/officeDocument/2006/relationships/hyperlink" Target="https://inspirebrands.atlassian.net/browse/FD-15?atlOrigin=eyJpIjoiMjBhNWIzMmFjMjdiNGE1YzhhZTE4YmM0ZjA0MDM4ZWYiLCJwIjoiZXhjZWwtamlyYSJ9" TargetMode="External"/><Relationship Id="rId630" Type="http://schemas.openxmlformats.org/officeDocument/2006/relationships/hyperlink" Target="https://inspirebrands.atlassian.net/browse/FD-26961?atlOrigin=eyJpIjoiMjBhNWIzMmFjMjdiNGE1YzhhZTE4YmM0ZjA0MDM4ZWYiLCJwIjoiZXhjZWwtamlyYSJ9" TargetMode="External"/><Relationship Id="rId728" Type="http://schemas.openxmlformats.org/officeDocument/2006/relationships/hyperlink" Target="https://inspirebrands.atlassian.net/browse/FD-13538?atlOrigin=eyJpIjoiMjBhNWIzMmFjMjdiNGE1YzhhZTE4YmM0ZjA0MDM4ZWYiLCJwIjoiZXhjZWwtamlyYSJ9" TargetMode="External"/><Relationship Id="rId64" Type="http://schemas.openxmlformats.org/officeDocument/2006/relationships/hyperlink" Target="https://inspirebrands.atlassian.net/browse/FD-34605?atlOrigin=eyJpIjoiMjBhNWIzMmFjMjdiNGE1YzhhZTE4YmM0ZjA0MDM4ZWYiLCJwIjoiZXhjZWwtamlyYSJ9" TargetMode="External"/><Relationship Id="rId367" Type="http://schemas.openxmlformats.org/officeDocument/2006/relationships/hyperlink" Target="https://inspirebrands.atlassian.net/browse/FD-35791?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FD-37911?atlOrigin=eyJpIjoiMjBhNWIzMmFjMjdiNGE1YzhhZTE4YmM0ZjA0MDM4ZWYiLCJwIjoiZXhjZWwtamlyYSJ9" TargetMode="External"/><Relationship Id="rId781" Type="http://schemas.openxmlformats.org/officeDocument/2006/relationships/hyperlink" Target="https://inspirebrands.atlassian.net/browse/FD-10190?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FD-35200?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280" Type="http://schemas.openxmlformats.org/officeDocument/2006/relationships/hyperlink" Target="https://inspirebrands.atlassian.net/browse/FD-38638?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75" Type="http://schemas.openxmlformats.org/officeDocument/2006/relationships/hyperlink" Target="https://inspirebrands.atlassian.net/browse/FD-24555?atlOrigin=eyJpIjoiMjBhNWIzMmFjMjdiNGE1YzhhZTE4YmM0ZjA0MDM4ZWYiLCJwIjoiZXhjZWwtamlyYSJ9" TargetMode="External"/><Relationship Id="rId140" Type="http://schemas.openxmlformats.org/officeDocument/2006/relationships/hyperlink" Target="https://inspirebrands.atlassian.net/browse/FD-30815?atlOrigin=eyJpIjoiMjBhNWIzMmFjMjdiNGE1YzhhZTE4YmM0ZjA0MDM4ZWYiLCJwIjoiZXhjZWwtamlyYSJ9" TargetMode="External"/><Relationship Id="rId378" Type="http://schemas.openxmlformats.org/officeDocument/2006/relationships/hyperlink" Target="https://inspirebrands.atlassian.net/browse/FD-35699?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10008?atlOrigin=eyJpIjoiMjBhNWIzMmFjMjdiNGE1YzhhZTE4YmM0ZjA0MDM4ZWYiLCJwIjoiZXhjZWwtamlyYSJ9" TargetMode="External"/><Relationship Id="rId806" Type="http://schemas.openxmlformats.org/officeDocument/2006/relationships/hyperlink" Target="https://inspirebrands.atlassian.net/browse/FD-9578?atlOrigin=eyJpIjoiMjBhNWIzMmFjMjdiNGE1YzhhZTE4YmM0ZjA0MDM4ZWYiLCJwIjoiZXhjZWwtamlyYSJ9" TargetMode="External"/><Relationship Id="rId6" Type="http://schemas.openxmlformats.org/officeDocument/2006/relationships/hyperlink" Target="https://inspirebrands.atlassian.net/browse/FD-41423?atlOrigin=eyJpIjoiMjBhNWIzMmFjMjdiNGE1YzhhZTE4YmM0ZjA0MDM4ZWYiLCJwIjoiZXhjZWwtamlyYSJ9" TargetMode="External"/><Relationship Id="rId238" Type="http://schemas.openxmlformats.org/officeDocument/2006/relationships/hyperlink" Target="https://inspirebrands.atlassian.net/browse/FD-39857?atlOrigin=eyJpIjoiMjBhNWIzMmFjMjdiNGE1YzhhZTE4YmM0ZjA0MDM4ZWYiLCJwIjoiZXhjZWwtamlyYSJ9" TargetMode="External"/><Relationship Id="rId445" Type="http://schemas.openxmlformats.org/officeDocument/2006/relationships/hyperlink" Target="https://inspirebrands.atlassian.net/browse/FD-35023?atlOrigin=eyJpIjoiMjBhNWIzMmFjMjdiNGE1YzhhZTE4YmM0ZjA0MDM4ZWYiLCJwIjoiZXhjZWwtamlyYSJ9" TargetMode="External"/><Relationship Id="rId652" Type="http://schemas.openxmlformats.org/officeDocument/2006/relationships/hyperlink" Target="https://inspirebrands.atlassian.net/browse/FD-24557?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305" Type="http://schemas.openxmlformats.org/officeDocument/2006/relationships/hyperlink" Target="https://inspirebrands.atlassian.net/browse/FD-36977?atlOrigin=eyJpIjoiMjBhNWIzMmFjMjdiNGE1YzhhZTE4YmM0ZjA0MDM4ZWYiLCJwIjoiZXhjZWwtamlyYSJ9" TargetMode="External"/><Relationship Id="rId512" Type="http://schemas.openxmlformats.org/officeDocument/2006/relationships/hyperlink" Target="https://inspirebrands.atlassian.net/browse/FD-3248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151" Type="http://schemas.openxmlformats.org/officeDocument/2006/relationships/hyperlink" Target="https://inspirebrands.atlassian.net/browse/FD-27439?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DPR-2171?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249" Type="http://schemas.openxmlformats.org/officeDocument/2006/relationships/hyperlink" Target="https://inspirebrands.atlassian.net/browse/FD-39744?atlOrigin=eyJpIjoiMjBhNWIzMmFjMjdiNGE1YzhhZTE4YmM0ZjA0MDM4ZWYiLCJwIjoiZXhjZWwtamlyYSJ9" TargetMode="External"/><Relationship Id="rId456" Type="http://schemas.openxmlformats.org/officeDocument/2006/relationships/hyperlink" Target="https://inspirebrands.atlassian.net/browse/FD-35009?atlOrigin=eyJpIjoiMjBhNWIzMmFjMjdiNGE1YzhhZTE4YmM0ZjA0MDM4ZWYiLCJwIjoiZXhjZWwtamlyYSJ9" TargetMode="External"/><Relationship Id="rId663" Type="http://schemas.openxmlformats.org/officeDocument/2006/relationships/hyperlink" Target="https://inspirebrands.atlassian.net/browse/DPR-2124?atlOrigin=eyJpIjoiMjBhNWIzMmFjMjdiNGE1YzhhZTE4YmM0ZjA0MDM4ZWYiLCJwIjoiZXhjZWwtamlyYSJ9" TargetMode="External"/><Relationship Id="rId870" Type="http://schemas.openxmlformats.org/officeDocument/2006/relationships/hyperlink" Target="https://inspirebrands.atlassian.net/browse/FD-14?atlOrigin=eyJpIjoiMjBhNWIzMmFjMjdiNGE1YzhhZTE4YmM0ZjA0MDM4ZWYiLCJwIjoiZXhjZWwtamlyYSJ9" TargetMode="External"/><Relationship Id="rId13" Type="http://schemas.openxmlformats.org/officeDocument/2006/relationships/hyperlink" Target="https://inspirebrands.atlassian.net/browse/FD-40714?atlOrigin=eyJpIjoiMjBhNWIzMmFjMjdiNGE1YzhhZTE4YmM0ZjA0MDM4ZWYiLCJwIjoiZXhjZWwtamlyYSJ9" TargetMode="External"/><Relationship Id="rId109" Type="http://schemas.openxmlformats.org/officeDocument/2006/relationships/hyperlink" Target="https://inspirebrands.atlassian.net/browse/FD-38927?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1747?atlOrigin=eyJpIjoiMjBhNWIzMmFjMjdiNGE1YzhhZTE4YmM0ZjA0MDM4ZWYiLCJwIjoiZXhjZWwtamlyYSJ9" TargetMode="External"/><Relationship Id="rId97" Type="http://schemas.openxmlformats.org/officeDocument/2006/relationships/hyperlink" Target="https://inspirebrands.atlassian.net/browse/FD-1354?atlOrigin=eyJpIjoiMjBhNWIzMmFjMjdiNGE1YzhhZTE4YmM0ZjA0MDM4ZWYiLCJwIjoiZXhjZWwtamlyYSJ9" TargetMode="External"/><Relationship Id="rId730" Type="http://schemas.openxmlformats.org/officeDocument/2006/relationships/hyperlink" Target="https://inspirebrands.atlassian.net/browse/FD-13535?atlOrigin=eyJpIjoiMjBhNWIzMmFjMjdiNGE1YzhhZTE4YmM0ZjA0MDM4ZWYiLCJwIjoiZXhjZWwtamlyYSJ9" TargetMode="External"/><Relationship Id="rId828" Type="http://schemas.openxmlformats.org/officeDocument/2006/relationships/hyperlink" Target="https://inspirebrands.atlassian.net/browse/FD-9512?atlOrigin=eyJpIjoiMjBhNWIzMmFjMjdiNGE1YzhhZTE4YmM0ZjA0MDM4ZWYiLCJwIjoiZXhjZWwtamlyYSJ9" TargetMode="External"/><Relationship Id="rId162" Type="http://schemas.openxmlformats.org/officeDocument/2006/relationships/hyperlink" Target="https://inspirebrands.atlassian.net/browse/KLO-1701?atlOrigin=eyJpIjoiMjBhNWIzMmFjMjdiNGE1YzhhZTE4YmM0ZjA0MDM4ZWYiLCJwIjoiZXhjZWwtamlyYSJ9" TargetMode="External"/><Relationship Id="rId467" Type="http://schemas.openxmlformats.org/officeDocument/2006/relationships/hyperlink" Target="https://inspirebrands.atlassian.net/browse/DPR-2171?atlOrigin=eyJpIjoiMjBhNWIzMmFjMjdiNGE1YzhhZTE4YmM0ZjA0MDM4ZWYiLCJwIjoiZXhjZWwtamlyYSJ9" TargetMode="External"/><Relationship Id="rId674" Type="http://schemas.openxmlformats.org/officeDocument/2006/relationships/hyperlink" Target="https://inspirebrands.atlassian.net/browse/FD-23577?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24" Type="http://schemas.openxmlformats.org/officeDocument/2006/relationships/hyperlink" Target="https://inspirebrands.atlassian.net/browse/FD-40678?atlOrigin=eyJpIjoiMjBhNWIzMmFjMjdiNGE1YzhhZTE4YmM0ZjA0MDM4ZWYiLCJwIjoiZXhjZWwtamlyYSJ9" TargetMode="External"/><Relationship Id="rId327" Type="http://schemas.openxmlformats.org/officeDocument/2006/relationships/hyperlink" Target="https://inspirebrands.atlassian.net/browse/FD-36719?atlOrigin=eyJpIjoiMjBhNWIzMmFjMjdiNGE1YzhhZTE4YmM0ZjA0MDM4ZWYiLCJwIjoiZXhjZWwtamlyYSJ9" TargetMode="External"/><Relationship Id="rId534" Type="http://schemas.openxmlformats.org/officeDocument/2006/relationships/hyperlink" Target="https://inspirebrands.atlassian.net/browse/FD-31217?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FD-35688?atlOrigin=eyJpIjoiMjBhNWIzMmFjMjdiNGE1YzhhZTE4YmM0ZjA0MDM4ZWYiLCJwIjoiZXhjZWwtamlyYSJ9" TargetMode="External"/><Relationship Id="rId601" Type="http://schemas.openxmlformats.org/officeDocument/2006/relationships/hyperlink" Target="https://inspirebrands.atlassian.net/browse/FD-28049?atlOrigin=eyJpIjoiMjBhNWIzMmFjMjdiNGE1YzhhZTE4YmM0ZjA0MDM4ZWYiLCJwIjoiZXhjZWwtamlyYSJ9" TargetMode="External"/><Relationship Id="rId240" Type="http://schemas.openxmlformats.org/officeDocument/2006/relationships/hyperlink" Target="https://inspirebrands.atlassian.net/browse/FD-39856?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DPR-2223?atlOrigin=eyJpIjoiMjBhNWIzMmFjMjdiNGE1YzhhZTE4YmM0ZjA0MDM4ZWYiLCJwIjoiZXhjZWwtamlyYSJ9" TargetMode="External"/><Relationship Id="rId35" Type="http://schemas.openxmlformats.org/officeDocument/2006/relationships/hyperlink" Target="https://inspirebrands.atlassian.net/browse/FD-36818?atlOrigin=eyJpIjoiMjBhNWIzMmFjMjdiNGE1YzhhZTE4YmM0ZjA0MDM4ZWYiLCJwIjoiZXhjZWwtamlyYSJ9" TargetMode="External"/><Relationship Id="rId100" Type="http://schemas.openxmlformats.org/officeDocument/2006/relationships/hyperlink" Target="https://inspirebrands.atlassian.net/browse/KLO-1520?atlOrigin=eyJpIjoiMjBhNWIzMmFjMjdiNGE1YzhhZTE4YmM0ZjA0MDM4ZWYiLCJwIjoiZXhjZWwtamlyYSJ9" TargetMode="External"/><Relationship Id="rId338" Type="http://schemas.openxmlformats.org/officeDocument/2006/relationships/hyperlink" Target="https://inspirebrands.atlassian.net/browse/FD-36575?atlOrigin=eyJpIjoiMjBhNWIzMmFjMjdiNGE1YzhhZTE4YmM0ZjA0MDM4ZWYiLCJwIjoiZXhjZWwtamlyYSJ9" TargetMode="External"/><Relationship Id="rId545" Type="http://schemas.openxmlformats.org/officeDocument/2006/relationships/hyperlink" Target="https://inspirebrands.atlassian.net/browse/FD-30949?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251" Type="http://schemas.openxmlformats.org/officeDocument/2006/relationships/hyperlink" Target="https://inspirebrands.atlassian.net/browse/FD-39568?atlOrigin=eyJpIjoiMjBhNWIzMmFjMjdiNGE1YzhhZTE4YmM0ZjA0MDM4ZWYiLCJwIjoiZXhjZWwtamlyYSJ9" TargetMode="External"/><Relationship Id="rId489" Type="http://schemas.openxmlformats.org/officeDocument/2006/relationships/hyperlink" Target="https://inspirebrands.atlassian.net/browse/FD-34186?atlOrigin=eyJpIjoiMjBhNWIzMmFjMjdiNGE1YzhhZTE4YmM0ZjA0MDM4ZWYiLCJwIjoiZXhjZWwtamlyYSJ9" TargetMode="External"/><Relationship Id="rId696" Type="http://schemas.openxmlformats.org/officeDocument/2006/relationships/hyperlink" Target="https://inspirebrands.atlassian.net/browse/FD-17740?atlOrigin=eyJpIjoiMjBhNWIzMmFjMjdiNGE1YzhhZTE4YmM0ZjA0MDM4ZWYiLCJwIjoiZXhjZWwtamlyYSJ9" TargetMode="External"/><Relationship Id="rId46" Type="http://schemas.openxmlformats.org/officeDocument/2006/relationships/hyperlink" Target="https://inspirebrands.atlassian.net/browse/FD-35569?atlOrigin=eyJpIjoiMjBhNWIzMmFjMjdiNGE1YzhhZTE4YmM0ZjA0MDM4ZWYiLCJwIjoiZXhjZWwtamlyYSJ9" TargetMode="External"/><Relationship Id="rId349" Type="http://schemas.openxmlformats.org/officeDocument/2006/relationships/hyperlink" Target="https://inspirebrands.atlassian.net/browse/FD-36439?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195" Type="http://schemas.openxmlformats.org/officeDocument/2006/relationships/hyperlink" Target="https://inspirebrands.atlassian.net/browse/KLO-1311?atlOrigin=eyJpIjoiMjBhNWIzMmFjMjdiNGE1YzhhZTE4YmM0ZjA0MDM4ZWYiLCJwIjoiZXhjZWwtamlyYSJ9" TargetMode="External"/><Relationship Id="rId209" Type="http://schemas.openxmlformats.org/officeDocument/2006/relationships/hyperlink" Target="https://inspirebrands.atlassian.net/browse/FD-42004?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9511?atlOrigin=eyJpIjoiMjBhNWIzMmFjMjdiNGE1YzhhZTE4YmM0ZjA0MDM4ZWYiLCJwIjoiZXhjZWwtamlyYSJ9" TargetMode="External"/><Relationship Id="rId15" Type="http://schemas.openxmlformats.org/officeDocument/2006/relationships/hyperlink" Target="https://inspirebrands.atlassian.net/browse/FD-40709?atlOrigin=eyJpIjoiMjBhNWIzMmFjMjdiNGE1YzhhZTE4YmM0ZjA0MDM4ZWYiLCJwIjoiZXhjZWwtamlyYSJ9" TargetMode="External"/><Relationship Id="rId57" Type="http://schemas.openxmlformats.org/officeDocument/2006/relationships/hyperlink" Target="https://inspirebrands.atlassian.net/browse/FD-35406?atlOrigin=eyJpIjoiMjBhNWIzMmFjMjdiNGE1YzhhZTE4YmM0ZjA0MDM4ZWYiLCJwIjoiZXhjZWwtamlyYSJ9" TargetMode="External"/><Relationship Id="rId262" Type="http://schemas.openxmlformats.org/officeDocument/2006/relationships/hyperlink" Target="https://inspirebrands.atlassian.net/browse/FD-39381?atlOrigin=eyJpIjoiMjBhNWIzMmFjMjdiNGE1YzhhZTE4YmM0ZjA0MDM4ZWYiLCJwIjoiZXhjZWwtamlyYSJ9" TargetMode="External"/><Relationship Id="rId318" Type="http://schemas.openxmlformats.org/officeDocument/2006/relationships/hyperlink" Target="https://inspirebrands.atlassian.net/browse/FD-36795?atlOrigin=eyJpIjoiMjBhNWIzMmFjMjdiNGE1YzhhZTE4YmM0ZjA0MDM4ZWYiLCJwIjoiZXhjZWwtamlyYSJ9" TargetMode="External"/><Relationship Id="rId525" Type="http://schemas.openxmlformats.org/officeDocument/2006/relationships/hyperlink" Target="https://inspirebrands.atlassian.net/browse/FD-31744?atlOrigin=eyJpIjoiMjBhNWIzMmFjMjdiNGE1YzhhZTE4YmM0ZjA0MDM4ZWYiLCJwIjoiZXhjZWwtamlyYSJ9" TargetMode="External"/><Relationship Id="rId567" Type="http://schemas.openxmlformats.org/officeDocument/2006/relationships/hyperlink" Target="https://inspirebrands.atlassian.net/browse/FD-30412?atlOrigin=eyJpIjoiMjBhNWIzMmFjMjdiNGE1YzhhZTE4YmM0ZjA0MDM4ZWYiLCJwIjoiZXhjZWwtamlyYSJ9" TargetMode="External"/><Relationship Id="rId732" Type="http://schemas.openxmlformats.org/officeDocument/2006/relationships/hyperlink" Target="https://inspirebrands.atlassian.net/browse/FD-13531?atlOrigin=eyJpIjoiMjBhNWIzMmFjMjdiNGE1YzhhZTE4YmM0ZjA0MDM4ZWYiLCJwIjoiZXhjZWwtamlyYSJ9" TargetMode="External"/><Relationship Id="rId99" Type="http://schemas.openxmlformats.org/officeDocument/2006/relationships/hyperlink" Target="https://inspirebrands.atlassian.net/browse/KLO-1728?atlOrigin=eyJpIjoiMjBhNWIzMmFjMjdiNGE1YzhhZTE4YmM0ZjA0MDM4ZWYiLCJwIjoiZXhjZWwtamlyYSJ9" TargetMode="External"/><Relationship Id="rId122" Type="http://schemas.openxmlformats.org/officeDocument/2006/relationships/hyperlink" Target="https://inspirebrands.atlassian.net/browse/FD-33133?atlOrigin=eyJpIjoiMjBhNWIzMmFjMjdiNGE1YzhhZTE4YmM0ZjA0MDM4ZWYiLCJwIjoiZXhjZWwtamlyYSJ9" TargetMode="External"/><Relationship Id="rId164" Type="http://schemas.openxmlformats.org/officeDocument/2006/relationships/hyperlink" Target="https://inspirebrands.atlassian.net/browse/KLO-1646?atlOrigin=eyJpIjoiMjBhNWIzMmFjMjdiNGE1YzhhZTE4YmM0ZjA0MDM4ZWYiLCJwIjoiZXhjZWwtamlyYSJ9" TargetMode="External"/><Relationship Id="rId371" Type="http://schemas.openxmlformats.org/officeDocument/2006/relationships/hyperlink" Target="https://inspirebrands.atlassian.net/browse/FD-35777?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427" Type="http://schemas.openxmlformats.org/officeDocument/2006/relationships/hyperlink" Target="https://inspirebrands.atlassian.net/browse/FD-35325?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34" Type="http://schemas.openxmlformats.org/officeDocument/2006/relationships/hyperlink" Target="https://inspirebrands.atlassian.net/browse/FD-26791?atlOrigin=eyJpIjoiMjBhNWIzMmFjMjdiNGE1YzhhZTE4YmM0ZjA0MDM4ZWYiLCJwIjoiZXhjZWwtamlyYSJ9" TargetMode="External"/><Relationship Id="rId676" Type="http://schemas.openxmlformats.org/officeDocument/2006/relationships/hyperlink" Target="https://inspirebrands.atlassian.net/browse/FD-23436?atlOrigin=eyJpIjoiMjBhNWIzMmFjMjdiNGE1YzhhZTE4YmM0ZjA0MDM4ZWYiLCJwIjoiZXhjZWwtamlyYSJ9" TargetMode="External"/><Relationship Id="rId841" Type="http://schemas.openxmlformats.org/officeDocument/2006/relationships/hyperlink" Target="https://inspirebrands.atlassian.net/browse/DPR-2171?atlOrigin=eyJpIjoiMjBhNWIzMmFjMjdiNGE1YzhhZTE4YmM0ZjA0MDM4ZWYiLCJwIjoiZXhjZWwtamlyYSJ9" TargetMode="External"/><Relationship Id="rId26" Type="http://schemas.openxmlformats.org/officeDocument/2006/relationships/hyperlink" Target="https://inspirebrands.atlassian.net/browse/FD-40393?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FD-36634?atlOrigin=eyJpIjoiMjBhNWIzMmFjMjdiNGE1YzhhZTE4YmM0ZjA0MDM4ZWYiLCJwIjoiZXhjZWwtamlyYSJ9" TargetMode="External"/><Relationship Id="rId480" Type="http://schemas.openxmlformats.org/officeDocument/2006/relationships/hyperlink" Target="https://inspirebrands.atlassian.net/browse/FD-34769?atlOrigin=eyJpIjoiMjBhNWIzMmFjMjdiNGE1YzhhZTE4YmM0ZjA0MDM4ZWYiLCJwIjoiZXhjZWwtamlyYSJ9" TargetMode="External"/><Relationship Id="rId536" Type="http://schemas.openxmlformats.org/officeDocument/2006/relationships/hyperlink" Target="https://inspirebrands.atlassian.net/browse/FD-31121?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33" Type="http://schemas.openxmlformats.org/officeDocument/2006/relationships/hyperlink" Target="https://inspirebrands.atlassian.net/browse/FD-32277?atlOrigin=eyJpIjoiMjBhNWIzMmFjMjdiNGE1YzhhZTE4YmM0ZjA0MDM4ZWYiLCJwIjoiZXhjZWwtamlyYSJ9" TargetMode="External"/><Relationship Id="rId175" Type="http://schemas.openxmlformats.org/officeDocument/2006/relationships/hyperlink" Target="https://inspirebrands.atlassian.net/browse/KLO-1530?atlOrigin=eyJpIjoiMjBhNWIzMmFjMjdiNGE1YzhhZTE4YmM0ZjA0MDM4ZWYiLCJwIjoiZXhjZWwtamlyYSJ9" TargetMode="External"/><Relationship Id="rId340" Type="http://schemas.openxmlformats.org/officeDocument/2006/relationships/hyperlink" Target="https://inspirebrands.atlassian.net/browse/FD-36565?atlOrigin=eyJpIjoiMjBhNWIzMmFjMjdiNGE1YzhhZTE4YmM0ZjA0MDM4ZWYiLCJwIjoiZXhjZWwtamlyYSJ9" TargetMode="External"/><Relationship Id="rId578" Type="http://schemas.openxmlformats.org/officeDocument/2006/relationships/hyperlink" Target="https://inspirebrands.atlassian.net/browse/FD-30106?atlOrigin=eyJpIjoiMjBhNWIzMmFjMjdiNGE1YzhhZTE4YmM0ZjA0MDM4ZWYiLCJwIjoiZXhjZWwtamlyYSJ9" TargetMode="External"/><Relationship Id="rId743" Type="http://schemas.openxmlformats.org/officeDocument/2006/relationships/hyperlink" Target="https://inspirebrands.atlassian.net/browse/DPR-2042?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382" Type="http://schemas.openxmlformats.org/officeDocument/2006/relationships/hyperlink" Target="https://inspirebrands.atlassian.net/browse/FD-35666?atlOrigin=eyJpIjoiMjBhNWIzMmFjMjdiNGE1YzhhZTE4YmM0ZjA0MDM4ZWYiLCJwIjoiZXhjZWwtamlyYSJ9" TargetMode="External"/><Relationship Id="rId438" Type="http://schemas.openxmlformats.org/officeDocument/2006/relationships/hyperlink" Target="https://inspirebrands.atlassian.net/browse/FD-35169?atlOrigin=eyJpIjoiMjBhNWIzMmFjMjdiNGE1YzhhZTE4YmM0ZjA0MDM4ZWYiLCJwIjoiZXhjZWwtamlyYSJ9" TargetMode="External"/><Relationship Id="rId603" Type="http://schemas.openxmlformats.org/officeDocument/2006/relationships/hyperlink" Target="https://inspirebrands.atlassian.net/browse/FD-28024?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687" Type="http://schemas.openxmlformats.org/officeDocument/2006/relationships/hyperlink" Target="https://inspirebrands.atlassian.net/browse/DPR-2089?atlOrigin=eyJpIjoiMjBhNWIzMmFjMjdiNGE1YzhhZTE4YmM0ZjA0MDM4ZWYiLCJwIjoiZXhjZWwtamlyYSJ9" TargetMode="External"/><Relationship Id="rId810" Type="http://schemas.openxmlformats.org/officeDocument/2006/relationships/hyperlink" Target="https://inspirebrands.atlassian.net/browse/FD-9523?atlOrigin=eyJpIjoiMjBhNWIzMmFjMjdiNGE1YzhhZTE4YmM0ZjA0MDM4ZWYiLCJwIjoiZXhjZWwtamlyYSJ9" TargetMode="External"/><Relationship Id="rId852" Type="http://schemas.openxmlformats.org/officeDocument/2006/relationships/hyperlink" Target="https://inspirebrands.atlassian.net/browse/FD-4084?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284" Type="http://schemas.openxmlformats.org/officeDocument/2006/relationships/hyperlink" Target="https://inspirebrands.atlassian.net/browse/FD-38571?atlOrigin=eyJpIjoiMjBhNWIzMmFjMjdiNGE1YzhhZTE4YmM0ZjA0MDM4ZWYiLCJwIjoiZXhjZWwtamlyYSJ9" TargetMode="External"/><Relationship Id="rId491" Type="http://schemas.openxmlformats.org/officeDocument/2006/relationships/hyperlink" Target="https://inspirebrands.atlassian.net/browse/FD-34185?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37" Type="http://schemas.openxmlformats.org/officeDocument/2006/relationships/hyperlink" Target="https://inspirebrands.atlassian.net/browse/FD-36793?atlOrigin=eyJpIjoiMjBhNWIzMmFjMjdiNGE1YzhhZTE4YmM0ZjA0MDM4ZWYiLCJwIjoiZXhjZWwtamlyYSJ9" TargetMode="External"/><Relationship Id="rId79" Type="http://schemas.openxmlformats.org/officeDocument/2006/relationships/hyperlink" Target="https://inspirebrands.atlassian.net/browse/FD-15402?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47" Type="http://schemas.openxmlformats.org/officeDocument/2006/relationships/hyperlink" Target="https://inspirebrands.atlassian.net/browse/FD-30948?atlOrigin=eyJpIjoiMjBhNWIzMmFjMjdiNGE1YzhhZTE4YmM0ZjA0MDM4ZWYiLCJwIjoiZXhjZWwtamlyYSJ9" TargetMode="External"/><Relationship Id="rId589" Type="http://schemas.openxmlformats.org/officeDocument/2006/relationships/hyperlink" Target="https://inspirebrands.atlassian.net/browse/FD-29466?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796" Type="http://schemas.openxmlformats.org/officeDocument/2006/relationships/hyperlink" Target="https://inspirebrands.atlassian.net/browse/FD-976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51" Type="http://schemas.openxmlformats.org/officeDocument/2006/relationships/hyperlink" Target="https://inspirebrands.atlassian.net/browse/FD-36435?atlOrigin=eyJpIjoiMjBhNWIzMmFjMjdiNGE1YzhhZTE4YmM0ZjA0MDM4ZWYiLCJwIjoiZXhjZWwtamlyYSJ9" TargetMode="External"/><Relationship Id="rId393" Type="http://schemas.openxmlformats.org/officeDocument/2006/relationships/hyperlink" Target="https://inspirebrands.atlassian.net/browse/FD-35618?atlOrigin=eyJpIjoiMjBhNWIzMmFjMjdiNGE1YzhhZTE4YmM0ZjA0MDM4ZWYiLCJwIjoiZXhjZWwtamlyYSJ9" TargetMode="External"/><Relationship Id="rId407" Type="http://schemas.openxmlformats.org/officeDocument/2006/relationships/hyperlink" Target="https://inspirebrands.atlassian.net/browse/FD-35510?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14" Type="http://schemas.openxmlformats.org/officeDocument/2006/relationships/hyperlink" Target="https://inspirebrands.atlassian.net/browse/FD-27791?atlOrigin=eyJpIjoiMjBhNWIzMmFjMjdiNGE1YzhhZTE4YmM0ZjA0MDM4ZWYiLCJwIjoiZXhjZWwtamlyYSJ9" TargetMode="External"/><Relationship Id="rId656" Type="http://schemas.openxmlformats.org/officeDocument/2006/relationships/hyperlink" Target="https://inspirebrands.atlassian.net/browse/FD-24502?atlOrigin=eyJpIjoiMjBhNWIzMmFjMjdiNGE1YzhhZTE4YmM0ZjA0MDM4ZWYiLCJwIjoiZXhjZWwtamlyYSJ9" TargetMode="External"/><Relationship Id="rId821" Type="http://schemas.openxmlformats.org/officeDocument/2006/relationships/hyperlink" Target="https://inspirebrands.atlassian.net/browse/DPR-908?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211" Type="http://schemas.openxmlformats.org/officeDocument/2006/relationships/hyperlink" Target="https://inspirebrands.atlassian.net/browse/FD-41894?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309" Type="http://schemas.openxmlformats.org/officeDocument/2006/relationships/hyperlink" Target="https://inspirebrands.atlassian.net/browse/FD-36719?atlOrigin=eyJpIjoiMjBhNWIzMmFjMjdiNGE1YzhhZTE4YmM0ZjA0MDM4ZWYiLCJwIjoiZXhjZWwtamlyYSJ9" TargetMode="External"/><Relationship Id="rId460" Type="http://schemas.openxmlformats.org/officeDocument/2006/relationships/hyperlink" Target="https://inspirebrands.atlassian.net/browse/FD-34988?atlOrigin=eyJpIjoiMjBhNWIzMmFjMjdiNGE1YzhhZTE4YmM0ZjA0MDM4ZWYiLCJwIjoiZXhjZWwtamlyYSJ9" TargetMode="External"/><Relationship Id="rId516" Type="http://schemas.openxmlformats.org/officeDocument/2006/relationships/hyperlink" Target="https://inspirebrands.atlassian.net/browse/FD-32178?atlOrigin=eyJpIjoiMjBhNWIzMmFjMjdiNGE1YzhhZTE4YmM0ZjA0MDM4ZWYiLCJwIjoiZXhjZWwtamlyYSJ9" TargetMode="External"/><Relationship Id="rId698" Type="http://schemas.openxmlformats.org/officeDocument/2006/relationships/hyperlink" Target="https://inspirebrands.atlassian.net/browse/FD-17030?atlOrigin=eyJpIjoiMjBhNWIzMmFjMjdiNGE1YzhhZTE4YmM0ZjA0MDM4ZWYiLCJwIjoiZXhjZWwtamlyYSJ9" TargetMode="External"/><Relationship Id="rId48" Type="http://schemas.openxmlformats.org/officeDocument/2006/relationships/hyperlink" Target="https://inspirebrands.atlassian.net/browse/FD-35532?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155" Type="http://schemas.openxmlformats.org/officeDocument/2006/relationships/hyperlink" Target="https://inspirebrands.atlassian.net/browse/FD-23175?atlOrigin=eyJpIjoiMjBhNWIzMmFjMjdiNGE1YzhhZTE4YmM0ZjA0MDM4ZWYiLCJwIjoiZXhjZWwtamlyYSJ9" TargetMode="External"/><Relationship Id="rId197" Type="http://schemas.openxmlformats.org/officeDocument/2006/relationships/hyperlink" Target="https://inspirebrands.atlassian.net/browse/KLO-1260?atlOrigin=eyJpIjoiMjBhNWIzMmFjMjdiNGE1YzhhZTE4YmM0ZjA0MDM4ZWYiLCJwIjoiZXhjZWwtamlyYSJ9" TargetMode="External"/><Relationship Id="rId362" Type="http://schemas.openxmlformats.org/officeDocument/2006/relationships/hyperlink" Target="https://inspirebrands.atlassian.net/browse/FD-36362?atlOrigin=eyJpIjoiMjBhNWIzMmFjMjdiNGE1YzhhZTE4YmM0ZjA0MDM4ZWYiLCJwIjoiZXhjZWwtamlyYSJ9" TargetMode="External"/><Relationship Id="rId418" Type="http://schemas.openxmlformats.org/officeDocument/2006/relationships/hyperlink" Target="https://inspirebrands.atlassian.net/browse/FD-35478?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8889?atlOrigin=eyJpIjoiMjBhNWIzMmFjMjdiNGE1YzhhZTE4YmM0ZjA0MDM4ZWYiLCJwIjoiZXhjZWwtamlyYSJ9" TargetMode="External"/><Relationship Id="rId222" Type="http://schemas.openxmlformats.org/officeDocument/2006/relationships/hyperlink" Target="https://inspirebrands.atlassian.net/browse/FD-40889?atlOrigin=eyJpIjoiMjBhNWIzMmFjMjdiNGE1YzhhZTE4YmM0ZjA0MDM4ZWYiLCJwIjoiZXhjZWwtamlyYSJ9" TargetMode="External"/><Relationship Id="rId264" Type="http://schemas.openxmlformats.org/officeDocument/2006/relationships/hyperlink" Target="https://inspirebrands.atlassian.net/browse/FD-39333?atlOrigin=eyJpIjoiMjBhNWIzMmFjMjdiNGE1YzhhZTE4YmM0ZjA0MDM4ZWYiLCJwIjoiZXhjZWwtamlyYSJ9" TargetMode="External"/><Relationship Id="rId471" Type="http://schemas.openxmlformats.org/officeDocument/2006/relationships/hyperlink" Target="https://inspirebrands.atlassian.net/browse/FD-34873?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12?atlOrigin=eyJpIjoiMjBhNWIzMmFjMjdiNGE1YzhhZTE4YmM0ZjA0MDM4ZWYiLCJwIjoiZXhjZWwtamlyYSJ9" TargetMode="External"/><Relationship Id="rId17" Type="http://schemas.openxmlformats.org/officeDocument/2006/relationships/hyperlink" Target="https://inspirebrands.atlassian.net/browse/FD-40694?atlOrigin=eyJpIjoiMjBhNWIzMmFjMjdiNGE1YzhhZTE4YmM0ZjA0MDM4ZWYiLCJwIjoiZXhjZWwtamlyYSJ9" TargetMode="External"/><Relationship Id="rId59" Type="http://schemas.openxmlformats.org/officeDocument/2006/relationships/hyperlink" Target="https://inspirebrands.atlassian.net/browse/FD-35300?atlOrigin=eyJpIjoiMjBhNWIzMmFjMjdiNGE1YzhhZTE4YmM0ZjA0MDM4ZWYiLCJwIjoiZXhjZWwtamlyYSJ9" TargetMode="External"/><Relationship Id="rId124" Type="http://schemas.openxmlformats.org/officeDocument/2006/relationships/hyperlink" Target="https://inspirebrands.atlassian.net/browse/FD-33097?atlOrigin=eyJpIjoiMjBhNWIzMmFjMjdiNGE1YzhhZTE4YmM0ZjA0MDM4ZWYiLCJwIjoiZXhjZWwtamlyYSJ9" TargetMode="External"/><Relationship Id="rId527" Type="http://schemas.openxmlformats.org/officeDocument/2006/relationships/hyperlink" Target="https://inspirebrands.atlassian.net/browse/FD-5757?atlOrigin=eyJpIjoiMjBhNWIzMmFjMjdiNGE1YzhhZTE4YmM0ZjA0MDM4ZWYiLCJwIjoiZXhjZWwtamlyYSJ9" TargetMode="External"/><Relationship Id="rId569" Type="http://schemas.openxmlformats.org/officeDocument/2006/relationships/hyperlink" Target="https://inspirebrands.atlassian.net/browse/FD-30398?atlOrigin=eyJpIjoiMjBhNWIzMmFjMjdiNGE1YzhhZTE4YmM0ZjA0MDM4ZWYiLCJwIjoiZXhjZWwtamlyYSJ9" TargetMode="External"/><Relationship Id="rId734" Type="http://schemas.openxmlformats.org/officeDocument/2006/relationships/hyperlink" Target="https://inspirebrands.atlassian.net/browse/FD-13529?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166" Type="http://schemas.openxmlformats.org/officeDocument/2006/relationships/hyperlink" Target="https://inspirebrands.atlassian.net/browse/KLO-1612?atlOrigin=eyJpIjoiMjBhNWIzMmFjMjdiNGE1YzhhZTE4YmM0ZjA0MDM4ZWYiLCJwIjoiZXhjZWwtamlyYSJ9" TargetMode="External"/><Relationship Id="rId331" Type="http://schemas.openxmlformats.org/officeDocument/2006/relationships/hyperlink" Target="https://inspirebrands.atlassian.net/browse/FD-36622?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429" Type="http://schemas.openxmlformats.org/officeDocument/2006/relationships/hyperlink" Target="https://inspirebrands.atlassian.net/browse/FD-35308?atlOrigin=eyJpIjoiMjBhNWIzMmFjMjdiNGE1YzhhZTE4YmM0ZjA0MDM4ZWYiLCJwIjoiZXhjZWwtamlyYSJ9" TargetMode="External"/><Relationship Id="rId580" Type="http://schemas.openxmlformats.org/officeDocument/2006/relationships/hyperlink" Target="https://inspirebrands.atlassian.net/browse/FD-30021?atlOrigin=eyJpIjoiMjBhNWIzMmFjMjdiNGE1YzhhZTE4YmM0ZjA0MDM4ZWYiLCJwIjoiZXhjZWwtamlyYSJ9" TargetMode="External"/><Relationship Id="rId636" Type="http://schemas.openxmlformats.org/officeDocument/2006/relationships/hyperlink" Target="https://inspirebrands.atlassian.net/browse/FD-26596?atlOrigin=eyJpIjoiMjBhNWIzMmFjMjdiNGE1YzhhZTE4YmM0ZjA0MDM4ZWYiLCJwIjoiZXhjZWwtamlyYSJ9" TargetMode="External"/><Relationship Id="rId801" Type="http://schemas.openxmlformats.org/officeDocument/2006/relationships/hyperlink" Target="https://inspirebrands.atlassian.net/browse/DPR-908?atlOrigin=eyJpIjoiMjBhNWIzMmFjMjdiNGE1YzhhZTE4YmM0ZjA0MDM4ZWYiLCJwIjoiZXhjZWwtamlyYSJ9" TargetMode="External"/><Relationship Id="rId1" Type="http://schemas.openxmlformats.org/officeDocument/2006/relationships/hyperlink" Target="https://inspirebrands.atlassian.net/browse/KLO-4?atlOrigin=eyJpIjoiMjBhNWIzMmFjMjdiNGE1YzhhZTE4YmM0ZjA0MDM4ZWYiLCJwIjoiZXhjZWwtamlyYSJ9" TargetMode="External"/><Relationship Id="rId233" Type="http://schemas.openxmlformats.org/officeDocument/2006/relationships/hyperlink" Target="https://inspirebrands.atlassian.net/browse/FD-40102?atlOrigin=eyJpIjoiMjBhNWIzMmFjMjdiNGE1YzhhZTE4YmM0ZjA0MDM4ZWYiLCJwIjoiZXhjZWwtamlyYSJ9" TargetMode="External"/><Relationship Id="rId440" Type="http://schemas.openxmlformats.org/officeDocument/2006/relationships/hyperlink" Target="https://inspirebrands.atlassian.net/browse/FD-35152?atlOrigin=eyJpIjoiMjBhNWIzMmFjMjdiNGE1YzhhZTE4YmM0ZjA0MDM4ZWYiLCJwIjoiZXhjZWwtamlyYSJ9" TargetMode="External"/><Relationship Id="rId678" Type="http://schemas.openxmlformats.org/officeDocument/2006/relationships/hyperlink" Target="https://inspirebrands.atlassian.net/browse/FD-23236?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28" Type="http://schemas.openxmlformats.org/officeDocument/2006/relationships/hyperlink" Target="https://inspirebrands.atlassian.net/browse/FD-40060?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482" Type="http://schemas.openxmlformats.org/officeDocument/2006/relationships/hyperlink" Target="https://inspirebrands.atlassian.net/browse/FD-34654?atlOrigin=eyJpIjoiMjBhNWIzMmFjMjdiNGE1YzhhZTE4YmM0ZjA0MDM4ZWYiLCJwIjoiZXhjZWwtamlyYSJ9" TargetMode="External"/><Relationship Id="rId538" Type="http://schemas.openxmlformats.org/officeDocument/2006/relationships/hyperlink" Target="https://inspirebrands.atlassian.net/browse/FD-31076?atlOrigin=eyJpIjoiMjBhNWIzMmFjMjdiNGE1YzhhZTE4YmM0ZjA0MDM4ZWYiLCJwIjoiZXhjZWwtamlyYSJ9" TargetMode="External"/><Relationship Id="rId703" Type="http://schemas.openxmlformats.org/officeDocument/2006/relationships/hyperlink" Target="https://inspirebrands.atlassian.net/browse/FD-14368?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81" Type="http://schemas.openxmlformats.org/officeDocument/2006/relationships/hyperlink" Target="https://inspirebrands.atlassian.net/browse/FD-14012?atlOrigin=eyJpIjoiMjBhNWIzMmFjMjdiNGE1YzhhZTE4YmM0ZjA0MDM4ZWYiLCJwIjoiZXhjZWwtamlyYSJ9" TargetMode="External"/><Relationship Id="rId135" Type="http://schemas.openxmlformats.org/officeDocument/2006/relationships/hyperlink" Target="https://inspirebrands.atlassian.net/browse/FD-31244?atlOrigin=eyJpIjoiMjBhNWIzMmFjMjdiNGE1YzhhZTE4YmM0ZjA0MDM4ZWYiLCJwIjoiZXhjZWwtamlyYSJ9" TargetMode="External"/><Relationship Id="rId177" Type="http://schemas.openxmlformats.org/officeDocument/2006/relationships/hyperlink" Target="https://inspirebrands.atlassian.net/browse/KLO-1504?atlOrigin=eyJpIjoiMjBhNWIzMmFjMjdiNGE1YzhhZTE4YmM0ZjA0MDM4ZWYiLCJwIjoiZXhjZWwtamlyYSJ9" TargetMode="External"/><Relationship Id="rId342" Type="http://schemas.openxmlformats.org/officeDocument/2006/relationships/hyperlink" Target="https://inspirebrands.atlassian.net/browse/FD-36553?atlOrigin=eyJpIjoiMjBhNWIzMmFjMjdiNGE1YzhhZTE4YmM0ZjA0MDM4ZWYiLCJwIjoiZXhjZWwtamlyYSJ9" TargetMode="External"/><Relationship Id="rId384" Type="http://schemas.openxmlformats.org/officeDocument/2006/relationships/hyperlink" Target="https://inspirebrands.atlassian.net/browse/FD-35663?atlOrigin=eyJpIjoiMjBhNWIzMmFjMjdiNGE1YzhhZTE4YmM0ZjA0MDM4ZWYiLCJwIjoiZXhjZWwtamlyYSJ9" TargetMode="External"/><Relationship Id="rId591" Type="http://schemas.openxmlformats.org/officeDocument/2006/relationships/hyperlink" Target="https://inspirebrands.atlassian.net/browse/FD-28893?atlOrigin=eyJpIjoiMjBhNWIzMmFjMjdiNGE1YzhhZTE4YmM0ZjA0MDM4ZWYiLCJwIjoiZXhjZWwtamlyYSJ9" TargetMode="External"/><Relationship Id="rId605" Type="http://schemas.openxmlformats.org/officeDocument/2006/relationships/hyperlink" Target="https://inspirebrands.atlassian.net/browse/FD-27901?atlOrigin=eyJpIjoiMjBhNWIzMmFjMjdiNGE1YzhhZTE4YmM0ZjA0MDM4ZWYiLCJwIjoiZXhjZWwtamlyYSJ9" TargetMode="External"/><Relationship Id="rId787" Type="http://schemas.openxmlformats.org/officeDocument/2006/relationships/hyperlink" Target="https://inspirebrands.atlassian.net/browse/FD-10186?atlOrigin=eyJpIjoiMjBhNWIzMmFjMjdiNGE1YzhhZTE4YmM0ZjA0MDM4ZWYiLCJwIjoiZXhjZWwtamlyYSJ9" TargetMode="External"/><Relationship Id="rId812" Type="http://schemas.openxmlformats.org/officeDocument/2006/relationships/hyperlink" Target="https://inspirebrands.atlassian.net/browse/FD-9522?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689" Type="http://schemas.openxmlformats.org/officeDocument/2006/relationships/hyperlink" Target="https://inspirebrands.atlassian.net/browse/DPR-2372?atlOrigin=eyJpIjoiMjBhNWIzMmFjMjdiNGE1YzhhZTE4YmM0ZjA0MDM4ZWYiLCJwIjoiZXhjZWwtamlyYSJ9" TargetMode="External"/><Relationship Id="rId854" Type="http://schemas.openxmlformats.org/officeDocument/2006/relationships/hyperlink" Target="https://inspirebrands.atlassian.net/browse/FD-4083?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286" Type="http://schemas.openxmlformats.org/officeDocument/2006/relationships/hyperlink" Target="https://inspirebrands.atlassian.net/browse/FD-38543?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493" Type="http://schemas.openxmlformats.org/officeDocument/2006/relationships/hyperlink" Target="https://inspirebrands.atlassian.net/browse/FD-34184?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549" Type="http://schemas.openxmlformats.org/officeDocument/2006/relationships/hyperlink" Target="https://inspirebrands.atlassian.net/browse/FD-30927?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756" Type="http://schemas.openxmlformats.org/officeDocument/2006/relationships/hyperlink" Target="https://inspirebrands.atlassian.net/browse/DPR-2124?atlOrigin=eyJpIjoiMjBhNWIzMmFjMjdiNGE1YzhhZTE4YmM0ZjA0MDM4ZWYiLCJwIjoiZXhjZWwtamlyYSJ9" TargetMode="External"/><Relationship Id="rId50" Type="http://schemas.openxmlformats.org/officeDocument/2006/relationships/hyperlink" Target="https://inspirebrands.atlassian.net/browse/FD-35518?atlOrigin=eyJpIjoiMjBhNWIzMmFjMjdiNGE1YzhhZTE4YmM0ZjA0MDM4ZWYiLCJwIjoiZXhjZWwtamlyYSJ9" TargetMode="External"/><Relationship Id="rId104" Type="http://schemas.openxmlformats.org/officeDocument/2006/relationships/hyperlink" Target="https://inspirebrands.atlassian.net/browse/DPR-2441?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11" Type="http://schemas.openxmlformats.org/officeDocument/2006/relationships/hyperlink" Target="https://inspirebrands.atlassian.net/browse/FD-36889?atlOrigin=eyJpIjoiMjBhNWIzMmFjMjdiNGE1YzhhZTE4YmM0ZjA0MDM4ZWYiLCJwIjoiZXhjZWwtamlyYSJ9" TargetMode="External"/><Relationship Id="rId353" Type="http://schemas.openxmlformats.org/officeDocument/2006/relationships/hyperlink" Target="https://inspirebrands.atlassian.net/browse/FD-36423?atlOrigin=eyJpIjoiMjBhNWIzMmFjMjdiNGE1YzhhZTE4YmM0ZjA0MDM4ZWYiLCJwIjoiZXhjZWwtamlyYSJ9" TargetMode="External"/><Relationship Id="rId395" Type="http://schemas.openxmlformats.org/officeDocument/2006/relationships/hyperlink" Target="https://inspirebrands.atlassian.net/browse/FD-35571?atlOrigin=eyJpIjoiMjBhNWIzMmFjMjdiNGE1YzhhZTE4YmM0ZjA0MDM4ZWYiLCJwIjoiZXhjZWwtamlyYSJ9" TargetMode="External"/><Relationship Id="rId409" Type="http://schemas.openxmlformats.org/officeDocument/2006/relationships/hyperlink" Target="https://inspirebrands.atlassian.net/browse/FD-36719?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969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213" Type="http://schemas.openxmlformats.org/officeDocument/2006/relationships/hyperlink" Target="https://inspirebrands.atlassian.net/browse/FD-41236?atlOrigin=eyJpIjoiMjBhNWIzMmFjMjdiNGE1YzhhZTE4YmM0ZjA0MDM4ZWYiLCJwIjoiZXhjZWwtamlyYSJ9" TargetMode="External"/><Relationship Id="rId420" Type="http://schemas.openxmlformats.org/officeDocument/2006/relationships/hyperlink" Target="https://inspirebrands.atlassian.net/browse/FD-35468?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658" Type="http://schemas.openxmlformats.org/officeDocument/2006/relationships/hyperlink" Target="https://inspirebrands.atlassian.net/browse/FD-24483?atlOrigin=eyJpIjoiMjBhNWIzMmFjMjdiNGE1YzhhZTE4YmM0ZjA0MDM4ZWYiLCJwIjoiZXhjZWwtamlyYSJ9" TargetMode="External"/><Relationship Id="rId823" Type="http://schemas.openxmlformats.org/officeDocument/2006/relationships/hyperlink" Target="https://inspirebrands.atlassian.net/browse/DPR-90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297" Type="http://schemas.openxmlformats.org/officeDocument/2006/relationships/hyperlink" Target="https://inspirebrands.atlassian.net/browse/FD-37585?atlOrigin=eyJpIjoiMjBhNWIzMmFjMjdiNGE1YzhhZTE4YmM0ZjA0MDM4ZWYiLCJwIjoiZXhjZWwtamlyYSJ9" TargetMode="External"/><Relationship Id="rId462" Type="http://schemas.openxmlformats.org/officeDocument/2006/relationships/hyperlink" Target="https://inspirebrands.atlassian.net/browse/FD-34969?atlOrigin=eyJpIjoiMjBhNWIzMmFjMjdiNGE1YzhhZTE4YmM0ZjA0MDM4ZWYiLCJwIjoiZXhjZWwtamlyYSJ9" TargetMode="External"/><Relationship Id="rId518" Type="http://schemas.openxmlformats.org/officeDocument/2006/relationships/hyperlink" Target="https://inspirebrands.atlassian.net/browse/FD-32088?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157" Type="http://schemas.openxmlformats.org/officeDocument/2006/relationships/hyperlink" Target="https://inspirebrands.atlassian.net/browse/FD-14111?atlOrigin=eyJpIjoiMjBhNWIzMmFjMjdiNGE1YzhhZTE4YmM0ZjA0MDM4ZWYiLCJwIjoiZXhjZWwtamlyYSJ9" TargetMode="External"/><Relationship Id="rId322" Type="http://schemas.openxmlformats.org/officeDocument/2006/relationships/hyperlink" Target="https://inspirebrands.atlassian.net/browse/FD-36755?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199" Type="http://schemas.openxmlformats.org/officeDocument/2006/relationships/hyperlink" Target="https://inspirebrands.atlassian.net/browse/KLO-1166?atlOrigin=eyJpIjoiMjBhNWIzMmFjMjdiNGE1YzhhZTE4YmM0ZjA0MDM4ZWYiLCJwIjoiZXhjZWwtamlyYSJ9" TargetMode="External"/><Relationship Id="rId571" Type="http://schemas.openxmlformats.org/officeDocument/2006/relationships/hyperlink" Target="https://inspirebrands.atlassian.net/browse/FD-30397?atlOrigin=eyJpIjoiMjBhNWIzMmFjMjdiNGE1YzhhZTE4YmM0ZjA0MDM4ZWYiLCJwIjoiZXhjZWwtamlyYSJ9" TargetMode="External"/><Relationship Id="rId627" Type="http://schemas.openxmlformats.org/officeDocument/2006/relationships/hyperlink" Target="https://inspirebrands.atlassian.net/browse/FD-27419?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34" Type="http://schemas.openxmlformats.org/officeDocument/2006/relationships/hyperlink" Target="https://inspirebrands.atlassian.net/browse/FD-8884?atlOrigin=eyJpIjoiMjBhNWIzMmFjMjdiNGE1YzhhZTE4YmM0ZjA0MDM4ZWYiLCJwIjoiZXhjZWwtamlyYSJ9" TargetMode="External"/><Relationship Id="rId876" Type="http://schemas.openxmlformats.org/officeDocument/2006/relationships/hyperlink" Target="https://inspirebrands.atlassian.net/browse/FD-10?atlOrigin=eyJpIjoiMjBhNWIzMmFjMjdiNGE1YzhhZTE4YmM0ZjA0MDM4ZWYiLCJwIjoiZXhjZWwtamlyYSJ9" TargetMode="External"/><Relationship Id="rId19" Type="http://schemas.openxmlformats.org/officeDocument/2006/relationships/hyperlink" Target="https://inspirebrands.atlassian.net/browse/FD-40687?atlOrigin=eyJpIjoiMjBhNWIzMmFjMjdiNGE1YzhhZTE4YmM0ZjA0MDM4ZWYiLCJwIjoiZXhjZWwtamlyYSJ9" TargetMode="External"/><Relationship Id="rId224" Type="http://schemas.openxmlformats.org/officeDocument/2006/relationships/hyperlink" Target="https://inspirebrands.atlassian.net/browse/FD-40640?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31" Type="http://schemas.openxmlformats.org/officeDocument/2006/relationships/hyperlink" Target="https://inspirebrands.atlassian.net/browse/FD-35294?atlOrigin=eyJpIjoiMjBhNWIzMmFjMjdiNGE1YzhhZTE4YmM0ZjA0MDM4ZWYiLCJwIjoiZXhjZWwtamlyYSJ9" TargetMode="External"/><Relationship Id="rId473" Type="http://schemas.openxmlformats.org/officeDocument/2006/relationships/hyperlink" Target="https://inspirebrands.atlassian.net/browse/FD-34820?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680" Type="http://schemas.openxmlformats.org/officeDocument/2006/relationships/hyperlink" Target="https://inspirebrands.atlassian.net/browse/FD-23048?atlOrigin=eyJpIjoiMjBhNWIzMmFjMjdiNGE1YzhhZTE4YmM0ZjA0MDM4ZWYiLCJwIjoiZXhjZWwtamlyYSJ9" TargetMode="External"/><Relationship Id="rId736" Type="http://schemas.openxmlformats.org/officeDocument/2006/relationships/hyperlink" Target="https://inspirebrands.atlassian.net/browse/FD-13528?atlOrigin=eyJpIjoiMjBhNWIzMmFjMjdiNGE1YzhhZTE4YmM0ZjA0MDM4ZWYiLCJwIjoiZXhjZWwtamlyYSJ9" TargetMode="External"/><Relationship Id="rId30" Type="http://schemas.openxmlformats.org/officeDocument/2006/relationships/hyperlink" Target="https://inspirebrands.atlassian.net/browse/FD-39637?atlOrigin=eyJpIjoiMjBhNWIzMmFjMjdiNGE1YzhhZTE4YmM0ZjA0MDM4ZWYiLCJwIjoiZXhjZWwtamlyYSJ9" TargetMode="External"/><Relationship Id="rId126" Type="http://schemas.openxmlformats.org/officeDocument/2006/relationships/hyperlink" Target="https://inspirebrands.atlassian.net/browse/FD-32867?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333" Type="http://schemas.openxmlformats.org/officeDocument/2006/relationships/hyperlink" Target="https://inspirebrands.atlassian.net/browse/FD-36602?atlOrigin=eyJpIjoiMjBhNWIzMmFjMjdiNGE1YzhhZTE4YmM0ZjA0MDM4ZWYiLCJwIjoiZXhjZWwtamlyYSJ9" TargetMode="External"/><Relationship Id="rId540" Type="http://schemas.openxmlformats.org/officeDocument/2006/relationships/hyperlink" Target="https://inspirebrands.atlassian.net/browse/FD-31072?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6719?atlOrigin=eyJpIjoiMjBhNWIzMmFjMjdiNGE1YzhhZTE4YmM0ZjA0MDM4ZWYiLCJwIjoiZXhjZWwtamlyYSJ9" TargetMode="External"/><Relationship Id="rId582" Type="http://schemas.openxmlformats.org/officeDocument/2006/relationships/hyperlink" Target="https://inspirebrands.atlassian.net/browse/FD-29916?atlOrigin=eyJpIjoiMjBhNWIzMmFjMjdiNGE1YzhhZTE4YmM0ZjA0MDM4ZWYiLCJwIjoiZXhjZWwtamlyYSJ9" TargetMode="External"/><Relationship Id="rId638" Type="http://schemas.openxmlformats.org/officeDocument/2006/relationships/hyperlink" Target="https://inspirebrands.atlassian.net/browse/FD-26547?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3" Type="http://schemas.openxmlformats.org/officeDocument/2006/relationships/hyperlink" Target="https://inspirebrands.atlassian.net/browse/FD-41988?atlOrigin=eyJpIjoiMjBhNWIzMmFjMjdiNGE1YzhhZTE4YmM0ZjA0MDM4ZWYiLCJwIjoiZXhjZWwtamlyYSJ9" TargetMode="External"/><Relationship Id="rId235" Type="http://schemas.openxmlformats.org/officeDocument/2006/relationships/hyperlink" Target="https://inspirebrands.atlassian.net/browse/FD-40047?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00" Type="http://schemas.openxmlformats.org/officeDocument/2006/relationships/hyperlink" Target="https://inspirebrands.atlassian.net/browse/FD-35552?atlOrigin=eyJpIjoiMjBhNWIzMmFjMjdiNGE1YzhhZTE4YmM0ZjA0MDM4ZWYiLCJwIjoiZXhjZWwtamlyYSJ9" TargetMode="External"/><Relationship Id="rId442" Type="http://schemas.openxmlformats.org/officeDocument/2006/relationships/hyperlink" Target="https://inspirebrands.atlassian.net/browse/FD-35125?atlOrigin=eyJpIjoiMjBhNWIzMmFjMjdiNGE1YzhhZTE4YmM0ZjA0MDM4ZWYiLCJwIjoiZXhjZWwtamlyYSJ9" TargetMode="External"/><Relationship Id="rId484" Type="http://schemas.openxmlformats.org/officeDocument/2006/relationships/hyperlink" Target="https://inspirebrands.atlassian.net/browse/DPR-2042?atlOrigin=eyJpIjoiMjBhNWIzMmFjMjdiNGE1YzhhZTE4YmM0ZjA0MDM4ZWYiLCJwIjoiZXhjZWwtamlyYSJ9" TargetMode="External"/><Relationship Id="rId705" Type="http://schemas.openxmlformats.org/officeDocument/2006/relationships/hyperlink" Target="https://inspirebrands.atlassian.net/browse/FD-14205?atlOrigin=eyJpIjoiMjBhNWIzMmFjMjdiNGE1YzhhZTE4YmM0ZjA0MDM4ZWYiLCJwIjoiZXhjZWwtamlyYSJ9" TargetMode="External"/><Relationship Id="rId137" Type="http://schemas.openxmlformats.org/officeDocument/2006/relationships/hyperlink" Target="https://inspirebrands.atlassian.net/browse/FD-31096?atlOrigin=eyJpIjoiMjBhNWIzMmFjMjdiNGE1YzhhZTE4YmM0ZjA0MDM4ZWYiLCJwIjoiZXhjZWwtamlyYSJ9" TargetMode="External"/><Relationship Id="rId302" Type="http://schemas.openxmlformats.org/officeDocument/2006/relationships/hyperlink" Target="https://inspirebrands.atlassian.net/browse/FD-37016?atlOrigin=eyJpIjoiMjBhNWIzMmFjMjdiNGE1YzhhZTE4YmM0ZjA0MDM4ZWYiLCJwIjoiZXhjZWwtamlyYSJ9" TargetMode="External"/><Relationship Id="rId344" Type="http://schemas.openxmlformats.org/officeDocument/2006/relationships/hyperlink" Target="https://inspirebrands.atlassian.net/browse/FD-36514?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83" Type="http://schemas.openxmlformats.org/officeDocument/2006/relationships/hyperlink" Target="https://inspirebrands.atlassian.net/browse/FD-14011?atlOrigin=eyJpIjoiMjBhNWIzMmFjMjdiNGE1YzhhZTE4YmM0ZjA0MDM4ZWYiLCJwIjoiZXhjZWwtamlyYSJ9" TargetMode="External"/><Relationship Id="rId179" Type="http://schemas.openxmlformats.org/officeDocument/2006/relationships/hyperlink" Target="https://inspirebrands.atlassian.net/browse/KLO-1502?atlOrigin=eyJpIjoiMjBhNWIzMmFjMjdiNGE1YzhhZTE4YmM0ZjA0MDM4ZWYiLCJwIjoiZXhjZWwtamlyYSJ9" TargetMode="External"/><Relationship Id="rId386" Type="http://schemas.openxmlformats.org/officeDocument/2006/relationships/hyperlink" Target="https://inspirebrands.atlassian.net/browse/FD-35647?atlOrigin=eyJpIjoiMjBhNWIzMmFjMjdiNGE1YzhhZTE4YmM0ZjA0MDM4ZWYiLCJwIjoiZXhjZWwtamlyYSJ9" TargetMode="External"/><Relationship Id="rId551" Type="http://schemas.openxmlformats.org/officeDocument/2006/relationships/hyperlink" Target="https://inspirebrands.atlassian.net/browse/FD-30859?atlOrigin=eyJpIjoiMjBhNWIzMmFjMjdiNGE1YzhhZTE4YmM0ZjA0MDM4ZWYiLCJwIjoiZXhjZWwtamlyYSJ9" TargetMode="External"/><Relationship Id="rId593" Type="http://schemas.openxmlformats.org/officeDocument/2006/relationships/hyperlink" Target="https://inspirebrands.atlassian.net/browse/FD-28689?atlOrigin=eyJpIjoiMjBhNWIzMmFjMjdiNGE1YzhhZTE4YmM0ZjA0MDM4ZWYiLCJwIjoiZXhjZWwtamlyYSJ9" TargetMode="External"/><Relationship Id="rId607" Type="http://schemas.openxmlformats.org/officeDocument/2006/relationships/hyperlink" Target="https://inspirebrands.atlassian.net/browse/DPR-2219?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14" Type="http://schemas.openxmlformats.org/officeDocument/2006/relationships/hyperlink" Target="https://inspirebrands.atlassian.net/browse/FD-9521?atlOrigin=eyJpIjoiMjBhNWIzMmFjMjdiNGE1YzhhZTE4YmM0ZjA0MDM4ZWYiLCJwIjoiZXhjZWwtamlyYSJ9" TargetMode="External"/><Relationship Id="rId856" Type="http://schemas.openxmlformats.org/officeDocument/2006/relationships/hyperlink" Target="https://inspirebrands.atlassian.net/browse/FD-4081?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04" Type="http://schemas.openxmlformats.org/officeDocument/2006/relationships/hyperlink" Target="https://inspirebrands.atlassian.net/browse/DPR-2261?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288" Type="http://schemas.openxmlformats.org/officeDocument/2006/relationships/hyperlink" Target="https://inspirebrands.atlassian.net/browse/FD-3834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453"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2816?atlOrigin=eyJpIjoiMjBhNWIzMmFjMjdiNGE1YzhhZTE4YmM0ZjA0MDM4ZWYiLCJwIjoiZXhjZWwtamlyYSJ9" TargetMode="External"/><Relationship Id="rId660" Type="http://schemas.openxmlformats.org/officeDocument/2006/relationships/hyperlink" Target="https://inspirebrands.atlassian.net/browse/FD-24312?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FD-36884?atlOrigin=eyJpIjoiMjBhNWIzMmFjMjdiNGE1YzhhZTE4YmM0ZjA0MDM4ZWYiLCJwIjoiZXhjZWwtamlyYSJ9" TargetMode="External"/><Relationship Id="rId495" Type="http://schemas.openxmlformats.org/officeDocument/2006/relationships/hyperlink" Target="https://inspirebrands.atlassian.net/browse/FD-34182?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758" Type="http://schemas.openxmlformats.org/officeDocument/2006/relationships/hyperlink" Target="https://inspirebrands.atlassian.net/browse/DPR-2124?atlOrigin=eyJpIjoiMjBhNWIzMmFjMjdiNGE1YzhhZTE4YmM0ZjA0MDM4ZWYiLCJwIjoiZXhjZWwtamlyYSJ9" TargetMode="External"/><Relationship Id="rId10" Type="http://schemas.openxmlformats.org/officeDocument/2006/relationships/hyperlink" Target="https://inspirebrands.atlassian.net/browse/FD-40725?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FD-36421?atlOrigin=eyJpIjoiMjBhNWIzMmFjMjdiNGE1YzhhZTE4YmM0ZjA0MDM4ZWYiLCJwIjoiZXhjZWwtamlyYSJ9" TargetMode="External"/><Relationship Id="rId397" Type="http://schemas.openxmlformats.org/officeDocument/2006/relationships/hyperlink" Target="https://inspirebrands.atlassian.net/browse/FD-35557?atlOrigin=eyJpIjoiMjBhNWIzMmFjMjdiNGE1YzhhZTE4YmM0ZjA0MDM4ZWYiLCJwIjoiZXhjZWwtamlyYSJ9" TargetMode="External"/><Relationship Id="rId520" Type="http://schemas.openxmlformats.org/officeDocument/2006/relationships/hyperlink" Target="https://inspirebrands.atlassian.net/browse/FD-32061?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618" Type="http://schemas.openxmlformats.org/officeDocument/2006/relationships/hyperlink" Target="https://inspirebrands.atlassian.net/browse/FD-27734?atlOrigin=eyJpIjoiMjBhNWIzMmFjMjdiNGE1YzhhZTE4YmM0ZjA0MDM4ZWYiLCJwIjoiZXhjZWwtamlyYSJ9" TargetMode="External"/><Relationship Id="rId825" Type="http://schemas.openxmlformats.org/officeDocument/2006/relationships/hyperlink" Target="https://inspirebrands.atlassian.net/browse/DPR-908?atlOrigin=eyJpIjoiMjBhNWIzMmFjMjdiNGE1YzhhZTE4YmM0ZjA0MDM4ZWYiLCJwIjoiZXhjZWwtamlyYSJ9" TargetMode="External"/><Relationship Id="rId215" Type="http://schemas.openxmlformats.org/officeDocument/2006/relationships/hyperlink" Target="https://inspirebrands.atlassian.net/browse/FD-41228?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22" Type="http://schemas.openxmlformats.org/officeDocument/2006/relationships/hyperlink" Target="https://inspirebrands.atlassian.net/browse/FD-35409?atlOrigin=eyJpIjoiMjBhNWIzMmFjMjdiNGE1YzhhZTE4YmM0ZjA0MDM4ZWYiLCJwIjoiZXhjZWwtamlyYSJ9" TargetMode="External"/><Relationship Id="rId464" Type="http://schemas.openxmlformats.org/officeDocument/2006/relationships/hyperlink" Target="https://inspirebrands.atlassian.net/browse/FD-34965?atlOrigin=eyJpIjoiMjBhNWIzMmFjMjdiNGE1YzhhZTE4YmM0ZjA0MDM4ZWYiLCJwIjoiZXhjZWwtamlyYSJ9" TargetMode="External"/><Relationship Id="rId867" Type="http://schemas.openxmlformats.org/officeDocument/2006/relationships/hyperlink" Target="https://inspirebrands.atlassian.net/browse/DPR-2053?atlOrigin=eyJpIjoiMjBhNWIzMmFjMjdiNGE1YzhhZTE4YmM0ZjA0MDM4ZWYiLCJwIjoiZXhjZWwtamlyYSJ9" TargetMode="External"/><Relationship Id="rId299" Type="http://schemas.openxmlformats.org/officeDocument/2006/relationships/hyperlink" Target="https://inspirebrands.atlassian.net/browse/FD-37566?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59" Type="http://schemas.openxmlformats.org/officeDocument/2006/relationships/hyperlink" Target="https://inspirebrands.atlassian.net/browse/FD-10628?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0396?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FD-40386?atlOrigin=eyJpIjoiMjBhNWIzMmFjMjdiNGE1YzhhZTE4YmM0ZjA0MDM4ZWYiLCJwIjoiZXhjZWwtamlyYSJ9" TargetMode="External"/><Relationship Id="rId433" Type="http://schemas.openxmlformats.org/officeDocument/2006/relationships/hyperlink" Target="https://inspirebrands.atlassian.net/browse/FD-35202?atlOrigin=eyJpIjoiMjBhNWIzMmFjMjdiNGE1YzhhZTE4YmM0ZjA0MDM4ZWYiLCJwIjoiZXhjZWwtamlyYSJ9" TargetMode="External"/><Relationship Id="rId878" Type="http://schemas.openxmlformats.org/officeDocument/2006/relationships/hyperlink" Target="https://inspirebrands.atlassian.net/browse/FD-7?atlOrigin=eyJpIjoiMjBhNWIzMmFjMjdiNGE1YzhhZTE4YmM0ZjA0MDM4ZWYiLCJwIjoiZXhjZWwtamlyYSJ9" TargetMode="External"/><Relationship Id="rId640" Type="http://schemas.openxmlformats.org/officeDocument/2006/relationships/hyperlink" Target="https://inspirebrands.atlassian.net/browse/FD-26431?atlOrigin=eyJpIjoiMjBhNWIzMmFjMjdiNGE1YzhhZTE4YmM0ZjA0MDM4ZWYiLCJwIjoiZXhjZWwtamlyYSJ9" TargetMode="External"/><Relationship Id="rId738" Type="http://schemas.openxmlformats.org/officeDocument/2006/relationships/hyperlink" Target="https://inspirebrands.atlassian.net/browse/FD-12796?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00" Type="http://schemas.openxmlformats.org/officeDocument/2006/relationships/hyperlink" Target="https://inspirebrands.atlassian.net/browse/FD-33289?atlOrigin=eyJpIjoiMjBhNWIzMmFjMjdiNGE1YzhhZTE4YmM0ZjA0MDM4ZWYiLCJwIjoiZXhjZWwtamlyYSJ9" TargetMode="External"/><Relationship Id="rId584" Type="http://schemas.openxmlformats.org/officeDocument/2006/relationships/hyperlink" Target="https://inspirebrands.atlassian.net/browse/FD-29880?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444" Type="http://schemas.openxmlformats.org/officeDocument/2006/relationships/hyperlink" Target="https://inspirebrands.atlassian.net/browse/FD-35117?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FD-11882?atlOrigin=eyJpIjoiMjBhNWIzMmFjMjdiNGE1YzhhZTE4YmM0ZjA0MDM4ZWYiLCJwIjoiZXhjZWwtamlyYSJ9" TargetMode="External"/><Relationship Id="rId290" Type="http://schemas.openxmlformats.org/officeDocument/2006/relationships/hyperlink" Target="https://inspirebrands.atlassian.net/browse/FD-37778?atlOrigin=eyJpIjoiMjBhNWIzMmFjMjdiNGE1YzhhZTE4YmM0ZjA0MDM4ZWYiLCJwIjoiZXhjZWwtamlyYSJ9" TargetMode="External"/><Relationship Id="rId304" Type="http://schemas.openxmlformats.org/officeDocument/2006/relationships/hyperlink" Target="https://inspirebrands.atlassian.net/browse/FD-37008?atlOrigin=eyJpIjoiMjBhNWIzMmFjMjdiNGE1YzhhZTE4YmM0ZjA0MDM4ZWYiLCJwIjoiZXhjZWwtamlyYSJ9" TargetMode="External"/><Relationship Id="rId388" Type="http://schemas.openxmlformats.org/officeDocument/2006/relationships/hyperlink" Target="https://inspirebrands.atlassian.net/browse/FD-35634?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24202?atlOrigin=eyJpIjoiMjBhNWIzMmFjMjdiNGE1YzhhZTE4YmM0ZjA0MDM4ZWYiLCJwIjoiZXhjZWwtamlyYSJ9" TargetMode="External"/><Relationship Id="rId85" Type="http://schemas.openxmlformats.org/officeDocument/2006/relationships/hyperlink" Target="https://inspirebrands.atlassian.net/browse/FD-14005?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28681?atlOrigin=eyJpIjoiMjBhNWIzMmFjMjdiNGE1YzhhZTE4YmM0ZjA0MDM4ZWYiLCJwIjoiZXhjZWwtamlyYSJ9" TargetMode="External"/><Relationship Id="rId816" Type="http://schemas.openxmlformats.org/officeDocument/2006/relationships/hyperlink" Target="https://inspirebrands.atlassian.net/browse/FD-9520?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FD-24311?atlOrigin=eyJpIjoiMjBhNWIzMmFjMjdiNGE1YzhhZTE4YmM0ZjA0MDM4ZWYiLCJwIjoiZXhjZWwtamlyYSJ9" TargetMode="External"/><Relationship Id="rId12" Type="http://schemas.openxmlformats.org/officeDocument/2006/relationships/hyperlink" Target="https://inspirebrands.atlassian.net/browse/FD-40719?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FD-36872?atlOrigin=eyJpIjoiMjBhNWIzMmFjMjdiNGE1YzhhZTE4YmM0ZjA0MDM4ZWYiLCJwIjoiZXhjZWwtamlyYSJ9" TargetMode="External"/><Relationship Id="rId522" Type="http://schemas.openxmlformats.org/officeDocument/2006/relationships/hyperlink" Target="https://inspirebrands.atlassian.net/browse/FD-31862?atlOrigin=eyJpIjoiMjBhNWIzMmFjMjdiNGE1YzhhZTE4YmM0ZjA0MDM4ZWYiLCJwIjoiZXhjZWwtamlyYSJ9" TargetMode="External"/><Relationship Id="rId96" Type="http://schemas.openxmlformats.org/officeDocument/2006/relationships/hyperlink" Target="https://inspirebrands.atlassian.net/browse/DPR-2043?atlOrigin=eyJpIjoiMjBhNWIzMmFjMjdiNGE1YzhhZTE4YmM0ZjA0MDM4ZWYiLCJwIjoiZXhjZWwtamlyYSJ9" TargetMode="External"/><Relationship Id="rId161" Type="http://schemas.openxmlformats.org/officeDocument/2006/relationships/hyperlink" Target="https://inspirebrands.atlassian.net/browse/KLO-1712?atlOrigin=eyJpIjoiMjBhNWIzMmFjMjdiNGE1YzhhZTE4YmM0ZjA0MDM4ZWYiLCJwIjoiZXhjZWwtamlyYSJ9" TargetMode="External"/><Relationship Id="rId399" Type="http://schemas.openxmlformats.org/officeDocument/2006/relationships/hyperlink" Target="https://inspirebrands.atlassian.net/browse/FD-35556?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FD-34964?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6?atlOrigin=eyJpIjoiMjBhNWIzMmFjMjdiNGE1YzhhZTE4YmM0ZjA0MDM4ZWYiLCJwIjoiZXhjZWwtamlyYSJ9" TargetMode="External"/><Relationship Id="rId23" Type="http://schemas.openxmlformats.org/officeDocument/2006/relationships/hyperlink" Target="https://inspirebrands.atlassian.net/browse/FD-40682?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FD-36705?atlOrigin=eyJpIjoiMjBhNWIzMmFjMjdiNGE1YzhhZTE4YmM0ZjA0MDM4ZWYiLCJwIjoiZXhjZWwtamlyYSJ9" TargetMode="External"/><Relationship Id="rId533" Type="http://schemas.openxmlformats.org/officeDocument/2006/relationships/hyperlink" Target="https://inspirebrands.atlassian.net/browse/FD-31325?atlOrigin=eyJpIjoiMjBhNWIzMmFjMjdiNGE1YzhhZTE4YmM0ZjA0MDM4ZWYiLCJwIjoiZXhjZWwtamlyYSJ9" TargetMode="External"/><Relationship Id="rId740" Type="http://schemas.openxmlformats.org/officeDocument/2006/relationships/hyperlink" Target="https://inspirebrands.atlassian.net/browse/FD-12791?atlOrigin=eyJpIjoiMjBhNWIzMmFjMjdiNGE1YzhhZTE4YmM0ZjA0MDM4ZWYiLCJwIjoiZXhjZWwtamlyYSJ9" TargetMode="External"/><Relationship Id="rId838" Type="http://schemas.openxmlformats.org/officeDocument/2006/relationships/hyperlink" Target="https://inspirebrands.atlassian.net/browse/FD-8860?atlOrigin=eyJpIjoiMjBhNWIzMmFjMjdiNGE1YzhhZTE4YmM0ZjA0MDM4ZWYiLCJwIjoiZXhjZWwtamlyYSJ9" TargetMode="External"/><Relationship Id="rId172" Type="http://schemas.openxmlformats.org/officeDocument/2006/relationships/hyperlink" Target="https://inspirebrands.atlassian.net/browse/KLO-1591?atlOrigin=eyJpIjoiMjBhNWIzMmFjMjdiNGE1YzhhZTE4YmM0ZjA0MDM4ZWYiLCJwIjoiZXhjZWwtamlyYSJ9" TargetMode="External"/><Relationship Id="rId477" Type="http://schemas.openxmlformats.org/officeDocument/2006/relationships/hyperlink" Target="https://inspirebrands.atlassian.net/browse/FD-34816?atlOrigin=eyJpIjoiMjBhNWIzMmFjMjdiNGE1YzhhZTE4YmM0ZjA0MDM4ZWYiLCJwIjoiZXhjZWwtamlyYSJ9" TargetMode="External"/><Relationship Id="rId600" Type="http://schemas.openxmlformats.org/officeDocument/2006/relationships/hyperlink" Target="https://inspirebrands.atlassian.net/browse/DPR-2413?atlOrigin=eyJpIjoiMjBhNWIzMmFjMjdiNGE1YzhhZTE4YmM0ZjA0MDM4ZWYiLCJwIjoiZXhjZWwtamlyYSJ9" TargetMode="External"/><Relationship Id="rId684" Type="http://schemas.openxmlformats.org/officeDocument/2006/relationships/hyperlink" Target="https://inspirebrands.atlassian.net/browse/FD-22437?atlOrigin=eyJpIjoiMjBhNWIzMmFjMjdiNGE1YzhhZTE4YmM0ZjA0MDM4ZWYiLCJwIjoiZXhjZWwtamlyYSJ9" TargetMode="External"/><Relationship Id="rId337" Type="http://schemas.openxmlformats.org/officeDocument/2006/relationships/hyperlink" Target="https://inspirebrands.atlassian.net/browse/FD-36577?atlOrigin=eyJpIjoiMjBhNWIzMmFjMjdiNGE1YzhhZTE4YmM0ZjA0MDM4ZWYiLCJwIjoiZXhjZWwtamlyYSJ9" TargetMode="External"/><Relationship Id="rId34" Type="http://schemas.openxmlformats.org/officeDocument/2006/relationships/hyperlink" Target="https://inspirebrands.atlassian.net/browse/FD-36897?atlOrigin=eyJpIjoiMjBhNWIzMmFjMjdiNGE1YzhhZTE4YmM0ZjA0MDM4ZWYiLCJwIjoiZXhjZWwtamlyYSJ9" TargetMode="External"/><Relationship Id="rId544" Type="http://schemas.openxmlformats.org/officeDocument/2006/relationships/hyperlink" Target="https://inspirebrands.atlassian.net/browse/FD-31010?atlOrigin=eyJpIjoiMjBhNWIzMmFjMjdiNGE1YzhhZTE4YmM0ZjA0MDM4ZWYiLCJwIjoiZXhjZWwtamlyYSJ9" TargetMode="External"/><Relationship Id="rId751" Type="http://schemas.openxmlformats.org/officeDocument/2006/relationships/hyperlink" Target="https://inspirebrands.atlassian.net/browse/FD-10871?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83" Type="http://schemas.openxmlformats.org/officeDocument/2006/relationships/hyperlink" Target="https://inspirebrands.atlassian.net/browse/KLO-1468?atlOrigin=eyJpIjoiMjBhNWIzMmFjMjdiNGE1YzhhZTE4YmM0ZjA0MDM4ZWYiLCJwIjoiZXhjZWwtamlyYSJ9" TargetMode="External"/><Relationship Id="rId390" Type="http://schemas.openxmlformats.org/officeDocument/2006/relationships/hyperlink" Target="https://inspirebrands.atlassian.net/browse/FD-35633?atlOrigin=eyJpIjoiMjBhNWIzMmFjMjdiNGE1YzhhZTE4YmM0ZjA0MDM4ZWYiLCJwIjoiZXhjZWwtamlyYSJ9" TargetMode="External"/><Relationship Id="rId404" Type="http://schemas.openxmlformats.org/officeDocument/2006/relationships/hyperlink" Target="https://inspirebrands.atlassian.net/browse/FD-35527?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4538?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709" Type="http://schemas.openxmlformats.org/officeDocument/2006/relationships/hyperlink" Target="https://inspirebrands.atlassian.net/browse/FD-14199?atlOrigin=eyJpIjoiMjBhNWIzMmFjMjdiNGE1YzhhZTE4YmM0ZjA0MDM4ZWYiLCJwIjoiZXhjZWwtamlyYSJ9" TargetMode="External"/><Relationship Id="rId45" Type="http://schemas.openxmlformats.org/officeDocument/2006/relationships/hyperlink" Target="https://inspirebrands.atlassian.net/browse/FD-35693?atlOrigin=eyJpIjoiMjBhNWIzMmFjMjdiNGE1YzhhZTE4YmM0ZjA0MDM4ZWYiLCJwIjoiZXhjZWwtamlyYSJ9" TargetMode="External"/><Relationship Id="rId110" Type="http://schemas.openxmlformats.org/officeDocument/2006/relationships/hyperlink" Target="https://inspirebrands.atlassian.net/browse/FD-37559?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0803?atlOrigin=eyJpIjoiMjBhNWIzMmFjMjdiNGE1YzhhZTE4YmM0ZjA0MDM4ZWYiLCJwIjoiZXhjZWwtamlyYSJ9" TargetMode="External"/><Relationship Id="rId762" Type="http://schemas.openxmlformats.org/officeDocument/2006/relationships/hyperlink" Target="https://inspirebrands.atlassian.net/browse/FD-10630?atlOrigin=eyJpIjoiMjBhNWIzMmFjMjdiNGE1YzhhZTE4YmM0ZjA0MDM4ZWYiLCJwIjoiZXhjZWwtamlyYSJ9" TargetMode="External"/><Relationship Id="rId194" Type="http://schemas.openxmlformats.org/officeDocument/2006/relationships/hyperlink" Target="https://inspirebrands.atlassian.net/browse/DPR-2441?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FD-35483?atlOrigin=eyJpIjoiMjBhNWIzMmFjMjdiNGE1YzhhZTE4YmM0ZjA0MDM4ZWYiLCJwIjoiZXhjZWwtamlyYSJ9" TargetMode="External"/><Relationship Id="rId622" Type="http://schemas.openxmlformats.org/officeDocument/2006/relationships/hyperlink" Target="https://inspirebrands.atlassian.net/browse/FD-27731?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3416?atlOrigin=eyJpIjoiMjBhNWIzMmFjMjdiNGE1YzhhZTE4YmM0ZjA0MDM4ZWYiLCJwIjoiZXhjZWwtamlyYSJ9" TargetMode="External"/><Relationship Id="rId56" Type="http://schemas.openxmlformats.org/officeDocument/2006/relationships/hyperlink" Target="https://inspirebrands.atlassian.net/browse/FD-35408?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DPR-2171?atlOrigin=eyJpIjoiMjBhNWIzMmFjMjdiNGE1YzhhZTE4YmM0ZjA0MDM4ZWYiLCJwIjoiZXhjZWwtamlyYSJ9" TargetMode="External"/><Relationship Id="rId773" Type="http://schemas.openxmlformats.org/officeDocument/2006/relationships/hyperlink" Target="https://inspirebrands.atlassian.net/browse/DPR-2171?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FD-40939?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840" Type="http://schemas.openxmlformats.org/officeDocument/2006/relationships/hyperlink" Target="https://inspirebrands.atlassian.net/browse/FD-8850?atlOrigin=eyJpIjoiMjBhNWIzMmFjMjdiNGE1YzhhZTE4YmM0ZjA0MDM4ZWYiLCJwIjoiZXhjZWwtamlyYSJ9" TargetMode="External"/><Relationship Id="rId67" Type="http://schemas.openxmlformats.org/officeDocument/2006/relationships/hyperlink" Target="https://inspirebrands.atlassian.net/browse/FD-32813?atlOrigin=eyJpIjoiMjBhNWIzMmFjMjdiNGE1YzhhZTE4YmM0ZjA0MDM4ZWYiLCJwIjoiZXhjZWwtamlyYSJ9" TargetMode="External"/><Relationship Id="rId272" Type="http://schemas.openxmlformats.org/officeDocument/2006/relationships/hyperlink" Target="https://inspirebrands.atlassian.net/browse/FD-39224?atlOrigin=eyJpIjoiMjBhNWIzMmFjMjdiNGE1YzhhZTE4YmM0ZjA0MDM4ZWYiLCJwIjoiZXhjZWwtamlyYSJ9" TargetMode="External"/><Relationship Id="rId577" Type="http://schemas.openxmlformats.org/officeDocument/2006/relationships/hyperlink" Target="https://inspirebrands.atlassian.net/browse/FD-30358?atlOrigin=eyJpIjoiMjBhNWIzMmFjMjdiNGE1YzhhZTE4YmM0ZjA0MDM4ZWYiLCJwIjoiZXhjZWwtamlyYSJ9" TargetMode="External"/><Relationship Id="rId700" Type="http://schemas.openxmlformats.org/officeDocument/2006/relationships/hyperlink" Target="https://inspirebrands.atlassian.net/browse/FD-1479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FD-10187?atlOrigin=eyJpIjoiMjBhNWIzMmFjMjdiNGE1YzhhZTE4YmM0ZjA0MDM4ZWYiLCJwIjoiZXhjZWwtamlyYSJ9" TargetMode="External"/><Relationship Id="rId437" Type="http://schemas.openxmlformats.org/officeDocument/2006/relationships/hyperlink" Target="https://inspirebrands.atlassian.net/browse/FD-35177?atlOrigin=eyJpIjoiMjBhNWIzMmFjMjdiNGE1YzhhZTE4YmM0ZjA0MDM4ZWYiLCJwIjoiZXhjZWwtamlyYSJ9" TargetMode="External"/><Relationship Id="rId644" Type="http://schemas.openxmlformats.org/officeDocument/2006/relationships/hyperlink" Target="https://inspirebrands.atlassian.net/browse/FD-25555?atlOrigin=eyJpIjoiMjBhNWIzMmFjMjdiNGE1YzhhZTE4YmM0ZjA0MDM4ZWYiLCJwIjoiZXhjZWwtamlyYSJ9" TargetMode="External"/><Relationship Id="rId851" Type="http://schemas.openxmlformats.org/officeDocument/2006/relationships/hyperlink" Target="https://inspirebrands.atlassian.net/browse/DPR-212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3069?atlOrigin=eyJpIjoiMjBhNWIzMmFjMjdiNGE1YzhhZTE4YmM0ZjA0MDM4ZWYiLCJwIjoiZXhjZWwtamlyYSJ9" TargetMode="External"/><Relationship Id="rId711" Type="http://schemas.openxmlformats.org/officeDocument/2006/relationships/hyperlink" Target="https://inspirebrands.atlassian.net/browse/FD-14195?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FD-29889?atlOrigin=eyJpIjoiMjBhNWIzMmFjMjdiNGE1YzhhZTE4YmM0ZjA0MDM4ZWYiLCJwIjoiZXhjZWwtamlyYSJ9" TargetMode="External"/><Relationship Id="rId350" Type="http://schemas.openxmlformats.org/officeDocument/2006/relationships/hyperlink" Target="https://inspirebrands.atlassian.net/browse/FD-36719?atlOrigin=eyJpIjoiMjBhNWIzMmFjMjdiNGE1YzhhZTE4YmM0ZjA0MDM4ZWYiLCJwIjoiZXhjZWwtamlyYSJ9" TargetMode="External"/><Relationship Id="rId588" Type="http://schemas.openxmlformats.org/officeDocument/2006/relationships/hyperlink" Target="https://inspirebrands.atlassian.net/browse/FD-29752?atlOrigin=eyJpIjoiMjBhNWIzMmFjMjdiNGE1YzhhZTE4YmM0ZjA0MDM4ZWYiLCJwIjoiZXhjZWwtamlyYSJ9" TargetMode="External"/><Relationship Id="rId795" Type="http://schemas.openxmlformats.org/officeDocument/2006/relationships/hyperlink" Target="https://inspirebrands.atlassian.net/browse/DPR-908?atlOrigin=eyJpIjoiMjBhNWIzMmFjMjdiNGE1YzhhZTE4YmM0ZjA0MDM4ZWYiLCJwIjoiZXhjZWwtamlyYSJ9" TargetMode="External"/><Relationship Id="rId809" Type="http://schemas.openxmlformats.org/officeDocument/2006/relationships/hyperlink" Target="https://inspirebrands.atlassian.net/browse/DPR-908?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FD-35015?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4067?atlOrigin=eyJpIjoiMjBhNWIzMmFjMjdiNGE1YzhhZTE4YmM0ZjA0MDM4ZWYiLCJwIjoiZXhjZWwtamlyYSJ9" TargetMode="External"/><Relationship Id="rId294" Type="http://schemas.openxmlformats.org/officeDocument/2006/relationships/hyperlink" Target="https://inspirebrands.atlassian.net/browse/FD-37649?atlOrigin=eyJpIjoiMjBhNWIzMmFjMjdiNGE1YzhhZTE4YmM0ZjA0MDM4ZWYiLCJwIjoiZXhjZWwtamlyYSJ9" TargetMode="External"/><Relationship Id="rId308" Type="http://schemas.openxmlformats.org/officeDocument/2006/relationships/hyperlink" Target="https://inspirebrands.atlassian.net/browse/FD-36936?atlOrigin=eyJpIjoiMjBhNWIzMmFjMjdiNGE1YzhhZTE4YmM0ZjA0MDM4ZWYiLCJwIjoiZXhjZWwtamlyYSJ9" TargetMode="External"/><Relationship Id="rId515" Type="http://schemas.openxmlformats.org/officeDocument/2006/relationships/hyperlink" Target="https://inspirebrands.atlassian.net/browse/FD-32461?atlOrigin=eyJpIjoiMjBhNWIzMmFjMjdiNGE1YzhhZTE4YmM0ZjA0MDM4ZWYiLCJwIjoiZXhjZWwtamlyYSJ9" TargetMode="External"/><Relationship Id="rId722" Type="http://schemas.openxmlformats.org/officeDocument/2006/relationships/hyperlink" Target="https://inspirebrands.atlassian.net/browse/FD-13967?atlOrigin=eyJpIjoiMjBhNWIzMmFjMjdiNGE1YzhhZTE4YmM0ZjA0MDM4ZWYiLCJwIjoiZXhjZWwtamlyYSJ9" TargetMode="External"/><Relationship Id="rId89" Type="http://schemas.openxmlformats.org/officeDocument/2006/relationships/hyperlink" Target="https://inspirebrands.atlassian.net/browse/FD-13993?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2817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2417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6" Type="http://schemas.openxmlformats.org/officeDocument/2006/relationships/hyperlink" Target="https://inspirebrands.atlassian.net/browse/FD-40703?atlOrigin=eyJpIjoiMjBhNWIzMmFjMjdiNGE1YzhhZTE4YmM0ZjA0MDM4ZWYiLCJwIjoiZXhjZWwtamlyYSJ9" TargetMode="External"/><Relationship Id="rId221" Type="http://schemas.openxmlformats.org/officeDocument/2006/relationships/hyperlink" Target="https://inspirebrands.atlassian.net/browse/FD-40937?atlOrigin=eyJpIjoiMjBhNWIzMmFjMjdiNGE1YzhhZTE4YmM0ZjA0MDM4ZWYiLCJwIjoiZXhjZWwtamlyYSJ9" TargetMode="External"/><Relationship Id="rId319" Type="http://schemas.openxmlformats.org/officeDocument/2006/relationships/hyperlink" Target="https://inspirebrands.atlassian.net/browse/FD-36780?atlOrigin=eyJpIjoiMjBhNWIzMmFjMjdiNGE1YzhhZTE4YmM0ZjA0MDM4ZWYiLCJwIjoiZXhjZWwtamlyYSJ9" TargetMode="External"/><Relationship Id="rId526" Type="http://schemas.openxmlformats.org/officeDocument/2006/relationships/hyperlink" Target="https://inspirebrands.atlassian.net/browse/FD-31436?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165" Type="http://schemas.openxmlformats.org/officeDocument/2006/relationships/hyperlink" Target="https://inspirebrands.atlassian.net/browse/KLO-1644?atlOrigin=eyJpIjoiMjBhNWIzMmFjMjdiNGE1YzhhZTE4YmM0ZjA0MDM4ZWYiLCJwIjoiZXhjZWwtamlyYSJ9" TargetMode="External"/><Relationship Id="rId372" Type="http://schemas.openxmlformats.org/officeDocument/2006/relationships/hyperlink" Target="https://inspirebrands.atlassian.net/browse/FD-35773?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9687?atlOrigin=eyJpIjoiMjBhNWIzMmFjMjdiNGE1YzhhZTE4YmM0ZjA0MDM4ZWYiLCJwIjoiZXhjZWwtamlyYSJ9" TargetMode="External"/><Relationship Id="rId232" Type="http://schemas.openxmlformats.org/officeDocument/2006/relationships/hyperlink" Target="https://inspirebrands.atlassian.net/browse/FD-40113?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FD-12541?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FD-35665?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043?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243" Type="http://schemas.openxmlformats.org/officeDocument/2006/relationships/hyperlink" Target="https://inspirebrands.atlassian.net/browse/FD-39784?atlOrigin=eyJpIjoiMjBhNWIzMmFjMjdiNGE1YzhhZTE4YmM0ZjA0MDM4ZWYiLCJwIjoiZXhjZWwtamlyYSJ9" TargetMode="External"/><Relationship Id="rId450" Type="http://schemas.openxmlformats.org/officeDocument/2006/relationships/hyperlink" Target="https://inspirebrands.atlassian.net/browse/FD-35013?atlOrigin=eyJpIjoiMjBhNWIzMmFjMjdiNGE1YzhhZTE4YmM0ZjA0MDM4ZWYiLCJwIjoiZXhjZWwtamlyYSJ9" TargetMode="External"/><Relationship Id="rId688" Type="http://schemas.openxmlformats.org/officeDocument/2006/relationships/hyperlink" Target="https://inspirebrands.atlassian.net/browse/FD-21939?atlOrigin=eyJpIjoiMjBhNWIzMmFjMjdiNGE1YzhhZTE4YmM0ZjA0MDM4ZWYiLCJwIjoiZXhjZWwtamlyYSJ9" TargetMode="External"/><Relationship Id="rId38" Type="http://schemas.openxmlformats.org/officeDocument/2006/relationships/hyperlink" Target="https://inspirebrands.atlassian.net/browse/FD-36783?atlOrigin=eyJpIjoiMjBhNWIzMmFjMjdiNGE1YzhhZTE4YmM0ZjA0MDM4ZWYiLCJwIjoiZXhjZWwtamlyYSJ9" TargetMode="External"/><Relationship Id="rId103" Type="http://schemas.openxmlformats.org/officeDocument/2006/relationships/hyperlink" Target="https://inspirebrands.atlassian.net/browse/KLO-366?atlOrigin=eyJpIjoiMjBhNWIzMmFjMjdiNGE1YzhhZTE4YmM0ZjA0MDM4ZWYiLCJwIjoiZXhjZWwtamlyYSJ9" TargetMode="External"/><Relationship Id="rId310" Type="http://schemas.openxmlformats.org/officeDocument/2006/relationships/hyperlink" Target="https://inspirebrands.atlassian.net/browse/FD-36896?atlOrigin=eyJpIjoiMjBhNWIzMmFjMjdiNGE1YzhhZTE4YmM0ZjA0MDM4ZWYiLCJwIjoiZXhjZWwtamlyYSJ9" TargetMode="External"/><Relationship Id="rId548" Type="http://schemas.openxmlformats.org/officeDocument/2006/relationships/hyperlink" Target="https://inspirebrands.atlassian.net/browse/DPR-2273?atlOrigin=eyJpIjoiMjBhNWIzMmFjMjdiNGE1YzhhZTE4YmM0ZjA0MDM4ZWYiLCJwIjoiZXhjZWwtamlyYSJ9" TargetMode="External"/><Relationship Id="rId755" Type="http://schemas.openxmlformats.org/officeDocument/2006/relationships/hyperlink" Target="https://inspirebrands.atlassian.net/browse/FD-10812?atlOrigin=eyJpIjoiMjBhNWIzMmFjMjdiNGE1YzhhZTE4YmM0ZjA0MDM4ZWYiLCJwIjoiZXhjZWwtamlyYSJ9" TargetMode="External"/><Relationship Id="rId91" Type="http://schemas.openxmlformats.org/officeDocument/2006/relationships/hyperlink" Target="https://inspirebrands.atlassian.net/browse/FD-13992?atlOrigin=eyJpIjoiMjBhNWIzMmFjMjdiNGE1YzhhZTE4YmM0ZjA0MDM4ZWYiLCJwIjoiZXhjZWwtamlyYSJ9" TargetMode="External"/><Relationship Id="rId187" Type="http://schemas.openxmlformats.org/officeDocument/2006/relationships/hyperlink" Target="https://inspirebrands.atlassian.net/browse/KLO-1432?atlOrigin=eyJpIjoiMjBhNWIzMmFjMjdiNGE1YzhhZTE4YmM0ZjA0MDM4ZWYiLCJwIjoiZXhjZWwtamlyYSJ9" TargetMode="External"/><Relationship Id="rId394" Type="http://schemas.openxmlformats.org/officeDocument/2006/relationships/hyperlink" Target="https://inspirebrands.atlassian.net/browse/FD-35580?atlOrigin=eyJpIjoiMjBhNWIzMmFjMjdiNGE1YzhhZTE4YmM0ZjA0MDM4ZWYiLCJwIjoiZXhjZWwtamlyYSJ9" TargetMode="External"/><Relationship Id="rId408" Type="http://schemas.openxmlformats.org/officeDocument/2006/relationships/hyperlink" Target="https://inspirebrands.atlassian.net/browse/FD-35505?atlOrigin=eyJpIjoiMjBhNWIzMmFjMjdiNGE1YzhhZTE4YmM0ZjA0MDM4ZWYiLCJwIjoiZXhjZWwtamlyYSJ9" TargetMode="External"/><Relationship Id="rId615" Type="http://schemas.openxmlformats.org/officeDocument/2006/relationships/hyperlink" Target="https://inspirebrands.atlassian.net/browse/FD-27788?atlOrigin=eyJpIjoiMjBhNWIzMmFjMjdiNGE1YzhhZTE4YmM0ZjA0MDM4ZWYiLCJwIjoiZXhjZWwtamlyYSJ9" TargetMode="External"/><Relationship Id="rId822" Type="http://schemas.openxmlformats.org/officeDocument/2006/relationships/hyperlink" Target="https://inspirebrands.atlassian.net/browse/FD-9515?atlOrigin=eyJpIjoiMjBhNWIzMmFjMjdiNGE1YzhhZTE4YmM0ZjA0MDM4ZWYiLCJwIjoiZXhjZWwtamlyYSJ9" TargetMode="External"/><Relationship Id="rId254" Type="http://schemas.openxmlformats.org/officeDocument/2006/relationships/hyperlink" Target="https://inspirebrands.atlassian.net/browse/FD-39506?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49" Type="http://schemas.openxmlformats.org/officeDocument/2006/relationships/hyperlink" Target="https://inspirebrands.atlassian.net/browse/FD-35529?atlOrigin=eyJpIjoiMjBhNWIzMmFjMjdiNGE1YzhhZTE4YmM0ZjA0MDM4ZWYiLCJwIjoiZXhjZWwtamlyYSJ9" TargetMode="External"/><Relationship Id="rId114" Type="http://schemas.openxmlformats.org/officeDocument/2006/relationships/hyperlink" Target="https://inspirebrands.atlassian.net/browse/FD-34466?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0619?atlOrigin=eyJpIjoiMjBhNWIzMmFjMjdiNGE1YzhhZTE4YmM0ZjA0MDM4ZWYiLCJwIjoiZXhjZWwtamlyYSJ9" TargetMode="External"/><Relationship Id="rId766" Type="http://schemas.openxmlformats.org/officeDocument/2006/relationships/hyperlink" Target="https://inspirebrands.atlassian.net/browse/FD-10626?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FD-36776?atlOrigin=eyJpIjoiMjBhNWIzMmFjMjdiNGE1YzhhZTE4YmM0ZjA0MDM4ZWYiLCJwIjoiZXhjZWwtamlyYSJ9" TargetMode="External"/><Relationship Id="rId419" Type="http://schemas.openxmlformats.org/officeDocument/2006/relationships/hyperlink" Target="https://inspirebrands.atlassian.net/browse/FD-35476?atlOrigin=eyJpIjoiMjBhNWIzMmFjMjdiNGE1YzhhZTE4YmM0ZjA0MDM4ZWYiLCJwIjoiZXhjZWwtamlyYSJ9" TargetMode="External"/><Relationship Id="rId626" Type="http://schemas.openxmlformats.org/officeDocument/2006/relationships/hyperlink" Target="https://inspirebrands.atlassian.net/browse/FD-27718?atlOrigin=eyJpIjoiMjBhNWIzMmFjMjdiNGE1YzhhZTE4YmM0ZjA0MDM4ZWYiLCJwIjoiZXhjZWwtamlyYSJ9" TargetMode="External"/><Relationship Id="rId833" Type="http://schemas.openxmlformats.org/officeDocument/2006/relationships/hyperlink" Target="https://inspirebrands.atlassian.net/browse/DPR-2171?atlOrigin=eyJpIjoiMjBhNWIzMmFjMjdiNGE1YzhhZTE4YmM0ZjA0MDM4ZWYiLCJwIjoiZXhjZWwtamlyYSJ9" TargetMode="External"/><Relationship Id="rId265" Type="http://schemas.openxmlformats.org/officeDocument/2006/relationships/hyperlink" Target="https://inspirebrands.atlassian.net/browse/FD-39318?atlOrigin=eyJpIjoiMjBhNWIzMmFjMjdiNGE1YzhhZTE4YmM0ZjA0MDM4ZWYiLCJwIjoiZXhjZWwtamlyYSJ9" TargetMode="External"/><Relationship Id="rId472" Type="http://schemas.openxmlformats.org/officeDocument/2006/relationships/hyperlink" Target="https://inspirebrands.atlassian.net/browse/FD-34854?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10621?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8840?atlOrigin=eyJpIjoiMjBhNWIzMmFjMjdiNGE1YzhhZTE4YmM0ZjA0MDM4ZWYiLCJwIjoiZXhjZWwtamlyYSJ9" TargetMode="External"/><Relationship Id="rId276" Type="http://schemas.openxmlformats.org/officeDocument/2006/relationships/hyperlink" Target="https://inspirebrands.atlassian.net/browse/FD-39012?atlOrigin=eyJpIjoiMjBhNWIzMmFjMjdiNGE1YzhhZTE4YmM0ZjA0MDM4ZWYiLCJwIjoiZXhjZWwtamlyYSJ9" TargetMode="External"/><Relationship Id="rId483" Type="http://schemas.openxmlformats.org/officeDocument/2006/relationships/hyperlink" Target="https://inspirebrands.atlassian.net/browse/FD-34650?atlOrigin=eyJpIjoiMjBhNWIzMmFjMjdiNGE1YzhhZTE4YmM0ZjA0MDM4ZWYiLCJwIjoiZXhjZWwtamlyYSJ9" TargetMode="External"/><Relationship Id="rId690" Type="http://schemas.openxmlformats.org/officeDocument/2006/relationships/hyperlink" Target="https://inspirebrands.atlassian.net/browse/FD-18793?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40" Type="http://schemas.openxmlformats.org/officeDocument/2006/relationships/hyperlink" Target="https://inspirebrands.atlassian.net/browse/FD-36732?atlOrigin=eyJpIjoiMjBhNWIzMmFjMjdiNGE1YzhhZTE4YmM0ZjA0MDM4ZWYiLCJwIjoiZXhjZWwtamlyYSJ9" TargetMode="External"/><Relationship Id="rId136" Type="http://schemas.openxmlformats.org/officeDocument/2006/relationships/hyperlink" Target="https://inspirebrands.atlassian.net/browse/DPR-212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DPR-1997?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203" Type="http://schemas.openxmlformats.org/officeDocument/2006/relationships/hyperlink" Target="https://inspirebrands.atlassian.net/browse/KLO-978?atlOrigin=eyJpIjoiMjBhNWIzMmFjMjdiNGE1YzhhZTE4YmM0ZjA0MDM4ZWYiLCJwIjoiZXhjZWwtamlyYSJ9" TargetMode="External"/><Relationship Id="rId648" Type="http://schemas.openxmlformats.org/officeDocument/2006/relationships/hyperlink" Target="https://inspirebrands.atlassian.net/browse/FD-24799?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FD-35495?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2988?atlOrigin=eyJpIjoiMjBhNWIzMmFjMjdiNGE1YzhhZTE4YmM0ZjA0MDM4ZWYiLCJwIjoiZXhjZWwtamlyYSJ9" TargetMode="External"/><Relationship Id="rId715" Type="http://schemas.openxmlformats.org/officeDocument/2006/relationships/hyperlink" Target="https://inspirebrands.atlassian.net/browse/FD-13994?atlOrigin=eyJpIjoiMjBhNWIzMmFjMjdiNGE1YzhhZTE4YmM0ZjA0MDM4ZWYiLCJwIjoiZXhjZWwtamlyYSJ9" TargetMode="External"/><Relationship Id="rId147" Type="http://schemas.openxmlformats.org/officeDocument/2006/relationships/hyperlink" Target="https://inspirebrands.atlassian.net/browse/FD-29301?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51" Type="http://schemas.openxmlformats.org/officeDocument/2006/relationships/hyperlink" Target="https://inspirebrands.atlassian.net/browse/FD-35504?atlOrigin=eyJpIjoiMjBhNWIzMmFjMjdiNGE1YzhhZTE4YmM0ZjA0MDM4ZWYiLCJwIjoiZXhjZWwtamlyYSJ9" TargetMode="External"/><Relationship Id="rId561" Type="http://schemas.openxmlformats.org/officeDocument/2006/relationships/hyperlink" Target="https://inspirebrands.atlassian.net/browse/FD-30618?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1585?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FD-35410?atlOrigin=eyJpIjoiMjBhNWIzMmFjMjdiNGE1YzhhZTE4YmM0ZjA0MDM4ZWYiLCJwIjoiZXhjZWwtamlyYSJ9" TargetMode="External"/><Relationship Id="rId519" Type="http://schemas.openxmlformats.org/officeDocument/2006/relationships/hyperlink" Target="https://inspirebrands.atlassian.net/browse/FD-32073?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FD-13752?atlOrigin=eyJpIjoiMjBhNWIzMmFjMjdiNGE1YzhhZTE4YmM0ZjA0MDM4ZWYiLCJwIjoiZXhjZWwtamlyYSJ9" TargetMode="External"/><Relationship Id="rId62" Type="http://schemas.openxmlformats.org/officeDocument/2006/relationships/hyperlink" Target="https://inspirebrands.atlassian.net/browse/FD-34672?atlOrigin=eyJpIjoiMjBhNWIzMmFjMjdiNGE1YzhhZTE4YmM0ZjA0MDM4ZWYiLCJwIjoiZXhjZWwtamlyYSJ9" TargetMode="External"/><Relationship Id="rId365" Type="http://schemas.openxmlformats.org/officeDocument/2006/relationships/hyperlink" Target="https://inspirebrands.atlassian.net/browse/FD-35818?atlOrigin=eyJpIjoiMjBhNWIzMmFjMjdiNGE1YzhhZTE4YmM0ZjA0MDM4ZWYiLCJwIjoiZXhjZWwtamlyYSJ9" TargetMode="External"/><Relationship Id="rId572" Type="http://schemas.openxmlformats.org/officeDocument/2006/relationships/hyperlink" Target="https://inspirebrands.atlassian.net/browse/DPR-2273?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FD-35274?atlOrigin=eyJpIjoiMjBhNWIzMmFjMjdiNGE1YzhhZTE4YmM0ZjA0MDM4ZWYiLCJwIjoiZXhjZWwtamlyYSJ9" TargetMode="External"/><Relationship Id="rId877" Type="http://schemas.openxmlformats.org/officeDocument/2006/relationships/hyperlink" Target="https://inspirebrands.atlassian.net/browse/DPR-2042?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73" Type="http://schemas.openxmlformats.org/officeDocument/2006/relationships/hyperlink" Target="https://inspirebrands.atlassian.net/browse/FD-31245?atlOrigin=eyJpIjoiMjBhNWIzMmFjMjdiNGE1YzhhZTE4YmM0ZjA0MDM4ZWYiLCJwIjoiZXhjZWwtamlyYSJ9" TargetMode="External"/><Relationship Id="rId169" Type="http://schemas.openxmlformats.org/officeDocument/2006/relationships/hyperlink" Target="https://inspirebrands.atlassian.net/browse/KLO-1607?atlOrigin=eyJpIjoiMjBhNWIzMmFjMjdiNGE1YzhhZTE4YmM0ZjA0MDM4ZWYiLCJwIjoiZXhjZWwtamlyYSJ9" TargetMode="External"/><Relationship Id="rId376" Type="http://schemas.openxmlformats.org/officeDocument/2006/relationships/hyperlink" Target="https://inspirebrands.atlassian.net/browse/FD-35702?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10185?atlOrigin=eyJpIjoiMjBhNWIzMmFjMjdiNGE1YzhhZTE4YmM0ZjA0MDM4ZWYiLCJwIjoiZXhjZWwtamlyYSJ9" TargetMode="External"/><Relationship Id="rId804" Type="http://schemas.openxmlformats.org/officeDocument/2006/relationships/hyperlink" Target="https://inspirebrands.atlassian.net/browse/FD-9679?atlOrigin=eyJpIjoiMjBhNWIzMmFjMjdiNGE1YzhhZTE4YmM0ZjA0MDM4ZWYiLCJwIjoiZXhjZWwtamlyYSJ9" TargetMode="External"/><Relationship Id="rId4" Type="http://schemas.openxmlformats.org/officeDocument/2006/relationships/hyperlink" Target="https://inspirebrands.atlassian.net/browse/FD-41447?atlOrigin=eyJpIjoiMjBhNWIzMmFjMjdiNGE1YzhhZTE4YmM0ZjA0MDM4ZWYiLCJwIjoiZXhjZWwtamlyYSJ9" TargetMode="External"/><Relationship Id="rId236" Type="http://schemas.openxmlformats.org/officeDocument/2006/relationships/hyperlink" Target="https://inspirebrands.atlassian.net/browse/FD-39935?atlOrigin=eyJpIjoiMjBhNWIzMmFjMjdiNGE1YzhhZTE4YmM0ZjA0MDM4ZWYiLCJwIjoiZXhjZWwtamlyYSJ9" TargetMode="External"/><Relationship Id="rId443" Type="http://schemas.openxmlformats.org/officeDocument/2006/relationships/hyperlink" Target="https://inspirebrands.atlassian.net/browse/FD-36719?atlOrigin=eyJpIjoiMjBhNWIzMmFjMjdiNGE1YzhhZTE4YmM0ZjA0MDM4ZWYiLCJwIjoiZXhjZWwtamlyYSJ9" TargetMode="External"/><Relationship Id="rId650" Type="http://schemas.openxmlformats.org/officeDocument/2006/relationships/hyperlink" Target="https://inspirebrands.atlassian.net/browse/FD-24610?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12489?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FD-32812?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27856?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247" Type="http://schemas.openxmlformats.org/officeDocument/2006/relationships/hyperlink" Target="https://inspirebrands.atlassian.net/browse/FD-39754?atlOrigin=eyJpIjoiMjBhNWIzMmFjMjdiNGE1YzhhZTE4YmM0ZjA0MDM4ZWYiLCJwIjoiZXhjZWwtamlyYSJ9" TargetMode="External"/><Relationship Id="rId107" Type="http://schemas.openxmlformats.org/officeDocument/2006/relationships/hyperlink" Target="https://inspirebrands.atlassian.net/browse/FD-39636?atlOrigin=eyJpIjoiMjBhNWIzMmFjMjdiNGE1YzhhZTE4YmM0ZjA0MDM4ZWYiLCJwIjoiZXhjZWwtamlyYSJ9" TargetMode="External"/><Relationship Id="rId454" Type="http://schemas.openxmlformats.org/officeDocument/2006/relationships/hyperlink" Target="https://inspirebrands.atlassian.net/browse/FD-35010?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1063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6719?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95" Type="http://schemas.openxmlformats.org/officeDocument/2006/relationships/hyperlink" Target="https://inspirebrands.atlassian.net/browse/FD-13524?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FD-9513?atlOrigin=eyJpIjoiMjBhNWIzMmFjMjdiNGE1YzhhZTE4YmM0ZjA0MDM4ZWYiLCJwIjoiZXhjZWwtamlyYSJ9" TargetMode="External"/><Relationship Id="rId258" Type="http://schemas.openxmlformats.org/officeDocument/2006/relationships/hyperlink" Target="https://inspirebrands.atlassian.net/browse/FD-39409?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23607?atlOrigin=eyJpIjoiMjBhNWIzMmFjMjdiNGE1YzhhZTE4YmM0ZjA0MDM4ZWYiLCJwIjoiZXhjZWwtamlyYSJ9" TargetMode="External"/><Relationship Id="rId22" Type="http://schemas.openxmlformats.org/officeDocument/2006/relationships/hyperlink" Target="https://inspirebrands.atlassian.net/browse/FD-40683?atlOrigin=eyJpIjoiMjBhNWIzMmFjMjdiNGE1YzhhZTE4YmM0ZjA0MDM4ZWYiLCJwIjoiZXhjZWwtamlyYSJ9" TargetMode="External"/><Relationship Id="rId118" Type="http://schemas.openxmlformats.org/officeDocument/2006/relationships/hyperlink" Target="https://inspirebrands.atlassian.net/browse/FD-33616?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1314?atlOrigin=eyJpIjoiMjBhNWIzMmFjMjdiNGE1YzhhZTE4YmM0ZjA0MDM4ZWYiLCJwIjoiZXhjZWwtamlyYSJ9" TargetMode="External"/><Relationship Id="rId171" Type="http://schemas.openxmlformats.org/officeDocument/2006/relationships/hyperlink" Target="https://inspirebrands.atlassian.net/browse/KLO-1593?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269" Type="http://schemas.openxmlformats.org/officeDocument/2006/relationships/hyperlink" Target="https://inspirebrands.atlassian.net/browse/FD-39273?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33" Type="http://schemas.openxmlformats.org/officeDocument/2006/relationships/hyperlink" Target="https://inspirebrands.atlassian.net/browse/FD-36909?atlOrigin=eyJpIjoiMjBhNWIzMmFjMjdiNGE1YzhhZTE4YmM0ZjA0MDM4ZWYiLCJwIjoiZXhjZWwtamlyYSJ9" TargetMode="External"/><Relationship Id="rId129" Type="http://schemas.openxmlformats.org/officeDocument/2006/relationships/hyperlink" Target="https://inspirebrands.atlassian.net/browse/FD-32288?atlOrigin=eyJpIjoiMjBhNWIzMmFjMjdiNGE1YzhhZTE4YmM0ZjA0MDM4ZWYiLCJwIjoiZXhjZWwtamlyYSJ9" TargetMode="External"/><Relationship Id="rId336" Type="http://schemas.openxmlformats.org/officeDocument/2006/relationships/hyperlink" Target="https://inspirebrands.atlassian.net/browse/FD-36595?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182" Type="http://schemas.openxmlformats.org/officeDocument/2006/relationships/hyperlink" Target="https://inspirebrands.atlassian.net/browse/FD-29490?atlOrigin=eyJpIjoiMjBhNWIzMmFjMjdiNGE1YzhhZTE4YmM0ZjA0MDM4ZWYiLCJwIjoiZXhjZWwtamlyYSJ9" TargetMode="External"/><Relationship Id="rId403" Type="http://schemas.openxmlformats.org/officeDocument/2006/relationships/hyperlink" Target="https://inspirebrands.atlassian.net/browse/DPR-2042?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4335?atlOrigin=eyJpIjoiMjBhNWIzMmFjMjdiNGE1YzhhZTE4YmM0ZjA0MDM4ZWYiLCJwIjoiZXhjZWwtamlyYSJ9" TargetMode="External"/><Relationship Id="rId487" Type="http://schemas.openxmlformats.org/officeDocument/2006/relationships/hyperlink" Target="https://inspirebrands.atlassian.net/browse/FD-34591?atlOrigin=eyJpIjoiMjBhNWIzMmFjMjdiNGE1YzhhZTE4YmM0ZjA0MDM4ZWYiLCJwIjoiZXhjZWwtamlyYSJ9" TargetMode="External"/><Relationship Id="rId610" Type="http://schemas.openxmlformats.org/officeDocument/2006/relationships/hyperlink" Target="https://inspirebrands.atlassian.net/browse/FD-27811?atlOrigin=eyJpIjoiMjBhNWIzMmFjMjdiNGE1YzhhZTE4YmM0ZjA0MDM4ZWYiLCJwIjoiZXhjZWwtamlyYSJ9" TargetMode="External"/><Relationship Id="rId694" Type="http://schemas.openxmlformats.org/officeDocument/2006/relationships/hyperlink" Target="https://inspirebrands.atlassian.net/browse/FD-18191?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347" Type="http://schemas.openxmlformats.org/officeDocument/2006/relationships/hyperlink" Target="https://inspirebrands.atlassian.net/browse/FD-36458?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171?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93" Type="http://schemas.openxmlformats.org/officeDocument/2006/relationships/hyperlink" Target="https://inspirebrands.atlassian.net/browse/KLO-1331?atlOrigin=eyJpIjoiMjBhNWIzMmFjMjdiNGE1YzhhZTE4YmM0ZjA0MDM4ZWYiLCJwIjoiZXhjZWwtamlyYSJ9" TargetMode="External"/><Relationship Id="rId207" Type="http://schemas.openxmlformats.org/officeDocument/2006/relationships/hyperlink" Target="https://inspirebrands.atlassian.net/browse/KLO-542?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42?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260" Type="http://schemas.openxmlformats.org/officeDocument/2006/relationships/hyperlink" Target="https://inspirebrands.atlassian.net/browse/FD-39389?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55" Type="http://schemas.openxmlformats.org/officeDocument/2006/relationships/hyperlink" Target="https://inspirebrands.atlassian.net/browse/FD-35411?atlOrigin=eyJpIjoiMjBhNWIzMmFjMjdiNGE1YzhhZTE4YmM0ZjA0MDM4ZWYiLCJwIjoiZXhjZWwtamlyYSJ9" TargetMode="External"/><Relationship Id="rId120" Type="http://schemas.openxmlformats.org/officeDocument/2006/relationships/hyperlink" Target="https://inspirebrands.atlassian.net/browse/FD-33350?atlOrigin=eyJpIjoiMjBhNWIzMmFjMjdiNGE1YzhhZTE4YmM0ZjA0MDM4ZWYiLCJwIjoiZXhjZWwtamlyYSJ9" TargetMode="External"/><Relationship Id="rId358" Type="http://schemas.openxmlformats.org/officeDocument/2006/relationships/hyperlink" Target="https://inspirebrands.atlassian.net/browse/FD-36378?atlOrigin=eyJpIjoiMjBhNWIzMmFjMjdiNGE1YzhhZTE4YmM0ZjA0MDM4ZWYiLCJwIjoiZXhjZWwtamlyYSJ9" TargetMode="External"/><Relationship Id="rId565" Type="http://schemas.openxmlformats.org/officeDocument/2006/relationships/hyperlink" Target="https://inspirebrands.atlassian.net/browse/FD-30521?atlOrigin=eyJpIjoiMjBhNWIzMmFjMjdiNGE1YzhhZTE4YmM0ZjA0MDM4ZWYiLCJwIjoiZXhjZWwtamlyYSJ9" TargetMode="External"/><Relationship Id="rId772" Type="http://schemas.openxmlformats.org/officeDocument/2006/relationships/hyperlink" Target="https://inspirebrands.atlassian.net/browse/FD-10624?atlOrigin=eyJpIjoiMjBhNWIzMmFjMjdiNGE1YzhhZTE4YmM0ZjA0MDM4ZWYiLCJwIjoiZXhjZWwtamlyYSJ9" TargetMode="External"/><Relationship Id="rId218" Type="http://schemas.openxmlformats.org/officeDocument/2006/relationships/hyperlink" Target="https://inspirebrands.atlassian.net/browse/FD-37911?atlOrigin=eyJpIjoiMjBhNWIzMmFjMjdiNGE1YzhhZTE4YmM0ZjA0MDM4ZWYiLCJwIjoiZXhjZWwtamlyYSJ9" TargetMode="External"/><Relationship Id="rId425" Type="http://schemas.openxmlformats.org/officeDocument/2006/relationships/hyperlink" Target="https://inspirebrands.atlassian.net/browse/FD-35405?atlOrigin=eyJpIjoiMjBhNWIzMmFjMjdiNGE1YzhhZTE4YmM0ZjA0MDM4ZWYiLCJwIjoiZXhjZWwtamlyYSJ9" TargetMode="External"/><Relationship Id="rId632" Type="http://schemas.openxmlformats.org/officeDocument/2006/relationships/hyperlink" Target="https://inspirebrands.atlassian.net/browse/FD-26923?atlOrigin=eyJpIjoiMjBhNWIzMmFjMjdiNGE1YzhhZTE4YmM0ZjA0MDM4ZWYiLCJwIjoiZXhjZWwtamlyYSJ9" TargetMode="External"/><Relationship Id="rId271" Type="http://schemas.openxmlformats.org/officeDocument/2006/relationships/hyperlink" Target="https://inspirebrands.atlassian.net/browse/FD-39232?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FD-32279?atlOrigin=eyJpIjoiMjBhNWIzMmFjMjdiNGE1YzhhZTE4YmM0ZjA0MDM4ZWYiLCJwIjoiZXhjZWwtamlyYSJ9" TargetMode="External"/><Relationship Id="rId369" Type="http://schemas.openxmlformats.org/officeDocument/2006/relationships/hyperlink" Target="https://inspirebrands.atlassian.net/browse/FD-35779?atlOrigin=eyJpIjoiMjBhNWIzMmFjMjdiNGE1YzhhZTE4YmM0ZjA0MDM4ZWYiLCJwIjoiZXhjZWwtamlyYSJ9" TargetMode="External"/><Relationship Id="rId576" Type="http://schemas.openxmlformats.org/officeDocument/2006/relationships/hyperlink" Target="https://inspirebrands.atlassian.net/browse/DPR-2273?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229" Type="http://schemas.openxmlformats.org/officeDocument/2006/relationships/hyperlink" Target="https://inspirebrands.atlassian.net/browse/FD-40132?atlOrigin=eyJpIjoiMjBhNWIzMmFjMjdiNGE1YzhhZTE4YmM0ZjA0MDM4ZWYiLCJwIjoiZXhjZWwtamlyYSJ9" TargetMode="External"/><Relationship Id="rId436" Type="http://schemas.openxmlformats.org/officeDocument/2006/relationships/hyperlink" Target="https://inspirebrands.atlassian.net/browse/FD-35182?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850" Type="http://schemas.openxmlformats.org/officeDocument/2006/relationships/hyperlink" Target="https://inspirebrands.atlassian.net/browse/FD-4085?atlOrigin=eyJpIjoiMjBhNWIzMmFjMjdiNGE1YzhhZTE4YmM0ZjA0MDM4ZWYiLCJwIjoiZXhjZWwtamlyYSJ9" TargetMode="External"/><Relationship Id="rId77" Type="http://schemas.openxmlformats.org/officeDocument/2006/relationships/hyperlink" Target="https://inspirebrands.atlassian.net/browse/FD-23495?atlOrigin=eyJpIjoiMjBhNWIzMmFjMjdiNGE1YzhhZTE4YmM0ZjA0MDM4ZWYiLCJwIjoiZXhjZWwtamlyYSJ9" TargetMode="External"/><Relationship Id="rId282" Type="http://schemas.openxmlformats.org/officeDocument/2006/relationships/hyperlink" Target="https://inspirebrands.atlassian.net/browse/FD-38572?atlOrigin=eyJpIjoiMjBhNWIzMmFjMjdiNGE1YzhhZTE4YmM0ZjA0MDM4ZWYiLCJwIjoiZXhjZWwtamlyYSJ9" TargetMode="External"/><Relationship Id="rId503" Type="http://schemas.openxmlformats.org/officeDocument/2006/relationships/hyperlink" Target="https://inspirebrands.atlassian.net/browse/FD-33186?atlOrigin=eyJpIjoiMjBhNWIzMmFjMjdiNGE1YzhhZTE4YmM0ZjA0MDM4ZWYiLCJwIjoiZXhjZWwtamlyYSJ9" TargetMode="External"/><Relationship Id="rId587" Type="http://schemas.openxmlformats.org/officeDocument/2006/relationships/hyperlink" Target="https://inspirebrands.atlassian.net/browse/FD-29490?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9569?atlOrigin=eyJpIjoiMjBhNWIzMmFjMjdiNGE1YzhhZTE4YmM0ZjA0MDM4ZWYiLCJwIjoiZXhjZWwtamlyYSJ9" TargetMode="External"/><Relationship Id="rId8" Type="http://schemas.openxmlformats.org/officeDocument/2006/relationships/hyperlink" Target="https://inspirebrands.atlassian.net/browse/FD-40901?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9770?atlOrigin=eyJpIjoiMjBhNWIzMmFjMjdiNGE1YzhhZTE4YmM0ZjA0MDM4ZWYiLCJwIjoiZXhjZWwtamlyYSJ9" TargetMode="External"/><Relationship Id="rId654" Type="http://schemas.openxmlformats.org/officeDocument/2006/relationships/hyperlink" Target="https://inspirebrands.atlassian.net/browse/FD-24554?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293" Type="http://schemas.openxmlformats.org/officeDocument/2006/relationships/hyperlink" Target="https://inspirebrands.atlassian.net/browse/FD-36719?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2482?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FD-24499?atlOrigin=eyJpIjoiMjBhNWIzMmFjMjdiNGE1YzhhZTE4YmM0ZjA0MDM4ZWYiLCJwIjoiZXhjZWwtamlyYSJ9" TargetMode="External"/><Relationship Id="rId360" Type="http://schemas.openxmlformats.org/officeDocument/2006/relationships/hyperlink" Target="https://inspirebrands.atlassian.net/browse/FD-36375?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FD-35003?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13?atlOrigin=eyJpIjoiMjBhNWIzMmFjMjdiNGE1YzhhZTE4YmM0ZjA0MDM4ZWYiLCJwIjoiZXhjZWwtamlyYSJ9" TargetMode="External"/></Relationships>
</file>

<file path=xl/worksheets/_rels/sheet13.xml.rels><?xml version="1.0" encoding="UTF-8" standalone="yes"?>
<Relationships xmlns="http://schemas.openxmlformats.org/package/2006/relationships"><Relationship Id="rId1522" Type="http://schemas.openxmlformats.org/officeDocument/2006/relationships/hyperlink" Target="https://inspirebrands.atlassian.net/browse/FD-34538?atlOrigin=eyJpIjoiMjBhNWIzMmFjMjdiNGE1YzhhZTE4YmM0ZjA0MDM4ZWYiLCJwIjoiZXhjZWwtamlyYSJ9" TargetMode="External"/><Relationship Id="rId21" Type="http://schemas.openxmlformats.org/officeDocument/2006/relationships/hyperlink" Target="https://inspirebrands.atlassian.net/browse/FD-37911?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268" Type="http://schemas.openxmlformats.org/officeDocument/2006/relationships/hyperlink" Target="https://inspirebrands.atlassian.net/browse/DPR-2436?atlOrigin=eyJpIjoiMjBhNWIzMmFjMjdiNGE1YzhhZTE4YmM0ZjA0MDM4ZWYiLCJwIjoiZXhjZWwtamlyYSJ9" TargetMode="External"/><Relationship Id="rId475" Type="http://schemas.openxmlformats.org/officeDocument/2006/relationships/hyperlink" Target="https://inspirebrands.atlassian.net/browse/KLO-1756?atlOrigin=eyJpIjoiMjBhNWIzMmFjMjdiNGE1YzhhZTE4YmM0ZjA0MDM4ZWYiLCJwIjoiZXhjZWwtamlyYSJ9" TargetMode="External"/><Relationship Id="rId682" Type="http://schemas.openxmlformats.org/officeDocument/2006/relationships/hyperlink" Target="https://inspirebrands.atlassian.net/browse/FD-38230?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9333?atlOrigin=eyJpIjoiMjBhNWIzMmFjMjdiNGE1YzhhZTE4YmM0ZjA0MDM4ZWYiLCJwIjoiZXhjZWwtamlyYSJ9" TargetMode="External"/><Relationship Id="rId987" Type="http://schemas.openxmlformats.org/officeDocument/2006/relationships/hyperlink" Target="https://inspirebrands.atlassian.net/browse/FD-37006?atlOrigin=eyJpIjoiMjBhNWIzMmFjMjdiNGE1YzhhZTE4YmM0ZjA0MDM4ZWYiLCJwIjoiZXhjZWwtamlyYSJ9" TargetMode="External"/><Relationship Id="rId1172" Type="http://schemas.openxmlformats.org/officeDocument/2006/relationships/hyperlink" Target="https://inspirebrands.atlassian.net/browse/KLO-1673?atlOrigin=eyJpIjoiMjBhNWIzMmFjMjdiNGE1YzhhZTE4YmM0ZjA0MDM4ZWYiLCJwIjoiZXhjZWwtamlyYSJ9" TargetMode="External"/><Relationship Id="rId402" Type="http://schemas.openxmlformats.org/officeDocument/2006/relationships/hyperlink" Target="https://inspirebrands.atlassian.net/browse/FD-40115?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1032" Type="http://schemas.openxmlformats.org/officeDocument/2006/relationships/hyperlink" Target="https://inspirebrands.atlassian.net/browse/FD-36852?atlOrigin=eyJpIjoiMjBhNWIzMmFjMjdiNGE1YzhhZTE4YmM0ZjA0MDM4ZWYiLCJwIjoiZXhjZWwtamlyYSJ9" TargetMode="External"/><Relationship Id="rId1477" Type="http://schemas.openxmlformats.org/officeDocument/2006/relationships/hyperlink" Target="https://inspirebrands.atlassian.net/browse/FD-34769?atlOrigin=eyJpIjoiMjBhNWIzMmFjMjdiNGE1YzhhZTE4YmM0ZjA0MDM4ZWYiLCJwIjoiZXhjZWwtamlyYSJ9" TargetMode="External"/><Relationship Id="rId707" Type="http://schemas.openxmlformats.org/officeDocument/2006/relationships/hyperlink" Target="https://inspirebrands.atlassian.net/browse/KLO-1723?atlOrigin=eyJpIjoiMjBhNWIzMmFjMjdiNGE1YzhhZTE4YmM0ZjA0MDM4ZWYiLCJwIjoiZXhjZWwtamlyYSJ9" TargetMode="External"/><Relationship Id="rId914" Type="http://schemas.openxmlformats.org/officeDocument/2006/relationships/hyperlink" Target="https://inspirebrands.atlassian.net/browse/FD-37911?atlOrigin=eyJpIjoiMjBhNWIzMmFjMjdiNGE1YzhhZTE4YmM0ZjA0MDM4ZWYiLCJwIjoiZXhjZWwtamlyYSJ9" TargetMode="External"/><Relationship Id="rId1337" Type="http://schemas.openxmlformats.org/officeDocument/2006/relationships/hyperlink" Target="https://inspirebrands.atlassian.net/browse/DPR-2373?atlOrigin=eyJpIjoiMjBhNWIzMmFjMjdiNGE1YzhhZTE4YmM0ZjA0MDM4ZWYiLCJwIjoiZXhjZWwtamlyYSJ9" TargetMode="External"/><Relationship Id="rId1544" Type="http://schemas.openxmlformats.org/officeDocument/2006/relationships/hyperlink" Target="https://inspirebrands.atlassian.net/browse/DPR-2339?atlOrigin=eyJpIjoiMjBhNWIzMmFjMjdiNGE1YzhhZTE4YmM0ZjA0MDM4ZWYiLCJwIjoiZXhjZWwtamlyYSJ9" TargetMode="External"/><Relationship Id="rId43" Type="http://schemas.openxmlformats.org/officeDocument/2006/relationships/hyperlink" Target="https://inspirebrands.atlassian.net/browse/KLO-1828?atlOrigin=eyJpIjoiMjBhNWIzMmFjMjdiNGE1YzhhZTE4YmM0ZjA0MDM4ZWYiLCJwIjoiZXhjZWwtamlyYSJ9" TargetMode="External"/><Relationship Id="rId1404" Type="http://schemas.openxmlformats.org/officeDocument/2006/relationships/hyperlink" Target="https://inspirebrands.atlassian.net/browse/DPR-908?atlOrigin=eyJpIjoiMjBhNWIzMmFjMjdiNGE1YzhhZTE4YmM0ZjA0MDM4ZWYiLCJwIjoiZXhjZWwtamlyYSJ9" TargetMode="External"/><Relationship Id="rId1611" Type="http://schemas.openxmlformats.org/officeDocument/2006/relationships/hyperlink" Target="https://inspirebrands.atlassian.net/browse/KLO-1612?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497" Type="http://schemas.openxmlformats.org/officeDocument/2006/relationships/hyperlink" Target="https://inspirebrands.atlassian.net/browse/FD-39702?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1194" Type="http://schemas.openxmlformats.org/officeDocument/2006/relationships/hyperlink" Target="https://inspirebrands.atlassian.net/browse/FD-35777?atlOrigin=eyJpIjoiMjBhNWIzMmFjMjdiNGE1YzhhZTE4YmM0ZjA0MDM4ZWYiLCJwIjoiZXhjZWwtamlyYSJ9" TargetMode="External"/><Relationship Id="rId217" Type="http://schemas.openxmlformats.org/officeDocument/2006/relationships/hyperlink" Target="https://inspirebrands.atlassian.net/browse/KLO-1787?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475?atlOrigin=eyJpIjoiMjBhNWIzMmFjMjdiNGE1YzhhZTE4YmM0ZjA0MDM4ZWYiLCJwIjoiZXhjZWwtamlyYSJ9" TargetMode="External"/><Relationship Id="rId1499" Type="http://schemas.openxmlformats.org/officeDocument/2006/relationships/hyperlink" Target="https://inspirebrands.atlassian.net/browse/FD-34643?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441?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1054" Type="http://schemas.openxmlformats.org/officeDocument/2006/relationships/hyperlink" Target="https://inspirebrands.atlassian.net/browse/IQE-12648?atlOrigin=eyJpIjoiMjBhNWIzMmFjMjdiNGE1YzhhZTE4YmM0ZjA0MDM4ZWYiLCJwIjoiZXhjZWwtamlyYSJ9" TargetMode="External"/><Relationship Id="rId1261" Type="http://schemas.openxmlformats.org/officeDocument/2006/relationships/hyperlink" Target="https://inspirebrands.atlassian.net/browse/FD-35548?atlOrigin=eyJpIjoiMjBhNWIzMmFjMjdiNGE1YzhhZTE4YmM0ZjA0MDM4ZWYiLCJwIjoiZXhjZWwtamlyYSJ9" TargetMode="External"/><Relationship Id="rId1359" Type="http://schemas.openxmlformats.org/officeDocument/2006/relationships/hyperlink" Target="https://inspirebrands.atlassian.net/browse/KLO-1648?atlOrigin=eyJpIjoiMjBhNWIzMmFjMjdiNGE1YzhhZTE4YmM0ZjA0MDM4ZWYiLCJwIjoiZXhjZWwtamlyYSJ9" TargetMode="External"/><Relationship Id="rId936" Type="http://schemas.openxmlformats.org/officeDocument/2006/relationships/hyperlink" Target="https://inspirebrands.atlassian.net/browse/FD-37547?atlOrigin=eyJpIjoiMjBhNWIzMmFjMjdiNGE1YzhhZTE4YmM0ZjA0MDM4ZWYiLCJwIjoiZXhjZWwtamlyYSJ9" TargetMode="External"/><Relationship Id="rId1121" Type="http://schemas.openxmlformats.org/officeDocument/2006/relationships/hyperlink" Target="https://inspirebrands.atlassian.net/browse/FD-36719?atlOrigin=eyJpIjoiMjBhNWIzMmFjMjdiNGE1YzhhZTE4YmM0ZjA0MDM4ZWYiLCJwIjoiZXhjZWwtamlyYSJ9" TargetMode="External"/><Relationship Id="rId1219" Type="http://schemas.openxmlformats.org/officeDocument/2006/relationships/hyperlink" Target="https://inspirebrands.atlassian.net/browse/DPR-1934?atlOrigin=eyJpIjoiMjBhNWIzMmFjMjdiNGE1YzhhZTE4YmM0ZjA0MDM4ZWYiLCJwIjoiZXhjZWwtamlyYSJ9" TargetMode="External"/><Relationship Id="rId1566" Type="http://schemas.openxmlformats.org/officeDocument/2006/relationships/hyperlink" Target="https://inspirebrands.atlassian.net/browse/DPR-2444?atlOrigin=eyJpIjoiMjBhNWIzMmFjMjdiNGE1YzhhZTE4YmM0ZjA0MDM4ZWYiLCJwIjoiZXhjZWwtamlyYSJ9" TargetMode="External"/><Relationship Id="rId65" Type="http://schemas.openxmlformats.org/officeDocument/2006/relationships/hyperlink" Target="https://inspirebrands.atlassian.net/browse/FD-41995?atlOrigin=eyJpIjoiMjBhNWIzMmFjMjdiNGE1YzhhZTE4YmM0ZjA0MDM4ZWYiLCJwIjoiZXhjZWwtamlyYSJ9" TargetMode="External"/><Relationship Id="rId1426" Type="http://schemas.openxmlformats.org/officeDocument/2006/relationships/hyperlink" Target="https://inspirebrands.atlassian.net/browse/FD-36719?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141" Type="http://schemas.openxmlformats.org/officeDocument/2006/relationships/hyperlink" Target="https://inspirebrands.atlassian.net/browse/FD-41377?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38729?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KLO-1843?atlOrigin=eyJpIjoiMjBhNWIzMmFjMjdiNGE1YzhhZTE4YmM0ZjA0MDM4ZWYiLCJwIjoiZXhjZWwtamlyYSJ9" TargetMode="External"/><Relationship Id="rId239" Type="http://schemas.openxmlformats.org/officeDocument/2006/relationships/hyperlink" Target="https://inspirebrands.atlassian.net/browse/DPR-2457?atlOrigin=eyJpIjoiMjBhNWIzMmFjMjdiNGE1YzhhZTE4YmM0ZjA0MDM4ZWYiLCJwIjoiZXhjZWwtamlyYSJ9" TargetMode="External"/><Relationship Id="rId446" Type="http://schemas.openxmlformats.org/officeDocument/2006/relationships/hyperlink" Target="https://inspirebrands.atlassian.net/browse/KLO-1762?atlOrigin=eyJpIjoiMjBhNWIzMmFjMjdiNGE1YzhhZTE4YmM0ZjA0MDM4ZWYiLCJwIjoiZXhjZWwtamlyYSJ9" TargetMode="External"/><Relationship Id="rId653" Type="http://schemas.openxmlformats.org/officeDocument/2006/relationships/hyperlink" Target="https://inspirebrands.atlassian.net/browse/DPR-2475?atlOrigin=eyJpIjoiMjBhNWIzMmFjMjdiNGE1YzhhZTE4YmM0ZjA0MDM4ZWYiLCJwIjoiZXhjZWwtamlyYSJ9" TargetMode="External"/><Relationship Id="rId1076" Type="http://schemas.openxmlformats.org/officeDocument/2006/relationships/hyperlink" Target="https://inspirebrands.atlassian.net/browse/KLO-1681?atlOrigin=eyJpIjoiMjBhNWIzMmFjMjdiNGE1YzhhZTE4YmM0ZjA0MDM4ZWYiLCJwIjoiZXhjZWwtamlyYSJ9" TargetMode="External"/><Relationship Id="rId1283" Type="http://schemas.openxmlformats.org/officeDocument/2006/relationships/hyperlink" Target="https://inspirebrands.atlassian.net/browse/FD-35496?atlOrigin=eyJpIjoiMjBhNWIzMmFjMjdiNGE1YzhhZTE4YmM0ZjA0MDM4ZWYiLCJwIjoiZXhjZWwtamlyYSJ9" TargetMode="External"/><Relationship Id="rId1490" Type="http://schemas.openxmlformats.org/officeDocument/2006/relationships/hyperlink" Target="https://inspirebrands.atlassian.net/browse/FD-34653?atlOrigin=eyJpIjoiMjBhNWIzMmFjMjdiNGE1YzhhZTE4YmM0ZjA0MDM4ZWYiLCJwIjoiZXhjZWwtamlyYSJ9" TargetMode="External"/><Relationship Id="rId306" Type="http://schemas.openxmlformats.org/officeDocument/2006/relationships/hyperlink" Target="https://inspirebrands.atlassian.net/browse/FD-40679?atlOrigin=eyJpIjoiMjBhNWIzMmFjMjdiNGE1YzhhZTE4YmM0ZjA0MDM4ZWYiLCJwIjoiZXhjZWwtamlyYSJ9" TargetMode="External"/><Relationship Id="rId860" Type="http://schemas.openxmlformats.org/officeDocument/2006/relationships/hyperlink" Target="https://inspirebrands.atlassian.net/browse/FD-37620?atlOrigin=eyJpIjoiMjBhNWIzMmFjMjdiNGE1YzhhZTE4YmM0ZjA0MDM4ZWYiLCJwIjoiZXhjZWwtamlyYSJ9" TargetMode="External"/><Relationship Id="rId958" Type="http://schemas.openxmlformats.org/officeDocument/2006/relationships/hyperlink" Target="https://inspirebrands.atlassian.net/browse/FD-37383?atlOrigin=eyJpIjoiMjBhNWIzMmFjMjdiNGE1YzhhZTE4YmM0ZjA0MDM4ZWYiLCJwIjoiZXhjZWwtamlyYSJ9" TargetMode="External"/><Relationship Id="rId1143" Type="http://schemas.openxmlformats.org/officeDocument/2006/relationships/hyperlink" Target="https://inspirebrands.atlassian.net/browse/KLO-1674?atlOrigin=eyJpIjoiMjBhNWIzMmFjMjdiNGE1YzhhZTE4YmM0ZjA0MDM4ZWYiLCJwIjoiZXhjZWwtamlyYSJ9" TargetMode="External"/><Relationship Id="rId1588" Type="http://schemas.openxmlformats.org/officeDocument/2006/relationships/hyperlink" Target="https://inspirebrands.atlassian.net/browse/DPR-1931?atlOrigin=eyJpIjoiMjBhNWIzMmFjMjdiNGE1YzhhZTE4YmM0ZjA0MDM4ZWYiLCJwIjoiZXhjZWwtamlyYSJ9" TargetMode="External"/><Relationship Id="rId87" Type="http://schemas.openxmlformats.org/officeDocument/2006/relationships/hyperlink" Target="https://inspirebrands.atlassian.net/browse/FD-41950?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720" Type="http://schemas.openxmlformats.org/officeDocument/2006/relationships/hyperlink" Target="https://inspirebrands.atlassian.net/browse/FD-38152?atlOrigin=eyJpIjoiMjBhNWIzMmFjMjdiNGE1YzhhZTE4YmM0ZjA0MDM4ZWYiLCJwIjoiZXhjZWwtamlyYSJ9" TargetMode="External"/><Relationship Id="rId818" Type="http://schemas.openxmlformats.org/officeDocument/2006/relationships/hyperlink" Target="https://inspirebrands.atlassian.net/browse/KLO-1705?atlOrigin=eyJpIjoiMjBhNWIzMmFjMjdiNGE1YzhhZTE4YmM0ZjA0MDM4ZWYiLCJwIjoiZXhjZWwtamlyYSJ9" TargetMode="External"/><Relationship Id="rId1350" Type="http://schemas.openxmlformats.org/officeDocument/2006/relationships/hyperlink" Target="https://inspirebrands.atlassian.net/browse/FD-35286?atlOrigin=eyJpIjoiMjBhNWIzMmFjMjdiNGE1YzhhZTE4YmM0ZjA0MDM4ZWYiLCJwIjoiZXhjZWwtamlyYSJ9" TargetMode="External"/><Relationship Id="rId1448" Type="http://schemas.openxmlformats.org/officeDocument/2006/relationships/hyperlink" Target="https://inspirebrands.atlassian.net/browse/FD-34913?atlOrigin=eyJpIjoiMjBhNWIzMmFjMjdiNGE1YzhhZTE4YmM0ZjA0MDM4ZWYiLCJwIjoiZXhjZWwtamlyYSJ9" TargetMode="External"/><Relationship Id="rId1003" Type="http://schemas.openxmlformats.org/officeDocument/2006/relationships/hyperlink" Target="https://inspirebrands.atlassian.net/browse/FD-36896?atlOrigin=eyJpIjoiMjBhNWIzMmFjMjdiNGE1YzhhZTE4YmM0ZjA0MDM4ZWYiLCJwIjoiZXhjZWwtamlyYSJ9" TargetMode="External"/><Relationship Id="rId1210" Type="http://schemas.openxmlformats.org/officeDocument/2006/relationships/hyperlink" Target="https://inspirebrands.atlassian.net/browse/DPR-1934?atlOrigin=eyJpIjoiMjBhNWIzMmFjMjdiNGE1YzhhZTE4YmM0ZjA0MDM4ZWYiLCJwIjoiZXhjZWwtamlyYSJ9" TargetMode="External"/><Relationship Id="rId1308" Type="http://schemas.openxmlformats.org/officeDocument/2006/relationships/hyperlink" Target="https://inspirebrands.atlassian.net/browse/KLO-1658?atlOrigin=eyJpIjoiMjBhNWIzMmFjMjdiNGE1YzhhZTE4YmM0ZjA0MDM4ZWYiLCJwIjoiZXhjZWwtamlyYSJ9" TargetMode="External"/><Relationship Id="rId1515" Type="http://schemas.openxmlformats.org/officeDocument/2006/relationships/hyperlink" Target="https://inspirebrands.atlassian.net/browse/FD-34584?atlOrigin=eyJpIjoiMjBhNWIzMmFjMjdiNGE1YzhhZTE4YmM0ZjA0MDM4ZWYiLCJwIjoiZXhjZWwtamlyYSJ9" TargetMode="External"/><Relationship Id="rId14" Type="http://schemas.openxmlformats.org/officeDocument/2006/relationships/hyperlink" Target="https://inspirebrands.atlassian.net/browse/FD-42313?atlOrigin=eyJpIjoiMjBhNWIzMmFjMjdiNGE1YzhhZTE4YmM0ZjA0MDM4ZWYiLCJwIjoiZXhjZWwtamlyYSJ9" TargetMode="External"/><Relationship Id="rId163" Type="http://schemas.openxmlformats.org/officeDocument/2006/relationships/hyperlink" Target="https://inspirebrands.atlassian.net/browse/FD-37911?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230" Type="http://schemas.openxmlformats.org/officeDocument/2006/relationships/hyperlink" Target="https://inspirebrands.atlassian.net/browse/FD-40854?atlOrigin=eyJpIjoiMjBhNWIzMmFjMjdiNGE1YzhhZTE4YmM0ZjA0MDM4ZWYiLCJwIjoiZXhjZWwtamlyYSJ9" TargetMode="External"/><Relationship Id="rId468" Type="http://schemas.openxmlformats.org/officeDocument/2006/relationships/hyperlink" Target="https://inspirebrands.atlassian.net/browse/FD-39833?atlOrigin=eyJpIjoiMjBhNWIzMmFjMjdiNGE1YzhhZTE4YmM0ZjA0MDM4ZWYiLCJwIjoiZXhjZWwtamlyYSJ9" TargetMode="External"/><Relationship Id="rId675" Type="http://schemas.openxmlformats.org/officeDocument/2006/relationships/hyperlink" Target="https://inspirebrands.atlassian.net/browse/DPR-2441?atlOrigin=eyJpIjoiMjBhNWIzMmFjMjdiNGE1YzhhZTE4YmM0ZjA0MDM4ZWYiLCJwIjoiZXhjZWwtamlyYSJ9" TargetMode="External"/><Relationship Id="rId882" Type="http://schemas.openxmlformats.org/officeDocument/2006/relationships/hyperlink" Target="https://inspirebrands.atlassian.net/browse/FD-26456?atlOrigin=eyJpIjoiMjBhNWIzMmFjMjdiNGE1YzhhZTE4YmM0ZjA0MDM4ZWYiLCJwIjoiZXhjZWwtamlyYSJ9" TargetMode="External"/><Relationship Id="rId1098" Type="http://schemas.openxmlformats.org/officeDocument/2006/relationships/hyperlink" Target="https://inspirebrands.atlassian.net/browse/FD-36577?atlOrigin=eyJpIjoiMjBhNWIzMmFjMjdiNGE1YzhhZTE4YmM0ZjA0MDM4ZWYiLCJwIjoiZXhjZWwtamlyYSJ9" TargetMode="External"/><Relationship Id="rId328" Type="http://schemas.openxmlformats.org/officeDocument/2006/relationships/hyperlink" Target="https://inspirebrands.atlassian.net/browse/FD-40532?atlOrigin=eyJpIjoiMjBhNWIzMmFjMjdiNGE1YzhhZTE4YmM0ZjA0MDM4ZWYiLCJwIjoiZXhjZWwtamlyYSJ9" TargetMode="External"/><Relationship Id="rId535" Type="http://schemas.openxmlformats.org/officeDocument/2006/relationships/hyperlink" Target="https://inspirebrands.atlassian.net/browse/DPR-2444?atlOrigin=eyJpIjoiMjBhNWIzMmFjMjdiNGE1YzhhZTE4YmM0ZjA0MDM4ZWYiLCJwIjoiZXhjZWwtamlyYSJ9" TargetMode="External"/><Relationship Id="rId742" Type="http://schemas.openxmlformats.org/officeDocument/2006/relationships/hyperlink" Target="https://inspirebrands.atlassian.net/browse/FD-38125?atlOrigin=eyJpIjoiMjBhNWIzMmFjMjdiNGE1YzhhZTE4YmM0ZjA0MDM4ZWYiLCJwIjoiZXhjZWwtamlyYSJ9" TargetMode="External"/><Relationship Id="rId1165" Type="http://schemas.openxmlformats.org/officeDocument/2006/relationships/hyperlink" Target="https://inspirebrands.atlassian.net/browse/FD-36375?atlOrigin=eyJpIjoiMjBhNWIzMmFjMjdiNGE1YzhhZTE4YmM0ZjA0MDM4ZWYiLCJwIjoiZXhjZWwtamlyYSJ9" TargetMode="External"/><Relationship Id="rId1372" Type="http://schemas.openxmlformats.org/officeDocument/2006/relationships/hyperlink" Target="https://inspirebrands.atlassian.net/browse/DPR-2171?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1025" Type="http://schemas.openxmlformats.org/officeDocument/2006/relationships/hyperlink" Target="https://inspirebrands.atlassian.net/browse/FD-36821?atlOrigin=eyJpIjoiMjBhNWIzMmFjMjdiNGE1YzhhZTE4YmM0ZjA0MDM4ZWYiLCJwIjoiZXhjZWwtamlyYSJ9" TargetMode="External"/><Relationship Id="rId1232" Type="http://schemas.openxmlformats.org/officeDocument/2006/relationships/hyperlink" Target="https://inspirebrands.atlassian.net/browse/FD-35634?atlOrigin=eyJpIjoiMjBhNWIzMmFjMjdiNGE1YzhhZTE4YmM0ZjA0MDM4ZWYiLCJwIjoiZXhjZWwtamlyYSJ9" TargetMode="External"/><Relationship Id="rId907" Type="http://schemas.openxmlformats.org/officeDocument/2006/relationships/hyperlink" Target="https://inspirebrands.atlassian.net/browse/FD-37911?atlOrigin=eyJpIjoiMjBhNWIzMmFjMjdiNGE1YzhhZTE4YmM0ZjA0MDM4ZWYiLCJwIjoiZXhjZWwtamlyYSJ9" TargetMode="External"/><Relationship Id="rId1537" Type="http://schemas.openxmlformats.org/officeDocument/2006/relationships/hyperlink" Target="https://inspirebrands.atlassian.net/browse/FD-34505?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1604" Type="http://schemas.openxmlformats.org/officeDocument/2006/relationships/hyperlink" Target="https://inspirebrands.atlassian.net/browse/FD-34126?atlOrigin=eyJpIjoiMjBhNWIzMmFjMjdiNGE1YzhhZTE4YmM0ZjA0MDM4ZWYiLCJwIjoiZXhjZWwtamlyYSJ9" TargetMode="External"/><Relationship Id="rId185" Type="http://schemas.openxmlformats.org/officeDocument/2006/relationships/hyperlink" Target="https://inspirebrands.atlassian.net/browse/KLO-1793?atlOrigin=eyJpIjoiMjBhNWIzMmFjMjdiNGE1YzhhZTE4YmM0ZjA0MDM4ZWYiLCJwIjoiZXhjZWwtamlyYSJ9" TargetMode="External"/><Relationship Id="rId392" Type="http://schemas.openxmlformats.org/officeDocument/2006/relationships/hyperlink" Target="https://inspirebrands.atlassian.net/browse/FD-40156?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252" Type="http://schemas.openxmlformats.org/officeDocument/2006/relationships/hyperlink" Target="https://inspirebrands.atlassian.net/browse/FD-40790?atlOrigin=eyJpIjoiMjBhNWIzMmFjMjdiNGE1YzhhZTE4YmM0ZjA0MDM4ZWYiLCJwIjoiZXhjZWwtamlyYSJ9" TargetMode="External"/><Relationship Id="rId1187" Type="http://schemas.openxmlformats.org/officeDocument/2006/relationships/hyperlink" Target="https://inspirebrands.atlassian.net/browse/FD-35823?atlOrigin=eyJpIjoiMjBhNWIzMmFjMjdiNGE1YzhhZTE4YmM0ZjA0MDM4ZWYiLCJwIjoiZXhjZWwtamlyYSJ9" TargetMode="External"/><Relationship Id="rId112" Type="http://schemas.openxmlformats.org/officeDocument/2006/relationships/hyperlink" Target="https://inspirebrands.atlassian.net/browse/FD-41608?atlOrigin=eyJpIjoiMjBhNWIzMmFjMjdiNGE1YzhhZTE4YmM0ZjA0MDM4ZWYiLCJwIjoiZXhjZWwtamlyYSJ9" TargetMode="External"/><Relationship Id="rId557" Type="http://schemas.openxmlformats.org/officeDocument/2006/relationships/hyperlink" Target="https://inspirebrands.atlassian.net/browse/KLO-1742?atlOrigin=eyJpIjoiMjBhNWIzMmFjMjdiNGE1YzhhZTE4YmM0ZjA0MDM4ZWYiLCJwIjoiZXhjZWwtamlyYSJ9" TargetMode="External"/><Relationship Id="rId764" Type="http://schemas.openxmlformats.org/officeDocument/2006/relationships/hyperlink" Target="https://inspirebrands.atlassian.net/browse/FD-38081?atlOrigin=eyJpIjoiMjBhNWIzMmFjMjdiNGE1YzhhZTE4YmM0ZjA0MDM4ZWYiLCJwIjoiZXhjZWwtamlyYSJ9" TargetMode="External"/><Relationship Id="rId971" Type="http://schemas.openxmlformats.org/officeDocument/2006/relationships/hyperlink" Target="https://inspirebrands.atlassian.net/browse/FD-37260?atlOrigin=eyJpIjoiMjBhNWIzMmFjMjdiNGE1YzhhZTE4YmM0ZjA0MDM4ZWYiLCJwIjoiZXhjZWwtamlyYSJ9" TargetMode="External"/><Relationship Id="rId1394" Type="http://schemas.openxmlformats.org/officeDocument/2006/relationships/hyperlink" Target="https://inspirebrands.atlassian.net/browse/FD-35120?atlOrigin=eyJpIjoiMjBhNWIzMmFjMjdiNGE1YzhhZTE4YmM0ZjA0MDM4ZWYiLCJwIjoiZXhjZWwtamlyYSJ9" TargetMode="External"/><Relationship Id="rId417" Type="http://schemas.openxmlformats.org/officeDocument/2006/relationships/hyperlink" Target="https://inspirebrands.atlassian.net/browse/KLO-1772?atlOrigin=eyJpIjoiMjBhNWIzMmFjMjdiNGE1YzhhZTE4YmM0ZjA0MDM4ZWYiLCJwIjoiZXhjZWwtamlyYSJ9" TargetMode="External"/><Relationship Id="rId624" Type="http://schemas.openxmlformats.org/officeDocument/2006/relationships/hyperlink" Target="https://inspirebrands.atlassian.net/browse/FD-38442?atlOrigin=eyJpIjoiMjBhNWIzMmFjMjdiNGE1YzhhZTE4YmM0ZjA0MDM4ZWYiLCJwIjoiZXhjZWwtamlyYSJ9" TargetMode="External"/><Relationship Id="rId831" Type="http://schemas.openxmlformats.org/officeDocument/2006/relationships/hyperlink" Target="https://inspirebrands.atlassian.net/browse/SLOY-35?atlOrigin=eyJpIjoiMjBhNWIzMmFjMjdiNGE1YzhhZTE4YmM0ZjA0MDM4ZWYiLCJwIjoiZXhjZWwtamlyYSJ9" TargetMode="External"/><Relationship Id="rId1047" Type="http://schemas.openxmlformats.org/officeDocument/2006/relationships/hyperlink" Target="https://inspirebrands.atlassian.net/browse/FD-36775?atlOrigin=eyJpIjoiMjBhNWIzMmFjMjdiNGE1YzhhZTE4YmM0ZjA0MDM4ZWYiLCJwIjoiZXhjZWwtamlyYSJ9" TargetMode="External"/><Relationship Id="rId1254" Type="http://schemas.openxmlformats.org/officeDocument/2006/relationships/hyperlink" Target="https://inspirebrands.atlassian.net/browse/FD-36719?atlOrigin=eyJpIjoiMjBhNWIzMmFjMjdiNGE1YzhhZTE4YmM0ZjA0MDM4ZWYiLCJwIjoiZXhjZWwtamlyYSJ9" TargetMode="External"/><Relationship Id="rId1461" Type="http://schemas.openxmlformats.org/officeDocument/2006/relationships/hyperlink" Target="https://inspirebrands.atlassian.net/browse/FD-34822?atlOrigin=eyJpIjoiMjBhNWIzMmFjMjdiNGE1YzhhZTE4YmM0ZjA0MDM4ZWYiLCJwIjoiZXhjZWwtamlyYSJ9" TargetMode="External"/><Relationship Id="rId929" Type="http://schemas.openxmlformats.org/officeDocument/2006/relationships/hyperlink" Target="https://inspirebrands.atlassian.net/browse/FD-36719?atlOrigin=eyJpIjoiMjBhNWIzMmFjMjdiNGE1YzhhZTE4YmM0ZjA0MDM4ZWYiLCJwIjoiZXhjZWwtamlyYSJ9" TargetMode="External"/><Relationship Id="rId1114" Type="http://schemas.openxmlformats.org/officeDocument/2006/relationships/hyperlink" Target="https://inspirebrands.atlassian.net/browse/FD-36516?atlOrigin=eyJpIjoiMjBhNWIzMmFjMjdiNGE1YzhhZTE4YmM0ZjA0MDM4ZWYiLCJwIjoiZXhjZWwtamlyYSJ9" TargetMode="External"/><Relationship Id="rId1321" Type="http://schemas.openxmlformats.org/officeDocument/2006/relationships/hyperlink" Target="https://inspirebrands.atlassian.net/browse/KLO-1654?atlOrigin=eyJpIjoiMjBhNWIzMmFjMjdiNGE1YzhhZTE4YmM0ZjA0MDM4ZWYiLCJwIjoiZXhjZWwtamlyYSJ9" TargetMode="External"/><Relationship Id="rId1559" Type="http://schemas.openxmlformats.org/officeDocument/2006/relationships/hyperlink" Target="https://inspirebrands.atlassian.net/browse/FD-34392?atlOrigin=eyJpIjoiMjBhNWIzMmFjMjdiNGE1YzhhZTE4YmM0ZjA0MDM4ZWYiLCJwIjoiZXhjZWwtamlyYSJ9" TargetMode="External"/><Relationship Id="rId58" Type="http://schemas.openxmlformats.org/officeDocument/2006/relationships/hyperlink" Target="https://inspirebrands.atlassian.net/browse/FD-41997?atlOrigin=eyJpIjoiMjBhNWIzMmFjMjdiNGE1YzhhZTE4YmM0ZjA0MDM4ZWYiLCJwIjoiZXhjZWwtamlyYSJ9" TargetMode="External"/><Relationship Id="rId1419" Type="http://schemas.openxmlformats.org/officeDocument/2006/relationships/hyperlink" Target="https://inspirebrands.atlassian.net/browse/FD-35012?atlOrigin=eyJpIjoiMjBhNWIzMmFjMjdiNGE1YzhhZTE4YmM0ZjA0MDM4ZWYiLCJwIjoiZXhjZWwtamlyYSJ9" TargetMode="External"/><Relationship Id="rId274" Type="http://schemas.openxmlformats.org/officeDocument/2006/relationships/hyperlink" Target="https://inspirebrands.atlassian.net/browse/FD-40719?atlOrigin=eyJpIjoiMjBhNWIzMmFjMjdiNGE1YzhhZTE4YmM0ZjA0MDM4ZWYiLCJwIjoiZXhjZWwtamlyYSJ9" TargetMode="External"/><Relationship Id="rId481" Type="http://schemas.openxmlformats.org/officeDocument/2006/relationships/hyperlink" Target="https://inspirebrands.atlassian.net/browse/FD-37911?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993" Type="http://schemas.openxmlformats.org/officeDocument/2006/relationships/hyperlink" Target="https://inspirebrands.atlassian.net/browse/FD-3694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38302?atlOrigin=eyJpIjoiMjBhNWIzMmFjMjdiNGE1YzhhZTE4YmM0ZjA0MDM4ZWYiLCJwIjoiZXhjZWwtamlyYSJ9" TargetMode="External"/><Relationship Id="rId1069" Type="http://schemas.openxmlformats.org/officeDocument/2006/relationships/hyperlink" Target="https://inspirebrands.atlassian.net/browse/FD-36705?atlOrigin=eyJpIjoiMjBhNWIzMmFjMjdiNGE1YzhhZTE4YmM0ZjA0MDM4ZWYiLCJwIjoiZXhjZWwtamlyYSJ9" TargetMode="External"/><Relationship Id="rId1276" Type="http://schemas.openxmlformats.org/officeDocument/2006/relationships/hyperlink" Target="https://inspirebrands.atlassian.net/browse/FD-35506?atlOrigin=eyJpIjoiMjBhNWIzMmFjMjdiNGE1YzhhZTE4YmM0ZjA0MDM4ZWYiLCJwIjoiZXhjZWwtamlyYSJ9" TargetMode="External"/><Relationship Id="rId1483" Type="http://schemas.openxmlformats.org/officeDocument/2006/relationships/hyperlink" Target="https://inspirebrands.atlassian.net/browse/FD-34673?atlOrigin=eyJpIjoiMjBhNWIzMmFjMjdiNGE1YzhhZTE4YmM0ZjA0MDM4ZWYiLCJwIjoiZXhjZWwtamlyYSJ9" TargetMode="External"/><Relationship Id="rId201" Type="http://schemas.openxmlformats.org/officeDocument/2006/relationships/hyperlink" Target="https://inspirebrands.atlassian.net/browse/FD-41017?atlOrigin=eyJpIjoiMjBhNWIzMmFjMjdiNGE1YzhhZTE4YmM0ZjA0MDM4ZWYiLCJwIjoiZXhjZWwtamlyYSJ9" TargetMode="External"/><Relationship Id="rId506" Type="http://schemas.openxmlformats.org/officeDocument/2006/relationships/hyperlink" Target="https://inspirebrands.atlassian.net/browse/FD-39568?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1136" Type="http://schemas.openxmlformats.org/officeDocument/2006/relationships/hyperlink" Target="https://inspirebrands.atlassian.net/browse/FD-36719?atlOrigin=eyJpIjoiMjBhNWIzMmFjMjdiNGE1YzhhZTE4YmM0ZjA0MDM4ZWYiLCJwIjoiZXhjZWwtamlyYSJ9" TargetMode="External"/><Relationship Id="rId713" Type="http://schemas.openxmlformats.org/officeDocument/2006/relationships/hyperlink" Target="https://inspirebrands.atlassian.net/browse/FD-38185?atlOrigin=eyJpIjoiMjBhNWIzMmFjMjdiNGE1YzhhZTE4YmM0ZjA0MDM4ZWYiLCJwIjoiZXhjZWwtamlyYSJ9" TargetMode="External"/><Relationship Id="rId920" Type="http://schemas.openxmlformats.org/officeDocument/2006/relationships/hyperlink" Target="https://inspirebrands.atlassian.net/browse/FD-37911?atlOrigin=eyJpIjoiMjBhNWIzMmFjMjdiNGE1YzhhZTE4YmM0ZjA0MDM4ZWYiLCJwIjoiZXhjZWwtamlyYSJ9" TargetMode="External"/><Relationship Id="rId1343" Type="http://schemas.openxmlformats.org/officeDocument/2006/relationships/hyperlink" Target="https://inspirebrands.atlassian.net/browse/FD-35302?atlOrigin=eyJpIjoiMjBhNWIzMmFjMjdiNGE1YzhhZTE4YmM0ZjA0MDM4ZWYiLCJwIjoiZXhjZWwtamlyYSJ9" TargetMode="External"/><Relationship Id="rId1550" Type="http://schemas.openxmlformats.org/officeDocument/2006/relationships/hyperlink" Target="https://inspirebrands.atlassian.net/browse/FD-34436?atlOrigin=eyJpIjoiMjBhNWIzMmFjMjdiNGE1YzhhZTE4YmM0ZjA0MDM4ZWYiLCJwIjoiZXhjZWwtamlyYSJ9" TargetMode="External"/><Relationship Id="rId1203" Type="http://schemas.openxmlformats.org/officeDocument/2006/relationships/hyperlink" Target="https://inspirebrands.atlassian.net/browse/FD-36719?atlOrigin=eyJpIjoiMjBhNWIzMmFjMjdiNGE1YzhhZTE4YmM0ZjA0MDM4ZWYiLCJwIjoiZXhjZWwtamlyYSJ9" TargetMode="External"/><Relationship Id="rId1410" Type="http://schemas.openxmlformats.org/officeDocument/2006/relationships/hyperlink" Target="https://inspirebrands.atlassian.net/browse/DPR-2475?atlOrigin=eyJpIjoiMjBhNWIzMmFjMjdiNGE1YzhhZTE4YmM0ZjA0MDM4ZWYiLCJwIjoiZXhjZWwtamlyYSJ9" TargetMode="External"/><Relationship Id="rId1508" Type="http://schemas.openxmlformats.org/officeDocument/2006/relationships/hyperlink" Target="https://inspirebrands.atlassian.net/browse/FD-34611?atlOrigin=eyJpIjoiMjBhNWIzMmFjMjdiNGE1YzhhZTE4YmM0ZjA0MDM4ZWYiLCJwIjoiZXhjZWwtamlyYSJ9" TargetMode="External"/><Relationship Id="rId296" Type="http://schemas.openxmlformats.org/officeDocument/2006/relationships/hyperlink" Target="https://inspirebrands.atlassian.net/browse/FD-40691?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FD-40228?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3825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6734?atlOrigin=eyJpIjoiMjBhNWIzMmFjMjdiNGE1YzhhZTE4YmM0ZjA0MDM4ZWYiLCJwIjoiZXhjZWwtamlyYSJ9" TargetMode="External"/><Relationship Id="rId1298" Type="http://schemas.openxmlformats.org/officeDocument/2006/relationships/hyperlink" Target="https://inspirebrands.atlassian.net/browse/FD-35482?atlOrigin=eyJpIjoiMjBhNWIzMmFjMjdiNGE1YzhhZTE4YmM0ZjA0MDM4ZWYiLCJwIjoiZXhjZWwtamlyYSJ9" TargetMode="External"/><Relationship Id="rId528" Type="http://schemas.openxmlformats.org/officeDocument/2006/relationships/hyperlink" Target="https://inspirebrands.atlassian.net/browse/FD-39398?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942" Type="http://schemas.openxmlformats.org/officeDocument/2006/relationships/hyperlink" Target="https://inspirebrands.atlassian.net/browse/FD-37523?atlOrigin=eyJpIjoiMjBhNWIzMmFjMjdiNGE1YzhhZTE4YmM0ZjA0MDM4ZWYiLCJwIjoiZXhjZWwtamlyYSJ9" TargetMode="External"/><Relationship Id="rId1158" Type="http://schemas.openxmlformats.org/officeDocument/2006/relationships/hyperlink" Target="https://inspirebrands.atlassian.net/browse/FD-36413?atlOrigin=eyJpIjoiMjBhNWIzMmFjMjdiNGE1YzhhZTE4YmM0ZjA0MDM4ZWYiLCJwIjoiZXhjZWwtamlyYSJ9" TargetMode="External"/><Relationship Id="rId1365" Type="http://schemas.openxmlformats.org/officeDocument/2006/relationships/hyperlink" Target="https://inspirebrands.atlassian.net/browse/FD-40540?atlOrigin=eyJpIjoiMjBhNWIzMmFjMjdiNGE1YzhhZTE4YmM0ZjA0MDM4ZWYiLCJwIjoiZXhjZWwtamlyYSJ9" TargetMode="External"/><Relationship Id="rId1572" Type="http://schemas.openxmlformats.org/officeDocument/2006/relationships/hyperlink" Target="https://inspirebrands.atlassian.net/browse/FD-34359?atlOrigin=eyJpIjoiMjBhNWIzMmFjMjdiNGE1YzhhZTE4YmM0ZjA0MDM4ZWYiLCJwIjoiZXhjZWwtamlyYSJ9" TargetMode="External"/><Relationship Id="rId1018" Type="http://schemas.openxmlformats.org/officeDocument/2006/relationships/hyperlink" Target="https://inspirebrands.atlassian.net/browse/FD-36844?atlOrigin=eyJpIjoiMjBhNWIzMmFjMjdiNGE1YzhhZTE4YmM0ZjA0MDM4ZWYiLCJwIjoiZXhjZWwtamlyYSJ9" TargetMode="External"/><Relationship Id="rId1225" Type="http://schemas.openxmlformats.org/officeDocument/2006/relationships/hyperlink" Target="https://inspirebrands.atlassian.net/browse/FD-35666?atlOrigin=eyJpIjoiMjBhNWIzMmFjMjdiNGE1YzhhZTE4YmM0ZjA0MDM4ZWYiLCJwIjoiZXhjZWwtamlyYSJ9" TargetMode="External"/><Relationship Id="rId1432" Type="http://schemas.openxmlformats.org/officeDocument/2006/relationships/hyperlink" Target="https://inspirebrands.atlassian.net/browse/FD-34967?atlOrigin=eyJpIjoiMjBhNWIzMmFjMjdiNGE1YzhhZTE4YmM0ZjA0MDM4ZWYiLCJwIjoiZXhjZWwtamlyYSJ9" TargetMode="External"/><Relationship Id="rId71" Type="http://schemas.openxmlformats.org/officeDocument/2006/relationships/hyperlink" Target="https://inspirebrands.atlassian.net/browse/FD-41991?atlOrigin=eyJpIjoiMjBhNWIzMmFjMjdiNGE1YzhhZTE4YmM0ZjA0MDM4ZWYiLCJwIjoiZXhjZWwtamlyYSJ9" TargetMode="External"/><Relationship Id="rId802" Type="http://schemas.openxmlformats.org/officeDocument/2006/relationships/hyperlink" Target="https://inspirebrands.atlassian.net/browse/FD-37997?atlOrigin=eyJpIjoiMjBhNWIzMmFjMjdiNGE1YzhhZTE4YmM0ZjA0MDM4ZWYiLCJwIjoiZXhjZWwtamlyYSJ9" TargetMode="External"/><Relationship Id="rId29" Type="http://schemas.openxmlformats.org/officeDocument/2006/relationships/hyperlink" Target="https://inspirebrands.atlassian.net/browse/KLO-1834?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FD-37911?atlOrigin=eyJpIjoiMjBhNWIzMmFjMjdiNGE1YzhhZTE4YmM0ZjA0MDM4ZWYiLCJwIjoiZXhjZWwtamlyYSJ9" TargetMode="External"/><Relationship Id="rId245" Type="http://schemas.openxmlformats.org/officeDocument/2006/relationships/hyperlink" Target="https://inspirebrands.atlassian.net/browse/FD-40807?atlOrigin=eyJpIjoiMjBhNWIzMmFjMjdiNGE1YzhhZTE4YmM0ZjA0MDM4ZWYiLCJwIjoiZXhjZWwtamlyYSJ9" TargetMode="External"/><Relationship Id="rId452" Type="http://schemas.openxmlformats.org/officeDocument/2006/relationships/hyperlink" Target="https://inspirebrands.atlassian.net/browse/FD-39857?atlOrigin=eyJpIjoiMjBhNWIzMmFjMjdiNGE1YzhhZTE4YmM0ZjA0MDM4ZWYiLCJwIjoiZXhjZWwtamlyYSJ9" TargetMode="External"/><Relationship Id="rId897" Type="http://schemas.openxmlformats.org/officeDocument/2006/relationships/hyperlink" Target="https://inspirebrands.atlassian.net/browse/FD-37911?atlOrigin=eyJpIjoiMjBhNWIzMmFjMjdiNGE1YzhhZTE4YmM0ZjA0MDM4ZWYiLCJwIjoiZXhjZWwtamlyYSJ9" TargetMode="External"/><Relationship Id="rId1082" Type="http://schemas.openxmlformats.org/officeDocument/2006/relationships/hyperlink" Target="https://inspirebrands.atlassian.net/browse/FD-36634?atlOrigin=eyJpIjoiMjBhNWIzMmFjMjdiNGE1YzhhZTE4YmM0ZjA0MDM4ZWYiLCJwIjoiZXhjZWwtamlyYSJ9" TargetMode="External"/><Relationship Id="rId105" Type="http://schemas.openxmlformats.org/officeDocument/2006/relationships/hyperlink" Target="https://inspirebrands.atlassian.net/browse/FD-41891?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38083?atlOrigin=eyJpIjoiMjBhNWIzMmFjMjdiNGE1YzhhZTE4YmM0ZjA0MDM4ZWYiLCJwIjoiZXhjZWwtamlyYSJ9" TargetMode="External"/><Relationship Id="rId964" Type="http://schemas.openxmlformats.org/officeDocument/2006/relationships/hyperlink" Target="https://inspirebrands.atlassian.net/browse/FD-37343?atlOrigin=eyJpIjoiMjBhNWIzMmFjMjdiNGE1YzhhZTE4YmM0ZjA0MDM4ZWYiLCJwIjoiZXhjZWwtamlyYSJ9" TargetMode="External"/><Relationship Id="rId1387" Type="http://schemas.openxmlformats.org/officeDocument/2006/relationships/hyperlink" Target="https://inspirebrands.atlassian.net/browse/FD-35130?atlOrigin=eyJpIjoiMjBhNWIzMmFjMjdiNGE1YzhhZTE4YmM0ZjA0MDM4ZWYiLCJwIjoiZXhjZWwtamlyYSJ9" TargetMode="External"/><Relationship Id="rId1594" Type="http://schemas.openxmlformats.org/officeDocument/2006/relationships/hyperlink" Target="https://inspirebrands.atlassian.net/browse/DPR-1934?atlOrigin=eyJpIjoiMjBhNWIzMmFjMjdiNGE1YzhhZTE4YmM0ZjA0MDM4ZWYiLCJwIjoiZXhjZWwtamlyYSJ9" TargetMode="External"/><Relationship Id="rId93" Type="http://schemas.openxmlformats.org/officeDocument/2006/relationships/hyperlink" Target="https://inspirebrands.atlassian.net/browse/KLO-1812?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37880?atlOrigin=eyJpIjoiMjBhNWIzMmFjMjdiNGE1YzhhZTE4YmM0ZjA0MDM4ZWYiLCJwIjoiZXhjZWwtamlyYSJ9" TargetMode="External"/><Relationship Id="rId1247" Type="http://schemas.openxmlformats.org/officeDocument/2006/relationships/hyperlink" Target="https://inspirebrands.atlassian.net/browse/FD-35568?atlOrigin=eyJpIjoiMjBhNWIzMmFjMjdiNGE1YzhhZTE4YmM0ZjA0MDM4ZWYiLCJwIjoiZXhjZWwtamlyYSJ9" TargetMode="External"/><Relationship Id="rId1454" Type="http://schemas.openxmlformats.org/officeDocument/2006/relationships/hyperlink" Target="https://inspirebrands.atlassian.net/browse/FD-30911?atlOrigin=eyJpIjoiMjBhNWIzMmFjMjdiNGE1YzhhZTE4YmM0ZjA0MDM4ZWYiLCJwIjoiZXhjZWwtamlyYSJ9" TargetMode="External"/><Relationship Id="rId1107" Type="http://schemas.openxmlformats.org/officeDocument/2006/relationships/hyperlink" Target="https://inspirebrands.atlassian.net/browse/KLO-1693?atlOrigin=eyJpIjoiMjBhNWIzMmFjMjdiNGE1YzhhZTE4YmM0ZjA0MDM4ZWYiLCJwIjoiZXhjZWwtamlyYSJ9" TargetMode="External"/><Relationship Id="rId1314" Type="http://schemas.openxmlformats.org/officeDocument/2006/relationships/hyperlink" Target="https://inspirebrands.atlassian.net/browse/FD-37911?atlOrigin=eyJpIjoiMjBhNWIzMmFjMjdiNGE1YzhhZTE4YmM0ZjA0MDM4ZWYiLCJwIjoiZXhjZWwtamlyYSJ9" TargetMode="External"/><Relationship Id="rId1521" Type="http://schemas.openxmlformats.org/officeDocument/2006/relationships/hyperlink" Target="https://inspirebrands.atlassian.net/browse/FD-34541?atlOrigin=eyJpIjoiMjBhNWIzMmFjMjdiNGE1YzhhZTE4YmM0ZjA0MDM4ZWYiLCJwIjoiZXhjZWwtamlyYSJ9" TargetMode="External"/><Relationship Id="rId1619" Type="http://schemas.openxmlformats.org/officeDocument/2006/relationships/hyperlink" Target="https://inspirebrands.atlassian.net/browse/FD-33885?atlOrigin=eyJpIjoiMjBhNWIzMmFjMjdiNGE1YzhhZTE4YmM0ZjA0MDM4ZWYiLCJwIjoiZXhjZWwtamlyYSJ9" TargetMode="External"/><Relationship Id="rId20" Type="http://schemas.openxmlformats.org/officeDocument/2006/relationships/hyperlink" Target="https://inspirebrands.atlassian.net/browse/KLO-1837?atlOrigin=eyJpIjoiMjBhNWIzMmFjMjdiNGE1YzhhZTE4YmM0ZjA0MDM4ZWYiLCJwIjoiZXhjZWwtamlyYSJ9" TargetMode="External"/><Relationship Id="rId267" Type="http://schemas.openxmlformats.org/officeDocument/2006/relationships/hyperlink" Target="https://inspirebrands.atlassian.net/browse/FD-40752?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FD-41423?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KLO-1710?atlOrigin=eyJpIjoiMjBhNWIzMmFjMjdiNGE1YzhhZTE4YmM0ZjA0MDM4ZWYiLCJwIjoiZXhjZWwtamlyYSJ9" TargetMode="External"/><Relationship Id="rId986" Type="http://schemas.openxmlformats.org/officeDocument/2006/relationships/hyperlink" Target="https://inspirebrands.atlassian.net/browse/FD-37008?atlOrigin=eyJpIjoiMjBhNWIzMmFjMjdiNGE1YzhhZTE4YmM0ZjA0MDM4ZWYiLCJwIjoiZXhjZWwtamlyYSJ9" TargetMode="External"/><Relationship Id="rId334" Type="http://schemas.openxmlformats.org/officeDocument/2006/relationships/hyperlink" Target="https://inspirebrands.atlassian.net/browse/FD-40468?atlOrigin=eyJpIjoiMjBhNWIzMmFjMjdiNGE1YzhhZTE4YmM0ZjA0MDM4ZWYiLCJwIjoiZXhjZWwtamlyYSJ9" TargetMode="External"/><Relationship Id="rId541" Type="http://schemas.openxmlformats.org/officeDocument/2006/relationships/hyperlink" Target="https://inspirebrands.atlassian.net/browse/DPR-2475?atlOrigin=eyJpIjoiMjBhNWIzMmFjMjdiNGE1YzhhZTE4YmM0ZjA0MDM4ZWYiLCJwIjoiZXhjZWwtamlyYSJ9" TargetMode="External"/><Relationship Id="rId639" Type="http://schemas.openxmlformats.org/officeDocument/2006/relationships/hyperlink" Target="https://inspirebrands.atlassian.net/browse/SLOY-7?atlOrigin=eyJpIjoiMjBhNWIzMmFjMjdiNGE1YzhhZTE4YmM0ZjA0MDM4ZWYiLCJwIjoiZXhjZWwtamlyYSJ9" TargetMode="External"/><Relationship Id="rId1171" Type="http://schemas.openxmlformats.org/officeDocument/2006/relationships/hyperlink" Target="https://inspirebrands.atlassian.net/browse/FD-36360?atlOrigin=eyJpIjoiMjBhNWIzMmFjMjdiNGE1YzhhZTE4YmM0ZjA0MDM4ZWYiLCJwIjoiZXhjZWwtamlyYSJ9" TargetMode="External"/><Relationship Id="rId1269" Type="http://schemas.openxmlformats.org/officeDocument/2006/relationships/hyperlink" Target="https://inspirebrands.atlassian.net/browse/FD-35522?atlOrigin=eyJpIjoiMjBhNWIzMmFjMjdiNGE1YzhhZTE4YmM0ZjA0MDM4ZWYiLCJwIjoiZXhjZWwtamlyYSJ9" TargetMode="External"/><Relationship Id="rId1476" Type="http://schemas.openxmlformats.org/officeDocument/2006/relationships/hyperlink" Target="https://inspirebrands.atlassian.net/browse/FD-34772?atlOrigin=eyJpIjoiMjBhNWIzMmFjMjdiNGE1YzhhZTE4YmM0ZjA0MDM4ZWYiLCJwIjoiZXhjZWwtamlyYSJ9" TargetMode="External"/><Relationship Id="rId401" Type="http://schemas.openxmlformats.org/officeDocument/2006/relationships/hyperlink" Target="https://inspirebrands.atlassian.net/browse/KLO-1774?atlOrigin=eyJpIjoiMjBhNWIzMmFjMjdiNGE1YzhhZTE4YmM0ZjA0MDM4ZWYiLCJwIjoiZXhjZWwtamlyYSJ9" TargetMode="External"/><Relationship Id="rId846" Type="http://schemas.openxmlformats.org/officeDocument/2006/relationships/hyperlink" Target="https://inspirebrands.atlassian.net/browse/FD-37760?atlOrigin=eyJpIjoiMjBhNWIzMmFjMjdiNGE1YzhhZTE4YmM0ZjA0MDM4ZWYiLCJwIjoiZXhjZWwtamlyYSJ9" TargetMode="External"/><Relationship Id="rId1031" Type="http://schemas.openxmlformats.org/officeDocument/2006/relationships/hyperlink" Target="https://inspirebrands.atlassian.net/browse/DPR-2444?atlOrigin=eyJpIjoiMjBhNWIzMmFjMjdiNGE1YzhhZTE4YmM0ZjA0MDM4ZWYiLCJwIjoiZXhjZWwtamlyYSJ9" TargetMode="External"/><Relationship Id="rId1129" Type="http://schemas.openxmlformats.org/officeDocument/2006/relationships/hyperlink" Target="https://inspirebrands.atlassian.net/browse/KLO-1677?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913" Type="http://schemas.openxmlformats.org/officeDocument/2006/relationships/hyperlink" Target="https://inspirebrands.atlassian.net/browse/FD-18793?atlOrigin=eyJpIjoiMjBhNWIzMmFjMjdiNGE1YzhhZTE4YmM0ZjA0MDM4ZWYiLCJwIjoiZXhjZWwtamlyYSJ9" TargetMode="External"/><Relationship Id="rId1336" Type="http://schemas.openxmlformats.org/officeDocument/2006/relationships/hyperlink" Target="https://inspirebrands.atlassian.net/browse/FD-35325?atlOrigin=eyJpIjoiMjBhNWIzMmFjMjdiNGE1YzhhZTE4YmM0ZjA0MDM4ZWYiLCJwIjoiZXhjZWwtamlyYSJ9" TargetMode="External"/><Relationship Id="rId1543" Type="http://schemas.openxmlformats.org/officeDocument/2006/relationships/hyperlink" Target="https://inspirebrands.atlassian.net/browse/FD-34486?atlOrigin=eyJpIjoiMjBhNWIzMmFjMjdiNGE1YzhhZTE4YmM0ZjA0MDM4ZWYiLCJwIjoiZXhjZWwtamlyYSJ9" TargetMode="External"/><Relationship Id="rId42" Type="http://schemas.openxmlformats.org/officeDocument/2006/relationships/hyperlink" Target="https://inspirebrands.atlassian.net/browse/KLO-1829?atlOrigin=eyJpIjoiMjBhNWIzMmFjMjdiNGE1YzhhZTE4YmM0ZjA0MDM4ZWYiLCJwIjoiZXhjZWwtamlyYSJ9" TargetMode="External"/><Relationship Id="rId1403" Type="http://schemas.openxmlformats.org/officeDocument/2006/relationships/hyperlink" Target="https://inspirebrands.atlassian.net/browse/FD-35078?atlOrigin=eyJpIjoiMjBhNWIzMmFjMjdiNGE1YzhhZTE4YmM0ZjA0MDM4ZWYiLCJwIjoiZXhjZWwtamlyYSJ9" TargetMode="External"/><Relationship Id="rId1610" Type="http://schemas.openxmlformats.org/officeDocument/2006/relationships/hyperlink" Target="https://inspirebrands.atlassian.net/browse/FD-18793?atlOrigin=eyJpIjoiMjBhNWIzMmFjMjdiNGE1YzhhZTE4YmM0ZjA0MDM4ZWYiLCJwIjoiZXhjZWwtamlyYSJ9" TargetMode="External"/><Relationship Id="rId191" Type="http://schemas.openxmlformats.org/officeDocument/2006/relationships/hyperlink" Target="https://inspirebrands.atlassian.net/browse/FD-41040?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149" Type="http://schemas.openxmlformats.org/officeDocument/2006/relationships/hyperlink" Target="https://inspirebrands.atlassian.net/browse/FD-41354?atlOrigin=eyJpIjoiMjBhNWIzMmFjMjdiNGE1YzhhZTE4YmM0ZjA0MDM4ZWYiLCJwIjoiZXhjZWwtamlyYSJ9" TargetMode="External"/><Relationship Id="rId356" Type="http://schemas.openxmlformats.org/officeDocument/2006/relationships/hyperlink" Target="https://inspirebrands.atlassian.net/browse/FD-40292?atlOrigin=eyJpIjoiMjBhNWIzMmFjMjdiNGE1YzhhZTE4YmM0ZjA0MDM4ZWYiLCJwIjoiZXhjZWwtamlyYSJ9" TargetMode="External"/><Relationship Id="rId563" Type="http://schemas.openxmlformats.org/officeDocument/2006/relationships/hyperlink" Target="https://inspirebrands.atlassian.net/browse/FD-3923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1193" Type="http://schemas.openxmlformats.org/officeDocument/2006/relationships/hyperlink" Target="https://inspirebrands.atlassian.net/browse/FD-36719?atlOrigin=eyJpIjoiMjBhNWIzMmFjMjdiNGE1YzhhZTE4YmM0ZjA0MDM4ZWYiLCJwIjoiZXhjZWwtamlyYSJ9" TargetMode="External"/><Relationship Id="rId216" Type="http://schemas.openxmlformats.org/officeDocument/2006/relationships/hyperlink" Target="https://inspirebrands.atlassian.net/browse/FD-40911?atlOrigin=eyJpIjoiMjBhNWIzMmFjMjdiNGE1YzhhZTE4YmM0ZjA0MDM4ZWYiLCJwIjoiZXhjZWwtamlyYSJ9" TargetMode="External"/><Relationship Id="rId423" Type="http://schemas.openxmlformats.org/officeDocument/2006/relationships/hyperlink" Target="https://inspirebrands.atlassian.net/browse/FD-40047?atlOrigin=eyJpIjoiMjBhNWIzMmFjMjdiNGE1YzhhZTE4YmM0ZjA0MDM4ZWYiLCJwIjoiZXhjZWwtamlyYSJ9" TargetMode="External"/><Relationship Id="rId868" Type="http://schemas.openxmlformats.org/officeDocument/2006/relationships/hyperlink" Target="https://inspirebrands.atlassian.net/browse/FD-37602?atlOrigin=eyJpIjoiMjBhNWIzMmFjMjdiNGE1YzhhZTE4YmM0ZjA0MDM4ZWYiLCJwIjoiZXhjZWwtamlyYSJ9" TargetMode="External"/><Relationship Id="rId1053" Type="http://schemas.openxmlformats.org/officeDocument/2006/relationships/hyperlink" Target="https://inspirebrands.atlassian.net/browse/FD-36755?atlOrigin=eyJpIjoiMjBhNWIzMmFjMjdiNGE1YzhhZTE4YmM0ZjA0MDM4ZWYiLCJwIjoiZXhjZWwtamlyYSJ9" TargetMode="External"/><Relationship Id="rId1260" Type="http://schemas.openxmlformats.org/officeDocument/2006/relationships/hyperlink" Target="https://inspirebrands.atlassian.net/browse/FD-35549?atlOrigin=eyJpIjoiMjBhNWIzMmFjMjdiNGE1YzhhZTE4YmM0ZjA0MDM4ZWYiLCJwIjoiZXhjZWwtamlyYSJ9" TargetMode="External"/><Relationship Id="rId1498" Type="http://schemas.openxmlformats.org/officeDocument/2006/relationships/hyperlink" Target="https://inspirebrands.atlassian.net/browse/DPR-2042?atlOrigin=eyJpIjoiMjBhNWIzMmFjMjdiNGE1YzhhZTE4YmM0ZjA0MDM4ZWYiLCJwIjoiZXhjZWwtamlyYSJ9" TargetMode="External"/><Relationship Id="rId630" Type="http://schemas.openxmlformats.org/officeDocument/2006/relationships/hyperlink" Target="https://inspirebrands.atlassian.net/browse/KLO-1736?atlOrigin=eyJpIjoiMjBhNWIzMmFjMjdiNGE1YzhhZTE4YmM0ZjA0MDM4ZWYiLCJwIjoiZXhjZWwtamlyYSJ9" TargetMode="External"/><Relationship Id="rId728" Type="http://schemas.openxmlformats.org/officeDocument/2006/relationships/hyperlink" Target="https://inspirebrands.atlassian.net/browse/KLO-1720?atlOrigin=eyJpIjoiMjBhNWIzMmFjMjdiNGE1YzhhZTE4YmM0ZjA0MDM4ZWYiLCJwIjoiZXhjZWwtamlyYSJ9" TargetMode="External"/><Relationship Id="rId935" Type="http://schemas.openxmlformats.org/officeDocument/2006/relationships/hyperlink" Target="https://inspirebrands.atlassian.net/browse/FD-30911?atlOrigin=eyJpIjoiMjBhNWIzMmFjMjdiNGE1YzhhZTE4YmM0ZjA0MDM4ZWYiLCJwIjoiZXhjZWwtamlyYSJ9" TargetMode="External"/><Relationship Id="rId1358" Type="http://schemas.openxmlformats.org/officeDocument/2006/relationships/hyperlink" Target="https://inspirebrands.atlassian.net/browse/FD-35266?atlOrigin=eyJpIjoiMjBhNWIzMmFjMjdiNGE1YzhhZTE4YmM0ZjA0MDM4ZWYiLCJwIjoiZXhjZWwtamlyYSJ9" TargetMode="External"/><Relationship Id="rId1565" Type="http://schemas.openxmlformats.org/officeDocument/2006/relationships/hyperlink" Target="https://inspirebrands.atlassian.net/browse/FD-34370?atlOrigin=eyJpIjoiMjBhNWIzMmFjMjdiNGE1YzhhZTE4YmM0ZjA0MDM4ZWYiLCJwIjoiZXhjZWwtamlyYSJ9" TargetMode="External"/><Relationship Id="rId64" Type="http://schemas.openxmlformats.org/officeDocument/2006/relationships/hyperlink" Target="https://inspirebrands.atlassian.net/browse/KLO-1817?atlOrigin=eyJpIjoiMjBhNWIzMmFjMjdiNGE1YzhhZTE4YmM0ZjA0MDM4ZWYiLCJwIjoiZXhjZWwtamlyYSJ9" TargetMode="External"/><Relationship Id="rId1120" Type="http://schemas.openxmlformats.org/officeDocument/2006/relationships/hyperlink" Target="https://inspirebrands.atlassian.net/browse/FD-36510?atlOrigin=eyJpIjoiMjBhNWIzMmFjMjdiNGE1YzhhZTE4YmM0ZjA0MDM4ZWYiLCJwIjoiZXhjZWwtamlyYSJ9" TargetMode="External"/><Relationship Id="rId1218" Type="http://schemas.openxmlformats.org/officeDocument/2006/relationships/hyperlink" Target="https://inspirebrands.atlassian.net/browse/FD-35688?atlOrigin=eyJpIjoiMjBhNWIzMmFjMjdiNGE1YzhhZTE4YmM0ZjA0MDM4ZWYiLCJwIjoiZXhjZWwtamlyYSJ9" TargetMode="External"/><Relationship Id="rId1425" Type="http://schemas.openxmlformats.org/officeDocument/2006/relationships/hyperlink" Target="https://inspirebrands.atlassian.net/browse/FD-35003?atlOrigin=eyJpIjoiMjBhNWIzMmFjMjdiNGE1YzhhZTE4YmM0ZjA0MDM4ZWYiLCJwIjoiZXhjZWwtamlyYSJ9" TargetMode="External"/><Relationship Id="rId280" Type="http://schemas.openxmlformats.org/officeDocument/2006/relationships/hyperlink" Target="https://inspirebrands.atlassian.net/browse/FD-40712?atlOrigin=eyJpIjoiMjBhNWIzMmFjMjdiNGE1YzhhZTE4YmM0ZjA0MDM4ZWYiLCJwIjoiZXhjZWwtamlyYSJ9" TargetMode="External"/><Relationship Id="rId140" Type="http://schemas.openxmlformats.org/officeDocument/2006/relationships/hyperlink" Target="https://inspirebrands.atlassian.net/browse/FD-41399?atlOrigin=eyJpIjoiMjBhNWIzMmFjMjdiNGE1YzhhZTE4YmM0ZjA0MDM4ZWYiLCJwIjoiZXhjZWwtamlyYSJ9" TargetMode="External"/><Relationship Id="rId378" Type="http://schemas.openxmlformats.org/officeDocument/2006/relationships/hyperlink" Target="https://inspirebrands.atlassian.net/browse/FD-40193?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38020?atlOrigin=eyJpIjoiMjBhNWIzMmFjMjdiNGE1YzhhZTE4YmM0ZjA0MDM4ZWYiLCJwIjoiZXhjZWwtamlyYSJ9" TargetMode="External"/><Relationship Id="rId6" Type="http://schemas.openxmlformats.org/officeDocument/2006/relationships/hyperlink" Target="https://inspirebrands.atlassian.net/browse/FD-42348?atlOrigin=eyJpIjoiMjBhNWIzMmFjMjdiNGE1YzhhZTE4YmM0ZjA0MDM4ZWYiLCJwIjoiZXhjZWwtamlyYSJ9" TargetMode="External"/><Relationship Id="rId238" Type="http://schemas.openxmlformats.org/officeDocument/2006/relationships/hyperlink" Target="https://inspirebrands.atlassian.net/browse/FD-40813?atlOrigin=eyJpIjoiMjBhNWIzMmFjMjdiNGE1YzhhZTE4YmM0ZjA0MDM4ZWYiLCJwIjoiZXhjZWwtamlyYSJ9" TargetMode="External"/><Relationship Id="rId445" Type="http://schemas.openxmlformats.org/officeDocument/2006/relationships/hyperlink" Target="https://inspirebrands.atlassian.net/browse/KLO-1761?atlOrigin=eyJpIjoiMjBhNWIzMmFjMjdiNGE1YzhhZTE4YmM0ZjA0MDM4ZWYiLCJwIjoiZXhjZWwtamlyYSJ9" TargetMode="External"/><Relationship Id="rId652" Type="http://schemas.openxmlformats.org/officeDocument/2006/relationships/hyperlink" Target="https://inspirebrands.atlassian.net/browse/FD-38295?atlOrigin=eyJpIjoiMjBhNWIzMmFjMjdiNGE1YzhhZTE4YmM0ZjA0MDM4ZWYiLCJwIjoiZXhjZWwtamlyYSJ9" TargetMode="External"/><Relationship Id="rId1075" Type="http://schemas.openxmlformats.org/officeDocument/2006/relationships/hyperlink" Target="https://inspirebrands.atlassian.net/browse/KLO-1682?atlOrigin=eyJpIjoiMjBhNWIzMmFjMjdiNGE1YzhhZTE4YmM0ZjA0MDM4ZWYiLCJwIjoiZXhjZWwtamlyYSJ9" TargetMode="External"/><Relationship Id="rId1282" Type="http://schemas.openxmlformats.org/officeDocument/2006/relationships/hyperlink" Target="https://inspirebrands.atlassian.net/browse/FD-35501?atlOrigin=eyJpIjoiMjBhNWIzMmFjMjdiNGE1YzhhZTE4YmM0ZjA0MDM4ZWYiLCJwIjoiZXhjZWwtamlyYSJ9" TargetMode="External"/><Relationship Id="rId305" Type="http://schemas.openxmlformats.org/officeDocument/2006/relationships/hyperlink" Target="https://inspirebrands.atlassian.net/browse/FD-40681?atlOrigin=eyJpIjoiMjBhNWIzMmFjMjdiNGE1YzhhZTE4YmM0ZjA0MDM4ZWYiLCJwIjoiZXhjZWwtamlyYSJ9" TargetMode="External"/><Relationship Id="rId512" Type="http://schemas.openxmlformats.org/officeDocument/2006/relationships/hyperlink" Target="https://inspirebrands.atlassian.net/browse/KLO-1752?atlOrigin=eyJpIjoiMjBhNWIzMmFjMjdiNGE1YzhhZTE4YmM0ZjA0MDM4ZWYiLCJwIjoiZXhjZWwtamlyYSJ9" TargetMode="External"/><Relationship Id="rId957" Type="http://schemas.openxmlformats.org/officeDocument/2006/relationships/hyperlink" Target="https://inspirebrands.atlassian.net/browse/FD-37443?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1587" Type="http://schemas.openxmlformats.org/officeDocument/2006/relationships/hyperlink" Target="https://inspirebrands.atlassian.net/browse/FD-3419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1002" Type="http://schemas.openxmlformats.org/officeDocument/2006/relationships/hyperlink" Target="https://inspirebrands.atlassian.net/browse/FD-36897?atlOrigin=eyJpIjoiMjBhNWIzMmFjMjdiNGE1YzhhZTE4YmM0ZjA0MDM4ZWYiLCJwIjoiZXhjZWwtamlyYSJ9" TargetMode="External"/><Relationship Id="rId1447" Type="http://schemas.openxmlformats.org/officeDocument/2006/relationships/hyperlink" Target="https://inspirebrands.atlassian.net/browse/FD-34926?atlOrigin=eyJpIjoiMjBhNWIzMmFjMjdiNGE1YzhhZTE4YmM0ZjA0MDM4ZWYiLCJwIjoiZXhjZWwtamlyYSJ9" TargetMode="External"/><Relationship Id="rId1307" Type="http://schemas.openxmlformats.org/officeDocument/2006/relationships/hyperlink" Target="https://inspirebrands.atlassian.net/browse/DPR-2441?atlOrigin=eyJpIjoiMjBhNWIzMmFjMjdiNGE1YzhhZTE4YmM0ZjA0MDM4ZWYiLCJwIjoiZXhjZWwtamlyYSJ9" TargetMode="External"/><Relationship Id="rId1514" Type="http://schemas.openxmlformats.org/officeDocument/2006/relationships/hyperlink" Target="https://inspirebrands.atlassian.net/browse/FD-34591?atlOrigin=eyJpIjoiMjBhNWIzMmFjMjdiNGE1YzhhZTE4YmM0ZjA0MDM4ZWYiLCJwIjoiZXhjZWwtamlyYSJ9" TargetMode="External"/><Relationship Id="rId13" Type="http://schemas.openxmlformats.org/officeDocument/2006/relationships/hyperlink" Target="https://inspirebrands.atlassian.net/browse/FD-42318?atlOrigin=eyJpIjoiMjBhNWIzMmFjMjdiNGE1YzhhZTE4YmM0ZjA0MDM4ZWYiLCJwIjoiZXhjZWwtamlyYSJ9" TargetMode="External"/><Relationship Id="rId162" Type="http://schemas.openxmlformats.org/officeDocument/2006/relationships/hyperlink" Target="https://inspirebrands.atlassian.net/browse/FD-41236?atlOrigin=eyJpIjoiMjBhNWIzMmFjMjdiNGE1YzhhZTE4YmM0ZjA0MDM4ZWYiLCJwIjoiZXhjZWwtamlyYSJ9" TargetMode="External"/><Relationship Id="rId467" Type="http://schemas.openxmlformats.org/officeDocument/2006/relationships/hyperlink" Target="https://inspirebrands.atlassian.net/browse/DPR-2441?atlOrigin=eyJpIjoiMjBhNWIzMmFjMjdiNGE1YzhhZTE4YmM0ZjA0MDM4ZWYiLCJwIjoiZXhjZWwtamlyYSJ9" TargetMode="External"/><Relationship Id="rId1097" Type="http://schemas.openxmlformats.org/officeDocument/2006/relationships/hyperlink" Target="https://inspirebrands.atlassian.net/browse/FD-36578?atlOrigin=eyJpIjoiMjBhNWIzMmFjMjdiNGE1YzhhZTE4YmM0ZjA0MDM4ZWYiLCJwIjoiZXhjZWwtamlyYSJ9" TargetMode="External"/><Relationship Id="rId674" Type="http://schemas.openxmlformats.org/officeDocument/2006/relationships/hyperlink" Target="https://inspirebrands.atlassian.net/browse/KLO-1725?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979" Type="http://schemas.openxmlformats.org/officeDocument/2006/relationships/hyperlink" Target="https://inspirebrands.atlassian.net/browse/KLO-1706?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FD-39381?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164" Type="http://schemas.openxmlformats.org/officeDocument/2006/relationships/hyperlink" Target="https://inspirebrands.atlassian.net/browse/FD-36719?atlOrigin=eyJpIjoiMjBhNWIzMmFjMjdiNGE1YzhhZTE4YmM0ZjA0MDM4ZWYiLCJwIjoiZXhjZWwtamlyYSJ9" TargetMode="External"/><Relationship Id="rId1371" Type="http://schemas.openxmlformats.org/officeDocument/2006/relationships/hyperlink" Target="https://inspirebrands.atlassian.net/browse/FD-35178?atlOrigin=eyJpIjoiMjBhNWIzMmFjMjdiNGE1YzhhZTE4YmM0ZjA0MDM4ZWYiLCJwIjoiZXhjZWwtamlyYSJ9" TargetMode="External"/><Relationship Id="rId1469" Type="http://schemas.openxmlformats.org/officeDocument/2006/relationships/hyperlink" Target="https://inspirebrands.atlassian.net/browse/KLO-1695?atlOrigin=eyJpIjoiMjBhNWIzMmFjMjdiNGE1YzhhZTE4YmM0ZjA0MDM4ZWYiLCJwIjoiZXhjZWwtamlyYSJ9" TargetMode="External"/><Relationship Id="rId601" Type="http://schemas.openxmlformats.org/officeDocument/2006/relationships/hyperlink" Target="https://inspirebrands.atlassian.net/browse/FD-38602?atlOrigin=eyJpIjoiMjBhNWIzMmFjMjdiNGE1YzhhZTE4YmM0ZjA0MDM4ZWYiLCJwIjoiZXhjZWwtamlyYSJ9" TargetMode="External"/><Relationship Id="rId1024" Type="http://schemas.openxmlformats.org/officeDocument/2006/relationships/hyperlink" Target="https://inspirebrands.atlassian.net/browse/FD-36822?atlOrigin=eyJpIjoiMjBhNWIzMmFjMjdiNGE1YzhhZTE4YmM0ZjA0MDM4ZWYiLCJwIjoiZXhjZWwtamlyYSJ9" TargetMode="External"/><Relationship Id="rId1231" Type="http://schemas.openxmlformats.org/officeDocument/2006/relationships/hyperlink" Target="https://inspirebrands.atlassian.net/browse/FD-36719?atlOrigin=eyJpIjoiMjBhNWIzMmFjMjdiNGE1YzhhZTE4YmM0ZjA0MDM4ZWYiLCJwIjoiZXhjZWwtamlyYSJ9" TargetMode="External"/><Relationship Id="rId906" Type="http://schemas.openxmlformats.org/officeDocument/2006/relationships/hyperlink" Target="https://inspirebrands.atlassian.net/browse/DPR-2475?atlOrigin=eyJpIjoiMjBhNWIzMmFjMjdiNGE1YzhhZTE4YmM0ZjA0MDM4ZWYiLCJwIjoiZXhjZWwtamlyYSJ9" TargetMode="External"/><Relationship Id="rId1329" Type="http://schemas.openxmlformats.org/officeDocument/2006/relationships/hyperlink" Target="https://inspirebrands.atlassian.net/browse/FD-35400?atlOrigin=eyJpIjoiMjBhNWIzMmFjMjdiNGE1YzhhZTE4YmM0ZjA0MDM4ZWYiLCJwIjoiZXhjZWwtamlyYSJ9" TargetMode="External"/><Relationship Id="rId1536" Type="http://schemas.openxmlformats.org/officeDocument/2006/relationships/hyperlink" Target="https://inspirebrands.atlassian.net/browse/FD-34509?atlOrigin=eyJpIjoiMjBhNWIzMmFjMjdiNGE1YzhhZTE4YmM0ZjA0MDM4ZWYiLCJwIjoiZXhjZWwtamlyYSJ9" TargetMode="External"/><Relationship Id="rId35" Type="http://schemas.openxmlformats.org/officeDocument/2006/relationships/hyperlink" Target="https://inspirebrands.atlassian.net/browse/FD-42223?atlOrigin=eyJpIjoiMjBhNWIzMmFjMjdiNGE1YzhhZTE4YmM0ZjA0MDM4ZWYiLCJwIjoiZXhjZWwtamlyYSJ9" TargetMode="External"/><Relationship Id="rId1603" Type="http://schemas.openxmlformats.org/officeDocument/2006/relationships/hyperlink" Target="https://inspirebrands.atlassian.net/browse/FD-34128?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251" Type="http://schemas.openxmlformats.org/officeDocument/2006/relationships/hyperlink" Target="https://inspirebrands.atlassian.net/browse/FD-40802?atlOrigin=eyJpIjoiMjBhNWIzMmFjMjdiNGE1YzhhZTE4YmM0ZjA0MDM4ZWYiLCJwIjoiZXhjZWwtamlyYSJ9" TargetMode="External"/><Relationship Id="rId489" Type="http://schemas.openxmlformats.org/officeDocument/2006/relationships/hyperlink" Target="https://inspirebrands.atlassian.net/browse/FD-39739?atlOrigin=eyJpIjoiMjBhNWIzMmFjMjdiNGE1YzhhZTE4YmM0ZjA0MDM4ZWYiLCJwIjoiZXhjZWwtamlyYSJ9" TargetMode="External"/><Relationship Id="rId696" Type="http://schemas.openxmlformats.org/officeDocument/2006/relationships/hyperlink" Target="https://inspirebrands.atlassian.net/browse/FD-38214?atlOrigin=eyJpIjoiMjBhNWIzMmFjMjdiNGE1YzhhZTE4YmM0ZjA0MDM4ZWYiLCJwIjoiZXhjZWwtamlyYSJ9" TargetMode="External"/><Relationship Id="rId349" Type="http://schemas.openxmlformats.org/officeDocument/2006/relationships/hyperlink" Target="https://inspirebrands.atlassian.net/browse/FD-40393?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86" Type="http://schemas.openxmlformats.org/officeDocument/2006/relationships/hyperlink" Target="https://inspirebrands.atlassian.net/browse/FD-35849?atlOrigin=eyJpIjoiMjBhNWIzMmFjMjdiNGE1YzhhZTE4YmM0ZjA0MDM4ZWYiLCJwIjoiZXhjZWwtamlyYSJ9" TargetMode="External"/><Relationship Id="rId1393" Type="http://schemas.openxmlformats.org/officeDocument/2006/relationships/hyperlink" Target="https://inspirebrands.atlassian.net/browse/KLO-1644?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209" Type="http://schemas.openxmlformats.org/officeDocument/2006/relationships/hyperlink" Target="https://inspirebrands.atlassian.net/browse/FD-40941?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970" Type="http://schemas.openxmlformats.org/officeDocument/2006/relationships/hyperlink" Target="https://inspirebrands.atlassian.net/browse/FD-37311?atlOrigin=eyJpIjoiMjBhNWIzMmFjMjdiNGE1YzhhZTE4YmM0ZjA0MDM4ZWYiLCJwIjoiZXhjZWwtamlyYSJ9" TargetMode="External"/><Relationship Id="rId1046" Type="http://schemas.openxmlformats.org/officeDocument/2006/relationships/hyperlink" Target="https://inspirebrands.atlassian.net/browse/FD-36883?atlOrigin=eyJpIjoiMjBhNWIzMmFjMjdiNGE1YzhhZTE4YmM0ZjA0MDM4ZWYiLCJwIjoiZXhjZWwtamlyYSJ9" TargetMode="External"/><Relationship Id="rId1253" Type="http://schemas.openxmlformats.org/officeDocument/2006/relationships/hyperlink" Target="https://inspirebrands.atlassian.net/browse/FD-35557?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37871?atlOrigin=eyJpIjoiMjBhNWIzMmFjMjdiNGE1YzhhZTE4YmM0ZjA0MDM4ZWYiLCJwIjoiZXhjZWwtamlyYSJ9" TargetMode="External"/><Relationship Id="rId928" Type="http://schemas.openxmlformats.org/officeDocument/2006/relationships/hyperlink" Target="https://inspirebrands.atlassian.net/browse/FD-37566?atlOrigin=eyJpIjoiMjBhNWIzMmFjMjdiNGE1YzhhZTE4YmM0ZjA0MDM4ZWYiLCJwIjoiZXhjZWwtamlyYSJ9" TargetMode="External"/><Relationship Id="rId1460" Type="http://schemas.openxmlformats.org/officeDocument/2006/relationships/hyperlink" Target="https://inspirebrands.atlassian.net/browse/FD-34823?atlOrigin=eyJpIjoiMjBhNWIzMmFjMjdiNGE1YzhhZTE4YmM0ZjA0MDM4ZWYiLCJwIjoiZXhjZWwtamlyYSJ9" TargetMode="External"/><Relationship Id="rId1558" Type="http://schemas.openxmlformats.org/officeDocument/2006/relationships/hyperlink" Target="https://inspirebrands.atlassian.net/browse/FD-34398?atlOrigin=eyJpIjoiMjBhNWIzMmFjMjdiNGE1YzhhZTE4YmM0ZjA0MDM4ZWYiLCJwIjoiZXhjZWwtamlyYSJ9" TargetMode="External"/><Relationship Id="rId57" Type="http://schemas.openxmlformats.org/officeDocument/2006/relationships/hyperlink" Target="https://inspirebrands.atlassian.net/browse/FD-41999?atlOrigin=eyJpIjoiMjBhNWIzMmFjMjdiNGE1YzhhZTE4YmM0ZjA0MDM4ZWYiLCJwIjoiZXhjZWwtamlyYSJ9" TargetMode="External"/><Relationship Id="rId1113" Type="http://schemas.openxmlformats.org/officeDocument/2006/relationships/hyperlink" Target="https://inspirebrands.atlassian.net/browse/KLO-1680?atlOrigin=eyJpIjoiMjBhNWIzMmFjMjdiNGE1YzhhZTE4YmM0ZjA0MDM4ZWYiLCJwIjoiZXhjZWwtamlyYSJ9" TargetMode="External"/><Relationship Id="rId1320" Type="http://schemas.openxmlformats.org/officeDocument/2006/relationships/hyperlink" Target="https://inspirebrands.atlassian.net/browse/FD-31982?atlOrigin=eyJpIjoiMjBhNWIzMmFjMjdiNGE1YzhhZTE4YmM0ZjA0MDM4ZWYiLCJwIjoiZXhjZWwtamlyYSJ9" TargetMode="External"/><Relationship Id="rId1418" Type="http://schemas.openxmlformats.org/officeDocument/2006/relationships/hyperlink" Target="https://inspirebrands.atlassian.net/browse/FD-36719?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480" Type="http://schemas.openxmlformats.org/officeDocument/2006/relationships/hyperlink" Target="https://inspirebrands.atlassian.net/browse/FD-39784?atlOrigin=eyJpIjoiMjBhNWIzMmFjMjdiNGE1YzhhZTE4YmM0ZjA0MDM4ZWYiLCJwIjoiZXhjZWwtamlyYSJ9" TargetMode="External"/><Relationship Id="rId133" Type="http://schemas.openxmlformats.org/officeDocument/2006/relationships/hyperlink" Target="https://inspirebrands.atlassian.net/browse/FD-41413?atlOrigin=eyJpIjoiMjBhNWIzMmFjMjdiNGE1YzhhZTE4YmM0ZjA0MDM4ZWYiLCJwIjoiZXhjZWwtamlyYSJ9" TargetMode="External"/><Relationship Id="rId340" Type="http://schemas.openxmlformats.org/officeDocument/2006/relationships/hyperlink" Target="https://inspirebrands.atlassian.net/browse/FD-40431?atlOrigin=eyJpIjoiMjBhNWIzMmFjMjdiNGE1YzhhZTE4YmM0ZjA0MDM4ZWYiLCJwIjoiZXhjZWwtamlyYSJ9" TargetMode="External"/><Relationship Id="rId578" Type="http://schemas.openxmlformats.org/officeDocument/2006/relationships/hyperlink" Target="https://inspirebrands.atlassian.net/browse/FD-38927?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992" Type="http://schemas.openxmlformats.org/officeDocument/2006/relationships/hyperlink" Target="https://inspirebrands.atlassian.net/browse/FD-36719?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438" Type="http://schemas.openxmlformats.org/officeDocument/2006/relationships/hyperlink" Target="https://inspirebrands.atlassian.net/browse/FD-40000?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852" Type="http://schemas.openxmlformats.org/officeDocument/2006/relationships/hyperlink" Target="https://inspirebrands.atlassian.net/browse/FD-37728?atlOrigin=eyJpIjoiMjBhNWIzMmFjMjdiNGE1YzhhZTE4YmM0ZjA0MDM4ZWYiLCJwIjoiZXhjZWwtamlyYSJ9" TargetMode="External"/><Relationship Id="rId1068" Type="http://schemas.openxmlformats.org/officeDocument/2006/relationships/hyperlink" Target="https://inspirebrands.atlassian.net/browse/FD-36706?atlOrigin=eyJpIjoiMjBhNWIzMmFjMjdiNGE1YzhhZTE4YmM0ZjA0MDM4ZWYiLCJwIjoiZXhjZWwtamlyYSJ9" TargetMode="External"/><Relationship Id="rId1275" Type="http://schemas.openxmlformats.org/officeDocument/2006/relationships/hyperlink" Target="https://inspirebrands.atlassian.net/browse/FD-35507?atlOrigin=eyJpIjoiMjBhNWIzMmFjMjdiNGE1YzhhZTE4YmM0ZjA0MDM4ZWYiLCJwIjoiZXhjZWwtamlyYSJ9" TargetMode="External"/><Relationship Id="rId1482" Type="http://schemas.openxmlformats.org/officeDocument/2006/relationships/hyperlink" Target="https://inspirebrands.atlassian.net/browse/KLO-1621?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1135" Type="http://schemas.openxmlformats.org/officeDocument/2006/relationships/hyperlink" Target="https://inspirebrands.atlassian.net/browse/FD-36458?atlOrigin=eyJpIjoiMjBhNWIzMmFjMjdiNGE1YzhhZTE4YmM0ZjA0MDM4ZWYiLCJwIjoiZXhjZWwtamlyYSJ9" TargetMode="External"/><Relationship Id="rId1342" Type="http://schemas.openxmlformats.org/officeDocument/2006/relationships/hyperlink" Target="https://inspirebrands.atlassian.net/browse/FD-35304?atlOrigin=eyJpIjoiMjBhNWIzMmFjMjdiNGE1YzhhZTE4YmM0ZjA0MDM4ZWYiLCJwIjoiZXhjZWwtamlyYSJ9" TargetMode="External"/><Relationship Id="rId79" Type="http://schemas.openxmlformats.org/officeDocument/2006/relationships/hyperlink" Target="https://inspirebrands.atlassian.net/browse/KLO-1815?atlOrigin=eyJpIjoiMjBhNWIzMmFjMjdiNGE1YzhhZTE4YmM0ZjA0MDM4ZWYiLCJwIjoiZXhjZWwtamlyYSJ9" TargetMode="External"/><Relationship Id="rId1202" Type="http://schemas.openxmlformats.org/officeDocument/2006/relationships/hyperlink" Target="https://inspirebrands.atlassian.net/browse/FD-35702?atlOrigin=eyJpIjoiMjBhNWIzMmFjMjdiNGE1YzhhZTE4YmM0ZjA0MDM4ZWYiLCJwIjoiZXhjZWwtamlyYSJ9" TargetMode="External"/><Relationship Id="rId1507" Type="http://schemas.openxmlformats.org/officeDocument/2006/relationships/hyperlink" Target="https://inspirebrands.atlassian.net/browse/FD-34613?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155" Type="http://schemas.openxmlformats.org/officeDocument/2006/relationships/hyperlink" Target="https://inspirebrands.atlassian.net/browse/FD-41243?atlOrigin=eyJpIjoiMjBhNWIzMmFjMjdiNGE1YzhhZTE4YmM0ZjA0MDM4ZWYiLCJwIjoiZXhjZWwtamlyYSJ9" TargetMode="External"/><Relationship Id="rId362" Type="http://schemas.openxmlformats.org/officeDocument/2006/relationships/hyperlink" Target="https://inspirebrands.atlassian.net/browse/KLO-1775?atlOrigin=eyJpIjoiMjBhNWIzMmFjMjdiNGE1YzhhZTE4YmM0ZjA0MDM4ZWYiLCJwIjoiZXhjZWwtamlyYSJ9" TargetMode="External"/><Relationship Id="rId1297" Type="http://schemas.openxmlformats.org/officeDocument/2006/relationships/hyperlink" Target="https://inspirebrands.atlassian.net/browse/DPR-2441?atlOrigin=eyJpIjoiMjBhNWIzMmFjMjdiNGE1YzhhZTE4YmM0ZjA0MDM4ZWYiLCJwIjoiZXhjZWwtamlyYSJ9" TargetMode="External"/><Relationship Id="rId222" Type="http://schemas.openxmlformats.org/officeDocument/2006/relationships/hyperlink" Target="https://inspirebrands.atlassian.net/browse/FD-40889?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37585?atlOrigin=eyJpIjoiMjBhNWIzMmFjMjdiNGE1YzhhZTE4YmM0ZjA0MDM4ZWYiLCJwIjoiZXhjZWwtamlyYSJ9" TargetMode="External"/><Relationship Id="rId527" Type="http://schemas.openxmlformats.org/officeDocument/2006/relationships/hyperlink" Target="https://inspirebrands.atlassian.net/browse/DPR-2441?atlOrigin=eyJpIjoiMjBhNWIzMmFjMjdiNGE1YzhhZTE4YmM0ZjA0MDM4ZWYiLCJwIjoiZXhjZWwtamlyYSJ9" TargetMode="External"/><Relationship Id="rId734" Type="http://schemas.openxmlformats.org/officeDocument/2006/relationships/hyperlink" Target="https://inspirebrands.atlassian.net/browse/KLO-1717?atlOrigin=eyJpIjoiMjBhNWIzMmFjMjdiNGE1YzhhZTE4YmM0ZjA0MDM4ZWYiLCJwIjoiZXhjZWwtamlyYSJ9" TargetMode="External"/><Relationship Id="rId941" Type="http://schemas.openxmlformats.org/officeDocument/2006/relationships/hyperlink" Target="https://inspirebrands.atlassian.net/browse/FD-37524?atlOrigin=eyJpIjoiMjBhNWIzMmFjMjdiNGE1YzhhZTE4YmM0ZjA0MDM4ZWYiLCJwIjoiZXhjZWwtamlyYSJ9" TargetMode="External"/><Relationship Id="rId1157" Type="http://schemas.openxmlformats.org/officeDocument/2006/relationships/hyperlink" Target="https://inspirebrands.atlassian.net/browse/FD-36414?atlOrigin=eyJpIjoiMjBhNWIzMmFjMjdiNGE1YzhhZTE4YmM0ZjA0MDM4ZWYiLCJwIjoiZXhjZWwtamlyYSJ9" TargetMode="External"/><Relationship Id="rId1364" Type="http://schemas.openxmlformats.org/officeDocument/2006/relationships/hyperlink" Target="https://inspirebrands.atlassian.net/browse/DPR-1934?atlOrigin=eyJpIjoiMjBhNWIzMmFjMjdiNGE1YzhhZTE4YmM0ZjA0MDM4ZWYiLCJwIjoiZXhjZWwtamlyYSJ9" TargetMode="External"/><Relationship Id="rId1571" Type="http://schemas.openxmlformats.org/officeDocument/2006/relationships/hyperlink" Target="https://inspirebrands.atlassian.net/browse/FD-34362?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801" Type="http://schemas.openxmlformats.org/officeDocument/2006/relationships/hyperlink" Target="https://inspirebrands.atlassian.net/browse/DPR-2156?atlOrigin=eyJpIjoiMjBhNWIzMmFjMjdiNGE1YzhhZTE4YmM0ZjA0MDM4ZWYiLCJwIjoiZXhjZWwtamlyYSJ9" TargetMode="External"/><Relationship Id="rId1017" Type="http://schemas.openxmlformats.org/officeDocument/2006/relationships/hyperlink" Target="https://inspirebrands.atlassian.net/browse/FD-36864?atlOrigin=eyJpIjoiMjBhNWIzMmFjMjdiNGE1YzhhZTE4YmM0ZjA0MDM4ZWYiLCJwIjoiZXhjZWwtamlyYSJ9" TargetMode="External"/><Relationship Id="rId1224" Type="http://schemas.openxmlformats.org/officeDocument/2006/relationships/hyperlink" Target="https://inspirebrands.atlassian.net/browse/FD-35667?atlOrigin=eyJpIjoiMjBhNWIzMmFjMjdiNGE1YzhhZTE4YmM0ZjA0MDM4ZWYiLCJwIjoiZXhjZWwtamlyYSJ9" TargetMode="External"/><Relationship Id="rId1431" Type="http://schemas.openxmlformats.org/officeDocument/2006/relationships/hyperlink" Target="https://inspirebrands.atlassian.net/browse/DPR-1934?atlOrigin=eyJpIjoiMjBhNWIzMmFjMjdiNGE1YzhhZTE4YmM0ZjA0MDM4ZWYiLCJwIjoiZXhjZWwtamlyYSJ9" TargetMode="External"/><Relationship Id="rId1529" Type="http://schemas.openxmlformats.org/officeDocument/2006/relationships/hyperlink" Target="https://inspirebrands.atlassian.net/browse/DPR-2222?atlOrigin=eyJpIjoiMjBhNWIzMmFjMjdiNGE1YzhhZTE4YmM0ZjA0MDM4ZWYiLCJwIjoiZXhjZWwtamlyYSJ9" TargetMode="External"/><Relationship Id="rId28" Type="http://schemas.openxmlformats.org/officeDocument/2006/relationships/hyperlink" Target="https://inspirebrands.atlassian.net/browse/KLO-1835?atlOrigin=eyJpIjoiMjBhNWIzMmFjMjdiNGE1YzhhZTE4YmM0ZjA0MDM4ZWYiLCJwIjoiZXhjZWwtamlyYSJ9" TargetMode="External"/><Relationship Id="rId177" Type="http://schemas.openxmlformats.org/officeDocument/2006/relationships/hyperlink" Target="https://inspirebrands.atlassian.net/browse/FD-41075?atlOrigin=eyJpIjoiMjBhNWIzMmFjMjdiNGE1YzhhZTE4YmM0ZjA0MDM4ZWYiLCJwIjoiZXhjZWwtamlyYSJ9" TargetMode="External"/><Relationship Id="rId384" Type="http://schemas.openxmlformats.org/officeDocument/2006/relationships/hyperlink" Target="https://inspirebrands.atlassian.net/browse/FD-40180?atlOrigin=eyJpIjoiMjBhNWIzMmFjMjdiNGE1YzhhZTE4YmM0ZjA0MDM4ZWYiLCJwIjoiZXhjZWwtamlyYSJ9" TargetMode="External"/><Relationship Id="rId591" Type="http://schemas.openxmlformats.org/officeDocument/2006/relationships/hyperlink" Target="https://inspirebrands.atlassian.net/browse/FD-38680?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89" Type="http://schemas.openxmlformats.org/officeDocument/2006/relationships/hyperlink" Target="https://inspirebrands.atlassian.net/browse/SLOY-7?atlOrigin=eyJpIjoiMjBhNWIzMmFjMjdiNGE1YzhhZTE4YmM0ZjA0MDM4ZWYiLCJwIjoiZXhjZWwtamlyYSJ9" TargetMode="External"/><Relationship Id="rId896" Type="http://schemas.openxmlformats.org/officeDocument/2006/relationships/hyperlink" Target="https://inspirebrands.atlassian.net/browse/FD-37911?atlOrigin=eyJpIjoiMjBhNWIzMmFjMjdiNGE1YzhhZTE4YmM0ZjA0MDM4ZWYiLCJwIjoiZXhjZWwtamlyYSJ9" TargetMode="External"/><Relationship Id="rId1081" Type="http://schemas.openxmlformats.org/officeDocument/2006/relationships/hyperlink" Target="https://inspirebrands.atlassian.net/browse/FD-36635?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549" Type="http://schemas.openxmlformats.org/officeDocument/2006/relationships/hyperlink" Target="https://inspirebrands.atlassian.net/browse/FD-39273?atlOrigin=eyJpIjoiMjBhNWIzMmFjMjdiNGE1YzhhZTE4YmM0ZjA0MDM4ZWYiLCJwIjoiZXhjZWwtamlyYSJ9" TargetMode="External"/><Relationship Id="rId756" Type="http://schemas.openxmlformats.org/officeDocument/2006/relationships/hyperlink" Target="https://inspirebrands.atlassian.net/browse/DPR-2475?atlOrigin=eyJpIjoiMjBhNWIzMmFjMjdiNGE1YzhhZTE4YmM0ZjA0MDM4ZWYiLCJwIjoiZXhjZWwtamlyYSJ9" TargetMode="External"/><Relationship Id="rId1179" Type="http://schemas.openxmlformats.org/officeDocument/2006/relationships/hyperlink" Target="https://inspirebrands.atlassian.net/browse/FD-36042?atlOrigin=eyJpIjoiMjBhNWIzMmFjMjdiNGE1YzhhZTE4YmM0ZjA0MDM4ZWYiLCJwIjoiZXhjZWwtamlyYSJ9" TargetMode="External"/><Relationship Id="rId1386" Type="http://schemas.openxmlformats.org/officeDocument/2006/relationships/hyperlink" Target="https://inspirebrands.atlassian.net/browse/FD-35141?atlOrigin=eyJpIjoiMjBhNWIzMmFjMjdiNGE1YzhhZTE4YmM0ZjA0MDM4ZWYiLCJwIjoiZXhjZWwtamlyYSJ9" TargetMode="External"/><Relationship Id="rId1593" Type="http://schemas.openxmlformats.org/officeDocument/2006/relationships/hyperlink" Target="https://inspirebrands.atlassian.net/browse/FD-34153?atlOrigin=eyJpIjoiMjBhNWIzMmFjMjdiNGE1YzhhZTE4YmM0ZjA0MDM4ZWYiLCJwIjoiZXhjZWwtamlyYSJ9" TargetMode="External"/><Relationship Id="rId104" Type="http://schemas.openxmlformats.org/officeDocument/2006/relationships/hyperlink" Target="https://inspirebrands.atlassian.net/browse/DPR-2061?atlOrigin=eyJpIjoiMjBhNWIzMmFjMjdiNGE1YzhhZTE4YmM0ZjA0MDM4ZWYiLCJwIjoiZXhjZWwtamlyYSJ9" TargetMode="External"/><Relationship Id="rId311" Type="http://schemas.openxmlformats.org/officeDocument/2006/relationships/hyperlink" Target="https://inspirebrands.atlassian.net/browse/FD-40674?atlOrigin=eyJpIjoiMjBhNWIzMmFjMjdiNGE1YzhhZTE4YmM0ZjA0MDM4ZWYiLCJwIjoiZXhjZWwtamlyYSJ9" TargetMode="External"/><Relationship Id="rId409" Type="http://schemas.openxmlformats.org/officeDocument/2006/relationships/hyperlink" Target="https://inspirebrands.atlassian.net/browse/FD-37911?atlOrigin=eyJpIjoiMjBhNWIzMmFjMjdiNGE1YzhhZTE4YmM0ZjA0MDM4ZWYiLCJwIjoiZXhjZWwtamlyYSJ9" TargetMode="External"/><Relationship Id="rId963" Type="http://schemas.openxmlformats.org/officeDocument/2006/relationships/hyperlink" Target="https://inspirebrands.atlassian.net/browse/FD-30907?atlOrigin=eyJpIjoiMjBhNWIzMmFjMjdiNGE1YzhhZTE4YmM0ZjA0MDM4ZWYiLCJwIjoiZXhjZWwtamlyYSJ9" TargetMode="External"/><Relationship Id="rId1039" Type="http://schemas.openxmlformats.org/officeDocument/2006/relationships/hyperlink" Target="https://inspirebrands.atlassian.net/browse/FD-36793?atlOrigin=eyJpIjoiMjBhNWIzMmFjMjdiNGE1YzhhZTE4YmM0ZjA0MDM4ZWYiLCJwIjoiZXhjZWwtamlyYSJ9" TargetMode="External"/><Relationship Id="rId1246" Type="http://schemas.openxmlformats.org/officeDocument/2006/relationships/hyperlink" Target="https://inspirebrands.atlassian.net/browse/DPR-244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823" Type="http://schemas.openxmlformats.org/officeDocument/2006/relationships/hyperlink" Target="https://inspirebrands.atlassian.net/browse/DPR-2475?atlOrigin=eyJpIjoiMjBhNWIzMmFjMjdiNGE1YzhhZTE4YmM0ZjA0MDM4ZWYiLCJwIjoiZXhjZWwtamlyYSJ9" TargetMode="External"/><Relationship Id="rId1453" Type="http://schemas.openxmlformats.org/officeDocument/2006/relationships/hyperlink" Target="https://inspirebrands.atlassian.net/browse/FD-34886?atlOrigin=eyJpIjoiMjBhNWIzMmFjMjdiNGE1YzhhZTE4YmM0ZjA0MDM4ZWYiLCJwIjoiZXhjZWwtamlyYSJ9" TargetMode="External"/><Relationship Id="rId1106" Type="http://schemas.openxmlformats.org/officeDocument/2006/relationships/hyperlink" Target="https://inspirebrands.atlassian.net/browse/FD-36719?atlOrigin=eyJpIjoiMjBhNWIzMmFjMjdiNGE1YzhhZTE4YmM0ZjA0MDM4ZWYiLCJwIjoiZXhjZWwtamlyYSJ9" TargetMode="External"/><Relationship Id="rId1313" Type="http://schemas.openxmlformats.org/officeDocument/2006/relationships/hyperlink" Target="https://inspirebrands.atlassian.net/browse/FD-35411?atlOrigin=eyJpIjoiMjBhNWIzMmFjMjdiNGE1YzhhZTE4YmM0ZjA0MDM4ZWYiLCJwIjoiZXhjZWwtamlyYSJ9" TargetMode="External"/><Relationship Id="rId1520" Type="http://schemas.openxmlformats.org/officeDocument/2006/relationships/hyperlink" Target="https://inspirebrands.atlassian.net/browse/FD-18793?atlOrigin=eyJpIjoiMjBhNWIzMmFjMjdiNGE1YzhhZTE4YmM0ZjA0MDM4ZWYiLCJwIjoiZXhjZWwtamlyYSJ9" TargetMode="External"/><Relationship Id="rId1618" Type="http://schemas.openxmlformats.org/officeDocument/2006/relationships/hyperlink" Target="https://inspirebrands.atlassian.net/browse/FD-33886?atlOrigin=eyJpIjoiMjBhNWIzMmFjMjdiNGE1YzhhZTE4YmM0ZjA0MDM4ZWYiLCJwIjoiZXhjZWwtamlyYSJ9" TargetMode="External"/><Relationship Id="rId199" Type="http://schemas.openxmlformats.org/officeDocument/2006/relationships/hyperlink" Target="https://inspirebrands.atlassian.net/browse/FD-41018?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73" Type="http://schemas.openxmlformats.org/officeDocument/2006/relationships/hyperlink" Target="https://inspirebrands.atlassian.net/browse/FD-39816?atlOrigin=eyJpIjoiMjBhNWIzMmFjMjdiNGE1YzhhZTE4YmM0ZjA0MDM4ZWYiLCJwIjoiZXhjZWwtamlyYSJ9" TargetMode="External"/><Relationship Id="rId680" Type="http://schemas.openxmlformats.org/officeDocument/2006/relationships/hyperlink" Target="https://inspirebrands.atlassian.net/browse/FD-38231?atlOrigin=eyJpIjoiMjBhNWIzMmFjMjdiNGE1YzhhZTE4YmM0ZjA0MDM4ZWYiLCJwIjoiZXhjZWwtamlyYSJ9" TargetMode="External"/><Relationship Id="rId126" Type="http://schemas.openxmlformats.org/officeDocument/2006/relationships/hyperlink" Target="https://inspirebrands.atlassian.net/browse/KLO-1802?atlOrigin=eyJpIjoiMjBhNWIzMmFjMjdiNGE1YzhhZTE4YmM0ZjA0MDM4ZWYiLCJwIjoiZXhjZWwtamlyYSJ9" TargetMode="External"/><Relationship Id="rId333" Type="http://schemas.openxmlformats.org/officeDocument/2006/relationships/hyperlink" Target="https://inspirebrands.atlassian.net/browse/FD-40483?atlOrigin=eyJpIjoiMjBhNWIzMmFjMjdiNGE1YzhhZTE4YmM0ZjA0MDM4ZWYiLCJwIjoiZXhjZWwtamlyYSJ9" TargetMode="External"/><Relationship Id="rId540" Type="http://schemas.openxmlformats.org/officeDocument/2006/relationships/hyperlink" Target="https://inspirebrands.atlassian.net/browse/FD-39348?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985" Type="http://schemas.openxmlformats.org/officeDocument/2006/relationships/hyperlink" Target="https://inspirebrands.atlassian.net/browse/FD-37028?atlOrigin=eyJpIjoiMjBhNWIzMmFjMjdiNGE1YzhhZTE4YmM0ZjA0MDM4ZWYiLCJwIjoiZXhjZWwtamlyYSJ9" TargetMode="External"/><Relationship Id="rId1170" Type="http://schemas.openxmlformats.org/officeDocument/2006/relationships/hyperlink" Target="https://inspirebrands.atlassian.net/browse/FD-36362?atlOrigin=eyJpIjoiMjBhNWIzMmFjMjdiNGE1YzhhZTE4YmM0ZjA0MDM4ZWYiLCJwIjoiZXhjZWwtamlyYSJ9" TargetMode="External"/><Relationship Id="rId638" Type="http://schemas.openxmlformats.org/officeDocument/2006/relationships/hyperlink" Target="https://inspirebrands.atlassian.net/browse/FD-38330?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1030" Type="http://schemas.openxmlformats.org/officeDocument/2006/relationships/hyperlink" Target="https://inspirebrands.atlassian.net/browse/FD-36816?atlOrigin=eyJpIjoiMjBhNWIzMmFjMjdiNGE1YzhhZTE4YmM0ZjA0MDM4ZWYiLCJwIjoiZXhjZWwtamlyYSJ9" TargetMode="External"/><Relationship Id="rId1268" Type="http://schemas.openxmlformats.org/officeDocument/2006/relationships/hyperlink" Target="https://inspirebrands.atlassian.net/browse/FD-36719?atlOrigin=eyJpIjoiMjBhNWIzMmFjMjdiNGE1YzhhZTE4YmM0ZjA0MDM4ZWYiLCJwIjoiZXhjZWwtamlyYSJ9" TargetMode="External"/><Relationship Id="rId1475" Type="http://schemas.openxmlformats.org/officeDocument/2006/relationships/hyperlink" Target="https://inspirebrands.atlassian.net/browse/FD-34773?atlOrigin=eyJpIjoiMjBhNWIzMmFjMjdiNGE1YzhhZTE4YmM0ZjA0MDM4ZWYiLCJwIjoiZXhjZWwtamlyYSJ9" TargetMode="External"/><Relationship Id="rId400" Type="http://schemas.openxmlformats.org/officeDocument/2006/relationships/hyperlink" Target="https://inspirebrands.atlassian.net/browse/FD-40126?atlOrigin=eyJpIjoiMjBhNWIzMmFjMjdiNGE1YzhhZTE4YmM0ZjA0MDM4ZWYiLCJwIjoiZXhjZWwtamlyYSJ9" TargetMode="External"/><Relationship Id="rId705" Type="http://schemas.openxmlformats.org/officeDocument/2006/relationships/hyperlink" Target="https://inspirebrands.atlassian.net/browse/KLO-1724?atlOrigin=eyJpIjoiMjBhNWIzMmFjMjdiNGE1YzhhZTE4YmM0ZjA0MDM4ZWYiLCJwIjoiZXhjZWwtamlyYSJ9" TargetMode="External"/><Relationship Id="rId1128" Type="http://schemas.openxmlformats.org/officeDocument/2006/relationships/hyperlink" Target="https://inspirebrands.atlassian.net/browse/FD-36497?atlOrigin=eyJpIjoiMjBhNWIzMmFjMjdiNGE1YzhhZTE4YmM0ZjA0MDM4ZWYiLCJwIjoiZXhjZWwtamlyYSJ9" TargetMode="External"/><Relationship Id="rId1335" Type="http://schemas.openxmlformats.org/officeDocument/2006/relationships/hyperlink" Target="https://inspirebrands.atlassian.net/browse/FD-35329?atlOrigin=eyJpIjoiMjBhNWIzMmFjMjdiNGE1YzhhZTE4YmM0ZjA0MDM4ZWYiLCJwIjoiZXhjZWwtamlyYSJ9" TargetMode="External"/><Relationship Id="rId1542" Type="http://schemas.openxmlformats.org/officeDocument/2006/relationships/hyperlink" Target="https://inspirebrands.atlassian.net/browse/FD-34494?atlOrigin=eyJpIjoiMjBhNWIzMmFjMjdiNGE1YzhhZTE4YmM0ZjA0MDM4ZWYiLCJwIjoiZXhjZWwtamlyYSJ9" TargetMode="External"/><Relationship Id="rId912" Type="http://schemas.openxmlformats.org/officeDocument/2006/relationships/hyperlink" Target="https://inspirebrands.atlassian.net/browse/FD-37911?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1402" Type="http://schemas.openxmlformats.org/officeDocument/2006/relationships/hyperlink" Target="https://inspirebrands.atlassian.net/browse/KLO-1640?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88" Type="http://schemas.openxmlformats.org/officeDocument/2006/relationships/hyperlink" Target="https://inspirebrands.atlassian.net/browse/FD-40703?atlOrigin=eyJpIjoiMjBhNWIzMmFjMjdiNGE1YzhhZTE4YmM0ZjA0MDM4ZWYiLCJwIjoiZXhjZWwtamlyYSJ9" TargetMode="External"/><Relationship Id="rId495" Type="http://schemas.openxmlformats.org/officeDocument/2006/relationships/hyperlink" Target="https://inspirebrands.atlassian.net/browse/FD-39729?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FD-40365?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1192" Type="http://schemas.openxmlformats.org/officeDocument/2006/relationships/hyperlink" Target="https://inspirebrands.atlassian.net/browse/FD-35779?atlOrigin=eyJpIjoiMjBhNWIzMmFjMjdiNGE1YzhhZTE4YmM0ZjA0MDM4ZWYiLCJwIjoiZXhjZWwtamlyYSJ9" TargetMode="External"/><Relationship Id="rId215" Type="http://schemas.openxmlformats.org/officeDocument/2006/relationships/hyperlink" Target="https://inspirebrands.atlassian.net/browse/FD-40912?atlOrigin=eyJpIjoiMjBhNWIzMmFjMjdiNGE1YzhhZTE4YmM0ZjA0MDM4ZWYiLCJwIjoiZXhjZWwtamlyYSJ9" TargetMode="External"/><Relationship Id="rId422" Type="http://schemas.openxmlformats.org/officeDocument/2006/relationships/hyperlink" Target="https://inspirebrands.atlassian.net/browse/FD-40048?atlOrigin=eyJpIjoiMjBhNWIzMmFjMjdiNGE1YzhhZTE4YmM0ZjA0MDM4ZWYiLCJwIjoiZXhjZWwtamlyYSJ9" TargetMode="External"/><Relationship Id="rId867" Type="http://schemas.openxmlformats.org/officeDocument/2006/relationships/hyperlink" Target="https://inspirebrands.atlassian.net/browse/DPR-2475?atlOrigin=eyJpIjoiMjBhNWIzMmFjMjdiNGE1YzhhZTE4YmM0ZjA0MDM4ZWYiLCJwIjoiZXhjZWwtamlyYSJ9" TargetMode="External"/><Relationship Id="rId1052" Type="http://schemas.openxmlformats.org/officeDocument/2006/relationships/hyperlink" Target="https://inspirebrands.atlassian.net/browse/FD-36760?atlOrigin=eyJpIjoiMjBhNWIzMmFjMjdiNGE1YzhhZTE4YmM0ZjA0MDM4ZWYiLCJwIjoiZXhjZWwtamlyYSJ9" TargetMode="External"/><Relationship Id="rId1497" Type="http://schemas.openxmlformats.org/officeDocument/2006/relationships/hyperlink" Target="https://inspirebrands.atlassian.net/browse/FD-34644?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934" Type="http://schemas.openxmlformats.org/officeDocument/2006/relationships/hyperlink" Target="https://inspirebrands.atlassian.net/browse/FD-37549?atlOrigin=eyJpIjoiMjBhNWIzMmFjMjdiNGE1YzhhZTE4YmM0ZjA0MDM4ZWYiLCJwIjoiZXhjZWwtamlyYSJ9" TargetMode="External"/><Relationship Id="rId1357" Type="http://schemas.openxmlformats.org/officeDocument/2006/relationships/hyperlink" Target="https://inspirebrands.atlassian.net/browse/FD-35268?atlOrigin=eyJpIjoiMjBhNWIzMmFjMjdiNGE1YzhhZTE4YmM0ZjA0MDM4ZWYiLCJwIjoiZXhjZWwtamlyYSJ9" TargetMode="External"/><Relationship Id="rId1564" Type="http://schemas.openxmlformats.org/officeDocument/2006/relationships/hyperlink" Target="https://inspirebrands.atlassian.net/browse/FD-34374?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217" Type="http://schemas.openxmlformats.org/officeDocument/2006/relationships/hyperlink" Target="https://inspirebrands.atlassian.net/browse/DPR-1934?atlOrigin=eyJpIjoiMjBhNWIzMmFjMjdiNGE1YzhhZTE4YmM0ZjA0MDM4ZWYiLCJwIjoiZXhjZWwtamlyYSJ9" TargetMode="External"/><Relationship Id="rId1424" Type="http://schemas.openxmlformats.org/officeDocument/2006/relationships/hyperlink" Target="https://inspirebrands.atlassian.net/browse/FD-36719?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84" Type="http://schemas.openxmlformats.org/officeDocument/2006/relationships/hyperlink" Target="https://inspirebrands.atlassian.net/browse/FD-3878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889" Type="http://schemas.openxmlformats.org/officeDocument/2006/relationships/hyperlink" Target="https://inspirebrands.atlassian.net/browse/FD-37911?atlOrigin=eyJpIjoiMjBhNWIzMmFjMjdiNGE1YzhhZTE4YmM0ZjA0MDM4ZWYiLCJwIjoiZXhjZWwtamlyYSJ9" TargetMode="External"/><Relationship Id="rId1074" Type="http://schemas.openxmlformats.org/officeDocument/2006/relationships/hyperlink" Target="https://inspirebrands.atlassian.net/browse/FD-31072?atlOrigin=eyJpIjoiMjBhNWIzMmFjMjdiNGE1YzhhZTE4YmM0ZjA0MDM4ZWYiLCJwIjoiZXhjZWwtamlyYSJ9" TargetMode="External"/><Relationship Id="rId444" Type="http://schemas.openxmlformats.org/officeDocument/2006/relationships/hyperlink" Target="https://inspirebrands.atlassian.net/browse/FD-39934?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KLO-1714?atlOrigin=eyJpIjoiMjBhNWIzMmFjMjdiNGE1YzhhZTE4YmM0ZjA0MDM4ZWYiLCJwIjoiZXhjZWwtamlyYSJ9" TargetMode="External"/><Relationship Id="rId1281" Type="http://schemas.openxmlformats.org/officeDocument/2006/relationships/hyperlink" Target="https://inspirebrands.atlassian.net/browse/FD-35503?atlOrigin=eyJpIjoiMjBhNWIzMmFjMjdiNGE1YzhhZTE4YmM0ZjA0MDM4ZWYiLCJwIjoiZXhjZWwtamlyYSJ9" TargetMode="External"/><Relationship Id="rId1379" Type="http://schemas.openxmlformats.org/officeDocument/2006/relationships/hyperlink" Target="https://inspirebrands.atlassian.net/browse/DPR-2171?atlOrigin=eyJpIjoiMjBhNWIzMmFjMjdiNGE1YzhhZTE4YmM0ZjA0MDM4ZWYiLCJwIjoiZXhjZWwtamlyYSJ9" TargetMode="External"/><Relationship Id="rId1586" Type="http://schemas.openxmlformats.org/officeDocument/2006/relationships/hyperlink" Target="https://inspirebrands.atlassian.net/browse/DPR-2444?atlOrigin=eyJpIjoiMjBhNWIzMmFjMjdiNGE1YzhhZTE4YmM0ZjA0MDM4ZWYiLCJwIjoiZXhjZWwtamlyYSJ9" TargetMode="External"/><Relationship Id="rId304" Type="http://schemas.openxmlformats.org/officeDocument/2006/relationships/hyperlink" Target="https://inspirebrands.atlassian.net/browse/FD-40682?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DPR-2441?atlOrigin=eyJpIjoiMjBhNWIzMmFjMjdiNGE1YzhhZTE4YmM0ZjA0MDM4ZWYiLCJwIjoiZXhjZWwtamlyYSJ9" TargetMode="External"/><Relationship Id="rId1141" Type="http://schemas.openxmlformats.org/officeDocument/2006/relationships/hyperlink" Target="https://inspirebrands.atlassian.net/browse/FD-36441?atlOrigin=eyJpIjoiMjBhNWIzMmFjMjdiNGE1YzhhZTE4YmM0ZjA0MDM4ZWYiLCJwIjoiZXhjZWwtamlyYSJ9" TargetMode="External"/><Relationship Id="rId1239" Type="http://schemas.openxmlformats.org/officeDocument/2006/relationships/hyperlink" Target="https://inspirebrands.atlassian.net/browse/FD-35580?atlOrigin=eyJpIjoiMjBhNWIzMmFjMjdiNGE1YzhhZTE4YmM0ZjA0MDM4ZWYiLCJwIjoiZXhjZWwtamlyYSJ9" TargetMode="External"/><Relationship Id="rId85" Type="http://schemas.openxmlformats.org/officeDocument/2006/relationships/hyperlink" Target="https://inspirebrands.atlassian.net/browse/FD-41951?atlOrigin=eyJpIjoiMjBhNWIzMmFjMjdiNGE1YzhhZTE4YmM0ZjA0MDM4ZWYiLCJwIjoiZXhjZWwtamlyYSJ9" TargetMode="External"/><Relationship Id="rId816" Type="http://schemas.openxmlformats.org/officeDocument/2006/relationships/hyperlink" Target="https://inspirebrands.atlassian.net/browse/FD-37912?atlOrigin=eyJpIjoiMjBhNWIzMmFjMjdiNGE1YzhhZTE4YmM0ZjA0MDM4ZWYiLCJwIjoiZXhjZWwtamlyYSJ9" TargetMode="External"/><Relationship Id="rId1001" Type="http://schemas.openxmlformats.org/officeDocument/2006/relationships/hyperlink" Target="https://inspirebrands.atlassian.net/browse/FD-36901?atlOrigin=eyJpIjoiMjBhNWIzMmFjMjdiNGE1YzhhZTE4YmM0ZjA0MDM4ZWYiLCJwIjoiZXhjZWwtamlyYSJ9" TargetMode="External"/><Relationship Id="rId1446" Type="http://schemas.openxmlformats.org/officeDocument/2006/relationships/hyperlink" Target="https://inspirebrands.atlassian.net/browse/KLO-1630?atlOrigin=eyJpIjoiMjBhNWIzMmFjMjdiNGE1YzhhZTE4YmM0ZjA0MDM4ZWYiLCJwIjoiZXhjZWwtamlyYSJ9" TargetMode="External"/><Relationship Id="rId1306" Type="http://schemas.openxmlformats.org/officeDocument/2006/relationships/hyperlink" Target="https://inspirebrands.atlassian.net/browse/KLO-1660?atlOrigin=eyJpIjoiMjBhNWIzMmFjMjdiNGE1YzhhZTE4YmM0ZjA0MDM4ZWYiLCJwIjoiZXhjZWwtamlyYSJ9" TargetMode="External"/><Relationship Id="rId1513" Type="http://schemas.openxmlformats.org/officeDocument/2006/relationships/hyperlink" Target="https://inspirebrands.atlassian.net/browse/FD-30911?atlOrigin=eyJpIjoiMjBhNWIzMmFjMjdiNGE1YzhhZTE4YmM0ZjA0MDM4ZWYiLCJwIjoiZXhjZWwtamlyYSJ9" TargetMode="External"/><Relationship Id="rId12" Type="http://schemas.openxmlformats.org/officeDocument/2006/relationships/hyperlink" Target="https://inspirebrands.atlassian.net/browse/FD-42319?atlOrigin=eyJpIjoiMjBhNWIzMmFjMjdiNGE1YzhhZTE4YmM0ZjA0MDM4ZWYiLCJwIjoiZXhjZWwtamlyYSJ9" TargetMode="External"/><Relationship Id="rId161" Type="http://schemas.openxmlformats.org/officeDocument/2006/relationships/hyperlink" Target="https://inspirebrands.atlassian.net/browse/FD-41240?atlOrigin=eyJpIjoiMjBhNWIzMmFjMjdiNGE1YzhhZTE4YmM0ZjA0MDM4ZWYiLCJwIjoiZXhjZWwtamlyYSJ9" TargetMode="External"/><Relationship Id="rId399" Type="http://schemas.openxmlformats.org/officeDocument/2006/relationships/hyperlink" Target="https://inspirebrands.atlassian.net/browse/FD-40131?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FD-39835?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37572?atlOrigin=eyJpIjoiMjBhNWIzMmFjMjdiNGE1YzhhZTE4YmM0ZjA0MDM4ZWYiLCJwIjoiZXhjZWwtamlyYSJ9" TargetMode="External"/><Relationship Id="rId1096" Type="http://schemas.openxmlformats.org/officeDocument/2006/relationships/hyperlink" Target="https://inspirebrands.atlassian.net/browse/FD-36719?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FD-40537?atlOrigin=eyJpIjoiMjBhNWIzMmFjMjdiNGE1YzhhZTE4YmM0ZjA0MDM4ZWYiLCJwIjoiZXhjZWwtamlyYSJ9" TargetMode="External"/><Relationship Id="rId533" Type="http://schemas.openxmlformats.org/officeDocument/2006/relationships/hyperlink" Target="https://inspirebrands.atlassian.net/browse/DPR-2444?atlOrigin=eyJpIjoiMjBhNWIzMmFjMjdiNGE1YzhhZTE4YmM0ZjA0MDM4ZWYiLCJwIjoiZXhjZWwtamlyYSJ9" TargetMode="External"/><Relationship Id="rId978" Type="http://schemas.openxmlformats.org/officeDocument/2006/relationships/hyperlink" Target="https://inspirebrands.atlassian.net/browse/FD-36719?atlOrigin=eyJpIjoiMjBhNWIzMmFjMjdiNGE1YzhhZTE4YmM0ZjA0MDM4ZWYiLCJwIjoiZXhjZWwtamlyYSJ9" TargetMode="External"/><Relationship Id="rId1163" Type="http://schemas.openxmlformats.org/officeDocument/2006/relationships/hyperlink" Target="https://inspirebrands.atlassian.net/browse/FD-36378?atlOrigin=eyJpIjoiMjBhNWIzMmFjMjdiNGE1YzhhZTE4YmM0ZjA0MDM4ZWYiLCJwIjoiZXhjZWwtamlyYSJ9" TargetMode="External"/><Relationship Id="rId1370" Type="http://schemas.openxmlformats.org/officeDocument/2006/relationships/hyperlink" Target="https://inspirebrands.atlassian.net/browse/FD-35182?atlOrigin=eyJpIjoiMjBhNWIzMmFjMjdiNGE1YzhhZTE4YmM0ZjA0MDM4ZWYiLCJwIjoiZXhjZWwtamlyYSJ9" TargetMode="External"/><Relationship Id="rId740" Type="http://schemas.openxmlformats.org/officeDocument/2006/relationships/hyperlink" Target="https://inspirebrands.atlassian.net/browse/FD-38129?atlOrigin=eyJpIjoiMjBhNWIzMmFjMjdiNGE1YzhhZTE4YmM0ZjA0MDM4ZWYiLCJwIjoiZXhjZWwtamlyYSJ9" TargetMode="External"/><Relationship Id="rId838" Type="http://schemas.openxmlformats.org/officeDocument/2006/relationships/hyperlink" Target="https://inspirebrands.atlassian.net/browse/FD-37857?atlOrigin=eyJpIjoiMjBhNWIzMmFjMjdiNGE1YzhhZTE4YmM0ZjA0MDM4ZWYiLCJwIjoiZXhjZWwtamlyYSJ9" TargetMode="External"/><Relationship Id="rId1023" Type="http://schemas.openxmlformats.org/officeDocument/2006/relationships/hyperlink" Target="https://inspirebrands.atlassian.net/browse/FD-36823?atlOrigin=eyJpIjoiMjBhNWIzMmFjMjdiNGE1YzhhZTE4YmM0ZjA0MDM4ZWYiLCJwIjoiZXhjZWwtamlyYSJ9" TargetMode="External"/><Relationship Id="rId1468" Type="http://schemas.openxmlformats.org/officeDocument/2006/relationships/hyperlink" Target="https://inspirebrands.atlassian.net/browse/FD-36719?atlOrigin=eyJpIjoiMjBhNWIzMmFjMjdiNGE1YzhhZTE4YmM0ZjA0MDM4ZWYiLCJwIjoiZXhjZWwtamlyYSJ9" TargetMode="External"/><Relationship Id="rId600" Type="http://schemas.openxmlformats.org/officeDocument/2006/relationships/hyperlink" Target="https://inspirebrands.atlassian.net/browse/FD-37911?atlOrigin=eyJpIjoiMjBhNWIzMmFjMjdiNGE1YzhhZTE4YmM0ZjA0MDM4ZWYiLCJwIjoiZXhjZWwtamlyYSJ9" TargetMode="External"/><Relationship Id="rId1230" Type="http://schemas.openxmlformats.org/officeDocument/2006/relationships/hyperlink" Target="https://inspirebrands.atlassian.net/browse/FD-35647?atlOrigin=eyJpIjoiMjBhNWIzMmFjMjdiNGE1YzhhZTE4YmM0ZjA0MDM4ZWYiLCJwIjoiZXhjZWwtamlyYSJ9" TargetMode="External"/><Relationship Id="rId1328" Type="http://schemas.openxmlformats.org/officeDocument/2006/relationships/hyperlink" Target="https://inspirebrands.atlassian.net/browse/FD-35401?atlOrigin=eyJpIjoiMjBhNWIzMmFjMjdiNGE1YzhhZTE4YmM0ZjA0MDM4ZWYiLCJwIjoiZXhjZWwtamlyYSJ9" TargetMode="External"/><Relationship Id="rId1535" Type="http://schemas.openxmlformats.org/officeDocument/2006/relationships/hyperlink" Target="https://inspirebrands.atlassian.net/browse/DPR-2222?atlOrigin=eyJpIjoiMjBhNWIzMmFjMjdiNGE1YzhhZTE4YmM0ZjA0MDM4ZWYiLCJwIjoiZXhjZWwtamlyYSJ9" TargetMode="External"/><Relationship Id="rId905" Type="http://schemas.openxmlformats.org/officeDocument/2006/relationships/hyperlink" Target="https://inspirebrands.atlassian.net/browse/FD-18793?atlOrigin=eyJpIjoiMjBhNWIzMmFjMjdiNGE1YzhhZTE4YmM0ZjA0MDM4ZWYiLCJwIjoiZXhjZWwtamlyYSJ9" TargetMode="External"/><Relationship Id="rId34" Type="http://schemas.openxmlformats.org/officeDocument/2006/relationships/hyperlink" Target="https://inspirebrands.atlassian.net/browse/FD-42227?atlOrigin=eyJpIjoiMjBhNWIzMmFjMjdiNGE1YzhhZTE4YmM0ZjA0MDM4ZWYiLCJwIjoiZXhjZWwtamlyYSJ9" TargetMode="External"/><Relationship Id="rId1602" Type="http://schemas.openxmlformats.org/officeDocument/2006/relationships/hyperlink" Target="https://inspirebrands.atlassian.net/browse/FD-34129?atlOrigin=eyJpIjoiMjBhNWIzMmFjMjdiNGE1YzhhZTE4YmM0ZjA0MDM4ZWYiLCJwIjoiZXhjZWwtamlyYSJ9" TargetMode="External"/><Relationship Id="rId183" Type="http://schemas.openxmlformats.org/officeDocument/2006/relationships/hyperlink" Target="https://inspirebrands.atlassian.net/browse/KLO-1796?atlOrigin=eyJpIjoiMjBhNWIzMmFjMjdiNGE1YzhhZTE4YmM0ZjA0MDM4ZWYiLCJwIjoiZXhjZWwtamlyYSJ9" TargetMode="External"/><Relationship Id="rId390" Type="http://schemas.openxmlformats.org/officeDocument/2006/relationships/hyperlink" Target="https://inspirebrands.atlassian.net/browse/FD-40159?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9744?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110" Type="http://schemas.openxmlformats.org/officeDocument/2006/relationships/hyperlink" Target="https://inspirebrands.atlassian.net/browse/KLO-1804?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9248?atlOrigin=eyJpIjoiMjBhNWIzMmFjMjdiNGE1YzhhZTE4YmM0ZjA0MDM4ZWYiLCJwIjoiZXhjZWwtamlyYSJ9" TargetMode="External"/><Relationship Id="rId762" Type="http://schemas.openxmlformats.org/officeDocument/2006/relationships/hyperlink" Target="https://inspirebrands.atlassian.net/browse/KLO-1712?atlOrigin=eyJpIjoiMjBhNWIzMmFjMjdiNGE1YzhhZTE4YmM0ZjA0MDM4ZWYiLCJwIjoiZXhjZWwtamlyYSJ9" TargetMode="External"/><Relationship Id="rId1185" Type="http://schemas.openxmlformats.org/officeDocument/2006/relationships/hyperlink" Target="https://inspirebrands.atlassian.net/browse/FD-35864?atlOrigin=eyJpIjoiMjBhNWIzMmFjMjdiNGE1YzhhZTE4YmM0ZjA0MDM4ZWYiLCJwIjoiZXhjZWwtamlyYSJ9" TargetMode="External"/><Relationship Id="rId1392" Type="http://schemas.openxmlformats.org/officeDocument/2006/relationships/hyperlink" Target="https://inspirebrands.atlassian.net/browse/FD-36719?atlOrigin=eyJpIjoiMjBhNWIzMmFjMjdiNGE1YzhhZTE4YmM0ZjA0MDM4ZWYiLCJwIjoiZXhjZWwtamlyYSJ9" TargetMode="External"/><Relationship Id="rId194" Type="http://schemas.openxmlformats.org/officeDocument/2006/relationships/hyperlink" Target="https://inspirebrands.atlassian.net/browse/DPR-2242?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FD-40095?atlOrigin=eyJpIjoiMjBhNWIzMmFjMjdiNGE1YzhhZTE4YmM0ZjA0MDM4ZWYiLCJwIjoiZXhjZWwtamlyYSJ9" TargetMode="External"/><Relationship Id="rId622" Type="http://schemas.openxmlformats.org/officeDocument/2006/relationships/hyperlink" Target="https://inspirebrands.atlassian.net/browse/KLO-1737?atlOrigin=eyJpIjoiMjBhNWIzMmFjMjdiNGE1YzhhZTE4YmM0ZjA0MDM4ZWYiLCJwIjoiZXhjZWwtamlyYSJ9" TargetMode="External"/><Relationship Id="rId1045" Type="http://schemas.openxmlformats.org/officeDocument/2006/relationships/hyperlink" Target="https://inspirebrands.atlassian.net/browse/FD-36776?atlOrigin=eyJpIjoiMjBhNWIzMmFjMjdiNGE1YzhhZTE4YmM0ZjA0MDM4ZWYiLCJwIjoiZXhjZWwtamlyYSJ9" TargetMode="External"/><Relationship Id="rId1252" Type="http://schemas.openxmlformats.org/officeDocument/2006/relationships/hyperlink" Target="https://inspirebrands.atlassian.net/browse/FD-35560?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9640?atlOrigin=eyJpIjoiMjBhNWIzMmFjMjdiNGE1YzhhZTE4YmM0ZjA0MDM4ZWYiLCJwIjoiZXhjZWwtamlyYSJ9" TargetMode="External"/><Relationship Id="rId927" Type="http://schemas.openxmlformats.org/officeDocument/2006/relationships/hyperlink" Target="https://inspirebrands.atlassian.net/browse/FD-30911?atlOrigin=eyJpIjoiMjBhNWIzMmFjMjdiNGE1YzhhZTE4YmM0ZjA0MDM4ZWYiLCJwIjoiZXhjZWwtamlyYSJ9" TargetMode="External"/><Relationship Id="rId1112" Type="http://schemas.openxmlformats.org/officeDocument/2006/relationships/hyperlink" Target="https://inspirebrands.atlassian.net/browse/FD-36520?atlOrigin=eyJpIjoiMjBhNWIzMmFjMjdiNGE1YzhhZTE4YmM0ZjA0MDM4ZWYiLCJwIjoiZXhjZWwtamlyYSJ9" TargetMode="External"/><Relationship Id="rId1557" Type="http://schemas.openxmlformats.org/officeDocument/2006/relationships/hyperlink" Target="https://inspirebrands.atlassian.net/browse/FD-34402?atlOrigin=eyJpIjoiMjBhNWIzMmFjMjdiNGE1YzhhZTE4YmM0ZjA0MDM4ZWYiLCJwIjoiZXhjZWwtamlyYSJ9" TargetMode="External"/><Relationship Id="rId56" Type="http://schemas.openxmlformats.org/officeDocument/2006/relationships/hyperlink" Target="https://inspirebrands.atlassian.net/browse/KLO-1820?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FD-37911?atlOrigin=eyJpIjoiMjBhNWIzMmFjMjdiNGE1YzhhZTE4YmM0ZjA0MDM4ZWYiLCJwIjoiZXhjZWwtamlyYSJ9" TargetMode="External"/><Relationship Id="rId773" Type="http://schemas.openxmlformats.org/officeDocument/2006/relationships/hyperlink" Target="https://inspirebrands.atlassian.net/browse/DPR-2475?atlOrigin=eyJpIjoiMjBhNWIzMmFjMjdiNGE1YzhhZTE4YmM0ZjA0MDM4ZWYiLCJwIjoiZXhjZWwtamlyYSJ9" TargetMode="External"/><Relationship Id="rId1196" Type="http://schemas.openxmlformats.org/officeDocument/2006/relationships/hyperlink" Target="https://inspirebrands.atlassian.net/browse/FD-36719?atlOrigin=eyJpIjoiMjBhNWIzMmFjMjdiNGE1YzhhZTE4YmM0ZjA0MDM4ZWYiLCJwIjoiZXhjZWwtamlyYSJ9" TargetMode="External"/><Relationship Id="rId1417" Type="http://schemas.openxmlformats.org/officeDocument/2006/relationships/hyperlink" Target="https://inspirebrands.atlassian.net/browse/FD-35013?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FD-40901?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980" Type="http://schemas.openxmlformats.org/officeDocument/2006/relationships/hyperlink" Target="https://inspirebrands.atlassian.net/browse/KLO-1692?atlOrigin=eyJpIjoiMjBhNWIzMmFjMjdiNGE1YzhhZTE4YmM0ZjA0MDM4ZWYiLCJwIjoiZXhjZWwtamlyYSJ9" TargetMode="External"/><Relationship Id="rId1056" Type="http://schemas.openxmlformats.org/officeDocument/2006/relationships/hyperlink" Target="https://inspirebrands.atlassian.net/browse/FD-36742?atlOrigin=eyJpIjoiMjBhNWIzMmFjMjdiNGE1YzhhZTE4YmM0ZjA0MDM4ZWYiLCJwIjoiZXhjZWwtamlyYSJ9" TargetMode="External"/><Relationship Id="rId1263" Type="http://schemas.openxmlformats.org/officeDocument/2006/relationships/hyperlink" Target="https://inspirebrands.atlassian.net/browse/FD-35537?atlOrigin=eyJpIjoiMjBhNWIzMmFjMjdiNGE1YzhhZTE4YmM0ZjA0MDM4ZWYiLCJwIjoiZXhjZWwtamlyYSJ9" TargetMode="External"/><Relationship Id="rId840" Type="http://schemas.openxmlformats.org/officeDocument/2006/relationships/hyperlink" Target="https://inspirebrands.atlassian.net/browse/FD-37778?atlOrigin=eyJpIjoiMjBhNWIzMmFjMjdiNGE1YzhhZTE4YmM0ZjA0MDM4ZWYiLCJwIjoiZXhjZWwtamlyYSJ9" TargetMode="External"/><Relationship Id="rId938" Type="http://schemas.openxmlformats.org/officeDocument/2006/relationships/hyperlink" Target="https://inspirebrands.atlassian.net/browse/FD-37545?atlOrigin=eyJpIjoiMjBhNWIzMmFjMjdiNGE1YzhhZTE4YmM0ZjA0MDM4ZWYiLCJwIjoiZXhjZWwtamlyYSJ9" TargetMode="External"/><Relationship Id="rId1470" Type="http://schemas.openxmlformats.org/officeDocument/2006/relationships/hyperlink" Target="https://inspirebrands.atlassian.net/browse/FD-34810?atlOrigin=eyJpIjoiMjBhNWIzMmFjMjdiNGE1YzhhZTE4YmM0ZjA0MDM4ZWYiLCJwIjoiZXhjZWwtamlyYSJ9" TargetMode="External"/><Relationship Id="rId1568" Type="http://schemas.openxmlformats.org/officeDocument/2006/relationships/hyperlink" Target="https://inspirebrands.atlassian.net/browse/FD-34367?atlOrigin=eyJpIjoiMjBhNWIzMmFjMjdiNGE1YzhhZTE4YmM0ZjA0MDM4ZWYiLCJwIjoiZXhjZWwtamlyYSJ9" TargetMode="External"/><Relationship Id="rId67" Type="http://schemas.openxmlformats.org/officeDocument/2006/relationships/hyperlink" Target="https://inspirebrands.atlassian.net/browse/KLO-1816?atlOrigin=eyJpIjoiMjBhNWIzMmFjMjdiNGE1YzhhZTE4YmM0ZjA0MDM4ZWYiLCJwIjoiZXhjZWwtamlyYSJ9" TargetMode="External"/><Relationship Id="rId272" Type="http://schemas.openxmlformats.org/officeDocument/2006/relationships/hyperlink" Target="https://inspirebrands.atlassian.net/browse/FD-40725?atlOrigin=eyJpIjoiMjBhNWIzMmFjMjdiNGE1YzhhZTE4YmM0ZjA0MDM4ZWYiLCJwIjoiZXhjZWwtamlyYSJ9" TargetMode="External"/><Relationship Id="rId577" Type="http://schemas.openxmlformats.org/officeDocument/2006/relationships/hyperlink" Target="https://inspirebrands.atlassian.net/browse/FD-38939?atlOrigin=eyJpIjoiMjBhNWIzMmFjMjdiNGE1YzhhZTE4YmM0ZjA0MDM4ZWYiLCJwIjoiZXhjZWwtamlyYSJ9" TargetMode="External"/><Relationship Id="rId700" Type="http://schemas.openxmlformats.org/officeDocument/2006/relationships/hyperlink" Target="https://inspirebrands.atlassian.net/browse/FD-38211?atlOrigin=eyJpIjoiMjBhNWIzMmFjMjdiNGE1YzhhZTE4YmM0ZjA0MDM4ZWYiLCJwIjoiZXhjZWwtamlyYSJ9" TargetMode="External"/><Relationship Id="rId1123" Type="http://schemas.openxmlformats.org/officeDocument/2006/relationships/hyperlink" Target="https://inspirebrands.atlassian.net/browse/FD-36719?atlOrigin=eyJpIjoiMjBhNWIzMmFjMjdiNGE1YzhhZTE4YmM0ZjA0MDM4ZWYiLCJwIjoiZXhjZWwtamlyYSJ9" TargetMode="External"/><Relationship Id="rId1330" Type="http://schemas.openxmlformats.org/officeDocument/2006/relationships/hyperlink" Target="https://inspirebrands.atlassian.net/browse/FD-35384?atlOrigin=eyJpIjoiMjBhNWIzMmFjMjdiNGE1YzhhZTE4YmM0ZjA0MDM4ZWYiLCJwIjoiZXhjZWwtamlyYSJ9" TargetMode="External"/><Relationship Id="rId1428" Type="http://schemas.openxmlformats.org/officeDocument/2006/relationships/hyperlink" Target="https://inspirebrands.atlassian.net/browse/FD-3671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KLO-1722?atlOrigin=eyJpIjoiMjBhNWIzMmFjMjdiNGE1YzhhZTE4YmM0ZjA0MDM4ZWYiLCJwIjoiZXhjZWwtamlyYSJ9" TargetMode="External"/><Relationship Id="rId991" Type="http://schemas.openxmlformats.org/officeDocument/2006/relationships/hyperlink" Target="https://inspirebrands.atlassian.net/browse/FD-36942?atlOrigin=eyJpIjoiMjBhNWIzMmFjMjdiNGE1YzhhZTE4YmM0ZjA0MDM4ZWYiLCJwIjoiZXhjZWwtamlyYSJ9" TargetMode="External"/><Relationship Id="rId1067" Type="http://schemas.openxmlformats.org/officeDocument/2006/relationships/hyperlink" Target="https://inspirebrands.atlassian.net/browse/FD-36707?atlOrigin=eyJpIjoiMjBhNWIzMmFjMjdiNGE1YzhhZTE4YmM0ZjA0MDM4ZWYiLCJwIjoiZXhjZWwtamlyYSJ9" TargetMode="External"/><Relationship Id="rId437" Type="http://schemas.openxmlformats.org/officeDocument/2006/relationships/hyperlink" Target="https://inspirebrands.atlassian.net/browse/FD-40010?atlOrigin=eyJpIjoiMjBhNWIzMmFjMjdiNGE1YzhhZTE4YmM0ZjA0MDM4ZWYiLCJwIjoiZXhjZWwtamlyYSJ9" TargetMode="External"/><Relationship Id="rId644" Type="http://schemas.openxmlformats.org/officeDocument/2006/relationships/hyperlink" Target="https://inspirebrands.atlassian.net/browse/FD-38307?atlOrigin=eyJpIjoiMjBhNWIzMmFjMjdiNGE1YzhhZTE4YmM0ZjA0MDM4ZWYiLCJwIjoiZXhjZWwtamlyYSJ9" TargetMode="External"/><Relationship Id="rId851" Type="http://schemas.openxmlformats.org/officeDocument/2006/relationships/hyperlink" Target="https://inspirebrands.atlassian.net/browse/FD-36719?atlOrigin=eyJpIjoiMjBhNWIzMmFjMjdiNGE1YzhhZTE4YmM0ZjA0MDM4ZWYiLCJwIjoiZXhjZWwtamlyYSJ9" TargetMode="External"/><Relationship Id="rId1274" Type="http://schemas.openxmlformats.org/officeDocument/2006/relationships/hyperlink" Target="https://inspirebrands.atlassian.net/browse/FD-35509?atlOrigin=eyJpIjoiMjBhNWIzMmFjMjdiNGE1YzhhZTE4YmM0ZjA0MDM4ZWYiLCJwIjoiZXhjZWwtamlyYSJ9" TargetMode="External"/><Relationship Id="rId1481" Type="http://schemas.openxmlformats.org/officeDocument/2006/relationships/hyperlink" Target="https://inspirebrands.atlassian.net/browse/FD-30911?atlOrigin=eyJpIjoiMjBhNWIzMmFjMjdiNGE1YzhhZTE4YmM0ZjA0MDM4ZWYiLCJwIjoiZXhjZWwtamlyYSJ9" TargetMode="External"/><Relationship Id="rId1579" Type="http://schemas.openxmlformats.org/officeDocument/2006/relationships/hyperlink" Target="https://inspirebrands.atlassian.net/browse/DPR-193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9569?atlOrigin=eyJpIjoiMjBhNWIzMmFjMjdiNGE1YzhhZTE4YmM0ZjA0MDM4ZWYiLCJwIjoiZXhjZWwtamlyYSJ9" TargetMode="External"/><Relationship Id="rId711" Type="http://schemas.openxmlformats.org/officeDocument/2006/relationships/hyperlink" Target="https://inspirebrands.atlassian.net/browse/FD-38186?atlOrigin=eyJpIjoiMjBhNWIzMmFjMjdiNGE1YzhhZTE4YmM0ZjA0MDM4ZWYiLCJwIjoiZXhjZWwtamlyYSJ9" TargetMode="External"/><Relationship Id="rId949" Type="http://schemas.openxmlformats.org/officeDocument/2006/relationships/hyperlink" Target="https://inspirebrands.atlassian.net/browse/FD-37491?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6719?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FD-41375?atlOrigin=eyJpIjoiMjBhNWIzMmFjMjdiNGE1YzhhZTE4YmM0ZjA0MDM4ZWYiLCJwIjoiZXhjZWwtamlyYSJ9" TargetMode="External"/><Relationship Id="rId350" Type="http://schemas.openxmlformats.org/officeDocument/2006/relationships/hyperlink" Target="https://inspirebrands.atlassian.net/browse/FD-37911?atlOrigin=eyJpIjoiMjBhNWIzMmFjMjdiNGE1YzhhZTE4YmM0ZjA0MDM4ZWYiLCJwIjoiZXhjZWwtamlyYSJ9" TargetMode="External"/><Relationship Id="rId588" Type="http://schemas.openxmlformats.org/officeDocument/2006/relationships/hyperlink" Target="https://inspirebrands.atlassian.net/browse/FD-38710?atlOrigin=eyJpIjoiMjBhNWIzMmFjMjdiNGE1YzhhZTE4YmM0ZjA0MDM4ZWYiLCJwIjoiZXhjZWwtamlyYSJ9" TargetMode="External"/><Relationship Id="rId795" Type="http://schemas.openxmlformats.org/officeDocument/2006/relationships/hyperlink" Target="https://inspirebrands.atlassian.net/browse/SLOY-7?atlOrigin=eyJpIjoiMjBhNWIzMmFjMjdiNGE1YzhhZTE4YmM0ZjA0MDM4ZWYiLCJwIjoiZXhjZWwtamlyYSJ9" TargetMode="External"/><Relationship Id="rId809" Type="http://schemas.openxmlformats.org/officeDocument/2006/relationships/hyperlink" Target="https://inspirebrands.atlassian.net/browse/DPR-2156?atlOrigin=eyJpIjoiMjBhNWIzMmFjMjdiNGE1YzhhZTE4YmM0ZjA0MDM4ZWYiLCJwIjoiZXhjZWwtamlyYSJ9" TargetMode="External"/><Relationship Id="rId1201" Type="http://schemas.openxmlformats.org/officeDocument/2006/relationships/hyperlink" Target="https://inspirebrands.atlassian.net/browse/KLO-1667?atlOrigin=eyJpIjoiMjBhNWIzMmFjMjdiNGE1YzhhZTE4YmM0ZjA0MDM4ZWYiLCJwIjoiZXhjZWwtamlyYSJ9" TargetMode="External"/><Relationship Id="rId1439" Type="http://schemas.openxmlformats.org/officeDocument/2006/relationships/hyperlink" Target="https://inspirebrands.atlassian.net/browse/FD-34963?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KLO-1763?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37608?atlOrigin=eyJpIjoiMjBhNWIzMmFjMjdiNGE1YzhhZTE4YmM0ZjA0MDM4ZWYiLCJwIjoiZXhjZWwtamlyYSJ9" TargetMode="External"/><Relationship Id="rId1078" Type="http://schemas.openxmlformats.org/officeDocument/2006/relationships/hyperlink" Target="https://inspirebrands.atlassian.net/browse/FD-36694?atlOrigin=eyJpIjoiMjBhNWIzMmFjMjdiNGE1YzhhZTE4YmM0ZjA0MDM4ZWYiLCJwIjoiZXhjZWwtamlyYSJ9" TargetMode="External"/><Relationship Id="rId1285" Type="http://schemas.openxmlformats.org/officeDocument/2006/relationships/hyperlink" Target="https://inspirebrands.atlassian.net/browse/FD-35495?atlOrigin=eyJpIjoiMjBhNWIzMmFjMjdiNGE1YzhhZTE4YmM0ZjA0MDM4ZWYiLCJwIjoiZXhjZWwtamlyYSJ9" TargetMode="External"/><Relationship Id="rId1492" Type="http://schemas.openxmlformats.org/officeDocument/2006/relationships/hyperlink" Target="https://inspirebrands.atlassian.net/browse/FD-34651?atlOrigin=eyJpIjoiMjBhNWIzMmFjMjdiNGE1YzhhZTE4YmM0ZjA0MDM4ZWYiLCJwIjoiZXhjZWwtamlyYSJ9" TargetMode="External"/><Relationship Id="rId1506" Type="http://schemas.openxmlformats.org/officeDocument/2006/relationships/hyperlink" Target="https://inspirebrands.atlassian.net/browse/FD-34637?atlOrigin=eyJpIjoiMjBhNWIzMmFjMjdiNGE1YzhhZTE4YmM0ZjA0MDM4ZWYiLCJwIjoiZXhjZWwtamlyYSJ9" TargetMode="External"/><Relationship Id="rId294" Type="http://schemas.openxmlformats.org/officeDocument/2006/relationships/hyperlink" Target="https://inspirebrands.atlassian.net/browse/FD-40694?atlOrigin=eyJpIjoiMjBhNWIzMmFjMjdiNGE1YzhhZTE4YmM0ZjA0MDM4ZWYiLCJwIjoiZXhjZWwtamlyYSJ9" TargetMode="External"/><Relationship Id="rId308" Type="http://schemas.openxmlformats.org/officeDocument/2006/relationships/hyperlink" Target="https://inspirebrands.atlassian.net/browse/FD-40678?atlOrigin=eyJpIjoiMjBhNWIzMmFjMjdiNGE1YzhhZTE4YmM0ZjA0MDM4ZWYiLCJwIjoiZXhjZWwtamlyYSJ9" TargetMode="External"/><Relationship Id="rId515" Type="http://schemas.openxmlformats.org/officeDocument/2006/relationships/hyperlink" Target="https://inspirebrands.atlassian.net/browse/FD-39510?atlOrigin=eyJpIjoiMjBhNWIzMmFjMjdiNGE1YzhhZTE4YmM0ZjA0MDM4ZWYiLCJwIjoiZXhjZWwtamlyYSJ9" TargetMode="External"/><Relationship Id="rId722" Type="http://schemas.openxmlformats.org/officeDocument/2006/relationships/hyperlink" Target="https://inspirebrands.atlassian.net/browse/FD-38151?atlOrigin=eyJpIjoiMjBhNWIzMmFjMjdiNGE1YzhhZTE4YmM0ZjA0MDM4ZWYiLCJwIjoiZXhjZWwtamlyYSJ9" TargetMode="External"/><Relationship Id="rId1145" Type="http://schemas.openxmlformats.org/officeDocument/2006/relationships/hyperlink" Target="https://inspirebrands.atlassian.net/browse/FD-36719?atlOrigin=eyJpIjoiMjBhNWIzMmFjMjdiNGE1YzhhZTE4YmM0ZjA0MDM4ZWYiLCJwIjoiZXhjZWwtamlyYSJ9" TargetMode="External"/><Relationship Id="rId1352" Type="http://schemas.openxmlformats.org/officeDocument/2006/relationships/hyperlink" Target="https://inspirebrands.atlassian.net/browse/FD-35276?atlOrigin=eyJpIjoiMjBhNWIzMmFjMjdiNGE1YzhhZTE4YmM0ZjA0MDM4ZWYiLCJwIjoiZXhjZWwtamlyYSJ9" TargetMode="External"/><Relationship Id="rId89" Type="http://schemas.openxmlformats.org/officeDocument/2006/relationships/hyperlink" Target="https://inspirebrands.atlassian.net/browse/KLO-1814?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38638?atlOrigin=eyJpIjoiMjBhNWIzMmFjMjdiNGE1YzhhZTE4YmM0ZjA0MDM4ZWYiLCJwIjoiZXhjZWwtamlyYSJ9" TargetMode="External"/><Relationship Id="rId1005" Type="http://schemas.openxmlformats.org/officeDocument/2006/relationships/hyperlink" Target="https://inspirebrands.atlassian.net/browse/FD-36719?atlOrigin=eyJpIjoiMjBhNWIzMmFjMjdiNGE1YzhhZTE4YmM0ZjA0MDM4ZWYiLCJwIjoiZXhjZWwtamlyYSJ9" TargetMode="External"/><Relationship Id="rId1212" Type="http://schemas.openxmlformats.org/officeDocument/2006/relationships/hyperlink" Target="https://inspirebrands.atlassian.net/browse/DPR-193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3825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089" Type="http://schemas.openxmlformats.org/officeDocument/2006/relationships/hyperlink" Target="https://inspirebrands.atlassian.net/browse/FD-36604?atlOrigin=eyJpIjoiMjBhNWIzMmFjMjdiNGE1YzhhZTE4YmM0ZjA0MDM4ZWYiLCJwIjoiZXhjZWwtamlyYSJ9" TargetMode="External"/><Relationship Id="rId1296" Type="http://schemas.openxmlformats.org/officeDocument/2006/relationships/hyperlink" Target="https://inspirebrands.atlassian.net/browse/FD-35485?atlOrigin=eyJpIjoiMjBhNWIzMmFjMjdiNGE1YzhhZTE4YmM0ZjA0MDM4ZWYiLCJwIjoiZXhjZWwtamlyYSJ9" TargetMode="External"/><Relationship Id="rId1517" Type="http://schemas.openxmlformats.org/officeDocument/2006/relationships/hyperlink" Target="https://inspirebrands.atlassian.net/browse/FD-34550?atlOrigin=eyJpIjoiMjBhNWIzMmFjMjdiNGE1YzhhZTE4YmM0ZjA0MDM4ZWYiLCJwIjoiZXhjZWwtamlyYSJ9" TargetMode="External"/><Relationship Id="rId16" Type="http://schemas.openxmlformats.org/officeDocument/2006/relationships/hyperlink" Target="https://inspirebrands.atlassian.net/browse/KLO-1839?atlOrigin=eyJpIjoiMjBhNWIzMmFjMjdiNGE1YzhhZTE4YmM0ZjA0MDM4ZWYiLCJwIjoiZXhjZWwtamlyYSJ9" TargetMode="External"/><Relationship Id="rId221" Type="http://schemas.openxmlformats.org/officeDocument/2006/relationships/hyperlink" Target="https://inspirebrands.atlassian.net/browse/FD-40892?atlOrigin=eyJpIjoiMjBhNWIzMmFjMjdiNGE1YzhhZTE4YmM0ZjA0MDM4ZWYiLCJwIjoiZXhjZWwtamlyYSJ9" TargetMode="External"/><Relationship Id="rId319" Type="http://schemas.openxmlformats.org/officeDocument/2006/relationships/hyperlink" Target="https://inspirebrands.atlassian.net/browse/FD-40570?atlOrigin=eyJpIjoiMjBhNWIzMmFjMjdiNGE1YzhhZTE4YmM0ZjA0MDM4ZWYiLCJwIjoiZXhjZWwtamlyYSJ9" TargetMode="External"/><Relationship Id="rId526" Type="http://schemas.openxmlformats.org/officeDocument/2006/relationships/hyperlink" Target="https://inspirebrands.atlassian.net/browse/KLO-1750?atlOrigin=eyJpIjoiMjBhNWIzMmFjMjdiNGE1YzhhZTE4YmM0ZjA0MDM4ZWYiLCJwIjoiZXhjZWwtamlyYSJ9" TargetMode="External"/><Relationship Id="rId1156" Type="http://schemas.openxmlformats.org/officeDocument/2006/relationships/hyperlink" Target="https://inspirebrands.atlassian.net/browse/FD-36416?atlOrigin=eyJpIjoiMjBhNWIzMmFjMjdiNGE1YzhhZTE4YmM0ZjA0MDM4ZWYiLCJwIjoiZXhjZWwtamlyYSJ9" TargetMode="External"/><Relationship Id="rId1363" Type="http://schemas.openxmlformats.org/officeDocument/2006/relationships/hyperlink" Target="https://inspirebrands.atlassian.net/browse/FD-35212?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940" Type="http://schemas.openxmlformats.org/officeDocument/2006/relationships/hyperlink" Target="https://inspirebrands.atlassian.net/browse/FD-37526?atlOrigin=eyJpIjoiMjBhNWIzMmFjMjdiNGE1YzhhZTE4YmM0ZjA0MDM4ZWYiLCJwIjoiZXhjZWwtamlyYSJ9" TargetMode="External"/><Relationship Id="rId1016" Type="http://schemas.openxmlformats.org/officeDocument/2006/relationships/hyperlink" Target="https://inspirebrands.atlassian.net/browse/FD-36867?atlOrigin=eyJpIjoiMjBhNWIzMmFjMjdiNGE1YzhhZTE4YmM0ZjA0MDM4ZWYiLCJwIjoiZXhjZWwtamlyYSJ9" TargetMode="External"/><Relationship Id="rId1570" Type="http://schemas.openxmlformats.org/officeDocument/2006/relationships/hyperlink" Target="https://inspirebrands.atlassian.net/browse/FD-34363?atlOrigin=eyJpIjoiMjBhNWIzMmFjMjdiNGE1YzhhZTE4YmM0ZjA0MDM4ZWYiLCJwIjoiZXhjZWwtamlyYSJ9" TargetMode="External"/><Relationship Id="rId165" Type="http://schemas.openxmlformats.org/officeDocument/2006/relationships/hyperlink" Target="https://inspirebrands.atlassian.net/browse/FD-41228?atlOrigin=eyJpIjoiMjBhNWIzMmFjMjdiNGE1YzhhZTE4YmM0ZjA0MDM4ZWYiLCJwIjoiZXhjZWwtamlyYSJ9" TargetMode="External"/><Relationship Id="rId372" Type="http://schemas.openxmlformats.org/officeDocument/2006/relationships/hyperlink" Target="https://inspirebrands.atlassian.net/browse/FD-40213?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38006?atlOrigin=eyJpIjoiMjBhNWIzMmFjMjdiNGE1YzhhZTE4YmM0ZjA0MDM4ZWYiLCJwIjoiZXhjZWwtamlyYSJ9" TargetMode="External"/><Relationship Id="rId1223" Type="http://schemas.openxmlformats.org/officeDocument/2006/relationships/hyperlink" Target="https://inspirebrands.atlassian.net/browse/FD-36719?atlOrigin=eyJpIjoiMjBhNWIzMmFjMjdiNGE1YzhhZTE4YmM0ZjA0MDM4ZWYiLCJwIjoiZXhjZWwtamlyYSJ9" TargetMode="External"/><Relationship Id="rId1430" Type="http://schemas.openxmlformats.org/officeDocument/2006/relationships/hyperlink" Target="https://inspirebrands.atlassian.net/browse/FD-34969?atlOrigin=eyJpIjoiMjBhNWIzMmFjMjdiNGE1YzhhZTE4YmM0ZjA0MDM4ZWYiLCJwIjoiZXhjZWwtamlyYSJ9" TargetMode="External"/><Relationship Id="rId1528" Type="http://schemas.openxmlformats.org/officeDocument/2006/relationships/hyperlink" Target="https://inspirebrands.atlassian.net/browse/FD-34524?atlOrigin=eyJpIjoiMjBhNWIzMmFjMjdiNGE1YzhhZTE4YmM0ZjA0MDM4ZWYiLCJwIjoiZXhjZWwtamlyYSJ9" TargetMode="External"/><Relationship Id="rId232" Type="http://schemas.openxmlformats.org/officeDocument/2006/relationships/hyperlink" Target="https://inspirebrands.atlassian.net/browse/FD-41039?atlOrigin=eyJpIjoiMjBhNWIzMmFjMjdiNGE1YzhhZTE4YmM0ZjA0MDM4ZWYiLCJwIjoiZXhjZWwtamlyYSJ9" TargetMode="External"/><Relationship Id="rId884" Type="http://schemas.openxmlformats.org/officeDocument/2006/relationships/hyperlink" Target="https://inspirebrands.atlassian.net/browse/DPR-2400?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KLO-1715?atlOrigin=eyJpIjoiMjBhNWIzMmFjMjdiNGE1YzhhZTE4YmM0ZjA0MDM4ZWYiLCJwIjoiZXhjZWwtamlyYSJ9" TargetMode="External"/><Relationship Id="rId951" Type="http://schemas.openxmlformats.org/officeDocument/2006/relationships/hyperlink" Target="https://inspirebrands.atlassian.net/browse/FD-37466?atlOrigin=eyJpIjoiMjBhNWIzMmFjMjdiNGE1YzhhZTE4YmM0ZjA0MDM4ZWYiLCJwIjoiZXhjZWwtamlyYSJ9" TargetMode="External"/><Relationship Id="rId1167" Type="http://schemas.openxmlformats.org/officeDocument/2006/relationships/hyperlink" Target="https://inspirebrands.atlassian.net/browse/FD-36372?atlOrigin=eyJpIjoiMjBhNWIzMmFjMjdiNGE1YzhhZTE4YmM0ZjA0MDM4ZWYiLCJwIjoiZXhjZWwtamlyYSJ9" TargetMode="External"/><Relationship Id="rId1374" Type="http://schemas.openxmlformats.org/officeDocument/2006/relationships/hyperlink" Target="https://inspirebrands.atlassian.net/browse/FD-35169?atlOrigin=eyJpIjoiMjBhNWIzMmFjMjdiNGE1YzhhZTE4YmM0ZjA0MDM4ZWYiLCJwIjoiZXhjZWwtamlyYSJ9" TargetMode="External"/><Relationship Id="rId1581" Type="http://schemas.openxmlformats.org/officeDocument/2006/relationships/hyperlink" Target="https://inspirebrands.atlassian.net/browse/DPR-2156?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FD-40181?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475?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1027" Type="http://schemas.openxmlformats.org/officeDocument/2006/relationships/hyperlink" Target="https://inspirebrands.atlassian.net/browse/FD-36818?atlOrigin=eyJpIjoiMjBhNWIzMmFjMjdiNGE1YzhhZTE4YmM0ZjA0MDM4ZWYiLCJwIjoiZXhjZWwtamlyYSJ9" TargetMode="External"/><Relationship Id="rId1234" Type="http://schemas.openxmlformats.org/officeDocument/2006/relationships/hyperlink" Target="https://inspirebrands.atlassian.net/browse/FD-35632?atlOrigin=eyJpIjoiMjBhNWIzMmFjMjdiNGE1YzhhZTE4YmM0ZjA0MDM4ZWYiLCJwIjoiZXhjZWwtamlyYSJ9" TargetMode="External"/><Relationship Id="rId1441" Type="http://schemas.openxmlformats.org/officeDocument/2006/relationships/hyperlink" Target="https://inspirebrands.atlassian.net/browse/DPR-2171?atlOrigin=eyJpIjoiMjBhNWIzMmFjMjdiNGE1YzhhZTE4YmM0ZjA0MDM4ZWYiLCJwIjoiZXhjZWwtamlyYSJ9" TargetMode="External"/><Relationship Id="rId243" Type="http://schemas.openxmlformats.org/officeDocument/2006/relationships/hyperlink" Target="https://inspirebrands.atlassian.net/browse/FD-40808?atlOrigin=eyJpIjoiMjBhNWIzMmFjMjdiNGE1YzhhZTE4YmM0ZjA0MDM4ZWYiLCJwIjoiZXhjZWwtamlyYSJ9" TargetMode="External"/><Relationship Id="rId450" Type="http://schemas.openxmlformats.org/officeDocument/2006/relationships/hyperlink" Target="https://inspirebrands.atlassian.net/browse/FD-39884?atlOrigin=eyJpIjoiMjBhNWIzMmFjMjdiNGE1YzhhZTE4YmM0ZjA0MDM4ZWYiLCJwIjoiZXhjZWwtamlyYSJ9" TargetMode="External"/><Relationship Id="rId688" Type="http://schemas.openxmlformats.org/officeDocument/2006/relationships/hyperlink" Target="https://inspirebrands.atlassian.net/browse/FD-38221?atlOrigin=eyJpIjoiMjBhNWIzMmFjMjdiNGE1YzhhZTE4YmM0ZjA0MDM4ZWYiLCJwIjoiZXhjZWwtamlyYSJ9" TargetMode="External"/><Relationship Id="rId895" Type="http://schemas.openxmlformats.org/officeDocument/2006/relationships/hyperlink" Target="https://inspirebrands.atlassian.net/browse/DPR-2475?atlOrigin=eyJpIjoiMjBhNWIzMmFjMjdiNGE1YzhhZTE4YmM0ZjA0MDM4ZWYiLCJwIjoiZXhjZWwtamlyYSJ9" TargetMode="External"/><Relationship Id="rId909" Type="http://schemas.openxmlformats.org/officeDocument/2006/relationships/hyperlink" Target="https://inspirebrands.atlassian.net/browse/FD-37911?atlOrigin=eyJpIjoiMjBhNWIzMmFjMjdiNGE1YzhhZTE4YmM0ZjA0MDM4ZWYiLCJwIjoiZXhjZWwtamlyYSJ9" TargetMode="External"/><Relationship Id="rId1080" Type="http://schemas.openxmlformats.org/officeDocument/2006/relationships/hyperlink" Target="https://inspirebrands.atlassian.net/browse/FD-36648?atlOrigin=eyJpIjoiMjBhNWIzMmFjMjdiNGE1YzhhZTE4YmM0ZjA0MDM4ZWYiLCJwIjoiZXhjZWwtamlyYSJ9" TargetMode="External"/><Relationship Id="rId1301" Type="http://schemas.openxmlformats.org/officeDocument/2006/relationships/hyperlink" Target="https://inspirebrands.atlassian.net/browse/FD-35478?atlOrigin=eyJpIjoiMjBhNWIzMmFjMjdiNGE1YzhhZTE4YmM0ZjA0MDM4ZWYiLCJwIjoiZXhjZWwtamlyYSJ9" TargetMode="External"/><Relationship Id="rId1539" Type="http://schemas.openxmlformats.org/officeDocument/2006/relationships/hyperlink" Target="https://inspirebrands.atlassian.net/browse/DPR-2444?atlOrigin=eyJpIjoiMjBhNWIzMmFjMjdiNGE1YzhhZTE4YmM0ZjA0MDM4ZWYiLCJwIjoiZXhjZWwtamlyYSJ9" TargetMode="External"/><Relationship Id="rId38" Type="http://schemas.openxmlformats.org/officeDocument/2006/relationships/hyperlink" Target="https://inspirebrands.atlassian.net/browse/FD-42196?atlOrigin=eyJpIjoiMjBhNWIzMmFjMjdiNGE1YzhhZTE4YmM0ZjA0MDM4ZWYiLCJwIjoiZXhjZWwtamlyYSJ9" TargetMode="External"/><Relationship Id="rId103" Type="http://schemas.openxmlformats.org/officeDocument/2006/relationships/hyperlink" Target="https://inspirebrands.atlassian.net/browse/FD-41892?atlOrigin=eyJpIjoiMjBhNWIzMmFjMjdiNGE1YzhhZTE4YmM0ZjA0MDM4ZWYiLCJwIjoiZXhjZWwtamlyYSJ9" TargetMode="External"/><Relationship Id="rId310" Type="http://schemas.openxmlformats.org/officeDocument/2006/relationships/hyperlink" Target="https://inspirebrands.atlassian.net/browse/FD-40741?atlOrigin=eyJpIjoiMjBhNWIzMmFjMjdiNGE1YzhhZTE4YmM0ZjA0MDM4ZWYiLCJwIjoiZXhjZWwtamlyYSJ9" TargetMode="External"/><Relationship Id="rId548" Type="http://schemas.openxmlformats.org/officeDocument/2006/relationships/hyperlink" Target="https://inspirebrands.atlassian.net/browse/FD-37911?atlOrigin=eyJpIjoiMjBhNWIzMmFjMjdiNGE1YzhhZTE4YmM0ZjA0MDM4ZWYiLCJwIjoiZXhjZWwtamlyYSJ9" TargetMode="External"/><Relationship Id="rId755" Type="http://schemas.openxmlformats.org/officeDocument/2006/relationships/hyperlink" Target="https://inspirebrands.atlassian.net/browse/FD-38095?atlOrigin=eyJpIjoiMjBhNWIzMmFjMjdiNGE1YzhhZTE4YmM0ZjA0MDM4ZWYiLCJwIjoiZXhjZWwtamlyYSJ9" TargetMode="External"/><Relationship Id="rId962" Type="http://schemas.openxmlformats.org/officeDocument/2006/relationships/hyperlink" Target="https://inspirebrands.atlassian.net/browse/DPR-2242?atlOrigin=eyJpIjoiMjBhNWIzMmFjMjdiNGE1YzhhZTE4YmM0ZjA0MDM4ZWYiLCJwIjoiZXhjZWwtamlyYSJ9" TargetMode="External"/><Relationship Id="rId1178" Type="http://schemas.openxmlformats.org/officeDocument/2006/relationships/hyperlink" Target="https://inspirebrands.atlassian.net/browse/KLO-1670?atlOrigin=eyJpIjoiMjBhNWIzMmFjMjdiNGE1YzhhZTE4YmM0ZjA0MDM4ZWYiLCJwIjoiZXhjZWwtamlyYSJ9" TargetMode="External"/><Relationship Id="rId1385" Type="http://schemas.openxmlformats.org/officeDocument/2006/relationships/hyperlink" Target="https://inspirebrands.atlassian.net/browse/FD-35146?atlOrigin=eyJpIjoiMjBhNWIzMmFjMjdiNGE1YzhhZTE4YmM0ZjA0MDM4ZWYiLCJwIjoiZXhjZWwtamlyYSJ9" TargetMode="External"/><Relationship Id="rId1592" Type="http://schemas.openxmlformats.org/officeDocument/2006/relationships/hyperlink" Target="https://inspirebrands.atlassian.net/browse/DPR-2441?atlOrigin=eyJpIjoiMjBhNWIzMmFjMjdiNGE1YzhhZTE4YmM0ZjA0MDM4ZWYiLCJwIjoiZXhjZWwtamlyYSJ9" TargetMode="External"/><Relationship Id="rId1606" Type="http://schemas.openxmlformats.org/officeDocument/2006/relationships/hyperlink" Target="https://inspirebrands.atlassian.net/browse/FD-34113?atlOrigin=eyJpIjoiMjBhNWIzMmFjMjdiNGE1YzhhZTE4YmM0ZjA0MDM4ZWYiLCJwIjoiZXhjZWwtamlyYSJ9" TargetMode="External"/><Relationship Id="rId91" Type="http://schemas.openxmlformats.org/officeDocument/2006/relationships/hyperlink" Target="https://inspirebrands.atlassian.net/browse/KLO-1813?atlOrigin=eyJpIjoiMjBhNWIzMmFjMjdiNGE1YzhhZTE4YmM0ZjA0MDM4ZWYiLCJwIjoiZXhjZWwtamlyYSJ9" TargetMode="External"/><Relationship Id="rId187" Type="http://schemas.openxmlformats.org/officeDocument/2006/relationships/hyperlink" Target="https://inspirebrands.atlassian.net/browse/KLO-1790?atlOrigin=eyJpIjoiMjBhNWIzMmFjMjdiNGE1YzhhZTE4YmM0ZjA0MDM4ZWYiLCJwIjoiZXhjZWwtamlyYSJ9" TargetMode="External"/><Relationship Id="rId394" Type="http://schemas.openxmlformats.org/officeDocument/2006/relationships/hyperlink" Target="https://inspirebrands.atlassian.net/browse/FD-40143?atlOrigin=eyJpIjoiMjBhNWIzMmFjMjdiNGE1YzhhZTE4YmM0ZjA0MDM4ZWYiLCJwIjoiZXhjZWwtamlyYSJ9" TargetMode="External"/><Relationship Id="rId408" Type="http://schemas.openxmlformats.org/officeDocument/2006/relationships/hyperlink" Target="https://inspirebrands.atlassian.net/browse/FD-40102?atlOrigin=eyJpIjoiMjBhNWIzMmFjMjdiNGE1YzhhZTE4YmM0ZjA0MDM4ZWYiLCJwIjoiZXhjZWwtamlyYSJ9" TargetMode="External"/><Relationship Id="rId615" Type="http://schemas.openxmlformats.org/officeDocument/2006/relationships/hyperlink" Target="https://inspirebrands.atlassian.net/browse/KLO-1738?atlOrigin=eyJpIjoiMjBhNWIzMmFjMjdiNGE1YzhhZTE4YmM0ZjA0MDM4ZWYiLCJwIjoiZXhjZWwtamlyYSJ9" TargetMode="External"/><Relationship Id="rId822" Type="http://schemas.openxmlformats.org/officeDocument/2006/relationships/hyperlink" Target="https://inspirebrands.atlassian.net/browse/FD-37881?atlOrigin=eyJpIjoiMjBhNWIzMmFjMjdiNGE1YzhhZTE4YmM0ZjA0MDM4ZWYiLCJwIjoiZXhjZWwtamlyYSJ9" TargetMode="External"/><Relationship Id="rId1038" Type="http://schemas.openxmlformats.org/officeDocument/2006/relationships/hyperlink" Target="https://inspirebrands.atlassian.net/browse/FD-36794?atlOrigin=eyJpIjoiMjBhNWIzMmFjMjdiNGE1YzhhZTE4YmM0ZjA0MDM4ZWYiLCJwIjoiZXhjZWwtamlyYSJ9" TargetMode="External"/><Relationship Id="rId1245" Type="http://schemas.openxmlformats.org/officeDocument/2006/relationships/hyperlink" Target="https://inspirebrands.atlassian.net/browse/FD-35569?atlOrigin=eyJpIjoiMjBhNWIzMmFjMjdiNGE1YzhhZTE4YmM0ZjA0MDM4ZWYiLCJwIjoiZXhjZWwtamlyYSJ9" TargetMode="External"/><Relationship Id="rId1452" Type="http://schemas.openxmlformats.org/officeDocument/2006/relationships/hyperlink" Target="https://inspirebrands.atlassian.net/browse/FD-34888?atlOrigin=eyJpIjoiMjBhNWIzMmFjMjdiNGE1YzhhZTE4YmM0ZjA0MDM4ZWYiLCJwIjoiZXhjZWwtamlyYSJ9" TargetMode="External"/><Relationship Id="rId254" Type="http://schemas.openxmlformats.org/officeDocument/2006/relationships/hyperlink" Target="https://inspirebrands.atlassian.net/browse/FD-40789?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1091" Type="http://schemas.openxmlformats.org/officeDocument/2006/relationships/hyperlink" Target="https://inspirebrands.atlassian.net/browse/FD-36601?atlOrigin=eyJpIjoiMjBhNWIzMmFjMjdiNGE1YzhhZTE4YmM0ZjA0MDM4ZWYiLCJwIjoiZXhjZWwtamlyYSJ9" TargetMode="External"/><Relationship Id="rId1105" Type="http://schemas.openxmlformats.org/officeDocument/2006/relationships/hyperlink" Target="https://inspirebrands.atlassian.net/browse/FD-36565?atlOrigin=eyJpIjoiMjBhNWIzMmFjMjdiNGE1YzhhZTE4YmM0ZjA0MDM4ZWYiLCJwIjoiZXhjZWwtamlyYSJ9" TargetMode="External"/><Relationship Id="rId1312" Type="http://schemas.openxmlformats.org/officeDocument/2006/relationships/hyperlink" Target="https://inspirebrands.atlassian.net/browse/KLO-1657?atlOrigin=eyJpIjoiMjBhNWIzMmFjMjdiNGE1YzhhZTE4YmM0ZjA0MDM4ZWYiLCJwIjoiZXhjZWwtamlyYSJ9" TargetMode="External"/><Relationship Id="rId49" Type="http://schemas.openxmlformats.org/officeDocument/2006/relationships/hyperlink" Target="https://inspirebrands.atlassian.net/browse/KLO-1824?atlOrigin=eyJpIjoiMjBhNWIzMmFjMjdiNGE1YzhhZTE4YmM0ZjA0MDM4ZWYiLCJwIjoiZXhjZWwtamlyYSJ9" TargetMode="External"/><Relationship Id="rId114" Type="http://schemas.openxmlformats.org/officeDocument/2006/relationships/hyperlink" Target="https://inspirebrands.atlassian.net/browse/FD-41469?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9241?atlOrigin=eyJpIjoiMjBhNWIzMmFjMjdiNGE1YzhhZTE4YmM0ZjA0MDM4ZWYiLCJwIjoiZXhjZWwtamlyYSJ9" TargetMode="External"/><Relationship Id="rId766" Type="http://schemas.openxmlformats.org/officeDocument/2006/relationships/hyperlink" Target="https://inspirebrands.atlassian.net/browse/KLO-1711?atlOrigin=eyJpIjoiMjBhNWIzMmFjMjdiNGE1YzhhZTE4YmM0ZjA0MDM4ZWYiLCJwIjoiZXhjZWwtamlyYSJ9" TargetMode="External"/><Relationship Id="rId1189" Type="http://schemas.openxmlformats.org/officeDocument/2006/relationships/hyperlink" Target="https://inspirebrands.atlassian.net/browse/FD-36719?atlOrigin=eyJpIjoiMjBhNWIzMmFjMjdiNGE1YzhhZTE4YmM0ZjA0MDM4ZWYiLCJwIjoiZXhjZWwtamlyYSJ9" TargetMode="External"/><Relationship Id="rId1396" Type="http://schemas.openxmlformats.org/officeDocument/2006/relationships/hyperlink" Target="https://inspirebrands.atlassian.net/browse/FD-35117?atlOrigin=eyJpIjoiMjBhNWIzMmFjMjdiNGE1YzhhZTE4YmM0ZjA0MDM4ZWYiLCJwIjoiZXhjZWwtamlyYSJ9" TargetMode="External"/><Relationship Id="rId1617" Type="http://schemas.openxmlformats.org/officeDocument/2006/relationships/hyperlink" Target="https://inspirebrands.atlassian.net/browse/FD-33887?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KLO-1782?atlOrigin=eyJpIjoiMjBhNWIzMmFjMjdiNGE1YzhhZTE4YmM0ZjA0MDM4ZWYiLCJwIjoiZXhjZWwtamlyYSJ9" TargetMode="External"/><Relationship Id="rId419" Type="http://schemas.openxmlformats.org/officeDocument/2006/relationships/hyperlink" Target="https://inspirebrands.atlassian.net/browse/KLO-1770?atlOrigin=eyJpIjoiMjBhNWIzMmFjMjdiNGE1YzhhZTE4YmM0ZjA0MDM4ZWYiLCJwIjoiZXhjZWwtamlyYSJ9" TargetMode="External"/><Relationship Id="rId626" Type="http://schemas.openxmlformats.org/officeDocument/2006/relationships/hyperlink" Target="https://inspirebrands.atlassian.net/browse/FD-38436?atlOrigin=eyJpIjoiMjBhNWIzMmFjMjdiNGE1YzhhZTE4YmM0ZjA0MDM4ZWYiLCJwIjoiZXhjZWwtamlyYSJ9" TargetMode="External"/><Relationship Id="rId973" Type="http://schemas.openxmlformats.org/officeDocument/2006/relationships/hyperlink" Target="https://inspirebrands.atlassian.net/browse/FD-37258?atlOrigin=eyJpIjoiMjBhNWIzMmFjMjdiNGE1YzhhZTE4YmM0ZjA0MDM4ZWYiLCJwIjoiZXhjZWwtamlyYSJ9" TargetMode="External"/><Relationship Id="rId1049" Type="http://schemas.openxmlformats.org/officeDocument/2006/relationships/hyperlink" Target="https://inspirebrands.atlassian.net/browse/FD-36777?atlOrigin=eyJpIjoiMjBhNWIzMmFjMjdiNGE1YzhhZTE4YmM0ZjA0MDM4ZWYiLCJwIjoiZXhjZWwtamlyYSJ9" TargetMode="External"/><Relationship Id="rId1256" Type="http://schemas.openxmlformats.org/officeDocument/2006/relationships/hyperlink" Target="https://inspirebrands.atlassian.net/browse/FD-35552?atlOrigin=eyJpIjoiMjBhNWIzMmFjMjdiNGE1YzhhZTE4YmM0ZjA0MDM4ZWYiLCJwIjoiZXhjZWwtamlyYSJ9" TargetMode="External"/><Relationship Id="rId833" Type="http://schemas.openxmlformats.org/officeDocument/2006/relationships/hyperlink" Target="https://inspirebrands.atlassian.net/browse/DPR-2475?atlOrigin=eyJpIjoiMjBhNWIzMmFjMjdiNGE1YzhhZTE4YmM0ZjA0MDM4ZWYiLCJwIjoiZXhjZWwtamlyYSJ9" TargetMode="External"/><Relationship Id="rId1116" Type="http://schemas.openxmlformats.org/officeDocument/2006/relationships/hyperlink" Target="https://inspirebrands.atlassian.net/browse/FD-36513?atlOrigin=eyJpIjoiMjBhNWIzMmFjMjdiNGE1YzhhZTE4YmM0ZjA0MDM4ZWYiLCJwIjoiZXhjZWwtamlyYSJ9" TargetMode="External"/><Relationship Id="rId1463" Type="http://schemas.openxmlformats.org/officeDocument/2006/relationships/hyperlink" Target="https://inspirebrands.atlassian.net/browse/FD-34820?atlOrigin=eyJpIjoiMjBhNWIzMmFjMjdiNGE1YzhhZTE4YmM0ZjA0MDM4ZWYiLCJwIjoiZXhjZWwtamlyYSJ9" TargetMode="External"/><Relationship Id="rId265" Type="http://schemas.openxmlformats.org/officeDocument/2006/relationships/hyperlink" Target="https://inspirebrands.atlassian.net/browse/FD-40760?atlOrigin=eyJpIjoiMjBhNWIzMmFjMjdiNGE1YzhhZTE4YmM0ZjA0MDM4ZWYiLCJwIjoiZXhjZWwtamlyYSJ9" TargetMode="External"/><Relationship Id="rId472" Type="http://schemas.openxmlformats.org/officeDocument/2006/relationships/hyperlink" Target="https://inspirebrands.atlassian.net/browse/FD-39825?atlOrigin=eyJpIjoiMjBhNWIzMmFjMjdiNGE1YzhhZTE4YmM0ZjA0MDM4ZWYiLCJwIjoiZXhjZWwtamlyYSJ9" TargetMode="External"/><Relationship Id="rId900" Type="http://schemas.openxmlformats.org/officeDocument/2006/relationships/hyperlink" Target="https://inspirebrands.atlassian.net/browse/FD-37911?atlOrigin=eyJpIjoiMjBhNWIzMmFjMjdiNGE1YzhhZTE4YmM0ZjA0MDM4ZWYiLCJwIjoiZXhjZWwtamlyYSJ9" TargetMode="External"/><Relationship Id="rId1323" Type="http://schemas.openxmlformats.org/officeDocument/2006/relationships/hyperlink" Target="https://inspirebrands.atlassian.net/browse/FD-35405?atlOrigin=eyJpIjoiMjBhNWIzMmFjMjdiNGE1YzhhZTE4YmM0ZjA0MDM4ZWYiLCJwIjoiZXhjZWwtamlyYSJ9" TargetMode="External"/><Relationship Id="rId1530" Type="http://schemas.openxmlformats.org/officeDocument/2006/relationships/hyperlink" Target="https://inspirebrands.atlassian.net/browse/FD-34523?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38069?atlOrigin=eyJpIjoiMjBhNWIzMmFjMjdiNGE1YzhhZTE4YmM0ZjA0MDM4ZWYiLCJwIjoiZXhjZWwtamlyYSJ9" TargetMode="External"/><Relationship Id="rId984" Type="http://schemas.openxmlformats.org/officeDocument/2006/relationships/hyperlink" Target="https://inspirebrands.atlassian.net/browse/FD-36719?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37763?atlOrigin=eyJpIjoiMjBhNWIzMmFjMjdiNGE1YzhhZTE4YmM0ZjA0MDM4ZWYiLCJwIjoiZXhjZWwtamlyYSJ9" TargetMode="External"/><Relationship Id="rId1267" Type="http://schemas.openxmlformats.org/officeDocument/2006/relationships/hyperlink" Target="https://inspirebrands.atlassian.net/browse/FD-35527?atlOrigin=eyJpIjoiMjBhNWIzMmFjMjdiNGE1YzhhZTE4YmM0ZjA0MDM4ZWYiLCJwIjoiZXhjZWwtamlyYSJ9" TargetMode="External"/><Relationship Id="rId1474" Type="http://schemas.openxmlformats.org/officeDocument/2006/relationships/hyperlink" Target="https://inspirebrands.atlassian.net/browse/FD-34774?atlOrigin=eyJpIjoiMjBhNWIzMmFjMjdiNGE1YzhhZTE4YmM0ZjA0MDM4ZWYiLCJwIjoiZXhjZWwtamlyYSJ9" TargetMode="External"/><Relationship Id="rId276" Type="http://schemas.openxmlformats.org/officeDocument/2006/relationships/hyperlink" Target="https://inspirebrands.atlassian.net/browse/FD-40714?atlOrigin=eyJpIjoiMjBhNWIzMmFjMjdiNGE1YzhhZTE4YmM0ZjA0MDM4ZWYiLCJwIjoiZXhjZWwtamlyYSJ9" TargetMode="External"/><Relationship Id="rId483" Type="http://schemas.openxmlformats.org/officeDocument/2006/relationships/hyperlink" Target="https://inspirebrands.atlassian.net/browse/FD-39754?atlOrigin=eyJpIjoiMjBhNWIzMmFjMjdiNGE1YzhhZTE4YmM0ZjA0MDM4ZWYiLCJwIjoiZXhjZWwtamlyYSJ9" TargetMode="External"/><Relationship Id="rId690" Type="http://schemas.openxmlformats.org/officeDocument/2006/relationships/hyperlink" Target="https://inspirebrands.atlassian.net/browse/FD-38220?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911" Type="http://schemas.openxmlformats.org/officeDocument/2006/relationships/hyperlink" Target="https://inspirebrands.atlassian.net/browse/DPR-2444?atlOrigin=eyJpIjoiMjBhNWIzMmFjMjdiNGE1YzhhZTE4YmM0ZjA0MDM4ZWYiLCJwIjoiZXhjZWwtamlyYSJ9" TargetMode="External"/><Relationship Id="rId1127" Type="http://schemas.openxmlformats.org/officeDocument/2006/relationships/hyperlink" Target="https://inspirebrands.atlassian.net/browse/FD-36498?atlOrigin=eyJpIjoiMjBhNWIzMmFjMjdiNGE1YzhhZTE4YmM0ZjA0MDM4ZWYiLCJwIjoiZXhjZWwtamlyYSJ9" TargetMode="External"/><Relationship Id="rId1334" Type="http://schemas.openxmlformats.org/officeDocument/2006/relationships/hyperlink" Target="https://inspirebrands.atlassian.net/browse/FD-35356?atlOrigin=eyJpIjoiMjBhNWIzMmFjMjdiNGE1YzhhZTE4YmM0ZjA0MDM4ZWYiLCJwIjoiZXhjZWwtamlyYSJ9" TargetMode="External"/><Relationship Id="rId1541" Type="http://schemas.openxmlformats.org/officeDocument/2006/relationships/hyperlink" Target="https://inspirebrands.atlassian.net/browse/FD-34501?atlOrigin=eyJpIjoiMjBhNWIzMmFjMjdiNGE1YzhhZTE4YmM0ZjA0MDM4ZWYiLCJwIjoiZXhjZWwtamlyYSJ9" TargetMode="External"/><Relationship Id="rId40" Type="http://schemas.openxmlformats.org/officeDocument/2006/relationships/hyperlink" Target="https://inspirebrands.atlassian.net/browse/FD-42192?atlOrigin=eyJpIjoiMjBhNWIzMmFjMjdiNGE1YzhhZTE4YmM0ZjA0MDM4ZWYiLCJwIjoiZXhjZWwtamlyYSJ9" TargetMode="External"/><Relationship Id="rId136" Type="http://schemas.openxmlformats.org/officeDocument/2006/relationships/hyperlink" Target="https://inspirebrands.atlassian.net/browse/DPR-193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FD-37911?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995" Type="http://schemas.openxmlformats.org/officeDocument/2006/relationships/hyperlink" Target="https://inspirebrands.atlassian.net/browse/FD-36936?atlOrigin=eyJpIjoiMjBhNWIzMmFjMjdiNGE1YzhhZTE4YmM0ZjA0MDM4ZWYiLCJwIjoiZXhjZWwtamlyYSJ9" TargetMode="External"/><Relationship Id="rId1180" Type="http://schemas.openxmlformats.org/officeDocument/2006/relationships/hyperlink" Target="https://inspirebrands.atlassian.net/browse/FD-36014?atlOrigin=eyJpIjoiMjBhNWIzMmFjMjdiNGE1YzhhZTE4YmM0ZjA0MDM4ZWYiLCJwIjoiZXhjZWwtamlyYSJ9" TargetMode="External"/><Relationship Id="rId1401" Type="http://schemas.openxmlformats.org/officeDocument/2006/relationships/hyperlink" Target="https://inspirebrands.atlassian.net/browse/FD-35092?atlOrigin=eyJpIjoiMjBhNWIzMmFjMjdiNGE1YzhhZTE4YmM0ZjA0MDM4ZWYiLCJwIjoiZXhjZWwtamlyYSJ9" TargetMode="External"/><Relationship Id="rId203" Type="http://schemas.openxmlformats.org/officeDocument/2006/relationships/hyperlink" Target="https://inspirebrands.atlassian.net/browse/FD-41002?atlOrigin=eyJpIjoiMjBhNWIzMmFjMjdiNGE1YzhhZTE4YmM0ZjA0MDM4ZWYiLCJwIjoiZXhjZWwtamlyYSJ9" TargetMode="External"/><Relationship Id="rId648" Type="http://schemas.openxmlformats.org/officeDocument/2006/relationships/hyperlink" Target="https://inspirebrands.atlassian.net/browse/FD-38297?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1040" Type="http://schemas.openxmlformats.org/officeDocument/2006/relationships/hyperlink" Target="https://inspirebrands.atlassian.net/browse/FD-36783?atlOrigin=eyJpIjoiMjBhNWIzMmFjMjdiNGE1YzhhZTE4YmM0ZjA0MDM4ZWYiLCJwIjoiZXhjZWwtamlyYSJ9" TargetMode="External"/><Relationship Id="rId1278" Type="http://schemas.openxmlformats.org/officeDocument/2006/relationships/hyperlink" Target="https://inspirebrands.atlassian.net/browse/FD-36719?atlOrigin=eyJpIjoiMjBhNWIzMmFjMjdiNGE1YzhhZTE4YmM0ZjA0MDM4ZWYiLCJwIjoiZXhjZWwtamlyYSJ9" TargetMode="External"/><Relationship Id="rId1485" Type="http://schemas.openxmlformats.org/officeDocument/2006/relationships/hyperlink" Target="https://inspirebrands.atlassian.net/browse/FD-34672?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FD-40101?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9563?atlOrigin=eyJpIjoiMjBhNWIzMmFjMjdiNGE1YzhhZTE4YmM0ZjA0MDM4ZWYiLCJwIjoiZXhjZWwtamlyYSJ9" TargetMode="External"/><Relationship Id="rId715" Type="http://schemas.openxmlformats.org/officeDocument/2006/relationships/hyperlink" Target="https://inspirebrands.atlassian.net/browse/FD-38184?atlOrigin=eyJpIjoiMjBhNWIzMmFjMjdiNGE1YzhhZTE4YmM0ZjA0MDM4ZWYiLCJwIjoiZXhjZWwtamlyYSJ9" TargetMode="External"/><Relationship Id="rId922" Type="http://schemas.openxmlformats.org/officeDocument/2006/relationships/hyperlink" Target="https://inspirebrands.atlassian.net/browse/FD-18793?atlOrigin=eyJpIjoiMjBhNWIzMmFjMjdiNGE1YzhhZTE4YmM0ZjA0MDM4ZWYiLCJwIjoiZXhjZWwtamlyYSJ9" TargetMode="External"/><Relationship Id="rId1138" Type="http://schemas.openxmlformats.org/officeDocument/2006/relationships/hyperlink" Target="https://inspirebrands.atlassian.net/browse/FD-36455?atlOrigin=eyJpIjoiMjBhNWIzMmFjMjdiNGE1YzhhZTE4YmM0ZjA0MDM4ZWYiLCJwIjoiZXhjZWwtamlyYSJ9" TargetMode="External"/><Relationship Id="rId1345" Type="http://schemas.openxmlformats.org/officeDocument/2006/relationships/hyperlink" Target="https://inspirebrands.atlassian.net/browse/FD-35300?atlOrigin=eyJpIjoiMjBhNWIzMmFjMjdiNGE1YzhhZTE4YmM0ZjA0MDM4ZWYiLCJwIjoiZXhjZWwtamlyYSJ9" TargetMode="External"/><Relationship Id="rId1552" Type="http://schemas.openxmlformats.org/officeDocument/2006/relationships/hyperlink" Target="https://inspirebrands.atlassian.net/browse/FD-34414?atlOrigin=eyJpIjoiMjBhNWIzMmFjMjdiNGE1YzhhZTE4YmM0ZjA0MDM4ZWYiLCJwIjoiZXhjZWwtamlyYSJ9" TargetMode="External"/><Relationship Id="rId147" Type="http://schemas.openxmlformats.org/officeDocument/2006/relationships/hyperlink" Target="https://inspirebrands.atlassian.net/browse/KLO-1800?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1191" Type="http://schemas.openxmlformats.org/officeDocument/2006/relationships/hyperlink" Target="https://inspirebrands.atlassian.net/browse/DPR-1934?atlOrigin=eyJpIjoiMjBhNWIzMmFjMjdiNGE1YzhhZTE4YmM0ZjA0MDM4ZWYiLCJwIjoiZXhjZWwtamlyYSJ9" TargetMode="External"/><Relationship Id="rId1205" Type="http://schemas.openxmlformats.org/officeDocument/2006/relationships/hyperlink" Target="https://inspirebrands.atlassian.net/browse/KLO-1665?atlOrigin=eyJpIjoiMjBhNWIzMmFjMjdiNGE1YzhhZTE4YmM0ZjA0MDM4ZWYiLCJwIjoiZXhjZWwtamlyYSJ9" TargetMode="External"/><Relationship Id="rId51" Type="http://schemas.openxmlformats.org/officeDocument/2006/relationships/hyperlink" Target="https://inspirebrands.atlassian.net/browse/KLO-1822?atlOrigin=eyJpIjoiMjBhNWIzMmFjMjdiNGE1YzhhZTE4YmM0ZjA0MDM4ZWYiLCJwIjoiZXhjZWwtamlyYSJ9" TargetMode="External"/><Relationship Id="rId561" Type="http://schemas.openxmlformats.org/officeDocument/2006/relationships/hyperlink" Target="https://inspirebrands.atlassian.net/browse/FD-39239?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37605?atlOrigin=eyJpIjoiMjBhNWIzMmFjMjdiNGE1YzhhZTE4YmM0ZjA0MDM4ZWYiLCJwIjoiZXhjZWwtamlyYSJ9" TargetMode="External"/><Relationship Id="rId1289" Type="http://schemas.openxmlformats.org/officeDocument/2006/relationships/hyperlink" Target="https://inspirebrands.atlassian.net/browse/FD-35489?atlOrigin=eyJpIjoiMjBhNWIzMmFjMjdiNGE1YzhhZTE4YmM0ZjA0MDM4ZWYiLCJwIjoiZXhjZWwtamlyYSJ9" TargetMode="External"/><Relationship Id="rId1412" Type="http://schemas.openxmlformats.org/officeDocument/2006/relationships/hyperlink" Target="https://inspirebrands.atlassian.net/browse/FD-35023?atlOrigin=eyJpIjoiMjBhNWIzMmFjMjdiNGE1YzhhZTE4YmM0ZjA0MDM4ZWYiLCJwIjoiZXhjZWwtamlyYSJ9" TargetMode="External"/><Relationship Id="rId1496" Type="http://schemas.openxmlformats.org/officeDocument/2006/relationships/hyperlink" Target="https://inspirebrands.atlassian.net/browse/DPR-2063?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FD-40060?atlOrigin=eyJpIjoiMjBhNWIzMmFjMjdiNGE1YzhhZTE4YmM0ZjA0MDM4ZWYiLCJwIjoiZXhjZWwtamlyYSJ9" TargetMode="External"/><Relationship Id="rId519" Type="http://schemas.openxmlformats.org/officeDocument/2006/relationships/hyperlink" Target="https://inspirebrands.atlassian.net/browse/FD-39506?atlOrigin=eyJpIjoiMjBhNWIzMmFjMjdiNGE1YzhhZTE4YmM0ZjA0MDM4ZWYiLCJwIjoiZXhjZWwtamlyYSJ9" TargetMode="External"/><Relationship Id="rId1051" Type="http://schemas.openxmlformats.org/officeDocument/2006/relationships/hyperlink" Target="https://inspirebrands.atlassian.net/browse/FD-36761?atlOrigin=eyJpIjoiMjBhNWIzMmFjMjdiNGE1YzhhZTE4YmM0ZjA0MDM4ZWYiLCJwIjoiZXhjZWwtamlyYSJ9" TargetMode="External"/><Relationship Id="rId1149" Type="http://schemas.openxmlformats.org/officeDocument/2006/relationships/hyperlink" Target="https://inspirebrands.atlassian.net/browse/FD-36526?atlOrigin=eyJpIjoiMjBhNWIzMmFjMjdiNGE1YzhhZTE4YmM0ZjA0MDM4ZWYiLCJwIjoiZXhjZWwtamlyYSJ9" TargetMode="External"/><Relationship Id="rId1356" Type="http://schemas.openxmlformats.org/officeDocument/2006/relationships/hyperlink" Target="https://inspirebrands.atlassian.net/browse/DPR-2171?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KLO-1721?atlOrigin=eyJpIjoiMjBhNWIzMmFjMjdiNGE1YzhhZTE4YmM0ZjA0MDM4ZWYiLCJwIjoiZXhjZWwtamlyYSJ9" TargetMode="External"/><Relationship Id="rId933" Type="http://schemas.openxmlformats.org/officeDocument/2006/relationships/hyperlink" Target="https://inspirebrands.atlassian.net/browse/FD-36719?atlOrigin=eyJpIjoiMjBhNWIzMmFjMjdiNGE1YzhhZTE4YmM0ZjA0MDM4ZWYiLCJwIjoiZXhjZWwtamlyYSJ9" TargetMode="External"/><Relationship Id="rId1009" Type="http://schemas.openxmlformats.org/officeDocument/2006/relationships/hyperlink" Target="https://inspirebrands.atlassian.net/browse/FD-36719?atlOrigin=eyJpIjoiMjBhNWIzMmFjMjdiNGE1YzhhZTE4YmM0ZjA0MDM4ZWYiLCJwIjoiZXhjZWwtamlyYSJ9" TargetMode="External"/><Relationship Id="rId1563" Type="http://schemas.openxmlformats.org/officeDocument/2006/relationships/hyperlink" Target="https://inspirebrands.atlassian.net/browse/FD-34376?atlOrigin=eyJpIjoiMjBhNWIzMmFjMjdiNGE1YzhhZTE4YmM0ZjA0MDM4ZWYiLCJwIjoiZXhjZWwtamlyYSJ9" TargetMode="External"/><Relationship Id="rId62" Type="http://schemas.openxmlformats.org/officeDocument/2006/relationships/hyperlink" Target="https://inspirebrands.atlassian.net/browse/FD-41996?atlOrigin=eyJpIjoiMjBhNWIzMmFjMjdiNGE1YzhhZTE4YmM0ZjA0MDM4ZWYiLCJwIjoiZXhjZWwtamlyYSJ9" TargetMode="External"/><Relationship Id="rId365" Type="http://schemas.openxmlformats.org/officeDocument/2006/relationships/hyperlink" Target="https://inspirebrands.atlassian.net/browse/FD-40218?atlOrigin=eyJpIjoiMjBhNWIzMmFjMjdiNGE1YzhhZTE4YmM0ZjA0MDM4ZWYiLCJwIjoiZXhjZWwtamlyYSJ9" TargetMode="External"/><Relationship Id="rId572" Type="http://schemas.openxmlformats.org/officeDocument/2006/relationships/hyperlink" Target="https://inspirebrands.atlassian.net/browse/FD-37911?atlOrigin=eyJpIjoiMjBhNWIzMmFjMjdiNGE1YzhhZTE4YmM0ZjA0MDM4ZWYiLCJwIjoiZXhjZWwtamlyYSJ9" TargetMode="External"/><Relationship Id="rId1216" Type="http://schemas.openxmlformats.org/officeDocument/2006/relationships/hyperlink" Target="https://inspirebrands.atlassian.net/browse/FD-35691?atlOrigin=eyJpIjoiMjBhNWIzMmFjMjdiNGE1YzhhZTE4YmM0ZjA0MDM4ZWYiLCJwIjoiZXhjZWwtamlyYSJ9" TargetMode="External"/><Relationship Id="rId1423" Type="http://schemas.openxmlformats.org/officeDocument/2006/relationships/hyperlink" Target="https://inspirebrands.atlassian.net/browse/FD-35009?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KLO-1766?atlOrigin=eyJpIjoiMjBhNWIzMmFjMjdiNGE1YzhhZTE4YmM0ZjA0MDM4ZWYiLCJwIjoiZXhjZWwtamlyYSJ9" TargetMode="External"/><Relationship Id="rId877" Type="http://schemas.openxmlformats.org/officeDocument/2006/relationships/hyperlink" Target="https://inspirebrands.atlassian.net/browse/DPR-2348?atlOrigin=eyJpIjoiMjBhNWIzMmFjMjdiNGE1YzhhZTE4YmM0ZjA0MDM4ZWYiLCJwIjoiZXhjZWwtamlyYSJ9" TargetMode="External"/><Relationship Id="rId1062" Type="http://schemas.openxmlformats.org/officeDocument/2006/relationships/hyperlink" Target="https://inspirebrands.atlassian.net/browse/FD-36719?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944" Type="http://schemas.openxmlformats.org/officeDocument/2006/relationships/hyperlink" Target="https://inspirebrands.atlassian.net/browse/FD-36719?atlOrigin=eyJpIjoiMjBhNWIzMmFjMjdiNGE1YzhhZTE4YmM0ZjA0MDM4ZWYiLCJwIjoiZXhjZWwtamlyYSJ9" TargetMode="External"/><Relationship Id="rId1367" Type="http://schemas.openxmlformats.org/officeDocument/2006/relationships/hyperlink" Target="https://inspirebrands.atlassian.net/browse/FD-35200?atlOrigin=eyJpIjoiMjBhNWIzMmFjMjdiNGE1YzhhZTE4YmM0ZjA0MDM4ZWYiLCJwIjoiZXhjZWwtamlyYSJ9" TargetMode="External"/><Relationship Id="rId1574" Type="http://schemas.openxmlformats.org/officeDocument/2006/relationships/hyperlink" Target="https://inspirebrands.atlassian.net/browse/FD-34357?atlOrigin=eyJpIjoiMjBhNWIzMmFjMjdiNGE1YzhhZTE4YmM0ZjA0MDM4ZWYiLCJwIjoiZXhjZWwtamlyYSJ9" TargetMode="External"/><Relationship Id="rId73" Type="http://schemas.openxmlformats.org/officeDocument/2006/relationships/hyperlink" Target="https://inspirebrands.atlassian.net/browse/FD-41988?atlOrigin=eyJpIjoiMjBhNWIzMmFjMjdiNGE1YzhhZTE4YmM0ZjA0MDM4ZWYiLCJwIjoiZXhjZWwtamlyYSJ9" TargetMode="External"/><Relationship Id="rId169" Type="http://schemas.openxmlformats.org/officeDocument/2006/relationships/hyperlink" Target="https://inspirebrands.atlassian.net/browse/FD-41219?atlOrigin=eyJpIjoiMjBhNWIzMmFjMjdiNGE1YzhhZTE4YmM0ZjA0MDM4ZWYiLCJwIjoiZXhjZWwtamlyYSJ9" TargetMode="External"/><Relationship Id="rId376" Type="http://schemas.openxmlformats.org/officeDocument/2006/relationships/hyperlink" Target="https://inspirebrands.atlassian.net/browse/FD-40208?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38144?atlOrigin=eyJpIjoiMjBhNWIzMmFjMjdiNGE1YzhhZTE4YmM0ZjA0MDM4ZWYiLCJwIjoiZXhjZWwtamlyYSJ9" TargetMode="External"/><Relationship Id="rId804" Type="http://schemas.openxmlformats.org/officeDocument/2006/relationships/hyperlink" Target="https://inspirebrands.atlassian.net/browse/FD-37991?atlOrigin=eyJpIjoiMjBhNWIzMmFjMjdiNGE1YzhhZTE4YmM0ZjA0MDM4ZWYiLCJwIjoiZXhjZWwtamlyYSJ9" TargetMode="External"/><Relationship Id="rId1227" Type="http://schemas.openxmlformats.org/officeDocument/2006/relationships/hyperlink" Target="https://inspirebrands.atlassian.net/browse/FD-35663?atlOrigin=eyJpIjoiMjBhNWIzMmFjMjdiNGE1YzhhZTE4YmM0ZjA0MDM4ZWYiLCJwIjoiZXhjZWwtamlyYSJ9" TargetMode="External"/><Relationship Id="rId1434" Type="http://schemas.openxmlformats.org/officeDocument/2006/relationships/hyperlink" Target="https://inspirebrands.atlassian.net/browse/FD-34965?atlOrigin=eyJpIjoiMjBhNWIzMmFjMjdiNGE1YzhhZTE4YmM0ZjA0MDM4ZWYiLCJwIjoiZXhjZWwtamlyYSJ9" TargetMode="External"/><Relationship Id="rId4" Type="http://schemas.openxmlformats.org/officeDocument/2006/relationships/hyperlink" Target="https://inspirebrands.atlassian.net/browse/FD-42349?atlOrigin=eyJpIjoiMjBhNWIzMmFjMjdiNGE1YzhhZTE4YmM0ZjA0MDM4ZWYiLCJwIjoiZXhjZWwtamlyYSJ9" TargetMode="External"/><Relationship Id="rId236" Type="http://schemas.openxmlformats.org/officeDocument/2006/relationships/hyperlink" Target="https://inspirebrands.atlassian.net/browse/FD-40815?atlOrigin=eyJpIjoiMjBhNWIzMmFjMjdiNGE1YzhhZTE4YmM0ZjA0MDM4ZWYiLCJwIjoiZXhjZWwtamlyYSJ9" TargetMode="External"/><Relationship Id="rId443" Type="http://schemas.openxmlformats.org/officeDocument/2006/relationships/hyperlink" Target="https://inspirebrands.atlassian.net/browse/FD-37911?atlOrigin=eyJpIjoiMjBhNWIzMmFjMjdiNGE1YzhhZTE4YmM0ZjA0MDM4ZWYiLCJwIjoiZXhjZWwtamlyYSJ9" TargetMode="External"/><Relationship Id="rId650" Type="http://schemas.openxmlformats.org/officeDocument/2006/relationships/hyperlink" Target="https://inspirebrands.atlassian.net/browse/FD-38296?atlOrigin=eyJpIjoiMjBhNWIzMmFjMjdiNGE1YzhhZTE4YmM0ZjA0MDM4ZWYiLCJwIjoiZXhjZWwtamlyYSJ9" TargetMode="External"/><Relationship Id="rId888" Type="http://schemas.openxmlformats.org/officeDocument/2006/relationships/hyperlink" Target="https://inspirebrands.atlassian.net/browse/FD-28929?atlOrigin=eyJpIjoiMjBhNWIzMmFjMjdiNGE1YzhhZTE4YmM0ZjA0MDM4ZWYiLCJwIjoiZXhjZWwtamlyYSJ9" TargetMode="External"/><Relationship Id="rId1073" Type="http://schemas.openxmlformats.org/officeDocument/2006/relationships/hyperlink" Target="https://inspirebrands.atlassian.net/browse/DPR-2348?atlOrigin=eyJpIjoiMjBhNWIzMmFjMjdiNGE1YzhhZTE4YmM0ZjA0MDM4ZWYiLCJwIjoiZXhjZWwtamlyYSJ9" TargetMode="External"/><Relationship Id="rId1280" Type="http://schemas.openxmlformats.org/officeDocument/2006/relationships/hyperlink" Target="https://inspirebrands.atlassian.net/browse/DPR-2441?atlOrigin=eyJpIjoiMjBhNWIzMmFjMjdiNGE1YzhhZTE4YmM0ZjA0MDM4ZWYiLCJwIjoiZXhjZWwtamlyYSJ9" TargetMode="External"/><Relationship Id="rId1501" Type="http://schemas.openxmlformats.org/officeDocument/2006/relationships/hyperlink" Target="https://inspirebrands.atlassian.net/browse/KLO-1669?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38121?atlOrigin=eyJpIjoiMjBhNWIzMmFjMjdiNGE1YzhhZTE4YmM0ZjA0MDM4ZWYiLCJwIjoiZXhjZWwtamlyYSJ9" TargetMode="External"/><Relationship Id="rId955" Type="http://schemas.openxmlformats.org/officeDocument/2006/relationships/hyperlink" Target="https://inspirebrands.atlassian.net/browse/KLO-1697?atlOrigin=eyJpIjoiMjBhNWIzMmFjMjdiNGE1YzhhZTE4YmM0ZjA0MDM4ZWYiLCJwIjoiZXhjZWwtamlyYSJ9" TargetMode="External"/><Relationship Id="rId1140" Type="http://schemas.openxmlformats.org/officeDocument/2006/relationships/hyperlink" Target="https://inspirebrands.atlassian.net/browse/KLO-1675?atlOrigin=eyJpIjoiMjBhNWIzMmFjMjdiNGE1YzhhZTE4YmM0ZjA0MDM4ZWYiLCJwIjoiZXhjZWwtamlyYSJ9" TargetMode="External"/><Relationship Id="rId1378" Type="http://schemas.openxmlformats.org/officeDocument/2006/relationships/hyperlink" Target="https://inspirebrands.atlassian.net/browse/FD-35165?atlOrigin=eyJpIjoiMjBhNWIzMmFjMjdiNGE1YzhhZTE4YmM0ZjA0MDM4ZWYiLCJwIjoiZXhjZWwtamlyYSJ9" TargetMode="External"/><Relationship Id="rId1585" Type="http://schemas.openxmlformats.org/officeDocument/2006/relationships/hyperlink" Target="https://inspirebrands.atlassian.net/browse/FD-34201?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KLO-1753?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38571?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1238" Type="http://schemas.openxmlformats.org/officeDocument/2006/relationships/hyperlink" Target="https://inspirebrands.atlassian.net/browse/FD-35582?atlOrigin=eyJpIjoiMjBhNWIzMmFjMjdiNGE1YzhhZTE4YmM0ZjA0MDM4ZWYiLCJwIjoiZXhjZWwtamlyYSJ9" TargetMode="External"/><Relationship Id="rId1445" Type="http://schemas.openxmlformats.org/officeDocument/2006/relationships/hyperlink" Target="https://inspirebrands.atlassian.net/browse/FD-34929?atlOrigin=eyJpIjoiMjBhNWIzMmFjMjdiNGE1YzhhZTE4YmM0ZjA0MDM4ZWYiLCJwIjoiZXhjZWwtamlyYSJ9" TargetMode="External"/><Relationship Id="rId247" Type="http://schemas.openxmlformats.org/officeDocument/2006/relationships/hyperlink" Target="https://inspirebrands.atlassian.net/browse/FD-40806?atlOrigin=eyJpIjoiMjBhNWIzMmFjMjdiNGE1YzhhZTE4YmM0ZjA0MDM4ZWYiLCJwIjoiZXhjZWwtamlyYSJ9" TargetMode="External"/><Relationship Id="rId899" Type="http://schemas.openxmlformats.org/officeDocument/2006/relationships/hyperlink" Target="https://inspirebrands.atlassian.net/browse/DPR-2436?atlOrigin=eyJpIjoiMjBhNWIzMmFjMjdiNGE1YzhhZTE4YmM0ZjA0MDM4ZWYiLCJwIjoiZXhjZWwtamlyYSJ9" TargetMode="External"/><Relationship Id="rId1000" Type="http://schemas.openxmlformats.org/officeDocument/2006/relationships/hyperlink" Target="https://inspirebrands.atlassian.net/browse/FD-36907?atlOrigin=eyJpIjoiMjBhNWIzMmFjMjdiNGE1YzhhZTE4YmM0ZjA0MDM4ZWYiLCJwIjoiZXhjZWwtamlyYSJ9" TargetMode="External"/><Relationship Id="rId1084" Type="http://schemas.openxmlformats.org/officeDocument/2006/relationships/hyperlink" Target="https://inspirebrands.atlassian.net/browse/FD-36627?atlOrigin=eyJpIjoiMjBhNWIzMmFjMjdiNGE1YzhhZTE4YmM0ZjA0MDM4ZWYiLCJwIjoiZXhjZWwtamlyYSJ9" TargetMode="External"/><Relationship Id="rId1305" Type="http://schemas.openxmlformats.org/officeDocument/2006/relationships/hyperlink" Target="https://inspirebrands.atlassian.net/browse/FD-35468?atlOrigin=eyJpIjoiMjBhNWIzMmFjMjdiNGE1YzhhZTE4YmM0ZjA0MDM4ZWYiLCJwIjoiZXhjZWwtamlyYSJ9" TargetMode="External"/><Relationship Id="rId107" Type="http://schemas.openxmlformats.org/officeDocument/2006/relationships/hyperlink" Target="https://inspirebrands.atlassian.net/browse/FD-41889?atlOrigin=eyJpIjoiMjBhNWIzMmFjMjdiNGE1YzhhZTE4YmM0ZjA0MDM4ZWYiLCJwIjoiZXhjZWwtamlyYSJ9" TargetMode="External"/><Relationship Id="rId454" Type="http://schemas.openxmlformats.org/officeDocument/2006/relationships/hyperlink" Target="https://inspirebrands.atlassian.net/browse/KLO-1759?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38082?atlOrigin=eyJpIjoiMjBhNWIzMmFjMjdiNGE1YzhhZTE4YmM0ZjA0MDM4ZWYiLCJwIjoiZXhjZWwtamlyYSJ9" TargetMode="External"/><Relationship Id="rId966" Type="http://schemas.openxmlformats.org/officeDocument/2006/relationships/hyperlink" Target="https://inspirebrands.atlassian.net/browse/FD-37317?atlOrigin=eyJpIjoiMjBhNWIzMmFjMjdiNGE1YzhhZTE4YmM0ZjA0MDM4ZWYiLCJwIjoiZXhjZWwtamlyYSJ9" TargetMode="External"/><Relationship Id="rId1291" Type="http://schemas.openxmlformats.org/officeDocument/2006/relationships/hyperlink" Target="https://inspirebrands.atlassian.net/browse/FD-35488?atlOrigin=eyJpIjoiMjBhNWIzMmFjMjdiNGE1YzhhZTE4YmM0ZjA0MDM4ZWYiLCJwIjoiZXhjZWwtamlyYSJ9" TargetMode="External"/><Relationship Id="rId1389" Type="http://schemas.openxmlformats.org/officeDocument/2006/relationships/hyperlink" Target="https://inspirebrands.atlassian.net/browse/FD-35125?atlOrigin=eyJpIjoiMjBhNWIzMmFjMjdiNGE1YzhhZTE4YmM0ZjA0MDM4ZWYiLCJwIjoiZXhjZWwtamlyYSJ9" TargetMode="External"/><Relationship Id="rId1512" Type="http://schemas.openxmlformats.org/officeDocument/2006/relationships/hyperlink" Target="https://inspirebrands.atlassian.net/browse/FD-34604?atlOrigin=eyJpIjoiMjBhNWIzMmFjMjdiNGE1YzhhZTE4YmM0ZjA0MDM4ZWYiLCJwIjoiZXhjZWwtamlyYSJ9" TargetMode="External"/><Relationship Id="rId1596" Type="http://schemas.openxmlformats.org/officeDocument/2006/relationships/hyperlink" Target="https://inspirebrands.atlassian.net/browse/FD-3414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1151" Type="http://schemas.openxmlformats.org/officeDocument/2006/relationships/hyperlink" Target="https://inspirebrands.atlassian.net/browse/FD-36423?atlOrigin=eyJpIjoiMjBhNWIzMmFjMjdiNGE1YzhhZTE4YmM0ZjA0MDM4ZWYiLCJwIjoiZXhjZWwtamlyYSJ9" TargetMode="External"/><Relationship Id="rId1249" Type="http://schemas.openxmlformats.org/officeDocument/2006/relationships/hyperlink" Target="https://inspirebrands.atlassian.net/browse/FD-35565?atlOrigin=eyJpIjoiMjBhNWIzMmFjMjdiNGE1YzhhZTE4YmM0ZjA0MDM4ZWYiLCJwIjoiZXhjZWwtamlyYSJ9" TargetMode="External"/><Relationship Id="rId95" Type="http://schemas.openxmlformats.org/officeDocument/2006/relationships/hyperlink" Target="https://inspirebrands.atlassian.net/browse/FD-41929?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KLO-1704?atlOrigin=eyJpIjoiMjBhNWIzMmFjMjdiNGE1YzhhZTE4YmM0ZjA0MDM4ZWYiLCJwIjoiZXhjZWwtamlyYSJ9" TargetMode="External"/><Relationship Id="rId1011" Type="http://schemas.openxmlformats.org/officeDocument/2006/relationships/hyperlink" Target="https://inspirebrands.atlassian.net/browse/FD-36884?atlOrigin=eyJpIjoiMjBhNWIzMmFjMjdiNGE1YzhhZTE4YmM0ZjA0MDM4ZWYiLCJwIjoiZXhjZWwtamlyYSJ9" TargetMode="External"/><Relationship Id="rId1109" Type="http://schemas.openxmlformats.org/officeDocument/2006/relationships/hyperlink" Target="https://inspirebrands.atlassian.net/browse/FD-36719?atlOrigin=eyJpIjoiMjBhNWIzMmFjMjdiNGE1YzhhZTE4YmM0ZjA0MDM4ZWYiLCJwIjoiZXhjZWwtamlyYSJ9" TargetMode="External"/><Relationship Id="rId1456" Type="http://schemas.openxmlformats.org/officeDocument/2006/relationships/hyperlink" Target="https://inspirebrands.atlassian.net/browse/FD-34873?atlOrigin=eyJpIjoiMjBhNWIzMmFjMjdiNGE1YzhhZTE4YmM0ZjA0MDM4ZWYiLCJwIjoiZXhjZWwtamlyYSJ9" TargetMode="External"/><Relationship Id="rId258" Type="http://schemas.openxmlformats.org/officeDocument/2006/relationships/hyperlink" Target="https://inspirebrands.atlassian.net/browse/FD-40772?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38249?atlOrigin=eyJpIjoiMjBhNWIzMmFjMjdiNGE1YzhhZTE4YmM0ZjA0MDM4ZWYiLCJwIjoiZXhjZWwtamlyYSJ9" TargetMode="External"/><Relationship Id="rId1095" Type="http://schemas.openxmlformats.org/officeDocument/2006/relationships/hyperlink" Target="https://inspirebrands.atlassian.net/browse/FD-36591?atlOrigin=eyJpIjoiMjBhNWIzMmFjMjdiNGE1YzhhZTE4YmM0ZjA0MDM4ZWYiLCJwIjoiZXhjZWwtamlyYSJ9" TargetMode="External"/><Relationship Id="rId1316" Type="http://schemas.openxmlformats.org/officeDocument/2006/relationships/hyperlink" Target="https://inspirebrands.atlassian.net/browse/FD-35409?atlOrigin=eyJpIjoiMjBhNWIzMmFjMjdiNGE1YzhhZTE4YmM0ZjA0MDM4ZWYiLCJwIjoiZXhjZWwtamlyYSJ9" TargetMode="External"/><Relationship Id="rId1523" Type="http://schemas.openxmlformats.org/officeDocument/2006/relationships/hyperlink" Target="https://inspirebrands.atlassian.net/browse/KLO-1619?atlOrigin=eyJpIjoiMjBhNWIzMmFjMjdiNGE1YzhhZTE4YmM0ZjA0MDM4ZWYiLCJwIjoiZXhjZWwtamlyYSJ9" TargetMode="External"/><Relationship Id="rId22" Type="http://schemas.openxmlformats.org/officeDocument/2006/relationships/hyperlink" Target="https://inspirebrands.atlassian.net/browse/FD-42270?atlOrigin=eyJpIjoiMjBhNWIzMmFjMjdiNGE1YzhhZTE4YmM0ZjA0MDM4ZWYiLCJwIjoiZXhjZWwtamlyYSJ9" TargetMode="External"/><Relationship Id="rId118" Type="http://schemas.openxmlformats.org/officeDocument/2006/relationships/hyperlink" Target="https://inspirebrands.atlassian.net/browse/FD-41454?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9389?atlOrigin=eyJpIjoiMjBhNWIzMmFjMjdiNGE1YzhhZTE4YmM0ZjA0MDM4ZWYiLCJwIjoiZXhjZWwtamlyYSJ9" TargetMode="External"/><Relationship Id="rId977" Type="http://schemas.openxmlformats.org/officeDocument/2006/relationships/hyperlink" Target="https://inspirebrands.atlassian.net/browse/FD-37089?atlOrigin=eyJpIjoiMjBhNWIzMmFjMjdiNGE1YzhhZTE4YmM0ZjA0MDM4ZWYiLCJwIjoiZXhjZWwtamlyYSJ9" TargetMode="External"/><Relationship Id="rId1162" Type="http://schemas.openxmlformats.org/officeDocument/2006/relationships/hyperlink" Target="https://inspirebrands.atlassian.net/browse/DPR-2042?atlOrigin=eyJpIjoiMjBhNWIzMmFjMjdiNGE1YzhhZTE4YmM0ZjA0MDM4ZWYiLCJwIjoiZXhjZWwtamlyYSJ9" TargetMode="External"/><Relationship Id="rId171" Type="http://schemas.openxmlformats.org/officeDocument/2006/relationships/hyperlink" Target="https://inspirebrands.atlassian.net/browse/FD-41216?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1022" Type="http://schemas.openxmlformats.org/officeDocument/2006/relationships/hyperlink" Target="https://inspirebrands.atlassian.net/browse/FD-36826?atlOrigin=eyJpIjoiMjBhNWIzMmFjMjdiNGE1YzhhZTE4YmM0ZjA0MDM4ZWYiLCJwIjoiZXhjZWwtamlyYSJ9" TargetMode="External"/><Relationship Id="rId1467" Type="http://schemas.openxmlformats.org/officeDocument/2006/relationships/hyperlink" Target="https://inspirebrands.atlassian.net/browse/FD-34816?atlOrigin=eyJpIjoiMjBhNWIzMmFjMjdiNGE1YzhhZTE4YmM0ZjA0MDM4ZWYiLCJwIjoiZXhjZWwtamlyYSJ9" TargetMode="External"/><Relationship Id="rId269" Type="http://schemas.openxmlformats.org/officeDocument/2006/relationships/hyperlink" Target="https://inspirebrands.atlassian.net/browse/FD-40743?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890" Type="http://schemas.openxmlformats.org/officeDocument/2006/relationships/hyperlink" Target="https://inspirebrands.atlassian.net/browse/FD-37911?atlOrigin=eyJpIjoiMjBhNWIzMmFjMjdiNGE1YzhhZTE4YmM0ZjA0MDM4ZWYiLCJwIjoiZXhjZWwtamlyYSJ9" TargetMode="External"/><Relationship Id="rId904" Type="http://schemas.openxmlformats.org/officeDocument/2006/relationships/hyperlink" Target="https://inspirebrands.atlassian.net/browse/FD-18793?atlOrigin=eyJpIjoiMjBhNWIzMmFjMjdiNGE1YzhhZTE4YmM0ZjA0MDM4ZWYiLCJwIjoiZXhjZWwtamlyYSJ9" TargetMode="External"/><Relationship Id="rId1327" Type="http://schemas.openxmlformats.org/officeDocument/2006/relationships/hyperlink" Target="https://inspirebrands.atlassian.net/browse/DPR-2441?atlOrigin=eyJpIjoiMjBhNWIzMmFjMjdiNGE1YzhhZTE4YmM0ZjA0MDM4ZWYiLCJwIjoiZXhjZWwtamlyYSJ9" TargetMode="External"/><Relationship Id="rId1534" Type="http://schemas.openxmlformats.org/officeDocument/2006/relationships/hyperlink" Target="https://inspirebrands.atlassian.net/browse/FD-34510?atlOrigin=eyJpIjoiMjBhNWIzMmFjMjdiNGE1YzhhZTE4YmM0ZjA0MDM4ZWYiLCJwIjoiZXhjZWwtamlyYSJ9" TargetMode="External"/><Relationship Id="rId33" Type="http://schemas.openxmlformats.org/officeDocument/2006/relationships/hyperlink" Target="https://inspirebrands.atlassian.net/browse/FD-42229?atlOrigin=eyJpIjoiMjBhNWIzMmFjMjdiNGE1YzhhZTE4YmM0ZjA0MDM4ZWYiLCJwIjoiZXhjZWwtamlyYSJ9" TargetMode="External"/><Relationship Id="rId129" Type="http://schemas.openxmlformats.org/officeDocument/2006/relationships/hyperlink" Target="https://inspirebrands.atlassian.net/browse/FD-41415?atlOrigin=eyJpIjoiMjBhNWIzMmFjMjdiNGE1YzhhZTE4YmM0ZjA0MDM4ZWYiLCJwIjoiZXhjZWwtamlyYSJ9" TargetMode="External"/><Relationship Id="rId336" Type="http://schemas.openxmlformats.org/officeDocument/2006/relationships/hyperlink" Target="https://inspirebrands.atlassian.net/browse/KLO-1778?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988" Type="http://schemas.openxmlformats.org/officeDocument/2006/relationships/hyperlink" Target="https://inspirebrands.atlassian.net/browse/FD-36983?atlOrigin=eyJpIjoiMjBhNWIzMmFjMjdiNGE1YzhhZTE4YmM0ZjA0MDM4ZWYiLCJwIjoiZXhjZWwtamlyYSJ9" TargetMode="External"/><Relationship Id="rId1173" Type="http://schemas.openxmlformats.org/officeDocument/2006/relationships/hyperlink" Target="https://inspirebrands.atlassian.net/browse/FD-36346?atlOrigin=eyJpIjoiMjBhNWIzMmFjMjdiNGE1YzhhZTE4YmM0ZjA0MDM4ZWYiLCJwIjoiZXhjZWwtamlyYSJ9" TargetMode="External"/><Relationship Id="rId1380" Type="http://schemas.openxmlformats.org/officeDocument/2006/relationships/hyperlink" Target="https://inspirebrands.atlassian.net/browse/FD-35163?atlOrigin=eyJpIjoiMjBhNWIzMmFjMjdiNGE1YzhhZTE4YmM0ZjA0MDM4ZWYiLCJwIjoiZXhjZWwtamlyYSJ9" TargetMode="External"/><Relationship Id="rId1601" Type="http://schemas.openxmlformats.org/officeDocument/2006/relationships/hyperlink" Target="https://inspirebrands.atlassian.net/browse/KLO-1613?atlOrigin=eyJpIjoiMjBhNWIzMmFjMjdiNGE1YzhhZTE4YmM0ZjA0MDM4ZWYiLCJwIjoiZXhjZWwtamlyYSJ9" TargetMode="External"/><Relationship Id="rId182" Type="http://schemas.openxmlformats.org/officeDocument/2006/relationships/hyperlink" Target="https://inspirebrands.atlassian.net/browse/FD-37911?atlOrigin=eyJpIjoiMjBhNWIzMmFjMjdiNGE1YzhhZTE4YmM0ZjA0MDM4ZWYiLCJwIjoiZXhjZWwtamlyYSJ9" TargetMode="External"/><Relationship Id="rId403" Type="http://schemas.openxmlformats.org/officeDocument/2006/relationships/hyperlink" Target="https://inspirebrands.atlassian.net/browse/DPR-2475?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37748?atlOrigin=eyJpIjoiMjBhNWIzMmFjMjdiNGE1YzhhZTE4YmM0ZjA0MDM4ZWYiLCJwIjoiZXhjZWwtamlyYSJ9" TargetMode="External"/><Relationship Id="rId1033" Type="http://schemas.openxmlformats.org/officeDocument/2006/relationships/hyperlink" Target="https://inspirebrands.atlassian.net/browse/FD-36814?atlOrigin=eyJpIjoiMjBhNWIzMmFjMjdiNGE1YzhhZTE4YmM0ZjA0MDM4ZWYiLCJwIjoiZXhjZWwtamlyYSJ9" TargetMode="External"/><Relationship Id="rId1478" Type="http://schemas.openxmlformats.org/officeDocument/2006/relationships/hyperlink" Target="https://inspirebrands.atlassian.net/browse/DPR-2219?atlOrigin=eyJpIjoiMjBhNWIzMmFjMjdiNGE1YzhhZTE4YmM0ZjA0MDM4ZWYiLCJwIjoiZXhjZWwtamlyYSJ9" TargetMode="External"/><Relationship Id="rId487" Type="http://schemas.openxmlformats.org/officeDocument/2006/relationships/hyperlink" Target="https://inspirebrands.atlassian.net/browse/FD-39745?atlOrigin=eyJpIjoiMjBhNWIzMmFjMjdiNGE1YzhhZTE4YmM0ZjA0MDM4ZWYiLCJwIjoiZXhjZWwtamlyYSJ9" TargetMode="External"/><Relationship Id="rId610" Type="http://schemas.openxmlformats.org/officeDocument/2006/relationships/hyperlink" Target="https://inspirebrands.atlassian.net/browse/FD-38547?atlOrigin=eyJpIjoiMjBhNWIzMmFjMjdiNGE1YzhhZTE4YmM0ZjA0MDM4ZWYiLCJwIjoiZXhjZWwtamlyYSJ9" TargetMode="External"/><Relationship Id="rId694" Type="http://schemas.openxmlformats.org/officeDocument/2006/relationships/hyperlink" Target="https://inspirebrands.atlassian.net/browse/FD-38215?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915" Type="http://schemas.openxmlformats.org/officeDocument/2006/relationships/hyperlink" Target="https://inspirebrands.atlassian.net/browse/FD-37911?atlOrigin=eyJpIjoiMjBhNWIzMmFjMjdiNGE1YzhhZTE4YmM0ZjA0MDM4ZWYiLCJwIjoiZXhjZWwtamlyYSJ9" TargetMode="External"/><Relationship Id="rId1240" Type="http://schemas.openxmlformats.org/officeDocument/2006/relationships/hyperlink" Target="https://inspirebrands.atlassian.net/browse/FD-35574?atlOrigin=eyJpIjoiMjBhNWIzMmFjMjdiNGE1YzhhZTE4YmM0ZjA0MDM4ZWYiLCJwIjoiZXhjZWwtamlyYSJ9" TargetMode="External"/><Relationship Id="rId1338" Type="http://schemas.openxmlformats.org/officeDocument/2006/relationships/hyperlink" Target="https://inspirebrands.atlassian.net/browse/FD-35319?atlOrigin=eyJpIjoiMjBhNWIzMmFjMjdiNGE1YzhhZTE4YmM0ZjA0MDM4ZWYiLCJwIjoiZXhjZWwtamlyYSJ9" TargetMode="External"/><Relationship Id="rId1545" Type="http://schemas.openxmlformats.org/officeDocument/2006/relationships/hyperlink" Target="https://inspirebrands.atlassian.net/browse/FD-34484?atlOrigin=eyJpIjoiMjBhNWIzMmFjMjdiNGE1YzhhZTE4YmM0ZjA0MDM4ZWYiLCJwIjoiZXhjZWwtamlyYSJ9" TargetMode="External"/><Relationship Id="rId347" Type="http://schemas.openxmlformats.org/officeDocument/2006/relationships/hyperlink" Target="https://inspirebrands.atlassian.net/browse/FD-40398?atlOrigin=eyJpIjoiMjBhNWIzMmFjMjdiNGE1YzhhZTE4YmM0ZjA0MDM4ZWYiLCJwIjoiZXhjZWwtamlyYSJ9" TargetMode="External"/><Relationship Id="rId999" Type="http://schemas.openxmlformats.org/officeDocument/2006/relationships/hyperlink" Target="https://inspirebrands.atlassian.net/browse/FD-36909?atlOrigin=eyJpIjoiMjBhNWIzMmFjMjdiNGE1YzhhZTE4YmM0ZjA0MDM4ZWYiLCJwIjoiZXhjZWwtamlyYSJ9" TargetMode="External"/><Relationship Id="rId1100" Type="http://schemas.openxmlformats.org/officeDocument/2006/relationships/hyperlink" Target="https://inspirebrands.atlassian.net/browse/FD-36719?atlOrigin=eyJpIjoiMjBhNWIzMmFjMjdiNGE1YzhhZTE4YmM0ZjA0MDM4ZWYiLCJwIjoiZXhjZWwtamlyYSJ9" TargetMode="External"/><Relationship Id="rId1184" Type="http://schemas.openxmlformats.org/officeDocument/2006/relationships/hyperlink" Target="https://inspirebrands.atlassian.net/browse/DPR-1934?atlOrigin=eyJpIjoiMjBhNWIzMmFjMjdiNGE1YzhhZTE4YmM0ZjA0MDM4ZWYiLCJwIjoiZXhjZWwtamlyYSJ9" TargetMode="External"/><Relationship Id="rId1405" Type="http://schemas.openxmlformats.org/officeDocument/2006/relationships/hyperlink" Target="https://inspirebrands.atlassian.net/browse/FD-35072?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444?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391" Type="http://schemas.openxmlformats.org/officeDocument/2006/relationships/hyperlink" Target="https://inspirebrands.atlassian.net/browse/KLO-1645?atlOrigin=eyJpIjoiMjBhNWIzMmFjMjdiNGE1YzhhZTE4YmM0ZjA0MDM4ZWYiLCJwIjoiZXhjZWwtamlyYSJ9" TargetMode="External"/><Relationship Id="rId1489" Type="http://schemas.openxmlformats.org/officeDocument/2006/relationships/hyperlink" Target="https://inspirebrands.atlassian.net/browse/FD-34654?atlOrigin=eyJpIjoiMjBhNWIzMmFjMjdiNGE1YzhhZTE4YmM0ZjA0MDM4ZWYiLCJwIjoiZXhjZWwtamlyYSJ9" TargetMode="External"/><Relationship Id="rId1612" Type="http://schemas.openxmlformats.org/officeDocument/2006/relationships/hyperlink" Target="https://inspirebrands.atlassian.net/browse/FD-33911?atlOrigin=eyJpIjoiMjBhNWIzMmFjMjdiNGE1YzhhZTE4YmM0ZjA0MDM4ZWYiLCJwIjoiZXhjZWwtamlyYSJ9" TargetMode="External"/><Relationship Id="rId193" Type="http://schemas.openxmlformats.org/officeDocument/2006/relationships/hyperlink" Target="https://inspirebrands.atlassian.net/browse/FD-41037?atlOrigin=eyJpIjoiMjBhNWIzMmFjMjdiNGE1YzhhZTE4YmM0ZjA0MDM4ZWYiLCJwIjoiZXhjZWwtamlyYSJ9" TargetMode="External"/><Relationship Id="rId207" Type="http://schemas.openxmlformats.org/officeDocument/2006/relationships/hyperlink" Target="https://inspirebrands.atlassian.net/browse/FD-41038?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75?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1044" Type="http://schemas.openxmlformats.org/officeDocument/2006/relationships/hyperlink" Target="https://inspirebrands.atlassian.net/browse/DPR-2212?atlOrigin=eyJpIjoiMjBhNWIzMmFjMjdiNGE1YzhhZTE4YmM0ZjA0MDM4ZWYiLCJwIjoiZXhjZWwtamlyYSJ9" TargetMode="External"/><Relationship Id="rId1251" Type="http://schemas.openxmlformats.org/officeDocument/2006/relationships/hyperlink" Target="https://inspirebrands.atlassian.net/browse/FD-35563?atlOrigin=eyJpIjoiMjBhNWIzMmFjMjdiNGE1YzhhZTE4YmM0ZjA0MDM4ZWYiLCJwIjoiZXhjZWwtamlyYSJ9" TargetMode="External"/><Relationship Id="rId1349" Type="http://schemas.openxmlformats.org/officeDocument/2006/relationships/hyperlink" Target="https://inspirebrands.atlassian.net/browse/FD-37911?atlOrigin=eyJpIjoiMjBhNWIzMmFjMjdiNGE1YzhhZTE4YmM0ZjA0MDM4ZWYiLCJwIjoiZXhjZWwtamlyYSJ9" TargetMode="External"/><Relationship Id="rId260" Type="http://schemas.openxmlformats.org/officeDocument/2006/relationships/hyperlink" Target="https://inspirebrands.atlassian.net/browse/FD-40770?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926" Type="http://schemas.openxmlformats.org/officeDocument/2006/relationships/hyperlink" Target="https://inspirebrands.atlassian.net/browse/FD-30911?atlOrigin=eyJpIjoiMjBhNWIzMmFjMjdiNGE1YzhhZTE4YmM0ZjA0MDM4ZWYiLCJwIjoiZXhjZWwtamlyYSJ9" TargetMode="External"/><Relationship Id="rId1111" Type="http://schemas.openxmlformats.org/officeDocument/2006/relationships/hyperlink" Target="https://inspirebrands.atlassian.net/browse/FD-36551?atlOrigin=eyJpIjoiMjBhNWIzMmFjMjdiNGE1YzhhZTE4YmM0ZjA0MDM4ZWYiLCJwIjoiZXhjZWwtamlyYSJ9" TargetMode="External"/><Relationship Id="rId1556" Type="http://schemas.openxmlformats.org/officeDocument/2006/relationships/hyperlink" Target="https://inspirebrands.atlassian.net/browse/FD-34405?atlOrigin=eyJpIjoiMjBhNWIzMmFjMjdiNGE1YzhhZTE4YmM0ZjA0MDM4ZWYiLCJwIjoiZXhjZWwtamlyYSJ9" TargetMode="External"/><Relationship Id="rId55" Type="http://schemas.openxmlformats.org/officeDocument/2006/relationships/hyperlink" Target="https://inspirebrands.atlassian.net/browse/FD-42000?atlOrigin=eyJpIjoiMjBhNWIzMmFjMjdiNGE1YzhhZTE4YmM0ZjA0MDM4ZWYiLCJwIjoiZXhjZWwtamlyYSJ9" TargetMode="External"/><Relationship Id="rId120" Type="http://schemas.openxmlformats.org/officeDocument/2006/relationships/hyperlink" Target="https://inspirebrands.atlassian.net/browse/FD-41450?atlOrigin=eyJpIjoiMjBhNWIzMmFjMjdiNGE1YzhhZTE4YmM0ZjA0MDM4ZWYiLCJwIjoiZXhjZWwtamlyYSJ9" TargetMode="External"/><Relationship Id="rId358" Type="http://schemas.openxmlformats.org/officeDocument/2006/relationships/hyperlink" Target="https://inspirebrands.atlassian.net/browse/FD-40291?atlOrigin=eyJpIjoiMjBhNWIzMmFjMjdiNGE1YzhhZTE4YmM0ZjA0MDM4ZWYiLCJwIjoiZXhjZWwtamlyYSJ9" TargetMode="External"/><Relationship Id="rId565" Type="http://schemas.openxmlformats.org/officeDocument/2006/relationships/hyperlink" Target="https://inspirebrands.atlassian.net/browse/FD-39224?atlOrigin=eyJpIjoiMjBhNWIzMmFjMjdiNGE1YzhhZTE4YmM0ZjA0MDM4ZWYiLCJwIjoiZXhjZWwtamlyYSJ9" TargetMode="External"/><Relationship Id="rId772" Type="http://schemas.openxmlformats.org/officeDocument/2006/relationships/hyperlink" Target="https://inspirebrands.atlassian.net/browse/FD-38077?atlOrigin=eyJpIjoiMjBhNWIzMmFjMjdiNGE1YzhhZTE4YmM0ZjA0MDM4ZWYiLCJwIjoiZXhjZWwtamlyYSJ9" TargetMode="External"/><Relationship Id="rId1195" Type="http://schemas.openxmlformats.org/officeDocument/2006/relationships/hyperlink" Target="https://inspirebrands.atlassian.net/browse/FD-35773?atlOrigin=eyJpIjoiMjBhNWIzMmFjMjdiNGE1YzhhZTE4YmM0ZjA0MDM4ZWYiLCJwIjoiZXhjZWwtamlyYSJ9" TargetMode="External"/><Relationship Id="rId1209" Type="http://schemas.openxmlformats.org/officeDocument/2006/relationships/hyperlink" Target="https://inspirebrands.atlassian.net/browse/FD-35699?atlOrigin=eyJpIjoiMjBhNWIzMmFjMjdiNGE1YzhhZTE4YmM0ZjA0MDM4ZWYiLCJwIjoiZXhjZWwtamlyYSJ9" TargetMode="External"/><Relationship Id="rId1416" Type="http://schemas.openxmlformats.org/officeDocument/2006/relationships/hyperlink" Target="https://inspirebrands.atlassian.net/browse/FD-31982?atlOrigin=eyJpIjoiMjBhNWIzMmFjMjdiNGE1YzhhZTE4YmM0ZjA0MDM4ZWYiLCJwIjoiZXhjZWwtamlyYSJ9" TargetMode="External"/><Relationship Id="rId218" Type="http://schemas.openxmlformats.org/officeDocument/2006/relationships/hyperlink" Target="https://inspirebrands.atlassian.net/browse/DPR-2441?atlOrigin=eyJpIjoiMjBhNWIzMmFjMjdiNGE1YzhhZTE4YmM0ZjA0MDM4ZWYiLCJwIjoiZXhjZWwtamlyYSJ9" TargetMode="External"/><Relationship Id="rId425" Type="http://schemas.openxmlformats.org/officeDocument/2006/relationships/hyperlink" Target="https://inspirebrands.atlassian.net/browse/KLO-1769?atlOrigin=eyJpIjoiMjBhNWIzMmFjMjdiNGE1YzhhZTE4YmM0ZjA0MDM4ZWYiLCJwIjoiZXhjZWwtamlyYSJ9" TargetMode="External"/><Relationship Id="rId632" Type="http://schemas.openxmlformats.org/officeDocument/2006/relationships/hyperlink" Target="https://inspirebrands.atlassian.net/browse/FD-38345?atlOrigin=eyJpIjoiMjBhNWIzMmFjMjdiNGE1YzhhZTE4YmM0ZjA0MDM4ZWYiLCJwIjoiZXhjZWwtamlyYSJ9" TargetMode="External"/><Relationship Id="rId1055" Type="http://schemas.openxmlformats.org/officeDocument/2006/relationships/hyperlink" Target="https://inspirebrands.atlassian.net/browse/FD-36754?atlOrigin=eyJpIjoiMjBhNWIzMmFjMjdiNGE1YzhhZTE4YmM0ZjA0MDM4ZWYiLCJwIjoiZXhjZWwtamlyYSJ9" TargetMode="External"/><Relationship Id="rId1262" Type="http://schemas.openxmlformats.org/officeDocument/2006/relationships/hyperlink" Target="https://inspirebrands.atlassian.net/browse/FD-36719?atlOrigin=eyJpIjoiMjBhNWIzMmFjMjdiNGE1YzhhZTE4YmM0ZjA0MDM4ZWYiLCJwIjoiZXhjZWwtamlyYSJ9" TargetMode="External"/><Relationship Id="rId271" Type="http://schemas.openxmlformats.org/officeDocument/2006/relationships/hyperlink" Target="https://inspirebrands.atlassian.net/browse/FD-40742?atlOrigin=eyJpIjoiMjBhNWIzMmFjMjdiNGE1YzhhZTE4YmM0ZjA0MDM4ZWYiLCJwIjoiZXhjZWwtamlyYSJ9" TargetMode="External"/><Relationship Id="rId937" Type="http://schemas.openxmlformats.org/officeDocument/2006/relationships/hyperlink" Target="https://inspirebrands.atlassian.net/browse/DPR-2223?atlOrigin=eyJpIjoiMjBhNWIzMmFjMjdiNGE1YzhhZTE4YmM0ZjA0MDM4ZWYiLCJwIjoiZXhjZWwtamlyYSJ9" TargetMode="External"/><Relationship Id="rId1122" Type="http://schemas.openxmlformats.org/officeDocument/2006/relationships/hyperlink" Target="https://inspirebrands.atlassian.net/browse/FD-36508?atlOrigin=eyJpIjoiMjBhNWIzMmFjMjdiNGE1YzhhZTE4YmM0ZjA0MDM4ZWYiLCJwIjoiZXhjZWwtamlyYSJ9" TargetMode="External"/><Relationship Id="rId1567" Type="http://schemas.openxmlformats.org/officeDocument/2006/relationships/hyperlink" Target="https://inspirebrands.atlassian.net/browse/FD-34369?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FD-41414?atlOrigin=eyJpIjoiMjBhNWIzMmFjMjdiNGE1YzhhZTE4YmM0ZjA0MDM4ZWYiLCJwIjoiZXhjZWwtamlyYSJ9" TargetMode="External"/><Relationship Id="rId369" Type="http://schemas.openxmlformats.org/officeDocument/2006/relationships/hyperlink" Target="https://inspirebrands.atlassian.net/browse/FD-40214?atlOrigin=eyJpIjoiMjBhNWIzMmFjMjdiNGE1YzhhZTE4YmM0ZjA0MDM4ZWYiLCJwIjoiZXhjZWwtamlyYSJ9" TargetMode="External"/><Relationship Id="rId576" Type="http://schemas.openxmlformats.org/officeDocument/2006/relationships/hyperlink" Target="https://inspirebrands.atlassian.net/browse/FD-37911?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990" Type="http://schemas.openxmlformats.org/officeDocument/2006/relationships/hyperlink" Target="https://inspirebrands.atlassian.net/browse/FD-36950?atlOrigin=eyJpIjoiMjBhNWIzMmFjMjdiNGE1YzhhZTE4YmM0ZjA0MDM4ZWYiLCJwIjoiZXhjZWwtamlyYSJ9" TargetMode="External"/><Relationship Id="rId1427" Type="http://schemas.openxmlformats.org/officeDocument/2006/relationships/hyperlink" Target="https://inspirebrands.atlassian.net/browse/FD-34988?atlOrigin=eyJpIjoiMjBhNWIzMmFjMjdiNGE1YzhhZTE4YmM0ZjA0MDM4ZWYiLCJwIjoiZXhjZWwtamlyYSJ9" TargetMode="External"/><Relationship Id="rId229" Type="http://schemas.openxmlformats.org/officeDocument/2006/relationships/hyperlink" Target="https://inspirebrands.atlassian.net/browse/FD-40855?atlOrigin=eyJpIjoiMjBhNWIzMmFjMjdiNGE1YzhhZTE4YmM0ZjA0MDM4ZWYiLCJwIjoiZXhjZWwtamlyYSJ9" TargetMode="External"/><Relationship Id="rId436" Type="http://schemas.openxmlformats.org/officeDocument/2006/relationships/hyperlink" Target="https://inspirebrands.atlassian.net/browse/FD-40036?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1066" Type="http://schemas.openxmlformats.org/officeDocument/2006/relationships/hyperlink" Target="https://inspirebrands.atlassian.net/browse/FD-36848?atlOrigin=eyJpIjoiMjBhNWIzMmFjMjdiNGE1YzhhZTE4YmM0ZjA0MDM4ZWYiLCJwIjoiZXhjZWwtamlyYSJ9" TargetMode="External"/><Relationship Id="rId1273" Type="http://schemas.openxmlformats.org/officeDocument/2006/relationships/hyperlink" Target="https://inspirebrands.atlassian.net/browse/FD-35510?atlOrigin=eyJpIjoiMjBhNWIzMmFjMjdiNGE1YzhhZTE4YmM0ZjA0MDM4ZWYiLCJwIjoiZXhjZWwtamlyYSJ9" TargetMode="External"/><Relationship Id="rId1480" Type="http://schemas.openxmlformats.org/officeDocument/2006/relationships/hyperlink" Target="https://inspirebrands.atlassian.net/browse/FD-34713?atlOrigin=eyJpIjoiMjBhNWIzMmFjMjdiNGE1YzhhZTE4YmM0ZjA0MDM4ZWYiLCJwIjoiZXhjZWwtamlyYSJ9" TargetMode="External"/><Relationship Id="rId850" Type="http://schemas.openxmlformats.org/officeDocument/2006/relationships/hyperlink" Target="https://inspirebrands.atlassian.net/browse/FD-37732?atlOrigin=eyJpIjoiMjBhNWIzMmFjMjdiNGE1YzhhZTE4YmM0ZjA0MDM4ZWYiLCJwIjoiZXhjZWwtamlyYSJ9" TargetMode="External"/><Relationship Id="rId948" Type="http://schemas.openxmlformats.org/officeDocument/2006/relationships/hyperlink" Target="https://inspirebrands.atlassian.net/browse/FD-37492?atlOrigin=eyJpIjoiMjBhNWIzMmFjMjdiNGE1YzhhZTE4YmM0ZjA0MDM4ZWYiLCJwIjoiZXhjZWwtamlyYSJ9" TargetMode="External"/><Relationship Id="rId1133" Type="http://schemas.openxmlformats.org/officeDocument/2006/relationships/hyperlink" Target="https://inspirebrands.atlassian.net/browse/FD-36483?atlOrigin=eyJpIjoiMjBhNWIzMmFjMjdiNGE1YzhhZTE4YmM0ZjA0MDM4ZWYiLCJwIjoiZXhjZWwtamlyYSJ9" TargetMode="External"/><Relationship Id="rId1578" Type="http://schemas.openxmlformats.org/officeDocument/2006/relationships/hyperlink" Target="https://inspirebrands.atlassian.net/browse/FD-34337?atlOrigin=eyJpIjoiMjBhNWIzMmFjMjdiNGE1YzhhZTE4YmM0ZjA0MDM4ZWYiLCJwIjoiZXhjZWwtamlyYSJ9" TargetMode="External"/><Relationship Id="rId77" Type="http://schemas.openxmlformats.org/officeDocument/2006/relationships/hyperlink" Target="https://inspirebrands.atlassian.net/browse/FD-41986?atlOrigin=eyJpIjoiMjBhNWIzMmFjMjdiNGE1YzhhZTE4YmM0ZjA0MDM4ZWYiLCJwIjoiZXhjZWwtamlyYSJ9" TargetMode="External"/><Relationship Id="rId282" Type="http://schemas.openxmlformats.org/officeDocument/2006/relationships/hyperlink" Target="https://inspirebrands.atlassian.net/browse/FD-40709?atlOrigin=eyJpIjoiMjBhNWIzMmFjMjdiNGE1YzhhZTE4YmM0ZjA0MDM4ZWYiLCJwIjoiZXhjZWwtamlyYSJ9" TargetMode="External"/><Relationship Id="rId503" Type="http://schemas.openxmlformats.org/officeDocument/2006/relationships/hyperlink" Target="https://inspirebrands.atlassian.net/browse/FD-39570?atlOrigin=eyJpIjoiMjBhNWIzMmFjMjdiNGE1YzhhZTE4YmM0ZjA0MDM4ZWYiLCJwIjoiZXhjZWwtamlyYSJ9" TargetMode="External"/><Relationship Id="rId587" Type="http://schemas.openxmlformats.org/officeDocument/2006/relationships/hyperlink" Target="https://inspirebrands.atlassian.net/browse/FD-37911?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37990?atlOrigin=eyJpIjoiMjBhNWIzMmFjMjdiNGE1YzhhZTE4YmM0ZjA0MDM4ZWYiLCJwIjoiZXhjZWwtamlyYSJ9" TargetMode="External"/><Relationship Id="rId1340" Type="http://schemas.openxmlformats.org/officeDocument/2006/relationships/hyperlink" Target="https://inspirebrands.atlassian.net/browse/FD-35308?atlOrigin=eyJpIjoiMjBhNWIzMmFjMjdiNGE1YzhhZTE4YmM0ZjA0MDM4ZWYiLCJwIjoiZXhjZWwtamlyYSJ9" TargetMode="External"/><Relationship Id="rId1438" Type="http://schemas.openxmlformats.org/officeDocument/2006/relationships/hyperlink" Target="https://inspirebrands.atlassian.net/browse/DPR-2171?atlOrigin=eyJpIjoiMjBhNWIzMmFjMjdiNGE1YzhhZTE4YmM0ZjA0MDM4ZWYiLCJwIjoiZXhjZWwtamlyYSJ9" TargetMode="External"/><Relationship Id="rId8" Type="http://schemas.openxmlformats.org/officeDocument/2006/relationships/hyperlink" Target="https://inspirebrands.atlassian.net/browse/FD-42336?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38013?atlOrigin=eyJpIjoiMjBhNWIzMmFjMjdiNGE1YzhhZTE4YmM0ZjA0MDM4ZWYiLCJwIjoiZXhjZWwtamlyYSJ9" TargetMode="External"/><Relationship Id="rId1077" Type="http://schemas.openxmlformats.org/officeDocument/2006/relationships/hyperlink" Target="https://inspirebrands.atlassian.net/browse/FD-36695?atlOrigin=eyJpIjoiMjBhNWIzMmFjMjdiNGE1YzhhZTE4YmM0ZjA0MDM4ZWYiLCJwIjoiZXhjZWwtamlyYSJ9" TargetMode="External"/><Relationship Id="rId1200" Type="http://schemas.openxmlformats.org/officeDocument/2006/relationships/hyperlink" Target="https://inspirebrands.atlassian.net/browse/KLO-1668?atlOrigin=eyJpIjoiMjBhNWIzMmFjMjdiNGE1YzhhZTE4YmM0ZjA0MDM4ZWYiLCJwIjoiZXhjZWwtamlyYSJ9" TargetMode="External"/><Relationship Id="rId654" Type="http://schemas.openxmlformats.org/officeDocument/2006/relationships/hyperlink" Target="https://inspirebrands.atlassian.net/browse/KLO-1730?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959" Type="http://schemas.openxmlformats.org/officeDocument/2006/relationships/hyperlink" Target="https://inspirebrands.atlassian.net/browse/FD-37353?atlOrigin=eyJpIjoiMjBhNWIzMmFjMjdiNGE1YzhhZTE4YmM0ZjA0MDM4ZWYiLCJwIjoiZXhjZWwtamlyYSJ9" TargetMode="External"/><Relationship Id="rId1284" Type="http://schemas.openxmlformats.org/officeDocument/2006/relationships/hyperlink" Target="https://inspirebrands.atlassian.net/browse/DPR-2365?atlOrigin=eyJpIjoiMjBhNWIzMmFjMjdiNGE1YzhhZTE4YmM0ZjA0MDM4ZWYiLCJwIjoiZXhjZWwtamlyYSJ9" TargetMode="External"/><Relationship Id="rId1491" Type="http://schemas.openxmlformats.org/officeDocument/2006/relationships/hyperlink" Target="https://inspirebrands.atlassian.net/browse/FD-34652?atlOrigin=eyJpIjoiMjBhNWIzMmFjMjdiNGE1YzhhZTE4YmM0ZjA0MDM4ZWYiLCJwIjoiZXhjZWwtamlyYSJ9" TargetMode="External"/><Relationship Id="rId1505" Type="http://schemas.openxmlformats.org/officeDocument/2006/relationships/hyperlink" Target="https://inspirebrands.atlassian.net/browse/FD-30911?atlOrigin=eyJpIjoiMjBhNWIzMmFjMjdiNGE1YzhhZTE4YmM0ZjA0MDM4ZWYiLCJwIjoiZXhjZWwtamlyYSJ9" TargetMode="External"/><Relationship Id="rId1589" Type="http://schemas.openxmlformats.org/officeDocument/2006/relationships/hyperlink" Target="https://inspirebrands.atlassian.net/browse/FD-34196?atlOrigin=eyJpIjoiMjBhNWIzMmFjMjdiNGE1YzhhZTE4YmM0ZjA0MDM4ZWYiLCJwIjoiZXhjZWwtamlyYSJ9" TargetMode="External"/><Relationship Id="rId293" Type="http://schemas.openxmlformats.org/officeDocument/2006/relationships/hyperlink" Target="https://inspirebrands.atlassian.net/browse/SLOY-16?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9514?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1144" Type="http://schemas.openxmlformats.org/officeDocument/2006/relationships/hyperlink" Target="https://inspirebrands.atlassian.net/browse/FD-36440?atlOrigin=eyJpIjoiMjBhNWIzMmFjMjdiNGE1YzhhZTE4YmM0ZjA0MDM4ZWYiLCJwIjoiZXhjZWwtamlyYSJ9" TargetMode="External"/><Relationship Id="rId1351" Type="http://schemas.openxmlformats.org/officeDocument/2006/relationships/hyperlink" Target="https://inspirebrands.atlassian.net/browse/FD-35279?atlOrigin=eyJpIjoiMjBhNWIzMmFjMjdiNGE1YzhhZTE4YmM0ZjA0MDM4ZWYiLCJwIjoiZXhjZWwtamlyYSJ9" TargetMode="External"/><Relationship Id="rId1449" Type="http://schemas.openxmlformats.org/officeDocument/2006/relationships/hyperlink" Target="https://inspirebrands.atlassian.net/browse/FD-3091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KLO-1798?atlOrigin=eyJpIjoiMjBhNWIzMmFjMjdiNGE1YzhhZTE4YmM0ZjA0MDM4ZWYiLCJwIjoiZXhjZWwtamlyYSJ9" TargetMode="External"/><Relationship Id="rId360" Type="http://schemas.openxmlformats.org/officeDocument/2006/relationships/hyperlink" Target="https://inspirebrands.atlassian.net/browse/KLO-1776?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1004" Type="http://schemas.openxmlformats.org/officeDocument/2006/relationships/hyperlink" Target="https://inspirebrands.atlassian.net/browse/FD-36889?atlOrigin=eyJpIjoiMjBhNWIzMmFjMjdiNGE1YzhhZTE4YmM0ZjA0MDM4ZWYiLCJwIjoiZXhjZWwtamlyYSJ9" TargetMode="External"/><Relationship Id="rId1211" Type="http://schemas.openxmlformats.org/officeDocument/2006/relationships/hyperlink" Target="https://inspirebrands.atlassian.net/browse/FD-3569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KLO-1758?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37593?atlOrigin=eyJpIjoiMjBhNWIzMmFjMjdiNGE1YzhhZTE4YmM0ZjA0MDM4ZWYiLCJwIjoiZXhjZWwtamlyYSJ9" TargetMode="External"/><Relationship Id="rId1088" Type="http://schemas.openxmlformats.org/officeDocument/2006/relationships/hyperlink" Target="https://inspirebrands.atlassian.net/browse/FD-36719?atlOrigin=eyJpIjoiMjBhNWIzMmFjMjdiNGE1YzhhZTE4YmM0ZjA0MDM4ZWYiLCJwIjoiZXhjZWwtamlyYSJ9" TargetMode="External"/><Relationship Id="rId1295" Type="http://schemas.openxmlformats.org/officeDocument/2006/relationships/hyperlink" Target="https://inspirebrands.atlassian.net/browse/FD-36719?atlOrigin=eyJpIjoiMjBhNWIzMmFjMjdiNGE1YzhhZTE4YmM0ZjA0MDM4ZWYiLCJwIjoiZXhjZWwtamlyYSJ9" TargetMode="External"/><Relationship Id="rId1309" Type="http://schemas.openxmlformats.org/officeDocument/2006/relationships/hyperlink" Target="https://inspirebrands.atlassian.net/browse/FD-35633?atlOrigin=eyJpIjoiMjBhNWIzMmFjMjdiNGE1YzhhZTE4YmM0ZjA0MDM4ZWYiLCJwIjoiZXhjZWwtamlyYSJ9" TargetMode="External"/><Relationship Id="rId1516" Type="http://schemas.openxmlformats.org/officeDocument/2006/relationships/hyperlink" Target="https://inspirebrands.atlassian.net/browse/FD-30911?atlOrigin=eyJpIjoiMjBhNWIzMmFjMjdiNGE1YzhhZTE4YmM0ZjA0MDM4ZWYiLCJwIjoiZXhjZWwtamlyYSJ9" TargetMode="External"/><Relationship Id="rId15" Type="http://schemas.openxmlformats.org/officeDocument/2006/relationships/hyperlink" Target="https://inspirebrands.atlassian.net/browse/FD-42310?atlOrigin=eyJpIjoiMjBhNWIzMmFjMjdiNGE1YzhhZTE4YmM0ZjA0MDM4ZWYiLCJwIjoiZXhjZWwtamlyYSJ9" TargetMode="External"/><Relationship Id="rId318" Type="http://schemas.openxmlformats.org/officeDocument/2006/relationships/hyperlink" Target="https://inspirebrands.atlassian.net/browse/FD-40573?atlOrigin=eyJpIjoiMjBhNWIzMmFjMjdiNGE1YzhhZTE4YmM0ZjA0MDM4ZWYiLCJwIjoiZXhjZWwtamlyYSJ9" TargetMode="External"/><Relationship Id="rId525" Type="http://schemas.openxmlformats.org/officeDocument/2006/relationships/hyperlink" Target="https://inspirebrands.atlassian.net/browse/FD-39409?atlOrigin=eyJpIjoiMjBhNWIzMmFjMjdiNGE1YzhhZTE4YmM0ZjA0MDM4ZWYiLCJwIjoiZXhjZWwtamlyYSJ9" TargetMode="External"/><Relationship Id="rId732" Type="http://schemas.openxmlformats.org/officeDocument/2006/relationships/hyperlink" Target="https://inspirebrands.atlassian.net/browse/FD-38139?atlOrigin=eyJpIjoiMjBhNWIzMmFjMjdiNGE1YzhhZTE4YmM0ZjA0MDM4ZWYiLCJwIjoiZXhjZWwtamlyYSJ9" TargetMode="External"/><Relationship Id="rId1155" Type="http://schemas.openxmlformats.org/officeDocument/2006/relationships/hyperlink" Target="https://inspirebrands.atlassian.net/browse/FD-36719?atlOrigin=eyJpIjoiMjBhNWIzMmFjMjdiNGE1YzhhZTE4YmM0ZjA0MDM4ZWYiLCJwIjoiZXhjZWwtamlyYSJ9" TargetMode="External"/><Relationship Id="rId1362" Type="http://schemas.openxmlformats.org/officeDocument/2006/relationships/hyperlink" Target="https://inspirebrands.atlassian.net/browse/FD-35229?atlOrigin=eyJpIjoiMjBhNWIzMmFjMjdiNGE1YzhhZTE4YmM0ZjA0MDM4ZWYiLCJwIjoiZXhjZWwtamlyYSJ9" TargetMode="External"/><Relationship Id="rId99" Type="http://schemas.openxmlformats.org/officeDocument/2006/relationships/hyperlink" Target="https://inspirebrands.atlassian.net/browse/KLO-1811?atlOrigin=eyJpIjoiMjBhNWIzMmFjMjdiNGE1YzhhZTE4YmM0ZjA0MDM4ZWYiLCJwIjoiZXhjZWwtamlyYSJ9" TargetMode="External"/><Relationship Id="rId164" Type="http://schemas.openxmlformats.org/officeDocument/2006/relationships/hyperlink" Target="https://inspirebrands.atlassian.net/browse/FD-41232?atlOrigin=eyJpIjoiMjBhNWIzMmFjMjdiNGE1YzhhZTE4YmM0ZjA0MDM4ZWYiLCJwIjoiZXhjZWwtamlyYSJ9" TargetMode="External"/><Relationship Id="rId371" Type="http://schemas.openxmlformats.org/officeDocument/2006/relationships/hyperlink" Target="https://inspirebrands.atlassian.net/browse/FD-40215?atlOrigin=eyJpIjoiMjBhNWIzMmFjMjdiNGE1YzhhZTE4YmM0ZjA0MDM4ZWYiLCJwIjoiZXhjZWwtamlyYSJ9" TargetMode="External"/><Relationship Id="rId1015" Type="http://schemas.openxmlformats.org/officeDocument/2006/relationships/hyperlink" Target="https://inspirebrands.atlassian.net/browse/FD-36871?atlOrigin=eyJpIjoiMjBhNWIzMmFjMjdiNGE1YzhhZTE4YmM0ZjA0MDM4ZWYiLCJwIjoiZXhjZWwtamlyYSJ9" TargetMode="External"/><Relationship Id="rId1222" Type="http://schemas.openxmlformats.org/officeDocument/2006/relationships/hyperlink" Target="https://inspirebrands.atlassian.net/browse/FD-35669?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76" Type="http://schemas.openxmlformats.org/officeDocument/2006/relationships/hyperlink" Target="https://inspirebrands.atlassian.net/browse/FD-38239?atlOrigin=eyJpIjoiMjBhNWIzMmFjMjdiNGE1YzhhZTE4YmM0ZjA0MDM4ZWYiLCJwIjoiZXhjZWwtamlyYSJ9" TargetMode="External"/><Relationship Id="rId883" Type="http://schemas.openxmlformats.org/officeDocument/2006/relationships/hyperlink" Target="https://inspirebrands.atlassian.net/browse/DPR-2408?atlOrigin=eyJpIjoiMjBhNWIzMmFjMjdiNGE1YzhhZTE4YmM0ZjA0MDM4ZWYiLCJwIjoiZXhjZWwtamlyYSJ9" TargetMode="External"/><Relationship Id="rId1099" Type="http://schemas.openxmlformats.org/officeDocument/2006/relationships/hyperlink" Target="https://inspirebrands.atlassian.net/browse/FD-36575?atlOrigin=eyJpIjoiMjBhNWIzMmFjMjdiNGE1YzhhZTE4YmM0ZjA0MDM4ZWYiLCJwIjoiZXhjZWwtamlyYSJ9" TargetMode="External"/><Relationship Id="rId1527" Type="http://schemas.openxmlformats.org/officeDocument/2006/relationships/hyperlink" Target="https://inspirebrands.atlassian.net/browse/KLO-1618?atlOrigin=eyJpIjoiMjBhNWIzMmFjMjdiNGE1YzhhZTE4YmM0ZjA0MDM4ZWYiLCJwIjoiZXhjZWwtamlyYSJ9" TargetMode="External"/><Relationship Id="rId26" Type="http://schemas.openxmlformats.org/officeDocument/2006/relationships/hyperlink" Target="https://inspirebrands.atlassian.net/browse/KLO-1836?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FD-40527?atlOrigin=eyJpIjoiMjBhNWIzMmFjMjdiNGE1YzhhZTE4YmM0ZjA0MDM4ZWYiLCJwIjoiZXhjZWwtamlyYSJ9" TargetMode="External"/><Relationship Id="rId536" Type="http://schemas.openxmlformats.org/officeDocument/2006/relationships/hyperlink" Target="https://inspirebrands.atlassian.net/browse/FD-39373?atlOrigin=eyJpIjoiMjBhNWIzMmFjMjdiNGE1YzhhZTE4YmM0ZjA0MDM4ZWYiLCJwIjoiZXhjZWwtamlyYSJ9" TargetMode="External"/><Relationship Id="rId1166" Type="http://schemas.openxmlformats.org/officeDocument/2006/relationships/hyperlink" Target="https://inspirebrands.atlassian.net/browse/DPR-2212?atlOrigin=eyJpIjoiMjBhNWIzMmFjMjdiNGE1YzhhZTE4YmM0ZjA0MDM4ZWYiLCJwIjoiZXhjZWwtamlyYSJ9" TargetMode="External"/><Relationship Id="rId1373" Type="http://schemas.openxmlformats.org/officeDocument/2006/relationships/hyperlink" Target="https://inspirebrands.atlassian.net/browse/FD-35177?atlOrigin=eyJpIjoiMjBhNWIzMmFjMjdiNGE1YzhhZTE4YmM0ZjA0MDM4ZWYiLCJwIjoiZXhjZWwtamlyYSJ9" TargetMode="External"/><Relationship Id="rId175" Type="http://schemas.openxmlformats.org/officeDocument/2006/relationships/hyperlink" Target="https://inspirebrands.atlassian.net/browse/FD-41209?atlOrigin=eyJpIjoiMjBhNWIzMmFjMjdiNGE1YzhhZTE4YmM0ZjA0MDM4ZWYiLCJwIjoiZXhjZWwtamlyYSJ9" TargetMode="External"/><Relationship Id="rId743" Type="http://schemas.openxmlformats.org/officeDocument/2006/relationships/hyperlink" Target="https://inspirebrands.atlassian.net/browse/DPR-2475?atlOrigin=eyJpIjoiMjBhNWIzMmFjMjdiNGE1YzhhZTE4YmM0ZjA0MDM4ZWYiLCJwIjoiZXhjZWwtamlyYSJ9" TargetMode="External"/><Relationship Id="rId950" Type="http://schemas.openxmlformats.org/officeDocument/2006/relationships/hyperlink" Target="https://inspirebrands.atlassian.net/browse/FD-37470?atlOrigin=eyJpIjoiMjBhNWIzMmFjMjdiNGE1YzhhZTE4YmM0ZjA0MDM4ZWYiLCJwIjoiZXhjZWwtamlyYSJ9" TargetMode="External"/><Relationship Id="rId1026" Type="http://schemas.openxmlformats.org/officeDocument/2006/relationships/hyperlink" Target="https://inspirebrands.atlassian.net/browse/FD-36819?atlOrigin=eyJpIjoiMjBhNWIzMmFjMjdiNGE1YzhhZTE4YmM0ZjA0MDM4ZWYiLCJwIjoiZXhjZWwtamlyYSJ9" TargetMode="External"/><Relationship Id="rId1580" Type="http://schemas.openxmlformats.org/officeDocument/2006/relationships/hyperlink" Target="https://inspirebrands.atlassian.net/browse/FD-34336?atlOrigin=eyJpIjoiMjBhNWIzMmFjMjdiNGE1YzhhZTE4YmM0ZjA0MDM4ZWYiLCJwIjoiZXhjZWwtamlyYSJ9" TargetMode="External"/><Relationship Id="rId382" Type="http://schemas.openxmlformats.org/officeDocument/2006/relationships/hyperlink" Target="https://inspirebrands.atlassian.net/browse/FD-40185?atlOrigin=eyJpIjoiMjBhNWIzMmFjMjdiNGE1YzhhZTE4YmM0ZjA0MDM4ZWYiLCJwIjoiZXhjZWwtamlyYSJ9" TargetMode="External"/><Relationship Id="rId603" Type="http://schemas.openxmlformats.org/officeDocument/2006/relationships/hyperlink" Target="https://inspirebrands.atlassian.net/browse/FD-38580?atlOrigin=eyJpIjoiMjBhNWIzMmFjMjdiNGE1YzhhZTE4YmM0ZjA0MDM4ZWYiLCJwIjoiZXhjZWwtamlyYSJ9" TargetMode="External"/><Relationship Id="rId687" Type="http://schemas.openxmlformats.org/officeDocument/2006/relationships/hyperlink" Target="https://inspirebrands.atlassian.net/browse/DPR-2475?atlOrigin=eyJpIjoiMjBhNWIzMmFjMjdiNGE1YzhhZTE4YmM0ZjA0MDM4ZWYiLCJwIjoiZXhjZWwtamlyYSJ9" TargetMode="External"/><Relationship Id="rId810" Type="http://schemas.openxmlformats.org/officeDocument/2006/relationships/hyperlink" Target="https://inspirebrands.atlassian.net/browse/KLO-1707?atlOrigin=eyJpIjoiMjBhNWIzMmFjMjdiNGE1YzhhZTE4YmM0ZjA0MDM4ZWYiLCJwIjoiZXhjZWwtamlyYSJ9" TargetMode="External"/><Relationship Id="rId908" Type="http://schemas.openxmlformats.org/officeDocument/2006/relationships/hyperlink" Target="https://inspirebrands.atlassian.net/browse/DPR-2475?atlOrigin=eyJpIjoiMjBhNWIzMmFjMjdiNGE1YzhhZTE4YmM0ZjA0MDM4ZWYiLCJwIjoiZXhjZWwtamlyYSJ9" TargetMode="External"/><Relationship Id="rId1233" Type="http://schemas.openxmlformats.org/officeDocument/2006/relationships/hyperlink" Target="https://inspirebrands.atlassian.net/browse/DPR-1934?atlOrigin=eyJpIjoiMjBhNWIzMmFjMjdiNGE1YzhhZTE4YmM0ZjA0MDM4ZWYiLCJwIjoiZXhjZWwtamlyYSJ9" TargetMode="External"/><Relationship Id="rId1440" Type="http://schemas.openxmlformats.org/officeDocument/2006/relationships/hyperlink" Target="https://inspirebrands.atlassian.net/browse/FD-34959?atlOrigin=eyJpIjoiMjBhNWIzMmFjMjdiNGE1YzhhZTE4YmM0ZjA0MDM4ZWYiLCJwIjoiZXhjZWwtamlyYSJ9" TargetMode="External"/><Relationship Id="rId1538" Type="http://schemas.openxmlformats.org/officeDocument/2006/relationships/hyperlink" Target="https://inspirebrands.atlassian.net/browse/FD-34503?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894" Type="http://schemas.openxmlformats.org/officeDocument/2006/relationships/hyperlink" Target="https://inspirebrands.atlassian.net/browse/DPR-2444?atlOrigin=eyJpIjoiMjBhNWIzMmFjMjdiNGE1YzhhZTE4YmM0ZjA0MDM4ZWYiLCJwIjoiZXhjZWwtamlyYSJ9" TargetMode="External"/><Relationship Id="rId1177" Type="http://schemas.openxmlformats.org/officeDocument/2006/relationships/hyperlink" Target="https://inspirebrands.atlassian.net/browse/FD-36344?atlOrigin=eyJpIjoiMjBhNWIzMmFjMjdiNGE1YzhhZTE4YmM0ZjA0MDM4ZWYiLCJwIjoiZXhjZWwtamlyYSJ9" TargetMode="External"/><Relationship Id="rId1300" Type="http://schemas.openxmlformats.org/officeDocument/2006/relationships/hyperlink" Target="https://inspirebrands.atlassian.net/browse/FD-35480?atlOrigin=eyJpIjoiMjBhNWIzMmFjMjdiNGE1YzhhZTE4YmM0ZjA0MDM4ZWYiLCJwIjoiZXhjZWwtamlyYSJ9" TargetMode="External"/><Relationship Id="rId37" Type="http://schemas.openxmlformats.org/officeDocument/2006/relationships/hyperlink" Target="https://inspirebrands.atlassian.net/browse/FD-42217?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547" Type="http://schemas.openxmlformats.org/officeDocument/2006/relationships/hyperlink" Target="https://inspirebrands.atlassian.net/browse/FD-39317?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961" Type="http://schemas.openxmlformats.org/officeDocument/2006/relationships/hyperlink" Target="https://inspirebrands.atlassian.net/browse/FD-37345?atlOrigin=eyJpIjoiMjBhNWIzMmFjMjdiNGE1YzhhZTE4YmM0ZjA0MDM4ZWYiLCJwIjoiZXhjZWwtamlyYSJ9" TargetMode="External"/><Relationship Id="rId1384" Type="http://schemas.openxmlformats.org/officeDocument/2006/relationships/hyperlink" Target="https://inspirebrands.atlassian.net/browse/DPR-2042?atlOrigin=eyJpIjoiMjBhNWIzMmFjMjdiNGE1YzhhZTE4YmM0ZjA0MDM4ZWYiLCJwIjoiZXhjZWwtamlyYSJ9" TargetMode="External"/><Relationship Id="rId1591" Type="http://schemas.openxmlformats.org/officeDocument/2006/relationships/hyperlink" Target="https://inspirebrands.atlassian.net/browse/FD-34162?atlOrigin=eyJpIjoiMjBhNWIzMmFjMjdiNGE1YzhhZTE4YmM0ZjA0MDM4ZWYiLCJwIjoiZXhjZWwtamlyYSJ9" TargetMode="External"/><Relationship Id="rId1605" Type="http://schemas.openxmlformats.org/officeDocument/2006/relationships/hyperlink" Target="https://inspirebrands.atlassian.net/browse/FD-3412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93" Type="http://schemas.openxmlformats.org/officeDocument/2006/relationships/hyperlink" Target="https://inspirebrands.atlassian.net/browse/FD-40154?atlOrigin=eyJpIjoiMjBhNWIzMmFjMjdiNGE1YzhhZTE4YmM0ZjA0MDM4ZWYiLCJwIjoiZXhjZWwtamlyYSJ9" TargetMode="External"/><Relationship Id="rId407" Type="http://schemas.openxmlformats.org/officeDocument/2006/relationships/hyperlink" Target="https://inspirebrands.atlassian.net/browse/FD-40103?atlOrigin=eyJpIjoiMjBhNWIzMmFjMjdiNGE1YzhhZTE4YmM0ZjA0MDM4ZWYiLCJwIjoiZXhjZWwtamlyYSJ9" TargetMode="External"/><Relationship Id="rId614" Type="http://schemas.openxmlformats.org/officeDocument/2006/relationships/hyperlink" Target="https://inspirebrands.atlassian.net/browse/FD-38513?atlOrigin=eyJpIjoiMjBhNWIzMmFjMjdiNGE1YzhhZTE4YmM0ZjA0MDM4ZWYiLCJwIjoiZXhjZWwtamlyYSJ9" TargetMode="External"/><Relationship Id="rId821" Type="http://schemas.openxmlformats.org/officeDocument/2006/relationships/hyperlink" Target="https://inspirebrands.atlassian.net/browse/DPR-2475?atlOrigin=eyJpIjoiMjBhNWIzMmFjMjdiNGE1YzhhZTE4YmM0ZjA0MDM4ZWYiLCJwIjoiZXhjZWwtamlyYSJ9" TargetMode="External"/><Relationship Id="rId1037" Type="http://schemas.openxmlformats.org/officeDocument/2006/relationships/hyperlink" Target="https://inspirebrands.atlassian.net/browse/FD-36795?atlOrigin=eyJpIjoiMjBhNWIzMmFjMjdiNGE1YzhhZTE4YmM0ZjA0MDM4ZWYiLCJwIjoiZXhjZWwtamlyYSJ9" TargetMode="External"/><Relationship Id="rId1244" Type="http://schemas.openxmlformats.org/officeDocument/2006/relationships/hyperlink" Target="https://inspirebrands.atlassian.net/browse/KLO-1663?atlOrigin=eyJpIjoiMjBhNWIzMmFjMjdiNGE1YzhhZTE4YmM0ZjA0MDM4ZWYiLCJwIjoiZXhjZWwtamlyYSJ9" TargetMode="External"/><Relationship Id="rId1451" Type="http://schemas.openxmlformats.org/officeDocument/2006/relationships/hyperlink" Target="https://inspirebrands.atlassian.net/browse/FD-30911?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460" Type="http://schemas.openxmlformats.org/officeDocument/2006/relationships/hyperlink" Target="https://inspirebrands.atlassian.net/browse/FD-39852?atlOrigin=eyJpIjoiMjBhNWIzMmFjMjdiNGE1YzhhZTE4YmM0ZjA0MDM4ZWYiLCJwIjoiZXhjZWwtamlyYSJ9" TargetMode="External"/><Relationship Id="rId698" Type="http://schemas.openxmlformats.org/officeDocument/2006/relationships/hyperlink" Target="https://inspirebrands.atlassian.net/browse/FD-38213?atlOrigin=eyJpIjoiMjBhNWIzMmFjMjdiNGE1YzhhZTE4YmM0ZjA0MDM4ZWYiLCJwIjoiZXhjZWwtamlyYSJ9" TargetMode="External"/><Relationship Id="rId919" Type="http://schemas.openxmlformats.org/officeDocument/2006/relationships/hyperlink" Target="https://inspirebrands.atlassian.net/browse/DPR-2444?atlOrigin=eyJpIjoiMjBhNWIzMmFjMjdiNGE1YzhhZTE4YmM0ZjA0MDM4ZWYiLCJwIjoiZXhjZWwtamlyYSJ9" TargetMode="External"/><Relationship Id="rId1090" Type="http://schemas.openxmlformats.org/officeDocument/2006/relationships/hyperlink" Target="https://inspirebrands.atlassian.net/browse/FD-36602?atlOrigin=eyJpIjoiMjBhNWIzMmFjMjdiNGE1YzhhZTE4YmM0ZjA0MDM4ZWYiLCJwIjoiZXhjZWwtamlyYSJ9" TargetMode="External"/><Relationship Id="rId1104" Type="http://schemas.openxmlformats.org/officeDocument/2006/relationships/hyperlink" Target="https://inspirebrands.atlassian.net/browse/FD-36719?atlOrigin=eyJpIjoiMjBhNWIzMmFjMjdiNGE1YzhhZTE4YmM0ZjA0MDM4ZWYiLCJwIjoiZXhjZWwtamlyYSJ9" TargetMode="External"/><Relationship Id="rId1311" Type="http://schemas.openxmlformats.org/officeDocument/2006/relationships/hyperlink" Target="https://inspirebrands.atlassian.net/browse/FD-36525?atlOrigin=eyJpIjoiMjBhNWIzMmFjMjdiNGE1YzhhZTE4YmM0ZjA0MDM4ZWYiLCJwIjoiZXhjZWwtamlyYSJ9" TargetMode="External"/><Relationship Id="rId1549" Type="http://schemas.openxmlformats.org/officeDocument/2006/relationships/hyperlink" Target="https://inspirebrands.atlassian.net/browse/FD-34459?atlOrigin=eyJpIjoiMjBhNWIzMmFjMjdiNGE1YzhhZTE4YmM0ZjA0MDM4ZWYiLCJwIjoiZXhjZWwtamlyYSJ9" TargetMode="External"/><Relationship Id="rId48" Type="http://schemas.openxmlformats.org/officeDocument/2006/relationships/hyperlink" Target="https://inspirebrands.atlassian.net/browse/KLO-1825?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972" Type="http://schemas.openxmlformats.org/officeDocument/2006/relationships/hyperlink" Target="https://inspirebrands.atlassian.net/browse/DPR-2254?atlOrigin=eyJpIjoiMjBhNWIzMmFjMjdiNGE1YzhhZTE4YmM0ZjA0MDM4ZWYiLCJwIjoiZXhjZWwtamlyYSJ9" TargetMode="External"/><Relationship Id="rId1188" Type="http://schemas.openxmlformats.org/officeDocument/2006/relationships/hyperlink" Target="https://inspirebrands.atlassian.net/browse/FD-35818?atlOrigin=eyJpIjoiMjBhNWIzMmFjMjdiNGE1YzhhZTE4YmM0ZjA0MDM4ZWYiLCJwIjoiZXhjZWwtamlyYSJ9" TargetMode="External"/><Relationship Id="rId1395" Type="http://schemas.openxmlformats.org/officeDocument/2006/relationships/hyperlink" Target="https://inspirebrands.atlassian.net/browse/FD-35118?atlOrigin=eyJpIjoiMjBhNWIzMmFjMjdiNGE1YzhhZTE4YmM0ZjA0MDM4ZWYiLCJwIjoiZXhjZWwtamlyYSJ9" TargetMode="External"/><Relationship Id="rId1409" Type="http://schemas.openxmlformats.org/officeDocument/2006/relationships/hyperlink" Target="https://inspirebrands.atlassian.net/browse/FD-35034?atlOrigin=eyJpIjoiMjBhNWIzMmFjMjdiNGE1YzhhZTE4YmM0ZjA0MDM4ZWYiLCJwIjoiZXhjZWwtamlyYSJ9" TargetMode="External"/><Relationship Id="rId1616" Type="http://schemas.openxmlformats.org/officeDocument/2006/relationships/hyperlink" Target="https://inspirebrands.atlassian.net/browse/KLO-1611?atlOrigin=eyJpIjoiMjBhNWIzMmFjMjdiNGE1YzhhZTE4YmM0ZjA0MDM4ZWYiLCJwIjoiZXhjZWwtamlyYSJ9" TargetMode="External"/><Relationship Id="rId197" Type="http://schemas.openxmlformats.org/officeDocument/2006/relationships/hyperlink" Target="https://inspirebrands.atlassian.net/browse/FD-41907?atlOrigin=eyJpIjoiMjBhNWIzMmFjMjdiNGE1YzhhZTE4YmM0ZjA0MDM4ZWYiLCJwIjoiZXhjZWwtamlyYSJ9" TargetMode="External"/><Relationship Id="rId418" Type="http://schemas.openxmlformats.org/officeDocument/2006/relationships/hyperlink" Target="https://inspirebrands.atlassian.net/browse/KLO-1771?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37868?atlOrigin=eyJpIjoiMjBhNWIzMmFjMjdiNGE1YzhhZTE4YmM0ZjA0MDM4ZWYiLCJwIjoiZXhjZWwtamlyYSJ9" TargetMode="External"/><Relationship Id="rId1048" Type="http://schemas.openxmlformats.org/officeDocument/2006/relationships/hyperlink" Target="https://inspirebrands.atlassian.net/browse/FD-36778?atlOrigin=eyJpIjoiMjBhNWIzMmFjMjdiNGE1YzhhZTE4YmM0ZjA0MDM4ZWYiLCJwIjoiZXhjZWwtamlyYSJ9" TargetMode="External"/><Relationship Id="rId1255" Type="http://schemas.openxmlformats.org/officeDocument/2006/relationships/hyperlink" Target="https://inspirebrands.atlassian.net/browse/FD-35556?atlOrigin=eyJpIjoiMjBhNWIzMmFjMjdiNGE1YzhhZTE4YmM0ZjA0MDM4ZWYiLCJwIjoiZXhjZWwtamlyYSJ9" TargetMode="External"/><Relationship Id="rId1462" Type="http://schemas.openxmlformats.org/officeDocument/2006/relationships/hyperlink" Target="https://inspirebrands.atlassian.net/browse/FD-30911?atlOrigin=eyJpIjoiMjBhNWIzMmFjMjdiNGE1YzhhZTE4YmM0ZjA0MDM4ZWYiLCJwIjoiZXhjZWwtamlyYSJ9" TargetMode="External"/><Relationship Id="rId264" Type="http://schemas.openxmlformats.org/officeDocument/2006/relationships/hyperlink" Target="https://inspirebrands.atlassian.net/browse/FD-40761?atlOrigin=eyJpIjoiMjBhNWIzMmFjMjdiNGE1YzhhZTE4YmM0ZjA0MDM4ZWYiLCJwIjoiZXhjZWwtamlyYSJ9" TargetMode="External"/><Relationship Id="rId471" Type="http://schemas.openxmlformats.org/officeDocument/2006/relationships/hyperlink" Target="https://inspirebrands.atlassian.net/browse/FD-39831?atlOrigin=eyJpIjoiMjBhNWIzMmFjMjdiNGE1YzhhZTE4YmM0ZjA0MDM4ZWYiLCJwIjoiZXhjZWwtamlyYSJ9" TargetMode="External"/><Relationship Id="rId1115" Type="http://schemas.openxmlformats.org/officeDocument/2006/relationships/hyperlink" Target="https://inspirebrands.atlassian.net/browse/FD-36514?atlOrigin=eyJpIjoiMjBhNWIzMmFjMjdiNGE1YzhhZTE4YmM0ZjA0MDM4ZWYiLCJwIjoiZXhjZWwtamlyYSJ9" TargetMode="External"/><Relationship Id="rId1322" Type="http://schemas.openxmlformats.org/officeDocument/2006/relationships/hyperlink" Target="https://inspirebrands.atlassian.net/browse/FD-35406?atlOrigin=eyJpIjoiMjBhNWIzMmFjMjdiNGE1YzhhZTE4YmM0ZjA0MDM4ZWYiLCJwIjoiZXhjZWwtamlyYSJ9" TargetMode="External"/><Relationship Id="rId59" Type="http://schemas.openxmlformats.org/officeDocument/2006/relationships/hyperlink" Target="https://inspirebrands.atlassian.net/browse/KLO-1819?atlOrigin=eyJpIjoiMjBhNWIzMmFjMjdiNGE1YzhhZTE4YmM0ZjA0MDM4ZWYiLCJwIjoiZXhjZWwtamlyYSJ9" TargetMode="External"/><Relationship Id="rId124" Type="http://schemas.openxmlformats.org/officeDocument/2006/relationships/hyperlink" Target="https://inspirebrands.atlassian.net/browse/FD-41444?atlOrigin=eyJpIjoiMjBhNWIzMmFjMjdiNGE1YzhhZTE4YmM0ZjA0MDM4ZWYiLCJwIjoiZXhjZWwtamlyYSJ9" TargetMode="External"/><Relationship Id="rId569" Type="http://schemas.openxmlformats.org/officeDocument/2006/relationships/hyperlink" Target="https://inspirebrands.atlassian.net/browse/FD-39017?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983" Type="http://schemas.openxmlformats.org/officeDocument/2006/relationships/hyperlink" Target="https://inspirebrands.atlassian.net/browse/FD-37052?atlOrigin=eyJpIjoiMjBhNWIzMmFjMjdiNGE1YzhhZTE4YmM0ZjA0MDM4ZWYiLCJwIjoiZXhjZWwtamlyYSJ9" TargetMode="External"/><Relationship Id="rId1199" Type="http://schemas.openxmlformats.org/officeDocument/2006/relationships/hyperlink" Target="https://inspirebrands.atlassian.net/browse/FD-35754?atlOrigin=eyJpIjoiMjBhNWIzMmFjMjdiNGE1YzhhZTE4YmM0ZjA0MDM4ZWYiLCJwIjoiZXhjZWwtamlyYSJ9" TargetMode="External"/><Relationship Id="rId331" Type="http://schemas.openxmlformats.org/officeDocument/2006/relationships/hyperlink" Target="https://inspirebrands.atlassian.net/browse/FD-40492?atlOrigin=eyJpIjoiMjBhNWIzMmFjMjdiNGE1YzhhZTE4YmM0ZjA0MDM4ZWYiLCJwIjoiZXhjZWwtamlyYSJ9" TargetMode="External"/><Relationship Id="rId429" Type="http://schemas.openxmlformats.org/officeDocument/2006/relationships/hyperlink" Target="https://inspirebrands.atlassian.net/browse/KLO-1767?atlOrigin=eyJpIjoiMjBhNWIzMmFjMjdiNGE1YzhhZTE4YmM0ZjA0MDM4ZWYiLCJwIjoiZXhjZWwtamlyYSJ9" TargetMode="External"/><Relationship Id="rId636" Type="http://schemas.openxmlformats.org/officeDocument/2006/relationships/hyperlink" Target="https://inspirebrands.atlassian.net/browse/FD-38337?atlOrigin=eyJpIjoiMjBhNWIzMmFjMjdiNGE1YzhhZTE4YmM0ZjA0MDM4ZWYiLCJwIjoiZXhjZWwtamlyYSJ9" TargetMode="External"/><Relationship Id="rId1059" Type="http://schemas.openxmlformats.org/officeDocument/2006/relationships/hyperlink" Target="https://inspirebrands.atlassian.net/browse/FD-36735?atlOrigin=eyJpIjoiMjBhNWIzMmFjMjdiNGE1YzhhZTE4YmM0ZjA0MDM4ZWYiLCJwIjoiZXhjZWwtamlyYSJ9" TargetMode="External"/><Relationship Id="rId1266" Type="http://schemas.openxmlformats.org/officeDocument/2006/relationships/hyperlink" Target="https://inspirebrands.atlassian.net/browse/FD-35529?atlOrigin=eyJpIjoiMjBhNWIzMmFjMjdiNGE1YzhhZTE4YmM0ZjA0MDM4ZWYiLCJwIjoiZXhjZWwtamlyYSJ9" TargetMode="External"/><Relationship Id="rId1473" Type="http://schemas.openxmlformats.org/officeDocument/2006/relationships/hyperlink" Target="https://inspirebrands.atlassian.net/browse/FD-18793?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1126" Type="http://schemas.openxmlformats.org/officeDocument/2006/relationships/hyperlink" Target="https://inspirebrands.atlassian.net/browse/KLO-1678?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9764?atlOrigin=eyJpIjoiMjBhNWIzMmFjMjdiNGE1YzhhZTE4YmM0ZjA0MDM4ZWYiLCJwIjoiZXhjZWwtamlyYSJ9" TargetMode="External"/><Relationship Id="rId703" Type="http://schemas.openxmlformats.org/officeDocument/2006/relationships/hyperlink" Target="https://inspirebrands.atlassian.net/browse/FD-38206?atlOrigin=eyJpIjoiMjBhNWIzMmFjMjdiNGE1YzhhZTE4YmM0ZjA0MDM4ZWYiLCJwIjoiZXhjZWwtamlyYSJ9" TargetMode="External"/><Relationship Id="rId910" Type="http://schemas.openxmlformats.org/officeDocument/2006/relationships/hyperlink" Target="https://inspirebrands.atlassian.net/browse/FD-37911?atlOrigin=eyJpIjoiMjBhNWIzMmFjMjdiNGE1YzhhZTE4YmM0ZjA0MDM4ZWYiLCJwIjoiZXhjZWwtamlyYSJ9" TargetMode="External"/><Relationship Id="rId1333" Type="http://schemas.openxmlformats.org/officeDocument/2006/relationships/hyperlink" Target="https://inspirebrands.atlassian.net/browse/FD-35372?atlOrigin=eyJpIjoiMjBhNWIzMmFjMjdiNGE1YzhhZTE4YmM0ZjA0MDM4ZWYiLCJwIjoiZXhjZWwtamlyYSJ9" TargetMode="External"/><Relationship Id="rId1540" Type="http://schemas.openxmlformats.org/officeDocument/2006/relationships/hyperlink" Target="https://inspirebrands.atlassian.net/browse/FD-34502?atlOrigin=eyJpIjoiMjBhNWIzMmFjMjdiNGE1YzhhZTE4YmM0ZjA0MDM4ZWYiLCJwIjoiZXhjZWwtamlyYSJ9" TargetMode="External"/><Relationship Id="rId135" Type="http://schemas.openxmlformats.org/officeDocument/2006/relationships/hyperlink" Target="https://inspirebrands.atlassian.net/browse/FD-41410?atlOrigin=eyJpIjoiMjBhNWIzMmFjMjdiNGE1YzhhZTE4YmM0ZjA0MDM4ZWYiLCJwIjoiZXhjZWwtamlyYSJ9" TargetMode="External"/><Relationship Id="rId342" Type="http://schemas.openxmlformats.org/officeDocument/2006/relationships/hyperlink" Target="https://inspirebrands.atlassian.net/browse/FD-40427?atlOrigin=eyJpIjoiMjBhNWIzMmFjMjdiNGE1YzhhZTE4YmM0ZjA0MDM4ZWYiLCJwIjoiZXhjZWwtamlyYSJ9" TargetMode="External"/><Relationship Id="rId787" Type="http://schemas.openxmlformats.org/officeDocument/2006/relationships/hyperlink" Target="https://inspirebrands.atlassian.net/browse/FD-38053?atlOrigin=eyJpIjoiMjBhNWIzMmFjMjdiNGE1YzhhZTE4YmM0ZjA0MDM4ZWYiLCJwIjoiZXhjZWwtamlyYSJ9" TargetMode="External"/><Relationship Id="rId994" Type="http://schemas.openxmlformats.org/officeDocument/2006/relationships/hyperlink" Target="https://inspirebrands.atlassian.net/browse/FD-36938?atlOrigin=eyJpIjoiMjBhNWIzMmFjMjdiNGE1YzhhZTE4YmM0ZjA0MDM4ZWYiLCJwIjoiZXhjZWwtamlyYSJ9" TargetMode="External"/><Relationship Id="rId1400" Type="http://schemas.openxmlformats.org/officeDocument/2006/relationships/hyperlink" Target="https://inspirebrands.atlassian.net/browse/FD-35103?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854" Type="http://schemas.openxmlformats.org/officeDocument/2006/relationships/hyperlink" Target="https://inspirebrands.atlassian.net/browse/KLO-1700?atlOrigin=eyJpIjoiMjBhNWIzMmFjMjdiNGE1YzhhZTE4YmM0ZjA0MDM4ZWYiLCJwIjoiZXhjZWwtamlyYSJ9" TargetMode="External"/><Relationship Id="rId1277" Type="http://schemas.openxmlformats.org/officeDocument/2006/relationships/hyperlink" Target="https://inspirebrands.atlassian.net/browse/FD-35505?atlOrigin=eyJpIjoiMjBhNWIzMmFjMjdiNGE1YzhhZTE4YmM0ZjA0MDM4ZWYiLCJwIjoiZXhjZWwtamlyYSJ9" TargetMode="External"/><Relationship Id="rId1484" Type="http://schemas.openxmlformats.org/officeDocument/2006/relationships/hyperlink" Target="https://inspirebrands.atlassian.net/browse/FD-30911?atlOrigin=eyJpIjoiMjBhNWIzMmFjMjdiNGE1YzhhZTE4YmM0ZjA0MDM4ZWYiLCJwIjoiZXhjZWwtamlyYSJ9" TargetMode="External"/><Relationship Id="rId286" Type="http://schemas.openxmlformats.org/officeDocument/2006/relationships/hyperlink" Target="https://inspirebrands.atlassian.net/browse/FD-40705?atlOrigin=eyJpIjoiMjBhNWIzMmFjMjdiNGE1YzhhZTE4YmM0ZjA0MDM4ZWYiLCJwIjoiZXhjZWwtamlyYSJ9" TargetMode="External"/><Relationship Id="rId493" Type="http://schemas.openxmlformats.org/officeDocument/2006/relationships/hyperlink" Target="https://inspirebrands.atlassian.net/browse/FD-39736?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921" Type="http://schemas.openxmlformats.org/officeDocument/2006/relationships/hyperlink" Target="https://inspirebrands.atlassian.net/browse/FD-5757?atlOrigin=eyJpIjoiMjBhNWIzMmFjMjdiNGE1YzhhZTE4YmM0ZjA0MDM4ZWYiLCJwIjoiZXhjZWwtamlyYSJ9" TargetMode="External"/><Relationship Id="rId1137" Type="http://schemas.openxmlformats.org/officeDocument/2006/relationships/hyperlink" Target="https://inspirebrands.atlassian.net/browse/KLO-1688?atlOrigin=eyJpIjoiMjBhNWIzMmFjMjdiNGE1YzhhZTE4YmM0ZjA0MDM4ZWYiLCJwIjoiZXhjZWwtamlyYSJ9" TargetMode="External"/><Relationship Id="rId1344" Type="http://schemas.openxmlformats.org/officeDocument/2006/relationships/hyperlink" Target="https://inspirebrands.atlassian.net/browse/FD-35301?atlOrigin=eyJpIjoiMjBhNWIzMmFjMjdiNGE1YzhhZTE4YmM0ZjA0MDM4ZWYiLCJwIjoiZXhjZWwtamlyYSJ9" TargetMode="External"/><Relationship Id="rId1551" Type="http://schemas.openxmlformats.org/officeDocument/2006/relationships/hyperlink" Target="https://inspirebrands.atlassian.net/browse/FD-34416?atlOrigin=eyJpIjoiMjBhNWIzMmFjMjdiNGE1YzhhZTE4YmM0ZjA0MDM4ZWYiLCJwIjoiZXhjZWwtamlyYSJ9" TargetMode="External"/><Relationship Id="rId50" Type="http://schemas.openxmlformats.org/officeDocument/2006/relationships/hyperlink" Target="https://inspirebrands.atlassian.net/browse/KLO-1823?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353" Type="http://schemas.openxmlformats.org/officeDocument/2006/relationships/hyperlink" Target="https://inspirebrands.atlassian.net/browse/FD-40369?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38371?atlOrigin=eyJpIjoiMjBhNWIzMmFjMjdiNGE1YzhhZTE4YmM0ZjA0MDM4ZWYiLCJwIjoiZXhjZWwtamlyYSJ9" TargetMode="External"/><Relationship Id="rId1190" Type="http://schemas.openxmlformats.org/officeDocument/2006/relationships/hyperlink" Target="https://inspirebrands.atlassian.net/browse/FD-35791?atlOrigin=eyJpIjoiMjBhNWIzMmFjMjdiNGE1YzhhZTE4YmM0ZjA0MDM4ZWYiLCJwIjoiZXhjZWwtamlyYSJ9" TargetMode="External"/><Relationship Id="rId1204" Type="http://schemas.openxmlformats.org/officeDocument/2006/relationships/hyperlink" Target="https://inspirebrands.atlassian.net/browse/KLO-1666?atlOrigin=eyJpIjoiMjBhNWIzMmFjMjdiNGE1YzhhZTE4YmM0ZjA0MDM4ZWYiLCJwIjoiZXhjZWwtamlyYSJ9" TargetMode="External"/><Relationship Id="rId1411" Type="http://schemas.openxmlformats.org/officeDocument/2006/relationships/hyperlink" Target="https://inspirebrands.atlassian.net/browse/FD-35029?atlOrigin=eyJpIjoiMjBhNWIzMmFjMjdiNGE1YzhhZTE4YmM0ZjA0MDM4ZWYiLCJwIjoiZXhjZWwtamlyYSJ9" TargetMode="External"/><Relationship Id="rId213" Type="http://schemas.openxmlformats.org/officeDocument/2006/relationships/hyperlink" Target="https://inspirebrands.atlassian.net/browse/FD-40937?atlOrigin=eyJpIjoiMjBhNWIzMmFjMjdiNGE1YzhhZTE4YmM0ZjA0MDM4ZWYiLCJwIjoiZXhjZWwtamlyYSJ9" TargetMode="External"/><Relationship Id="rId420" Type="http://schemas.openxmlformats.org/officeDocument/2006/relationships/hyperlink" Target="https://inspirebrands.atlassian.net/browse/FD-40089?atlOrigin=eyJpIjoiMjBhNWIzMmFjMjdiNGE1YzhhZTE4YmM0ZjA0MDM4ZWYiLCJwIjoiZXhjZWwtamlyYSJ9" TargetMode="External"/><Relationship Id="rId658" Type="http://schemas.openxmlformats.org/officeDocument/2006/relationships/hyperlink" Target="https://inspirebrands.atlassian.net/browse/KLO-172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1050" Type="http://schemas.openxmlformats.org/officeDocument/2006/relationships/hyperlink" Target="https://inspirebrands.atlassian.net/browse/FD-36850?atlOrigin=eyJpIjoiMjBhNWIzMmFjMjdiNGE1YzhhZTE4YmM0ZjA0MDM4ZWYiLCJwIjoiZXhjZWwtamlyYSJ9" TargetMode="External"/><Relationship Id="rId1288" Type="http://schemas.openxmlformats.org/officeDocument/2006/relationships/hyperlink" Target="https://inspirebrands.atlassian.net/browse/FD-35491?atlOrigin=eyJpIjoiMjBhNWIzMmFjMjdiNGE1YzhhZTE4YmM0ZjA0MDM4ZWYiLCJwIjoiZXhjZWwtamlyYSJ9" TargetMode="External"/><Relationship Id="rId1495" Type="http://schemas.openxmlformats.org/officeDocument/2006/relationships/hyperlink" Target="https://inspirebrands.atlassian.net/browse/FD-34647?atlOrigin=eyJpIjoiMjBhNWIzMmFjMjdiNGE1YzhhZTE4YmM0ZjA0MDM4ZWYiLCJwIjoiZXhjZWwtamlyYSJ9" TargetMode="External"/><Relationship Id="rId1509" Type="http://schemas.openxmlformats.org/officeDocument/2006/relationships/hyperlink" Target="https://inspirebrands.atlassian.net/browse/DPR-2171?atlOrigin=eyJpIjoiMjBhNWIzMmFjMjdiNGE1YzhhZTE4YmM0ZjA0MDM4ZWYiLCJwIjoiZXhjZWwtamlyYSJ9" TargetMode="External"/><Relationship Id="rId297" Type="http://schemas.openxmlformats.org/officeDocument/2006/relationships/hyperlink" Target="https://inspirebrands.atlassian.net/browse/FD-40690?atlOrigin=eyJpIjoiMjBhNWIzMmFjMjdiNGE1YzhhZTE4YmM0ZjA0MDM4ZWYiLCJwIjoiZXhjZWwtamlyYSJ9" TargetMode="External"/><Relationship Id="rId518" Type="http://schemas.openxmlformats.org/officeDocument/2006/relationships/hyperlink" Target="https://inspirebrands.atlassian.net/browse/FD-39507?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932" Type="http://schemas.openxmlformats.org/officeDocument/2006/relationships/hyperlink" Target="https://inspirebrands.atlassian.net/browse/FD-37559?atlOrigin=eyJpIjoiMjBhNWIzMmFjMjdiNGE1YzhhZTE4YmM0ZjA0MDM4ZWYiLCJwIjoiZXhjZWwtamlyYSJ9" TargetMode="External"/><Relationship Id="rId1148" Type="http://schemas.openxmlformats.org/officeDocument/2006/relationships/hyperlink" Target="https://inspirebrands.atlassian.net/browse/FD-36435?atlOrigin=eyJpIjoiMjBhNWIzMmFjMjdiNGE1YzhhZTE4YmM0ZjA0MDM4ZWYiLCJwIjoiZXhjZWwtamlyYSJ9" TargetMode="External"/><Relationship Id="rId1355" Type="http://schemas.openxmlformats.org/officeDocument/2006/relationships/hyperlink" Target="https://inspirebrands.atlassian.net/browse/FD-35272?atlOrigin=eyJpIjoiMjBhNWIzMmFjMjdiNGE1YzhhZTE4YmM0ZjA0MDM4ZWYiLCJwIjoiZXhjZWwtamlyYSJ9" TargetMode="External"/><Relationship Id="rId1562" Type="http://schemas.openxmlformats.org/officeDocument/2006/relationships/hyperlink" Target="https://inspirebrands.atlassian.net/browse/DPR-2444?atlOrigin=eyJpIjoiMjBhNWIzMmFjMjdiNGE1YzhhZTE4YmM0ZjA0MDM4ZWYiLCJwIjoiZXhjZWwtamlyYSJ9" TargetMode="External"/><Relationship Id="rId157" Type="http://schemas.openxmlformats.org/officeDocument/2006/relationships/hyperlink" Target="https://inspirebrands.atlassian.net/browse/FD-41242?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1008" Type="http://schemas.openxmlformats.org/officeDocument/2006/relationships/hyperlink" Target="https://inspirebrands.atlassian.net/browse/FD-36887?atlOrigin=eyJpIjoiMjBhNWIzMmFjMjdiNGE1YzhhZTE4YmM0ZjA0MDM4ZWYiLCJwIjoiZXhjZWwtamlyYSJ9" TargetMode="External"/><Relationship Id="rId1215" Type="http://schemas.openxmlformats.org/officeDocument/2006/relationships/hyperlink" Target="https://inspirebrands.atlassian.net/browse/FD-35693?atlOrigin=eyJpIjoiMjBhNWIzMmFjMjdiNGE1YzhhZTE4YmM0ZjA0MDM4ZWYiLCJwIjoiZXhjZWwtamlyYSJ9" TargetMode="External"/><Relationship Id="rId1422" Type="http://schemas.openxmlformats.org/officeDocument/2006/relationships/hyperlink" Target="https://inspirebrands.atlassian.net/browse/FD-36719?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571" Type="http://schemas.openxmlformats.org/officeDocument/2006/relationships/hyperlink" Target="https://inspirebrands.atlassian.net/browse/FD-39016?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76" Type="http://schemas.openxmlformats.org/officeDocument/2006/relationships/hyperlink" Target="https://inspirebrands.atlassian.net/browse/FD-37576?atlOrigin=eyJpIjoiMjBhNWIzMmFjMjdiNGE1YzhhZTE4YmM0ZjA0MDM4ZWYiLCJwIjoiZXhjZWwtamlyYSJ9" TargetMode="External"/><Relationship Id="rId1299" Type="http://schemas.openxmlformats.org/officeDocument/2006/relationships/hyperlink" Target="https://inspirebrands.atlassian.net/browse/FD-36719?atlOrigin=eyJpIjoiMjBhNWIzMmFjMjdiNGE1YzhhZTE4YmM0ZjA0MDM4ZWYiLCJwIjoiZXhjZWwtamlyYSJ9" TargetMode="External"/><Relationship Id="rId19" Type="http://schemas.openxmlformats.org/officeDocument/2006/relationships/hyperlink" Target="https://inspirebrands.atlassian.net/browse/KLO-1838?atlOrigin=eyJpIjoiMjBhNWIzMmFjMjdiNGE1YzhhZTE4YmM0ZjA0MDM4ZWYiLCJwIjoiZXhjZWwtamlyYSJ9" TargetMode="External"/><Relationship Id="rId224" Type="http://schemas.openxmlformats.org/officeDocument/2006/relationships/hyperlink" Target="https://inspirebrands.atlassian.net/browse/FD-40888?atlOrigin=eyJpIjoiMjBhNWIzMmFjMjdiNGE1YzhhZTE4YmM0ZjA0MDM4ZWYiLCJwIjoiZXhjZWwtamlyYSJ9" TargetMode="External"/><Relationship Id="rId431" Type="http://schemas.openxmlformats.org/officeDocument/2006/relationships/hyperlink" Target="https://inspirebrands.atlassian.net/browse/FD-40045?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736" Type="http://schemas.openxmlformats.org/officeDocument/2006/relationships/hyperlink" Target="https://inspirebrands.atlassian.net/browse/FD-38131?atlOrigin=eyJpIjoiMjBhNWIzMmFjMjdiNGE1YzhhZTE4YmM0ZjA0MDM4ZWYiLCJwIjoiZXhjZWwtamlyYSJ9" TargetMode="External"/><Relationship Id="rId1061" Type="http://schemas.openxmlformats.org/officeDocument/2006/relationships/hyperlink" Target="https://inspirebrands.atlassian.net/browse/FD-36733?atlOrigin=eyJpIjoiMjBhNWIzMmFjMjdiNGE1YzhhZTE4YmM0ZjA0MDM4ZWYiLCJwIjoiZXhjZWwtamlyYSJ9" TargetMode="External"/><Relationship Id="rId1159" Type="http://schemas.openxmlformats.org/officeDocument/2006/relationships/hyperlink" Target="https://inspirebrands.atlassian.net/browse/FD-36405?atlOrigin=eyJpIjoiMjBhNWIzMmFjMjdiNGE1YzhhZTE4YmM0ZjA0MDM4ZWYiLCJwIjoiZXhjZWwtamlyYSJ9" TargetMode="External"/><Relationship Id="rId1366" Type="http://schemas.openxmlformats.org/officeDocument/2006/relationships/hyperlink" Target="https://inspirebrands.atlassian.net/browse/FD-35202?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943" Type="http://schemas.openxmlformats.org/officeDocument/2006/relationships/hyperlink" Target="https://inspirebrands.atlassian.net/browse/FD-37513?atlOrigin=eyJpIjoiMjBhNWIzMmFjMjdiNGE1YzhhZTE4YmM0ZjA0MDM4ZWYiLCJwIjoiZXhjZWwtamlyYSJ9" TargetMode="External"/><Relationship Id="rId1019" Type="http://schemas.openxmlformats.org/officeDocument/2006/relationships/hyperlink" Target="https://inspirebrands.atlassian.net/browse/FD-36843?atlOrigin=eyJpIjoiMjBhNWIzMmFjMjdiNGE1YzhhZTE4YmM0ZjA0MDM4ZWYiLCJwIjoiZXhjZWwtamlyYSJ9" TargetMode="External"/><Relationship Id="rId1573" Type="http://schemas.openxmlformats.org/officeDocument/2006/relationships/hyperlink" Target="https://inspirebrands.atlassian.net/browse/FD-34358?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7911?atlOrigin=eyJpIjoiMjBhNWIzMmFjMjdiNGE1YzhhZTE4YmM0ZjA0MDM4ZWYiLCJwIjoiZXhjZWwtamlyYSJ9" TargetMode="External"/><Relationship Id="rId582" Type="http://schemas.openxmlformats.org/officeDocument/2006/relationships/hyperlink" Target="https://inspirebrands.atlassian.net/browse/FD-38815?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1226" Type="http://schemas.openxmlformats.org/officeDocument/2006/relationships/hyperlink" Target="https://inspirebrands.atlassian.net/browse/FD-35665?atlOrigin=eyJpIjoiMjBhNWIzMmFjMjdiNGE1YzhhZTE4YmM0ZjA0MDM4ZWYiLCJwIjoiZXhjZWwtamlyYSJ9" TargetMode="External"/><Relationship Id="rId1433" Type="http://schemas.openxmlformats.org/officeDocument/2006/relationships/hyperlink" Target="https://inspirebrands.atlassian.net/browse/KLO-1637?atlOrigin=eyJpIjoiMjBhNWIzMmFjMjdiNGE1YzhhZTE4YmM0ZjA0MDM4ZWYiLCJwIjoiZXhjZWwtamlyYSJ9" TargetMode="External"/><Relationship Id="rId3" Type="http://schemas.openxmlformats.org/officeDocument/2006/relationships/hyperlink" Target="https://inspirebrands.atlassian.net/browse/FD-42350?atlOrigin=eyJpIjoiMjBhNWIzMmFjMjdiNGE1YzhhZTE4YmM0ZjA0MDM4ZWYiLCJwIjoiZXhjZWwtamlyYSJ9" TargetMode="External"/><Relationship Id="rId235" Type="http://schemas.openxmlformats.org/officeDocument/2006/relationships/hyperlink" Target="https://inspirebrands.atlassian.net/browse/FD-40873?atlOrigin=eyJpIjoiMjBhNWIzMmFjMjdiNGE1YzhhZTE4YmM0ZjA0MDM4ZWYiLCJwIjoiZXhjZWwtamlyYSJ9" TargetMode="External"/><Relationship Id="rId442" Type="http://schemas.openxmlformats.org/officeDocument/2006/relationships/hyperlink" Target="https://inspirebrands.atlassian.net/browse/FD-39935?atlOrigin=eyJpIjoiMjBhNWIzMmFjMjdiNGE1YzhhZTE4YmM0ZjA0MDM4ZWYiLCJwIjoiZXhjZWwtamlyYSJ9" TargetMode="External"/><Relationship Id="rId887" Type="http://schemas.openxmlformats.org/officeDocument/2006/relationships/hyperlink" Target="https://inspirebrands.atlassian.net/browse/FD-37911?atlOrigin=eyJpIjoiMjBhNWIzMmFjMjdiNGE1YzhhZTE4YmM0ZjA0MDM4ZWYiLCJwIjoiZXhjZWwtamlyYSJ9" TargetMode="External"/><Relationship Id="rId1072" Type="http://schemas.openxmlformats.org/officeDocument/2006/relationships/hyperlink" Target="https://inspirebrands.atlassian.net/browse/FD-36703?atlOrigin=eyJpIjoiMjBhNWIzMmFjMjdiNGE1YzhhZTE4YmM0ZjA0MDM4ZWYiLCJwIjoiZXhjZWwtamlyYSJ9" TargetMode="External"/><Relationship Id="rId1500" Type="http://schemas.openxmlformats.org/officeDocument/2006/relationships/hyperlink" Target="https://inspirebrands.atlassian.net/browse/DPR-2063?atlOrigin=eyJpIjoiMjBhNWIzMmFjMjdiNGE1YzhhZTE4YmM0ZjA0MDM4ZWYiLCJwIjoiZXhjZWwtamlyYSJ9" TargetMode="External"/><Relationship Id="rId302" Type="http://schemas.openxmlformats.org/officeDocument/2006/relationships/hyperlink" Target="https://inspirebrands.atlassian.net/browse/FD-40683?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954" Type="http://schemas.openxmlformats.org/officeDocument/2006/relationships/hyperlink" Target="https://inspirebrands.atlassian.net/browse/FD-37461?atlOrigin=eyJpIjoiMjBhNWIzMmFjMjdiNGE1YzhhZTE4YmM0ZjA0MDM4ZWYiLCJwIjoiZXhjZWwtamlyYSJ9" TargetMode="External"/><Relationship Id="rId1377" Type="http://schemas.openxmlformats.org/officeDocument/2006/relationships/hyperlink" Target="https://inspirebrands.atlassian.net/browse/FD-30911?atlOrigin=eyJpIjoiMjBhNWIzMmFjMjdiNGE1YzhhZTE4YmM0ZjA0MDM4ZWYiLCJwIjoiZXhjZWwtamlyYSJ9" TargetMode="External"/><Relationship Id="rId1584" Type="http://schemas.openxmlformats.org/officeDocument/2006/relationships/hyperlink" Target="https://inspirebrands.atlassian.net/browse/FD-34205?atlOrigin=eyJpIjoiMjBhNWIzMmFjMjdiNGE1YzhhZTE4YmM0ZjA0MDM4ZWYiLCJwIjoiZXhjZWwtamlyYSJ9" TargetMode="External"/><Relationship Id="rId83" Type="http://schemas.openxmlformats.org/officeDocument/2006/relationships/hyperlink" Target="https://inspirebrands.atlassian.net/browse/FD-41982?atlOrigin=eyJpIjoiMjBhNWIzMmFjMjdiNGE1YzhhZTE4YmM0ZjA0MDM4ZWYiLCJwIjoiZXhjZWwtamlyYSJ9" TargetMode="External"/><Relationship Id="rId179" Type="http://schemas.openxmlformats.org/officeDocument/2006/relationships/hyperlink" Target="https://inspirebrands.atlassian.net/browse/FD-41073?atlOrigin=eyJpIjoiMjBhNWIzMmFjMjdiNGE1YzhhZTE4YmM0ZjA0MDM4ZWYiLCJwIjoiZXhjZWwtamlyYSJ9" TargetMode="External"/><Relationship Id="rId386" Type="http://schemas.openxmlformats.org/officeDocument/2006/relationships/hyperlink" Target="https://inspirebrands.atlassian.net/browse/FD-40175?atlOrigin=eyJpIjoiMjBhNWIzMmFjMjdiNGE1YzhhZTE4YmM0ZjA0MDM4ZWYiLCJwIjoiZXhjZWwtamlyYSJ9" TargetMode="External"/><Relationship Id="rId593" Type="http://schemas.openxmlformats.org/officeDocument/2006/relationships/hyperlink" Target="https://inspirebrands.atlassian.net/browse/FD-38671?atlOrigin=eyJpIjoiMjBhNWIzMmFjMjdiNGE1YzhhZTE4YmM0ZjA0MDM4ZWYiLCJwIjoiZXhjZWwtamlyYSJ9" TargetMode="External"/><Relationship Id="rId607" Type="http://schemas.openxmlformats.org/officeDocument/2006/relationships/hyperlink" Target="https://inspirebrands.atlassian.net/browse/FD-37911?atlOrigin=eyJpIjoiMjBhNWIzMmFjMjdiNGE1YzhhZTE4YmM0ZjA0MDM4ZWYiLCJwIjoiZXhjZWwtamlyYSJ9" TargetMode="External"/><Relationship Id="rId814" Type="http://schemas.openxmlformats.org/officeDocument/2006/relationships/hyperlink" Target="https://inspirebrands.atlassian.net/browse/FD-37913?atlOrigin=eyJpIjoiMjBhNWIzMmFjMjdiNGE1YzhhZTE4YmM0ZjA0MDM4ZWYiLCJwIjoiZXhjZWwtamlyYSJ9" TargetMode="External"/><Relationship Id="rId1237" Type="http://schemas.openxmlformats.org/officeDocument/2006/relationships/hyperlink" Target="https://inspirebrands.atlassian.net/browse/FD-35618?atlOrigin=eyJpIjoiMjBhNWIzMmFjMjdiNGE1YzhhZTE4YmM0ZjA0MDM4ZWYiLCJwIjoiZXhjZWwtamlyYSJ9" TargetMode="External"/><Relationship Id="rId1444" Type="http://schemas.openxmlformats.org/officeDocument/2006/relationships/hyperlink" Target="https://inspirebrands.atlassian.net/browse/FD-34946?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453" Type="http://schemas.openxmlformats.org/officeDocument/2006/relationships/hyperlink" Target="https://inspirebrands.atlassian.net/browse/FD-37911?atlOrigin=eyJpIjoiMjBhNWIzMmFjMjdiNGE1YzhhZTE4YmM0ZjA0MDM4ZWYiLCJwIjoiZXhjZWwtamlyYSJ9" TargetMode="External"/><Relationship Id="rId660" Type="http://schemas.openxmlformats.org/officeDocument/2006/relationships/hyperlink" Target="https://inspirebrands.atlassian.net/browse/FD-38275?atlOrigin=eyJpIjoiMjBhNWIzMmFjMjdiNGE1YzhhZTE4YmM0ZjA0MDM4ZWYiLCJwIjoiZXhjZWwtamlyYSJ9" TargetMode="External"/><Relationship Id="rId898" Type="http://schemas.openxmlformats.org/officeDocument/2006/relationships/hyperlink" Target="https://inspirebrands.atlassian.net/browse/FD-37911?atlOrigin=eyJpIjoiMjBhNWIzMmFjMjdiNGE1YzhhZTE4YmM0ZjA0MDM4ZWYiLCJwIjoiZXhjZWwtamlyYSJ9" TargetMode="External"/><Relationship Id="rId1083" Type="http://schemas.openxmlformats.org/officeDocument/2006/relationships/hyperlink" Target="https://inspirebrands.atlassian.net/browse/FD-36719?atlOrigin=eyJpIjoiMjBhNWIzMmFjMjdiNGE1YzhhZTE4YmM0ZjA0MDM4ZWYiLCJwIjoiZXhjZWwtamlyYSJ9" TargetMode="External"/><Relationship Id="rId1290" Type="http://schemas.openxmlformats.org/officeDocument/2006/relationships/hyperlink" Target="https://inspirebrands.atlassian.net/browse/FD-36719?atlOrigin=eyJpIjoiMjBhNWIzMmFjMjdiNGE1YzhhZTE4YmM0ZjA0MDM4ZWYiLCJwIjoiZXhjZWwtamlyYSJ9" TargetMode="External"/><Relationship Id="rId1304" Type="http://schemas.openxmlformats.org/officeDocument/2006/relationships/hyperlink" Target="https://inspirebrands.atlassian.net/browse/FD-37911?atlOrigin=eyJpIjoiMjBhNWIzMmFjMjdiNGE1YzhhZTE4YmM0ZjA0MDM4ZWYiLCJwIjoiZXhjZWwtamlyYSJ9" TargetMode="External"/><Relationship Id="rId1511" Type="http://schemas.openxmlformats.org/officeDocument/2006/relationships/hyperlink" Target="https://inspirebrands.atlassian.net/browse/FD-37911?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FD-40640?atlOrigin=eyJpIjoiMjBhNWIzMmFjMjdiNGE1YzhhZTE4YmM0ZjA0MDM4ZWYiLCJwIjoiZXhjZWwtamlyYSJ9" TargetMode="External"/><Relationship Id="rId758" Type="http://schemas.openxmlformats.org/officeDocument/2006/relationships/hyperlink" Target="https://inspirebrands.atlassian.net/browse/DPR-2475?atlOrigin=eyJpIjoiMjBhNWIzMmFjMjdiNGE1YzhhZTE4YmM0ZjA0MDM4ZWYiLCJwIjoiZXhjZWwtamlyYSJ9" TargetMode="External"/><Relationship Id="rId965" Type="http://schemas.openxmlformats.org/officeDocument/2006/relationships/hyperlink" Target="https://inspirebrands.atlassian.net/browse/DPR-2475?atlOrigin=eyJpIjoiMjBhNWIzMmFjMjdiNGE1YzhhZTE4YmM0ZjA0MDM4ZWYiLCJwIjoiZXhjZWwtamlyYSJ9" TargetMode="External"/><Relationship Id="rId1150" Type="http://schemas.openxmlformats.org/officeDocument/2006/relationships/hyperlink" Target="https://inspirebrands.atlassian.net/browse/FD-36434?atlOrigin=eyJpIjoiMjBhNWIzMmFjMjdiNGE1YzhhZTE4YmM0ZjA0MDM4ZWYiLCJwIjoiZXhjZWwtamlyYSJ9" TargetMode="External"/><Relationship Id="rId1388" Type="http://schemas.openxmlformats.org/officeDocument/2006/relationships/hyperlink" Target="https://inspirebrands.atlassian.net/browse/KLO-1646?atlOrigin=eyJpIjoiMjBhNWIzMmFjMjdiNGE1YzhhZTE4YmM0ZjA0MDM4ZWYiLCJwIjoiZXhjZWwtamlyYSJ9" TargetMode="External"/><Relationship Id="rId1595" Type="http://schemas.openxmlformats.org/officeDocument/2006/relationships/hyperlink" Target="https://inspirebrands.atlassian.net/browse/FD-34142?atlOrigin=eyJpIjoiMjBhNWIzMmFjMjdiNGE1YzhhZTE4YmM0ZjA0MDM4ZWYiLCJwIjoiZXhjZWwtamlyYSJ9" TargetMode="External"/><Relationship Id="rId1609" Type="http://schemas.openxmlformats.org/officeDocument/2006/relationships/hyperlink" Target="https://inspirebrands.atlassian.net/browse/FD-33983?atlOrigin=eyJpIjoiMjBhNWIzMmFjMjdiNGE1YzhhZTE4YmM0ZjA0MDM4ZWYiLCJwIjoiZXhjZWwtamlyYSJ9" TargetMode="External"/><Relationship Id="rId10" Type="http://schemas.openxmlformats.org/officeDocument/2006/relationships/hyperlink" Target="https://inspirebrands.atlassian.net/browse/FD-42320?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397" Type="http://schemas.openxmlformats.org/officeDocument/2006/relationships/hyperlink" Target="https://inspirebrands.atlassian.net/browse/FD-40132?atlOrigin=eyJpIjoiMjBhNWIzMmFjMjdiNGE1YzhhZTE4YmM0ZjA0MDM4ZWYiLCJwIjoiZXhjZWwtamlyYSJ9" TargetMode="External"/><Relationship Id="rId520" Type="http://schemas.openxmlformats.org/officeDocument/2006/relationships/hyperlink" Target="https://inspirebrands.atlassian.net/browse/KLO-1751?atlOrigin=eyJpIjoiMjBhNWIzMmFjMjdiNGE1YzhhZTE4YmM0ZjA0MDM4ZWYiLCJwIjoiZXhjZWwtamlyYSJ9" TargetMode="External"/><Relationship Id="rId618" Type="http://schemas.openxmlformats.org/officeDocument/2006/relationships/hyperlink" Target="https://inspirebrands.atlassian.net/browse/FD-38452?atlOrigin=eyJpIjoiMjBhNWIzMmFjMjdiNGE1YzhhZTE4YmM0ZjA0MDM4ZWYiLCJwIjoiZXhjZWwtamlyYSJ9" TargetMode="External"/><Relationship Id="rId825" Type="http://schemas.openxmlformats.org/officeDocument/2006/relationships/hyperlink" Target="https://inspirebrands.atlassian.net/browse/DPR-2475?atlOrigin=eyJpIjoiMjBhNWIzMmFjMjdiNGE1YzhhZTE4YmM0ZjA0MDM4ZWYiLCJwIjoiZXhjZWwtamlyYSJ9" TargetMode="External"/><Relationship Id="rId1248" Type="http://schemas.openxmlformats.org/officeDocument/2006/relationships/hyperlink" Target="https://inspirebrands.atlassian.net/browse/FD-35566?atlOrigin=eyJpIjoiMjBhNWIzMmFjMjdiNGE1YzhhZTE4YmM0ZjA0MDM4ZWYiLCJwIjoiZXhjZWwtamlyYSJ9" TargetMode="External"/><Relationship Id="rId1455" Type="http://schemas.openxmlformats.org/officeDocument/2006/relationships/hyperlink" Target="https://inspirebrands.atlassian.net/browse/FD-34876?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64" Type="http://schemas.openxmlformats.org/officeDocument/2006/relationships/hyperlink" Target="https://inspirebrands.atlassian.net/browse/FD-39836?atlOrigin=eyJpIjoiMjBhNWIzMmFjMjdiNGE1YzhhZTE4YmM0ZjA0MDM4ZWYiLCJwIjoiZXhjZWwtamlyYSJ9" TargetMode="External"/><Relationship Id="rId1010" Type="http://schemas.openxmlformats.org/officeDocument/2006/relationships/hyperlink" Target="https://inspirebrands.atlassian.net/browse/KLO-1689?atlOrigin=eyJpIjoiMjBhNWIzMmFjMjdiNGE1YzhhZTE4YmM0ZjA0MDM4ZWYiLCJwIjoiZXhjZWwtamlyYSJ9" TargetMode="External"/><Relationship Id="rId1094" Type="http://schemas.openxmlformats.org/officeDocument/2006/relationships/hyperlink" Target="https://inspirebrands.atlassian.net/browse/FD-36595?atlOrigin=eyJpIjoiMjBhNWIzMmFjMjdiNGE1YzhhZTE4YmM0ZjA0MDM4ZWYiLCJwIjoiZXhjZWwtamlyYSJ9" TargetMode="External"/><Relationship Id="rId1108" Type="http://schemas.openxmlformats.org/officeDocument/2006/relationships/hyperlink" Target="https://inspirebrands.atlassian.net/browse/FD-36553?atlOrigin=eyJpIjoiMjBhNWIzMmFjMjdiNGE1YzhhZTE4YmM0ZjA0MDM4ZWYiLCJwIjoiZXhjZWwtamlyYSJ9" TargetMode="External"/><Relationship Id="rId1315" Type="http://schemas.openxmlformats.org/officeDocument/2006/relationships/hyperlink" Target="https://inspirebrands.atlassian.net/browse/FD-35410?atlOrigin=eyJpIjoiMjBhNWIzMmFjMjdiNGE1YzhhZTE4YmM0ZjA0MDM4ZWYiLCJwIjoiZXhjZWwtamlyYSJ9" TargetMode="External"/><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38078?atlOrigin=eyJpIjoiMjBhNWIzMmFjMjdiNGE1YzhhZTE4YmM0ZjA0MDM4ZWYiLCJwIjoiZXhjZWwtamlyYSJ9" TargetMode="External"/><Relationship Id="rId976" Type="http://schemas.openxmlformats.org/officeDocument/2006/relationships/hyperlink" Target="https://inspirebrands.atlassian.net/browse/FD-37184?atlOrigin=eyJpIjoiMjBhNWIzMmFjMjdiNGE1YzhhZTE4YmM0ZjA0MDM4ZWYiLCJwIjoiZXhjZWwtamlyYSJ9" TargetMode="External"/><Relationship Id="rId1399" Type="http://schemas.openxmlformats.org/officeDocument/2006/relationships/hyperlink" Target="https://inspirebrands.atlassian.net/browse/FD-35131?atlOrigin=eyJpIjoiMjBhNWIzMmFjMjdiNGE1YzhhZTE4YmM0ZjA0MDM4ZWYiLCJwIjoiZXhjZWwtamlyYSJ9" TargetMode="External"/><Relationship Id="rId324" Type="http://schemas.openxmlformats.org/officeDocument/2006/relationships/hyperlink" Target="https://inspirebrands.atlassian.net/browse/FD-40538?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475?atlOrigin=eyJpIjoiMjBhNWIzMmFjMjdiNGE1YzhhZTE4YmM0ZjA0MDM4ZWYiLCJwIjoiZXhjZWwtamlyYSJ9" TargetMode="External"/><Relationship Id="rId1161" Type="http://schemas.openxmlformats.org/officeDocument/2006/relationships/hyperlink" Target="https://inspirebrands.atlassian.net/browse/FD-36395?atlOrigin=eyJpIjoiMjBhNWIzMmFjMjdiNGE1YzhhZTE4YmM0ZjA0MDM4ZWYiLCJwIjoiZXhjZWwtamlyYSJ9" TargetMode="External"/><Relationship Id="rId1259" Type="http://schemas.openxmlformats.org/officeDocument/2006/relationships/hyperlink" Target="https://inspirebrands.atlassian.net/browse/DPR-2042?atlOrigin=eyJpIjoiMjBhNWIzMmFjMjdiNGE1YzhhZTE4YmM0ZjA0MDM4ZWYiLCJwIjoiZXhjZWwtamlyYSJ9" TargetMode="External"/><Relationship Id="rId1466" Type="http://schemas.openxmlformats.org/officeDocument/2006/relationships/hyperlink" Target="https://inspirebrands.atlassian.net/browse/FD-36719?atlOrigin=eyJpIjoiMjBhNWIzMmFjMjdiNGE1YzhhZTE4YmM0ZjA0MDM4ZWYiLCJwIjoiZXhjZWwtamlyYSJ9" TargetMode="External"/><Relationship Id="rId836" Type="http://schemas.openxmlformats.org/officeDocument/2006/relationships/hyperlink" Target="https://inspirebrands.atlassian.net/browse/KLO-1702?atlOrigin=eyJpIjoiMjBhNWIzMmFjMjdiNGE1YzhhZTE4YmM0ZjA0MDM4ZWYiLCJwIjoiZXhjZWwtamlyYSJ9" TargetMode="External"/><Relationship Id="rId1021" Type="http://schemas.openxmlformats.org/officeDocument/2006/relationships/hyperlink" Target="https://inspirebrands.atlassian.net/browse/FD-36827?atlOrigin=eyJpIjoiMjBhNWIzMmFjMjdiNGE1YzhhZTE4YmM0ZjA0MDM4ZWYiLCJwIjoiZXhjZWwtamlyYSJ9" TargetMode="External"/><Relationship Id="rId1119" Type="http://schemas.openxmlformats.org/officeDocument/2006/relationships/hyperlink" Target="https://inspirebrands.atlassian.net/browse/FD-36719?atlOrigin=eyJpIjoiMjBhNWIzMmFjMjdiNGE1YzhhZTE4YmM0ZjA0MDM4ZWYiLCJwIjoiZXhjZWwtamlyYSJ9" TargetMode="External"/><Relationship Id="rId903" Type="http://schemas.openxmlformats.org/officeDocument/2006/relationships/hyperlink" Target="https://inspirebrands.atlassian.net/browse/FD-7521?atlOrigin=eyJpIjoiMjBhNWIzMmFjMjdiNGE1YzhhZTE4YmM0ZjA0MDM4ZWYiLCJwIjoiZXhjZWwtamlyYSJ9" TargetMode="External"/><Relationship Id="rId1326" Type="http://schemas.openxmlformats.org/officeDocument/2006/relationships/hyperlink" Target="https://inspirebrands.atlassian.net/browse/KLO-1653?atlOrigin=eyJpIjoiMjBhNWIzMmFjMjdiNGE1YzhhZTE4YmM0ZjA0MDM4ZWYiLCJwIjoiZXhjZWwtamlyYSJ9" TargetMode="External"/><Relationship Id="rId1533" Type="http://schemas.openxmlformats.org/officeDocument/2006/relationships/hyperlink" Target="https://inspirebrands.atlassian.net/browse/FD-34522?atlOrigin=eyJpIjoiMjBhNWIzMmFjMjdiNGE1YzhhZTE4YmM0ZjA0MDM4ZWYiLCJwIjoiZXhjZWwtamlyYSJ9" TargetMode="External"/><Relationship Id="rId32" Type="http://schemas.openxmlformats.org/officeDocument/2006/relationships/hyperlink" Target="https://inspirebrands.atlassian.net/browse/KLO-1831?atlOrigin=eyJpIjoiMjBhNWIzMmFjMjdiNGE1YzhhZTE4YmM0ZjA0MDM4ZWYiLCJwIjoiZXhjZWwtamlyYSJ9" TargetMode="External"/><Relationship Id="rId1600" Type="http://schemas.openxmlformats.org/officeDocument/2006/relationships/hyperlink" Target="https://inspirebrands.atlassian.net/browse/FD-34132?atlOrigin=eyJpIjoiMjBhNWIzMmFjMjdiNGE1YzhhZTE4YmM0ZjA0MDM4ZWYiLCJwIjoiZXhjZWwtamlyYSJ9" TargetMode="External"/><Relationship Id="rId181" Type="http://schemas.openxmlformats.org/officeDocument/2006/relationships/hyperlink" Target="https://inspirebrands.atlassian.net/browse/FD-41072?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139" Type="http://schemas.openxmlformats.org/officeDocument/2006/relationships/hyperlink" Target="https://inspirebrands.atlassian.net/browse/FD-41401?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9252?atlOrigin=eyJpIjoiMjBhNWIzMmFjMjdiNGE1YzhhZTE4YmM0ZjA0MDM4ZWYiLCJwIjoiZXhjZWwtamlyYSJ9" TargetMode="External"/><Relationship Id="rId760" Type="http://schemas.openxmlformats.org/officeDocument/2006/relationships/hyperlink" Target="https://inspirebrands.atlassian.net/browse/SLOY-7?atlOrigin=eyJpIjoiMjBhNWIzMmFjMjdiNGE1YzhhZTE4YmM0ZjA0MDM4ZWYiLCJwIjoiZXhjZWwtamlyYSJ9" TargetMode="External"/><Relationship Id="rId998" Type="http://schemas.openxmlformats.org/officeDocument/2006/relationships/hyperlink" Target="https://inspirebrands.atlassian.net/browse/DPR-2475?atlOrigin=eyJpIjoiMjBhNWIzMmFjMjdiNGE1YzhhZTE4YmM0ZjA0MDM4ZWYiLCJwIjoiZXhjZWwtamlyYSJ9" TargetMode="External"/><Relationship Id="rId1183" Type="http://schemas.openxmlformats.org/officeDocument/2006/relationships/hyperlink" Target="https://inspirebrands.atlassian.net/browse/FD-35892?atlOrigin=eyJpIjoiMjBhNWIzMmFjMjdiNGE1YzhhZTE4YmM0ZjA0MDM4ZWYiLCJwIjoiZXhjZWwtamlyYSJ9" TargetMode="External"/><Relationship Id="rId1390" Type="http://schemas.openxmlformats.org/officeDocument/2006/relationships/hyperlink" Target="https://inspirebrands.atlassian.net/browse/FD-36719?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KLO-1773?atlOrigin=eyJpIjoiMjBhNWIzMmFjMjdiNGE1YzhhZTE4YmM0ZjA0MDM4ZWYiLCJwIjoiZXhjZWwtamlyYSJ9" TargetMode="External"/><Relationship Id="rId858" Type="http://schemas.openxmlformats.org/officeDocument/2006/relationships/hyperlink" Target="https://inspirebrands.atlassian.net/browse/KLO-1699?atlOrigin=eyJpIjoiMjBhNWIzMmFjMjdiNGE1YzhhZTE4YmM0ZjA0MDM4ZWYiLCJwIjoiZXhjZWwtamlyYSJ9" TargetMode="External"/><Relationship Id="rId1043" Type="http://schemas.openxmlformats.org/officeDocument/2006/relationships/hyperlink" Target="https://inspirebrands.atlassian.net/browse/FD-36780?atlOrigin=eyJpIjoiMjBhNWIzMmFjMjdiNGE1YzhhZTE4YmM0ZjA0MDM4ZWYiLCJwIjoiZXhjZWwtamlyYSJ9" TargetMode="External"/><Relationship Id="rId1488" Type="http://schemas.openxmlformats.org/officeDocument/2006/relationships/hyperlink" Target="https://inspirebrands.atlassian.net/browse/FD-30911?atlOrigin=eyJpIjoiMjBhNWIzMmFjMjdiNGE1YzhhZTE4YmM0ZjA0MDM4ZWYiLCJwIjoiZXhjZWwtamlyYSJ9" TargetMode="External"/><Relationship Id="rId620" Type="http://schemas.openxmlformats.org/officeDocument/2006/relationships/hyperlink" Target="https://inspirebrands.atlassian.net/browse/FD-38445?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925" Type="http://schemas.openxmlformats.org/officeDocument/2006/relationships/hyperlink" Target="https://inspirebrands.atlassian.net/browse/FD-27439?atlOrigin=eyJpIjoiMjBhNWIzMmFjMjdiNGE1YzhhZTE4YmM0ZjA0MDM4ZWYiLCJwIjoiZXhjZWwtamlyYSJ9" TargetMode="External"/><Relationship Id="rId1250" Type="http://schemas.openxmlformats.org/officeDocument/2006/relationships/hyperlink" Target="https://inspirebrands.atlassian.net/browse/FD-35564?atlOrigin=eyJpIjoiMjBhNWIzMmFjMjdiNGE1YzhhZTE4YmM0ZjA0MDM4ZWYiLCJwIjoiZXhjZWwtamlyYSJ9" TargetMode="External"/><Relationship Id="rId1348" Type="http://schemas.openxmlformats.org/officeDocument/2006/relationships/hyperlink" Target="https://inspirebrands.atlassian.net/browse/FD-35291?atlOrigin=eyJpIjoiMjBhNWIzMmFjMjdiNGE1YzhhZTE4YmM0ZjA0MDM4ZWYiLCJwIjoiZXhjZWwtamlyYSJ9" TargetMode="External"/><Relationship Id="rId1555" Type="http://schemas.openxmlformats.org/officeDocument/2006/relationships/hyperlink" Target="https://inspirebrands.atlassian.net/browse/FD-34410?atlOrigin=eyJpIjoiMjBhNWIzMmFjMjdiNGE1YzhhZTE4YmM0ZjA0MDM4ZWYiLCJwIjoiZXhjZWwtamlyYSJ9" TargetMode="External"/><Relationship Id="rId1110" Type="http://schemas.openxmlformats.org/officeDocument/2006/relationships/hyperlink" Target="https://inspirebrands.atlassian.net/browse/KLO-1679?atlOrigin=eyJpIjoiMjBhNWIzMmFjMjdiNGE1YzhhZTE4YmM0ZjA0MDM4ZWYiLCJwIjoiZXhjZWwtamlyYSJ9" TargetMode="External"/><Relationship Id="rId1208" Type="http://schemas.openxmlformats.org/officeDocument/2006/relationships/hyperlink" Target="https://inspirebrands.atlassian.net/browse/DPR-1934?atlOrigin=eyJpIjoiMjBhNWIzMmFjMjdiNGE1YzhhZTE4YmM0ZjA0MDM4ZWYiLCJwIjoiZXhjZWwtamlyYSJ9" TargetMode="External"/><Relationship Id="rId1415" Type="http://schemas.openxmlformats.org/officeDocument/2006/relationships/hyperlink" Target="https://inspirebrands.atlassian.net/browse/FD-35015?atlOrigin=eyJpIjoiMjBhNWIzMmFjMjdiNGE1YzhhZTE4YmM0ZjA0MDM4ZWYiLCJwIjoiZXhjZWwtamlyYSJ9" TargetMode="External"/><Relationship Id="rId54" Type="http://schemas.openxmlformats.org/officeDocument/2006/relationships/hyperlink" Target="https://inspirebrands.atlassian.net/browse/DPR-2441?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FD-37911?atlOrigin=eyJpIjoiMjBhNWIzMmFjMjdiNGE1YzhhZTE4YmM0ZjA0MDM4ZWYiLCJwIjoiZXhjZWwtamlyYSJ9" TargetMode="External"/><Relationship Id="rId575" Type="http://schemas.openxmlformats.org/officeDocument/2006/relationships/hyperlink" Target="https://inspirebrands.atlassian.net/browse/FD-39012?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FD-4145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38308?atlOrigin=eyJpIjoiMjBhNWIzMmFjMjdiNGE1YzhhZTE4YmM0ZjA0MDM4ZWYiLCJwIjoiZXhjZWwtamlyYSJ9" TargetMode="External"/><Relationship Id="rId1065" Type="http://schemas.openxmlformats.org/officeDocument/2006/relationships/hyperlink" Target="https://inspirebrands.atlassian.net/browse/FD-36729?atlOrigin=eyJpIjoiMjBhNWIzMmFjMjdiNGE1YzhhZTE4YmM0ZjA0MDM4ZWYiLCJwIjoiZXhjZWwtamlyYSJ9" TargetMode="External"/><Relationship Id="rId1272" Type="http://schemas.openxmlformats.org/officeDocument/2006/relationships/hyperlink" Target="https://inspirebrands.atlassian.net/browse/FD-35511?atlOrigin=eyJpIjoiMjBhNWIzMmFjMjdiNGE1YzhhZTE4YmM0ZjA0MDM4ZWYiLCJwIjoiZXhjZWwtamlyYSJ9" TargetMode="External"/><Relationship Id="rId502" Type="http://schemas.openxmlformats.org/officeDocument/2006/relationships/hyperlink" Target="https://inspirebrands.atlassian.net/browse/FD-39636?atlOrigin=eyJpIjoiMjBhNWIzMmFjMjdiNGE1YzhhZTE4YmM0ZjA0MDM4ZWYiLCJwIjoiZXhjZWwtamlyYSJ9" TargetMode="External"/><Relationship Id="rId947" Type="http://schemas.openxmlformats.org/officeDocument/2006/relationships/hyperlink" Target="https://inspirebrands.atlassian.net/browse/FD-30911?atlOrigin=eyJpIjoiMjBhNWIzMmFjMjdiNGE1YzhhZTE4YmM0ZjA0MDM4ZWYiLCJwIjoiZXhjZWwtamlyYSJ9" TargetMode="External"/><Relationship Id="rId1132" Type="http://schemas.openxmlformats.org/officeDocument/2006/relationships/hyperlink" Target="https://inspirebrands.atlassian.net/browse/FD-36719?atlOrigin=eyJpIjoiMjBhNWIzMmFjMjdiNGE1YzhhZTE4YmM0ZjA0MDM4ZWYiLCJwIjoiZXhjZWwtamlyYSJ9" TargetMode="External"/><Relationship Id="rId1577" Type="http://schemas.openxmlformats.org/officeDocument/2006/relationships/hyperlink" Target="https://inspirebrands.atlassian.net/browse/KLO-1616?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1437" Type="http://schemas.openxmlformats.org/officeDocument/2006/relationships/hyperlink" Target="https://inspirebrands.atlassian.net/browse/FD-34964?atlOrigin=eyJpIjoiMjBhNWIzMmFjMjdiNGE1YzhhZTE4YmM0ZjA0MDM4ZWYiLCJwIjoiZXhjZWwtamlyYSJ9" TargetMode="External"/><Relationship Id="rId1504" Type="http://schemas.openxmlformats.org/officeDocument/2006/relationships/hyperlink" Target="https://inspirebrands.atlassian.net/browse/FD-34639?atlOrigin=eyJpIjoiMjBhNWIzMmFjMjdiNGE1YzhhZTE4YmM0ZjA0MDM4ZWYiLCJwIjoiZXhjZWwtamlyYSJ9" TargetMode="External"/><Relationship Id="rId292" Type="http://schemas.openxmlformats.org/officeDocument/2006/relationships/hyperlink" Target="https://inspirebrands.atlassian.net/browse/FD-40697?atlOrigin=eyJpIjoiMjBhNWIzMmFjMjdiNGE1YzhhZTE4YmM0ZjA0MDM4ZWYiLCJwIjoiZXhjZWwtamlyYSJ9" TargetMode="External"/><Relationship Id="rId597" Type="http://schemas.openxmlformats.org/officeDocument/2006/relationships/hyperlink" Target="https://inspirebrands.atlassian.net/browse/FD-38651?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1087" Type="http://schemas.openxmlformats.org/officeDocument/2006/relationships/hyperlink" Target="https://inspirebrands.atlassian.net/browse/FD-36619?atlOrigin=eyJpIjoiMjBhNWIzMmFjMjdiNGE1YzhhZTE4YmM0ZjA0MDM4ZWYiLCJwIjoiZXhjZWwtamlyYSJ9" TargetMode="External"/><Relationship Id="rId1294" Type="http://schemas.openxmlformats.org/officeDocument/2006/relationships/hyperlink" Target="https://inspirebrands.atlassian.net/browse/FD-35483?atlOrigin=eyJpIjoiMjBhNWIzMmFjMjdiNGE1YzhhZTE4YmM0ZjA0MDM4ZWYiLCJwIjoiZXhjZWwtamlyYSJ9" TargetMode="External"/><Relationship Id="rId664" Type="http://schemas.openxmlformats.org/officeDocument/2006/relationships/hyperlink" Target="https://inspirebrands.atlassian.net/browse/KLO-1726?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969" Type="http://schemas.openxmlformats.org/officeDocument/2006/relationships/hyperlink" Target="https://inspirebrands.atlassian.net/browse/KLO-1696?atlOrigin=eyJpIjoiMjBhNWIzMmFjMjdiNGE1YzhhZTE4YmM0ZjA0MDM4ZWYiLCJwIjoiZXhjZWwtamlyYSJ9" TargetMode="External"/><Relationship Id="rId1599" Type="http://schemas.openxmlformats.org/officeDocument/2006/relationships/hyperlink" Target="https://inspirebrands.atlassian.net/browse/FD-34133?atlOrigin=eyJpIjoiMjBhNWIzMmFjMjdiNGE1YzhhZTE4YmM0ZjA0MDM4ZWYiLCJwIjoiZXhjZWwtamlyYSJ9" TargetMode="External"/><Relationship Id="rId317" Type="http://schemas.openxmlformats.org/officeDocument/2006/relationships/hyperlink" Target="https://inspirebrands.atlassian.net/browse/FD-40727?atlOrigin=eyJpIjoiMjBhNWIzMmFjMjdiNGE1YzhhZTE4YmM0ZjA0MDM4ZWYiLCJwIjoiZXhjZWwtamlyYSJ9" TargetMode="External"/><Relationship Id="rId524" Type="http://schemas.openxmlformats.org/officeDocument/2006/relationships/hyperlink" Target="https://inspirebrands.atlassian.net/browse/DPR-2444?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1154" Type="http://schemas.openxmlformats.org/officeDocument/2006/relationships/hyperlink" Target="https://inspirebrands.atlassian.net/browse/FD-36418?atlOrigin=eyJpIjoiMjBhNWIzMmFjMjdiNGE1YzhhZTE4YmM0ZjA0MDM4ZWYiLCJwIjoiZXhjZWwtamlyYSJ9" TargetMode="External"/><Relationship Id="rId1361" Type="http://schemas.openxmlformats.org/officeDocument/2006/relationships/hyperlink" Target="https://inspirebrands.atlassian.net/browse/FD-30911?atlOrigin=eyJpIjoiMjBhNWIzMmFjMjdiNGE1YzhhZTE4YmM0ZjA0MDM4ZWYiLCJwIjoiZXhjZWwtamlyYSJ9" TargetMode="External"/><Relationship Id="rId1459" Type="http://schemas.openxmlformats.org/officeDocument/2006/relationships/hyperlink" Target="https://inspirebrands.atlassian.net/browse/FD-34835?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829" Type="http://schemas.openxmlformats.org/officeDocument/2006/relationships/hyperlink" Target="https://inspirebrands.atlassian.net/browse/FD-31982?atlOrigin=eyJpIjoiMjBhNWIzMmFjMjdiNGE1YzhhZTE4YmM0ZjA0MDM4ZWYiLCJwIjoiZXhjZWwtamlyYSJ9" TargetMode="External"/><Relationship Id="rId1014" Type="http://schemas.openxmlformats.org/officeDocument/2006/relationships/hyperlink" Target="https://inspirebrands.atlassian.net/browse/DPR-2254?atlOrigin=eyJpIjoiMjBhNWIzMmFjMjdiNGE1YzhhZTE4YmM0ZjA0MDM4ZWYiLCJwIjoiZXhjZWwtamlyYSJ9" TargetMode="External"/><Relationship Id="rId1221" Type="http://schemas.openxmlformats.org/officeDocument/2006/relationships/hyperlink" Target="https://inspirebrands.atlassian.net/browse/FD-35686?atlOrigin=eyJpIjoiMjBhNWIzMmFjMjdiNGE1YzhhZTE4YmM0ZjA0MDM4ZWYiLCJwIjoiZXhjZWwtamlyYSJ9" TargetMode="External"/><Relationship Id="rId1319" Type="http://schemas.openxmlformats.org/officeDocument/2006/relationships/hyperlink" Target="https://inspirebrands.atlassian.net/browse/FD-35407?atlOrigin=eyJpIjoiMjBhNWIzMmFjMjdiNGE1YzhhZTE4YmM0ZjA0MDM4ZWYiLCJwIjoiZXhjZWwtamlyYSJ9" TargetMode="External"/><Relationship Id="rId1526" Type="http://schemas.openxmlformats.org/officeDocument/2006/relationships/hyperlink" Target="https://inspirebrands.atlassian.net/browse/DPR-2222?atlOrigin=eyJpIjoiMjBhNWIzMmFjMjdiNGE1YzhhZTE4YmM0ZjA0MDM4ZWYiLCJwIjoiZXhjZWwtamlyYSJ9" TargetMode="External"/><Relationship Id="rId25" Type="http://schemas.openxmlformats.org/officeDocument/2006/relationships/hyperlink" Target="https://inspirebrands.atlassian.net/browse/FD-37911?atlOrigin=eyJpIjoiMjBhNWIzMmFjMjdiNGE1YzhhZTE4YmM0ZjA0MDM4ZWYiLCJwIjoiZXhjZWwtamlyYSJ9" TargetMode="External"/><Relationship Id="rId174" Type="http://schemas.openxmlformats.org/officeDocument/2006/relationships/hyperlink" Target="https://inspirebrands.atlassian.net/browse/FD-41211?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241" Type="http://schemas.openxmlformats.org/officeDocument/2006/relationships/hyperlink" Target="https://inspirebrands.atlassian.net/browse/FD-40809?atlOrigin=eyJpIjoiMjBhNWIzMmFjMjdiNGE1YzhhZTE4YmM0ZjA0MDM4ZWYiLCJwIjoiZXhjZWwtamlyYSJ9" TargetMode="External"/><Relationship Id="rId479" Type="http://schemas.openxmlformats.org/officeDocument/2006/relationships/hyperlink" Target="https://inspirebrands.atlassian.net/browse/FD-39796?atlOrigin=eyJpIjoiMjBhNWIzMmFjMjdiNGE1YzhhZTE4YmM0ZjA0MDM4ZWYiLCJwIjoiZXhjZWwtamlyYSJ9" TargetMode="External"/><Relationship Id="rId686" Type="http://schemas.openxmlformats.org/officeDocument/2006/relationships/hyperlink" Target="https://inspirebrands.atlassian.net/browse/FD-38223?atlOrigin=eyJpIjoiMjBhNWIzMmFjMjdiNGE1YzhhZTE4YmM0ZjA0MDM4ZWYiLCJwIjoiZXhjZWwtamlyYSJ9" TargetMode="External"/><Relationship Id="rId893" Type="http://schemas.openxmlformats.org/officeDocument/2006/relationships/hyperlink" Target="https://inspirebrands.atlassian.net/browse/FD-37911?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441?atlOrigin=eyJpIjoiMjBhNWIzMmFjMjdiNGE1YzhhZTE4YmM0ZjA0MDM4ZWYiLCJwIjoiZXhjZWwtamlyYSJ9" TargetMode="External"/><Relationship Id="rId753" Type="http://schemas.openxmlformats.org/officeDocument/2006/relationships/hyperlink" Target="https://inspirebrands.atlassian.net/browse/KLO-1713?atlOrigin=eyJpIjoiMjBhNWIzMmFjMjdiNGE1YzhhZTE4YmM0ZjA0MDM4ZWYiLCJwIjoiZXhjZWwtamlyYSJ9" TargetMode="External"/><Relationship Id="rId1176" Type="http://schemas.openxmlformats.org/officeDocument/2006/relationships/hyperlink" Target="https://inspirebrands.atlassian.net/browse/DPR-2441?atlOrigin=eyJpIjoiMjBhNWIzMmFjMjdiNGE1YzhhZTE4YmM0ZjA0MDM4ZWYiLCJwIjoiZXhjZWwtamlyYSJ9" TargetMode="External"/><Relationship Id="rId1383" Type="http://schemas.openxmlformats.org/officeDocument/2006/relationships/hyperlink" Target="https://inspirebrands.atlassian.net/browse/FD-35152?atlOrigin=eyJpIjoiMjBhNWIzMmFjMjdiNGE1YzhhZTE4YmM0ZjA0MDM4ZWYiLCJwIjoiZXhjZWwtamlyYSJ9" TargetMode="External"/><Relationship Id="rId101" Type="http://schemas.openxmlformats.org/officeDocument/2006/relationships/hyperlink" Target="https://inspirebrands.atlassian.net/browse/FD-41894?atlOrigin=eyJpIjoiMjBhNWIzMmFjMjdiNGE1YzhhZTE4YmM0ZjA0MDM4ZWYiLCJwIjoiZXhjZWwtamlyYSJ9" TargetMode="External"/><Relationship Id="rId406" Type="http://schemas.openxmlformats.org/officeDocument/2006/relationships/hyperlink" Target="https://inspirebrands.atlassian.net/browse/FD-40112?atlOrigin=eyJpIjoiMjBhNWIzMmFjMjdiNGE1YzhhZTE4YmM0ZjA0MDM4ZWYiLCJwIjoiZXhjZWwtamlyYSJ9" TargetMode="External"/><Relationship Id="rId960" Type="http://schemas.openxmlformats.org/officeDocument/2006/relationships/hyperlink" Target="https://inspirebrands.atlassian.net/browse/FD-37351?atlOrigin=eyJpIjoiMjBhNWIzMmFjMjdiNGE1YzhhZTE4YmM0ZjA0MDM4ZWYiLCJwIjoiZXhjZWwtamlyYSJ9" TargetMode="External"/><Relationship Id="rId1036" Type="http://schemas.openxmlformats.org/officeDocument/2006/relationships/hyperlink" Target="https://inspirebrands.atlassian.net/browse/FD-36851?atlOrigin=eyJpIjoiMjBhNWIzMmFjMjdiNGE1YzhhZTE4YmM0ZjA0MDM4ZWYiLCJwIjoiZXhjZWwtamlyYSJ9" TargetMode="External"/><Relationship Id="rId1243" Type="http://schemas.openxmlformats.org/officeDocument/2006/relationships/hyperlink" Target="https://inspirebrands.atlassian.net/browse/DPR-2441?atlOrigin=eyJpIjoiMjBhNWIzMmFjMjdiNGE1YzhhZTE4YmM0ZjA0MDM4ZWYiLCJwIjoiZXhjZWwtamlyYSJ9" TargetMode="External"/><Relationship Id="rId1590" Type="http://schemas.openxmlformats.org/officeDocument/2006/relationships/hyperlink" Target="https://inspirebrands.atlassian.net/browse/KLO-1614?atlOrigin=eyJpIjoiMjBhNWIzMmFjMjdiNGE1YzhhZTE4YmM0ZjA0MDM4ZWYiLCJwIjoiZXhjZWwtamlyYSJ9" TargetMode="External"/><Relationship Id="rId613" Type="http://schemas.openxmlformats.org/officeDocument/2006/relationships/hyperlink" Target="https://inspirebrands.atlassian.net/browse/FD-38543?atlOrigin=eyJpIjoiMjBhNWIzMmFjMjdiNGE1YzhhZTE4YmM0ZjA0MDM4ZWYiLCJwIjoiZXhjZWwtamlyYSJ9" TargetMode="External"/><Relationship Id="rId820" Type="http://schemas.openxmlformats.org/officeDocument/2006/relationships/hyperlink" Target="https://inspirebrands.atlassian.net/browse/FD-37883?atlOrigin=eyJpIjoiMjBhNWIzMmFjMjdiNGE1YzhhZTE4YmM0ZjA0MDM4ZWYiLCJwIjoiZXhjZWwtamlyYSJ9" TargetMode="External"/><Relationship Id="rId918" Type="http://schemas.openxmlformats.org/officeDocument/2006/relationships/hyperlink" Target="https://inspirebrands.atlassian.net/browse/DPR-2475?atlOrigin=eyJpIjoiMjBhNWIzMmFjMjdiNGE1YzhhZTE4YmM0ZjA0MDM4ZWYiLCJwIjoiZXhjZWwtamlyYSJ9" TargetMode="External"/><Relationship Id="rId1450" Type="http://schemas.openxmlformats.org/officeDocument/2006/relationships/hyperlink" Target="https://inspirebrands.atlassian.net/browse/FD-34891?atlOrigin=eyJpIjoiMjBhNWIzMmFjMjdiNGE1YzhhZTE4YmM0ZjA0MDM4ZWYiLCJwIjoiZXhjZWwtamlyYSJ9" TargetMode="External"/><Relationship Id="rId1548" Type="http://schemas.openxmlformats.org/officeDocument/2006/relationships/hyperlink" Target="https://inspirebrands.atlassian.net/browse/FD-34463?atlOrigin=eyJpIjoiMjBhNWIzMmFjMjdiNGE1YzhhZTE4YmM0ZjA0MDM4ZWYiLCJwIjoiZXhjZWwtamlyYSJ9" TargetMode="External"/><Relationship Id="rId1103" Type="http://schemas.openxmlformats.org/officeDocument/2006/relationships/hyperlink" Target="https://inspirebrands.atlassian.net/browse/FD-36566?atlOrigin=eyJpIjoiMjBhNWIzMmFjMjdiNGE1YzhhZTE4YmM0ZjA0MDM4ZWYiLCJwIjoiZXhjZWwtamlyYSJ9" TargetMode="External"/><Relationship Id="rId1310" Type="http://schemas.openxmlformats.org/officeDocument/2006/relationships/hyperlink" Target="https://inspirebrands.atlassian.net/browse/DPR-2061?atlOrigin=eyJpIjoiMjBhNWIzMmFjMjdiNGE1YzhhZTE4YmM0ZjA0MDM4ZWYiLCJwIjoiZXhjZWwtamlyYSJ9" TargetMode="External"/><Relationship Id="rId1408" Type="http://schemas.openxmlformats.org/officeDocument/2006/relationships/hyperlink" Target="https://inspirebrands.atlassian.net/browse/FD-30911?atlOrigin=eyJpIjoiMjBhNWIzMmFjMjdiNGE1YzhhZTE4YmM0ZjA0MDM4ZWYiLCJwIjoiZXhjZWwtamlyYSJ9" TargetMode="External"/><Relationship Id="rId47" Type="http://schemas.openxmlformats.org/officeDocument/2006/relationships/hyperlink" Target="https://inspirebrands.atlassian.net/browse/FD-37911?atlOrigin=eyJpIjoiMjBhNWIzMmFjMjdiNGE1YzhhZTE4YmM0ZjA0MDM4ZWYiLCJwIjoiZXhjZWwtamlyYSJ9" TargetMode="External"/><Relationship Id="rId1615" Type="http://schemas.openxmlformats.org/officeDocument/2006/relationships/hyperlink" Target="https://inspirebrands.atlassian.net/browse/FD-33890?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9832?atlOrigin=eyJpIjoiMjBhNWIzMmFjMjdiNGE1YzhhZTE4YmM0ZjA0MDM4ZWYiLCJwIjoiZXhjZWwtamlyYSJ9" TargetMode="External"/><Relationship Id="rId123" Type="http://schemas.openxmlformats.org/officeDocument/2006/relationships/hyperlink" Target="https://inspirebrands.atlassian.net/browse/FD-37911?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3807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FD-36719?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7777?atlOrigin=eyJpIjoiMjBhNWIzMmFjMjdiNGE1YzhhZTE4YmM0ZjA0MDM4ZWYiLCJwIjoiZXhjZWwtamlyYSJ9" TargetMode="External"/><Relationship Id="rId1058" Type="http://schemas.openxmlformats.org/officeDocument/2006/relationships/hyperlink" Target="https://inspirebrands.atlassian.net/browse/FD-36737?atlOrigin=eyJpIjoiMjBhNWIzMmFjMjdiNGE1YzhhZTE4YmM0ZjA0MDM4ZWYiLCJwIjoiZXhjZWwtamlyYSJ9" TargetMode="External"/><Relationship Id="rId1265" Type="http://schemas.openxmlformats.org/officeDocument/2006/relationships/hyperlink" Target="https://inspirebrands.atlassian.net/browse/FD-35532?atlOrigin=eyJpIjoiMjBhNWIzMmFjMjdiNGE1YzhhZTE4YmM0ZjA0MDM4ZWYiLCJwIjoiZXhjZWwtamlyYSJ9" TargetMode="External"/><Relationship Id="rId1472" Type="http://schemas.openxmlformats.org/officeDocument/2006/relationships/hyperlink" Target="https://inspirebrands.atlassian.net/browse/FD-34808?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1125" Type="http://schemas.openxmlformats.org/officeDocument/2006/relationships/hyperlink" Target="https://inspirebrands.atlassian.net/browse/DPR-1934?atlOrigin=eyJpIjoiMjBhNWIzMmFjMjdiNGE1YzhhZTE4YmM0ZjA0MDM4ZWYiLCJwIjoiZXhjZWwtamlyYSJ9" TargetMode="External"/><Relationship Id="rId1332" Type="http://schemas.openxmlformats.org/officeDocument/2006/relationships/hyperlink" Target="https://inspirebrands.atlassian.net/browse/FD-35373?atlOrigin=eyJpIjoiMjBhNWIzMmFjMjdiNGE1YzhhZTE4YmM0ZjA0MDM4ZWYiLCJwIjoiZXhjZWwtamlyYSJ9" TargetMode="External"/><Relationship Id="rId69" Type="http://schemas.openxmlformats.org/officeDocument/2006/relationships/hyperlink" Target="https://inspirebrands.atlassian.net/browse/FD-41994?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KLO-1801?atlOrigin=eyJpIjoiMjBhNWIzMmFjMjdiNGE1YzhhZTE4YmM0ZjA0MDM4ZWYiLCJwIjoiZXhjZWwtamlyYSJ9" TargetMode="External"/><Relationship Id="rId352" Type="http://schemas.openxmlformats.org/officeDocument/2006/relationships/hyperlink" Target="https://inspirebrands.atlassian.net/browse/FD-40386?atlOrigin=eyJpIjoiMjBhNWIzMmFjMjdiNGE1YzhhZTE4YmM0ZjA0MDM4ZWYiLCJwIjoiZXhjZWwtamlyYSJ9" TargetMode="External"/><Relationship Id="rId1287" Type="http://schemas.openxmlformats.org/officeDocument/2006/relationships/hyperlink" Target="https://inspirebrands.atlassian.net/browse/FD-35492?atlOrigin=eyJpIjoiMjBhNWIzMmFjMjdiNGE1YzhhZTE4YmM0ZjA0MDM4ZWYiLCJwIjoiZXhjZWwtamlyYSJ9" TargetMode="External"/><Relationship Id="rId212" Type="http://schemas.openxmlformats.org/officeDocument/2006/relationships/hyperlink" Target="https://inspirebrands.atlassian.net/browse/FD-40939?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37607?atlOrigin=eyJpIjoiMjBhNWIzMmFjMjdiNGE1YzhhZTE4YmM0ZjA0MDM4ZWYiLCJwIjoiZXhjZWwtamlyYSJ9" TargetMode="External"/><Relationship Id="rId1494" Type="http://schemas.openxmlformats.org/officeDocument/2006/relationships/hyperlink" Target="https://inspirebrands.atlassian.net/browse/DPR-2042?atlOrigin=eyJpIjoiMjBhNWIzMmFjMjdiNGE1YzhhZTE4YmM0ZjA0MDM4ZWYiLCJwIjoiZXhjZWwtamlyYSJ9" TargetMode="External"/><Relationship Id="rId517" Type="http://schemas.openxmlformats.org/officeDocument/2006/relationships/hyperlink" Target="https://inspirebrands.atlassian.net/browse/DPR-2514?atlOrigin=eyJpIjoiMjBhNWIzMmFjMjdiNGE1YzhhZTE4YmM0ZjA0MDM4ZWYiLCJwIjoiZXhjZWwtamlyYSJ9" TargetMode="External"/><Relationship Id="rId724" Type="http://schemas.openxmlformats.org/officeDocument/2006/relationships/hyperlink" Target="https://inspirebrands.atlassian.net/browse/FD-38150?atlOrigin=eyJpIjoiMjBhNWIzMmFjMjdiNGE1YzhhZTE4YmM0ZjA0MDM4ZWYiLCJwIjoiZXhjZWwtamlyYSJ9" TargetMode="External"/><Relationship Id="rId931" Type="http://schemas.openxmlformats.org/officeDocument/2006/relationships/hyperlink" Target="https://inspirebrands.atlassian.net/browse/ECD-6271?atlOrigin=eyJpIjoiMjBhNWIzMmFjMjdiNGE1YzhhZTE4YmM0ZjA0MDM4ZWYiLCJwIjoiZXhjZWwtamlyYSJ9" TargetMode="External"/><Relationship Id="rId1147" Type="http://schemas.openxmlformats.org/officeDocument/2006/relationships/hyperlink" Target="https://inspirebrands.atlassian.net/browse/FD-36719?atlOrigin=eyJpIjoiMjBhNWIzMmFjMjdiNGE1YzhhZTE4YmM0ZjA0MDM4ZWYiLCJwIjoiZXhjZWwtamlyYSJ9" TargetMode="External"/><Relationship Id="rId1354" Type="http://schemas.openxmlformats.org/officeDocument/2006/relationships/hyperlink" Target="https://inspirebrands.atlassian.net/browse/FD-35273?atlOrigin=eyJpIjoiMjBhNWIzMmFjMjdiNGE1YzhhZTE4YmM0ZjA0MDM4ZWYiLCJwIjoiZXhjZWwtamlyYSJ9" TargetMode="External"/><Relationship Id="rId1561" Type="http://schemas.openxmlformats.org/officeDocument/2006/relationships/hyperlink" Target="https://inspirebrands.atlassian.net/browse/FD-34379?atlOrigin=eyJpIjoiMjBhNWIzMmFjMjdiNGE1YzhhZTE4YmM0ZjA0MDM4ZWYiLCJwIjoiZXhjZWwtamlyYSJ9" TargetMode="External"/><Relationship Id="rId60" Type="http://schemas.openxmlformats.org/officeDocument/2006/relationships/hyperlink" Target="https://inspirebrands.atlassian.net/browse/KLO-1818?atlOrigin=eyJpIjoiMjBhNWIzMmFjMjdiNGE1YzhhZTE4YmM0ZjA0MDM4ZWYiLCJwIjoiZXhjZWwtamlyYSJ9" TargetMode="External"/><Relationship Id="rId1007" Type="http://schemas.openxmlformats.org/officeDocument/2006/relationships/hyperlink" Target="https://inspirebrands.atlassian.net/browse/FD-36719?atlOrigin=eyJpIjoiMjBhNWIzMmFjMjdiNGE1YzhhZTE4YmM0ZjA0MDM4ZWYiLCJwIjoiZXhjZWwtamlyYSJ9" TargetMode="External"/><Relationship Id="rId1214" Type="http://schemas.openxmlformats.org/officeDocument/2006/relationships/hyperlink" Target="https://inspirebrands.atlassian.net/browse/DPR-2441?atlOrigin=eyJpIjoiMjBhNWIzMmFjMjdiNGE1YzhhZTE4YmM0ZjA0MDM4ZWYiLCJwIjoiZXhjZWwtamlyYSJ9" TargetMode="External"/><Relationship Id="rId1421" Type="http://schemas.openxmlformats.org/officeDocument/2006/relationships/hyperlink" Target="https://inspirebrands.atlassian.net/browse/FD-35010?atlOrigin=eyJpIjoiMjBhNWIzMmFjMjdiNGE1YzhhZTE4YmM0ZjA0MDM4ZWYiLCJwIjoiZXhjZWwtamlyYSJ9" TargetMode="External"/><Relationship Id="rId1519" Type="http://schemas.openxmlformats.org/officeDocument/2006/relationships/hyperlink" Target="https://inspirebrands.atlassian.net/browse/FD-34544?atlOrigin=eyJpIjoiMjBhNWIzMmFjMjdiNGE1YzhhZTE4YmM0ZjA0MDM4ZWYiLCJwIjoiZXhjZWwtamlyYSJ9" TargetMode="External"/><Relationship Id="rId18" Type="http://schemas.openxmlformats.org/officeDocument/2006/relationships/hyperlink" Target="https://inspirebrands.atlassian.net/browse/FD-42280?atlOrigin=eyJpIjoiMjBhNWIzMmFjMjdiNGE1YzhhZTE4YmM0ZjA0MDM4ZWYiLCJwIjoiZXhjZWwtamlyYSJ9" TargetMode="External"/><Relationship Id="rId167" Type="http://schemas.openxmlformats.org/officeDocument/2006/relationships/hyperlink" Target="https://inspirebrands.atlassian.net/browse/FD-41224?atlOrigin=eyJpIjoiMjBhNWIzMmFjMjdiNGE1YzhhZTE4YmM0ZjA0MDM4ZWYiLCJwIjoiZXhjZWwtamlyYSJ9" TargetMode="External"/><Relationship Id="rId374" Type="http://schemas.openxmlformats.org/officeDocument/2006/relationships/hyperlink" Target="https://inspirebrands.atlassian.net/browse/FD-40212?atlOrigin=eyJpIjoiMjBhNWIzMmFjMjdiNGE1YzhhZTE4YmM0ZjA0MDM4ZWYiLCJwIjoiZXhjZWwtamlyYSJ9" TargetMode="External"/><Relationship Id="rId581" Type="http://schemas.openxmlformats.org/officeDocument/2006/relationships/hyperlink" Target="https://inspirebrands.atlassian.net/browse/DPR-2441?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86" Type="http://schemas.openxmlformats.org/officeDocument/2006/relationships/hyperlink" Target="https://inspirebrands.atlassian.net/browse/FD-37460?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2475?atlOrigin=eyJpIjoiMjBhNWIzMmFjMjdiNGE1YzhhZTE4YmM0ZjA0MDM4ZWYiLCJwIjoiZXhjZWwtamlyYSJ9" TargetMode="External"/><Relationship Id="rId746" Type="http://schemas.openxmlformats.org/officeDocument/2006/relationships/hyperlink" Target="https://inspirebrands.atlassian.net/browse/FD-38122?atlOrigin=eyJpIjoiMjBhNWIzMmFjMjdiNGE1YzhhZTE4YmM0ZjA0MDM4ZWYiLCJwIjoiZXhjZWwtamlyYSJ9" TargetMode="External"/><Relationship Id="rId1071" Type="http://schemas.openxmlformats.org/officeDocument/2006/relationships/hyperlink" Target="https://inspirebrands.atlassian.net/browse/FD-36704?atlOrigin=eyJpIjoiMjBhNWIzMmFjMjdiNGE1YzhhZTE4YmM0ZjA0MDM4ZWYiLCJwIjoiZXhjZWwtamlyYSJ9" TargetMode="External"/><Relationship Id="rId1169" Type="http://schemas.openxmlformats.org/officeDocument/2006/relationships/hyperlink" Target="https://inspirebrands.atlassian.net/browse/FD-36363?atlOrigin=eyJpIjoiMjBhNWIzMmFjMjdiNGE1YzhhZTE4YmM0ZjA0MDM4ZWYiLCJwIjoiZXhjZWwtamlyYSJ9" TargetMode="External"/><Relationship Id="rId1376" Type="http://schemas.openxmlformats.org/officeDocument/2006/relationships/hyperlink" Target="https://inspirebrands.atlassian.net/browse/FD-35166?atlOrigin=eyJpIjoiMjBhNWIzMmFjMjdiNGE1YzhhZTE4YmM0ZjA0MDM4ZWYiLCJwIjoiZXhjZWwtamlyYSJ9" TargetMode="External"/><Relationship Id="rId1583" Type="http://schemas.openxmlformats.org/officeDocument/2006/relationships/hyperlink" Target="https://inspirebrands.atlassian.net/browse/FD-34313?atlOrigin=eyJpIjoiMjBhNWIzMmFjMjdiNGE1YzhhZTE4YmM0ZjA0MDM4ZWYiLCJwIjoiZXhjZWwtamlyYSJ9" TargetMode="External"/><Relationship Id="rId301" Type="http://schemas.openxmlformats.org/officeDocument/2006/relationships/hyperlink" Target="https://inspirebrands.atlassian.net/browse/FD-40686?atlOrigin=eyJpIjoiMjBhNWIzMmFjMjdiNGE1YzhhZTE4YmM0ZjA0MDM4ZWYiLCJwIjoiZXhjZWwtamlyYSJ9" TargetMode="External"/><Relationship Id="rId953" Type="http://schemas.openxmlformats.org/officeDocument/2006/relationships/hyperlink" Target="https://inspirebrands.atlassian.net/browse/FD-37464?atlOrigin=eyJpIjoiMjBhNWIzMmFjMjdiNGE1YzhhZTE4YmM0ZjA0MDM4ZWYiLCJwIjoiZXhjZWwtamlyYSJ9" TargetMode="External"/><Relationship Id="rId1029" Type="http://schemas.openxmlformats.org/officeDocument/2006/relationships/hyperlink" Target="https://inspirebrands.atlassian.net/browse/FD-36853?atlOrigin=eyJpIjoiMjBhNWIzMmFjMjdiNGE1YzhhZTE4YmM0ZjA0MDM4ZWYiLCJwIjoiZXhjZWwtamlyYSJ9" TargetMode="External"/><Relationship Id="rId1236" Type="http://schemas.openxmlformats.org/officeDocument/2006/relationships/hyperlink" Target="https://inspirebrands.atlassian.net/browse/FD-35620?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606" Type="http://schemas.openxmlformats.org/officeDocument/2006/relationships/hyperlink" Target="https://inspirebrands.atlassian.net/browse/FD-38572?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1443" Type="http://schemas.openxmlformats.org/officeDocument/2006/relationships/hyperlink" Target="https://inspirebrands.atlassian.net/browse/FD-34953?atlOrigin=eyJpIjoiMjBhNWIzMmFjMjdiNGE1YzhhZTE4YmM0ZjA0MDM4ZWYiLCJwIjoiZXhjZWwtamlyYSJ9" TargetMode="External"/><Relationship Id="rId1303" Type="http://schemas.openxmlformats.org/officeDocument/2006/relationships/hyperlink" Target="https://inspirebrands.atlassian.net/browse/FD-35470?atlOrigin=eyJpIjoiMjBhNWIzMmFjMjdiNGE1YzhhZTE4YmM0ZjA0MDM4ZWYiLCJwIjoiZXhjZWwtamlyYSJ9" TargetMode="External"/><Relationship Id="rId1510" Type="http://schemas.openxmlformats.org/officeDocument/2006/relationships/hyperlink" Target="https://inspirebrands.atlassian.net/browse/FD-34605?atlOrigin=eyJpIjoiMjBhNWIzMmFjMjdiNGE1YzhhZTE4YmM0ZjA0MDM4ZWYiLCJwIjoiZXhjZWwtamlyYSJ9" TargetMode="External"/><Relationship Id="rId1608" Type="http://schemas.openxmlformats.org/officeDocument/2006/relationships/hyperlink" Target="https://inspirebrands.atlassian.net/browse/FD-34094?atlOrigin=eyJpIjoiMjBhNWIzMmFjMjdiNGE1YzhhZTE4YmM0ZjA0MDM4ZWYiLCJwIjoiZXhjZWwtamlyYSJ9" TargetMode="External"/><Relationship Id="rId189" Type="http://schemas.openxmlformats.org/officeDocument/2006/relationships/hyperlink" Target="https://inspirebrands.atlassian.net/browse/FD-41042?atlOrigin=eyJpIjoiMjBhNWIzMmFjMjdiNGE1YzhhZTE4YmM0ZjA0MDM4ZWYiLCJwIjoiZXhjZWwtamlyYSJ9" TargetMode="External"/><Relationship Id="rId396" Type="http://schemas.openxmlformats.org/officeDocument/2006/relationships/hyperlink" Target="https://inspirebrands.atlassian.net/browse/FD-40136?atlOrigin=eyJpIjoiMjBhNWIzMmFjMjdiNGE1YzhhZTE4YmM0ZjA0MDM4ZWYiLCJwIjoiZXhjZWwtamlyYSJ9" TargetMode="External"/><Relationship Id="rId256" Type="http://schemas.openxmlformats.org/officeDocument/2006/relationships/hyperlink" Target="https://inspirebrands.atlassian.net/browse/FD-40783?atlOrigin=eyJpIjoiMjBhNWIzMmFjMjdiNGE1YzhhZTE4YmM0ZjA0MDM4ZWYiLCJwIjoiZXhjZWwtamlyYSJ9" TargetMode="External"/><Relationship Id="rId463" Type="http://schemas.openxmlformats.org/officeDocument/2006/relationships/hyperlink" Target="https://inspirebrands.atlassian.net/browse/FD-37911?atlOrigin=eyJpIjoiMjBhNWIzMmFjMjdiNGE1YzhhZTE4YmM0ZjA0MDM4ZWYiLCJwIjoiZXhjZWwtamlyYSJ9" TargetMode="External"/><Relationship Id="rId670" Type="http://schemas.openxmlformats.org/officeDocument/2006/relationships/hyperlink" Target="https://inspirebrands.atlassian.net/browse/FD-38250?atlOrigin=eyJpIjoiMjBhNWIzMmFjMjdiNGE1YzhhZTE4YmM0ZjA0MDM4ZWYiLCJwIjoiZXhjZWwtamlyYSJ9" TargetMode="External"/><Relationship Id="rId1093" Type="http://schemas.openxmlformats.org/officeDocument/2006/relationships/hyperlink" Target="https://inspirebrands.atlassian.net/browse/FD-36719?atlOrigin=eyJpIjoiMjBhNWIzMmFjMjdiNGE1YzhhZTE4YmM0ZjA0MDM4ZWYiLCJwIjoiZXhjZWwtamlyYSJ9" TargetMode="External"/><Relationship Id="rId116" Type="http://schemas.openxmlformats.org/officeDocument/2006/relationships/hyperlink" Target="https://inspirebrands.atlassian.net/browse/FD-41468?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KLO-1748?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975" Type="http://schemas.openxmlformats.org/officeDocument/2006/relationships/hyperlink" Target="https://inspirebrands.atlassian.net/browse/FD-37190?atlOrigin=eyJpIjoiMjBhNWIzMmFjMjdiNGE1YzhhZTE4YmM0ZjA0MDM4ZWYiLCJwIjoiZXhjZWwtamlyYSJ9" TargetMode="External"/><Relationship Id="rId1160" Type="http://schemas.openxmlformats.org/officeDocument/2006/relationships/hyperlink" Target="https://inspirebrands.atlassian.net/browse/FD-36396?atlOrigin=eyJpIjoiMjBhNWIzMmFjMjdiNGE1YzhhZTE4YmM0ZjA0MDM4ZWYiLCJwIjoiZXhjZWwtamlyYSJ9" TargetMode="External"/><Relationship Id="rId1398" Type="http://schemas.openxmlformats.org/officeDocument/2006/relationships/hyperlink" Target="https://inspirebrands.atlassian.net/browse/FD-35114?atlOrigin=eyJpIjoiMjBhNWIzMmFjMjdiNGE1YzhhZTE4YmM0ZjA0MDM4ZWYiLCJwIjoiZXhjZWwtamlyYSJ9" TargetMode="External"/><Relationship Id="rId628" Type="http://schemas.openxmlformats.org/officeDocument/2006/relationships/hyperlink" Target="https://inspirebrands.atlassian.net/browse/FD-38351?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1258" Type="http://schemas.openxmlformats.org/officeDocument/2006/relationships/hyperlink" Target="https://inspirebrands.atlassian.net/browse/FD-35550?atlOrigin=eyJpIjoiMjBhNWIzMmFjMjdiNGE1YzhhZTE4YmM0ZjA0MDM4ZWYiLCJwIjoiZXhjZWwtamlyYSJ9" TargetMode="External"/><Relationship Id="rId1465" Type="http://schemas.openxmlformats.org/officeDocument/2006/relationships/hyperlink" Target="https://inspirebrands.atlassian.net/browse/FD-34819?atlOrigin=eyJpIjoiMjBhNWIzMmFjMjdiNGE1YzhhZTE4YmM0ZjA0MDM4ZWYiLCJwIjoiZXhjZWwtamlyYSJ9" TargetMode="External"/><Relationship Id="rId1020" Type="http://schemas.openxmlformats.org/officeDocument/2006/relationships/hyperlink" Target="https://inspirebrands.atlassian.net/browse/FD-36835?atlOrigin=eyJpIjoiMjBhNWIzMmFjMjdiNGE1YzhhZTE4YmM0ZjA0MDM4ZWYiLCJwIjoiZXhjZWwtamlyYSJ9" TargetMode="External"/><Relationship Id="rId1118" Type="http://schemas.openxmlformats.org/officeDocument/2006/relationships/hyperlink" Target="https://inspirebrands.atlassian.net/browse/FD-36511?atlOrigin=eyJpIjoiMjBhNWIzMmFjMjdiNGE1YzhhZTE4YmM0ZjA0MDM4ZWYiLCJwIjoiZXhjZWwtamlyYSJ9" TargetMode="External"/><Relationship Id="rId1325" Type="http://schemas.openxmlformats.org/officeDocument/2006/relationships/hyperlink" Target="https://inspirebrands.atlassian.net/browse/FD-35402?atlOrigin=eyJpIjoiMjBhNWIzMmFjMjdiNGE1YzhhZTE4YmM0ZjA0MDM4ZWYiLCJwIjoiZXhjZWwtamlyYSJ9" TargetMode="External"/><Relationship Id="rId1532" Type="http://schemas.openxmlformats.org/officeDocument/2006/relationships/hyperlink" Target="https://inspirebrands.atlassian.net/browse/KLO-1617?atlOrigin=eyJpIjoiMjBhNWIzMmFjMjdiNGE1YzhhZTE4YmM0ZjA0MDM4ZWYiLCJwIjoiZXhjZWwtamlyYSJ9" TargetMode="External"/><Relationship Id="rId902" Type="http://schemas.openxmlformats.org/officeDocument/2006/relationships/hyperlink" Target="https://inspirebrands.atlassian.net/browse/FD-37911?atlOrigin=eyJpIjoiMjBhNWIzMmFjMjdiNGE1YzhhZTE4YmM0ZjA0MDM4ZWYiLCJwIjoiZXhjZWwtamlyYSJ9" TargetMode="External"/><Relationship Id="rId31" Type="http://schemas.openxmlformats.org/officeDocument/2006/relationships/hyperlink" Target="https://inspirebrands.atlassian.net/browse/KLO-1832?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FD-40713?atlOrigin=eyJpIjoiMjBhNWIzMmFjMjdiNGE1YzhhZTE4YmM0ZjA0MDM4ZWYiLCJwIjoiZXhjZWwtamlyYSJ9" TargetMode="External"/><Relationship Id="rId485" Type="http://schemas.openxmlformats.org/officeDocument/2006/relationships/hyperlink" Target="https://inspirebrands.atlassian.net/browse/KLO-1755?atlOrigin=eyJpIjoiMjBhNWIzMmFjMjdiNGE1YzhhZTE4YmM0ZjA0MDM4ZWYiLCJwIjoiZXhjZWwtamlyYSJ9" TargetMode="External"/><Relationship Id="rId692" Type="http://schemas.openxmlformats.org/officeDocument/2006/relationships/hyperlink" Target="https://inspirebrands.atlassian.net/browse/FD-38219?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FD-40403?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997" Type="http://schemas.openxmlformats.org/officeDocument/2006/relationships/hyperlink" Target="https://inspirebrands.atlassian.net/browse/FD-37649?atlOrigin=eyJpIjoiMjBhNWIzMmFjMjdiNGE1YzhhZTE4YmM0ZjA0MDM4ZWYiLCJwIjoiZXhjZWwtamlyYSJ9" TargetMode="External"/><Relationship Id="rId1182" Type="http://schemas.openxmlformats.org/officeDocument/2006/relationships/hyperlink" Target="https://inspirebrands.atlassian.net/browse/FD-35948?atlOrigin=eyJpIjoiMjBhNWIzMmFjMjdiNGE1YzhhZTE4YmM0ZjA0MDM4ZWYiLCJwIjoiZXhjZWwtamlyYSJ9" TargetMode="External"/><Relationship Id="rId205" Type="http://schemas.openxmlformats.org/officeDocument/2006/relationships/hyperlink" Target="https://inspirebrands.atlassian.net/browse/FD-41000?atlOrigin=eyJpIjoiMjBhNWIzMmFjMjdiNGE1YzhhZTE4YmM0ZjA0MDM4ZWYiLCJwIjoiZXhjZWwtamlyYSJ9" TargetMode="External"/><Relationship Id="rId412" Type="http://schemas.openxmlformats.org/officeDocument/2006/relationships/hyperlink" Target="https://inspirebrands.atlassian.net/browse/FD-40097?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1042" Type="http://schemas.openxmlformats.org/officeDocument/2006/relationships/hyperlink" Target="https://inspirebrands.atlassian.net/browse/FD-36782?atlOrigin=eyJpIjoiMjBhNWIzMmFjMjdiNGE1YzhhZTE4YmM0ZjA0MDM4ZWYiLCJwIjoiZXhjZWwtamlyYSJ9" TargetMode="External"/><Relationship Id="rId1487" Type="http://schemas.openxmlformats.org/officeDocument/2006/relationships/hyperlink" Target="https://inspirebrands.atlassian.net/browse/FD-34670?atlOrigin=eyJpIjoiMjBhNWIzMmFjMjdiNGE1YzhhZTE4YmM0ZjA0MDM4ZWYiLCJwIjoiZXhjZWwtamlyYSJ9" TargetMode="External"/><Relationship Id="rId717" Type="http://schemas.openxmlformats.org/officeDocument/2006/relationships/hyperlink" Target="https://inspirebrands.atlassian.net/browse/FD-38181?atlOrigin=eyJpIjoiMjBhNWIzMmFjMjdiNGE1YzhhZTE4YmM0ZjA0MDM4ZWYiLCJwIjoiZXhjZWwtamlyYSJ9" TargetMode="External"/><Relationship Id="rId924" Type="http://schemas.openxmlformats.org/officeDocument/2006/relationships/hyperlink" Target="https://inspirebrands.atlassian.net/browse/SLOY-7?atlOrigin=eyJpIjoiMjBhNWIzMmFjMjdiNGE1YzhhZTE4YmM0ZjA0MDM4ZWYiLCJwIjoiZXhjZWwtamlyYSJ9" TargetMode="External"/><Relationship Id="rId1347" Type="http://schemas.openxmlformats.org/officeDocument/2006/relationships/hyperlink" Target="https://inspirebrands.atlassian.net/browse/FD-35294?atlOrigin=eyJpIjoiMjBhNWIzMmFjMjdiNGE1YzhhZTE4YmM0ZjA0MDM4ZWYiLCJwIjoiZXhjZWwtamlyYSJ9" TargetMode="External"/><Relationship Id="rId1554" Type="http://schemas.openxmlformats.org/officeDocument/2006/relationships/hyperlink" Target="https://inspirebrands.atlassian.net/browse/FD-31342?atlOrigin=eyJpIjoiMjBhNWIzMmFjMjdiNGE1YzhhZTE4YmM0ZjA0MDM4ZWYiLCJwIjoiZXhjZWwtamlyYSJ9" TargetMode="External"/><Relationship Id="rId53" Type="http://schemas.openxmlformats.org/officeDocument/2006/relationships/hyperlink" Target="https://inspirebrands.atlassian.net/browse/KLO-1821?atlOrigin=eyJpIjoiMjBhNWIzMmFjMjdiNGE1YzhhZTE4YmM0ZjA0MDM4ZWYiLCJwIjoiZXhjZWwtamlyYSJ9" TargetMode="External"/><Relationship Id="rId1207" Type="http://schemas.openxmlformats.org/officeDocument/2006/relationships/hyperlink" Target="https://inspirebrands.atlassian.net/browse/FD-35700?atlOrigin=eyJpIjoiMjBhNWIzMmFjMjdiNGE1YzhhZTE4YmM0ZjA0MDM4ZWYiLCJwIjoiZXhjZWwtamlyYSJ9" TargetMode="External"/><Relationship Id="rId1414" Type="http://schemas.openxmlformats.org/officeDocument/2006/relationships/hyperlink" Target="https://inspirebrands.atlassian.net/browse/FD-36719?atlOrigin=eyJpIjoiMjBhNWIzMmFjMjdiNGE1YzhhZTE4YmM0ZjA0MDM4ZWYiLCJwIjoiZXhjZWwtamlyYSJ9" TargetMode="External"/><Relationship Id="rId367" Type="http://schemas.openxmlformats.org/officeDocument/2006/relationships/hyperlink" Target="https://inspirebrands.atlassian.net/browse/FD-40216?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DPR-1922?atlOrigin=eyJpIjoiMjBhNWIzMmFjMjdiNGE1YzhhZTE4YmM0ZjA0MDM4ZWYiLCJwIjoiZXhjZWwtamlyYSJ9" TargetMode="External"/><Relationship Id="rId781" Type="http://schemas.openxmlformats.org/officeDocument/2006/relationships/hyperlink" Target="https://inspirebrands.atlassian.net/browse/KLO-1709?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FD-40044?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1064" Type="http://schemas.openxmlformats.org/officeDocument/2006/relationships/hyperlink" Target="https://inspirebrands.atlassian.net/browse/FD-36719?atlOrigin=eyJpIjoiMjBhNWIzMmFjMjdiNGE1YzhhZTE4YmM0ZjA0MDM4ZWYiLCJwIjoiZXhjZWwtamlyYSJ9" TargetMode="External"/><Relationship Id="rId1271" Type="http://schemas.openxmlformats.org/officeDocument/2006/relationships/hyperlink" Target="https://inspirebrands.atlassian.net/browse/FD-35517?atlOrigin=eyJpIjoiMjBhNWIzMmFjMjdiNGE1YzhhZTE4YmM0ZjA0MDM4ZWYiLCJwIjoiZXhjZWwtamlyYSJ9" TargetMode="External"/><Relationship Id="rId1369" Type="http://schemas.openxmlformats.org/officeDocument/2006/relationships/hyperlink" Target="https://inspirebrands.atlassian.net/browse/KLO-1647?atlOrigin=eyJpIjoiMjBhNWIzMmFjMjdiNGE1YzhhZTE4YmM0ZjA0MDM4ZWYiLCJwIjoiZXhjZWwtamlyYSJ9" TargetMode="External"/><Relationship Id="rId1576" Type="http://schemas.openxmlformats.org/officeDocument/2006/relationships/hyperlink" Target="https://inspirebrands.atlassian.net/browse/FD-34712?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946" Type="http://schemas.openxmlformats.org/officeDocument/2006/relationships/hyperlink" Target="https://inspirebrands.atlassian.net/browse/FD-37499?atlOrigin=eyJpIjoiMjBhNWIzMmFjMjdiNGE1YzhhZTE4YmM0ZjA0MDM4ZWYiLCJwIjoiZXhjZWwtamlyYSJ9" TargetMode="External"/><Relationship Id="rId1131" Type="http://schemas.openxmlformats.org/officeDocument/2006/relationships/hyperlink" Target="https://inspirebrands.atlassian.net/browse/FD-36484?atlOrigin=eyJpIjoiMjBhNWIzMmFjMjdiNGE1YzhhZTE4YmM0ZjA0MDM4ZWYiLCJwIjoiZXhjZWwtamlyYSJ9" TargetMode="External"/><Relationship Id="rId1229" Type="http://schemas.openxmlformats.org/officeDocument/2006/relationships/hyperlink" Target="https://inspirebrands.atlassian.net/browse/FD-35656?atlOrigin=eyJpIjoiMjBhNWIzMmFjMjdiNGE1YzhhZTE4YmM0ZjA0MDM4ZWYiLCJwIjoiZXhjZWwtamlyYSJ9" TargetMode="External"/><Relationship Id="rId75" Type="http://schemas.openxmlformats.org/officeDocument/2006/relationships/hyperlink" Target="https://inspirebrands.atlassian.net/browse/FD-41987?atlOrigin=eyJpIjoiMjBhNWIzMmFjMjdiNGE1YzhhZTE4YmM0ZjA0MDM4ZWYiLCJwIjoiZXhjZWwtamlyYSJ9" TargetMode="External"/><Relationship Id="rId806" Type="http://schemas.openxmlformats.org/officeDocument/2006/relationships/hyperlink" Target="https://inspirebrands.atlassian.net/browse/KLO-1708?atlOrigin=eyJpIjoiMjBhNWIzMmFjMjdiNGE1YzhhZTE4YmM0ZjA0MDM4ZWYiLCJwIjoiZXhjZWwtamlyYSJ9" TargetMode="External"/><Relationship Id="rId1436" Type="http://schemas.openxmlformats.org/officeDocument/2006/relationships/hyperlink" Target="https://inspirebrands.atlassian.net/browse/KLO-1636?atlOrigin=eyJpIjoiMjBhNWIzMmFjMjdiNGE1YzhhZTE4YmM0ZjA0MDM4ZWYiLCJwIjoiZXhjZWwtamlyYSJ9" TargetMode="External"/><Relationship Id="rId1503" Type="http://schemas.openxmlformats.org/officeDocument/2006/relationships/hyperlink" Target="https://inspirebrands.atlassian.net/browse/DPR-2171?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151" Type="http://schemas.openxmlformats.org/officeDocument/2006/relationships/hyperlink" Target="https://inspirebrands.atlassian.net/browse/FD-41252?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FD-37911?atlOrigin=eyJpIjoiMjBhNWIzMmFjMjdiNGE1YzhhZTE4YmM0ZjA0MDM4ZWYiLCJwIjoiZXhjZWwtamlyYSJ9" TargetMode="External"/><Relationship Id="rId249" Type="http://schemas.openxmlformats.org/officeDocument/2006/relationships/hyperlink" Target="https://inspirebrands.atlassian.net/browse/FD-40803?atlOrigin=eyJpIjoiMjBhNWIzMmFjMjdiNGE1YzhhZTE4YmM0ZjA0MDM4ZWYiLCJwIjoiZXhjZWwtamlyYSJ9" TargetMode="External"/><Relationship Id="rId456" Type="http://schemas.openxmlformats.org/officeDocument/2006/relationships/hyperlink" Target="https://inspirebrands.atlassian.net/browse/FD-39856?atlOrigin=eyJpIjoiMjBhNWIzMmFjMjdiNGE1YzhhZTE4YmM0ZjA0MDM4ZWYiLCJwIjoiZXhjZWwtamlyYSJ9" TargetMode="External"/><Relationship Id="rId663" Type="http://schemas.openxmlformats.org/officeDocument/2006/relationships/hyperlink" Target="https://inspirebrands.atlassian.net/browse/DPR-2441?atlOrigin=eyJpIjoiMjBhNWIzMmFjMjdiNGE1YzhhZTE4YmM0ZjA0MDM4ZWYiLCJwIjoiZXhjZWwtamlyYSJ9" TargetMode="External"/><Relationship Id="rId870" Type="http://schemas.openxmlformats.org/officeDocument/2006/relationships/hyperlink" Target="https://inspirebrands.atlassian.net/browse/FD-37598?atlOrigin=eyJpIjoiMjBhNWIzMmFjMjdiNGE1YzhhZTE4YmM0ZjA0MDM4ZWYiLCJwIjoiZXhjZWwtamlyYSJ9" TargetMode="External"/><Relationship Id="rId1086" Type="http://schemas.openxmlformats.org/officeDocument/2006/relationships/hyperlink" Target="https://inspirebrands.atlassian.net/browse/FD-36719?atlOrigin=eyJpIjoiMjBhNWIzMmFjMjdiNGE1YzhhZTE4YmM0ZjA0MDM4ZWYiLCJwIjoiZXhjZWwtamlyYSJ9" TargetMode="External"/><Relationship Id="rId1293" Type="http://schemas.openxmlformats.org/officeDocument/2006/relationships/hyperlink" Target="https://inspirebrands.atlassian.net/browse/KLO-1662?atlOrigin=eyJpIjoiMjBhNWIzMmFjMjdiNGE1YzhhZTE4YmM0ZjA0MDM4ZWYiLCJwIjoiZXhjZWwtamlyYSJ9" TargetMode="External"/><Relationship Id="rId109" Type="http://schemas.openxmlformats.org/officeDocument/2006/relationships/hyperlink" Target="https://inspirebrands.atlassian.net/browse/FD-41888?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9477?atlOrigin=eyJpIjoiMjBhNWIzMmFjMjdiNGE1YzhhZTE4YmM0ZjA0MDM4ZWYiLCJwIjoiZXhjZWwtamlyYSJ9" TargetMode="External"/><Relationship Id="rId968" Type="http://schemas.openxmlformats.org/officeDocument/2006/relationships/hyperlink" Target="https://inspirebrands.atlassian.net/browse/FD-37314?atlOrigin=eyJpIjoiMjBhNWIzMmFjMjdiNGE1YzhhZTE4YmM0ZjA0MDM4ZWYiLCJwIjoiZXhjZWwtamlyYSJ9" TargetMode="External"/><Relationship Id="rId1153" Type="http://schemas.openxmlformats.org/officeDocument/2006/relationships/hyperlink" Target="https://inspirebrands.atlassian.net/browse/FD-36421?atlOrigin=eyJpIjoiMjBhNWIzMmFjMjdiNGE1YzhhZTE4YmM0ZjA0MDM4ZWYiLCJwIjoiZXhjZWwtamlyYSJ9" TargetMode="External"/><Relationship Id="rId1598" Type="http://schemas.openxmlformats.org/officeDocument/2006/relationships/hyperlink" Target="https://inspirebrands.atlassian.net/browse/FD-34140?atlOrigin=eyJpIjoiMjBhNWIzMmFjMjdiNGE1YzhhZTE4YmM0ZjA0MDM4ZWYiLCJwIjoiZXhjZWwtamlyYSJ9" TargetMode="External"/><Relationship Id="rId97" Type="http://schemas.openxmlformats.org/officeDocument/2006/relationships/hyperlink" Target="https://inspirebrands.atlassian.net/browse/FD-41921?atlOrigin=eyJpIjoiMjBhNWIzMmFjMjdiNGE1YzhhZTE4YmM0ZjA0MDM4ZWYiLCJwIjoiZXhjZWwtamlyYSJ9" TargetMode="External"/><Relationship Id="rId730" Type="http://schemas.openxmlformats.org/officeDocument/2006/relationships/hyperlink" Target="https://inspirebrands.atlassian.net/browse/KLO-1719?atlOrigin=eyJpIjoiMjBhNWIzMmFjMjdiNGE1YzhhZTE4YmM0ZjA0MDM4ZWYiLCJwIjoiZXhjZWwtamlyYSJ9" TargetMode="External"/><Relationship Id="rId828" Type="http://schemas.openxmlformats.org/officeDocument/2006/relationships/hyperlink" Target="https://inspirebrands.atlassian.net/browse/FD-37872?atlOrigin=eyJpIjoiMjBhNWIzMmFjMjdiNGE1YzhhZTE4YmM0ZjA0MDM4ZWYiLCJwIjoiZXhjZWwtamlyYSJ9" TargetMode="External"/><Relationship Id="rId1013" Type="http://schemas.openxmlformats.org/officeDocument/2006/relationships/hyperlink" Target="https://inspirebrands.atlassian.net/browse/FD-36872?atlOrigin=eyJpIjoiMjBhNWIzMmFjMjdiNGE1YzhhZTE4YmM0ZjA0MDM4ZWYiLCJwIjoiZXhjZWwtamlyYSJ9" TargetMode="External"/><Relationship Id="rId1360" Type="http://schemas.openxmlformats.org/officeDocument/2006/relationships/hyperlink" Target="https://inspirebrands.atlassian.net/browse/FD-35259?atlOrigin=eyJpIjoiMjBhNWIzMmFjMjdiNGE1YzhhZTE4YmM0ZjA0MDM4ZWYiLCJwIjoiZXhjZWwtamlyYSJ9" TargetMode="External"/><Relationship Id="rId1458" Type="http://schemas.openxmlformats.org/officeDocument/2006/relationships/hyperlink" Target="https://inspirebrands.atlassian.net/browse/FD-34854?atlOrigin=eyJpIjoiMjBhNWIzMmFjMjdiNGE1YzhhZTE4YmM0ZjA0MDM4ZWYiLCJwIjoiZXhjZWwtamlyYSJ9" TargetMode="External"/><Relationship Id="rId1220" Type="http://schemas.openxmlformats.org/officeDocument/2006/relationships/hyperlink" Target="https://inspirebrands.atlassian.net/browse/KLO-1664?atlOrigin=eyJpIjoiMjBhNWIzMmFjMjdiNGE1YzhhZTE4YmM0ZjA0MDM4ZWYiLCJwIjoiZXhjZWwtamlyYSJ9" TargetMode="External"/><Relationship Id="rId1318" Type="http://schemas.openxmlformats.org/officeDocument/2006/relationships/hyperlink" Target="https://inspirebrands.atlassian.net/browse/FD-35408?atlOrigin=eyJpIjoiMjBhNWIzMmFjMjdiNGE1YzhhZTE4YmM0ZjA0MDM4ZWYiLCJwIjoiZXhjZWwtamlyYSJ9" TargetMode="External"/><Relationship Id="rId1525" Type="http://schemas.openxmlformats.org/officeDocument/2006/relationships/hyperlink" Target="https://inspirebrands.atlassian.net/browse/FD-34525?atlOrigin=eyJpIjoiMjBhNWIzMmFjMjdiNGE1YzhhZTE4YmM0ZjA0MDM4ZWYiLCJwIjoiZXhjZWwtamlyYSJ9" TargetMode="External"/><Relationship Id="rId24" Type="http://schemas.openxmlformats.org/officeDocument/2006/relationships/hyperlink" Target="https://inspirebrands.atlassian.net/browse/FD-42247?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FD-40192?atlOrigin=eyJpIjoiMjBhNWIzMmFjMjdiNGE1YzhhZTE4YmM0ZjA0MDM4ZWYiLCJwIjoiZXhjZWwtamlyYSJ9" TargetMode="External"/><Relationship Id="rId240" Type="http://schemas.openxmlformats.org/officeDocument/2006/relationships/hyperlink" Target="https://inspirebrands.atlassian.net/browse/FD-40812?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FD-7521?atlOrigin=eyJpIjoiMjBhNWIzMmFjMjdiNGE1YzhhZTE4YmM0ZjA0MDM4ZWYiLCJwIjoiZXhjZWwtamlyYSJ9" TargetMode="External"/><Relationship Id="rId892" Type="http://schemas.openxmlformats.org/officeDocument/2006/relationships/hyperlink" Target="https://inspirebrands.atlassian.net/browse/FD-37911?atlOrigin=eyJpIjoiMjBhNWIzMmFjMjdiNGE1YzhhZTE4YmM0ZjA0MDM4ZWYiLCJwIjoiZXhjZWwtamlyYSJ9" TargetMode="External"/><Relationship Id="rId100" Type="http://schemas.openxmlformats.org/officeDocument/2006/relationships/hyperlink" Target="https://inspirebrands.atlassian.net/browse/FD-41896?atlOrigin=eyJpIjoiMjBhNWIzMmFjMjdiNGE1YzhhZTE4YmM0ZjA0MDM4ZWYiLCJwIjoiZXhjZWwtamlyYSJ9" TargetMode="External"/><Relationship Id="rId338" Type="http://schemas.openxmlformats.org/officeDocument/2006/relationships/hyperlink" Target="https://inspirebrands.atlassian.net/browse/FD-40436?atlOrigin=eyJpIjoiMjBhNWIzMmFjMjdiNGE1YzhhZTE4YmM0ZjA0MDM4ZWYiLCJwIjoiZXhjZWwtamlyYSJ9" TargetMode="External"/><Relationship Id="rId545" Type="http://schemas.openxmlformats.org/officeDocument/2006/relationships/hyperlink" Target="https://inspirebrands.atlassian.net/browse/KLO-1743?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175" Type="http://schemas.openxmlformats.org/officeDocument/2006/relationships/hyperlink" Target="https://inspirebrands.atlassian.net/browse/FD-36345?atlOrigin=eyJpIjoiMjBhNWIzMmFjMjdiNGE1YzhhZTE4YmM0ZjA0MDM4ZWYiLCJwIjoiZXhjZWwtamlyYSJ9" TargetMode="External"/><Relationship Id="rId1382" Type="http://schemas.openxmlformats.org/officeDocument/2006/relationships/hyperlink" Target="https://inspirebrands.atlassian.net/browse/DPR-217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1035" Type="http://schemas.openxmlformats.org/officeDocument/2006/relationships/hyperlink" Target="https://inspirebrands.atlassian.net/browse/FD-36719?atlOrigin=eyJpIjoiMjBhNWIzMmFjMjdiNGE1YzhhZTE4YmM0ZjA0MDM4ZWYiLCJwIjoiZXhjZWwtamlyYSJ9" TargetMode="External"/><Relationship Id="rId1242" Type="http://schemas.openxmlformats.org/officeDocument/2006/relationships/hyperlink" Target="https://inspirebrands.atlassian.net/browse/FD-35570?atlOrigin=eyJpIjoiMjBhNWIzMmFjMjdiNGE1YzhhZTE4YmM0ZjA0MDM4ZWYiLCJwIjoiZXhjZWwtamlyYSJ9" TargetMode="External"/><Relationship Id="rId917" Type="http://schemas.openxmlformats.org/officeDocument/2006/relationships/hyperlink" Target="https://inspirebrands.atlassian.net/browse/DPR-2444?atlOrigin=eyJpIjoiMjBhNWIzMmFjMjdiNGE1YzhhZTE4YmM0ZjA0MDM4ZWYiLCJwIjoiZXhjZWwtamlyYSJ9" TargetMode="External"/><Relationship Id="rId1102" Type="http://schemas.openxmlformats.org/officeDocument/2006/relationships/hyperlink" Target="https://inspirebrands.atlassian.net/browse/FD-36719?atlOrigin=eyJpIjoiMjBhNWIzMmFjMjdiNGE1YzhhZTE4YmM0ZjA0MDM4ZWYiLCJwIjoiZXhjZWwtamlyYSJ9" TargetMode="External"/><Relationship Id="rId1547" Type="http://schemas.openxmlformats.org/officeDocument/2006/relationships/hyperlink" Target="https://inspirebrands.atlassian.net/browse/DPR-2444?atlOrigin=eyJpIjoiMjBhNWIzMmFjMjdiNGE1YzhhZTE4YmM0ZjA0MDM4ZWYiLCJwIjoiZXhjZWwtamlyYSJ9" TargetMode="External"/><Relationship Id="rId46" Type="http://schemas.openxmlformats.org/officeDocument/2006/relationships/hyperlink" Target="https://inspirebrands.atlassian.net/browse/FD-42004?atlOrigin=eyJpIjoiMjBhNWIzMmFjMjdiNGE1YzhhZTE4YmM0ZjA0MDM4ZWYiLCJwIjoiZXhjZWwtamlyYSJ9" TargetMode="External"/><Relationship Id="rId1407" Type="http://schemas.openxmlformats.org/officeDocument/2006/relationships/hyperlink" Target="https://inspirebrands.atlassian.net/browse/FD-35037?atlOrigin=eyJpIjoiMjBhNWIzMmFjMjdiNGE1YzhhZTE4YmM0ZjA0MDM4ZWYiLCJwIjoiZXhjZWwtamlyYSJ9" TargetMode="External"/><Relationship Id="rId1614" Type="http://schemas.openxmlformats.org/officeDocument/2006/relationships/hyperlink" Target="https://inspirebrands.atlassian.net/browse/FD-33891?atlOrigin=eyJpIjoiMjBhNWIzMmFjMjdiNGE1YzhhZTE4YmM0ZjA0MDM4ZWYiLCJwIjoiZXhjZWwtamlyYSJ9" TargetMode="External"/><Relationship Id="rId195" Type="http://schemas.openxmlformats.org/officeDocument/2006/relationships/hyperlink" Target="https://inspirebrands.atlassian.net/browse/FD-41036?atlOrigin=eyJpIjoiMjBhNWIzMmFjMjdiNGE1YzhhZTE4YmM0ZjA0MDM4ZWYiLCJwIjoiZXhjZWwtamlyYSJ9" TargetMode="External"/><Relationship Id="rId262" Type="http://schemas.openxmlformats.org/officeDocument/2006/relationships/hyperlink" Target="https://inspirebrands.atlassian.net/browse/KLO-1784?atlOrigin=eyJpIjoiMjBhNWIzMmFjMjdiNGE1YzhhZTE4YmM0ZjA0MDM4ZWYiLCJwIjoiZXhjZWwtamlyYSJ9" TargetMode="External"/><Relationship Id="rId567" Type="http://schemas.openxmlformats.org/officeDocument/2006/relationships/hyperlink" Target="https://inspirebrands.atlassian.net/browse/FD-39220?atlOrigin=eyJpIjoiMjBhNWIzMmFjMjdiNGE1YzhhZTE4YmM0ZjA0MDM4ZWYiLCJwIjoiZXhjZWwtamlyYSJ9" TargetMode="External"/><Relationship Id="rId1197" Type="http://schemas.openxmlformats.org/officeDocument/2006/relationships/hyperlink" Target="https://inspirebrands.atlassian.net/browse/FD-35759?atlOrigin=eyJpIjoiMjBhNWIzMmFjMjdiNGE1YzhhZTE4YmM0ZjA0MDM4ZWYiLCJwIjoiZXhjZWwtamlyYSJ9" TargetMode="External"/><Relationship Id="rId122" Type="http://schemas.openxmlformats.org/officeDocument/2006/relationships/hyperlink" Target="https://inspirebrands.atlassian.net/browse/FD-41447?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981" Type="http://schemas.openxmlformats.org/officeDocument/2006/relationships/hyperlink" Target="https://inspirebrands.atlassian.net/browse/FD-37648?atlOrigin=eyJpIjoiMjBhNWIzMmFjMjdiNGE1YzhhZTE4YmM0ZjA0MDM4ZWYiLCJwIjoiZXhjZWwtamlyYSJ9" TargetMode="External"/><Relationship Id="rId1057" Type="http://schemas.openxmlformats.org/officeDocument/2006/relationships/hyperlink" Target="https://inspirebrands.atlassian.net/browse/FD-36739?atlOrigin=eyJpIjoiMjBhNWIzMmFjMjdiNGE1YzhhZTE4YmM0ZjA0MDM4ZWYiLCJwIjoiZXhjZWwtamlyYSJ9" TargetMode="External"/><Relationship Id="rId427" Type="http://schemas.openxmlformats.org/officeDocument/2006/relationships/hyperlink" Target="https://inspirebrands.atlassian.net/browse/KLO-1768?atlOrigin=eyJpIjoiMjBhNWIzMmFjMjdiNGE1YzhhZTE4YmM0ZjA0MDM4ZWYiLCJwIjoiZXhjZWwtamlyYSJ9" TargetMode="External"/><Relationship Id="rId634" Type="http://schemas.openxmlformats.org/officeDocument/2006/relationships/hyperlink" Target="https://inspirebrands.atlassian.net/browse/FD-3834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CDMA-1807?atlOrigin=eyJpIjoiMjBhNWIzMmFjMjdiNGE1YzhhZTE4YmM0ZjA0MDM4ZWYiLCJwIjoiZXhjZWwtamlyYSJ9" TargetMode="External"/><Relationship Id="rId1471" Type="http://schemas.openxmlformats.org/officeDocument/2006/relationships/hyperlink" Target="https://inspirebrands.atlassian.net/browse/KLO-1623?atlOrigin=eyJpIjoiMjBhNWIzMmFjMjdiNGE1YzhhZTE4YmM0ZjA0MDM4ZWYiLCJwIjoiZXhjZWwtamlyYSJ9" TargetMode="External"/><Relationship Id="rId1569" Type="http://schemas.openxmlformats.org/officeDocument/2006/relationships/hyperlink" Target="https://inspirebrands.atlassian.net/browse/FD-34364?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939" Type="http://schemas.openxmlformats.org/officeDocument/2006/relationships/hyperlink" Target="https://inspirebrands.atlassian.net/browse/FD-37544?atlOrigin=eyJpIjoiMjBhNWIzMmFjMjdiNGE1YzhhZTE4YmM0ZjA0MDM4ZWYiLCJwIjoiZXhjZWwtamlyYSJ9" TargetMode="External"/><Relationship Id="rId1124" Type="http://schemas.openxmlformats.org/officeDocument/2006/relationships/hyperlink" Target="https://inspirebrands.atlassian.net/browse/KLO-1701?atlOrigin=eyJpIjoiMjBhNWIzMmFjMjdiNGE1YzhhZTE4YmM0ZjA0MDM4ZWYiLCJwIjoiZXhjZWwtamlyYSJ9" TargetMode="External"/><Relationship Id="rId1331" Type="http://schemas.openxmlformats.org/officeDocument/2006/relationships/hyperlink" Target="https://inspirebrands.atlassian.net/browse/FD-3538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429" Type="http://schemas.openxmlformats.org/officeDocument/2006/relationships/hyperlink" Target="https://inspirebrands.atlassian.net/browse/FD-34980?atlOrigin=eyJpIjoiMjBhNWIzMmFjMjdiNGE1YzhhZTE4YmM0ZjA0MDM4ZWYiLCJwIjoiZXhjZWwtamlyYSJ9" TargetMode="External"/><Relationship Id="rId284" Type="http://schemas.openxmlformats.org/officeDocument/2006/relationships/hyperlink" Target="https://inspirebrands.atlassian.net/browse/FD-40708?atlOrigin=eyJpIjoiMjBhNWIzMmFjMjdiNGE1YzhhZTE4YmM0ZjA0MDM4ZWYiLCJwIjoiZXhjZWwtamlyYSJ9" TargetMode="External"/><Relationship Id="rId491" Type="http://schemas.openxmlformats.org/officeDocument/2006/relationships/hyperlink" Target="https://inspirebrands.atlassian.net/browse/KLO-1754?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89" Type="http://schemas.openxmlformats.org/officeDocument/2006/relationships/hyperlink" Target="https://inspirebrands.atlassian.net/browse/KLO-1739?atlOrigin=eyJpIjoiMjBhNWIzMmFjMjdiNGE1YzhhZTE4YmM0ZjA0MDM4ZWYiLCJwIjoiZXhjZWwtamlyYSJ9" TargetMode="External"/><Relationship Id="rId796" Type="http://schemas.openxmlformats.org/officeDocument/2006/relationships/hyperlink" Target="https://inspirebrands.atlassian.net/browse/FD-38008?atlOrigin=eyJpIjoiMjBhNWIzMmFjMjdiNGE1YzhhZTE4YmM0ZjA0MDM4ZWYiLCJwIjoiZXhjZWwtamlyYSJ9" TargetMode="External"/><Relationship Id="rId351" Type="http://schemas.openxmlformats.org/officeDocument/2006/relationships/hyperlink" Target="https://inspirebrands.atlassian.net/browse/FD-40389?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56" Type="http://schemas.openxmlformats.org/officeDocument/2006/relationships/hyperlink" Target="https://inspirebrands.atlassian.net/browse/KLO-1729?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1079" Type="http://schemas.openxmlformats.org/officeDocument/2006/relationships/hyperlink" Target="https://inspirebrands.atlassian.net/browse/FD-36669?atlOrigin=eyJpIjoiMjBhNWIzMmFjMjdiNGE1YzhhZTE4YmM0ZjA0MDM4ZWYiLCJwIjoiZXhjZWwtamlyYSJ9" TargetMode="External"/><Relationship Id="rId1286" Type="http://schemas.openxmlformats.org/officeDocument/2006/relationships/hyperlink" Target="https://inspirebrands.atlassian.net/browse/FD-36719?atlOrigin=eyJpIjoiMjBhNWIzMmFjMjdiNGE1YzhhZTE4YmM0ZjA0MDM4ZWYiLCJwIjoiZXhjZWwtamlyYSJ9" TargetMode="External"/><Relationship Id="rId1493" Type="http://schemas.openxmlformats.org/officeDocument/2006/relationships/hyperlink" Target="https://inspirebrands.atlassian.net/browse/FD-34650?atlOrigin=eyJpIjoiMjBhNWIzMmFjMjdiNGE1YzhhZTE4YmM0ZjA0MDM4ZWYiLCJwIjoiZXhjZWwtamlyYSJ9" TargetMode="External"/><Relationship Id="rId211" Type="http://schemas.openxmlformats.org/officeDocument/2006/relationships/hyperlink" Target="https://inspirebrands.atlassian.net/browse/FD-40940?atlOrigin=eyJpIjoiMjBhNWIzMmFjMjdiNGE1YzhhZTE4YmM0ZjA0MDM4ZWYiLCJwIjoiZXhjZWwtamlyYSJ9" TargetMode="External"/><Relationship Id="rId309" Type="http://schemas.openxmlformats.org/officeDocument/2006/relationships/hyperlink" Target="https://inspirebrands.atlassian.net/browse/FD-37911?atlOrigin=eyJpIjoiMjBhNWIzMmFjMjdiNGE1YzhhZTE4YmM0ZjA0MDM4ZWYiLCJwIjoiZXhjZWwtamlyYSJ9" TargetMode="External"/><Relationship Id="rId516" Type="http://schemas.openxmlformats.org/officeDocument/2006/relationships/hyperlink" Target="https://inspirebrands.atlassian.net/browse/FD-39508?atlOrigin=eyJpIjoiMjBhNWIzMmFjMjdiNGE1YzhhZTE4YmM0ZjA0MDM4ZWYiLCJwIjoiZXhjZWwtamlyYSJ9" TargetMode="External"/><Relationship Id="rId1146" Type="http://schemas.openxmlformats.org/officeDocument/2006/relationships/hyperlink" Target="https://inspirebrands.atlassian.net/browse/FD-36439?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930" Type="http://schemas.openxmlformats.org/officeDocument/2006/relationships/hyperlink" Target="https://inspirebrands.atlassian.net/browse/ECD-7972?atlOrigin=eyJpIjoiMjBhNWIzMmFjMjdiNGE1YzhhZTE4YmM0ZjA0MDM4ZWYiLCJwIjoiZXhjZWwtamlyYSJ9" TargetMode="External"/><Relationship Id="rId1006" Type="http://schemas.openxmlformats.org/officeDocument/2006/relationships/hyperlink" Target="https://inspirebrands.atlassian.net/browse/FD-36888?atlOrigin=eyJpIjoiMjBhNWIzMmFjMjdiNGE1YzhhZTE4YmM0ZjA0MDM4ZWYiLCJwIjoiZXhjZWwtamlyYSJ9" TargetMode="External"/><Relationship Id="rId1353" Type="http://schemas.openxmlformats.org/officeDocument/2006/relationships/hyperlink" Target="https://inspirebrands.atlassian.net/browse/FD-35274?atlOrigin=eyJpIjoiMjBhNWIzMmFjMjdiNGE1YzhhZTE4YmM0ZjA0MDM4ZWYiLCJwIjoiZXhjZWwtamlyYSJ9" TargetMode="External"/><Relationship Id="rId1560" Type="http://schemas.openxmlformats.org/officeDocument/2006/relationships/hyperlink" Target="https://inspirebrands.atlassian.net/browse/FD-36719?atlOrigin=eyJpIjoiMjBhNWIzMmFjMjdiNGE1YzhhZTE4YmM0ZjA0MDM4ZWYiLCJwIjoiZXhjZWwtamlyYSJ9" TargetMode="External"/><Relationship Id="rId1213" Type="http://schemas.openxmlformats.org/officeDocument/2006/relationships/hyperlink" Target="https://inspirebrands.atlassian.net/browse/FD-35697?atlOrigin=eyJpIjoiMjBhNWIzMmFjMjdiNGE1YzhhZTE4YmM0ZjA0MDM4ZWYiLCJwIjoiZXhjZWwtamlyYSJ9" TargetMode="External"/><Relationship Id="rId1420" Type="http://schemas.openxmlformats.org/officeDocument/2006/relationships/hyperlink" Target="https://inspirebrands.atlassian.net/browse/FD-36719?atlOrigin=eyJpIjoiMjBhNWIzMmFjMjdiNGE1YzhhZTE4YmM0ZjA0MDM4ZWYiLCJwIjoiZXhjZWwtamlyYSJ9" TargetMode="External"/><Relationship Id="rId1518" Type="http://schemas.openxmlformats.org/officeDocument/2006/relationships/hyperlink" Target="https://inspirebrands.atlassian.net/browse/DPR-2156?atlOrigin=eyJpIjoiMjBhNWIzMmFjMjdiNGE1YzhhZTE4YmM0ZjA0MDM4ZWYiLCJwIjoiZXhjZWwtamlyYSJ9" TargetMode="External"/><Relationship Id="rId17" Type="http://schemas.openxmlformats.org/officeDocument/2006/relationships/hyperlink" Target="https://inspirebrands.atlassian.net/browse/FD-42281?atlOrigin=eyJpIjoiMjBhNWIzMmFjMjdiNGE1YzhhZTE4YmM0ZjA0MDM4ZWYiLCJwIjoiZXhjZWwtamlyYSJ9" TargetMode="External"/><Relationship Id="rId166" Type="http://schemas.openxmlformats.org/officeDocument/2006/relationships/hyperlink" Target="https://inspirebrands.atlassian.net/browse/FD-41226?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580" Type="http://schemas.openxmlformats.org/officeDocument/2006/relationships/hyperlink" Target="https://inspirebrands.atlassian.net/browse/KLO-1741?atlOrigin=eyJpIjoiMjBhNWIzMmFjMjdiNGE1YzhhZTE4YmM0ZjA0MDM4ZWYiLCJwIjoiZXhjZWwtamlyYSJ9" TargetMode="External"/><Relationship Id="rId1" Type="http://schemas.openxmlformats.org/officeDocument/2006/relationships/hyperlink" Target="https://inspirebrands.atlassian.net/browse/FD-42352?atlOrigin=eyJpIjoiMjBhNWIzMmFjMjdiNGE1YzhhZTE4YmM0ZjA0MDM4ZWYiLCJwIjoiZXhjZWwtamlyYSJ9" TargetMode="External"/><Relationship Id="rId233" Type="http://schemas.openxmlformats.org/officeDocument/2006/relationships/hyperlink" Target="https://inspirebrands.atlassian.net/browse/FD-40837?atlOrigin=eyJpIjoiMjBhNWIzMmFjMjdiNGE1YzhhZTE4YmM0ZjA0MDM4ZWYiLCJwIjoiZXhjZWwtamlyYSJ9" TargetMode="External"/><Relationship Id="rId440" Type="http://schemas.openxmlformats.org/officeDocument/2006/relationships/hyperlink" Target="https://inspirebrands.atlassian.net/browse/FD-39994?atlOrigin=eyJpIjoiMjBhNWIzMmFjMjdiNGE1YzhhZTE4YmM0ZjA0MDM4ZWYiLCJwIjoiZXhjZWwtamlyYSJ9" TargetMode="External"/><Relationship Id="rId678" Type="http://schemas.openxmlformats.org/officeDocument/2006/relationships/hyperlink" Target="https://inspirebrands.atlassian.net/browse/FD-38233?atlOrigin=eyJpIjoiMjBhNWIzMmFjMjdiNGE1YzhhZTE4YmM0ZjA0MDM4ZWYiLCJwIjoiZXhjZWwtamlyYSJ9" TargetMode="External"/><Relationship Id="rId885" Type="http://schemas.openxmlformats.org/officeDocument/2006/relationships/hyperlink" Target="https://inspirebrands.atlassian.net/browse/DPR-2441?atlOrigin=eyJpIjoiMjBhNWIzMmFjMjdiNGE1YzhhZTE4YmM0ZjA0MDM4ZWYiLCJwIjoiZXhjZWwtamlyYSJ9" TargetMode="External"/><Relationship Id="rId1070" Type="http://schemas.openxmlformats.org/officeDocument/2006/relationships/hyperlink" Target="https://inspirebrands.atlassian.net/browse/FD-36719?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538" Type="http://schemas.openxmlformats.org/officeDocument/2006/relationships/hyperlink" Target="https://inspirebrands.atlassian.net/browse/FD-39359?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952" Type="http://schemas.openxmlformats.org/officeDocument/2006/relationships/hyperlink" Target="https://inspirebrands.atlassian.net/browse/FD-36719?atlOrigin=eyJpIjoiMjBhNWIzMmFjMjdiNGE1YzhhZTE4YmM0ZjA0MDM4ZWYiLCJwIjoiZXhjZWwtamlyYSJ9" TargetMode="External"/><Relationship Id="rId1168" Type="http://schemas.openxmlformats.org/officeDocument/2006/relationships/hyperlink" Target="https://inspirebrands.atlassian.net/browse/FD-36364?atlOrigin=eyJpIjoiMjBhNWIzMmFjMjdiNGE1YzhhZTE4YmM0ZjA0MDM4ZWYiLCJwIjoiZXhjZWwtamlyYSJ9" TargetMode="External"/><Relationship Id="rId1375" Type="http://schemas.openxmlformats.org/officeDocument/2006/relationships/hyperlink" Target="https://inspirebrands.atlassian.net/browse/DPR-2171?atlOrigin=eyJpIjoiMjBhNWIzMmFjMjdiNGE1YzhhZTE4YmM0ZjA0MDM4ZWYiLCJwIjoiZXhjZWwtamlyYSJ9" TargetMode="External"/><Relationship Id="rId1582" Type="http://schemas.openxmlformats.org/officeDocument/2006/relationships/hyperlink" Target="https://inspirebrands.atlassian.net/browse/FD-34335?atlOrigin=eyJpIjoiMjBhNWIzMmFjMjdiNGE1YzhhZTE4YmM0ZjA0MDM4ZWYiLCJwIjoiZXhjZWwtamlyYSJ9" TargetMode="External"/><Relationship Id="rId81" Type="http://schemas.openxmlformats.org/officeDocument/2006/relationships/hyperlink" Target="https://inspirebrands.atlassian.net/browse/FD-41984?atlOrigin=eyJpIjoiMjBhNWIzMmFjMjdiNGE1YzhhZTE4YmM0ZjA0MDM4ZWYiLCJwIjoiZXhjZWwtamlyYSJ9" TargetMode="External"/><Relationship Id="rId605" Type="http://schemas.openxmlformats.org/officeDocument/2006/relationships/hyperlink" Target="https://inspirebrands.atlassian.net/browse/FD-38575?atlOrigin=eyJpIjoiMjBhNWIzMmFjMjdiNGE1YzhhZTE4YmM0ZjA0MDM4ZWYiLCJwIjoiZXhjZWwtamlyYSJ9" TargetMode="External"/><Relationship Id="rId812" Type="http://schemas.openxmlformats.org/officeDocument/2006/relationships/hyperlink" Target="https://inspirebrands.atlassian.net/browse/FD-37919?atlOrigin=eyJpIjoiMjBhNWIzMmFjMjdiNGE1YzhhZTE4YmM0ZjA0MDM4ZWYiLCJwIjoiZXhjZWwtamlyYSJ9" TargetMode="External"/><Relationship Id="rId1028" Type="http://schemas.openxmlformats.org/officeDocument/2006/relationships/hyperlink" Target="https://inspirebrands.atlassian.net/browse/FD-36719?atlOrigin=eyJpIjoiMjBhNWIzMmFjMjdiNGE1YzhhZTE4YmM0ZjA0MDM4ZWYiLCJwIjoiZXhjZWwtamlyYSJ9" TargetMode="External"/><Relationship Id="rId1235" Type="http://schemas.openxmlformats.org/officeDocument/2006/relationships/hyperlink" Target="https://inspirebrands.atlassian.net/browse/FD-37911?atlOrigin=eyJpIjoiMjBhNWIzMmFjMjdiNGE1YzhhZTE4YmM0ZjA0MDM4ZWYiLCJwIjoiZXhjZWwtamlyYSJ9" TargetMode="External"/><Relationship Id="rId1442" Type="http://schemas.openxmlformats.org/officeDocument/2006/relationships/hyperlink" Target="https://inspirebrands.atlassian.net/browse/FD-34958?atlOrigin=eyJpIjoiMjBhNWIzMmFjMjdiNGE1YzhhZTE4YmM0ZjA0MDM4ZWYiLCJwIjoiZXhjZWwtamlyYSJ9" TargetMode="External"/><Relationship Id="rId1302" Type="http://schemas.openxmlformats.org/officeDocument/2006/relationships/hyperlink" Target="https://inspirebrands.atlassian.net/browse/FD-35476?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1607" Type="http://schemas.openxmlformats.org/officeDocument/2006/relationships/hyperlink" Target="https://inspirebrands.atlassian.net/browse/FD-34105?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95" Type="http://schemas.openxmlformats.org/officeDocument/2006/relationships/hyperlink" Target="https://inspirebrands.atlassian.net/browse/FD-40138?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462" Type="http://schemas.openxmlformats.org/officeDocument/2006/relationships/hyperlink" Target="https://inspirebrands.atlassian.net/browse/FD-39844?atlOrigin=eyJpIjoiMjBhNWIzMmFjMjdiNGE1YzhhZTE4YmM0ZjA0MDM4ZWYiLCJwIjoiZXhjZWwtamlyYSJ9" TargetMode="External"/><Relationship Id="rId1092" Type="http://schemas.openxmlformats.org/officeDocument/2006/relationships/hyperlink" Target="https://inspirebrands.atlassian.net/browse/FD-36600?atlOrigin=eyJpIjoiMjBhNWIzMmFjMjdiNGE1YzhhZTE4YmM0ZjA0MDM4ZWYiLCJwIjoiZXhjZWwtamlyYSJ9" TargetMode="External"/><Relationship Id="rId1397" Type="http://schemas.openxmlformats.org/officeDocument/2006/relationships/hyperlink" Target="https://inspirebrands.atlassian.net/browse/FD-35116?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322" Type="http://schemas.openxmlformats.org/officeDocument/2006/relationships/hyperlink" Target="https://inspirebrands.atlassian.net/browse/KLO-1781?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974" Type="http://schemas.openxmlformats.org/officeDocument/2006/relationships/hyperlink" Target="https://inspirebrands.atlassian.net/browse/FD-37257?atlOrigin=eyJpIjoiMjBhNWIzMmFjMjdiNGE1YzhhZTE4YmM0ZjA0MDM4ZWYiLCJwIjoiZXhjZWwtamlyYSJ9" TargetMode="External"/><Relationship Id="rId627" Type="http://schemas.openxmlformats.org/officeDocument/2006/relationships/hyperlink" Target="https://inspirebrands.atlassian.net/browse/FD-38356?atlOrigin=eyJpIjoiMjBhNWIzMmFjMjdiNGE1YzhhZTE4YmM0ZjA0MDM4ZWYiLCJwIjoiZXhjZWwtamlyYSJ9" TargetMode="External"/><Relationship Id="rId834" Type="http://schemas.openxmlformats.org/officeDocument/2006/relationships/hyperlink" Target="https://inspirebrands.atlassian.net/browse/KLO-1703?atlOrigin=eyJpIjoiMjBhNWIzMmFjMjdiNGE1YzhhZTE4YmM0ZjA0MDM4ZWYiLCJwIjoiZXhjZWwtamlyYSJ9" TargetMode="External"/><Relationship Id="rId1257" Type="http://schemas.openxmlformats.org/officeDocument/2006/relationships/hyperlink" Target="https://inspirebrands.atlassian.net/browse/FD-35551?atlOrigin=eyJpIjoiMjBhNWIzMmFjMjdiNGE1YzhhZTE4YmM0ZjA0MDM4ZWYiLCJwIjoiZXhjZWwtamlyYSJ9" TargetMode="External"/><Relationship Id="rId1464" Type="http://schemas.openxmlformats.org/officeDocument/2006/relationships/hyperlink" Target="https://inspirebrands.atlassian.net/browse/FD-36719?atlOrigin=eyJpIjoiMjBhNWIzMmFjMjdiNGE1YzhhZTE4YmM0ZjA0MDM4ZWYiLCJwIjoiZXhjZWwtamlyYSJ9" TargetMode="External"/><Relationship Id="rId901" Type="http://schemas.openxmlformats.org/officeDocument/2006/relationships/hyperlink" Target="https://inspirebrands.atlassian.net/browse/IQE-12648?atlOrigin=eyJpIjoiMjBhNWIzMmFjMjdiNGE1YzhhZTE4YmM0ZjA0MDM4ZWYiLCJwIjoiZXhjZWwtamlyYSJ9" TargetMode="External"/><Relationship Id="rId1117" Type="http://schemas.openxmlformats.org/officeDocument/2006/relationships/hyperlink" Target="https://inspirebrands.atlassian.net/browse/FD-36523?atlOrigin=eyJpIjoiMjBhNWIzMmFjMjdiNGE1YzhhZTE4YmM0ZjA0MDM4ZWYiLCJwIjoiZXhjZWwtamlyYSJ9" TargetMode="External"/><Relationship Id="rId1324" Type="http://schemas.openxmlformats.org/officeDocument/2006/relationships/hyperlink" Target="https://inspirebrands.atlassian.net/browse/FD-36719?atlOrigin=eyJpIjoiMjBhNWIzMmFjMjdiNGE1YzhhZTE4YmM0ZjA0MDM4ZWYiLCJwIjoiZXhjZWwtamlyYSJ9" TargetMode="External"/><Relationship Id="rId1531" Type="http://schemas.openxmlformats.org/officeDocument/2006/relationships/hyperlink" Target="https://inspirebrands.atlassian.net/browse/DPR-2441?atlOrigin=eyJpIjoiMjBhNWIzMmFjMjdiNGE1YzhhZTE4YmM0ZjA0MDM4ZWYiLCJwIjoiZXhjZWwtamlyYSJ9" TargetMode="External"/><Relationship Id="rId30" Type="http://schemas.openxmlformats.org/officeDocument/2006/relationships/hyperlink" Target="https://inspirebrands.atlassian.net/browse/KLO-183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84" Type="http://schemas.openxmlformats.org/officeDocument/2006/relationships/hyperlink" Target="https://inspirebrands.atlassian.net/browse/FD-37911?atlOrigin=eyJpIjoiMjBhNWIzMmFjMjdiNGE1YzhhZTE4YmM0ZjA0MDM4ZWYiLCJwIjoiZXhjZWwtamlyYSJ9" TargetMode="External"/><Relationship Id="rId137" Type="http://schemas.openxmlformats.org/officeDocument/2006/relationships/hyperlink" Target="https://inspirebrands.atlassian.net/browse/FD-41403?atlOrigin=eyJpIjoiMjBhNWIzMmFjMjdiNGE1YzhhZTE4YmM0ZjA0MDM4ZWYiLCJwIjoiZXhjZWwtamlyYSJ9" TargetMode="External"/><Relationship Id="rId344" Type="http://schemas.openxmlformats.org/officeDocument/2006/relationships/hyperlink" Target="https://inspirebrands.atlassian.net/browse/FD-40414?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996" Type="http://schemas.openxmlformats.org/officeDocument/2006/relationships/hyperlink" Target="https://inspirebrands.atlassian.net/browse/FD-36719?atlOrigin=eyJpIjoiMjBhNWIzMmFjMjdiNGE1YzhhZTE4YmM0ZjA0MDM4ZWYiLCJwIjoiZXhjZWwtamlyYSJ9" TargetMode="External"/><Relationship Id="rId551" Type="http://schemas.openxmlformats.org/officeDocument/2006/relationships/hyperlink" Target="https://inspirebrands.atlassian.net/browse/KLO-1764?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56" Type="http://schemas.openxmlformats.org/officeDocument/2006/relationships/hyperlink" Target="https://inspirebrands.atlassian.net/browse/FD-37651?atlOrigin=eyJpIjoiMjBhNWIzMmFjMjdiNGE1YzhhZTE4YmM0ZjA0MDM4ZWYiLCJwIjoiZXhjZWwtamlyYSJ9" TargetMode="External"/><Relationship Id="rId1181" Type="http://schemas.openxmlformats.org/officeDocument/2006/relationships/hyperlink" Target="https://inspirebrands.atlassian.net/browse/FD-35959?atlOrigin=eyJpIjoiMjBhNWIzMmFjMjdiNGE1YzhhZTE4YmM0ZjA0MDM4ZWYiLCJwIjoiZXhjZWwtamlyYSJ9" TargetMode="External"/><Relationship Id="rId1279" Type="http://schemas.openxmlformats.org/officeDocument/2006/relationships/hyperlink" Target="https://inspirebrands.atlassian.net/browse/FD-35504?atlOrigin=eyJpIjoiMjBhNWIzMmFjMjdiNGE1YzhhZTE4YmM0ZjA0MDM4ZWYiLCJwIjoiZXhjZWwtamlyYSJ9" TargetMode="External"/><Relationship Id="rId1486" Type="http://schemas.openxmlformats.org/officeDocument/2006/relationships/hyperlink" Target="https://inspirebrands.atlassian.net/browse/FD-36719?atlOrigin=eyJpIjoiMjBhNWIzMmFjMjdiNGE1YzhhZTE4YmM0ZjA0MDM4ZWYiLCJwIjoiZXhjZWwtamlyYSJ9" TargetMode="External"/><Relationship Id="rId204" Type="http://schemas.openxmlformats.org/officeDocument/2006/relationships/hyperlink" Target="https://inspirebrands.atlassian.net/browse/FD-752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9530?atlOrigin=eyJpIjoiMjBhNWIzMmFjMjdiNGE1YzhhZTE4YmM0ZjA0MDM4ZWYiLCJwIjoiZXhjZWwtamlyYSJ9" TargetMode="External"/><Relationship Id="rId1041" Type="http://schemas.openxmlformats.org/officeDocument/2006/relationships/hyperlink" Target="https://inspirebrands.atlassian.net/browse/IQE-12648?atlOrigin=eyJpIjoiMjBhNWIzMmFjMjdiNGE1YzhhZTE4YmM0ZjA0MDM4ZWYiLCJwIjoiZXhjZWwtamlyYSJ9" TargetMode="External"/><Relationship Id="rId1139" Type="http://schemas.openxmlformats.org/officeDocument/2006/relationships/hyperlink" Target="https://inspirebrands.atlassian.net/browse/FD-36445?atlOrigin=eyJpIjoiMjBhNWIzMmFjMjdiNGE1YzhhZTE4YmM0ZjA0MDM4ZWYiLCJwIjoiZXhjZWwtamlyYSJ9" TargetMode="External"/><Relationship Id="rId1346" Type="http://schemas.openxmlformats.org/officeDocument/2006/relationships/hyperlink" Target="https://inspirebrands.atlassian.net/browse/KLO-1651?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923" Type="http://schemas.openxmlformats.org/officeDocument/2006/relationships/hyperlink" Target="https://inspirebrands.atlassian.net/browse/FD-18793?atlOrigin=eyJpIjoiMjBhNWIzMmFjMjdiNGE1YzhhZTE4YmM0ZjA0MDM4ZWYiLCJwIjoiZXhjZWwtamlyYSJ9" TargetMode="External"/><Relationship Id="rId1553" Type="http://schemas.openxmlformats.org/officeDocument/2006/relationships/hyperlink" Target="https://inspirebrands.atlassian.net/browse/DPR-2441?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1206" Type="http://schemas.openxmlformats.org/officeDocument/2006/relationships/hyperlink" Target="https://inspirebrands.atlassian.net/browse/FD-35701?atlOrigin=eyJpIjoiMjBhNWIzMmFjMjdiNGE1YzhhZTE4YmM0ZjA0MDM4ZWYiLCJwIjoiZXhjZWwtamlyYSJ9" TargetMode="External"/><Relationship Id="rId1413" Type="http://schemas.openxmlformats.org/officeDocument/2006/relationships/hyperlink" Target="https://inspirebrands.atlassian.net/browse/FD-35020?atlOrigin=eyJpIjoiMjBhNWIzMmFjMjdiNGE1YzhhZTE4YmM0ZjA0MDM4ZWYiLCJwIjoiZXhjZWwtamlyYSJ9" TargetMode="External"/><Relationship Id="rId1620" Type="http://schemas.openxmlformats.org/officeDocument/2006/relationships/hyperlink" Target="https://inspirebrands.atlassian.net/browse/FD-33884?atlOrigin=eyJpIjoiMjBhNWIzMmFjMjdiNGE1YzhhZTE4YmM0ZjA0MDM4ZWYiLCJwIjoiZXhjZWwtamlyYSJ9" TargetMode="External"/><Relationship Id="rId299" Type="http://schemas.openxmlformats.org/officeDocument/2006/relationships/hyperlink" Target="https://inspirebrands.atlassian.net/browse/FD-40687?atlOrigin=eyJpIjoiMjBhNWIzMmFjMjdiNGE1YzhhZTE4YmM0ZjA0MDM4ZWYiLCJwIjoiZXhjZWwtamlyYSJ9" TargetMode="External"/><Relationship Id="rId159" Type="http://schemas.openxmlformats.org/officeDocument/2006/relationships/hyperlink" Target="https://inspirebrands.atlassian.net/browse/FD-41241?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9015?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FD-40869?atlOrigin=eyJpIjoiMjBhNWIzMmFjMjdiNGE1YzhhZTE4YmM0ZjA0MDM4ZWYiLCJwIjoiZXhjZWwtamlyYSJ9" TargetMode="External"/><Relationship Id="rId433" Type="http://schemas.openxmlformats.org/officeDocument/2006/relationships/hyperlink" Target="https://inspirebrands.atlassian.net/browse/KLO-1765?atlOrigin=eyJpIjoiMjBhNWIzMmFjMjdiNGE1YzhhZTE4YmM0ZjA0MDM4ZWYiLCJwIjoiZXhjZWwtamlyYSJ9" TargetMode="External"/><Relationship Id="rId878" Type="http://schemas.openxmlformats.org/officeDocument/2006/relationships/hyperlink" Target="https://inspirebrands.atlassian.net/browse/FD-37573?atlOrigin=eyJpIjoiMjBhNWIzMmFjMjdiNGE1YzhhZTE4YmM0ZjA0MDM4ZWYiLCJwIjoiZXhjZWwtamlyYSJ9" TargetMode="External"/><Relationship Id="rId1063" Type="http://schemas.openxmlformats.org/officeDocument/2006/relationships/hyperlink" Target="https://inspirebrands.atlassian.net/browse/FD-36732?atlOrigin=eyJpIjoiMjBhNWIzMmFjMjdiNGE1YzhhZTE4YmM0ZjA0MDM4ZWYiLCJwIjoiZXhjZWwtamlyYSJ9" TargetMode="External"/><Relationship Id="rId1270" Type="http://schemas.openxmlformats.org/officeDocument/2006/relationships/hyperlink" Target="https://inspirebrands.atlassian.net/browse/FD-35518?atlOrigin=eyJpIjoiMjBhNWIzMmFjMjdiNGE1YzhhZTE4YmM0ZjA0MDM4ZWYiLCJwIjoiZXhjZWwtamlyYSJ9" TargetMode="External"/><Relationship Id="rId640" Type="http://schemas.openxmlformats.org/officeDocument/2006/relationships/hyperlink" Target="https://inspirebrands.atlassian.net/browse/FD-38369?atlOrigin=eyJpIjoiMjBhNWIzMmFjMjdiNGE1YzhhZTE4YmM0ZjA0MDM4ZWYiLCJwIjoiZXhjZWwtamlyYSJ9" TargetMode="External"/><Relationship Id="rId738" Type="http://schemas.openxmlformats.org/officeDocument/2006/relationships/hyperlink" Target="https://inspirebrands.atlassian.net/browse/KLO-1716?atlOrigin=eyJpIjoiMjBhNWIzMmFjMjdiNGE1YzhhZTE4YmM0ZjA0MDM4ZWYiLCJwIjoiZXhjZWwtamlyYSJ9" TargetMode="External"/><Relationship Id="rId945" Type="http://schemas.openxmlformats.org/officeDocument/2006/relationships/hyperlink" Target="https://inspirebrands.atlassian.net/browse/FD-37510?atlOrigin=eyJpIjoiMjBhNWIzMmFjMjdiNGE1YzhhZTE4YmM0ZjA0MDM4ZWYiLCJwIjoiZXhjZWwtamlyYSJ9" TargetMode="External"/><Relationship Id="rId1368" Type="http://schemas.openxmlformats.org/officeDocument/2006/relationships/hyperlink" Target="https://inspirebrands.atlassian.net/browse/DPR-1934?atlOrigin=eyJpIjoiMjBhNWIzMmFjMjdiNGE1YzhhZTE4YmM0ZjA0MDM4ZWYiLCJwIjoiZXhjZWwtamlyYSJ9" TargetMode="External"/><Relationship Id="rId1575" Type="http://schemas.openxmlformats.org/officeDocument/2006/relationships/hyperlink" Target="https://inspirebrands.atlassian.net/browse/FD-34351?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500" Type="http://schemas.openxmlformats.org/officeDocument/2006/relationships/hyperlink" Target="https://inspirebrands.atlassian.net/browse/FD-39637?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1130" Type="http://schemas.openxmlformats.org/officeDocument/2006/relationships/hyperlink" Target="https://inspirebrands.atlassian.net/browse/KLO-1676?atlOrigin=eyJpIjoiMjBhNWIzMmFjMjdiNGE1YzhhZTE4YmM0ZjA0MDM4ZWYiLCJwIjoiZXhjZWwtamlyYSJ9" TargetMode="External"/><Relationship Id="rId1228" Type="http://schemas.openxmlformats.org/officeDocument/2006/relationships/hyperlink" Target="https://inspirebrands.atlassian.net/browse/FD-36719?atlOrigin=eyJpIjoiMjBhNWIzMmFjMjdiNGE1YzhhZTE4YmM0ZjA0MDM4ZWYiLCJwIjoiZXhjZWwtamlyYSJ9" TargetMode="External"/><Relationship Id="rId1435" Type="http://schemas.openxmlformats.org/officeDocument/2006/relationships/hyperlink" Target="https://inspirebrands.atlassian.net/browse/DPR-2171?atlOrigin=eyJpIjoiMjBhNWIzMmFjMjdiNGE1YzhhZTE4YmM0ZjA0MDM4ZWYiLCJwIjoiZXhjZWwtamlyYSJ9" TargetMode="External"/><Relationship Id="rId1502" Type="http://schemas.openxmlformats.org/officeDocument/2006/relationships/hyperlink" Target="https://inspirebrands.atlassian.net/browse/FD-34641?atlOrigin=eyJpIjoiMjBhNWIzMmFjMjdiNGE1YzhhZTE4YmM0ZjA0MDM4ZWYiLCJwIjoiZXhjZWwtamlyYSJ9" TargetMode="External"/><Relationship Id="rId290" Type="http://schemas.openxmlformats.org/officeDocument/2006/relationships/hyperlink" Target="https://inspirebrands.atlassian.net/browse/FD-40700?atlOrigin=eyJpIjoiMjBhNWIzMmFjMjdiNGE1YzhhZTE4YmM0ZjA0MDM4ZWYiLCJwIjoiZXhjZWwtamlyYSJ9" TargetMode="External"/><Relationship Id="rId388" Type="http://schemas.openxmlformats.org/officeDocument/2006/relationships/hyperlink" Target="https://inspirebrands.atlassian.net/browse/FD-40164?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38661?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KLO-1727?atlOrigin=eyJpIjoiMjBhNWIzMmFjMjdiNGE1YzhhZTE4YmM0ZjA0MDM4ZWYiLCJwIjoiZXhjZWwtamlyYSJ9" TargetMode="External"/><Relationship Id="rId1085" Type="http://schemas.openxmlformats.org/officeDocument/2006/relationships/hyperlink" Target="https://inspirebrands.atlassian.net/browse/FD-36622?atlOrigin=eyJpIjoiMjBhNWIzMmFjMjdiNGE1YzhhZTE4YmM0ZjA0MDM4ZWYiLCJwIjoiZXhjZWwtamlyYSJ9" TargetMode="External"/><Relationship Id="rId1292" Type="http://schemas.openxmlformats.org/officeDocument/2006/relationships/hyperlink" Target="https://inspirebrands.atlassian.net/browse/DPR-2365?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FD-40635?atlOrigin=eyJpIjoiMjBhNWIzMmFjMjdiNGE1YzhhZTE4YmM0ZjA0MDM4ZWYiLCJwIjoiZXhjZWwtamlyYSJ9" TargetMode="External"/><Relationship Id="rId522" Type="http://schemas.openxmlformats.org/officeDocument/2006/relationships/hyperlink" Target="https://inspirebrands.atlassian.net/browse/FD-39478?atlOrigin=eyJpIjoiMjBhNWIzMmFjMjdiNGE1YzhhZTE4YmM0ZjA0MDM4ZWYiLCJwIjoiZXhjZWwtamlyYSJ9" TargetMode="External"/><Relationship Id="rId967" Type="http://schemas.openxmlformats.org/officeDocument/2006/relationships/hyperlink" Target="https://inspirebrands.atlassian.net/browse/FD-37315?atlOrigin=eyJpIjoiMjBhNWIzMmFjMjdiNGE1YzhhZTE4YmM0ZjA0MDM4ZWYiLCJwIjoiZXhjZWwtamlyYSJ9" TargetMode="External"/><Relationship Id="rId1152" Type="http://schemas.openxmlformats.org/officeDocument/2006/relationships/hyperlink" Target="https://inspirebrands.atlassian.net/browse/FD-36719?atlOrigin=eyJpIjoiMjBhNWIzMmFjMjdiNGE1YzhhZTE4YmM0ZjA0MDM4ZWYiLCJwIjoiZXhjZWwtamlyYSJ9" TargetMode="External"/><Relationship Id="rId1597" Type="http://schemas.openxmlformats.org/officeDocument/2006/relationships/hyperlink" Target="https://inspirebrands.atlassian.net/browse/DPR-1934?atlOrigin=eyJpIjoiMjBhNWIzMmFjMjdiNGE1YzhhZTE4YmM0ZjA0MDM4ZWYiLCJwIjoiZXhjZWwtamlyYSJ9" TargetMode="External"/><Relationship Id="rId96" Type="http://schemas.openxmlformats.org/officeDocument/2006/relationships/hyperlink" Target="https://inspirebrands.atlassian.net/browse/DPR-2242?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1012" Type="http://schemas.openxmlformats.org/officeDocument/2006/relationships/hyperlink" Target="https://inspirebrands.atlassian.net/browse/FD-36719?atlOrigin=eyJpIjoiMjBhNWIzMmFjMjdiNGE1YzhhZTE4YmM0ZjA0MDM4ZWYiLCJwIjoiZXhjZWwtamlyYSJ9" TargetMode="External"/><Relationship Id="rId1457" Type="http://schemas.openxmlformats.org/officeDocument/2006/relationships/hyperlink" Target="https://inspirebrands.atlassian.net/browse/FD-34861?atlOrigin=eyJpIjoiMjBhNWIzMmFjMjdiNGE1YzhhZTE4YmM0ZjA0MDM4ZWYiLCJwIjoiZXhjZWwtamlyYSJ9" TargetMode="External"/><Relationship Id="rId1317" Type="http://schemas.openxmlformats.org/officeDocument/2006/relationships/hyperlink" Target="https://inspirebrands.atlassian.net/browse/KLO-1655?atlOrigin=eyJpIjoiMjBhNWIzMmFjMjdiNGE1YzhhZTE4YmM0ZjA0MDM4ZWYiLCJwIjoiZXhjZWwtamlyYSJ9" TargetMode="External"/><Relationship Id="rId1524" Type="http://schemas.openxmlformats.org/officeDocument/2006/relationships/hyperlink" Target="https://inspirebrands.atlassian.net/browse/FD-34527?atlOrigin=eyJpIjoiMjBhNWIzMmFjMjdiNGE1YzhhZTE4YmM0ZjA0MDM4ZWYiLCJwIjoiZXhjZWwtamlyYSJ9" TargetMode="External"/><Relationship Id="rId23" Type="http://schemas.openxmlformats.org/officeDocument/2006/relationships/hyperlink" Target="https://inspirebrands.atlassian.net/browse/FD-42260?atlOrigin=eyJpIjoiMjBhNWIzMmFjMjdiNGE1YzhhZTE4YmM0ZjA0MDM4ZWYiLCJwIjoiZXhjZWwtamlyYSJ9" TargetMode="External"/><Relationship Id="rId172" Type="http://schemas.openxmlformats.org/officeDocument/2006/relationships/hyperlink" Target="https://inspirebrands.atlassian.net/browse/FD-41212?atlOrigin=eyJpIjoiMjBhNWIzMmFjMjdiNGE1YzhhZTE4YmM0ZjA0MDM4ZWYiLCJwIjoiZXhjZWwtamlyYSJ9" TargetMode="External"/><Relationship Id="rId477" Type="http://schemas.openxmlformats.org/officeDocument/2006/relationships/hyperlink" Target="https://inspirebrands.atlassian.net/browse/FD-39797?atlOrigin=eyJpIjoiMjBhNWIzMmFjMjdiNGE1YzhhZTE4YmM0ZjA0MDM4ZWYiLCJwIjoiZXhjZWwtamlyYSJ9" TargetMode="External"/><Relationship Id="rId684" Type="http://schemas.openxmlformats.org/officeDocument/2006/relationships/hyperlink" Target="https://inspirebrands.atlassian.net/browse/FD-38224?atlOrigin=eyJpIjoiMjBhNWIzMmFjMjdiNGE1YzhhZTE4YmM0ZjA0MDM4ZWYiLCJwIjoiZXhjZWwtamlyYSJ9" TargetMode="External"/><Relationship Id="rId337" Type="http://schemas.openxmlformats.org/officeDocument/2006/relationships/hyperlink" Target="https://inspirebrands.atlassian.net/browse/FD-40437?atlOrigin=eyJpIjoiMjBhNWIzMmFjMjdiNGE1YzhhZTE4YmM0ZjA0MDM4ZWYiLCJwIjoiZXhjZWwtamlyYSJ9" TargetMode="External"/><Relationship Id="rId891" Type="http://schemas.openxmlformats.org/officeDocument/2006/relationships/hyperlink" Target="https://inspirebrands.atlassian.net/browse/DPR-2475?atlOrigin=eyJpIjoiMjBhNWIzMmFjMjdiNGE1YzhhZTE4YmM0ZjA0MDM4ZWYiLCJwIjoiZXhjZWwtamlyYSJ9" TargetMode="External"/><Relationship Id="rId989" Type="http://schemas.openxmlformats.org/officeDocument/2006/relationships/hyperlink" Target="https://inspirebrands.atlassian.net/browse/FD-36977?atlOrigin=eyJpIjoiMjBhNWIzMmFjMjdiNGE1YzhhZTE4YmM0ZjA0MDM4ZWYiLCJwIjoiZXhjZWwtamlyYSJ9" TargetMode="External"/><Relationship Id="rId544" Type="http://schemas.openxmlformats.org/officeDocument/2006/relationships/hyperlink" Target="https://inspirebrands.atlassian.net/browse/FD-39318?atlOrigin=eyJpIjoiMjBhNWIzMmFjMjdiNGE1YzhhZTE4YmM0ZjA0MDM4ZWYiLCJwIjoiZXhjZWwtamlyYSJ9" TargetMode="External"/><Relationship Id="rId751" Type="http://schemas.openxmlformats.org/officeDocument/2006/relationships/hyperlink" Target="https://inspirebrands.atlassian.net/browse/KLO-1718?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174" Type="http://schemas.openxmlformats.org/officeDocument/2006/relationships/hyperlink" Target="https://inspirebrands.atlassian.net/browse/DPR-2441?atlOrigin=eyJpIjoiMjBhNWIzMmFjMjdiNGE1YzhhZTE4YmM0ZjA0MDM4ZWYiLCJwIjoiZXhjZWwtamlyYSJ9" TargetMode="External"/><Relationship Id="rId1381" Type="http://schemas.openxmlformats.org/officeDocument/2006/relationships/hyperlink" Target="https://inspirebrands.atlassian.net/browse/FD-35162?atlOrigin=eyJpIjoiMjBhNWIzMmFjMjdiNGE1YzhhZTE4YmM0ZjA0MDM4ZWYiLCJwIjoiZXhjZWwtamlyYSJ9" TargetMode="External"/><Relationship Id="rId1479" Type="http://schemas.openxmlformats.org/officeDocument/2006/relationships/hyperlink" Target="https://inspirebrands.atlassian.net/browse/FD-34716?atlOrigin=eyJpIjoiMjBhNWIzMmFjMjdiNGE1YzhhZTE4YmM0ZjA0MDM4ZWYiLCJwIjoiZXhjZWwtamlyYSJ9" TargetMode="External"/><Relationship Id="rId404" Type="http://schemas.openxmlformats.org/officeDocument/2006/relationships/hyperlink" Target="https://inspirebrands.atlassian.net/browse/FD-40113?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1034" Type="http://schemas.openxmlformats.org/officeDocument/2006/relationships/hyperlink" Target="https://inspirebrands.atlassian.net/browse/FD-36802?atlOrigin=eyJpIjoiMjBhNWIzMmFjMjdiNGE1YzhhZTE4YmM0ZjA0MDM4ZWYiLCJwIjoiZXhjZWwtamlyYSJ9" TargetMode="External"/><Relationship Id="rId1241" Type="http://schemas.openxmlformats.org/officeDocument/2006/relationships/hyperlink" Target="https://inspirebrands.atlassian.net/browse/FD-35571?atlOrigin=eyJpIjoiMjBhNWIzMmFjMjdiNGE1YzhhZTE4YmM0ZjA0MDM4ZWYiLCJwIjoiZXhjZWwtamlyYSJ9" TargetMode="External"/><Relationship Id="rId1339" Type="http://schemas.openxmlformats.org/officeDocument/2006/relationships/hyperlink" Target="https://inspirebrands.atlassian.net/browse/FD-35318?atlOrigin=eyJpIjoiMjBhNWIzMmFjMjdiNGE1YzhhZTE4YmM0ZjA0MDM4ZWYiLCJwIjoiZXhjZWwtamlyYSJ9" TargetMode="External"/><Relationship Id="rId709" Type="http://schemas.openxmlformats.org/officeDocument/2006/relationships/hyperlink" Target="https://inspirebrands.atlassian.net/browse/FD-38187?atlOrigin=eyJpIjoiMjBhNWIzMmFjMjdiNGE1YzhhZTE4YmM0ZjA0MDM4ZWYiLCJwIjoiZXhjZWwtamlyYSJ9" TargetMode="External"/><Relationship Id="rId916" Type="http://schemas.openxmlformats.org/officeDocument/2006/relationships/hyperlink" Target="https://inspirebrands.atlassian.net/browse/FD-37911?atlOrigin=eyJpIjoiMjBhNWIzMmFjMjdiNGE1YzhhZTE4YmM0ZjA0MDM4ZWYiLCJwIjoiZXhjZWwtamlyYSJ9" TargetMode="External"/><Relationship Id="rId1101" Type="http://schemas.openxmlformats.org/officeDocument/2006/relationships/hyperlink" Target="https://inspirebrands.atlassian.net/browse/FD-36567?atlOrigin=eyJpIjoiMjBhNWIzMmFjMjdiNGE1YzhhZTE4YmM0ZjA0MDM4ZWYiLCJwIjoiZXhjZWwtamlyYSJ9" TargetMode="External"/><Relationship Id="rId1546" Type="http://schemas.openxmlformats.org/officeDocument/2006/relationships/hyperlink" Target="https://inspirebrands.atlassian.net/browse/FD-34479?atlOrigin=eyJpIjoiMjBhNWIzMmFjMjdiNGE1YzhhZTE4YmM0ZjA0MDM4ZWYiLCJwIjoiZXhjZWwtamlyYSJ9" TargetMode="External"/><Relationship Id="rId45" Type="http://schemas.openxmlformats.org/officeDocument/2006/relationships/hyperlink" Target="https://inspirebrands.atlassian.net/browse/KLO-1827?atlOrigin=eyJpIjoiMjBhNWIzMmFjMjdiNGE1YzhhZTE4YmM0ZjA0MDM4ZWYiLCJwIjoiZXhjZWwtamlyYSJ9" TargetMode="External"/><Relationship Id="rId1406" Type="http://schemas.openxmlformats.org/officeDocument/2006/relationships/hyperlink" Target="https://inspirebrands.atlassian.net/browse/FD-35065?atlOrigin=eyJpIjoiMjBhNWIzMmFjMjdiNGE1YzhhZTE4YmM0ZjA0MDM4ZWYiLCJwIjoiZXhjZWwtamlyYSJ9" TargetMode="External"/><Relationship Id="rId1613" Type="http://schemas.openxmlformats.org/officeDocument/2006/relationships/hyperlink" Target="https://inspirebrands.atlassian.net/browse/FD-33910?atlOrigin=eyJpIjoiMjBhNWIzMmFjMjdiNGE1YzhhZTE4YmM0ZjA0MDM4ZWYiLCJwIjoiZXhjZWwtamlyYSJ9" TargetMode="External"/></Relationships>
</file>

<file path=xl/worksheets/_rels/sheet14.xml.rels><?xml version="1.0" encoding="UTF-8" standalone="yes"?>
<Relationships xmlns="http://schemas.openxmlformats.org/package/2006/relationships"><Relationship Id="rId1522" Type="http://schemas.openxmlformats.org/officeDocument/2006/relationships/hyperlink" Target="https://inspirebrands.atlassian.net/browse/FD-34538?atlOrigin=eyJpIjoiMjBhNWIzMmFjMjdiNGE1YzhhZTE4YmM0ZjA0MDM4ZWYiLCJwIjoiZXhjZWwtamlyYSJ9" TargetMode="External"/><Relationship Id="rId21" Type="http://schemas.openxmlformats.org/officeDocument/2006/relationships/hyperlink" Target="https://inspirebrands.atlassian.net/browse/IQE-12648?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268" Type="http://schemas.openxmlformats.org/officeDocument/2006/relationships/hyperlink" Target="https://inspirebrands.atlassian.net/browse/DPR-2436?atlOrigin=eyJpIjoiMjBhNWIzMmFjMjdiNGE1YzhhZTE4YmM0ZjA0MDM4ZWYiLCJwIjoiZXhjZWwtamlyYSJ9" TargetMode="External"/><Relationship Id="rId475" Type="http://schemas.openxmlformats.org/officeDocument/2006/relationships/hyperlink" Target="https://inspirebrands.atlassian.net/browse/KLO-1756?atlOrigin=eyJpIjoiMjBhNWIzMmFjMjdiNGE1YzhhZTE4YmM0ZjA0MDM4ZWYiLCJwIjoiZXhjZWwtamlyYSJ9" TargetMode="External"/><Relationship Id="rId682" Type="http://schemas.openxmlformats.org/officeDocument/2006/relationships/hyperlink" Target="https://inspirebrands.atlassian.net/browse/FD-38230?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9333?atlOrigin=eyJpIjoiMjBhNWIzMmFjMjdiNGE1YzhhZTE4YmM0ZjA0MDM4ZWYiLCJwIjoiZXhjZWwtamlyYSJ9" TargetMode="External"/><Relationship Id="rId987" Type="http://schemas.openxmlformats.org/officeDocument/2006/relationships/hyperlink" Target="https://inspirebrands.atlassian.net/browse/FD-37006?atlOrigin=eyJpIjoiMjBhNWIzMmFjMjdiNGE1YzhhZTE4YmM0ZjA0MDM4ZWYiLCJwIjoiZXhjZWwtamlyYSJ9" TargetMode="External"/><Relationship Id="rId1172" Type="http://schemas.openxmlformats.org/officeDocument/2006/relationships/hyperlink" Target="https://inspirebrands.atlassian.net/browse/KLO-1673?atlOrigin=eyJpIjoiMjBhNWIzMmFjMjdiNGE1YzhhZTE4YmM0ZjA0MDM4ZWYiLCJwIjoiZXhjZWwtamlyYSJ9" TargetMode="External"/><Relationship Id="rId402" Type="http://schemas.openxmlformats.org/officeDocument/2006/relationships/hyperlink" Target="https://inspirebrands.atlassian.net/browse/DBBP-98290?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1032" Type="http://schemas.openxmlformats.org/officeDocument/2006/relationships/hyperlink" Target="https://inspirebrands.atlassian.net/browse/FD-36852?atlOrigin=eyJpIjoiMjBhNWIzMmFjMjdiNGE1YzhhZTE4YmM0ZjA0MDM4ZWYiLCJwIjoiZXhjZWwtamlyYSJ9" TargetMode="External"/><Relationship Id="rId1477" Type="http://schemas.openxmlformats.org/officeDocument/2006/relationships/hyperlink" Target="https://inspirebrands.atlassian.net/browse/FD-34769?atlOrigin=eyJpIjoiMjBhNWIzMmFjMjdiNGE1YzhhZTE4YmM0ZjA0MDM4ZWYiLCJwIjoiZXhjZWwtamlyYSJ9" TargetMode="External"/><Relationship Id="rId707" Type="http://schemas.openxmlformats.org/officeDocument/2006/relationships/hyperlink" Target="https://inspirebrands.atlassian.net/browse/KLO-1723?atlOrigin=eyJpIjoiMjBhNWIzMmFjMjdiNGE1YzhhZTE4YmM0ZjA0MDM4ZWYiLCJwIjoiZXhjZWwtamlyYSJ9" TargetMode="External"/><Relationship Id="rId914" Type="http://schemas.openxmlformats.org/officeDocument/2006/relationships/hyperlink" Target="https://inspirebrands.atlassian.net/browse/FD-37911?atlOrigin=eyJpIjoiMjBhNWIzMmFjMjdiNGE1YzhhZTE4YmM0ZjA0MDM4ZWYiLCJwIjoiZXhjZWwtamlyYSJ9" TargetMode="External"/><Relationship Id="rId1337" Type="http://schemas.openxmlformats.org/officeDocument/2006/relationships/hyperlink" Target="https://inspirebrands.atlassian.net/browse/DPR-2373?atlOrigin=eyJpIjoiMjBhNWIzMmFjMjdiNGE1YzhhZTE4YmM0ZjA0MDM4ZWYiLCJwIjoiZXhjZWwtamlyYSJ9" TargetMode="External"/><Relationship Id="rId1544" Type="http://schemas.openxmlformats.org/officeDocument/2006/relationships/hyperlink" Target="https://inspirebrands.atlassian.net/browse/DPR-2339?atlOrigin=eyJpIjoiMjBhNWIzMmFjMjdiNGE1YzhhZTE4YmM0ZjA0MDM4ZWYiLCJwIjoiZXhjZWwtamlyYSJ9" TargetMode="External"/><Relationship Id="rId43" Type="http://schemas.openxmlformats.org/officeDocument/2006/relationships/hyperlink" Target="https://inspirebrands.atlassian.net/browse/FD-41039?atlOrigin=eyJpIjoiMjBhNWIzMmFjMjdiNGE1YzhhZTE4YmM0ZjA0MDM4ZWYiLCJwIjoiZXhjZWwtamlyYSJ9" TargetMode="External"/><Relationship Id="rId1404" Type="http://schemas.openxmlformats.org/officeDocument/2006/relationships/hyperlink" Target="https://inspirebrands.atlassian.net/browse/DPR-908?atlOrigin=eyJpIjoiMjBhNWIzMmFjMjdiNGE1YzhhZTE4YmM0ZjA0MDM4ZWYiLCJwIjoiZXhjZWwtamlyYSJ9" TargetMode="External"/><Relationship Id="rId1611" Type="http://schemas.openxmlformats.org/officeDocument/2006/relationships/hyperlink" Target="https://inspirebrands.atlassian.net/browse/KLO-1612?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497" Type="http://schemas.openxmlformats.org/officeDocument/2006/relationships/hyperlink" Target="https://inspirebrands.atlassian.net/browse/FD-39702?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1194" Type="http://schemas.openxmlformats.org/officeDocument/2006/relationships/hyperlink" Target="https://inspirebrands.atlassian.net/browse/FD-35777?atlOrigin=eyJpIjoiMjBhNWIzMmFjMjdiNGE1YzhhZTE4YmM0ZjA0MDM4ZWYiLCJwIjoiZXhjZWwtamlyYSJ9" TargetMode="External"/><Relationship Id="rId217" Type="http://schemas.openxmlformats.org/officeDocument/2006/relationships/hyperlink" Target="https://inspirebrands.atlassian.net/browse/DBBP-98992?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475?atlOrigin=eyJpIjoiMjBhNWIzMmFjMjdiNGE1YzhhZTE4YmM0ZjA0MDM4ZWYiLCJwIjoiZXhjZWwtamlyYSJ9" TargetMode="External"/><Relationship Id="rId1499" Type="http://schemas.openxmlformats.org/officeDocument/2006/relationships/hyperlink" Target="https://inspirebrands.atlassian.net/browse/FD-34643?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441?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1054" Type="http://schemas.openxmlformats.org/officeDocument/2006/relationships/hyperlink" Target="https://inspirebrands.atlassian.net/browse/IQE-12648?atlOrigin=eyJpIjoiMjBhNWIzMmFjMjdiNGE1YzhhZTE4YmM0ZjA0MDM4ZWYiLCJwIjoiZXhjZWwtamlyYSJ9" TargetMode="External"/><Relationship Id="rId1261" Type="http://schemas.openxmlformats.org/officeDocument/2006/relationships/hyperlink" Target="https://inspirebrands.atlassian.net/browse/FD-35548?atlOrigin=eyJpIjoiMjBhNWIzMmFjMjdiNGE1YzhhZTE4YmM0ZjA0MDM4ZWYiLCJwIjoiZXhjZWwtamlyYSJ9" TargetMode="External"/><Relationship Id="rId1359" Type="http://schemas.openxmlformats.org/officeDocument/2006/relationships/hyperlink" Target="https://inspirebrands.atlassian.net/browse/KLO-1648?atlOrigin=eyJpIjoiMjBhNWIzMmFjMjdiNGE1YzhhZTE4YmM0ZjA0MDM4ZWYiLCJwIjoiZXhjZWwtamlyYSJ9" TargetMode="External"/><Relationship Id="rId936" Type="http://schemas.openxmlformats.org/officeDocument/2006/relationships/hyperlink" Target="https://inspirebrands.atlassian.net/browse/FD-37547?atlOrigin=eyJpIjoiMjBhNWIzMmFjMjdiNGE1YzhhZTE4YmM0ZjA0MDM4ZWYiLCJwIjoiZXhjZWwtamlyYSJ9" TargetMode="External"/><Relationship Id="rId1121" Type="http://schemas.openxmlformats.org/officeDocument/2006/relationships/hyperlink" Target="https://inspirebrands.atlassian.net/browse/FD-36719?atlOrigin=eyJpIjoiMjBhNWIzMmFjMjdiNGE1YzhhZTE4YmM0ZjA0MDM4ZWYiLCJwIjoiZXhjZWwtamlyYSJ9" TargetMode="External"/><Relationship Id="rId1219" Type="http://schemas.openxmlformats.org/officeDocument/2006/relationships/hyperlink" Target="https://inspirebrands.atlassian.net/browse/DPR-1934?atlOrigin=eyJpIjoiMjBhNWIzMmFjMjdiNGE1YzhhZTE4YmM0ZjA0MDM4ZWYiLCJwIjoiZXhjZWwtamlyYSJ9" TargetMode="External"/><Relationship Id="rId1566" Type="http://schemas.openxmlformats.org/officeDocument/2006/relationships/hyperlink" Target="https://inspirebrands.atlassian.net/browse/DPR-2444?atlOrigin=eyJpIjoiMjBhNWIzMmFjMjdiNGE1YzhhZTE4YmM0ZjA0MDM4ZWYiLCJwIjoiZXhjZWwtamlyYSJ9" TargetMode="External"/><Relationship Id="rId65" Type="http://schemas.openxmlformats.org/officeDocument/2006/relationships/hyperlink" Target="https://inspirebrands.atlassian.net/browse/FD-36853?atlOrigin=eyJpIjoiMjBhNWIzMmFjMjdiNGE1YzhhZTE4YmM0ZjA0MDM4ZWYiLCJwIjoiZXhjZWwtamlyYSJ9" TargetMode="External"/><Relationship Id="rId1426" Type="http://schemas.openxmlformats.org/officeDocument/2006/relationships/hyperlink" Target="https://inspirebrands.atlassian.net/browse/FD-36719?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141" Type="http://schemas.openxmlformats.org/officeDocument/2006/relationships/hyperlink" Target="https://inspirebrands.atlassian.net/browse/DBBP-99158?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38729?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KLO-1828?atlOrigin=eyJpIjoiMjBhNWIzMmFjMjdiNGE1YzhhZTE4YmM0ZjA0MDM4ZWYiLCJwIjoiZXhjZWwtamlyYSJ9" TargetMode="External"/><Relationship Id="rId239" Type="http://schemas.openxmlformats.org/officeDocument/2006/relationships/hyperlink" Target="https://inspirebrands.atlassian.net/browse/DPR-2457?atlOrigin=eyJpIjoiMjBhNWIzMmFjMjdiNGE1YzhhZTE4YmM0ZjA0MDM4ZWYiLCJwIjoiZXhjZWwtamlyYSJ9" TargetMode="External"/><Relationship Id="rId446" Type="http://schemas.openxmlformats.org/officeDocument/2006/relationships/hyperlink" Target="https://inspirebrands.atlassian.net/browse/DBBP-96879?atlOrigin=eyJpIjoiMjBhNWIzMmFjMjdiNGE1YzhhZTE4YmM0ZjA0MDM4ZWYiLCJwIjoiZXhjZWwtamlyYSJ9" TargetMode="External"/><Relationship Id="rId653" Type="http://schemas.openxmlformats.org/officeDocument/2006/relationships/hyperlink" Target="https://inspirebrands.atlassian.net/browse/DPR-2475?atlOrigin=eyJpIjoiMjBhNWIzMmFjMjdiNGE1YzhhZTE4YmM0ZjA0MDM4ZWYiLCJwIjoiZXhjZWwtamlyYSJ9" TargetMode="External"/><Relationship Id="rId1076" Type="http://schemas.openxmlformats.org/officeDocument/2006/relationships/hyperlink" Target="https://inspirebrands.atlassian.net/browse/KLO-1681?atlOrigin=eyJpIjoiMjBhNWIzMmFjMjdiNGE1YzhhZTE4YmM0ZjA0MDM4ZWYiLCJwIjoiZXhjZWwtamlyYSJ9" TargetMode="External"/><Relationship Id="rId1283" Type="http://schemas.openxmlformats.org/officeDocument/2006/relationships/hyperlink" Target="https://inspirebrands.atlassian.net/browse/FD-35496?atlOrigin=eyJpIjoiMjBhNWIzMmFjMjdiNGE1YzhhZTE4YmM0ZjA0MDM4ZWYiLCJwIjoiZXhjZWwtamlyYSJ9" TargetMode="External"/><Relationship Id="rId1490" Type="http://schemas.openxmlformats.org/officeDocument/2006/relationships/hyperlink" Target="https://inspirebrands.atlassian.net/browse/FD-34653?atlOrigin=eyJpIjoiMjBhNWIzMmFjMjdiNGE1YzhhZTE4YmM0ZjA0MDM4ZWYiLCJwIjoiZXhjZWwtamlyYSJ9" TargetMode="External"/><Relationship Id="rId306" Type="http://schemas.openxmlformats.org/officeDocument/2006/relationships/hyperlink" Target="https://inspirebrands.atlassian.net/browse/DBBP-98714?atlOrigin=eyJpIjoiMjBhNWIzMmFjMjdiNGE1YzhhZTE4YmM0ZjA0MDM4ZWYiLCJwIjoiZXhjZWwtamlyYSJ9" TargetMode="External"/><Relationship Id="rId860" Type="http://schemas.openxmlformats.org/officeDocument/2006/relationships/hyperlink" Target="https://inspirebrands.atlassian.net/browse/FD-37620?atlOrigin=eyJpIjoiMjBhNWIzMmFjMjdiNGE1YzhhZTE4YmM0ZjA0MDM4ZWYiLCJwIjoiZXhjZWwtamlyYSJ9" TargetMode="External"/><Relationship Id="rId958" Type="http://schemas.openxmlformats.org/officeDocument/2006/relationships/hyperlink" Target="https://inspirebrands.atlassian.net/browse/FD-37383?atlOrigin=eyJpIjoiMjBhNWIzMmFjMjdiNGE1YzhhZTE4YmM0ZjA0MDM4ZWYiLCJwIjoiZXhjZWwtamlyYSJ9" TargetMode="External"/><Relationship Id="rId1143" Type="http://schemas.openxmlformats.org/officeDocument/2006/relationships/hyperlink" Target="https://inspirebrands.atlassian.net/browse/KLO-1674?atlOrigin=eyJpIjoiMjBhNWIzMmFjMjdiNGE1YzhhZTE4YmM0ZjA0MDM4ZWYiLCJwIjoiZXhjZWwtamlyYSJ9" TargetMode="External"/><Relationship Id="rId1588" Type="http://schemas.openxmlformats.org/officeDocument/2006/relationships/hyperlink" Target="https://inspirebrands.atlassian.net/browse/DPR-1931?atlOrigin=eyJpIjoiMjBhNWIzMmFjMjdiNGE1YzhhZTE4YmM0ZjA0MDM4ZWYiLCJwIjoiZXhjZWwtamlyYSJ9" TargetMode="External"/><Relationship Id="rId87" Type="http://schemas.openxmlformats.org/officeDocument/2006/relationships/hyperlink" Target="https://inspirebrands.atlassian.net/browse/FD-36516?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720" Type="http://schemas.openxmlformats.org/officeDocument/2006/relationships/hyperlink" Target="https://inspirebrands.atlassian.net/browse/FD-38152?atlOrigin=eyJpIjoiMjBhNWIzMmFjMjdiNGE1YzhhZTE4YmM0ZjA0MDM4ZWYiLCJwIjoiZXhjZWwtamlyYSJ9" TargetMode="External"/><Relationship Id="rId818" Type="http://schemas.openxmlformats.org/officeDocument/2006/relationships/hyperlink" Target="https://inspirebrands.atlassian.net/browse/KLO-1705?atlOrigin=eyJpIjoiMjBhNWIzMmFjMjdiNGE1YzhhZTE4YmM0ZjA0MDM4ZWYiLCJwIjoiZXhjZWwtamlyYSJ9" TargetMode="External"/><Relationship Id="rId1350" Type="http://schemas.openxmlformats.org/officeDocument/2006/relationships/hyperlink" Target="https://inspirebrands.atlassian.net/browse/FD-35286?atlOrigin=eyJpIjoiMjBhNWIzMmFjMjdiNGE1YzhhZTE4YmM0ZjA0MDM4ZWYiLCJwIjoiZXhjZWwtamlyYSJ9" TargetMode="External"/><Relationship Id="rId1448" Type="http://schemas.openxmlformats.org/officeDocument/2006/relationships/hyperlink" Target="https://inspirebrands.atlassian.net/browse/FD-34913?atlOrigin=eyJpIjoiMjBhNWIzMmFjMjdiNGE1YzhhZTE4YmM0ZjA0MDM4ZWYiLCJwIjoiZXhjZWwtamlyYSJ9" TargetMode="External"/><Relationship Id="rId1003" Type="http://schemas.openxmlformats.org/officeDocument/2006/relationships/hyperlink" Target="https://inspirebrands.atlassian.net/browse/FD-36896?atlOrigin=eyJpIjoiMjBhNWIzMmFjMjdiNGE1YzhhZTE4YmM0ZjA0MDM4ZWYiLCJwIjoiZXhjZWwtamlyYSJ9" TargetMode="External"/><Relationship Id="rId1210" Type="http://schemas.openxmlformats.org/officeDocument/2006/relationships/hyperlink" Target="https://inspirebrands.atlassian.net/browse/DPR-1934?atlOrigin=eyJpIjoiMjBhNWIzMmFjMjdiNGE1YzhhZTE4YmM0ZjA0MDM4ZWYiLCJwIjoiZXhjZWwtamlyYSJ9" TargetMode="External"/><Relationship Id="rId1308" Type="http://schemas.openxmlformats.org/officeDocument/2006/relationships/hyperlink" Target="https://inspirebrands.atlassian.net/browse/KLO-1658?atlOrigin=eyJpIjoiMjBhNWIzMmFjMjdiNGE1YzhhZTE4YmM0ZjA0MDM4ZWYiLCJwIjoiZXhjZWwtamlyYSJ9" TargetMode="External"/><Relationship Id="rId1515" Type="http://schemas.openxmlformats.org/officeDocument/2006/relationships/hyperlink" Target="https://inspirebrands.atlassian.net/browse/FD-34584?atlOrigin=eyJpIjoiMjBhNWIzMmFjMjdiNGE1YzhhZTE4YmM0ZjA0MDM4ZWYiLCJwIjoiZXhjZWwtamlyYSJ9" TargetMode="External"/><Relationship Id="rId14" Type="http://schemas.openxmlformats.org/officeDocument/2006/relationships/hyperlink" Target="https://inspirebrands.atlassian.net/browse/KLO-1820?atlOrigin=eyJpIjoiMjBhNWIzMmFjMjdiNGE1YzhhZTE4YmM0ZjA0MDM4ZWYiLCJwIjoiZXhjZWwtamlyYSJ9" TargetMode="External"/><Relationship Id="rId163" Type="http://schemas.openxmlformats.org/officeDocument/2006/relationships/hyperlink" Target="https://inspirebrands.atlassian.net/browse/FD-37911?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230" Type="http://schemas.openxmlformats.org/officeDocument/2006/relationships/hyperlink" Target="https://inspirebrands.atlassian.net/browse/DBBP-98981?atlOrigin=eyJpIjoiMjBhNWIzMmFjMjdiNGE1YzhhZTE4YmM0ZjA0MDM4ZWYiLCJwIjoiZXhjZWwtamlyYSJ9" TargetMode="External"/><Relationship Id="rId468" Type="http://schemas.openxmlformats.org/officeDocument/2006/relationships/hyperlink" Target="https://inspirebrands.atlassian.net/browse/DBBP-96563?atlOrigin=eyJpIjoiMjBhNWIzMmFjMjdiNGE1YzhhZTE4YmM0ZjA0MDM4ZWYiLCJwIjoiZXhjZWwtamlyYSJ9" TargetMode="External"/><Relationship Id="rId675" Type="http://schemas.openxmlformats.org/officeDocument/2006/relationships/hyperlink" Target="https://inspirebrands.atlassian.net/browse/DPR-2441?atlOrigin=eyJpIjoiMjBhNWIzMmFjMjdiNGE1YzhhZTE4YmM0ZjA0MDM4ZWYiLCJwIjoiZXhjZWwtamlyYSJ9" TargetMode="External"/><Relationship Id="rId882" Type="http://schemas.openxmlformats.org/officeDocument/2006/relationships/hyperlink" Target="https://inspirebrands.atlassian.net/browse/FD-26456?atlOrigin=eyJpIjoiMjBhNWIzMmFjMjdiNGE1YzhhZTE4YmM0ZjA0MDM4ZWYiLCJwIjoiZXhjZWwtamlyYSJ9" TargetMode="External"/><Relationship Id="rId1098" Type="http://schemas.openxmlformats.org/officeDocument/2006/relationships/hyperlink" Target="https://inspirebrands.atlassian.net/browse/FD-36577?atlOrigin=eyJpIjoiMjBhNWIzMmFjMjdiNGE1YzhhZTE4YmM0ZjA0MDM4ZWYiLCJwIjoiZXhjZWwtamlyYSJ9" TargetMode="External"/><Relationship Id="rId328" Type="http://schemas.openxmlformats.org/officeDocument/2006/relationships/hyperlink" Target="https://inspirebrands.atlassian.net/browse/DBBP-98641?atlOrigin=eyJpIjoiMjBhNWIzMmFjMjdiNGE1YzhhZTE4YmM0ZjA0MDM4ZWYiLCJwIjoiZXhjZWwtamlyYSJ9" TargetMode="External"/><Relationship Id="rId535" Type="http://schemas.openxmlformats.org/officeDocument/2006/relationships/hyperlink" Target="https://inspirebrands.atlassian.net/browse/DPR-2444?atlOrigin=eyJpIjoiMjBhNWIzMmFjMjdiNGE1YzhhZTE4YmM0ZjA0MDM4ZWYiLCJwIjoiZXhjZWwtamlyYSJ9" TargetMode="External"/><Relationship Id="rId742" Type="http://schemas.openxmlformats.org/officeDocument/2006/relationships/hyperlink" Target="https://inspirebrands.atlassian.net/browse/FD-38125?atlOrigin=eyJpIjoiMjBhNWIzMmFjMjdiNGE1YzhhZTE4YmM0ZjA0MDM4ZWYiLCJwIjoiZXhjZWwtamlyYSJ9" TargetMode="External"/><Relationship Id="rId1165" Type="http://schemas.openxmlformats.org/officeDocument/2006/relationships/hyperlink" Target="https://inspirebrands.atlassian.net/browse/FD-36375?atlOrigin=eyJpIjoiMjBhNWIzMmFjMjdiNGE1YzhhZTE4YmM0ZjA0MDM4ZWYiLCJwIjoiZXhjZWwtamlyYSJ9" TargetMode="External"/><Relationship Id="rId1372" Type="http://schemas.openxmlformats.org/officeDocument/2006/relationships/hyperlink" Target="https://inspirebrands.atlassian.net/browse/DPR-2171?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1025" Type="http://schemas.openxmlformats.org/officeDocument/2006/relationships/hyperlink" Target="https://inspirebrands.atlassian.net/browse/FD-36821?atlOrigin=eyJpIjoiMjBhNWIzMmFjMjdiNGE1YzhhZTE4YmM0ZjA0MDM4ZWYiLCJwIjoiZXhjZWwtamlyYSJ9" TargetMode="External"/><Relationship Id="rId1232" Type="http://schemas.openxmlformats.org/officeDocument/2006/relationships/hyperlink" Target="https://inspirebrands.atlassian.net/browse/FD-35634?atlOrigin=eyJpIjoiMjBhNWIzMmFjMjdiNGE1YzhhZTE4YmM0ZjA0MDM4ZWYiLCJwIjoiZXhjZWwtamlyYSJ9" TargetMode="External"/><Relationship Id="rId907" Type="http://schemas.openxmlformats.org/officeDocument/2006/relationships/hyperlink" Target="https://inspirebrands.atlassian.net/browse/FD-37911?atlOrigin=eyJpIjoiMjBhNWIzMmFjMjdiNGE1YzhhZTE4YmM0ZjA0MDM4ZWYiLCJwIjoiZXhjZWwtamlyYSJ9" TargetMode="External"/><Relationship Id="rId1537" Type="http://schemas.openxmlformats.org/officeDocument/2006/relationships/hyperlink" Target="https://inspirebrands.atlassian.net/browse/FD-34505?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1604" Type="http://schemas.openxmlformats.org/officeDocument/2006/relationships/hyperlink" Target="https://inspirebrands.atlassian.net/browse/FD-34126?atlOrigin=eyJpIjoiMjBhNWIzMmFjMjdiNGE1YzhhZTE4YmM0ZjA0MDM4ZWYiLCJwIjoiZXhjZWwtamlyYSJ9" TargetMode="External"/><Relationship Id="rId185" Type="http://schemas.openxmlformats.org/officeDocument/2006/relationships/hyperlink" Target="https://inspirebrands.atlassian.net/browse/DBBP-99048?atlOrigin=eyJpIjoiMjBhNWIzMmFjMjdiNGE1YzhhZTE4YmM0ZjA0MDM4ZWYiLCJwIjoiZXhjZWwtamlyYSJ9" TargetMode="External"/><Relationship Id="rId392" Type="http://schemas.openxmlformats.org/officeDocument/2006/relationships/hyperlink" Target="https://inspirebrands.atlassian.net/browse/DBBP-98345?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252" Type="http://schemas.openxmlformats.org/officeDocument/2006/relationships/hyperlink" Target="https://inspirebrands.atlassian.net/browse/DBBP-98843?atlOrigin=eyJpIjoiMjBhNWIzMmFjMjdiNGE1YzhhZTE4YmM0ZjA0MDM4ZWYiLCJwIjoiZXhjZWwtamlyYSJ9" TargetMode="External"/><Relationship Id="rId1187" Type="http://schemas.openxmlformats.org/officeDocument/2006/relationships/hyperlink" Target="https://inspirebrands.atlassian.net/browse/FD-35823?atlOrigin=eyJpIjoiMjBhNWIzMmFjMjdiNGE1YzhhZTE4YmM0ZjA0MDM4ZWYiLCJwIjoiZXhjZWwtamlyYSJ9" TargetMode="External"/><Relationship Id="rId112" Type="http://schemas.openxmlformats.org/officeDocument/2006/relationships/hyperlink" Target="https://inspirebrands.atlassian.net/browse/DBBP-99342?atlOrigin=eyJpIjoiMjBhNWIzMmFjMjdiNGE1YzhhZTE4YmM0ZjA0MDM4ZWYiLCJwIjoiZXhjZWwtamlyYSJ9" TargetMode="External"/><Relationship Id="rId557" Type="http://schemas.openxmlformats.org/officeDocument/2006/relationships/hyperlink" Target="https://inspirebrands.atlassian.net/browse/KLO-1742?atlOrigin=eyJpIjoiMjBhNWIzMmFjMjdiNGE1YzhhZTE4YmM0ZjA0MDM4ZWYiLCJwIjoiZXhjZWwtamlyYSJ9" TargetMode="External"/><Relationship Id="rId764" Type="http://schemas.openxmlformats.org/officeDocument/2006/relationships/hyperlink" Target="https://inspirebrands.atlassian.net/browse/FD-38081?atlOrigin=eyJpIjoiMjBhNWIzMmFjMjdiNGE1YzhhZTE4YmM0ZjA0MDM4ZWYiLCJwIjoiZXhjZWwtamlyYSJ9" TargetMode="External"/><Relationship Id="rId971" Type="http://schemas.openxmlformats.org/officeDocument/2006/relationships/hyperlink" Target="https://inspirebrands.atlassian.net/browse/FD-37260?atlOrigin=eyJpIjoiMjBhNWIzMmFjMjdiNGE1YzhhZTE4YmM0ZjA0MDM4ZWYiLCJwIjoiZXhjZWwtamlyYSJ9" TargetMode="External"/><Relationship Id="rId1394" Type="http://schemas.openxmlformats.org/officeDocument/2006/relationships/hyperlink" Target="https://inspirebrands.atlassian.net/browse/FD-35120?atlOrigin=eyJpIjoiMjBhNWIzMmFjMjdiNGE1YzhhZTE4YmM0ZjA0MDM4ZWYiLCJwIjoiZXhjZWwtamlyYSJ9" TargetMode="External"/><Relationship Id="rId417" Type="http://schemas.openxmlformats.org/officeDocument/2006/relationships/hyperlink" Target="https://inspirebrands.atlassian.net/browse/DBBP-97378?atlOrigin=eyJpIjoiMjBhNWIzMmFjMjdiNGE1YzhhZTE4YmM0ZjA0MDM4ZWYiLCJwIjoiZXhjZWwtamlyYSJ9" TargetMode="External"/><Relationship Id="rId624" Type="http://schemas.openxmlformats.org/officeDocument/2006/relationships/hyperlink" Target="https://inspirebrands.atlassian.net/browse/FD-38442?atlOrigin=eyJpIjoiMjBhNWIzMmFjMjdiNGE1YzhhZTE4YmM0ZjA0MDM4ZWYiLCJwIjoiZXhjZWwtamlyYSJ9" TargetMode="External"/><Relationship Id="rId831" Type="http://schemas.openxmlformats.org/officeDocument/2006/relationships/hyperlink" Target="https://inspirebrands.atlassian.net/browse/SLOY-35?atlOrigin=eyJpIjoiMjBhNWIzMmFjMjdiNGE1YzhhZTE4YmM0ZjA0MDM4ZWYiLCJwIjoiZXhjZWwtamlyYSJ9" TargetMode="External"/><Relationship Id="rId1047" Type="http://schemas.openxmlformats.org/officeDocument/2006/relationships/hyperlink" Target="https://inspirebrands.atlassian.net/browse/FD-36775?atlOrigin=eyJpIjoiMjBhNWIzMmFjMjdiNGE1YzhhZTE4YmM0ZjA0MDM4ZWYiLCJwIjoiZXhjZWwtamlyYSJ9" TargetMode="External"/><Relationship Id="rId1254" Type="http://schemas.openxmlformats.org/officeDocument/2006/relationships/hyperlink" Target="https://inspirebrands.atlassian.net/browse/FD-36719?atlOrigin=eyJpIjoiMjBhNWIzMmFjMjdiNGE1YzhhZTE4YmM0ZjA0MDM4ZWYiLCJwIjoiZXhjZWwtamlyYSJ9" TargetMode="External"/><Relationship Id="rId1461" Type="http://schemas.openxmlformats.org/officeDocument/2006/relationships/hyperlink" Target="https://inspirebrands.atlassian.net/browse/FD-34822?atlOrigin=eyJpIjoiMjBhNWIzMmFjMjdiNGE1YzhhZTE4YmM0ZjA0MDM4ZWYiLCJwIjoiZXhjZWwtamlyYSJ9" TargetMode="External"/><Relationship Id="rId929" Type="http://schemas.openxmlformats.org/officeDocument/2006/relationships/hyperlink" Target="https://inspirebrands.atlassian.net/browse/FD-36719?atlOrigin=eyJpIjoiMjBhNWIzMmFjMjdiNGE1YzhhZTE4YmM0ZjA0MDM4ZWYiLCJwIjoiZXhjZWwtamlyYSJ9" TargetMode="External"/><Relationship Id="rId1114" Type="http://schemas.openxmlformats.org/officeDocument/2006/relationships/hyperlink" Target="https://inspirebrands.atlassian.net/browse/FD-36516?atlOrigin=eyJpIjoiMjBhNWIzMmFjMjdiNGE1YzhhZTE4YmM0ZjA0MDM4ZWYiLCJwIjoiZXhjZWwtamlyYSJ9" TargetMode="External"/><Relationship Id="rId1321" Type="http://schemas.openxmlformats.org/officeDocument/2006/relationships/hyperlink" Target="https://inspirebrands.atlassian.net/browse/KLO-1654?atlOrigin=eyJpIjoiMjBhNWIzMmFjMjdiNGE1YzhhZTE4YmM0ZjA0MDM4ZWYiLCJwIjoiZXhjZWwtamlyYSJ9" TargetMode="External"/><Relationship Id="rId1559" Type="http://schemas.openxmlformats.org/officeDocument/2006/relationships/hyperlink" Target="https://inspirebrands.atlassian.net/browse/FD-34392?atlOrigin=eyJpIjoiMjBhNWIzMmFjMjdiNGE1YzhhZTE4YmM0ZjA0MDM4ZWYiLCJwIjoiZXhjZWwtamlyYSJ9" TargetMode="External"/><Relationship Id="rId58" Type="http://schemas.openxmlformats.org/officeDocument/2006/relationships/hyperlink" Target="https://inspirebrands.atlassian.net/browse/FD-37351?atlOrigin=eyJpIjoiMjBhNWIzMmFjMjdiNGE1YzhhZTE4YmM0ZjA0MDM4ZWYiLCJwIjoiZXhjZWwtamlyYSJ9" TargetMode="External"/><Relationship Id="rId1419" Type="http://schemas.openxmlformats.org/officeDocument/2006/relationships/hyperlink" Target="https://inspirebrands.atlassian.net/browse/FD-35012?atlOrigin=eyJpIjoiMjBhNWIzMmFjMjdiNGE1YzhhZTE4YmM0ZjA0MDM4ZWYiLCJwIjoiZXhjZWwtamlyYSJ9" TargetMode="External"/><Relationship Id="rId274" Type="http://schemas.openxmlformats.org/officeDocument/2006/relationships/hyperlink" Target="https://inspirebrands.atlassian.net/browse/DBBP-98781?atlOrigin=eyJpIjoiMjBhNWIzMmFjMjdiNGE1YzhhZTE4YmM0ZjA0MDM4ZWYiLCJwIjoiZXhjZWwtamlyYSJ9" TargetMode="External"/><Relationship Id="rId481" Type="http://schemas.openxmlformats.org/officeDocument/2006/relationships/hyperlink" Target="https://inspirebrands.atlassian.net/browse/FD-37911?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993" Type="http://schemas.openxmlformats.org/officeDocument/2006/relationships/hyperlink" Target="https://inspirebrands.atlassian.net/browse/FD-3694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38302?atlOrigin=eyJpIjoiMjBhNWIzMmFjMjdiNGE1YzhhZTE4YmM0ZjA0MDM4ZWYiLCJwIjoiZXhjZWwtamlyYSJ9" TargetMode="External"/><Relationship Id="rId1069" Type="http://schemas.openxmlformats.org/officeDocument/2006/relationships/hyperlink" Target="https://inspirebrands.atlassian.net/browse/FD-36705?atlOrigin=eyJpIjoiMjBhNWIzMmFjMjdiNGE1YzhhZTE4YmM0ZjA0MDM4ZWYiLCJwIjoiZXhjZWwtamlyYSJ9" TargetMode="External"/><Relationship Id="rId1276" Type="http://schemas.openxmlformats.org/officeDocument/2006/relationships/hyperlink" Target="https://inspirebrands.atlassian.net/browse/FD-35506?atlOrigin=eyJpIjoiMjBhNWIzMmFjMjdiNGE1YzhhZTE4YmM0ZjA0MDM4ZWYiLCJwIjoiZXhjZWwtamlyYSJ9" TargetMode="External"/><Relationship Id="rId1483" Type="http://schemas.openxmlformats.org/officeDocument/2006/relationships/hyperlink" Target="https://inspirebrands.atlassian.net/browse/FD-34673?atlOrigin=eyJpIjoiMjBhNWIzMmFjMjdiNGE1YzhhZTE4YmM0ZjA0MDM4ZWYiLCJwIjoiZXhjZWwtamlyYSJ9" TargetMode="External"/><Relationship Id="rId201" Type="http://schemas.openxmlformats.org/officeDocument/2006/relationships/hyperlink" Target="https://inspirebrands.atlassian.net/browse/DBBP-99020?atlOrigin=eyJpIjoiMjBhNWIzMmFjMjdiNGE1YzhhZTE4YmM0ZjA0MDM4ZWYiLCJwIjoiZXhjZWwtamlyYSJ9" TargetMode="External"/><Relationship Id="rId506" Type="http://schemas.openxmlformats.org/officeDocument/2006/relationships/hyperlink" Target="https://inspirebrands.atlassian.net/browse/FD-39568?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1136" Type="http://schemas.openxmlformats.org/officeDocument/2006/relationships/hyperlink" Target="https://inspirebrands.atlassian.net/browse/FD-36719?atlOrigin=eyJpIjoiMjBhNWIzMmFjMjdiNGE1YzhhZTE4YmM0ZjA0MDM4ZWYiLCJwIjoiZXhjZWwtamlyYSJ9" TargetMode="External"/><Relationship Id="rId713" Type="http://schemas.openxmlformats.org/officeDocument/2006/relationships/hyperlink" Target="https://inspirebrands.atlassian.net/browse/FD-38185?atlOrigin=eyJpIjoiMjBhNWIzMmFjMjdiNGE1YzhhZTE4YmM0ZjA0MDM4ZWYiLCJwIjoiZXhjZWwtamlyYSJ9" TargetMode="External"/><Relationship Id="rId920" Type="http://schemas.openxmlformats.org/officeDocument/2006/relationships/hyperlink" Target="https://inspirebrands.atlassian.net/browse/FD-37911?atlOrigin=eyJpIjoiMjBhNWIzMmFjMjdiNGE1YzhhZTE4YmM0ZjA0MDM4ZWYiLCJwIjoiZXhjZWwtamlyYSJ9" TargetMode="External"/><Relationship Id="rId1343" Type="http://schemas.openxmlformats.org/officeDocument/2006/relationships/hyperlink" Target="https://inspirebrands.atlassian.net/browse/FD-35302?atlOrigin=eyJpIjoiMjBhNWIzMmFjMjdiNGE1YzhhZTE4YmM0ZjA0MDM4ZWYiLCJwIjoiZXhjZWwtamlyYSJ9" TargetMode="External"/><Relationship Id="rId1550" Type="http://schemas.openxmlformats.org/officeDocument/2006/relationships/hyperlink" Target="https://inspirebrands.atlassian.net/browse/FD-34436?atlOrigin=eyJpIjoiMjBhNWIzMmFjMjdiNGE1YzhhZTE4YmM0ZjA0MDM4ZWYiLCJwIjoiZXhjZWwtamlyYSJ9" TargetMode="External"/><Relationship Id="rId1203" Type="http://schemas.openxmlformats.org/officeDocument/2006/relationships/hyperlink" Target="https://inspirebrands.atlassian.net/browse/FD-36719?atlOrigin=eyJpIjoiMjBhNWIzMmFjMjdiNGE1YzhhZTE4YmM0ZjA0MDM4ZWYiLCJwIjoiZXhjZWwtamlyYSJ9" TargetMode="External"/><Relationship Id="rId1410" Type="http://schemas.openxmlformats.org/officeDocument/2006/relationships/hyperlink" Target="https://inspirebrands.atlassian.net/browse/DPR-2475?atlOrigin=eyJpIjoiMjBhNWIzMmFjMjdiNGE1YzhhZTE4YmM0ZjA0MDM4ZWYiLCJwIjoiZXhjZWwtamlyYSJ9" TargetMode="External"/><Relationship Id="rId1508" Type="http://schemas.openxmlformats.org/officeDocument/2006/relationships/hyperlink" Target="https://inspirebrands.atlassian.net/browse/FD-34611?atlOrigin=eyJpIjoiMjBhNWIzMmFjMjdiNGE1YzhhZTE4YmM0ZjA0MDM4ZWYiLCJwIjoiZXhjZWwtamlyYSJ9" TargetMode="External"/><Relationship Id="rId296" Type="http://schemas.openxmlformats.org/officeDocument/2006/relationships/hyperlink" Target="https://inspirebrands.atlassian.net/browse/DBBP-98752?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DBBP-98421?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3825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6734?atlOrigin=eyJpIjoiMjBhNWIzMmFjMjdiNGE1YzhhZTE4YmM0ZjA0MDM4ZWYiLCJwIjoiZXhjZWwtamlyYSJ9" TargetMode="External"/><Relationship Id="rId1298" Type="http://schemas.openxmlformats.org/officeDocument/2006/relationships/hyperlink" Target="https://inspirebrands.atlassian.net/browse/FD-35482?atlOrigin=eyJpIjoiMjBhNWIzMmFjMjdiNGE1YzhhZTE4YmM0ZjA0MDM4ZWYiLCJwIjoiZXhjZWwtamlyYSJ9" TargetMode="External"/><Relationship Id="rId528" Type="http://schemas.openxmlformats.org/officeDocument/2006/relationships/hyperlink" Target="https://inspirebrands.atlassian.net/browse/FD-39398?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942" Type="http://schemas.openxmlformats.org/officeDocument/2006/relationships/hyperlink" Target="https://inspirebrands.atlassian.net/browse/FD-37523?atlOrigin=eyJpIjoiMjBhNWIzMmFjMjdiNGE1YzhhZTE4YmM0ZjA0MDM4ZWYiLCJwIjoiZXhjZWwtamlyYSJ9" TargetMode="External"/><Relationship Id="rId1158" Type="http://schemas.openxmlformats.org/officeDocument/2006/relationships/hyperlink" Target="https://inspirebrands.atlassian.net/browse/FD-36413?atlOrigin=eyJpIjoiMjBhNWIzMmFjMjdiNGE1YzhhZTE4YmM0ZjA0MDM4ZWYiLCJwIjoiZXhjZWwtamlyYSJ9" TargetMode="External"/><Relationship Id="rId1365" Type="http://schemas.openxmlformats.org/officeDocument/2006/relationships/hyperlink" Target="https://inspirebrands.atlassian.net/browse/FD-40540?atlOrigin=eyJpIjoiMjBhNWIzMmFjMjdiNGE1YzhhZTE4YmM0ZjA0MDM4ZWYiLCJwIjoiZXhjZWwtamlyYSJ9" TargetMode="External"/><Relationship Id="rId1572" Type="http://schemas.openxmlformats.org/officeDocument/2006/relationships/hyperlink" Target="https://inspirebrands.atlassian.net/browse/FD-34359?atlOrigin=eyJpIjoiMjBhNWIzMmFjMjdiNGE1YzhhZTE4YmM0ZjA0MDM4ZWYiLCJwIjoiZXhjZWwtamlyYSJ9" TargetMode="External"/><Relationship Id="rId1018" Type="http://schemas.openxmlformats.org/officeDocument/2006/relationships/hyperlink" Target="https://inspirebrands.atlassian.net/browse/FD-36844?atlOrigin=eyJpIjoiMjBhNWIzMmFjMjdiNGE1YzhhZTE4YmM0ZjA0MDM4ZWYiLCJwIjoiZXhjZWwtamlyYSJ9" TargetMode="External"/><Relationship Id="rId1225" Type="http://schemas.openxmlformats.org/officeDocument/2006/relationships/hyperlink" Target="https://inspirebrands.atlassian.net/browse/FD-35666?atlOrigin=eyJpIjoiMjBhNWIzMmFjMjdiNGE1YzhhZTE4YmM0ZjA0MDM4ZWYiLCJwIjoiZXhjZWwtamlyYSJ9" TargetMode="External"/><Relationship Id="rId1432" Type="http://schemas.openxmlformats.org/officeDocument/2006/relationships/hyperlink" Target="https://inspirebrands.atlassian.net/browse/FD-34967?atlOrigin=eyJpIjoiMjBhNWIzMmFjMjdiNGE1YzhhZTE4YmM0ZjA0MDM4ZWYiLCJwIjoiZXhjZWwtamlyYSJ9" TargetMode="External"/><Relationship Id="rId71" Type="http://schemas.openxmlformats.org/officeDocument/2006/relationships/hyperlink" Target="https://inspirebrands.atlassian.net/browse/FD-36850?atlOrigin=eyJpIjoiMjBhNWIzMmFjMjdiNGE1YzhhZTE4YmM0ZjA0MDM4ZWYiLCJwIjoiZXhjZWwtamlyYSJ9" TargetMode="External"/><Relationship Id="rId802" Type="http://schemas.openxmlformats.org/officeDocument/2006/relationships/hyperlink" Target="https://inspirebrands.atlassian.net/browse/FD-37997?atlOrigin=eyJpIjoiMjBhNWIzMmFjMjdiNGE1YzhhZTE4YmM0ZjA0MDM4ZWYiLCJwIjoiZXhjZWwtamlyYSJ9" TargetMode="External"/><Relationship Id="rId29" Type="http://schemas.openxmlformats.org/officeDocument/2006/relationships/hyperlink" Target="https://inspirebrands.atlassian.net/browse/KLO-1718?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FD-37911?atlOrigin=eyJpIjoiMjBhNWIzMmFjMjdiNGE1YzhhZTE4YmM0ZjA0MDM4ZWYiLCJwIjoiZXhjZWwtamlyYSJ9" TargetMode="External"/><Relationship Id="rId245" Type="http://schemas.openxmlformats.org/officeDocument/2006/relationships/hyperlink" Target="https://inspirebrands.atlassian.net/browse/DBBP-98873?atlOrigin=eyJpIjoiMjBhNWIzMmFjMjdiNGE1YzhhZTE4YmM0ZjA0MDM4ZWYiLCJwIjoiZXhjZWwtamlyYSJ9" TargetMode="External"/><Relationship Id="rId452" Type="http://schemas.openxmlformats.org/officeDocument/2006/relationships/hyperlink" Target="https://inspirebrands.atlassian.net/browse/DBBP-96759?atlOrigin=eyJpIjoiMjBhNWIzMmFjMjdiNGE1YzhhZTE4YmM0ZjA0MDM4ZWYiLCJwIjoiZXhjZWwtamlyYSJ9" TargetMode="External"/><Relationship Id="rId897" Type="http://schemas.openxmlformats.org/officeDocument/2006/relationships/hyperlink" Target="https://inspirebrands.atlassian.net/browse/FD-37911?atlOrigin=eyJpIjoiMjBhNWIzMmFjMjdiNGE1YzhhZTE4YmM0ZjA0MDM4ZWYiLCJwIjoiZXhjZWwtamlyYSJ9" TargetMode="External"/><Relationship Id="rId1082" Type="http://schemas.openxmlformats.org/officeDocument/2006/relationships/hyperlink" Target="https://inspirebrands.atlassian.net/browse/FD-36634?atlOrigin=eyJpIjoiMjBhNWIzMmFjMjdiNGE1YzhhZTE4YmM0ZjA0MDM4ZWYiLCJwIjoiZXhjZWwtamlyYSJ9" TargetMode="External"/><Relationship Id="rId105" Type="http://schemas.openxmlformats.org/officeDocument/2006/relationships/hyperlink" Target="https://inspirebrands.atlassian.net/browse/DBBP-99356?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38083?atlOrigin=eyJpIjoiMjBhNWIzMmFjMjdiNGE1YzhhZTE4YmM0ZjA0MDM4ZWYiLCJwIjoiZXhjZWwtamlyYSJ9" TargetMode="External"/><Relationship Id="rId964" Type="http://schemas.openxmlformats.org/officeDocument/2006/relationships/hyperlink" Target="https://inspirebrands.atlassian.net/browse/FD-37343?atlOrigin=eyJpIjoiMjBhNWIzMmFjMjdiNGE1YzhhZTE4YmM0ZjA0MDM4ZWYiLCJwIjoiZXhjZWwtamlyYSJ9" TargetMode="External"/><Relationship Id="rId1387" Type="http://schemas.openxmlformats.org/officeDocument/2006/relationships/hyperlink" Target="https://inspirebrands.atlassian.net/browse/FD-35130?atlOrigin=eyJpIjoiMjBhNWIzMmFjMjdiNGE1YzhhZTE4YmM0ZjA0MDM4ZWYiLCJwIjoiZXhjZWwtamlyYSJ9" TargetMode="External"/><Relationship Id="rId1594" Type="http://schemas.openxmlformats.org/officeDocument/2006/relationships/hyperlink" Target="https://inspirebrands.atlassian.net/browse/DPR-1934?atlOrigin=eyJpIjoiMjBhNWIzMmFjMjdiNGE1YzhhZTE4YmM0ZjA0MDM4ZWYiLCJwIjoiZXhjZWwtamlyYSJ9" TargetMode="External"/><Relationship Id="rId93" Type="http://schemas.openxmlformats.org/officeDocument/2006/relationships/hyperlink" Target="https://inspirebrands.atlassian.net/browse/FD-33713?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37880?atlOrigin=eyJpIjoiMjBhNWIzMmFjMjdiNGE1YzhhZTE4YmM0ZjA0MDM4ZWYiLCJwIjoiZXhjZWwtamlyYSJ9" TargetMode="External"/><Relationship Id="rId1247" Type="http://schemas.openxmlformats.org/officeDocument/2006/relationships/hyperlink" Target="https://inspirebrands.atlassian.net/browse/FD-35568?atlOrigin=eyJpIjoiMjBhNWIzMmFjMjdiNGE1YzhhZTE4YmM0ZjA0MDM4ZWYiLCJwIjoiZXhjZWwtamlyYSJ9" TargetMode="External"/><Relationship Id="rId1454" Type="http://schemas.openxmlformats.org/officeDocument/2006/relationships/hyperlink" Target="https://inspirebrands.atlassian.net/browse/FD-30911?atlOrigin=eyJpIjoiMjBhNWIzMmFjMjdiNGE1YzhhZTE4YmM0ZjA0MDM4ZWYiLCJwIjoiZXhjZWwtamlyYSJ9" TargetMode="External"/><Relationship Id="rId1107" Type="http://schemas.openxmlformats.org/officeDocument/2006/relationships/hyperlink" Target="https://inspirebrands.atlassian.net/browse/KLO-1693?atlOrigin=eyJpIjoiMjBhNWIzMmFjMjdiNGE1YzhhZTE4YmM0ZjA0MDM4ZWYiLCJwIjoiZXhjZWwtamlyYSJ9" TargetMode="External"/><Relationship Id="rId1314" Type="http://schemas.openxmlformats.org/officeDocument/2006/relationships/hyperlink" Target="https://inspirebrands.atlassian.net/browse/FD-37911?atlOrigin=eyJpIjoiMjBhNWIzMmFjMjdiNGE1YzhhZTE4YmM0ZjA0MDM4ZWYiLCJwIjoiZXhjZWwtamlyYSJ9" TargetMode="External"/><Relationship Id="rId1521" Type="http://schemas.openxmlformats.org/officeDocument/2006/relationships/hyperlink" Target="https://inspirebrands.atlassian.net/browse/FD-34541?atlOrigin=eyJpIjoiMjBhNWIzMmFjMjdiNGE1YzhhZTE4YmM0ZjA0MDM4ZWYiLCJwIjoiZXhjZWwtamlyYSJ9" TargetMode="External"/><Relationship Id="rId1619" Type="http://schemas.openxmlformats.org/officeDocument/2006/relationships/hyperlink" Target="https://inspirebrands.atlassian.net/browse/FD-33885?atlOrigin=eyJpIjoiMjBhNWIzMmFjMjdiNGE1YzhhZTE4YmM0ZjA0MDM4ZWYiLCJwIjoiZXhjZWwtamlyYSJ9" TargetMode="External"/><Relationship Id="rId20" Type="http://schemas.openxmlformats.org/officeDocument/2006/relationships/hyperlink" Target="https://inspirebrands.atlassian.net/browse/KLO-1770?atlOrigin=eyJpIjoiMjBhNWIzMmFjMjdiNGE1YzhhZTE4YmM0ZjA0MDM4ZWYiLCJwIjoiZXhjZWwtamlyYSJ9" TargetMode="External"/><Relationship Id="rId267" Type="http://schemas.openxmlformats.org/officeDocument/2006/relationships/hyperlink" Target="https://inspirebrands.atlassian.net/browse/DBBP-98788?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DBBP-99220?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KLO-1710?atlOrigin=eyJpIjoiMjBhNWIzMmFjMjdiNGE1YzhhZTE4YmM0ZjA0MDM4ZWYiLCJwIjoiZXhjZWwtamlyYSJ9" TargetMode="External"/><Relationship Id="rId986" Type="http://schemas.openxmlformats.org/officeDocument/2006/relationships/hyperlink" Target="https://inspirebrands.atlassian.net/browse/FD-37008?atlOrigin=eyJpIjoiMjBhNWIzMmFjMjdiNGE1YzhhZTE4YmM0ZjA0MDM4ZWYiLCJwIjoiZXhjZWwtamlyYSJ9" TargetMode="External"/><Relationship Id="rId334" Type="http://schemas.openxmlformats.org/officeDocument/2006/relationships/hyperlink" Target="https://inspirebrands.atlassian.net/browse/DBBP-98542?atlOrigin=eyJpIjoiMjBhNWIzMmFjMjdiNGE1YzhhZTE4YmM0ZjA0MDM4ZWYiLCJwIjoiZXhjZWwtamlyYSJ9" TargetMode="External"/><Relationship Id="rId541" Type="http://schemas.openxmlformats.org/officeDocument/2006/relationships/hyperlink" Target="https://inspirebrands.atlassian.net/browse/DPR-2475?atlOrigin=eyJpIjoiMjBhNWIzMmFjMjdiNGE1YzhhZTE4YmM0ZjA0MDM4ZWYiLCJwIjoiZXhjZWwtamlyYSJ9" TargetMode="External"/><Relationship Id="rId639" Type="http://schemas.openxmlformats.org/officeDocument/2006/relationships/hyperlink" Target="https://inspirebrands.atlassian.net/browse/SLOY-7?atlOrigin=eyJpIjoiMjBhNWIzMmFjMjdiNGE1YzhhZTE4YmM0ZjA0MDM4ZWYiLCJwIjoiZXhjZWwtamlyYSJ9" TargetMode="External"/><Relationship Id="rId1171" Type="http://schemas.openxmlformats.org/officeDocument/2006/relationships/hyperlink" Target="https://inspirebrands.atlassian.net/browse/FD-36360?atlOrigin=eyJpIjoiMjBhNWIzMmFjMjdiNGE1YzhhZTE4YmM0ZjA0MDM4ZWYiLCJwIjoiZXhjZWwtamlyYSJ9" TargetMode="External"/><Relationship Id="rId1269" Type="http://schemas.openxmlformats.org/officeDocument/2006/relationships/hyperlink" Target="https://inspirebrands.atlassian.net/browse/FD-35522?atlOrigin=eyJpIjoiMjBhNWIzMmFjMjdiNGE1YzhhZTE4YmM0ZjA0MDM4ZWYiLCJwIjoiZXhjZWwtamlyYSJ9" TargetMode="External"/><Relationship Id="rId1476" Type="http://schemas.openxmlformats.org/officeDocument/2006/relationships/hyperlink" Target="https://inspirebrands.atlassian.net/browse/FD-34772?atlOrigin=eyJpIjoiMjBhNWIzMmFjMjdiNGE1YzhhZTE4YmM0ZjA0MDM4ZWYiLCJwIjoiZXhjZWwtamlyYSJ9" TargetMode="External"/><Relationship Id="rId401" Type="http://schemas.openxmlformats.org/officeDocument/2006/relationships/hyperlink" Target="https://inspirebrands.atlassian.net/browse/DBBP-98291?atlOrigin=eyJpIjoiMjBhNWIzMmFjMjdiNGE1YzhhZTE4YmM0ZjA0MDM4ZWYiLCJwIjoiZXhjZWwtamlyYSJ9" TargetMode="External"/><Relationship Id="rId846" Type="http://schemas.openxmlformats.org/officeDocument/2006/relationships/hyperlink" Target="https://inspirebrands.atlassian.net/browse/FD-37760?atlOrigin=eyJpIjoiMjBhNWIzMmFjMjdiNGE1YzhhZTE4YmM0ZjA0MDM4ZWYiLCJwIjoiZXhjZWwtamlyYSJ9" TargetMode="External"/><Relationship Id="rId1031" Type="http://schemas.openxmlformats.org/officeDocument/2006/relationships/hyperlink" Target="https://inspirebrands.atlassian.net/browse/DPR-2444?atlOrigin=eyJpIjoiMjBhNWIzMmFjMjdiNGE1YzhhZTE4YmM0ZjA0MDM4ZWYiLCJwIjoiZXhjZWwtamlyYSJ9" TargetMode="External"/><Relationship Id="rId1129" Type="http://schemas.openxmlformats.org/officeDocument/2006/relationships/hyperlink" Target="https://inspirebrands.atlassian.net/browse/KLO-1677?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913" Type="http://schemas.openxmlformats.org/officeDocument/2006/relationships/hyperlink" Target="https://inspirebrands.atlassian.net/browse/FD-18793?atlOrigin=eyJpIjoiMjBhNWIzMmFjMjdiNGE1YzhhZTE4YmM0ZjA0MDM4ZWYiLCJwIjoiZXhjZWwtamlyYSJ9" TargetMode="External"/><Relationship Id="rId1336" Type="http://schemas.openxmlformats.org/officeDocument/2006/relationships/hyperlink" Target="https://inspirebrands.atlassian.net/browse/FD-35325?atlOrigin=eyJpIjoiMjBhNWIzMmFjMjdiNGE1YzhhZTE4YmM0ZjA0MDM4ZWYiLCJwIjoiZXhjZWwtamlyYSJ9" TargetMode="External"/><Relationship Id="rId1543" Type="http://schemas.openxmlformats.org/officeDocument/2006/relationships/hyperlink" Target="https://inspirebrands.atlassian.net/browse/FD-34486?atlOrigin=eyJpIjoiMjBhNWIzMmFjMjdiNGE1YzhhZTE4YmM0ZjA0MDM4ZWYiLCJwIjoiZXhjZWwtamlyYSJ9" TargetMode="External"/><Relationship Id="rId42" Type="http://schemas.openxmlformats.org/officeDocument/2006/relationships/hyperlink" Target="https://inspirebrands.atlassian.net/browse/FD-41377?atlOrigin=eyJpIjoiMjBhNWIzMmFjMjdiNGE1YzhhZTE4YmM0ZjA0MDM4ZWYiLCJwIjoiZXhjZWwtamlyYSJ9" TargetMode="External"/><Relationship Id="rId1403" Type="http://schemas.openxmlformats.org/officeDocument/2006/relationships/hyperlink" Target="https://inspirebrands.atlassian.net/browse/FD-35078?atlOrigin=eyJpIjoiMjBhNWIzMmFjMjdiNGE1YzhhZTE4YmM0ZjA0MDM4ZWYiLCJwIjoiZXhjZWwtamlyYSJ9" TargetMode="External"/><Relationship Id="rId1610" Type="http://schemas.openxmlformats.org/officeDocument/2006/relationships/hyperlink" Target="https://inspirebrands.atlassian.net/browse/FD-18793?atlOrigin=eyJpIjoiMjBhNWIzMmFjMjdiNGE1YzhhZTE4YmM0ZjA0MDM4ZWYiLCJwIjoiZXhjZWwtamlyYSJ9" TargetMode="External"/><Relationship Id="rId191" Type="http://schemas.openxmlformats.org/officeDocument/2006/relationships/hyperlink" Target="https://inspirebrands.atlassian.net/browse/DBBP-99044?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149" Type="http://schemas.openxmlformats.org/officeDocument/2006/relationships/hyperlink" Target="https://inspirebrands.atlassian.net/browse/DBBP-99111?atlOrigin=eyJpIjoiMjBhNWIzMmFjMjdiNGE1YzhhZTE4YmM0ZjA0MDM4ZWYiLCJwIjoiZXhjZWwtamlyYSJ9" TargetMode="External"/><Relationship Id="rId356" Type="http://schemas.openxmlformats.org/officeDocument/2006/relationships/hyperlink" Target="https://inspirebrands.atlassian.net/browse/DBBP-98439?atlOrigin=eyJpIjoiMjBhNWIzMmFjMjdiNGE1YzhhZTE4YmM0ZjA0MDM4ZWYiLCJwIjoiZXhjZWwtamlyYSJ9" TargetMode="External"/><Relationship Id="rId563" Type="http://schemas.openxmlformats.org/officeDocument/2006/relationships/hyperlink" Target="https://inspirebrands.atlassian.net/browse/FD-3923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1193" Type="http://schemas.openxmlformats.org/officeDocument/2006/relationships/hyperlink" Target="https://inspirebrands.atlassian.net/browse/FD-36719?atlOrigin=eyJpIjoiMjBhNWIzMmFjMjdiNGE1YzhhZTE4YmM0ZjA0MDM4ZWYiLCJwIjoiZXhjZWwtamlyYSJ9" TargetMode="External"/><Relationship Id="rId216" Type="http://schemas.openxmlformats.org/officeDocument/2006/relationships/hyperlink" Target="https://inspirebrands.atlassian.net/browse/DBBP-98993?atlOrigin=eyJpIjoiMjBhNWIzMmFjMjdiNGE1YzhhZTE4YmM0ZjA0MDM4ZWYiLCJwIjoiZXhjZWwtamlyYSJ9" TargetMode="External"/><Relationship Id="rId423" Type="http://schemas.openxmlformats.org/officeDocument/2006/relationships/hyperlink" Target="https://inspirebrands.atlassian.net/browse/DBBP-97245?atlOrigin=eyJpIjoiMjBhNWIzMmFjMjdiNGE1YzhhZTE4YmM0ZjA0MDM4ZWYiLCJwIjoiZXhjZWwtamlyYSJ9" TargetMode="External"/><Relationship Id="rId868" Type="http://schemas.openxmlformats.org/officeDocument/2006/relationships/hyperlink" Target="https://inspirebrands.atlassian.net/browse/FD-37602?atlOrigin=eyJpIjoiMjBhNWIzMmFjMjdiNGE1YzhhZTE4YmM0ZjA0MDM4ZWYiLCJwIjoiZXhjZWwtamlyYSJ9" TargetMode="External"/><Relationship Id="rId1053" Type="http://schemas.openxmlformats.org/officeDocument/2006/relationships/hyperlink" Target="https://inspirebrands.atlassian.net/browse/FD-36755?atlOrigin=eyJpIjoiMjBhNWIzMmFjMjdiNGE1YzhhZTE4YmM0ZjA0MDM4ZWYiLCJwIjoiZXhjZWwtamlyYSJ9" TargetMode="External"/><Relationship Id="rId1260" Type="http://schemas.openxmlformats.org/officeDocument/2006/relationships/hyperlink" Target="https://inspirebrands.atlassian.net/browse/FD-35549?atlOrigin=eyJpIjoiMjBhNWIzMmFjMjdiNGE1YzhhZTE4YmM0ZjA0MDM4ZWYiLCJwIjoiZXhjZWwtamlyYSJ9" TargetMode="External"/><Relationship Id="rId1498" Type="http://schemas.openxmlformats.org/officeDocument/2006/relationships/hyperlink" Target="https://inspirebrands.atlassian.net/browse/DPR-2042?atlOrigin=eyJpIjoiMjBhNWIzMmFjMjdiNGE1YzhhZTE4YmM0ZjA0MDM4ZWYiLCJwIjoiZXhjZWwtamlyYSJ9" TargetMode="External"/><Relationship Id="rId630" Type="http://schemas.openxmlformats.org/officeDocument/2006/relationships/hyperlink" Target="https://inspirebrands.atlassian.net/browse/KLO-1736?atlOrigin=eyJpIjoiMjBhNWIzMmFjMjdiNGE1YzhhZTE4YmM0ZjA0MDM4ZWYiLCJwIjoiZXhjZWwtamlyYSJ9" TargetMode="External"/><Relationship Id="rId728" Type="http://schemas.openxmlformats.org/officeDocument/2006/relationships/hyperlink" Target="https://inspirebrands.atlassian.net/browse/KLO-1720?atlOrigin=eyJpIjoiMjBhNWIzMmFjMjdiNGE1YzhhZTE4YmM0ZjA0MDM4ZWYiLCJwIjoiZXhjZWwtamlyYSJ9" TargetMode="External"/><Relationship Id="rId935" Type="http://schemas.openxmlformats.org/officeDocument/2006/relationships/hyperlink" Target="https://inspirebrands.atlassian.net/browse/FD-30911?atlOrigin=eyJpIjoiMjBhNWIzMmFjMjdiNGE1YzhhZTE4YmM0ZjA0MDM4ZWYiLCJwIjoiZXhjZWwtamlyYSJ9" TargetMode="External"/><Relationship Id="rId1358" Type="http://schemas.openxmlformats.org/officeDocument/2006/relationships/hyperlink" Target="https://inspirebrands.atlassian.net/browse/FD-35266?atlOrigin=eyJpIjoiMjBhNWIzMmFjMjdiNGE1YzhhZTE4YmM0ZjA0MDM4ZWYiLCJwIjoiZXhjZWwtamlyYSJ9" TargetMode="External"/><Relationship Id="rId1565" Type="http://schemas.openxmlformats.org/officeDocument/2006/relationships/hyperlink" Target="https://inspirebrands.atlassian.net/browse/FD-34370?atlOrigin=eyJpIjoiMjBhNWIzMmFjMjdiNGE1YzhhZTE4YmM0ZjA0MDM4ZWYiLCJwIjoiZXhjZWwtamlyYSJ9" TargetMode="External"/><Relationship Id="rId64" Type="http://schemas.openxmlformats.org/officeDocument/2006/relationships/hyperlink" Target="https://inspirebrands.atlassian.net/browse/FD-37184?atlOrigin=eyJpIjoiMjBhNWIzMmFjMjdiNGE1YzhhZTE4YmM0ZjA0MDM4ZWYiLCJwIjoiZXhjZWwtamlyYSJ9" TargetMode="External"/><Relationship Id="rId1120" Type="http://schemas.openxmlformats.org/officeDocument/2006/relationships/hyperlink" Target="https://inspirebrands.atlassian.net/browse/FD-36510?atlOrigin=eyJpIjoiMjBhNWIzMmFjMjdiNGE1YzhhZTE4YmM0ZjA0MDM4ZWYiLCJwIjoiZXhjZWwtamlyYSJ9" TargetMode="External"/><Relationship Id="rId1218" Type="http://schemas.openxmlformats.org/officeDocument/2006/relationships/hyperlink" Target="https://inspirebrands.atlassian.net/browse/FD-35688?atlOrigin=eyJpIjoiMjBhNWIzMmFjMjdiNGE1YzhhZTE4YmM0ZjA0MDM4ZWYiLCJwIjoiZXhjZWwtamlyYSJ9" TargetMode="External"/><Relationship Id="rId1425" Type="http://schemas.openxmlformats.org/officeDocument/2006/relationships/hyperlink" Target="https://inspirebrands.atlassian.net/browse/FD-35003?atlOrigin=eyJpIjoiMjBhNWIzMmFjMjdiNGE1YzhhZTE4YmM0ZjA0MDM4ZWYiLCJwIjoiZXhjZWwtamlyYSJ9" TargetMode="External"/><Relationship Id="rId280" Type="http://schemas.openxmlformats.org/officeDocument/2006/relationships/hyperlink" Target="https://inspirebrands.atlassian.net/browse/DBBP-98762?atlOrigin=eyJpIjoiMjBhNWIzMmFjMjdiNGE1YzhhZTE4YmM0ZjA0MDM4ZWYiLCJwIjoiZXhjZWwtamlyYSJ9" TargetMode="External"/><Relationship Id="rId140" Type="http://schemas.openxmlformats.org/officeDocument/2006/relationships/hyperlink" Target="https://inspirebrands.atlassian.net/browse/DBBP-99159?atlOrigin=eyJpIjoiMjBhNWIzMmFjMjdiNGE1YzhhZTE4YmM0ZjA0MDM4ZWYiLCJwIjoiZXhjZWwtamlyYSJ9" TargetMode="External"/><Relationship Id="rId378" Type="http://schemas.openxmlformats.org/officeDocument/2006/relationships/hyperlink" Target="https://inspirebrands.atlassian.net/browse/DBBP-98407?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38020?atlOrigin=eyJpIjoiMjBhNWIzMmFjMjdiNGE1YzhhZTE4YmM0ZjA0MDM4ZWYiLCJwIjoiZXhjZWwtamlyYSJ9" TargetMode="External"/><Relationship Id="rId6" Type="http://schemas.openxmlformats.org/officeDocument/2006/relationships/hyperlink" Target="https://inspirebrands.atlassian.net/browse/KLO-1829?atlOrigin=eyJpIjoiMjBhNWIzMmFjMjdiNGE1YzhhZTE4YmM0ZjA0MDM4ZWYiLCJwIjoiZXhjZWwtamlyYSJ9" TargetMode="External"/><Relationship Id="rId238" Type="http://schemas.openxmlformats.org/officeDocument/2006/relationships/hyperlink" Target="https://inspirebrands.atlassian.net/browse/DBBP-98891?atlOrigin=eyJpIjoiMjBhNWIzMmFjMjdiNGE1YzhhZTE4YmM0ZjA0MDM4ZWYiLCJwIjoiZXhjZWwtamlyYSJ9" TargetMode="External"/><Relationship Id="rId445" Type="http://schemas.openxmlformats.org/officeDocument/2006/relationships/hyperlink" Target="https://inspirebrands.atlassian.net/browse/DBBP-96885?atlOrigin=eyJpIjoiMjBhNWIzMmFjMjdiNGE1YzhhZTE4YmM0ZjA0MDM4ZWYiLCJwIjoiZXhjZWwtamlyYSJ9" TargetMode="External"/><Relationship Id="rId652" Type="http://schemas.openxmlformats.org/officeDocument/2006/relationships/hyperlink" Target="https://inspirebrands.atlassian.net/browse/FD-38295?atlOrigin=eyJpIjoiMjBhNWIzMmFjMjdiNGE1YzhhZTE4YmM0ZjA0MDM4ZWYiLCJwIjoiZXhjZWwtamlyYSJ9" TargetMode="External"/><Relationship Id="rId1075" Type="http://schemas.openxmlformats.org/officeDocument/2006/relationships/hyperlink" Target="https://inspirebrands.atlassian.net/browse/KLO-1682?atlOrigin=eyJpIjoiMjBhNWIzMmFjMjdiNGE1YzhhZTE4YmM0ZjA0MDM4ZWYiLCJwIjoiZXhjZWwtamlyYSJ9" TargetMode="External"/><Relationship Id="rId1282" Type="http://schemas.openxmlformats.org/officeDocument/2006/relationships/hyperlink" Target="https://inspirebrands.atlassian.net/browse/FD-35501?atlOrigin=eyJpIjoiMjBhNWIzMmFjMjdiNGE1YzhhZTE4YmM0ZjA0MDM4ZWYiLCJwIjoiZXhjZWwtamlyYSJ9" TargetMode="External"/><Relationship Id="rId305" Type="http://schemas.openxmlformats.org/officeDocument/2006/relationships/hyperlink" Target="https://inspirebrands.atlassian.net/browse/DBBP-98715?atlOrigin=eyJpIjoiMjBhNWIzMmFjMjdiNGE1YzhhZTE4YmM0ZjA0MDM4ZWYiLCJwIjoiZXhjZWwtamlyYSJ9" TargetMode="External"/><Relationship Id="rId512" Type="http://schemas.openxmlformats.org/officeDocument/2006/relationships/hyperlink" Target="https://inspirebrands.atlassian.net/browse/KLO-1752?atlOrigin=eyJpIjoiMjBhNWIzMmFjMjdiNGE1YzhhZTE4YmM0ZjA0MDM4ZWYiLCJwIjoiZXhjZWwtamlyYSJ9" TargetMode="External"/><Relationship Id="rId957" Type="http://schemas.openxmlformats.org/officeDocument/2006/relationships/hyperlink" Target="https://inspirebrands.atlassian.net/browse/FD-37443?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1587" Type="http://schemas.openxmlformats.org/officeDocument/2006/relationships/hyperlink" Target="https://inspirebrands.atlassian.net/browse/FD-3419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1002" Type="http://schemas.openxmlformats.org/officeDocument/2006/relationships/hyperlink" Target="https://inspirebrands.atlassian.net/browse/FD-36897?atlOrigin=eyJpIjoiMjBhNWIzMmFjMjdiNGE1YzhhZTE4YmM0ZjA0MDM4ZWYiLCJwIjoiZXhjZWwtamlyYSJ9" TargetMode="External"/><Relationship Id="rId1447" Type="http://schemas.openxmlformats.org/officeDocument/2006/relationships/hyperlink" Target="https://inspirebrands.atlassian.net/browse/FD-34926?atlOrigin=eyJpIjoiMjBhNWIzMmFjMjdiNGE1YzhhZTE4YmM0ZjA0MDM4ZWYiLCJwIjoiZXhjZWwtamlyYSJ9" TargetMode="External"/><Relationship Id="rId1307" Type="http://schemas.openxmlformats.org/officeDocument/2006/relationships/hyperlink" Target="https://inspirebrands.atlassian.net/browse/DPR-2441?atlOrigin=eyJpIjoiMjBhNWIzMmFjMjdiNGE1YzhhZTE4YmM0ZjA0MDM4ZWYiLCJwIjoiZXhjZWwtamlyYSJ9" TargetMode="External"/><Relationship Id="rId1514" Type="http://schemas.openxmlformats.org/officeDocument/2006/relationships/hyperlink" Target="https://inspirebrands.atlassian.net/browse/FD-34591?atlOrigin=eyJpIjoiMjBhNWIzMmFjMjdiNGE1YzhhZTE4YmM0ZjA0MDM4ZWYiLCJwIjoiZXhjZWwtamlyYSJ9" TargetMode="External"/><Relationship Id="rId13" Type="http://schemas.openxmlformats.org/officeDocument/2006/relationships/hyperlink" Target="https://inspirebrands.atlassian.net/browse/KLO-1822?atlOrigin=eyJpIjoiMjBhNWIzMmFjMjdiNGE1YzhhZTE4YmM0ZjA0MDM4ZWYiLCJwIjoiZXhjZWwtamlyYSJ9" TargetMode="External"/><Relationship Id="rId162" Type="http://schemas.openxmlformats.org/officeDocument/2006/relationships/hyperlink" Target="https://inspirebrands.atlassian.net/browse/DBBP-99101?atlOrigin=eyJpIjoiMjBhNWIzMmFjMjdiNGE1YzhhZTE4YmM0ZjA0MDM4ZWYiLCJwIjoiZXhjZWwtamlyYSJ9" TargetMode="External"/><Relationship Id="rId467" Type="http://schemas.openxmlformats.org/officeDocument/2006/relationships/hyperlink" Target="https://inspirebrands.atlassian.net/browse/DPR-2441?atlOrigin=eyJpIjoiMjBhNWIzMmFjMjdiNGE1YzhhZTE4YmM0ZjA0MDM4ZWYiLCJwIjoiZXhjZWwtamlyYSJ9" TargetMode="External"/><Relationship Id="rId1097" Type="http://schemas.openxmlformats.org/officeDocument/2006/relationships/hyperlink" Target="https://inspirebrands.atlassian.net/browse/FD-36578?atlOrigin=eyJpIjoiMjBhNWIzMmFjMjdiNGE1YzhhZTE4YmM0ZjA0MDM4ZWYiLCJwIjoiZXhjZWwtamlyYSJ9" TargetMode="External"/><Relationship Id="rId674" Type="http://schemas.openxmlformats.org/officeDocument/2006/relationships/hyperlink" Target="https://inspirebrands.atlassian.net/browse/KLO-1725?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979" Type="http://schemas.openxmlformats.org/officeDocument/2006/relationships/hyperlink" Target="https://inspirebrands.atlassian.net/browse/KLO-1706?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FD-39381?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164" Type="http://schemas.openxmlformats.org/officeDocument/2006/relationships/hyperlink" Target="https://inspirebrands.atlassian.net/browse/FD-36719?atlOrigin=eyJpIjoiMjBhNWIzMmFjMjdiNGE1YzhhZTE4YmM0ZjA0MDM4ZWYiLCJwIjoiZXhjZWwtamlyYSJ9" TargetMode="External"/><Relationship Id="rId1371" Type="http://schemas.openxmlformats.org/officeDocument/2006/relationships/hyperlink" Target="https://inspirebrands.atlassian.net/browse/FD-35178?atlOrigin=eyJpIjoiMjBhNWIzMmFjMjdiNGE1YzhhZTE4YmM0ZjA0MDM4ZWYiLCJwIjoiZXhjZWwtamlyYSJ9" TargetMode="External"/><Relationship Id="rId1469" Type="http://schemas.openxmlformats.org/officeDocument/2006/relationships/hyperlink" Target="https://inspirebrands.atlassian.net/browse/KLO-1695?atlOrigin=eyJpIjoiMjBhNWIzMmFjMjdiNGE1YzhhZTE4YmM0ZjA0MDM4ZWYiLCJwIjoiZXhjZWwtamlyYSJ9" TargetMode="External"/><Relationship Id="rId601" Type="http://schemas.openxmlformats.org/officeDocument/2006/relationships/hyperlink" Target="https://inspirebrands.atlassian.net/browse/FD-38602?atlOrigin=eyJpIjoiMjBhNWIzMmFjMjdiNGE1YzhhZTE4YmM0ZjA0MDM4ZWYiLCJwIjoiZXhjZWwtamlyYSJ9" TargetMode="External"/><Relationship Id="rId1024" Type="http://schemas.openxmlformats.org/officeDocument/2006/relationships/hyperlink" Target="https://inspirebrands.atlassian.net/browse/FD-36822?atlOrigin=eyJpIjoiMjBhNWIzMmFjMjdiNGE1YzhhZTE4YmM0ZjA0MDM4ZWYiLCJwIjoiZXhjZWwtamlyYSJ9" TargetMode="External"/><Relationship Id="rId1231" Type="http://schemas.openxmlformats.org/officeDocument/2006/relationships/hyperlink" Target="https://inspirebrands.atlassian.net/browse/FD-36719?atlOrigin=eyJpIjoiMjBhNWIzMmFjMjdiNGE1YzhhZTE4YmM0ZjA0MDM4ZWYiLCJwIjoiZXhjZWwtamlyYSJ9" TargetMode="External"/><Relationship Id="rId906" Type="http://schemas.openxmlformats.org/officeDocument/2006/relationships/hyperlink" Target="https://inspirebrands.atlassian.net/browse/DPR-2475?atlOrigin=eyJpIjoiMjBhNWIzMmFjMjdiNGE1YzhhZTE4YmM0ZjA0MDM4ZWYiLCJwIjoiZXhjZWwtamlyYSJ9" TargetMode="External"/><Relationship Id="rId1329" Type="http://schemas.openxmlformats.org/officeDocument/2006/relationships/hyperlink" Target="https://inspirebrands.atlassian.net/browse/FD-35400?atlOrigin=eyJpIjoiMjBhNWIzMmFjMjdiNGE1YzhhZTE4YmM0ZjA0MDM4ZWYiLCJwIjoiZXhjZWwtamlyYSJ9" TargetMode="External"/><Relationship Id="rId1536" Type="http://schemas.openxmlformats.org/officeDocument/2006/relationships/hyperlink" Target="https://inspirebrands.atlassian.net/browse/FD-34509?atlOrigin=eyJpIjoiMjBhNWIzMmFjMjdiNGE1YzhhZTE4YmM0ZjA0MDM4ZWYiLCJwIjoiZXhjZWwtamlyYSJ9" TargetMode="External"/><Relationship Id="rId35" Type="http://schemas.openxmlformats.org/officeDocument/2006/relationships/hyperlink" Target="https://inspirebrands.atlassian.net/browse/KLO-1606?atlOrigin=eyJpIjoiMjBhNWIzMmFjMjdiNGE1YzhhZTE4YmM0ZjA0MDM4ZWYiLCJwIjoiZXhjZWwtamlyYSJ9" TargetMode="External"/><Relationship Id="rId1603" Type="http://schemas.openxmlformats.org/officeDocument/2006/relationships/hyperlink" Target="https://inspirebrands.atlassian.net/browse/FD-34128?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251" Type="http://schemas.openxmlformats.org/officeDocument/2006/relationships/hyperlink" Target="https://inspirebrands.atlassian.net/browse/DBBP-98844?atlOrigin=eyJpIjoiMjBhNWIzMmFjMjdiNGE1YzhhZTE4YmM0ZjA0MDM4ZWYiLCJwIjoiZXhjZWwtamlyYSJ9" TargetMode="External"/><Relationship Id="rId489" Type="http://schemas.openxmlformats.org/officeDocument/2006/relationships/hyperlink" Target="https://inspirebrands.atlassian.net/browse/FD-39739?atlOrigin=eyJpIjoiMjBhNWIzMmFjMjdiNGE1YzhhZTE4YmM0ZjA0MDM4ZWYiLCJwIjoiZXhjZWwtamlyYSJ9" TargetMode="External"/><Relationship Id="rId696" Type="http://schemas.openxmlformats.org/officeDocument/2006/relationships/hyperlink" Target="https://inspirebrands.atlassian.net/browse/FD-38214?atlOrigin=eyJpIjoiMjBhNWIzMmFjMjdiNGE1YzhhZTE4YmM0ZjA0MDM4ZWYiLCJwIjoiZXhjZWwtamlyYSJ9" TargetMode="External"/><Relationship Id="rId349" Type="http://schemas.openxmlformats.org/officeDocument/2006/relationships/hyperlink" Target="https://inspirebrands.atlassian.net/browse/DBBP-98467?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86" Type="http://schemas.openxmlformats.org/officeDocument/2006/relationships/hyperlink" Target="https://inspirebrands.atlassian.net/browse/FD-35849?atlOrigin=eyJpIjoiMjBhNWIzMmFjMjdiNGE1YzhhZTE4YmM0ZjA0MDM4ZWYiLCJwIjoiZXhjZWwtamlyYSJ9" TargetMode="External"/><Relationship Id="rId1393" Type="http://schemas.openxmlformats.org/officeDocument/2006/relationships/hyperlink" Target="https://inspirebrands.atlassian.net/browse/KLO-1644?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209" Type="http://schemas.openxmlformats.org/officeDocument/2006/relationships/hyperlink" Target="https://inspirebrands.atlassian.net/browse/DBBP-99012?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970" Type="http://schemas.openxmlformats.org/officeDocument/2006/relationships/hyperlink" Target="https://inspirebrands.atlassian.net/browse/FD-37311?atlOrigin=eyJpIjoiMjBhNWIzMmFjMjdiNGE1YzhhZTE4YmM0ZjA0MDM4ZWYiLCJwIjoiZXhjZWwtamlyYSJ9" TargetMode="External"/><Relationship Id="rId1046" Type="http://schemas.openxmlformats.org/officeDocument/2006/relationships/hyperlink" Target="https://inspirebrands.atlassian.net/browse/FD-36883?atlOrigin=eyJpIjoiMjBhNWIzMmFjMjdiNGE1YzhhZTE4YmM0ZjA0MDM4ZWYiLCJwIjoiZXhjZWwtamlyYSJ9" TargetMode="External"/><Relationship Id="rId1253" Type="http://schemas.openxmlformats.org/officeDocument/2006/relationships/hyperlink" Target="https://inspirebrands.atlassian.net/browse/FD-35557?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37871?atlOrigin=eyJpIjoiMjBhNWIzMmFjMjdiNGE1YzhhZTE4YmM0ZjA0MDM4ZWYiLCJwIjoiZXhjZWwtamlyYSJ9" TargetMode="External"/><Relationship Id="rId928" Type="http://schemas.openxmlformats.org/officeDocument/2006/relationships/hyperlink" Target="https://inspirebrands.atlassian.net/browse/FD-37566?atlOrigin=eyJpIjoiMjBhNWIzMmFjMjdiNGE1YzhhZTE4YmM0ZjA0MDM4ZWYiLCJwIjoiZXhjZWwtamlyYSJ9" TargetMode="External"/><Relationship Id="rId1460" Type="http://schemas.openxmlformats.org/officeDocument/2006/relationships/hyperlink" Target="https://inspirebrands.atlassian.net/browse/FD-34823?atlOrigin=eyJpIjoiMjBhNWIzMmFjMjdiNGE1YzhhZTE4YmM0ZjA0MDM4ZWYiLCJwIjoiZXhjZWwtamlyYSJ9" TargetMode="External"/><Relationship Id="rId1558" Type="http://schemas.openxmlformats.org/officeDocument/2006/relationships/hyperlink" Target="https://inspirebrands.atlassian.net/browse/FD-34398?atlOrigin=eyJpIjoiMjBhNWIzMmFjMjdiNGE1YzhhZTE4YmM0ZjA0MDM4ZWYiLCJwIjoiZXhjZWwtamlyYSJ9" TargetMode="External"/><Relationship Id="rId57" Type="http://schemas.openxmlformats.org/officeDocument/2006/relationships/hyperlink" Target="https://inspirebrands.atlassian.net/browse/FD-37353?atlOrigin=eyJpIjoiMjBhNWIzMmFjMjdiNGE1YzhhZTE4YmM0ZjA0MDM4ZWYiLCJwIjoiZXhjZWwtamlyYSJ9" TargetMode="External"/><Relationship Id="rId1113" Type="http://schemas.openxmlformats.org/officeDocument/2006/relationships/hyperlink" Target="https://inspirebrands.atlassian.net/browse/KLO-1680?atlOrigin=eyJpIjoiMjBhNWIzMmFjMjdiNGE1YzhhZTE4YmM0ZjA0MDM4ZWYiLCJwIjoiZXhjZWwtamlyYSJ9" TargetMode="External"/><Relationship Id="rId1320" Type="http://schemas.openxmlformats.org/officeDocument/2006/relationships/hyperlink" Target="https://inspirebrands.atlassian.net/browse/FD-31982?atlOrigin=eyJpIjoiMjBhNWIzMmFjMjdiNGE1YzhhZTE4YmM0ZjA0MDM4ZWYiLCJwIjoiZXhjZWwtamlyYSJ9" TargetMode="External"/><Relationship Id="rId1418" Type="http://schemas.openxmlformats.org/officeDocument/2006/relationships/hyperlink" Target="https://inspirebrands.atlassian.net/browse/FD-36719?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480" Type="http://schemas.openxmlformats.org/officeDocument/2006/relationships/hyperlink" Target="https://inspirebrands.atlassian.net/browse/FD-39784?atlOrigin=eyJpIjoiMjBhNWIzMmFjMjdiNGE1YzhhZTE4YmM0ZjA0MDM4ZWYiLCJwIjoiZXhjZWwtamlyYSJ9" TargetMode="External"/><Relationship Id="rId133" Type="http://schemas.openxmlformats.org/officeDocument/2006/relationships/hyperlink" Target="https://inspirebrands.atlassian.net/browse/DBBP-99169?atlOrigin=eyJpIjoiMjBhNWIzMmFjMjdiNGE1YzhhZTE4YmM0ZjA0MDM4ZWYiLCJwIjoiZXhjZWwtamlyYSJ9" TargetMode="External"/><Relationship Id="rId340" Type="http://schemas.openxmlformats.org/officeDocument/2006/relationships/hyperlink" Target="https://inspirebrands.atlassian.net/browse/DBBP-98497?atlOrigin=eyJpIjoiMjBhNWIzMmFjMjdiNGE1YzhhZTE4YmM0ZjA0MDM4ZWYiLCJwIjoiZXhjZWwtamlyYSJ9" TargetMode="External"/><Relationship Id="rId578" Type="http://schemas.openxmlformats.org/officeDocument/2006/relationships/hyperlink" Target="https://inspirebrands.atlassian.net/browse/FD-38927?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992" Type="http://schemas.openxmlformats.org/officeDocument/2006/relationships/hyperlink" Target="https://inspirebrands.atlassian.net/browse/FD-36719?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438" Type="http://schemas.openxmlformats.org/officeDocument/2006/relationships/hyperlink" Target="https://inspirebrands.atlassian.net/browse/DBBP-97056?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852" Type="http://schemas.openxmlformats.org/officeDocument/2006/relationships/hyperlink" Target="https://inspirebrands.atlassian.net/browse/FD-37728?atlOrigin=eyJpIjoiMjBhNWIzMmFjMjdiNGE1YzhhZTE4YmM0ZjA0MDM4ZWYiLCJwIjoiZXhjZWwtamlyYSJ9" TargetMode="External"/><Relationship Id="rId1068" Type="http://schemas.openxmlformats.org/officeDocument/2006/relationships/hyperlink" Target="https://inspirebrands.atlassian.net/browse/FD-36706?atlOrigin=eyJpIjoiMjBhNWIzMmFjMjdiNGE1YzhhZTE4YmM0ZjA0MDM4ZWYiLCJwIjoiZXhjZWwtamlyYSJ9" TargetMode="External"/><Relationship Id="rId1275" Type="http://schemas.openxmlformats.org/officeDocument/2006/relationships/hyperlink" Target="https://inspirebrands.atlassian.net/browse/FD-35507?atlOrigin=eyJpIjoiMjBhNWIzMmFjMjdiNGE1YzhhZTE4YmM0ZjA0MDM4ZWYiLCJwIjoiZXhjZWwtamlyYSJ9" TargetMode="External"/><Relationship Id="rId1482" Type="http://schemas.openxmlformats.org/officeDocument/2006/relationships/hyperlink" Target="https://inspirebrands.atlassian.net/browse/KLO-1621?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1135" Type="http://schemas.openxmlformats.org/officeDocument/2006/relationships/hyperlink" Target="https://inspirebrands.atlassian.net/browse/FD-36458?atlOrigin=eyJpIjoiMjBhNWIzMmFjMjdiNGE1YzhhZTE4YmM0ZjA0MDM4ZWYiLCJwIjoiZXhjZWwtamlyYSJ9" TargetMode="External"/><Relationship Id="rId1342" Type="http://schemas.openxmlformats.org/officeDocument/2006/relationships/hyperlink" Target="https://inspirebrands.atlassian.net/browse/FD-35304?atlOrigin=eyJpIjoiMjBhNWIzMmFjMjdiNGE1YzhhZTE4YmM0ZjA0MDM4ZWYiLCJwIjoiZXhjZWwtamlyYSJ9" TargetMode="External"/><Relationship Id="rId79" Type="http://schemas.openxmlformats.org/officeDocument/2006/relationships/hyperlink" Target="https://inspirebrands.atlassian.net/browse/FD-36526?atlOrigin=eyJpIjoiMjBhNWIzMmFjMjdiNGE1YzhhZTE4YmM0ZjA0MDM4ZWYiLCJwIjoiZXhjZWwtamlyYSJ9" TargetMode="External"/><Relationship Id="rId1202" Type="http://schemas.openxmlformats.org/officeDocument/2006/relationships/hyperlink" Target="https://inspirebrands.atlassian.net/browse/FD-35702?atlOrigin=eyJpIjoiMjBhNWIzMmFjMjdiNGE1YzhhZTE4YmM0ZjA0MDM4ZWYiLCJwIjoiZXhjZWwtamlyYSJ9" TargetMode="External"/><Relationship Id="rId1507" Type="http://schemas.openxmlformats.org/officeDocument/2006/relationships/hyperlink" Target="https://inspirebrands.atlassian.net/browse/FD-34613?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155" Type="http://schemas.openxmlformats.org/officeDocument/2006/relationships/hyperlink" Target="https://inspirebrands.atlassian.net/browse/DBBP-99105?atlOrigin=eyJpIjoiMjBhNWIzMmFjMjdiNGE1YzhhZTE4YmM0ZjA0MDM4ZWYiLCJwIjoiZXhjZWwtamlyYSJ9" TargetMode="External"/><Relationship Id="rId362" Type="http://schemas.openxmlformats.org/officeDocument/2006/relationships/hyperlink" Target="https://inspirebrands.atlassian.net/browse/DBBP-98422?atlOrigin=eyJpIjoiMjBhNWIzMmFjMjdiNGE1YzhhZTE4YmM0ZjA0MDM4ZWYiLCJwIjoiZXhjZWwtamlyYSJ9" TargetMode="External"/><Relationship Id="rId1297" Type="http://schemas.openxmlformats.org/officeDocument/2006/relationships/hyperlink" Target="https://inspirebrands.atlassian.net/browse/DPR-2441?atlOrigin=eyJpIjoiMjBhNWIzMmFjMjdiNGE1YzhhZTE4YmM0ZjA0MDM4ZWYiLCJwIjoiZXhjZWwtamlyYSJ9" TargetMode="External"/><Relationship Id="rId222" Type="http://schemas.openxmlformats.org/officeDocument/2006/relationships/hyperlink" Target="https://inspirebrands.atlassian.net/browse/DBBP-98989?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37585?atlOrigin=eyJpIjoiMjBhNWIzMmFjMjdiNGE1YzhhZTE4YmM0ZjA0MDM4ZWYiLCJwIjoiZXhjZWwtamlyYSJ9" TargetMode="External"/><Relationship Id="rId527" Type="http://schemas.openxmlformats.org/officeDocument/2006/relationships/hyperlink" Target="https://inspirebrands.atlassian.net/browse/DPR-2441?atlOrigin=eyJpIjoiMjBhNWIzMmFjMjdiNGE1YzhhZTE4YmM0ZjA0MDM4ZWYiLCJwIjoiZXhjZWwtamlyYSJ9" TargetMode="External"/><Relationship Id="rId734" Type="http://schemas.openxmlformats.org/officeDocument/2006/relationships/hyperlink" Target="https://inspirebrands.atlassian.net/browse/KLO-1717?atlOrigin=eyJpIjoiMjBhNWIzMmFjMjdiNGE1YzhhZTE4YmM0ZjA0MDM4ZWYiLCJwIjoiZXhjZWwtamlyYSJ9" TargetMode="External"/><Relationship Id="rId941" Type="http://schemas.openxmlformats.org/officeDocument/2006/relationships/hyperlink" Target="https://inspirebrands.atlassian.net/browse/FD-37524?atlOrigin=eyJpIjoiMjBhNWIzMmFjMjdiNGE1YzhhZTE4YmM0ZjA0MDM4ZWYiLCJwIjoiZXhjZWwtamlyYSJ9" TargetMode="External"/><Relationship Id="rId1157" Type="http://schemas.openxmlformats.org/officeDocument/2006/relationships/hyperlink" Target="https://inspirebrands.atlassian.net/browse/FD-36414?atlOrigin=eyJpIjoiMjBhNWIzMmFjMjdiNGE1YzhhZTE4YmM0ZjA0MDM4ZWYiLCJwIjoiZXhjZWwtamlyYSJ9" TargetMode="External"/><Relationship Id="rId1364" Type="http://schemas.openxmlformats.org/officeDocument/2006/relationships/hyperlink" Target="https://inspirebrands.atlassian.net/browse/DPR-1934?atlOrigin=eyJpIjoiMjBhNWIzMmFjMjdiNGE1YzhhZTE4YmM0ZjA0MDM4ZWYiLCJwIjoiZXhjZWwtamlyYSJ9" TargetMode="External"/><Relationship Id="rId1571" Type="http://schemas.openxmlformats.org/officeDocument/2006/relationships/hyperlink" Target="https://inspirebrands.atlassian.net/browse/FD-34362?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801" Type="http://schemas.openxmlformats.org/officeDocument/2006/relationships/hyperlink" Target="https://inspirebrands.atlassian.net/browse/DPR-2156?atlOrigin=eyJpIjoiMjBhNWIzMmFjMjdiNGE1YzhhZTE4YmM0ZjA0MDM4ZWYiLCJwIjoiZXhjZWwtamlyYSJ9" TargetMode="External"/><Relationship Id="rId1017" Type="http://schemas.openxmlformats.org/officeDocument/2006/relationships/hyperlink" Target="https://inspirebrands.atlassian.net/browse/FD-36864?atlOrigin=eyJpIjoiMjBhNWIzMmFjMjdiNGE1YzhhZTE4YmM0ZjA0MDM4ZWYiLCJwIjoiZXhjZWwtamlyYSJ9" TargetMode="External"/><Relationship Id="rId1224" Type="http://schemas.openxmlformats.org/officeDocument/2006/relationships/hyperlink" Target="https://inspirebrands.atlassian.net/browse/FD-35667?atlOrigin=eyJpIjoiMjBhNWIzMmFjMjdiNGE1YzhhZTE4YmM0ZjA0MDM4ZWYiLCJwIjoiZXhjZWwtamlyYSJ9" TargetMode="External"/><Relationship Id="rId1431" Type="http://schemas.openxmlformats.org/officeDocument/2006/relationships/hyperlink" Target="https://inspirebrands.atlassian.net/browse/DPR-1934?atlOrigin=eyJpIjoiMjBhNWIzMmFjMjdiNGE1YzhhZTE4YmM0ZjA0MDM4ZWYiLCJwIjoiZXhjZWwtamlyYSJ9" TargetMode="External"/><Relationship Id="rId1529" Type="http://schemas.openxmlformats.org/officeDocument/2006/relationships/hyperlink" Target="https://inspirebrands.atlassian.net/browse/DPR-2222?atlOrigin=eyJpIjoiMjBhNWIzMmFjMjdiNGE1YzhhZTE4YmM0ZjA0MDM4ZWYiLCJwIjoiZXhjZWwtamlyYSJ9" TargetMode="External"/><Relationship Id="rId28" Type="http://schemas.openxmlformats.org/officeDocument/2006/relationships/hyperlink" Target="https://inspirebrands.atlassian.net/browse/KLO-1722?atlOrigin=eyJpIjoiMjBhNWIzMmFjMjdiNGE1YzhhZTE4YmM0ZjA0MDM4ZWYiLCJwIjoiZXhjZWwtamlyYSJ9" TargetMode="External"/><Relationship Id="rId177" Type="http://schemas.openxmlformats.org/officeDocument/2006/relationships/hyperlink" Target="https://inspirebrands.atlassian.net/browse/DBBP-99054?atlOrigin=eyJpIjoiMjBhNWIzMmFjMjdiNGE1YzhhZTE4YmM0ZjA0MDM4ZWYiLCJwIjoiZXhjZWwtamlyYSJ9" TargetMode="External"/><Relationship Id="rId384" Type="http://schemas.openxmlformats.org/officeDocument/2006/relationships/hyperlink" Target="https://inspirebrands.atlassian.net/browse/DBBP-98400?atlOrigin=eyJpIjoiMjBhNWIzMmFjMjdiNGE1YzhhZTE4YmM0ZjA0MDM4ZWYiLCJwIjoiZXhjZWwtamlyYSJ9" TargetMode="External"/><Relationship Id="rId591" Type="http://schemas.openxmlformats.org/officeDocument/2006/relationships/hyperlink" Target="https://inspirebrands.atlassian.net/browse/FD-38680?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89" Type="http://schemas.openxmlformats.org/officeDocument/2006/relationships/hyperlink" Target="https://inspirebrands.atlassian.net/browse/SLOY-7?atlOrigin=eyJpIjoiMjBhNWIzMmFjMjdiNGE1YzhhZTE4YmM0ZjA0MDM4ZWYiLCJwIjoiZXhjZWwtamlyYSJ9" TargetMode="External"/><Relationship Id="rId896" Type="http://schemas.openxmlformats.org/officeDocument/2006/relationships/hyperlink" Target="https://inspirebrands.atlassian.net/browse/FD-37911?atlOrigin=eyJpIjoiMjBhNWIzMmFjMjdiNGE1YzhhZTE4YmM0ZjA0MDM4ZWYiLCJwIjoiZXhjZWwtamlyYSJ9" TargetMode="External"/><Relationship Id="rId1081" Type="http://schemas.openxmlformats.org/officeDocument/2006/relationships/hyperlink" Target="https://inspirebrands.atlassian.net/browse/FD-36635?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549" Type="http://schemas.openxmlformats.org/officeDocument/2006/relationships/hyperlink" Target="https://inspirebrands.atlassian.net/browse/FD-39273?atlOrigin=eyJpIjoiMjBhNWIzMmFjMjdiNGE1YzhhZTE4YmM0ZjA0MDM4ZWYiLCJwIjoiZXhjZWwtamlyYSJ9" TargetMode="External"/><Relationship Id="rId756" Type="http://schemas.openxmlformats.org/officeDocument/2006/relationships/hyperlink" Target="https://inspirebrands.atlassian.net/browse/DPR-2475?atlOrigin=eyJpIjoiMjBhNWIzMmFjMjdiNGE1YzhhZTE4YmM0ZjA0MDM4ZWYiLCJwIjoiZXhjZWwtamlyYSJ9" TargetMode="External"/><Relationship Id="rId1179" Type="http://schemas.openxmlformats.org/officeDocument/2006/relationships/hyperlink" Target="https://inspirebrands.atlassian.net/browse/FD-36042?atlOrigin=eyJpIjoiMjBhNWIzMmFjMjdiNGE1YzhhZTE4YmM0ZjA0MDM4ZWYiLCJwIjoiZXhjZWwtamlyYSJ9" TargetMode="External"/><Relationship Id="rId1386" Type="http://schemas.openxmlformats.org/officeDocument/2006/relationships/hyperlink" Target="https://inspirebrands.atlassian.net/browse/FD-35141?atlOrigin=eyJpIjoiMjBhNWIzMmFjMjdiNGE1YzhhZTE4YmM0ZjA0MDM4ZWYiLCJwIjoiZXhjZWwtamlyYSJ9" TargetMode="External"/><Relationship Id="rId1593" Type="http://schemas.openxmlformats.org/officeDocument/2006/relationships/hyperlink" Target="https://inspirebrands.atlassian.net/browse/FD-34153?atlOrigin=eyJpIjoiMjBhNWIzMmFjMjdiNGE1YzhhZTE4YmM0ZjA0MDM4ZWYiLCJwIjoiZXhjZWwtamlyYSJ9" TargetMode="External"/><Relationship Id="rId104" Type="http://schemas.openxmlformats.org/officeDocument/2006/relationships/hyperlink" Target="https://inspirebrands.atlassian.net/browse/DPR-2061?atlOrigin=eyJpIjoiMjBhNWIzMmFjMjdiNGE1YzhhZTE4YmM0ZjA0MDM4ZWYiLCJwIjoiZXhjZWwtamlyYSJ9" TargetMode="External"/><Relationship Id="rId311" Type="http://schemas.openxmlformats.org/officeDocument/2006/relationships/hyperlink" Target="https://inspirebrands.atlassian.net/browse/DBBP-98695?atlOrigin=eyJpIjoiMjBhNWIzMmFjMjdiNGE1YzhhZTE4YmM0ZjA0MDM4ZWYiLCJwIjoiZXhjZWwtamlyYSJ9" TargetMode="External"/><Relationship Id="rId409" Type="http://schemas.openxmlformats.org/officeDocument/2006/relationships/hyperlink" Target="https://inspirebrands.atlassian.net/browse/FD-37911?atlOrigin=eyJpIjoiMjBhNWIzMmFjMjdiNGE1YzhhZTE4YmM0ZjA0MDM4ZWYiLCJwIjoiZXhjZWwtamlyYSJ9" TargetMode="External"/><Relationship Id="rId963" Type="http://schemas.openxmlformats.org/officeDocument/2006/relationships/hyperlink" Target="https://inspirebrands.atlassian.net/browse/FD-30907?atlOrigin=eyJpIjoiMjBhNWIzMmFjMjdiNGE1YzhhZTE4YmM0ZjA0MDM4ZWYiLCJwIjoiZXhjZWwtamlyYSJ9" TargetMode="External"/><Relationship Id="rId1039" Type="http://schemas.openxmlformats.org/officeDocument/2006/relationships/hyperlink" Target="https://inspirebrands.atlassian.net/browse/FD-36793?atlOrigin=eyJpIjoiMjBhNWIzMmFjMjdiNGE1YzhhZTE4YmM0ZjA0MDM4ZWYiLCJwIjoiZXhjZWwtamlyYSJ9" TargetMode="External"/><Relationship Id="rId1246" Type="http://schemas.openxmlformats.org/officeDocument/2006/relationships/hyperlink" Target="https://inspirebrands.atlassian.net/browse/DPR-244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823" Type="http://schemas.openxmlformats.org/officeDocument/2006/relationships/hyperlink" Target="https://inspirebrands.atlassian.net/browse/DPR-2475?atlOrigin=eyJpIjoiMjBhNWIzMmFjMjdiNGE1YzhhZTE4YmM0ZjA0MDM4ZWYiLCJwIjoiZXhjZWwtamlyYSJ9" TargetMode="External"/><Relationship Id="rId1453" Type="http://schemas.openxmlformats.org/officeDocument/2006/relationships/hyperlink" Target="https://inspirebrands.atlassian.net/browse/FD-34886?atlOrigin=eyJpIjoiMjBhNWIzMmFjMjdiNGE1YzhhZTE4YmM0ZjA0MDM4ZWYiLCJwIjoiZXhjZWwtamlyYSJ9" TargetMode="External"/><Relationship Id="rId1106" Type="http://schemas.openxmlformats.org/officeDocument/2006/relationships/hyperlink" Target="https://inspirebrands.atlassian.net/browse/FD-36719?atlOrigin=eyJpIjoiMjBhNWIzMmFjMjdiNGE1YzhhZTE4YmM0ZjA0MDM4ZWYiLCJwIjoiZXhjZWwtamlyYSJ9" TargetMode="External"/><Relationship Id="rId1313" Type="http://schemas.openxmlformats.org/officeDocument/2006/relationships/hyperlink" Target="https://inspirebrands.atlassian.net/browse/FD-35411?atlOrigin=eyJpIjoiMjBhNWIzMmFjMjdiNGE1YzhhZTE4YmM0ZjA0MDM4ZWYiLCJwIjoiZXhjZWwtamlyYSJ9" TargetMode="External"/><Relationship Id="rId1520" Type="http://schemas.openxmlformats.org/officeDocument/2006/relationships/hyperlink" Target="https://inspirebrands.atlassian.net/browse/FD-18793?atlOrigin=eyJpIjoiMjBhNWIzMmFjMjdiNGE1YzhhZTE4YmM0ZjA0MDM4ZWYiLCJwIjoiZXhjZWwtamlyYSJ9" TargetMode="External"/><Relationship Id="rId1618" Type="http://schemas.openxmlformats.org/officeDocument/2006/relationships/hyperlink" Target="https://inspirebrands.atlassian.net/browse/FD-33886?atlOrigin=eyJpIjoiMjBhNWIzMmFjMjdiNGE1YzhhZTE4YmM0ZjA0MDM4ZWYiLCJwIjoiZXhjZWwtamlyYSJ9" TargetMode="External"/><Relationship Id="rId199" Type="http://schemas.openxmlformats.org/officeDocument/2006/relationships/hyperlink" Target="https://inspirebrands.atlassian.net/browse/DBBP-99039?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73" Type="http://schemas.openxmlformats.org/officeDocument/2006/relationships/hyperlink" Target="https://inspirebrands.atlassian.net/browse/FD-39816?atlOrigin=eyJpIjoiMjBhNWIzMmFjMjdiNGE1YzhhZTE4YmM0ZjA0MDM4ZWYiLCJwIjoiZXhjZWwtamlyYSJ9" TargetMode="External"/><Relationship Id="rId680" Type="http://schemas.openxmlformats.org/officeDocument/2006/relationships/hyperlink" Target="https://inspirebrands.atlassian.net/browse/FD-38231?atlOrigin=eyJpIjoiMjBhNWIzMmFjMjdiNGE1YzhhZTE4YmM0ZjA0MDM4ZWYiLCJwIjoiZXhjZWwtamlyYSJ9" TargetMode="External"/><Relationship Id="rId126" Type="http://schemas.openxmlformats.org/officeDocument/2006/relationships/hyperlink" Target="https://inspirebrands.atlassian.net/browse/DBBP-99221?atlOrigin=eyJpIjoiMjBhNWIzMmFjMjdiNGE1YzhhZTE4YmM0ZjA0MDM4ZWYiLCJwIjoiZXhjZWwtamlyYSJ9" TargetMode="External"/><Relationship Id="rId333" Type="http://schemas.openxmlformats.org/officeDocument/2006/relationships/hyperlink" Target="https://inspirebrands.atlassian.net/browse/DBBP-98560?atlOrigin=eyJpIjoiMjBhNWIzMmFjMjdiNGE1YzhhZTE4YmM0ZjA0MDM4ZWYiLCJwIjoiZXhjZWwtamlyYSJ9" TargetMode="External"/><Relationship Id="rId540" Type="http://schemas.openxmlformats.org/officeDocument/2006/relationships/hyperlink" Target="https://inspirebrands.atlassian.net/browse/FD-39348?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985" Type="http://schemas.openxmlformats.org/officeDocument/2006/relationships/hyperlink" Target="https://inspirebrands.atlassian.net/browse/FD-37028?atlOrigin=eyJpIjoiMjBhNWIzMmFjMjdiNGE1YzhhZTE4YmM0ZjA0MDM4ZWYiLCJwIjoiZXhjZWwtamlyYSJ9" TargetMode="External"/><Relationship Id="rId1170" Type="http://schemas.openxmlformats.org/officeDocument/2006/relationships/hyperlink" Target="https://inspirebrands.atlassian.net/browse/FD-36362?atlOrigin=eyJpIjoiMjBhNWIzMmFjMjdiNGE1YzhhZTE4YmM0ZjA0MDM4ZWYiLCJwIjoiZXhjZWwtamlyYSJ9" TargetMode="External"/><Relationship Id="rId638" Type="http://schemas.openxmlformats.org/officeDocument/2006/relationships/hyperlink" Target="https://inspirebrands.atlassian.net/browse/FD-38330?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1030" Type="http://schemas.openxmlformats.org/officeDocument/2006/relationships/hyperlink" Target="https://inspirebrands.atlassian.net/browse/FD-36816?atlOrigin=eyJpIjoiMjBhNWIzMmFjMjdiNGE1YzhhZTE4YmM0ZjA0MDM4ZWYiLCJwIjoiZXhjZWwtamlyYSJ9" TargetMode="External"/><Relationship Id="rId1268" Type="http://schemas.openxmlformats.org/officeDocument/2006/relationships/hyperlink" Target="https://inspirebrands.atlassian.net/browse/FD-36719?atlOrigin=eyJpIjoiMjBhNWIzMmFjMjdiNGE1YzhhZTE4YmM0ZjA0MDM4ZWYiLCJwIjoiZXhjZWwtamlyYSJ9" TargetMode="External"/><Relationship Id="rId1475" Type="http://schemas.openxmlformats.org/officeDocument/2006/relationships/hyperlink" Target="https://inspirebrands.atlassian.net/browse/FD-34773?atlOrigin=eyJpIjoiMjBhNWIzMmFjMjdiNGE1YzhhZTE4YmM0ZjA0MDM4ZWYiLCJwIjoiZXhjZWwtamlyYSJ9" TargetMode="External"/><Relationship Id="rId400" Type="http://schemas.openxmlformats.org/officeDocument/2006/relationships/hyperlink" Target="https://inspirebrands.atlassian.net/browse/DBBP-98292?atlOrigin=eyJpIjoiMjBhNWIzMmFjMjdiNGE1YzhhZTE4YmM0ZjA0MDM4ZWYiLCJwIjoiZXhjZWwtamlyYSJ9" TargetMode="External"/><Relationship Id="rId705" Type="http://schemas.openxmlformats.org/officeDocument/2006/relationships/hyperlink" Target="https://inspirebrands.atlassian.net/browse/KLO-1724?atlOrigin=eyJpIjoiMjBhNWIzMmFjMjdiNGE1YzhhZTE4YmM0ZjA0MDM4ZWYiLCJwIjoiZXhjZWwtamlyYSJ9" TargetMode="External"/><Relationship Id="rId1128" Type="http://schemas.openxmlformats.org/officeDocument/2006/relationships/hyperlink" Target="https://inspirebrands.atlassian.net/browse/FD-36497?atlOrigin=eyJpIjoiMjBhNWIzMmFjMjdiNGE1YzhhZTE4YmM0ZjA0MDM4ZWYiLCJwIjoiZXhjZWwtamlyYSJ9" TargetMode="External"/><Relationship Id="rId1335" Type="http://schemas.openxmlformats.org/officeDocument/2006/relationships/hyperlink" Target="https://inspirebrands.atlassian.net/browse/FD-35329?atlOrigin=eyJpIjoiMjBhNWIzMmFjMjdiNGE1YzhhZTE4YmM0ZjA0MDM4ZWYiLCJwIjoiZXhjZWwtamlyYSJ9" TargetMode="External"/><Relationship Id="rId1542" Type="http://schemas.openxmlformats.org/officeDocument/2006/relationships/hyperlink" Target="https://inspirebrands.atlassian.net/browse/FD-34494?atlOrigin=eyJpIjoiMjBhNWIzMmFjMjdiNGE1YzhhZTE4YmM0ZjA0MDM4ZWYiLCJwIjoiZXhjZWwtamlyYSJ9" TargetMode="External"/><Relationship Id="rId912" Type="http://schemas.openxmlformats.org/officeDocument/2006/relationships/hyperlink" Target="https://inspirebrands.atlassian.net/browse/FD-37911?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1402" Type="http://schemas.openxmlformats.org/officeDocument/2006/relationships/hyperlink" Target="https://inspirebrands.atlassian.net/browse/KLO-1640?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88" Type="http://schemas.openxmlformats.org/officeDocument/2006/relationships/hyperlink" Target="https://inspirebrands.atlassian.net/browse/DBBP-98757?atlOrigin=eyJpIjoiMjBhNWIzMmFjMjdiNGE1YzhhZTE4YmM0ZjA0MDM4ZWYiLCJwIjoiZXhjZWwtamlyYSJ9" TargetMode="External"/><Relationship Id="rId495" Type="http://schemas.openxmlformats.org/officeDocument/2006/relationships/hyperlink" Target="https://inspirebrands.atlassian.net/browse/FD-39729?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DBBP-98440?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1192" Type="http://schemas.openxmlformats.org/officeDocument/2006/relationships/hyperlink" Target="https://inspirebrands.atlassian.net/browse/FD-35779?atlOrigin=eyJpIjoiMjBhNWIzMmFjMjdiNGE1YzhhZTE4YmM0ZjA0MDM4ZWYiLCJwIjoiZXhjZWwtamlyYSJ9" TargetMode="External"/><Relationship Id="rId215" Type="http://schemas.openxmlformats.org/officeDocument/2006/relationships/hyperlink" Target="https://inspirebrands.atlassian.net/browse/DBBP-98999?atlOrigin=eyJpIjoiMjBhNWIzMmFjMjdiNGE1YzhhZTE4YmM0ZjA0MDM4ZWYiLCJwIjoiZXhjZWwtamlyYSJ9" TargetMode="External"/><Relationship Id="rId422" Type="http://schemas.openxmlformats.org/officeDocument/2006/relationships/hyperlink" Target="https://inspirebrands.atlassian.net/browse/DBBP-97271?atlOrigin=eyJpIjoiMjBhNWIzMmFjMjdiNGE1YzhhZTE4YmM0ZjA0MDM4ZWYiLCJwIjoiZXhjZWwtamlyYSJ9" TargetMode="External"/><Relationship Id="rId867" Type="http://schemas.openxmlformats.org/officeDocument/2006/relationships/hyperlink" Target="https://inspirebrands.atlassian.net/browse/DPR-2475?atlOrigin=eyJpIjoiMjBhNWIzMmFjMjdiNGE1YzhhZTE4YmM0ZjA0MDM4ZWYiLCJwIjoiZXhjZWwtamlyYSJ9" TargetMode="External"/><Relationship Id="rId1052" Type="http://schemas.openxmlformats.org/officeDocument/2006/relationships/hyperlink" Target="https://inspirebrands.atlassian.net/browse/FD-36760?atlOrigin=eyJpIjoiMjBhNWIzMmFjMjdiNGE1YzhhZTE4YmM0ZjA0MDM4ZWYiLCJwIjoiZXhjZWwtamlyYSJ9" TargetMode="External"/><Relationship Id="rId1497" Type="http://schemas.openxmlformats.org/officeDocument/2006/relationships/hyperlink" Target="https://inspirebrands.atlassian.net/browse/FD-34644?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934" Type="http://schemas.openxmlformats.org/officeDocument/2006/relationships/hyperlink" Target="https://inspirebrands.atlassian.net/browse/FD-37549?atlOrigin=eyJpIjoiMjBhNWIzMmFjMjdiNGE1YzhhZTE4YmM0ZjA0MDM4ZWYiLCJwIjoiZXhjZWwtamlyYSJ9" TargetMode="External"/><Relationship Id="rId1357" Type="http://schemas.openxmlformats.org/officeDocument/2006/relationships/hyperlink" Target="https://inspirebrands.atlassian.net/browse/FD-35268?atlOrigin=eyJpIjoiMjBhNWIzMmFjMjdiNGE1YzhhZTE4YmM0ZjA0MDM4ZWYiLCJwIjoiZXhjZWwtamlyYSJ9" TargetMode="External"/><Relationship Id="rId1564" Type="http://schemas.openxmlformats.org/officeDocument/2006/relationships/hyperlink" Target="https://inspirebrands.atlassian.net/browse/FD-34374?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217" Type="http://schemas.openxmlformats.org/officeDocument/2006/relationships/hyperlink" Target="https://inspirebrands.atlassian.net/browse/DPR-1934?atlOrigin=eyJpIjoiMjBhNWIzMmFjMjdiNGE1YzhhZTE4YmM0ZjA0MDM4ZWYiLCJwIjoiZXhjZWwtamlyYSJ9" TargetMode="External"/><Relationship Id="rId1424" Type="http://schemas.openxmlformats.org/officeDocument/2006/relationships/hyperlink" Target="https://inspirebrands.atlassian.net/browse/FD-36719?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84" Type="http://schemas.openxmlformats.org/officeDocument/2006/relationships/hyperlink" Target="https://inspirebrands.atlassian.net/browse/FD-3878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889" Type="http://schemas.openxmlformats.org/officeDocument/2006/relationships/hyperlink" Target="https://inspirebrands.atlassian.net/browse/FD-37911?atlOrigin=eyJpIjoiMjBhNWIzMmFjMjdiNGE1YzhhZTE4YmM0ZjA0MDM4ZWYiLCJwIjoiZXhjZWwtamlyYSJ9" TargetMode="External"/><Relationship Id="rId1074" Type="http://schemas.openxmlformats.org/officeDocument/2006/relationships/hyperlink" Target="https://inspirebrands.atlassian.net/browse/FD-31072?atlOrigin=eyJpIjoiMjBhNWIzMmFjMjdiNGE1YzhhZTE4YmM0ZjA0MDM4ZWYiLCJwIjoiZXhjZWwtamlyYSJ9" TargetMode="External"/><Relationship Id="rId444" Type="http://schemas.openxmlformats.org/officeDocument/2006/relationships/hyperlink" Target="https://inspirebrands.atlassian.net/browse/DBBP-96891?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KLO-1714?atlOrigin=eyJpIjoiMjBhNWIzMmFjMjdiNGE1YzhhZTE4YmM0ZjA0MDM4ZWYiLCJwIjoiZXhjZWwtamlyYSJ9" TargetMode="External"/><Relationship Id="rId1281" Type="http://schemas.openxmlformats.org/officeDocument/2006/relationships/hyperlink" Target="https://inspirebrands.atlassian.net/browse/FD-35503?atlOrigin=eyJpIjoiMjBhNWIzMmFjMjdiNGE1YzhhZTE4YmM0ZjA0MDM4ZWYiLCJwIjoiZXhjZWwtamlyYSJ9" TargetMode="External"/><Relationship Id="rId1379" Type="http://schemas.openxmlformats.org/officeDocument/2006/relationships/hyperlink" Target="https://inspirebrands.atlassian.net/browse/DPR-2171?atlOrigin=eyJpIjoiMjBhNWIzMmFjMjdiNGE1YzhhZTE4YmM0ZjA0MDM4ZWYiLCJwIjoiZXhjZWwtamlyYSJ9" TargetMode="External"/><Relationship Id="rId1586" Type="http://schemas.openxmlformats.org/officeDocument/2006/relationships/hyperlink" Target="https://inspirebrands.atlassian.net/browse/DPR-2444?atlOrigin=eyJpIjoiMjBhNWIzMmFjMjdiNGE1YzhhZTE4YmM0ZjA0MDM4ZWYiLCJwIjoiZXhjZWwtamlyYSJ9" TargetMode="External"/><Relationship Id="rId304" Type="http://schemas.openxmlformats.org/officeDocument/2006/relationships/hyperlink" Target="https://inspirebrands.atlassian.net/browse/DBBP-98716?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DPR-2441?atlOrigin=eyJpIjoiMjBhNWIzMmFjMjdiNGE1YzhhZTE4YmM0ZjA0MDM4ZWYiLCJwIjoiZXhjZWwtamlyYSJ9" TargetMode="External"/><Relationship Id="rId1141" Type="http://schemas.openxmlformats.org/officeDocument/2006/relationships/hyperlink" Target="https://inspirebrands.atlassian.net/browse/FD-36441?atlOrigin=eyJpIjoiMjBhNWIzMmFjMjdiNGE1YzhhZTE4YmM0ZjA0MDM4ZWYiLCJwIjoiZXhjZWwtamlyYSJ9" TargetMode="External"/><Relationship Id="rId1239" Type="http://schemas.openxmlformats.org/officeDocument/2006/relationships/hyperlink" Target="https://inspirebrands.atlassian.net/browse/FD-35580?atlOrigin=eyJpIjoiMjBhNWIzMmFjMjdiNGE1YzhhZTE4YmM0ZjA0MDM4ZWYiLCJwIjoiZXhjZWwtamlyYSJ9" TargetMode="External"/><Relationship Id="rId85" Type="http://schemas.openxmlformats.org/officeDocument/2006/relationships/hyperlink" Target="https://inspirebrands.atlassian.net/browse/FD-36520?atlOrigin=eyJpIjoiMjBhNWIzMmFjMjdiNGE1YzhhZTE4YmM0ZjA0MDM4ZWYiLCJwIjoiZXhjZWwtamlyYSJ9" TargetMode="External"/><Relationship Id="rId816" Type="http://schemas.openxmlformats.org/officeDocument/2006/relationships/hyperlink" Target="https://inspirebrands.atlassian.net/browse/FD-37912?atlOrigin=eyJpIjoiMjBhNWIzMmFjMjdiNGE1YzhhZTE4YmM0ZjA0MDM4ZWYiLCJwIjoiZXhjZWwtamlyYSJ9" TargetMode="External"/><Relationship Id="rId1001" Type="http://schemas.openxmlformats.org/officeDocument/2006/relationships/hyperlink" Target="https://inspirebrands.atlassian.net/browse/FD-36901?atlOrigin=eyJpIjoiMjBhNWIzMmFjMjdiNGE1YzhhZTE4YmM0ZjA0MDM4ZWYiLCJwIjoiZXhjZWwtamlyYSJ9" TargetMode="External"/><Relationship Id="rId1446" Type="http://schemas.openxmlformats.org/officeDocument/2006/relationships/hyperlink" Target="https://inspirebrands.atlassian.net/browse/KLO-1630?atlOrigin=eyJpIjoiMjBhNWIzMmFjMjdiNGE1YzhhZTE4YmM0ZjA0MDM4ZWYiLCJwIjoiZXhjZWwtamlyYSJ9" TargetMode="External"/><Relationship Id="rId1306" Type="http://schemas.openxmlformats.org/officeDocument/2006/relationships/hyperlink" Target="https://inspirebrands.atlassian.net/browse/KLO-1660?atlOrigin=eyJpIjoiMjBhNWIzMmFjMjdiNGE1YzhhZTE4YmM0ZjA0MDM4ZWYiLCJwIjoiZXhjZWwtamlyYSJ9" TargetMode="External"/><Relationship Id="rId1513" Type="http://schemas.openxmlformats.org/officeDocument/2006/relationships/hyperlink" Target="https://inspirebrands.atlassian.net/browse/FD-30911?atlOrigin=eyJpIjoiMjBhNWIzMmFjMjdiNGE1YzhhZTE4YmM0ZjA0MDM4ZWYiLCJwIjoiZXhjZWwtamlyYSJ9" TargetMode="External"/><Relationship Id="rId12" Type="http://schemas.openxmlformats.org/officeDocument/2006/relationships/hyperlink" Target="https://inspirebrands.atlassian.net/browse/KLO-1824?atlOrigin=eyJpIjoiMjBhNWIzMmFjMjdiNGE1YzhhZTE4YmM0ZjA0MDM4ZWYiLCJwIjoiZXhjZWwtamlyYSJ9" TargetMode="External"/><Relationship Id="rId161" Type="http://schemas.openxmlformats.org/officeDocument/2006/relationships/hyperlink" Target="https://inspirebrands.atlassian.net/browse/DBBP-99102?atlOrigin=eyJpIjoiMjBhNWIzMmFjMjdiNGE1YzhhZTE4YmM0ZjA0MDM4ZWYiLCJwIjoiZXhjZWwtamlyYSJ9" TargetMode="External"/><Relationship Id="rId399" Type="http://schemas.openxmlformats.org/officeDocument/2006/relationships/hyperlink" Target="https://inspirebrands.atlassian.net/browse/DBBP-98295?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DBBP-96565?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37572?atlOrigin=eyJpIjoiMjBhNWIzMmFjMjdiNGE1YzhhZTE4YmM0ZjA0MDM4ZWYiLCJwIjoiZXhjZWwtamlyYSJ9" TargetMode="External"/><Relationship Id="rId1096" Type="http://schemas.openxmlformats.org/officeDocument/2006/relationships/hyperlink" Target="https://inspirebrands.atlassian.net/browse/FD-36719?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DBBP-98675?atlOrigin=eyJpIjoiMjBhNWIzMmFjMjdiNGE1YzhhZTE4YmM0ZjA0MDM4ZWYiLCJwIjoiZXhjZWwtamlyYSJ9" TargetMode="External"/><Relationship Id="rId533" Type="http://schemas.openxmlformats.org/officeDocument/2006/relationships/hyperlink" Target="https://inspirebrands.atlassian.net/browse/DPR-2444?atlOrigin=eyJpIjoiMjBhNWIzMmFjMjdiNGE1YzhhZTE4YmM0ZjA0MDM4ZWYiLCJwIjoiZXhjZWwtamlyYSJ9" TargetMode="External"/><Relationship Id="rId978" Type="http://schemas.openxmlformats.org/officeDocument/2006/relationships/hyperlink" Target="https://inspirebrands.atlassian.net/browse/FD-36719?atlOrigin=eyJpIjoiMjBhNWIzMmFjMjdiNGE1YzhhZTE4YmM0ZjA0MDM4ZWYiLCJwIjoiZXhjZWwtamlyYSJ9" TargetMode="External"/><Relationship Id="rId1163" Type="http://schemas.openxmlformats.org/officeDocument/2006/relationships/hyperlink" Target="https://inspirebrands.atlassian.net/browse/FD-36378?atlOrigin=eyJpIjoiMjBhNWIzMmFjMjdiNGE1YzhhZTE4YmM0ZjA0MDM4ZWYiLCJwIjoiZXhjZWwtamlyYSJ9" TargetMode="External"/><Relationship Id="rId1370" Type="http://schemas.openxmlformats.org/officeDocument/2006/relationships/hyperlink" Target="https://inspirebrands.atlassian.net/browse/FD-35182?atlOrigin=eyJpIjoiMjBhNWIzMmFjMjdiNGE1YzhhZTE4YmM0ZjA0MDM4ZWYiLCJwIjoiZXhjZWwtamlyYSJ9" TargetMode="External"/><Relationship Id="rId740" Type="http://schemas.openxmlformats.org/officeDocument/2006/relationships/hyperlink" Target="https://inspirebrands.atlassian.net/browse/FD-38129?atlOrigin=eyJpIjoiMjBhNWIzMmFjMjdiNGE1YzhhZTE4YmM0ZjA0MDM4ZWYiLCJwIjoiZXhjZWwtamlyYSJ9" TargetMode="External"/><Relationship Id="rId838" Type="http://schemas.openxmlformats.org/officeDocument/2006/relationships/hyperlink" Target="https://inspirebrands.atlassian.net/browse/FD-37857?atlOrigin=eyJpIjoiMjBhNWIzMmFjMjdiNGE1YzhhZTE4YmM0ZjA0MDM4ZWYiLCJwIjoiZXhjZWwtamlyYSJ9" TargetMode="External"/><Relationship Id="rId1023" Type="http://schemas.openxmlformats.org/officeDocument/2006/relationships/hyperlink" Target="https://inspirebrands.atlassian.net/browse/FD-36823?atlOrigin=eyJpIjoiMjBhNWIzMmFjMjdiNGE1YzhhZTE4YmM0ZjA0MDM4ZWYiLCJwIjoiZXhjZWwtamlyYSJ9" TargetMode="External"/><Relationship Id="rId1468" Type="http://schemas.openxmlformats.org/officeDocument/2006/relationships/hyperlink" Target="https://inspirebrands.atlassian.net/browse/FD-36719?atlOrigin=eyJpIjoiMjBhNWIzMmFjMjdiNGE1YzhhZTE4YmM0ZjA0MDM4ZWYiLCJwIjoiZXhjZWwtamlyYSJ9" TargetMode="External"/><Relationship Id="rId600" Type="http://schemas.openxmlformats.org/officeDocument/2006/relationships/hyperlink" Target="https://inspirebrands.atlassian.net/browse/FD-37911?atlOrigin=eyJpIjoiMjBhNWIzMmFjMjdiNGE1YzhhZTE4YmM0ZjA0MDM4ZWYiLCJwIjoiZXhjZWwtamlyYSJ9" TargetMode="External"/><Relationship Id="rId1230" Type="http://schemas.openxmlformats.org/officeDocument/2006/relationships/hyperlink" Target="https://inspirebrands.atlassian.net/browse/FD-35647?atlOrigin=eyJpIjoiMjBhNWIzMmFjMjdiNGE1YzhhZTE4YmM0ZjA0MDM4ZWYiLCJwIjoiZXhjZWwtamlyYSJ9" TargetMode="External"/><Relationship Id="rId1328" Type="http://schemas.openxmlformats.org/officeDocument/2006/relationships/hyperlink" Target="https://inspirebrands.atlassian.net/browse/FD-35401?atlOrigin=eyJpIjoiMjBhNWIzMmFjMjdiNGE1YzhhZTE4YmM0ZjA0MDM4ZWYiLCJwIjoiZXhjZWwtamlyYSJ9" TargetMode="External"/><Relationship Id="rId1535" Type="http://schemas.openxmlformats.org/officeDocument/2006/relationships/hyperlink" Target="https://inspirebrands.atlassian.net/browse/DPR-2222?atlOrigin=eyJpIjoiMjBhNWIzMmFjMjdiNGE1YzhhZTE4YmM0ZjA0MDM4ZWYiLCJwIjoiZXhjZWwtamlyYSJ9" TargetMode="External"/><Relationship Id="rId905" Type="http://schemas.openxmlformats.org/officeDocument/2006/relationships/hyperlink" Target="https://inspirebrands.atlassian.net/browse/FD-18793?atlOrigin=eyJpIjoiMjBhNWIzMmFjMjdiNGE1YzhhZTE4YmM0ZjA0MDM4ZWYiLCJwIjoiZXhjZWwtamlyYSJ9" TargetMode="External"/><Relationship Id="rId34" Type="http://schemas.openxmlformats.org/officeDocument/2006/relationships/hyperlink" Target="https://inspirebrands.atlassian.net/browse/KLO-1657?atlOrigin=eyJpIjoiMjBhNWIzMmFjMjdiNGE1YzhhZTE4YmM0ZjA0MDM4ZWYiLCJwIjoiZXhjZWwtamlyYSJ9" TargetMode="External"/><Relationship Id="rId1602" Type="http://schemas.openxmlformats.org/officeDocument/2006/relationships/hyperlink" Target="https://inspirebrands.atlassian.net/browse/FD-34129?atlOrigin=eyJpIjoiMjBhNWIzMmFjMjdiNGE1YzhhZTE4YmM0ZjA0MDM4ZWYiLCJwIjoiZXhjZWwtamlyYSJ9" TargetMode="External"/><Relationship Id="rId183" Type="http://schemas.openxmlformats.org/officeDocument/2006/relationships/hyperlink" Target="https://inspirebrands.atlassian.net/browse/DBBP-99049?atlOrigin=eyJpIjoiMjBhNWIzMmFjMjdiNGE1YzhhZTE4YmM0ZjA0MDM4ZWYiLCJwIjoiZXhjZWwtamlyYSJ9" TargetMode="External"/><Relationship Id="rId390" Type="http://schemas.openxmlformats.org/officeDocument/2006/relationships/hyperlink" Target="https://inspirebrands.atlassian.net/browse/DBBP-98361?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9744?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110" Type="http://schemas.openxmlformats.org/officeDocument/2006/relationships/hyperlink" Target="https://inspirebrands.atlassian.net/browse/DBBP-99343?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9248?atlOrigin=eyJpIjoiMjBhNWIzMmFjMjdiNGE1YzhhZTE4YmM0ZjA0MDM4ZWYiLCJwIjoiZXhjZWwtamlyYSJ9" TargetMode="External"/><Relationship Id="rId762" Type="http://schemas.openxmlformats.org/officeDocument/2006/relationships/hyperlink" Target="https://inspirebrands.atlassian.net/browse/KLO-1712?atlOrigin=eyJpIjoiMjBhNWIzMmFjMjdiNGE1YzhhZTE4YmM0ZjA0MDM4ZWYiLCJwIjoiZXhjZWwtamlyYSJ9" TargetMode="External"/><Relationship Id="rId1185" Type="http://schemas.openxmlformats.org/officeDocument/2006/relationships/hyperlink" Target="https://inspirebrands.atlassian.net/browse/FD-35864?atlOrigin=eyJpIjoiMjBhNWIzMmFjMjdiNGE1YzhhZTE4YmM0ZjA0MDM4ZWYiLCJwIjoiZXhjZWwtamlyYSJ9" TargetMode="External"/><Relationship Id="rId1392" Type="http://schemas.openxmlformats.org/officeDocument/2006/relationships/hyperlink" Target="https://inspirebrands.atlassian.net/browse/FD-36719?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DBBP-97419?atlOrigin=eyJpIjoiMjBhNWIzMmFjMjdiNGE1YzhhZTE4YmM0ZjA0MDM4ZWYiLCJwIjoiZXhjZWwtamlyYSJ9" TargetMode="External"/><Relationship Id="rId622" Type="http://schemas.openxmlformats.org/officeDocument/2006/relationships/hyperlink" Target="https://inspirebrands.atlassian.net/browse/KLO-1737?atlOrigin=eyJpIjoiMjBhNWIzMmFjMjdiNGE1YzhhZTE4YmM0ZjA0MDM4ZWYiLCJwIjoiZXhjZWwtamlyYSJ9" TargetMode="External"/><Relationship Id="rId1045" Type="http://schemas.openxmlformats.org/officeDocument/2006/relationships/hyperlink" Target="https://inspirebrands.atlassian.net/browse/FD-36776?atlOrigin=eyJpIjoiMjBhNWIzMmFjMjdiNGE1YzhhZTE4YmM0ZjA0MDM4ZWYiLCJwIjoiZXhjZWwtamlyYSJ9" TargetMode="External"/><Relationship Id="rId1252" Type="http://schemas.openxmlformats.org/officeDocument/2006/relationships/hyperlink" Target="https://inspirebrands.atlassian.net/browse/FD-35560?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9640?atlOrigin=eyJpIjoiMjBhNWIzMmFjMjdiNGE1YzhhZTE4YmM0ZjA0MDM4ZWYiLCJwIjoiZXhjZWwtamlyYSJ9" TargetMode="External"/><Relationship Id="rId927" Type="http://schemas.openxmlformats.org/officeDocument/2006/relationships/hyperlink" Target="https://inspirebrands.atlassian.net/browse/FD-30911?atlOrigin=eyJpIjoiMjBhNWIzMmFjMjdiNGE1YzhhZTE4YmM0ZjA0MDM4ZWYiLCJwIjoiZXhjZWwtamlyYSJ9" TargetMode="External"/><Relationship Id="rId1112" Type="http://schemas.openxmlformats.org/officeDocument/2006/relationships/hyperlink" Target="https://inspirebrands.atlassian.net/browse/FD-36520?atlOrigin=eyJpIjoiMjBhNWIzMmFjMjdiNGE1YzhhZTE4YmM0ZjA0MDM4ZWYiLCJwIjoiZXhjZWwtamlyYSJ9" TargetMode="External"/><Relationship Id="rId1557" Type="http://schemas.openxmlformats.org/officeDocument/2006/relationships/hyperlink" Target="https://inspirebrands.atlassian.net/browse/FD-34402?atlOrigin=eyJpIjoiMjBhNWIzMmFjMjdiNGE1YzhhZTE4YmM0ZjA0MDM4ZWYiLCJwIjoiZXhjZWwtamlyYSJ9" TargetMode="External"/><Relationship Id="rId56" Type="http://schemas.openxmlformats.org/officeDocument/2006/relationships/hyperlink" Target="https://inspirebrands.atlassian.net/browse/FD-37383?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FD-37911?atlOrigin=eyJpIjoiMjBhNWIzMmFjMjdiNGE1YzhhZTE4YmM0ZjA0MDM4ZWYiLCJwIjoiZXhjZWwtamlyYSJ9" TargetMode="External"/><Relationship Id="rId773" Type="http://schemas.openxmlformats.org/officeDocument/2006/relationships/hyperlink" Target="https://inspirebrands.atlassian.net/browse/DPR-2475?atlOrigin=eyJpIjoiMjBhNWIzMmFjMjdiNGE1YzhhZTE4YmM0ZjA0MDM4ZWYiLCJwIjoiZXhjZWwtamlyYSJ9" TargetMode="External"/><Relationship Id="rId1196" Type="http://schemas.openxmlformats.org/officeDocument/2006/relationships/hyperlink" Target="https://inspirebrands.atlassian.net/browse/FD-36719?atlOrigin=eyJpIjoiMjBhNWIzMmFjMjdiNGE1YzhhZTE4YmM0ZjA0MDM4ZWYiLCJwIjoiZXhjZWwtamlyYSJ9" TargetMode="External"/><Relationship Id="rId1417" Type="http://schemas.openxmlformats.org/officeDocument/2006/relationships/hyperlink" Target="https://inspirebrands.atlassian.net/browse/FD-35013?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DBBP-98991?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980" Type="http://schemas.openxmlformats.org/officeDocument/2006/relationships/hyperlink" Target="https://inspirebrands.atlassian.net/browse/KLO-1692?atlOrigin=eyJpIjoiMjBhNWIzMmFjMjdiNGE1YzhhZTE4YmM0ZjA0MDM4ZWYiLCJwIjoiZXhjZWwtamlyYSJ9" TargetMode="External"/><Relationship Id="rId1056" Type="http://schemas.openxmlformats.org/officeDocument/2006/relationships/hyperlink" Target="https://inspirebrands.atlassian.net/browse/FD-36742?atlOrigin=eyJpIjoiMjBhNWIzMmFjMjdiNGE1YzhhZTE4YmM0ZjA0MDM4ZWYiLCJwIjoiZXhjZWwtamlyYSJ9" TargetMode="External"/><Relationship Id="rId1263" Type="http://schemas.openxmlformats.org/officeDocument/2006/relationships/hyperlink" Target="https://inspirebrands.atlassian.net/browse/FD-35537?atlOrigin=eyJpIjoiMjBhNWIzMmFjMjdiNGE1YzhhZTE4YmM0ZjA0MDM4ZWYiLCJwIjoiZXhjZWwtamlyYSJ9" TargetMode="External"/><Relationship Id="rId840" Type="http://schemas.openxmlformats.org/officeDocument/2006/relationships/hyperlink" Target="https://inspirebrands.atlassian.net/browse/FD-37778?atlOrigin=eyJpIjoiMjBhNWIzMmFjMjdiNGE1YzhhZTE4YmM0ZjA0MDM4ZWYiLCJwIjoiZXhjZWwtamlyYSJ9" TargetMode="External"/><Relationship Id="rId938" Type="http://schemas.openxmlformats.org/officeDocument/2006/relationships/hyperlink" Target="https://inspirebrands.atlassian.net/browse/FD-37545?atlOrigin=eyJpIjoiMjBhNWIzMmFjMjdiNGE1YzhhZTE4YmM0ZjA0MDM4ZWYiLCJwIjoiZXhjZWwtamlyYSJ9" TargetMode="External"/><Relationship Id="rId1470" Type="http://schemas.openxmlformats.org/officeDocument/2006/relationships/hyperlink" Target="https://inspirebrands.atlassian.net/browse/FD-34810?atlOrigin=eyJpIjoiMjBhNWIzMmFjMjdiNGE1YzhhZTE4YmM0ZjA0MDM4ZWYiLCJwIjoiZXhjZWwtamlyYSJ9" TargetMode="External"/><Relationship Id="rId1568" Type="http://schemas.openxmlformats.org/officeDocument/2006/relationships/hyperlink" Target="https://inspirebrands.atlassian.net/browse/FD-34367?atlOrigin=eyJpIjoiMjBhNWIzMmFjMjdiNGE1YzhhZTE4YmM0ZjA0MDM4ZWYiLCJwIjoiZXhjZWwtamlyYSJ9" TargetMode="External"/><Relationship Id="rId67" Type="http://schemas.openxmlformats.org/officeDocument/2006/relationships/hyperlink" Target="https://inspirebrands.atlassian.net/browse/FD-36852?atlOrigin=eyJpIjoiMjBhNWIzMmFjMjdiNGE1YzhhZTE4YmM0ZjA0MDM4ZWYiLCJwIjoiZXhjZWwtamlyYSJ9" TargetMode="External"/><Relationship Id="rId272" Type="http://schemas.openxmlformats.org/officeDocument/2006/relationships/hyperlink" Target="https://inspirebrands.atlassian.net/browse/DBBP-98782?atlOrigin=eyJpIjoiMjBhNWIzMmFjMjdiNGE1YzhhZTE4YmM0ZjA0MDM4ZWYiLCJwIjoiZXhjZWwtamlyYSJ9" TargetMode="External"/><Relationship Id="rId577" Type="http://schemas.openxmlformats.org/officeDocument/2006/relationships/hyperlink" Target="https://inspirebrands.atlassian.net/browse/FD-38939?atlOrigin=eyJpIjoiMjBhNWIzMmFjMjdiNGE1YzhhZTE4YmM0ZjA0MDM4ZWYiLCJwIjoiZXhjZWwtamlyYSJ9" TargetMode="External"/><Relationship Id="rId700" Type="http://schemas.openxmlformats.org/officeDocument/2006/relationships/hyperlink" Target="https://inspirebrands.atlassian.net/browse/FD-38211?atlOrigin=eyJpIjoiMjBhNWIzMmFjMjdiNGE1YzhhZTE4YmM0ZjA0MDM4ZWYiLCJwIjoiZXhjZWwtamlyYSJ9" TargetMode="External"/><Relationship Id="rId1123" Type="http://schemas.openxmlformats.org/officeDocument/2006/relationships/hyperlink" Target="https://inspirebrands.atlassian.net/browse/FD-36719?atlOrigin=eyJpIjoiMjBhNWIzMmFjMjdiNGE1YzhhZTE4YmM0ZjA0MDM4ZWYiLCJwIjoiZXhjZWwtamlyYSJ9" TargetMode="External"/><Relationship Id="rId1330" Type="http://schemas.openxmlformats.org/officeDocument/2006/relationships/hyperlink" Target="https://inspirebrands.atlassian.net/browse/FD-35384?atlOrigin=eyJpIjoiMjBhNWIzMmFjMjdiNGE1YzhhZTE4YmM0ZjA0MDM4ZWYiLCJwIjoiZXhjZWwtamlyYSJ9" TargetMode="External"/><Relationship Id="rId1428" Type="http://schemas.openxmlformats.org/officeDocument/2006/relationships/hyperlink" Target="https://inspirebrands.atlassian.net/browse/FD-3671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KLO-1722?atlOrigin=eyJpIjoiMjBhNWIzMmFjMjdiNGE1YzhhZTE4YmM0ZjA0MDM4ZWYiLCJwIjoiZXhjZWwtamlyYSJ9" TargetMode="External"/><Relationship Id="rId991" Type="http://schemas.openxmlformats.org/officeDocument/2006/relationships/hyperlink" Target="https://inspirebrands.atlassian.net/browse/FD-36942?atlOrigin=eyJpIjoiMjBhNWIzMmFjMjdiNGE1YzhhZTE4YmM0ZjA0MDM4ZWYiLCJwIjoiZXhjZWwtamlyYSJ9" TargetMode="External"/><Relationship Id="rId1067" Type="http://schemas.openxmlformats.org/officeDocument/2006/relationships/hyperlink" Target="https://inspirebrands.atlassian.net/browse/FD-36707?atlOrigin=eyJpIjoiMjBhNWIzMmFjMjdiNGE1YzhhZTE4YmM0ZjA0MDM4ZWYiLCJwIjoiZXhjZWwtamlyYSJ9" TargetMode="External"/><Relationship Id="rId437" Type="http://schemas.openxmlformats.org/officeDocument/2006/relationships/hyperlink" Target="https://inspirebrands.atlassian.net/browse/DBBP-97058?atlOrigin=eyJpIjoiMjBhNWIzMmFjMjdiNGE1YzhhZTE4YmM0ZjA0MDM4ZWYiLCJwIjoiZXhjZWwtamlyYSJ9" TargetMode="External"/><Relationship Id="rId644" Type="http://schemas.openxmlformats.org/officeDocument/2006/relationships/hyperlink" Target="https://inspirebrands.atlassian.net/browse/FD-38307?atlOrigin=eyJpIjoiMjBhNWIzMmFjMjdiNGE1YzhhZTE4YmM0ZjA0MDM4ZWYiLCJwIjoiZXhjZWwtamlyYSJ9" TargetMode="External"/><Relationship Id="rId851" Type="http://schemas.openxmlformats.org/officeDocument/2006/relationships/hyperlink" Target="https://inspirebrands.atlassian.net/browse/FD-36719?atlOrigin=eyJpIjoiMjBhNWIzMmFjMjdiNGE1YzhhZTE4YmM0ZjA0MDM4ZWYiLCJwIjoiZXhjZWwtamlyYSJ9" TargetMode="External"/><Relationship Id="rId1274" Type="http://schemas.openxmlformats.org/officeDocument/2006/relationships/hyperlink" Target="https://inspirebrands.atlassian.net/browse/FD-35509?atlOrigin=eyJpIjoiMjBhNWIzMmFjMjdiNGE1YzhhZTE4YmM0ZjA0MDM4ZWYiLCJwIjoiZXhjZWwtamlyYSJ9" TargetMode="External"/><Relationship Id="rId1481" Type="http://schemas.openxmlformats.org/officeDocument/2006/relationships/hyperlink" Target="https://inspirebrands.atlassian.net/browse/FD-30911?atlOrigin=eyJpIjoiMjBhNWIzMmFjMjdiNGE1YzhhZTE4YmM0ZjA0MDM4ZWYiLCJwIjoiZXhjZWwtamlyYSJ9" TargetMode="External"/><Relationship Id="rId1579" Type="http://schemas.openxmlformats.org/officeDocument/2006/relationships/hyperlink" Target="https://inspirebrands.atlassian.net/browse/DPR-193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9569?atlOrigin=eyJpIjoiMjBhNWIzMmFjMjdiNGE1YzhhZTE4YmM0ZjA0MDM4ZWYiLCJwIjoiZXhjZWwtamlyYSJ9" TargetMode="External"/><Relationship Id="rId711" Type="http://schemas.openxmlformats.org/officeDocument/2006/relationships/hyperlink" Target="https://inspirebrands.atlassian.net/browse/FD-38186?atlOrigin=eyJpIjoiMjBhNWIzMmFjMjdiNGE1YzhhZTE4YmM0ZjA0MDM4ZWYiLCJwIjoiZXhjZWwtamlyYSJ9" TargetMode="External"/><Relationship Id="rId949" Type="http://schemas.openxmlformats.org/officeDocument/2006/relationships/hyperlink" Target="https://inspirebrands.atlassian.net/browse/FD-37491?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6719?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DBBP-99131?atlOrigin=eyJpIjoiMjBhNWIzMmFjMjdiNGE1YzhhZTE4YmM0ZjA0MDM4ZWYiLCJwIjoiZXhjZWwtamlyYSJ9" TargetMode="External"/><Relationship Id="rId350" Type="http://schemas.openxmlformats.org/officeDocument/2006/relationships/hyperlink" Target="https://inspirebrands.atlassian.net/browse/FD-37911?atlOrigin=eyJpIjoiMjBhNWIzMmFjMjdiNGE1YzhhZTE4YmM0ZjA0MDM4ZWYiLCJwIjoiZXhjZWwtamlyYSJ9" TargetMode="External"/><Relationship Id="rId588" Type="http://schemas.openxmlformats.org/officeDocument/2006/relationships/hyperlink" Target="https://inspirebrands.atlassian.net/browse/FD-38710?atlOrigin=eyJpIjoiMjBhNWIzMmFjMjdiNGE1YzhhZTE4YmM0ZjA0MDM4ZWYiLCJwIjoiZXhjZWwtamlyYSJ9" TargetMode="External"/><Relationship Id="rId795" Type="http://schemas.openxmlformats.org/officeDocument/2006/relationships/hyperlink" Target="https://inspirebrands.atlassian.net/browse/SLOY-7?atlOrigin=eyJpIjoiMjBhNWIzMmFjMjdiNGE1YzhhZTE4YmM0ZjA0MDM4ZWYiLCJwIjoiZXhjZWwtamlyYSJ9" TargetMode="External"/><Relationship Id="rId809" Type="http://schemas.openxmlformats.org/officeDocument/2006/relationships/hyperlink" Target="https://inspirebrands.atlassian.net/browse/DPR-2156?atlOrigin=eyJpIjoiMjBhNWIzMmFjMjdiNGE1YzhhZTE4YmM0ZjA0MDM4ZWYiLCJwIjoiZXhjZWwtamlyYSJ9" TargetMode="External"/><Relationship Id="rId1201" Type="http://schemas.openxmlformats.org/officeDocument/2006/relationships/hyperlink" Target="https://inspirebrands.atlassian.net/browse/KLO-1667?atlOrigin=eyJpIjoiMjBhNWIzMmFjMjdiNGE1YzhhZTE4YmM0ZjA0MDM4ZWYiLCJwIjoiZXhjZWwtamlyYSJ9" TargetMode="External"/><Relationship Id="rId1439" Type="http://schemas.openxmlformats.org/officeDocument/2006/relationships/hyperlink" Target="https://inspirebrands.atlassian.net/browse/FD-34963?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DBBP-96869?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37608?atlOrigin=eyJpIjoiMjBhNWIzMmFjMjdiNGE1YzhhZTE4YmM0ZjA0MDM4ZWYiLCJwIjoiZXhjZWwtamlyYSJ9" TargetMode="External"/><Relationship Id="rId1078" Type="http://schemas.openxmlformats.org/officeDocument/2006/relationships/hyperlink" Target="https://inspirebrands.atlassian.net/browse/FD-36694?atlOrigin=eyJpIjoiMjBhNWIzMmFjMjdiNGE1YzhhZTE4YmM0ZjA0MDM4ZWYiLCJwIjoiZXhjZWwtamlyYSJ9" TargetMode="External"/><Relationship Id="rId1285" Type="http://schemas.openxmlformats.org/officeDocument/2006/relationships/hyperlink" Target="https://inspirebrands.atlassian.net/browse/FD-35495?atlOrigin=eyJpIjoiMjBhNWIzMmFjMjdiNGE1YzhhZTE4YmM0ZjA0MDM4ZWYiLCJwIjoiZXhjZWwtamlyYSJ9" TargetMode="External"/><Relationship Id="rId1492" Type="http://schemas.openxmlformats.org/officeDocument/2006/relationships/hyperlink" Target="https://inspirebrands.atlassian.net/browse/FD-34651?atlOrigin=eyJpIjoiMjBhNWIzMmFjMjdiNGE1YzhhZTE4YmM0ZjA0MDM4ZWYiLCJwIjoiZXhjZWwtamlyYSJ9" TargetMode="External"/><Relationship Id="rId1506" Type="http://schemas.openxmlformats.org/officeDocument/2006/relationships/hyperlink" Target="https://inspirebrands.atlassian.net/browse/FD-34637?atlOrigin=eyJpIjoiMjBhNWIzMmFjMjdiNGE1YzhhZTE4YmM0ZjA0MDM4ZWYiLCJwIjoiZXhjZWwtamlyYSJ9" TargetMode="External"/><Relationship Id="rId294" Type="http://schemas.openxmlformats.org/officeDocument/2006/relationships/hyperlink" Target="https://inspirebrands.atlassian.net/browse/DBBP-98753?atlOrigin=eyJpIjoiMjBhNWIzMmFjMjdiNGE1YzhhZTE4YmM0ZjA0MDM4ZWYiLCJwIjoiZXhjZWwtamlyYSJ9" TargetMode="External"/><Relationship Id="rId308" Type="http://schemas.openxmlformats.org/officeDocument/2006/relationships/hyperlink" Target="https://inspirebrands.atlassian.net/browse/DBBP-98698?atlOrigin=eyJpIjoiMjBhNWIzMmFjMjdiNGE1YzhhZTE4YmM0ZjA0MDM4ZWYiLCJwIjoiZXhjZWwtamlyYSJ9" TargetMode="External"/><Relationship Id="rId515" Type="http://schemas.openxmlformats.org/officeDocument/2006/relationships/hyperlink" Target="https://inspirebrands.atlassian.net/browse/FD-39510?atlOrigin=eyJpIjoiMjBhNWIzMmFjMjdiNGE1YzhhZTE4YmM0ZjA0MDM4ZWYiLCJwIjoiZXhjZWwtamlyYSJ9" TargetMode="External"/><Relationship Id="rId722" Type="http://schemas.openxmlformats.org/officeDocument/2006/relationships/hyperlink" Target="https://inspirebrands.atlassian.net/browse/FD-38151?atlOrigin=eyJpIjoiMjBhNWIzMmFjMjdiNGE1YzhhZTE4YmM0ZjA0MDM4ZWYiLCJwIjoiZXhjZWwtamlyYSJ9" TargetMode="External"/><Relationship Id="rId1145" Type="http://schemas.openxmlformats.org/officeDocument/2006/relationships/hyperlink" Target="https://inspirebrands.atlassian.net/browse/FD-36719?atlOrigin=eyJpIjoiMjBhNWIzMmFjMjdiNGE1YzhhZTE4YmM0ZjA0MDM4ZWYiLCJwIjoiZXhjZWwtamlyYSJ9" TargetMode="External"/><Relationship Id="rId1352" Type="http://schemas.openxmlformats.org/officeDocument/2006/relationships/hyperlink" Target="https://inspirebrands.atlassian.net/browse/FD-35276?atlOrigin=eyJpIjoiMjBhNWIzMmFjMjdiNGE1YzhhZTE4YmM0ZjA0MDM4ZWYiLCJwIjoiZXhjZWwtamlyYSJ9" TargetMode="External"/><Relationship Id="rId89" Type="http://schemas.openxmlformats.org/officeDocument/2006/relationships/hyperlink" Target="https://inspirebrands.atlassian.net/browse/FD-35131?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38638?atlOrigin=eyJpIjoiMjBhNWIzMmFjMjdiNGE1YzhhZTE4YmM0ZjA0MDM4ZWYiLCJwIjoiZXhjZWwtamlyYSJ9" TargetMode="External"/><Relationship Id="rId1005" Type="http://schemas.openxmlformats.org/officeDocument/2006/relationships/hyperlink" Target="https://inspirebrands.atlassian.net/browse/FD-36719?atlOrigin=eyJpIjoiMjBhNWIzMmFjMjdiNGE1YzhhZTE4YmM0ZjA0MDM4ZWYiLCJwIjoiZXhjZWwtamlyYSJ9" TargetMode="External"/><Relationship Id="rId1212" Type="http://schemas.openxmlformats.org/officeDocument/2006/relationships/hyperlink" Target="https://inspirebrands.atlassian.net/browse/DPR-193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3825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089" Type="http://schemas.openxmlformats.org/officeDocument/2006/relationships/hyperlink" Target="https://inspirebrands.atlassian.net/browse/FD-36604?atlOrigin=eyJpIjoiMjBhNWIzMmFjMjdiNGE1YzhhZTE4YmM0ZjA0MDM4ZWYiLCJwIjoiZXhjZWwtamlyYSJ9" TargetMode="External"/><Relationship Id="rId1296" Type="http://schemas.openxmlformats.org/officeDocument/2006/relationships/hyperlink" Target="https://inspirebrands.atlassian.net/browse/FD-35485?atlOrigin=eyJpIjoiMjBhNWIzMmFjMjdiNGE1YzhhZTE4YmM0ZjA0MDM4ZWYiLCJwIjoiZXhjZWwtamlyYSJ9" TargetMode="External"/><Relationship Id="rId1517" Type="http://schemas.openxmlformats.org/officeDocument/2006/relationships/hyperlink" Target="https://inspirebrands.atlassian.net/browse/FD-34550?atlOrigin=eyJpIjoiMjBhNWIzMmFjMjdiNGE1YzhhZTE4YmM0ZjA0MDM4ZWYiLCJwIjoiZXhjZWwtamlyYSJ9" TargetMode="External"/><Relationship Id="rId16" Type="http://schemas.openxmlformats.org/officeDocument/2006/relationships/hyperlink" Target="https://inspirebrands.atlassian.net/browse/KLO-1818?atlOrigin=eyJpIjoiMjBhNWIzMmFjMjdiNGE1YzhhZTE4YmM0ZjA0MDM4ZWYiLCJwIjoiZXhjZWwtamlyYSJ9" TargetMode="External"/><Relationship Id="rId221" Type="http://schemas.openxmlformats.org/officeDocument/2006/relationships/hyperlink" Target="https://inspirebrands.atlassian.net/browse/DBBP-98990?atlOrigin=eyJpIjoiMjBhNWIzMmFjMjdiNGE1YzhhZTE4YmM0ZjA0MDM4ZWYiLCJwIjoiZXhjZWwtamlyYSJ9" TargetMode="External"/><Relationship Id="rId319" Type="http://schemas.openxmlformats.org/officeDocument/2006/relationships/hyperlink" Target="https://inspirebrands.atlassian.net/browse/DBBP-98685?atlOrigin=eyJpIjoiMjBhNWIzMmFjMjdiNGE1YzhhZTE4YmM0ZjA0MDM4ZWYiLCJwIjoiZXhjZWwtamlyYSJ9" TargetMode="External"/><Relationship Id="rId526" Type="http://schemas.openxmlformats.org/officeDocument/2006/relationships/hyperlink" Target="https://inspirebrands.atlassian.net/browse/KLO-1750?atlOrigin=eyJpIjoiMjBhNWIzMmFjMjdiNGE1YzhhZTE4YmM0ZjA0MDM4ZWYiLCJwIjoiZXhjZWwtamlyYSJ9" TargetMode="External"/><Relationship Id="rId1156" Type="http://schemas.openxmlformats.org/officeDocument/2006/relationships/hyperlink" Target="https://inspirebrands.atlassian.net/browse/FD-36416?atlOrigin=eyJpIjoiMjBhNWIzMmFjMjdiNGE1YzhhZTE4YmM0ZjA0MDM4ZWYiLCJwIjoiZXhjZWwtamlyYSJ9" TargetMode="External"/><Relationship Id="rId1363" Type="http://schemas.openxmlformats.org/officeDocument/2006/relationships/hyperlink" Target="https://inspirebrands.atlassian.net/browse/FD-35212?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940" Type="http://schemas.openxmlformats.org/officeDocument/2006/relationships/hyperlink" Target="https://inspirebrands.atlassian.net/browse/FD-37526?atlOrigin=eyJpIjoiMjBhNWIzMmFjMjdiNGE1YzhhZTE4YmM0ZjA0MDM4ZWYiLCJwIjoiZXhjZWwtamlyYSJ9" TargetMode="External"/><Relationship Id="rId1016" Type="http://schemas.openxmlformats.org/officeDocument/2006/relationships/hyperlink" Target="https://inspirebrands.atlassian.net/browse/FD-36867?atlOrigin=eyJpIjoiMjBhNWIzMmFjMjdiNGE1YzhhZTE4YmM0ZjA0MDM4ZWYiLCJwIjoiZXhjZWwtamlyYSJ9" TargetMode="External"/><Relationship Id="rId1570" Type="http://schemas.openxmlformats.org/officeDocument/2006/relationships/hyperlink" Target="https://inspirebrands.atlassian.net/browse/FD-34363?atlOrigin=eyJpIjoiMjBhNWIzMmFjMjdiNGE1YzhhZTE4YmM0ZjA0MDM4ZWYiLCJwIjoiZXhjZWwtamlyYSJ9" TargetMode="External"/><Relationship Id="rId165" Type="http://schemas.openxmlformats.org/officeDocument/2006/relationships/hyperlink" Target="https://inspirebrands.atlassian.net/browse/DBBP-99083?atlOrigin=eyJpIjoiMjBhNWIzMmFjMjdiNGE1YzhhZTE4YmM0ZjA0MDM4ZWYiLCJwIjoiZXhjZWwtamlyYSJ9" TargetMode="External"/><Relationship Id="rId372" Type="http://schemas.openxmlformats.org/officeDocument/2006/relationships/hyperlink" Target="https://inspirebrands.atlassian.net/browse/DBBP-98410?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38006?atlOrigin=eyJpIjoiMjBhNWIzMmFjMjdiNGE1YzhhZTE4YmM0ZjA0MDM4ZWYiLCJwIjoiZXhjZWwtamlyYSJ9" TargetMode="External"/><Relationship Id="rId1223" Type="http://schemas.openxmlformats.org/officeDocument/2006/relationships/hyperlink" Target="https://inspirebrands.atlassian.net/browse/FD-36719?atlOrigin=eyJpIjoiMjBhNWIzMmFjMjdiNGE1YzhhZTE4YmM0ZjA0MDM4ZWYiLCJwIjoiZXhjZWwtamlyYSJ9" TargetMode="External"/><Relationship Id="rId1430" Type="http://schemas.openxmlformats.org/officeDocument/2006/relationships/hyperlink" Target="https://inspirebrands.atlassian.net/browse/FD-34969?atlOrigin=eyJpIjoiMjBhNWIzMmFjMjdiNGE1YzhhZTE4YmM0ZjA0MDM4ZWYiLCJwIjoiZXhjZWwtamlyYSJ9" TargetMode="External"/><Relationship Id="rId1528" Type="http://schemas.openxmlformats.org/officeDocument/2006/relationships/hyperlink" Target="https://inspirebrands.atlassian.net/browse/FD-34524?atlOrigin=eyJpIjoiMjBhNWIzMmFjMjdiNGE1YzhhZTE4YmM0ZjA0MDM4ZWYiLCJwIjoiZXhjZWwtamlyYSJ9" TargetMode="External"/><Relationship Id="rId232" Type="http://schemas.openxmlformats.org/officeDocument/2006/relationships/hyperlink" Target="https://inspirebrands.atlassian.net/browse/DBBP-98980?atlOrigin=eyJpIjoiMjBhNWIzMmFjMjdiNGE1YzhhZTE4YmM0ZjA0MDM4ZWYiLCJwIjoiZXhjZWwtamlyYSJ9" TargetMode="External"/><Relationship Id="rId884" Type="http://schemas.openxmlformats.org/officeDocument/2006/relationships/hyperlink" Target="https://inspirebrands.atlassian.net/browse/DPR-2400?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KLO-1715?atlOrigin=eyJpIjoiMjBhNWIzMmFjMjdiNGE1YzhhZTE4YmM0ZjA0MDM4ZWYiLCJwIjoiZXhjZWwtamlyYSJ9" TargetMode="External"/><Relationship Id="rId951" Type="http://schemas.openxmlformats.org/officeDocument/2006/relationships/hyperlink" Target="https://inspirebrands.atlassian.net/browse/FD-37466?atlOrigin=eyJpIjoiMjBhNWIzMmFjMjdiNGE1YzhhZTE4YmM0ZjA0MDM4ZWYiLCJwIjoiZXhjZWwtamlyYSJ9" TargetMode="External"/><Relationship Id="rId1167" Type="http://schemas.openxmlformats.org/officeDocument/2006/relationships/hyperlink" Target="https://inspirebrands.atlassian.net/browse/FD-36372?atlOrigin=eyJpIjoiMjBhNWIzMmFjMjdiNGE1YzhhZTE4YmM0ZjA0MDM4ZWYiLCJwIjoiZXhjZWwtamlyYSJ9" TargetMode="External"/><Relationship Id="rId1374" Type="http://schemas.openxmlformats.org/officeDocument/2006/relationships/hyperlink" Target="https://inspirebrands.atlassian.net/browse/FD-35169?atlOrigin=eyJpIjoiMjBhNWIzMmFjMjdiNGE1YzhhZTE4YmM0ZjA0MDM4ZWYiLCJwIjoiZXhjZWwtamlyYSJ9" TargetMode="External"/><Relationship Id="rId1581" Type="http://schemas.openxmlformats.org/officeDocument/2006/relationships/hyperlink" Target="https://inspirebrands.atlassian.net/browse/DPR-2156?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DBBP-98402?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475?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1027" Type="http://schemas.openxmlformats.org/officeDocument/2006/relationships/hyperlink" Target="https://inspirebrands.atlassian.net/browse/FD-36818?atlOrigin=eyJpIjoiMjBhNWIzMmFjMjdiNGE1YzhhZTE4YmM0ZjA0MDM4ZWYiLCJwIjoiZXhjZWwtamlyYSJ9" TargetMode="External"/><Relationship Id="rId1234" Type="http://schemas.openxmlformats.org/officeDocument/2006/relationships/hyperlink" Target="https://inspirebrands.atlassian.net/browse/FD-35632?atlOrigin=eyJpIjoiMjBhNWIzMmFjMjdiNGE1YzhhZTE4YmM0ZjA0MDM4ZWYiLCJwIjoiZXhjZWwtamlyYSJ9" TargetMode="External"/><Relationship Id="rId1441" Type="http://schemas.openxmlformats.org/officeDocument/2006/relationships/hyperlink" Target="https://inspirebrands.atlassian.net/browse/DPR-2171?atlOrigin=eyJpIjoiMjBhNWIzMmFjMjdiNGE1YzhhZTE4YmM0ZjA0MDM4ZWYiLCJwIjoiZXhjZWwtamlyYSJ9" TargetMode="External"/><Relationship Id="rId243" Type="http://schemas.openxmlformats.org/officeDocument/2006/relationships/hyperlink" Target="https://inspirebrands.atlassian.net/browse/DBBP-98880?atlOrigin=eyJpIjoiMjBhNWIzMmFjMjdiNGE1YzhhZTE4YmM0ZjA0MDM4ZWYiLCJwIjoiZXhjZWwtamlyYSJ9" TargetMode="External"/><Relationship Id="rId450" Type="http://schemas.openxmlformats.org/officeDocument/2006/relationships/hyperlink" Target="https://inspirebrands.atlassian.net/browse/DBBP-96868?atlOrigin=eyJpIjoiMjBhNWIzMmFjMjdiNGE1YzhhZTE4YmM0ZjA0MDM4ZWYiLCJwIjoiZXhjZWwtamlyYSJ9" TargetMode="External"/><Relationship Id="rId688" Type="http://schemas.openxmlformats.org/officeDocument/2006/relationships/hyperlink" Target="https://inspirebrands.atlassian.net/browse/FD-38221?atlOrigin=eyJpIjoiMjBhNWIzMmFjMjdiNGE1YzhhZTE4YmM0ZjA0MDM4ZWYiLCJwIjoiZXhjZWwtamlyYSJ9" TargetMode="External"/><Relationship Id="rId895" Type="http://schemas.openxmlformats.org/officeDocument/2006/relationships/hyperlink" Target="https://inspirebrands.atlassian.net/browse/DPR-2475?atlOrigin=eyJpIjoiMjBhNWIzMmFjMjdiNGE1YzhhZTE4YmM0ZjA0MDM4ZWYiLCJwIjoiZXhjZWwtamlyYSJ9" TargetMode="External"/><Relationship Id="rId909" Type="http://schemas.openxmlformats.org/officeDocument/2006/relationships/hyperlink" Target="https://inspirebrands.atlassian.net/browse/FD-37911?atlOrigin=eyJpIjoiMjBhNWIzMmFjMjdiNGE1YzhhZTE4YmM0ZjA0MDM4ZWYiLCJwIjoiZXhjZWwtamlyYSJ9" TargetMode="External"/><Relationship Id="rId1080" Type="http://schemas.openxmlformats.org/officeDocument/2006/relationships/hyperlink" Target="https://inspirebrands.atlassian.net/browse/FD-36648?atlOrigin=eyJpIjoiMjBhNWIzMmFjMjdiNGE1YzhhZTE4YmM0ZjA0MDM4ZWYiLCJwIjoiZXhjZWwtamlyYSJ9" TargetMode="External"/><Relationship Id="rId1301" Type="http://schemas.openxmlformats.org/officeDocument/2006/relationships/hyperlink" Target="https://inspirebrands.atlassian.net/browse/FD-35478?atlOrigin=eyJpIjoiMjBhNWIzMmFjMjdiNGE1YzhhZTE4YmM0ZjA0MDM4ZWYiLCJwIjoiZXhjZWwtamlyYSJ9" TargetMode="External"/><Relationship Id="rId1539" Type="http://schemas.openxmlformats.org/officeDocument/2006/relationships/hyperlink" Target="https://inspirebrands.atlassian.net/browse/DPR-2444?atlOrigin=eyJpIjoiMjBhNWIzMmFjMjdiNGE1YzhhZTE4YmM0ZjA0MDM4ZWYiLCJwIjoiZXhjZWwtamlyYSJ9" TargetMode="External"/><Relationship Id="rId38" Type="http://schemas.openxmlformats.org/officeDocument/2006/relationships/hyperlink" Target="https://inspirebrands.atlassian.net/browse/KLO-1600?atlOrigin=eyJpIjoiMjBhNWIzMmFjMjdiNGE1YzhhZTE4YmM0ZjA0MDM4ZWYiLCJwIjoiZXhjZWwtamlyYSJ9" TargetMode="External"/><Relationship Id="rId103" Type="http://schemas.openxmlformats.org/officeDocument/2006/relationships/hyperlink" Target="https://inspirebrands.atlassian.net/browse/DBBP-99358?atlOrigin=eyJpIjoiMjBhNWIzMmFjMjdiNGE1YzhhZTE4YmM0ZjA0MDM4ZWYiLCJwIjoiZXhjZWwtamlyYSJ9" TargetMode="External"/><Relationship Id="rId310" Type="http://schemas.openxmlformats.org/officeDocument/2006/relationships/hyperlink" Target="https://inspirebrands.atlassian.net/browse/DBBP-98696?atlOrigin=eyJpIjoiMjBhNWIzMmFjMjdiNGE1YzhhZTE4YmM0ZjA0MDM4ZWYiLCJwIjoiZXhjZWwtamlyYSJ9" TargetMode="External"/><Relationship Id="rId548" Type="http://schemas.openxmlformats.org/officeDocument/2006/relationships/hyperlink" Target="https://inspirebrands.atlassian.net/browse/FD-37911?atlOrigin=eyJpIjoiMjBhNWIzMmFjMjdiNGE1YzhhZTE4YmM0ZjA0MDM4ZWYiLCJwIjoiZXhjZWwtamlyYSJ9" TargetMode="External"/><Relationship Id="rId755" Type="http://schemas.openxmlformats.org/officeDocument/2006/relationships/hyperlink" Target="https://inspirebrands.atlassian.net/browse/FD-38095?atlOrigin=eyJpIjoiMjBhNWIzMmFjMjdiNGE1YzhhZTE4YmM0ZjA0MDM4ZWYiLCJwIjoiZXhjZWwtamlyYSJ9" TargetMode="External"/><Relationship Id="rId962" Type="http://schemas.openxmlformats.org/officeDocument/2006/relationships/hyperlink" Target="https://inspirebrands.atlassian.net/browse/DPR-2242?atlOrigin=eyJpIjoiMjBhNWIzMmFjMjdiNGE1YzhhZTE4YmM0ZjA0MDM4ZWYiLCJwIjoiZXhjZWwtamlyYSJ9" TargetMode="External"/><Relationship Id="rId1178" Type="http://schemas.openxmlformats.org/officeDocument/2006/relationships/hyperlink" Target="https://inspirebrands.atlassian.net/browse/KLO-1670?atlOrigin=eyJpIjoiMjBhNWIzMmFjMjdiNGE1YzhhZTE4YmM0ZjA0MDM4ZWYiLCJwIjoiZXhjZWwtamlyYSJ9" TargetMode="External"/><Relationship Id="rId1385" Type="http://schemas.openxmlformats.org/officeDocument/2006/relationships/hyperlink" Target="https://inspirebrands.atlassian.net/browse/FD-35146?atlOrigin=eyJpIjoiMjBhNWIzMmFjMjdiNGE1YzhhZTE4YmM0ZjA0MDM4ZWYiLCJwIjoiZXhjZWwtamlyYSJ9" TargetMode="External"/><Relationship Id="rId1592" Type="http://schemas.openxmlformats.org/officeDocument/2006/relationships/hyperlink" Target="https://inspirebrands.atlassian.net/browse/DPR-2441?atlOrigin=eyJpIjoiMjBhNWIzMmFjMjdiNGE1YzhhZTE4YmM0ZjA0MDM4ZWYiLCJwIjoiZXhjZWwtamlyYSJ9" TargetMode="External"/><Relationship Id="rId1606" Type="http://schemas.openxmlformats.org/officeDocument/2006/relationships/hyperlink" Target="https://inspirebrands.atlassian.net/browse/FD-34113?atlOrigin=eyJpIjoiMjBhNWIzMmFjMjdiNGE1YzhhZTE4YmM0ZjA0MDM4ZWYiLCJwIjoiZXhjZWwtamlyYSJ9" TargetMode="External"/><Relationship Id="rId91" Type="http://schemas.openxmlformats.org/officeDocument/2006/relationships/hyperlink" Target="https://inspirebrands.atlassian.net/browse/FD-34712?atlOrigin=eyJpIjoiMjBhNWIzMmFjMjdiNGE1YzhhZTE4YmM0ZjA0MDM4ZWYiLCJwIjoiZXhjZWwtamlyYSJ9" TargetMode="External"/><Relationship Id="rId187" Type="http://schemas.openxmlformats.org/officeDocument/2006/relationships/hyperlink" Target="https://inspirebrands.atlassian.net/browse/DBBP-99047?atlOrigin=eyJpIjoiMjBhNWIzMmFjMjdiNGE1YzhhZTE4YmM0ZjA0MDM4ZWYiLCJwIjoiZXhjZWwtamlyYSJ9" TargetMode="External"/><Relationship Id="rId394" Type="http://schemas.openxmlformats.org/officeDocument/2006/relationships/hyperlink" Target="https://inspirebrands.atlassian.net/browse/DBBP-98318?atlOrigin=eyJpIjoiMjBhNWIzMmFjMjdiNGE1YzhhZTE4YmM0ZjA0MDM4ZWYiLCJwIjoiZXhjZWwtamlyYSJ9" TargetMode="External"/><Relationship Id="rId408" Type="http://schemas.openxmlformats.org/officeDocument/2006/relationships/hyperlink" Target="https://inspirebrands.atlassian.net/browse/DBBP-98266?atlOrigin=eyJpIjoiMjBhNWIzMmFjMjdiNGE1YzhhZTE4YmM0ZjA0MDM4ZWYiLCJwIjoiZXhjZWwtamlyYSJ9" TargetMode="External"/><Relationship Id="rId615" Type="http://schemas.openxmlformats.org/officeDocument/2006/relationships/hyperlink" Target="https://inspirebrands.atlassian.net/browse/KLO-1738?atlOrigin=eyJpIjoiMjBhNWIzMmFjMjdiNGE1YzhhZTE4YmM0ZjA0MDM4ZWYiLCJwIjoiZXhjZWwtamlyYSJ9" TargetMode="External"/><Relationship Id="rId822" Type="http://schemas.openxmlformats.org/officeDocument/2006/relationships/hyperlink" Target="https://inspirebrands.atlassian.net/browse/FD-37881?atlOrigin=eyJpIjoiMjBhNWIzMmFjMjdiNGE1YzhhZTE4YmM0ZjA0MDM4ZWYiLCJwIjoiZXhjZWwtamlyYSJ9" TargetMode="External"/><Relationship Id="rId1038" Type="http://schemas.openxmlformats.org/officeDocument/2006/relationships/hyperlink" Target="https://inspirebrands.atlassian.net/browse/FD-36794?atlOrigin=eyJpIjoiMjBhNWIzMmFjMjdiNGE1YzhhZTE4YmM0ZjA0MDM4ZWYiLCJwIjoiZXhjZWwtamlyYSJ9" TargetMode="External"/><Relationship Id="rId1245" Type="http://schemas.openxmlformats.org/officeDocument/2006/relationships/hyperlink" Target="https://inspirebrands.atlassian.net/browse/FD-35569?atlOrigin=eyJpIjoiMjBhNWIzMmFjMjdiNGE1YzhhZTE4YmM0ZjA0MDM4ZWYiLCJwIjoiZXhjZWwtamlyYSJ9" TargetMode="External"/><Relationship Id="rId1452" Type="http://schemas.openxmlformats.org/officeDocument/2006/relationships/hyperlink" Target="https://inspirebrands.atlassian.net/browse/FD-34888?atlOrigin=eyJpIjoiMjBhNWIzMmFjMjdiNGE1YzhhZTE4YmM0ZjA0MDM4ZWYiLCJwIjoiZXhjZWwtamlyYSJ9" TargetMode="External"/><Relationship Id="rId254" Type="http://schemas.openxmlformats.org/officeDocument/2006/relationships/hyperlink" Target="https://inspirebrands.atlassian.net/browse/DBBP-98835?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1091" Type="http://schemas.openxmlformats.org/officeDocument/2006/relationships/hyperlink" Target="https://inspirebrands.atlassian.net/browse/FD-36601?atlOrigin=eyJpIjoiMjBhNWIzMmFjMjdiNGE1YzhhZTE4YmM0ZjA0MDM4ZWYiLCJwIjoiZXhjZWwtamlyYSJ9" TargetMode="External"/><Relationship Id="rId1105" Type="http://schemas.openxmlformats.org/officeDocument/2006/relationships/hyperlink" Target="https://inspirebrands.atlassian.net/browse/FD-36565?atlOrigin=eyJpIjoiMjBhNWIzMmFjMjdiNGE1YzhhZTE4YmM0ZjA0MDM4ZWYiLCJwIjoiZXhjZWwtamlyYSJ9" TargetMode="External"/><Relationship Id="rId1312" Type="http://schemas.openxmlformats.org/officeDocument/2006/relationships/hyperlink" Target="https://inspirebrands.atlassian.net/browse/KLO-1657?atlOrigin=eyJpIjoiMjBhNWIzMmFjMjdiNGE1YzhhZTE4YmM0ZjA0MDM4ZWYiLCJwIjoiZXhjZWwtamlyYSJ9" TargetMode="External"/><Relationship Id="rId49" Type="http://schemas.openxmlformats.org/officeDocument/2006/relationships/hyperlink" Target="https://inspirebrands.atlassian.net/browse/FD-40727?atlOrigin=eyJpIjoiMjBhNWIzMmFjMjdiNGE1YzhhZTE4YmM0ZjA0MDM4ZWYiLCJwIjoiZXhjZWwtamlyYSJ9" TargetMode="External"/><Relationship Id="rId114" Type="http://schemas.openxmlformats.org/officeDocument/2006/relationships/hyperlink" Target="https://inspirebrands.atlassian.net/browse/DBBP-99340?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9241?atlOrigin=eyJpIjoiMjBhNWIzMmFjMjdiNGE1YzhhZTE4YmM0ZjA0MDM4ZWYiLCJwIjoiZXhjZWwtamlyYSJ9" TargetMode="External"/><Relationship Id="rId766" Type="http://schemas.openxmlformats.org/officeDocument/2006/relationships/hyperlink" Target="https://inspirebrands.atlassian.net/browse/KLO-1711?atlOrigin=eyJpIjoiMjBhNWIzMmFjMjdiNGE1YzhhZTE4YmM0ZjA0MDM4ZWYiLCJwIjoiZXhjZWwtamlyYSJ9" TargetMode="External"/><Relationship Id="rId1189" Type="http://schemas.openxmlformats.org/officeDocument/2006/relationships/hyperlink" Target="https://inspirebrands.atlassian.net/browse/FD-36719?atlOrigin=eyJpIjoiMjBhNWIzMmFjMjdiNGE1YzhhZTE4YmM0ZjA0MDM4ZWYiLCJwIjoiZXhjZWwtamlyYSJ9" TargetMode="External"/><Relationship Id="rId1396" Type="http://schemas.openxmlformats.org/officeDocument/2006/relationships/hyperlink" Target="https://inspirebrands.atlassian.net/browse/FD-35117?atlOrigin=eyJpIjoiMjBhNWIzMmFjMjdiNGE1YzhhZTE4YmM0ZjA0MDM4ZWYiLCJwIjoiZXhjZWwtamlyYSJ9" TargetMode="External"/><Relationship Id="rId1617" Type="http://schemas.openxmlformats.org/officeDocument/2006/relationships/hyperlink" Target="https://inspirebrands.atlassian.net/browse/FD-33887?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DBBP-98683?atlOrigin=eyJpIjoiMjBhNWIzMmFjMjdiNGE1YzhhZTE4YmM0ZjA0MDM4ZWYiLCJwIjoiZXhjZWwtamlyYSJ9" TargetMode="External"/><Relationship Id="rId419" Type="http://schemas.openxmlformats.org/officeDocument/2006/relationships/hyperlink" Target="https://inspirebrands.atlassian.net/browse/DBBP-97333?atlOrigin=eyJpIjoiMjBhNWIzMmFjMjdiNGE1YzhhZTE4YmM0ZjA0MDM4ZWYiLCJwIjoiZXhjZWwtamlyYSJ9" TargetMode="External"/><Relationship Id="rId626" Type="http://schemas.openxmlformats.org/officeDocument/2006/relationships/hyperlink" Target="https://inspirebrands.atlassian.net/browse/FD-38436?atlOrigin=eyJpIjoiMjBhNWIzMmFjMjdiNGE1YzhhZTE4YmM0ZjA0MDM4ZWYiLCJwIjoiZXhjZWwtamlyYSJ9" TargetMode="External"/><Relationship Id="rId973" Type="http://schemas.openxmlformats.org/officeDocument/2006/relationships/hyperlink" Target="https://inspirebrands.atlassian.net/browse/FD-37258?atlOrigin=eyJpIjoiMjBhNWIzMmFjMjdiNGE1YzhhZTE4YmM0ZjA0MDM4ZWYiLCJwIjoiZXhjZWwtamlyYSJ9" TargetMode="External"/><Relationship Id="rId1049" Type="http://schemas.openxmlformats.org/officeDocument/2006/relationships/hyperlink" Target="https://inspirebrands.atlassian.net/browse/FD-36777?atlOrigin=eyJpIjoiMjBhNWIzMmFjMjdiNGE1YzhhZTE4YmM0ZjA0MDM4ZWYiLCJwIjoiZXhjZWwtamlyYSJ9" TargetMode="External"/><Relationship Id="rId1256" Type="http://schemas.openxmlformats.org/officeDocument/2006/relationships/hyperlink" Target="https://inspirebrands.atlassian.net/browse/FD-35552?atlOrigin=eyJpIjoiMjBhNWIzMmFjMjdiNGE1YzhhZTE4YmM0ZjA0MDM4ZWYiLCJwIjoiZXhjZWwtamlyYSJ9" TargetMode="External"/><Relationship Id="rId833" Type="http://schemas.openxmlformats.org/officeDocument/2006/relationships/hyperlink" Target="https://inspirebrands.atlassian.net/browse/DPR-2475?atlOrigin=eyJpIjoiMjBhNWIzMmFjMjdiNGE1YzhhZTE4YmM0ZjA0MDM4ZWYiLCJwIjoiZXhjZWwtamlyYSJ9" TargetMode="External"/><Relationship Id="rId1116" Type="http://schemas.openxmlformats.org/officeDocument/2006/relationships/hyperlink" Target="https://inspirebrands.atlassian.net/browse/FD-36513?atlOrigin=eyJpIjoiMjBhNWIzMmFjMjdiNGE1YzhhZTE4YmM0ZjA0MDM4ZWYiLCJwIjoiZXhjZWwtamlyYSJ9" TargetMode="External"/><Relationship Id="rId1463" Type="http://schemas.openxmlformats.org/officeDocument/2006/relationships/hyperlink" Target="https://inspirebrands.atlassian.net/browse/FD-34820?atlOrigin=eyJpIjoiMjBhNWIzMmFjMjdiNGE1YzhhZTE4YmM0ZjA0MDM4ZWYiLCJwIjoiZXhjZWwtamlyYSJ9" TargetMode="External"/><Relationship Id="rId265" Type="http://schemas.openxmlformats.org/officeDocument/2006/relationships/hyperlink" Target="https://inspirebrands.atlassian.net/browse/DBBP-98793?atlOrigin=eyJpIjoiMjBhNWIzMmFjMjdiNGE1YzhhZTE4YmM0ZjA0MDM4ZWYiLCJwIjoiZXhjZWwtamlyYSJ9" TargetMode="External"/><Relationship Id="rId472" Type="http://schemas.openxmlformats.org/officeDocument/2006/relationships/hyperlink" Target="https://inspirebrands.atlassian.net/browse/FD-39825?atlOrigin=eyJpIjoiMjBhNWIzMmFjMjdiNGE1YzhhZTE4YmM0ZjA0MDM4ZWYiLCJwIjoiZXhjZWwtamlyYSJ9" TargetMode="External"/><Relationship Id="rId900" Type="http://schemas.openxmlformats.org/officeDocument/2006/relationships/hyperlink" Target="https://inspirebrands.atlassian.net/browse/FD-37911?atlOrigin=eyJpIjoiMjBhNWIzMmFjMjdiNGE1YzhhZTE4YmM0ZjA0MDM4ZWYiLCJwIjoiZXhjZWwtamlyYSJ9" TargetMode="External"/><Relationship Id="rId1323" Type="http://schemas.openxmlformats.org/officeDocument/2006/relationships/hyperlink" Target="https://inspirebrands.atlassian.net/browse/FD-35405?atlOrigin=eyJpIjoiMjBhNWIzMmFjMjdiNGE1YzhhZTE4YmM0ZjA0MDM4ZWYiLCJwIjoiZXhjZWwtamlyYSJ9" TargetMode="External"/><Relationship Id="rId1530" Type="http://schemas.openxmlformats.org/officeDocument/2006/relationships/hyperlink" Target="https://inspirebrands.atlassian.net/browse/FD-34523?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38069?atlOrigin=eyJpIjoiMjBhNWIzMmFjMjdiNGE1YzhhZTE4YmM0ZjA0MDM4ZWYiLCJwIjoiZXhjZWwtamlyYSJ9" TargetMode="External"/><Relationship Id="rId984" Type="http://schemas.openxmlformats.org/officeDocument/2006/relationships/hyperlink" Target="https://inspirebrands.atlassian.net/browse/FD-36719?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37763?atlOrigin=eyJpIjoiMjBhNWIzMmFjMjdiNGE1YzhhZTE4YmM0ZjA0MDM4ZWYiLCJwIjoiZXhjZWwtamlyYSJ9" TargetMode="External"/><Relationship Id="rId1267" Type="http://schemas.openxmlformats.org/officeDocument/2006/relationships/hyperlink" Target="https://inspirebrands.atlassian.net/browse/FD-35527?atlOrigin=eyJpIjoiMjBhNWIzMmFjMjdiNGE1YzhhZTE4YmM0ZjA0MDM4ZWYiLCJwIjoiZXhjZWwtamlyYSJ9" TargetMode="External"/><Relationship Id="rId1474" Type="http://schemas.openxmlformats.org/officeDocument/2006/relationships/hyperlink" Target="https://inspirebrands.atlassian.net/browse/FD-34774?atlOrigin=eyJpIjoiMjBhNWIzMmFjMjdiNGE1YzhhZTE4YmM0ZjA0MDM4ZWYiLCJwIjoiZXhjZWwtamlyYSJ9" TargetMode="External"/><Relationship Id="rId276" Type="http://schemas.openxmlformats.org/officeDocument/2006/relationships/hyperlink" Target="https://inspirebrands.atlassian.net/browse/DBBP-98780?atlOrigin=eyJpIjoiMjBhNWIzMmFjMjdiNGE1YzhhZTE4YmM0ZjA0MDM4ZWYiLCJwIjoiZXhjZWwtamlyYSJ9" TargetMode="External"/><Relationship Id="rId483" Type="http://schemas.openxmlformats.org/officeDocument/2006/relationships/hyperlink" Target="https://inspirebrands.atlassian.net/browse/FD-39754?atlOrigin=eyJpIjoiMjBhNWIzMmFjMjdiNGE1YzhhZTE4YmM0ZjA0MDM4ZWYiLCJwIjoiZXhjZWwtamlyYSJ9" TargetMode="External"/><Relationship Id="rId690" Type="http://schemas.openxmlformats.org/officeDocument/2006/relationships/hyperlink" Target="https://inspirebrands.atlassian.net/browse/FD-38220?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911" Type="http://schemas.openxmlformats.org/officeDocument/2006/relationships/hyperlink" Target="https://inspirebrands.atlassian.net/browse/DPR-2444?atlOrigin=eyJpIjoiMjBhNWIzMmFjMjdiNGE1YzhhZTE4YmM0ZjA0MDM4ZWYiLCJwIjoiZXhjZWwtamlyYSJ9" TargetMode="External"/><Relationship Id="rId1127" Type="http://schemas.openxmlformats.org/officeDocument/2006/relationships/hyperlink" Target="https://inspirebrands.atlassian.net/browse/FD-36498?atlOrigin=eyJpIjoiMjBhNWIzMmFjMjdiNGE1YzhhZTE4YmM0ZjA0MDM4ZWYiLCJwIjoiZXhjZWwtamlyYSJ9" TargetMode="External"/><Relationship Id="rId1334" Type="http://schemas.openxmlformats.org/officeDocument/2006/relationships/hyperlink" Target="https://inspirebrands.atlassian.net/browse/FD-35356?atlOrigin=eyJpIjoiMjBhNWIzMmFjMjdiNGE1YzhhZTE4YmM0ZjA0MDM4ZWYiLCJwIjoiZXhjZWwtamlyYSJ9" TargetMode="External"/><Relationship Id="rId1541" Type="http://schemas.openxmlformats.org/officeDocument/2006/relationships/hyperlink" Target="https://inspirebrands.atlassian.net/browse/FD-34501?atlOrigin=eyJpIjoiMjBhNWIzMmFjMjdiNGE1YzhhZTE4YmM0ZjA0MDM4ZWYiLCJwIjoiZXhjZWwtamlyYSJ9" TargetMode="External"/><Relationship Id="rId40" Type="http://schemas.openxmlformats.org/officeDocument/2006/relationships/hyperlink" Target="https://inspirebrands.atlassian.net/browse/FD-41456?atlOrigin=eyJpIjoiMjBhNWIzMmFjMjdiNGE1YzhhZTE4YmM0ZjA0MDM4ZWYiLCJwIjoiZXhjZWwtamlyYSJ9" TargetMode="External"/><Relationship Id="rId136" Type="http://schemas.openxmlformats.org/officeDocument/2006/relationships/hyperlink" Target="https://inspirebrands.atlassian.net/browse/DPR-193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FD-37911?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995" Type="http://schemas.openxmlformats.org/officeDocument/2006/relationships/hyperlink" Target="https://inspirebrands.atlassian.net/browse/FD-36936?atlOrigin=eyJpIjoiMjBhNWIzMmFjMjdiNGE1YzhhZTE4YmM0ZjA0MDM4ZWYiLCJwIjoiZXhjZWwtamlyYSJ9" TargetMode="External"/><Relationship Id="rId1180" Type="http://schemas.openxmlformats.org/officeDocument/2006/relationships/hyperlink" Target="https://inspirebrands.atlassian.net/browse/FD-36014?atlOrigin=eyJpIjoiMjBhNWIzMmFjMjdiNGE1YzhhZTE4YmM0ZjA0MDM4ZWYiLCJwIjoiZXhjZWwtamlyYSJ9" TargetMode="External"/><Relationship Id="rId1401" Type="http://schemas.openxmlformats.org/officeDocument/2006/relationships/hyperlink" Target="https://inspirebrands.atlassian.net/browse/FD-35092?atlOrigin=eyJpIjoiMjBhNWIzMmFjMjdiNGE1YzhhZTE4YmM0ZjA0MDM4ZWYiLCJwIjoiZXhjZWwtamlyYSJ9" TargetMode="External"/><Relationship Id="rId203" Type="http://schemas.openxmlformats.org/officeDocument/2006/relationships/hyperlink" Target="https://inspirebrands.atlassian.net/browse/DBBP-99019?atlOrigin=eyJpIjoiMjBhNWIzMmFjMjdiNGE1YzhhZTE4YmM0ZjA0MDM4ZWYiLCJwIjoiZXhjZWwtamlyYSJ9" TargetMode="External"/><Relationship Id="rId648" Type="http://schemas.openxmlformats.org/officeDocument/2006/relationships/hyperlink" Target="https://inspirebrands.atlassian.net/browse/FD-38297?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1040" Type="http://schemas.openxmlformats.org/officeDocument/2006/relationships/hyperlink" Target="https://inspirebrands.atlassian.net/browse/FD-36783?atlOrigin=eyJpIjoiMjBhNWIzMmFjMjdiNGE1YzhhZTE4YmM0ZjA0MDM4ZWYiLCJwIjoiZXhjZWwtamlyYSJ9" TargetMode="External"/><Relationship Id="rId1278" Type="http://schemas.openxmlformats.org/officeDocument/2006/relationships/hyperlink" Target="https://inspirebrands.atlassian.net/browse/FD-36719?atlOrigin=eyJpIjoiMjBhNWIzMmFjMjdiNGE1YzhhZTE4YmM0ZjA0MDM4ZWYiLCJwIjoiZXhjZWwtamlyYSJ9" TargetMode="External"/><Relationship Id="rId1485" Type="http://schemas.openxmlformats.org/officeDocument/2006/relationships/hyperlink" Target="https://inspirebrands.atlassian.net/browse/FD-34672?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DBBP-98251?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9563?atlOrigin=eyJpIjoiMjBhNWIzMmFjMjdiNGE1YzhhZTE4YmM0ZjA0MDM4ZWYiLCJwIjoiZXhjZWwtamlyYSJ9" TargetMode="External"/><Relationship Id="rId715" Type="http://schemas.openxmlformats.org/officeDocument/2006/relationships/hyperlink" Target="https://inspirebrands.atlassian.net/browse/FD-38184?atlOrigin=eyJpIjoiMjBhNWIzMmFjMjdiNGE1YzhhZTE4YmM0ZjA0MDM4ZWYiLCJwIjoiZXhjZWwtamlyYSJ9" TargetMode="External"/><Relationship Id="rId922" Type="http://schemas.openxmlformats.org/officeDocument/2006/relationships/hyperlink" Target="https://inspirebrands.atlassian.net/browse/FD-18793?atlOrigin=eyJpIjoiMjBhNWIzMmFjMjdiNGE1YzhhZTE4YmM0ZjA0MDM4ZWYiLCJwIjoiZXhjZWwtamlyYSJ9" TargetMode="External"/><Relationship Id="rId1138" Type="http://schemas.openxmlformats.org/officeDocument/2006/relationships/hyperlink" Target="https://inspirebrands.atlassian.net/browse/FD-36455?atlOrigin=eyJpIjoiMjBhNWIzMmFjMjdiNGE1YzhhZTE4YmM0ZjA0MDM4ZWYiLCJwIjoiZXhjZWwtamlyYSJ9" TargetMode="External"/><Relationship Id="rId1345" Type="http://schemas.openxmlformats.org/officeDocument/2006/relationships/hyperlink" Target="https://inspirebrands.atlassian.net/browse/FD-35300?atlOrigin=eyJpIjoiMjBhNWIzMmFjMjdiNGE1YzhhZTE4YmM0ZjA0MDM4ZWYiLCJwIjoiZXhjZWwtamlyYSJ9" TargetMode="External"/><Relationship Id="rId1552" Type="http://schemas.openxmlformats.org/officeDocument/2006/relationships/hyperlink" Target="https://inspirebrands.atlassian.net/browse/FD-34414?atlOrigin=eyJpIjoiMjBhNWIzMmFjMjdiNGE1YzhhZTE4YmM0ZjA0MDM4ZWYiLCJwIjoiZXhjZWwtamlyYSJ9" TargetMode="External"/><Relationship Id="rId147" Type="http://schemas.openxmlformats.org/officeDocument/2006/relationships/hyperlink" Target="https://inspirebrands.atlassian.net/browse/DBBP-99112?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1191" Type="http://schemas.openxmlformats.org/officeDocument/2006/relationships/hyperlink" Target="https://inspirebrands.atlassian.net/browse/DPR-1934?atlOrigin=eyJpIjoiMjBhNWIzMmFjMjdiNGE1YzhhZTE4YmM0ZjA0MDM4ZWYiLCJwIjoiZXhjZWwtamlyYSJ9" TargetMode="External"/><Relationship Id="rId1205" Type="http://schemas.openxmlformats.org/officeDocument/2006/relationships/hyperlink" Target="https://inspirebrands.atlassian.net/browse/KLO-1665?atlOrigin=eyJpIjoiMjBhNWIzMmFjMjdiNGE1YzhhZTE4YmM0ZjA0MDM4ZWYiLCJwIjoiZXhjZWwtamlyYSJ9" TargetMode="External"/><Relationship Id="rId51" Type="http://schemas.openxmlformats.org/officeDocument/2006/relationships/hyperlink" Target="https://inspirebrands.atlassian.net/browse/FD-38371?atlOrigin=eyJpIjoiMjBhNWIzMmFjMjdiNGE1YzhhZTE4YmM0ZjA0MDM4ZWYiLCJwIjoiZXhjZWwtamlyYSJ9" TargetMode="External"/><Relationship Id="rId561" Type="http://schemas.openxmlformats.org/officeDocument/2006/relationships/hyperlink" Target="https://inspirebrands.atlassian.net/browse/FD-39239?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37605?atlOrigin=eyJpIjoiMjBhNWIzMmFjMjdiNGE1YzhhZTE4YmM0ZjA0MDM4ZWYiLCJwIjoiZXhjZWwtamlyYSJ9" TargetMode="External"/><Relationship Id="rId1289" Type="http://schemas.openxmlformats.org/officeDocument/2006/relationships/hyperlink" Target="https://inspirebrands.atlassian.net/browse/FD-35489?atlOrigin=eyJpIjoiMjBhNWIzMmFjMjdiNGE1YzhhZTE4YmM0ZjA0MDM4ZWYiLCJwIjoiZXhjZWwtamlyYSJ9" TargetMode="External"/><Relationship Id="rId1412" Type="http://schemas.openxmlformats.org/officeDocument/2006/relationships/hyperlink" Target="https://inspirebrands.atlassian.net/browse/FD-35023?atlOrigin=eyJpIjoiMjBhNWIzMmFjMjdiNGE1YzhhZTE4YmM0ZjA0MDM4ZWYiLCJwIjoiZXhjZWwtamlyYSJ9" TargetMode="External"/><Relationship Id="rId1496" Type="http://schemas.openxmlformats.org/officeDocument/2006/relationships/hyperlink" Target="https://inspirebrands.atlassian.net/browse/DPR-2063?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DBBP-97289?atlOrigin=eyJpIjoiMjBhNWIzMmFjMjdiNGE1YzhhZTE4YmM0ZjA0MDM4ZWYiLCJwIjoiZXhjZWwtamlyYSJ9" TargetMode="External"/><Relationship Id="rId519" Type="http://schemas.openxmlformats.org/officeDocument/2006/relationships/hyperlink" Target="https://inspirebrands.atlassian.net/browse/FD-39506?atlOrigin=eyJpIjoiMjBhNWIzMmFjMjdiNGE1YzhhZTE4YmM0ZjA0MDM4ZWYiLCJwIjoiZXhjZWwtamlyYSJ9" TargetMode="External"/><Relationship Id="rId1051" Type="http://schemas.openxmlformats.org/officeDocument/2006/relationships/hyperlink" Target="https://inspirebrands.atlassian.net/browse/FD-36761?atlOrigin=eyJpIjoiMjBhNWIzMmFjMjdiNGE1YzhhZTE4YmM0ZjA0MDM4ZWYiLCJwIjoiZXhjZWwtamlyYSJ9" TargetMode="External"/><Relationship Id="rId1149" Type="http://schemas.openxmlformats.org/officeDocument/2006/relationships/hyperlink" Target="https://inspirebrands.atlassian.net/browse/FD-36526?atlOrigin=eyJpIjoiMjBhNWIzMmFjMjdiNGE1YzhhZTE4YmM0ZjA0MDM4ZWYiLCJwIjoiZXhjZWwtamlyYSJ9" TargetMode="External"/><Relationship Id="rId1356" Type="http://schemas.openxmlformats.org/officeDocument/2006/relationships/hyperlink" Target="https://inspirebrands.atlassian.net/browse/DPR-2171?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KLO-1721?atlOrigin=eyJpIjoiMjBhNWIzMmFjMjdiNGE1YzhhZTE4YmM0ZjA0MDM4ZWYiLCJwIjoiZXhjZWwtamlyYSJ9" TargetMode="External"/><Relationship Id="rId933" Type="http://schemas.openxmlformats.org/officeDocument/2006/relationships/hyperlink" Target="https://inspirebrands.atlassian.net/browse/FD-36719?atlOrigin=eyJpIjoiMjBhNWIzMmFjMjdiNGE1YzhhZTE4YmM0ZjA0MDM4ZWYiLCJwIjoiZXhjZWwtamlyYSJ9" TargetMode="External"/><Relationship Id="rId1009" Type="http://schemas.openxmlformats.org/officeDocument/2006/relationships/hyperlink" Target="https://inspirebrands.atlassian.net/browse/FD-36719?atlOrigin=eyJpIjoiMjBhNWIzMmFjMjdiNGE1YzhhZTE4YmM0ZjA0MDM4ZWYiLCJwIjoiZXhjZWwtamlyYSJ9" TargetMode="External"/><Relationship Id="rId1563" Type="http://schemas.openxmlformats.org/officeDocument/2006/relationships/hyperlink" Target="https://inspirebrands.atlassian.net/browse/FD-34376?atlOrigin=eyJpIjoiMjBhNWIzMmFjMjdiNGE1YzhhZTE4YmM0ZjA0MDM4ZWYiLCJwIjoiZXhjZWwtamlyYSJ9" TargetMode="External"/><Relationship Id="rId62" Type="http://schemas.openxmlformats.org/officeDocument/2006/relationships/hyperlink" Target="https://inspirebrands.atlassian.net/browse/FD-37311?atlOrigin=eyJpIjoiMjBhNWIzMmFjMjdiNGE1YzhhZTE4YmM0ZjA0MDM4ZWYiLCJwIjoiZXhjZWwtamlyYSJ9" TargetMode="External"/><Relationship Id="rId365" Type="http://schemas.openxmlformats.org/officeDocument/2006/relationships/hyperlink" Target="https://inspirebrands.atlassian.net/browse/DBBP-98418?atlOrigin=eyJpIjoiMjBhNWIzMmFjMjdiNGE1YzhhZTE4YmM0ZjA0MDM4ZWYiLCJwIjoiZXhjZWwtamlyYSJ9" TargetMode="External"/><Relationship Id="rId572" Type="http://schemas.openxmlformats.org/officeDocument/2006/relationships/hyperlink" Target="https://inspirebrands.atlassian.net/browse/FD-37911?atlOrigin=eyJpIjoiMjBhNWIzMmFjMjdiNGE1YzhhZTE4YmM0ZjA0MDM4ZWYiLCJwIjoiZXhjZWwtamlyYSJ9" TargetMode="External"/><Relationship Id="rId1216" Type="http://schemas.openxmlformats.org/officeDocument/2006/relationships/hyperlink" Target="https://inspirebrands.atlassian.net/browse/FD-35691?atlOrigin=eyJpIjoiMjBhNWIzMmFjMjdiNGE1YzhhZTE4YmM0ZjA0MDM4ZWYiLCJwIjoiZXhjZWwtamlyYSJ9" TargetMode="External"/><Relationship Id="rId1423" Type="http://schemas.openxmlformats.org/officeDocument/2006/relationships/hyperlink" Target="https://inspirebrands.atlassian.net/browse/FD-35009?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DBBP-97127?atlOrigin=eyJpIjoiMjBhNWIzMmFjMjdiNGE1YzhhZTE4YmM0ZjA0MDM4ZWYiLCJwIjoiZXhjZWwtamlyYSJ9" TargetMode="External"/><Relationship Id="rId877" Type="http://schemas.openxmlformats.org/officeDocument/2006/relationships/hyperlink" Target="https://inspirebrands.atlassian.net/browse/DPR-2348?atlOrigin=eyJpIjoiMjBhNWIzMmFjMjdiNGE1YzhhZTE4YmM0ZjA0MDM4ZWYiLCJwIjoiZXhjZWwtamlyYSJ9" TargetMode="External"/><Relationship Id="rId1062" Type="http://schemas.openxmlformats.org/officeDocument/2006/relationships/hyperlink" Target="https://inspirebrands.atlassian.net/browse/FD-36719?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944" Type="http://schemas.openxmlformats.org/officeDocument/2006/relationships/hyperlink" Target="https://inspirebrands.atlassian.net/browse/FD-36719?atlOrigin=eyJpIjoiMjBhNWIzMmFjMjdiNGE1YzhhZTE4YmM0ZjA0MDM4ZWYiLCJwIjoiZXhjZWwtamlyYSJ9" TargetMode="External"/><Relationship Id="rId1367" Type="http://schemas.openxmlformats.org/officeDocument/2006/relationships/hyperlink" Target="https://inspirebrands.atlassian.net/browse/FD-35200?atlOrigin=eyJpIjoiMjBhNWIzMmFjMjdiNGE1YzhhZTE4YmM0ZjA0MDM4ZWYiLCJwIjoiZXhjZWwtamlyYSJ9" TargetMode="External"/><Relationship Id="rId1574" Type="http://schemas.openxmlformats.org/officeDocument/2006/relationships/hyperlink" Target="https://inspirebrands.atlassian.net/browse/FD-34357?atlOrigin=eyJpIjoiMjBhNWIzMmFjMjdiNGE1YzhhZTE4YmM0ZjA0MDM4ZWYiLCJwIjoiZXhjZWwtamlyYSJ9" TargetMode="External"/><Relationship Id="rId73" Type="http://schemas.openxmlformats.org/officeDocument/2006/relationships/hyperlink" Target="https://inspirebrands.atlassian.net/browse/FD-36848?atlOrigin=eyJpIjoiMjBhNWIzMmFjMjdiNGE1YzhhZTE4YmM0ZjA0MDM4ZWYiLCJwIjoiZXhjZWwtamlyYSJ9" TargetMode="External"/><Relationship Id="rId169" Type="http://schemas.openxmlformats.org/officeDocument/2006/relationships/hyperlink" Target="https://inspirebrands.atlassian.net/browse/DBBP-99080?atlOrigin=eyJpIjoiMjBhNWIzMmFjMjdiNGE1YzhhZTE4YmM0ZjA0MDM4ZWYiLCJwIjoiZXhjZWwtamlyYSJ9" TargetMode="External"/><Relationship Id="rId376" Type="http://schemas.openxmlformats.org/officeDocument/2006/relationships/hyperlink" Target="https://inspirebrands.atlassian.net/browse/DBBP-98408?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38144?atlOrigin=eyJpIjoiMjBhNWIzMmFjMjdiNGE1YzhhZTE4YmM0ZjA0MDM4ZWYiLCJwIjoiZXhjZWwtamlyYSJ9" TargetMode="External"/><Relationship Id="rId804" Type="http://schemas.openxmlformats.org/officeDocument/2006/relationships/hyperlink" Target="https://inspirebrands.atlassian.net/browse/FD-37991?atlOrigin=eyJpIjoiMjBhNWIzMmFjMjdiNGE1YzhhZTE4YmM0ZjA0MDM4ZWYiLCJwIjoiZXhjZWwtamlyYSJ9" TargetMode="External"/><Relationship Id="rId1227" Type="http://schemas.openxmlformats.org/officeDocument/2006/relationships/hyperlink" Target="https://inspirebrands.atlassian.net/browse/FD-35663?atlOrigin=eyJpIjoiMjBhNWIzMmFjMjdiNGE1YzhhZTE4YmM0ZjA0MDM4ZWYiLCJwIjoiZXhjZWwtamlyYSJ9" TargetMode="External"/><Relationship Id="rId1434" Type="http://schemas.openxmlformats.org/officeDocument/2006/relationships/hyperlink" Target="https://inspirebrands.atlassian.net/browse/FD-34965?atlOrigin=eyJpIjoiMjBhNWIzMmFjMjdiNGE1YzhhZTE4YmM0ZjA0MDM4ZWYiLCJwIjoiZXhjZWwtamlyYSJ9" TargetMode="External"/><Relationship Id="rId4" Type="http://schemas.openxmlformats.org/officeDocument/2006/relationships/hyperlink" Target="https://inspirebrands.atlassian.net/browse/KLO-1836?atlOrigin=eyJpIjoiMjBhNWIzMmFjMjdiNGE1YzhhZTE4YmM0ZjA0MDM4ZWYiLCJwIjoiZXhjZWwtamlyYSJ9" TargetMode="External"/><Relationship Id="rId236" Type="http://schemas.openxmlformats.org/officeDocument/2006/relationships/hyperlink" Target="https://inspirebrands.atlassian.net/browse/DBBP-98939?atlOrigin=eyJpIjoiMjBhNWIzMmFjMjdiNGE1YzhhZTE4YmM0ZjA0MDM4ZWYiLCJwIjoiZXhjZWwtamlyYSJ9" TargetMode="External"/><Relationship Id="rId443" Type="http://schemas.openxmlformats.org/officeDocument/2006/relationships/hyperlink" Target="https://inspirebrands.atlassian.net/browse/FD-37911?atlOrigin=eyJpIjoiMjBhNWIzMmFjMjdiNGE1YzhhZTE4YmM0ZjA0MDM4ZWYiLCJwIjoiZXhjZWwtamlyYSJ9" TargetMode="External"/><Relationship Id="rId650" Type="http://schemas.openxmlformats.org/officeDocument/2006/relationships/hyperlink" Target="https://inspirebrands.atlassian.net/browse/FD-38296?atlOrigin=eyJpIjoiMjBhNWIzMmFjMjdiNGE1YzhhZTE4YmM0ZjA0MDM4ZWYiLCJwIjoiZXhjZWwtamlyYSJ9" TargetMode="External"/><Relationship Id="rId888" Type="http://schemas.openxmlformats.org/officeDocument/2006/relationships/hyperlink" Target="https://inspirebrands.atlassian.net/browse/FD-28929?atlOrigin=eyJpIjoiMjBhNWIzMmFjMjdiNGE1YzhhZTE4YmM0ZjA0MDM4ZWYiLCJwIjoiZXhjZWwtamlyYSJ9" TargetMode="External"/><Relationship Id="rId1073" Type="http://schemas.openxmlformats.org/officeDocument/2006/relationships/hyperlink" Target="https://inspirebrands.atlassian.net/browse/DPR-2348?atlOrigin=eyJpIjoiMjBhNWIzMmFjMjdiNGE1YzhhZTE4YmM0ZjA0MDM4ZWYiLCJwIjoiZXhjZWwtamlyYSJ9" TargetMode="External"/><Relationship Id="rId1280" Type="http://schemas.openxmlformats.org/officeDocument/2006/relationships/hyperlink" Target="https://inspirebrands.atlassian.net/browse/DPR-2441?atlOrigin=eyJpIjoiMjBhNWIzMmFjMjdiNGE1YzhhZTE4YmM0ZjA0MDM4ZWYiLCJwIjoiZXhjZWwtamlyYSJ9" TargetMode="External"/><Relationship Id="rId1501" Type="http://schemas.openxmlformats.org/officeDocument/2006/relationships/hyperlink" Target="https://inspirebrands.atlassian.net/browse/KLO-1669?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38121?atlOrigin=eyJpIjoiMjBhNWIzMmFjMjdiNGE1YzhhZTE4YmM0ZjA0MDM4ZWYiLCJwIjoiZXhjZWwtamlyYSJ9" TargetMode="External"/><Relationship Id="rId955" Type="http://schemas.openxmlformats.org/officeDocument/2006/relationships/hyperlink" Target="https://inspirebrands.atlassian.net/browse/KLO-1697?atlOrigin=eyJpIjoiMjBhNWIzMmFjMjdiNGE1YzhhZTE4YmM0ZjA0MDM4ZWYiLCJwIjoiZXhjZWwtamlyYSJ9" TargetMode="External"/><Relationship Id="rId1140" Type="http://schemas.openxmlformats.org/officeDocument/2006/relationships/hyperlink" Target="https://inspirebrands.atlassian.net/browse/KLO-1675?atlOrigin=eyJpIjoiMjBhNWIzMmFjMjdiNGE1YzhhZTE4YmM0ZjA0MDM4ZWYiLCJwIjoiZXhjZWwtamlyYSJ9" TargetMode="External"/><Relationship Id="rId1378" Type="http://schemas.openxmlformats.org/officeDocument/2006/relationships/hyperlink" Target="https://inspirebrands.atlassian.net/browse/FD-35165?atlOrigin=eyJpIjoiMjBhNWIzMmFjMjdiNGE1YzhhZTE4YmM0ZjA0MDM4ZWYiLCJwIjoiZXhjZWwtamlyYSJ9" TargetMode="External"/><Relationship Id="rId1585" Type="http://schemas.openxmlformats.org/officeDocument/2006/relationships/hyperlink" Target="https://inspirebrands.atlassian.net/browse/FD-34201?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KLO-1753?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38571?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1238" Type="http://schemas.openxmlformats.org/officeDocument/2006/relationships/hyperlink" Target="https://inspirebrands.atlassian.net/browse/FD-35582?atlOrigin=eyJpIjoiMjBhNWIzMmFjMjdiNGE1YzhhZTE4YmM0ZjA0MDM4ZWYiLCJwIjoiZXhjZWwtamlyYSJ9" TargetMode="External"/><Relationship Id="rId1445" Type="http://schemas.openxmlformats.org/officeDocument/2006/relationships/hyperlink" Target="https://inspirebrands.atlassian.net/browse/FD-34929?atlOrigin=eyJpIjoiMjBhNWIzMmFjMjdiNGE1YzhhZTE4YmM0ZjA0MDM4ZWYiLCJwIjoiZXhjZWwtamlyYSJ9" TargetMode="External"/><Relationship Id="rId247" Type="http://schemas.openxmlformats.org/officeDocument/2006/relationships/hyperlink" Target="https://inspirebrands.atlassian.net/browse/DBBP-98865?atlOrigin=eyJpIjoiMjBhNWIzMmFjMjdiNGE1YzhhZTE4YmM0ZjA0MDM4ZWYiLCJwIjoiZXhjZWwtamlyYSJ9" TargetMode="External"/><Relationship Id="rId899" Type="http://schemas.openxmlformats.org/officeDocument/2006/relationships/hyperlink" Target="https://inspirebrands.atlassian.net/browse/DPR-2436?atlOrigin=eyJpIjoiMjBhNWIzMmFjMjdiNGE1YzhhZTE4YmM0ZjA0MDM4ZWYiLCJwIjoiZXhjZWwtamlyYSJ9" TargetMode="External"/><Relationship Id="rId1000" Type="http://schemas.openxmlformats.org/officeDocument/2006/relationships/hyperlink" Target="https://inspirebrands.atlassian.net/browse/FD-36907?atlOrigin=eyJpIjoiMjBhNWIzMmFjMjdiNGE1YzhhZTE4YmM0ZjA0MDM4ZWYiLCJwIjoiZXhjZWwtamlyYSJ9" TargetMode="External"/><Relationship Id="rId1084" Type="http://schemas.openxmlformats.org/officeDocument/2006/relationships/hyperlink" Target="https://inspirebrands.atlassian.net/browse/FD-36627?atlOrigin=eyJpIjoiMjBhNWIzMmFjMjdiNGE1YzhhZTE4YmM0ZjA0MDM4ZWYiLCJwIjoiZXhjZWwtamlyYSJ9" TargetMode="External"/><Relationship Id="rId1305" Type="http://schemas.openxmlformats.org/officeDocument/2006/relationships/hyperlink" Target="https://inspirebrands.atlassian.net/browse/FD-35468?atlOrigin=eyJpIjoiMjBhNWIzMmFjMjdiNGE1YzhhZTE4YmM0ZjA0MDM4ZWYiLCJwIjoiZXhjZWwtamlyYSJ9" TargetMode="External"/><Relationship Id="rId107" Type="http://schemas.openxmlformats.org/officeDocument/2006/relationships/hyperlink" Target="https://inspirebrands.atlassian.net/browse/DBBP-99355?atlOrigin=eyJpIjoiMjBhNWIzMmFjMjdiNGE1YzhhZTE4YmM0ZjA0MDM4ZWYiLCJwIjoiZXhjZWwtamlyYSJ9" TargetMode="External"/><Relationship Id="rId454" Type="http://schemas.openxmlformats.org/officeDocument/2006/relationships/hyperlink" Target="https://inspirebrands.atlassian.net/browse/DBBP-96710?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38082?atlOrigin=eyJpIjoiMjBhNWIzMmFjMjdiNGE1YzhhZTE4YmM0ZjA0MDM4ZWYiLCJwIjoiZXhjZWwtamlyYSJ9" TargetMode="External"/><Relationship Id="rId966" Type="http://schemas.openxmlformats.org/officeDocument/2006/relationships/hyperlink" Target="https://inspirebrands.atlassian.net/browse/FD-37317?atlOrigin=eyJpIjoiMjBhNWIzMmFjMjdiNGE1YzhhZTE4YmM0ZjA0MDM4ZWYiLCJwIjoiZXhjZWwtamlyYSJ9" TargetMode="External"/><Relationship Id="rId1291" Type="http://schemas.openxmlformats.org/officeDocument/2006/relationships/hyperlink" Target="https://inspirebrands.atlassian.net/browse/FD-35488?atlOrigin=eyJpIjoiMjBhNWIzMmFjMjdiNGE1YzhhZTE4YmM0ZjA0MDM4ZWYiLCJwIjoiZXhjZWwtamlyYSJ9" TargetMode="External"/><Relationship Id="rId1389" Type="http://schemas.openxmlformats.org/officeDocument/2006/relationships/hyperlink" Target="https://inspirebrands.atlassian.net/browse/FD-35125?atlOrigin=eyJpIjoiMjBhNWIzMmFjMjdiNGE1YzhhZTE4YmM0ZjA0MDM4ZWYiLCJwIjoiZXhjZWwtamlyYSJ9" TargetMode="External"/><Relationship Id="rId1512" Type="http://schemas.openxmlformats.org/officeDocument/2006/relationships/hyperlink" Target="https://inspirebrands.atlassian.net/browse/FD-34604?atlOrigin=eyJpIjoiMjBhNWIzMmFjMjdiNGE1YzhhZTE4YmM0ZjA0MDM4ZWYiLCJwIjoiZXhjZWwtamlyYSJ9" TargetMode="External"/><Relationship Id="rId1596" Type="http://schemas.openxmlformats.org/officeDocument/2006/relationships/hyperlink" Target="https://inspirebrands.atlassian.net/browse/FD-3414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1151" Type="http://schemas.openxmlformats.org/officeDocument/2006/relationships/hyperlink" Target="https://inspirebrands.atlassian.net/browse/FD-36423?atlOrigin=eyJpIjoiMjBhNWIzMmFjMjdiNGE1YzhhZTE4YmM0ZjA0MDM4ZWYiLCJwIjoiZXhjZWwtamlyYSJ9" TargetMode="External"/><Relationship Id="rId1249" Type="http://schemas.openxmlformats.org/officeDocument/2006/relationships/hyperlink" Target="https://inspirebrands.atlassian.net/browse/FD-35565?atlOrigin=eyJpIjoiMjBhNWIzMmFjMjdiNGE1YzhhZTE4YmM0ZjA0MDM4ZWYiLCJwIjoiZXhjZWwtamlyYSJ9" TargetMode="External"/><Relationship Id="rId95" Type="http://schemas.openxmlformats.org/officeDocument/2006/relationships/hyperlink" Target="https://inspirebrands.atlassian.net/browse/FD-33707?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KLO-1704?atlOrigin=eyJpIjoiMjBhNWIzMmFjMjdiNGE1YzhhZTE4YmM0ZjA0MDM4ZWYiLCJwIjoiZXhjZWwtamlyYSJ9" TargetMode="External"/><Relationship Id="rId1011" Type="http://schemas.openxmlformats.org/officeDocument/2006/relationships/hyperlink" Target="https://inspirebrands.atlassian.net/browse/FD-36884?atlOrigin=eyJpIjoiMjBhNWIzMmFjMjdiNGE1YzhhZTE4YmM0ZjA0MDM4ZWYiLCJwIjoiZXhjZWwtamlyYSJ9" TargetMode="External"/><Relationship Id="rId1109" Type="http://schemas.openxmlformats.org/officeDocument/2006/relationships/hyperlink" Target="https://inspirebrands.atlassian.net/browse/FD-36719?atlOrigin=eyJpIjoiMjBhNWIzMmFjMjdiNGE1YzhhZTE4YmM0ZjA0MDM4ZWYiLCJwIjoiZXhjZWwtamlyYSJ9" TargetMode="External"/><Relationship Id="rId1456" Type="http://schemas.openxmlformats.org/officeDocument/2006/relationships/hyperlink" Target="https://inspirebrands.atlassian.net/browse/FD-34873?atlOrigin=eyJpIjoiMjBhNWIzMmFjMjdiNGE1YzhhZTE4YmM0ZjA0MDM4ZWYiLCJwIjoiZXhjZWwtamlyYSJ9" TargetMode="External"/><Relationship Id="rId258" Type="http://schemas.openxmlformats.org/officeDocument/2006/relationships/hyperlink" Target="https://inspirebrands.atlassian.net/browse/DBBP-98822?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38249?atlOrigin=eyJpIjoiMjBhNWIzMmFjMjdiNGE1YzhhZTE4YmM0ZjA0MDM4ZWYiLCJwIjoiZXhjZWwtamlyYSJ9" TargetMode="External"/><Relationship Id="rId1095" Type="http://schemas.openxmlformats.org/officeDocument/2006/relationships/hyperlink" Target="https://inspirebrands.atlassian.net/browse/FD-36591?atlOrigin=eyJpIjoiMjBhNWIzMmFjMjdiNGE1YzhhZTE4YmM0ZjA0MDM4ZWYiLCJwIjoiZXhjZWwtamlyYSJ9" TargetMode="External"/><Relationship Id="rId1316" Type="http://schemas.openxmlformats.org/officeDocument/2006/relationships/hyperlink" Target="https://inspirebrands.atlassian.net/browse/FD-35409?atlOrigin=eyJpIjoiMjBhNWIzMmFjMjdiNGE1YzhhZTE4YmM0ZjA0MDM4ZWYiLCJwIjoiZXhjZWwtamlyYSJ9" TargetMode="External"/><Relationship Id="rId1523" Type="http://schemas.openxmlformats.org/officeDocument/2006/relationships/hyperlink" Target="https://inspirebrands.atlassian.net/browse/KLO-1619?atlOrigin=eyJpIjoiMjBhNWIzMmFjMjdiNGE1YzhhZTE4YmM0ZjA0MDM4ZWYiLCJwIjoiZXhjZWwtamlyYSJ9" TargetMode="External"/><Relationship Id="rId22" Type="http://schemas.openxmlformats.org/officeDocument/2006/relationships/hyperlink" Target="https://inspirebrands.atlassian.net/browse/KLO-1764?atlOrigin=eyJpIjoiMjBhNWIzMmFjMjdiNGE1YzhhZTE4YmM0ZjA0MDM4ZWYiLCJwIjoiZXhjZWwtamlyYSJ9" TargetMode="External"/><Relationship Id="rId118" Type="http://schemas.openxmlformats.org/officeDocument/2006/relationships/hyperlink" Target="https://inspirebrands.atlassian.net/browse/DBBP-99276?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9389?atlOrigin=eyJpIjoiMjBhNWIzMmFjMjdiNGE1YzhhZTE4YmM0ZjA0MDM4ZWYiLCJwIjoiZXhjZWwtamlyYSJ9" TargetMode="External"/><Relationship Id="rId977" Type="http://schemas.openxmlformats.org/officeDocument/2006/relationships/hyperlink" Target="https://inspirebrands.atlassian.net/browse/FD-37089?atlOrigin=eyJpIjoiMjBhNWIzMmFjMjdiNGE1YzhhZTE4YmM0ZjA0MDM4ZWYiLCJwIjoiZXhjZWwtamlyYSJ9" TargetMode="External"/><Relationship Id="rId1162" Type="http://schemas.openxmlformats.org/officeDocument/2006/relationships/hyperlink" Target="https://inspirebrands.atlassian.net/browse/DPR-2042?atlOrigin=eyJpIjoiMjBhNWIzMmFjMjdiNGE1YzhhZTE4YmM0ZjA0MDM4ZWYiLCJwIjoiZXhjZWwtamlyYSJ9" TargetMode="External"/><Relationship Id="rId171" Type="http://schemas.openxmlformats.org/officeDocument/2006/relationships/hyperlink" Target="https://inspirebrands.atlassian.net/browse/DBBP-99078?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1022" Type="http://schemas.openxmlformats.org/officeDocument/2006/relationships/hyperlink" Target="https://inspirebrands.atlassian.net/browse/FD-36826?atlOrigin=eyJpIjoiMjBhNWIzMmFjMjdiNGE1YzhhZTE4YmM0ZjA0MDM4ZWYiLCJwIjoiZXhjZWwtamlyYSJ9" TargetMode="External"/><Relationship Id="rId1467" Type="http://schemas.openxmlformats.org/officeDocument/2006/relationships/hyperlink" Target="https://inspirebrands.atlassian.net/browse/FD-34816?atlOrigin=eyJpIjoiMjBhNWIzMmFjMjdiNGE1YzhhZTE4YmM0ZjA0MDM4ZWYiLCJwIjoiZXhjZWwtamlyYSJ9" TargetMode="External"/><Relationship Id="rId269" Type="http://schemas.openxmlformats.org/officeDocument/2006/relationships/hyperlink" Target="https://inspirebrands.atlassian.net/browse/DBBP-98785?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890" Type="http://schemas.openxmlformats.org/officeDocument/2006/relationships/hyperlink" Target="https://inspirebrands.atlassian.net/browse/FD-37911?atlOrigin=eyJpIjoiMjBhNWIzMmFjMjdiNGE1YzhhZTE4YmM0ZjA0MDM4ZWYiLCJwIjoiZXhjZWwtamlyYSJ9" TargetMode="External"/><Relationship Id="rId904" Type="http://schemas.openxmlformats.org/officeDocument/2006/relationships/hyperlink" Target="https://inspirebrands.atlassian.net/browse/FD-18793?atlOrigin=eyJpIjoiMjBhNWIzMmFjMjdiNGE1YzhhZTE4YmM0ZjA0MDM4ZWYiLCJwIjoiZXhjZWwtamlyYSJ9" TargetMode="External"/><Relationship Id="rId1327" Type="http://schemas.openxmlformats.org/officeDocument/2006/relationships/hyperlink" Target="https://inspirebrands.atlassian.net/browse/DPR-2441?atlOrigin=eyJpIjoiMjBhNWIzMmFjMjdiNGE1YzhhZTE4YmM0ZjA0MDM4ZWYiLCJwIjoiZXhjZWwtamlyYSJ9" TargetMode="External"/><Relationship Id="rId1534" Type="http://schemas.openxmlformats.org/officeDocument/2006/relationships/hyperlink" Target="https://inspirebrands.atlassian.net/browse/FD-34510?atlOrigin=eyJpIjoiMjBhNWIzMmFjMjdiNGE1YzhhZTE4YmM0ZjA0MDM4ZWYiLCJwIjoiZXhjZWwtamlyYSJ9" TargetMode="External"/><Relationship Id="rId33" Type="http://schemas.openxmlformats.org/officeDocument/2006/relationships/hyperlink" Target="https://inspirebrands.atlassian.net/browse/KLO-1663?atlOrigin=eyJpIjoiMjBhNWIzMmFjMjdiNGE1YzhhZTE4YmM0ZjA0MDM4ZWYiLCJwIjoiZXhjZWwtamlyYSJ9" TargetMode="External"/><Relationship Id="rId129" Type="http://schemas.openxmlformats.org/officeDocument/2006/relationships/hyperlink" Target="https://inspirebrands.atlassian.net/browse/DBBP-99177?atlOrigin=eyJpIjoiMjBhNWIzMmFjMjdiNGE1YzhhZTE4YmM0ZjA0MDM4ZWYiLCJwIjoiZXhjZWwtamlyYSJ9" TargetMode="External"/><Relationship Id="rId336" Type="http://schemas.openxmlformats.org/officeDocument/2006/relationships/hyperlink" Target="https://inspirebrands.atlassian.net/browse/DBBP-98541?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988" Type="http://schemas.openxmlformats.org/officeDocument/2006/relationships/hyperlink" Target="https://inspirebrands.atlassian.net/browse/FD-36983?atlOrigin=eyJpIjoiMjBhNWIzMmFjMjdiNGE1YzhhZTE4YmM0ZjA0MDM4ZWYiLCJwIjoiZXhjZWwtamlyYSJ9" TargetMode="External"/><Relationship Id="rId1173" Type="http://schemas.openxmlformats.org/officeDocument/2006/relationships/hyperlink" Target="https://inspirebrands.atlassian.net/browse/FD-36346?atlOrigin=eyJpIjoiMjBhNWIzMmFjMjdiNGE1YzhhZTE4YmM0ZjA0MDM4ZWYiLCJwIjoiZXhjZWwtamlyYSJ9" TargetMode="External"/><Relationship Id="rId1380" Type="http://schemas.openxmlformats.org/officeDocument/2006/relationships/hyperlink" Target="https://inspirebrands.atlassian.net/browse/FD-35163?atlOrigin=eyJpIjoiMjBhNWIzMmFjMjdiNGE1YzhhZTE4YmM0ZjA0MDM4ZWYiLCJwIjoiZXhjZWwtamlyYSJ9" TargetMode="External"/><Relationship Id="rId1601" Type="http://schemas.openxmlformats.org/officeDocument/2006/relationships/hyperlink" Target="https://inspirebrands.atlassian.net/browse/KLO-1613?atlOrigin=eyJpIjoiMjBhNWIzMmFjMjdiNGE1YzhhZTE4YmM0ZjA0MDM4ZWYiLCJwIjoiZXhjZWwtamlyYSJ9" TargetMode="External"/><Relationship Id="rId182" Type="http://schemas.openxmlformats.org/officeDocument/2006/relationships/hyperlink" Target="https://inspirebrands.atlassian.net/browse/FD-37911?atlOrigin=eyJpIjoiMjBhNWIzMmFjMjdiNGE1YzhhZTE4YmM0ZjA0MDM4ZWYiLCJwIjoiZXhjZWwtamlyYSJ9" TargetMode="External"/><Relationship Id="rId403" Type="http://schemas.openxmlformats.org/officeDocument/2006/relationships/hyperlink" Target="https://inspirebrands.atlassian.net/browse/DPR-2475?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37748?atlOrigin=eyJpIjoiMjBhNWIzMmFjMjdiNGE1YzhhZTE4YmM0ZjA0MDM4ZWYiLCJwIjoiZXhjZWwtamlyYSJ9" TargetMode="External"/><Relationship Id="rId1033" Type="http://schemas.openxmlformats.org/officeDocument/2006/relationships/hyperlink" Target="https://inspirebrands.atlassian.net/browse/FD-36814?atlOrigin=eyJpIjoiMjBhNWIzMmFjMjdiNGE1YzhhZTE4YmM0ZjA0MDM4ZWYiLCJwIjoiZXhjZWwtamlyYSJ9" TargetMode="External"/><Relationship Id="rId1478" Type="http://schemas.openxmlformats.org/officeDocument/2006/relationships/hyperlink" Target="https://inspirebrands.atlassian.net/browse/DPR-2219?atlOrigin=eyJpIjoiMjBhNWIzMmFjMjdiNGE1YzhhZTE4YmM0ZjA0MDM4ZWYiLCJwIjoiZXhjZWwtamlyYSJ9" TargetMode="External"/><Relationship Id="rId487" Type="http://schemas.openxmlformats.org/officeDocument/2006/relationships/hyperlink" Target="https://inspirebrands.atlassian.net/browse/FD-39745?atlOrigin=eyJpIjoiMjBhNWIzMmFjMjdiNGE1YzhhZTE4YmM0ZjA0MDM4ZWYiLCJwIjoiZXhjZWwtamlyYSJ9" TargetMode="External"/><Relationship Id="rId610" Type="http://schemas.openxmlformats.org/officeDocument/2006/relationships/hyperlink" Target="https://inspirebrands.atlassian.net/browse/FD-38547?atlOrigin=eyJpIjoiMjBhNWIzMmFjMjdiNGE1YzhhZTE4YmM0ZjA0MDM4ZWYiLCJwIjoiZXhjZWwtamlyYSJ9" TargetMode="External"/><Relationship Id="rId694" Type="http://schemas.openxmlformats.org/officeDocument/2006/relationships/hyperlink" Target="https://inspirebrands.atlassian.net/browse/FD-38215?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915" Type="http://schemas.openxmlformats.org/officeDocument/2006/relationships/hyperlink" Target="https://inspirebrands.atlassian.net/browse/FD-37911?atlOrigin=eyJpIjoiMjBhNWIzMmFjMjdiNGE1YzhhZTE4YmM0ZjA0MDM4ZWYiLCJwIjoiZXhjZWwtamlyYSJ9" TargetMode="External"/><Relationship Id="rId1240" Type="http://schemas.openxmlformats.org/officeDocument/2006/relationships/hyperlink" Target="https://inspirebrands.atlassian.net/browse/FD-35574?atlOrigin=eyJpIjoiMjBhNWIzMmFjMjdiNGE1YzhhZTE4YmM0ZjA0MDM4ZWYiLCJwIjoiZXhjZWwtamlyYSJ9" TargetMode="External"/><Relationship Id="rId1338" Type="http://schemas.openxmlformats.org/officeDocument/2006/relationships/hyperlink" Target="https://inspirebrands.atlassian.net/browse/FD-35319?atlOrigin=eyJpIjoiMjBhNWIzMmFjMjdiNGE1YzhhZTE4YmM0ZjA0MDM4ZWYiLCJwIjoiZXhjZWwtamlyYSJ9" TargetMode="External"/><Relationship Id="rId1545" Type="http://schemas.openxmlformats.org/officeDocument/2006/relationships/hyperlink" Target="https://inspirebrands.atlassian.net/browse/FD-34484?atlOrigin=eyJpIjoiMjBhNWIzMmFjMjdiNGE1YzhhZTE4YmM0ZjA0MDM4ZWYiLCJwIjoiZXhjZWwtamlyYSJ9" TargetMode="External"/><Relationship Id="rId347" Type="http://schemas.openxmlformats.org/officeDocument/2006/relationships/hyperlink" Target="https://inspirebrands.atlassian.net/browse/DBBP-98469?atlOrigin=eyJpIjoiMjBhNWIzMmFjMjdiNGE1YzhhZTE4YmM0ZjA0MDM4ZWYiLCJwIjoiZXhjZWwtamlyYSJ9" TargetMode="External"/><Relationship Id="rId999" Type="http://schemas.openxmlformats.org/officeDocument/2006/relationships/hyperlink" Target="https://inspirebrands.atlassian.net/browse/FD-36909?atlOrigin=eyJpIjoiMjBhNWIzMmFjMjdiNGE1YzhhZTE4YmM0ZjA0MDM4ZWYiLCJwIjoiZXhjZWwtamlyYSJ9" TargetMode="External"/><Relationship Id="rId1100" Type="http://schemas.openxmlformats.org/officeDocument/2006/relationships/hyperlink" Target="https://inspirebrands.atlassian.net/browse/FD-36719?atlOrigin=eyJpIjoiMjBhNWIzMmFjMjdiNGE1YzhhZTE4YmM0ZjA0MDM4ZWYiLCJwIjoiZXhjZWwtamlyYSJ9" TargetMode="External"/><Relationship Id="rId1184" Type="http://schemas.openxmlformats.org/officeDocument/2006/relationships/hyperlink" Target="https://inspirebrands.atlassian.net/browse/DPR-1934?atlOrigin=eyJpIjoiMjBhNWIzMmFjMjdiNGE1YzhhZTE4YmM0ZjA0MDM4ZWYiLCJwIjoiZXhjZWwtamlyYSJ9" TargetMode="External"/><Relationship Id="rId1405" Type="http://schemas.openxmlformats.org/officeDocument/2006/relationships/hyperlink" Target="https://inspirebrands.atlassian.net/browse/FD-35072?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444?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391" Type="http://schemas.openxmlformats.org/officeDocument/2006/relationships/hyperlink" Target="https://inspirebrands.atlassian.net/browse/KLO-1645?atlOrigin=eyJpIjoiMjBhNWIzMmFjMjdiNGE1YzhhZTE4YmM0ZjA0MDM4ZWYiLCJwIjoiZXhjZWwtamlyYSJ9" TargetMode="External"/><Relationship Id="rId1489" Type="http://schemas.openxmlformats.org/officeDocument/2006/relationships/hyperlink" Target="https://inspirebrands.atlassian.net/browse/FD-34654?atlOrigin=eyJpIjoiMjBhNWIzMmFjMjdiNGE1YzhhZTE4YmM0ZjA0MDM4ZWYiLCJwIjoiZXhjZWwtamlyYSJ9" TargetMode="External"/><Relationship Id="rId1612" Type="http://schemas.openxmlformats.org/officeDocument/2006/relationships/hyperlink" Target="https://inspirebrands.atlassian.net/browse/FD-33911?atlOrigin=eyJpIjoiMjBhNWIzMmFjMjdiNGE1YzhhZTE4YmM0ZjA0MDM4ZWYiLCJwIjoiZXhjZWwtamlyYSJ9" TargetMode="External"/><Relationship Id="rId193" Type="http://schemas.openxmlformats.org/officeDocument/2006/relationships/hyperlink" Target="https://inspirebrands.atlassian.net/browse/DBBP-99043?atlOrigin=eyJpIjoiMjBhNWIzMmFjMjdiNGE1YzhhZTE4YmM0ZjA0MDM4ZWYiLCJwIjoiZXhjZWwtamlyYSJ9" TargetMode="External"/><Relationship Id="rId207" Type="http://schemas.openxmlformats.org/officeDocument/2006/relationships/hyperlink" Target="https://inspirebrands.atlassian.net/browse/DBBP-99014?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75?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1044" Type="http://schemas.openxmlformats.org/officeDocument/2006/relationships/hyperlink" Target="https://inspirebrands.atlassian.net/browse/DPR-2212?atlOrigin=eyJpIjoiMjBhNWIzMmFjMjdiNGE1YzhhZTE4YmM0ZjA0MDM4ZWYiLCJwIjoiZXhjZWwtamlyYSJ9" TargetMode="External"/><Relationship Id="rId1251" Type="http://schemas.openxmlformats.org/officeDocument/2006/relationships/hyperlink" Target="https://inspirebrands.atlassian.net/browse/FD-35563?atlOrigin=eyJpIjoiMjBhNWIzMmFjMjdiNGE1YzhhZTE4YmM0ZjA0MDM4ZWYiLCJwIjoiZXhjZWwtamlyYSJ9" TargetMode="External"/><Relationship Id="rId1349" Type="http://schemas.openxmlformats.org/officeDocument/2006/relationships/hyperlink" Target="https://inspirebrands.atlassian.net/browse/FD-37911?atlOrigin=eyJpIjoiMjBhNWIzMmFjMjdiNGE1YzhhZTE4YmM0ZjA0MDM4ZWYiLCJwIjoiZXhjZWwtamlyYSJ9" TargetMode="External"/><Relationship Id="rId260" Type="http://schemas.openxmlformats.org/officeDocument/2006/relationships/hyperlink" Target="https://inspirebrands.atlassian.net/browse/DBBP-98821?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926" Type="http://schemas.openxmlformats.org/officeDocument/2006/relationships/hyperlink" Target="https://inspirebrands.atlassian.net/browse/FD-30911?atlOrigin=eyJpIjoiMjBhNWIzMmFjMjdiNGE1YzhhZTE4YmM0ZjA0MDM4ZWYiLCJwIjoiZXhjZWwtamlyYSJ9" TargetMode="External"/><Relationship Id="rId1111" Type="http://schemas.openxmlformats.org/officeDocument/2006/relationships/hyperlink" Target="https://inspirebrands.atlassian.net/browse/FD-36551?atlOrigin=eyJpIjoiMjBhNWIzMmFjMjdiNGE1YzhhZTE4YmM0ZjA0MDM4ZWYiLCJwIjoiZXhjZWwtamlyYSJ9" TargetMode="External"/><Relationship Id="rId1556" Type="http://schemas.openxmlformats.org/officeDocument/2006/relationships/hyperlink" Target="https://inspirebrands.atlassian.net/browse/FD-34405?atlOrigin=eyJpIjoiMjBhNWIzMmFjMjdiNGE1YzhhZTE4YmM0ZjA0MDM4ZWYiLCJwIjoiZXhjZWwtamlyYSJ9" TargetMode="External"/><Relationship Id="rId55" Type="http://schemas.openxmlformats.org/officeDocument/2006/relationships/hyperlink" Target="https://inspirebrands.atlassian.net/browse/FD-38144?atlOrigin=eyJpIjoiMjBhNWIzMmFjMjdiNGE1YzhhZTE4YmM0ZjA0MDM4ZWYiLCJwIjoiZXhjZWwtamlyYSJ9" TargetMode="External"/><Relationship Id="rId120" Type="http://schemas.openxmlformats.org/officeDocument/2006/relationships/hyperlink" Target="https://inspirebrands.atlassian.net/browse/DBBP-99275?atlOrigin=eyJpIjoiMjBhNWIzMmFjMjdiNGE1YzhhZTE4YmM0ZjA0MDM4ZWYiLCJwIjoiZXhjZWwtamlyYSJ9" TargetMode="External"/><Relationship Id="rId358" Type="http://schemas.openxmlformats.org/officeDocument/2006/relationships/hyperlink" Target="https://inspirebrands.atlassian.net/browse/DBBP-98425?atlOrigin=eyJpIjoiMjBhNWIzMmFjMjdiNGE1YzhhZTE4YmM0ZjA0MDM4ZWYiLCJwIjoiZXhjZWwtamlyYSJ9" TargetMode="External"/><Relationship Id="rId565" Type="http://schemas.openxmlformats.org/officeDocument/2006/relationships/hyperlink" Target="https://inspirebrands.atlassian.net/browse/FD-39224?atlOrigin=eyJpIjoiMjBhNWIzMmFjMjdiNGE1YzhhZTE4YmM0ZjA0MDM4ZWYiLCJwIjoiZXhjZWwtamlyYSJ9" TargetMode="External"/><Relationship Id="rId772" Type="http://schemas.openxmlformats.org/officeDocument/2006/relationships/hyperlink" Target="https://inspirebrands.atlassian.net/browse/FD-38077?atlOrigin=eyJpIjoiMjBhNWIzMmFjMjdiNGE1YzhhZTE4YmM0ZjA0MDM4ZWYiLCJwIjoiZXhjZWwtamlyYSJ9" TargetMode="External"/><Relationship Id="rId1195" Type="http://schemas.openxmlformats.org/officeDocument/2006/relationships/hyperlink" Target="https://inspirebrands.atlassian.net/browse/FD-35773?atlOrigin=eyJpIjoiMjBhNWIzMmFjMjdiNGE1YzhhZTE4YmM0ZjA0MDM4ZWYiLCJwIjoiZXhjZWwtamlyYSJ9" TargetMode="External"/><Relationship Id="rId1209" Type="http://schemas.openxmlformats.org/officeDocument/2006/relationships/hyperlink" Target="https://inspirebrands.atlassian.net/browse/FD-35699?atlOrigin=eyJpIjoiMjBhNWIzMmFjMjdiNGE1YzhhZTE4YmM0ZjA0MDM4ZWYiLCJwIjoiZXhjZWwtamlyYSJ9" TargetMode="External"/><Relationship Id="rId1416" Type="http://schemas.openxmlformats.org/officeDocument/2006/relationships/hyperlink" Target="https://inspirebrands.atlassian.net/browse/FD-31982?atlOrigin=eyJpIjoiMjBhNWIzMmFjMjdiNGE1YzhhZTE4YmM0ZjA0MDM4ZWYiLCJwIjoiZXhjZWwtamlyYSJ9" TargetMode="External"/><Relationship Id="rId218" Type="http://schemas.openxmlformats.org/officeDocument/2006/relationships/hyperlink" Target="https://inspirebrands.atlassian.net/browse/DPR-2441?atlOrigin=eyJpIjoiMjBhNWIzMmFjMjdiNGE1YzhhZTE4YmM0ZjA0MDM4ZWYiLCJwIjoiZXhjZWwtamlyYSJ9" TargetMode="External"/><Relationship Id="rId425" Type="http://schemas.openxmlformats.org/officeDocument/2006/relationships/hyperlink" Target="https://inspirebrands.atlassian.net/browse/DBBP-97227?atlOrigin=eyJpIjoiMjBhNWIzMmFjMjdiNGE1YzhhZTE4YmM0ZjA0MDM4ZWYiLCJwIjoiZXhjZWwtamlyYSJ9" TargetMode="External"/><Relationship Id="rId632" Type="http://schemas.openxmlformats.org/officeDocument/2006/relationships/hyperlink" Target="https://inspirebrands.atlassian.net/browse/FD-38345?atlOrigin=eyJpIjoiMjBhNWIzMmFjMjdiNGE1YzhhZTE4YmM0ZjA0MDM4ZWYiLCJwIjoiZXhjZWwtamlyYSJ9" TargetMode="External"/><Relationship Id="rId1055" Type="http://schemas.openxmlformats.org/officeDocument/2006/relationships/hyperlink" Target="https://inspirebrands.atlassian.net/browse/FD-36754?atlOrigin=eyJpIjoiMjBhNWIzMmFjMjdiNGE1YzhhZTE4YmM0ZjA0MDM4ZWYiLCJwIjoiZXhjZWwtamlyYSJ9" TargetMode="External"/><Relationship Id="rId1262" Type="http://schemas.openxmlformats.org/officeDocument/2006/relationships/hyperlink" Target="https://inspirebrands.atlassian.net/browse/FD-36719?atlOrigin=eyJpIjoiMjBhNWIzMmFjMjdiNGE1YzhhZTE4YmM0ZjA0MDM4ZWYiLCJwIjoiZXhjZWwtamlyYSJ9" TargetMode="External"/><Relationship Id="rId271" Type="http://schemas.openxmlformats.org/officeDocument/2006/relationships/hyperlink" Target="https://inspirebrands.atlassian.net/browse/DBBP-98783?atlOrigin=eyJpIjoiMjBhNWIzMmFjMjdiNGE1YzhhZTE4YmM0ZjA0MDM4ZWYiLCJwIjoiZXhjZWwtamlyYSJ9" TargetMode="External"/><Relationship Id="rId937" Type="http://schemas.openxmlformats.org/officeDocument/2006/relationships/hyperlink" Target="https://inspirebrands.atlassian.net/browse/DPR-2223?atlOrigin=eyJpIjoiMjBhNWIzMmFjMjdiNGE1YzhhZTE4YmM0ZjA0MDM4ZWYiLCJwIjoiZXhjZWwtamlyYSJ9" TargetMode="External"/><Relationship Id="rId1122" Type="http://schemas.openxmlformats.org/officeDocument/2006/relationships/hyperlink" Target="https://inspirebrands.atlassian.net/browse/FD-36508?atlOrigin=eyJpIjoiMjBhNWIzMmFjMjdiNGE1YzhhZTE4YmM0ZjA0MDM4ZWYiLCJwIjoiZXhjZWwtamlyYSJ9" TargetMode="External"/><Relationship Id="rId1567" Type="http://schemas.openxmlformats.org/officeDocument/2006/relationships/hyperlink" Target="https://inspirebrands.atlassian.net/browse/FD-34369?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DBBP-99170?atlOrigin=eyJpIjoiMjBhNWIzMmFjMjdiNGE1YzhhZTE4YmM0ZjA0MDM4ZWYiLCJwIjoiZXhjZWwtamlyYSJ9" TargetMode="External"/><Relationship Id="rId369" Type="http://schemas.openxmlformats.org/officeDocument/2006/relationships/hyperlink" Target="https://inspirebrands.atlassian.net/browse/DBBP-98413?atlOrigin=eyJpIjoiMjBhNWIzMmFjMjdiNGE1YzhhZTE4YmM0ZjA0MDM4ZWYiLCJwIjoiZXhjZWwtamlyYSJ9" TargetMode="External"/><Relationship Id="rId576" Type="http://schemas.openxmlformats.org/officeDocument/2006/relationships/hyperlink" Target="https://inspirebrands.atlassian.net/browse/FD-37911?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990" Type="http://schemas.openxmlformats.org/officeDocument/2006/relationships/hyperlink" Target="https://inspirebrands.atlassian.net/browse/FD-36950?atlOrigin=eyJpIjoiMjBhNWIzMmFjMjdiNGE1YzhhZTE4YmM0ZjA0MDM4ZWYiLCJwIjoiZXhjZWwtamlyYSJ9" TargetMode="External"/><Relationship Id="rId1427" Type="http://schemas.openxmlformats.org/officeDocument/2006/relationships/hyperlink" Target="https://inspirebrands.atlassian.net/browse/FD-34988?atlOrigin=eyJpIjoiMjBhNWIzMmFjMjdiNGE1YzhhZTE4YmM0ZjA0MDM4ZWYiLCJwIjoiZXhjZWwtamlyYSJ9" TargetMode="External"/><Relationship Id="rId229" Type="http://schemas.openxmlformats.org/officeDocument/2006/relationships/hyperlink" Target="https://inspirebrands.atlassian.net/browse/DBBP-98985?atlOrigin=eyJpIjoiMjBhNWIzMmFjMjdiNGE1YzhhZTE4YmM0ZjA0MDM4ZWYiLCJwIjoiZXhjZWwtamlyYSJ9" TargetMode="External"/><Relationship Id="rId436" Type="http://schemas.openxmlformats.org/officeDocument/2006/relationships/hyperlink" Target="https://inspirebrands.atlassian.net/browse/DBBP-97061?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1066" Type="http://schemas.openxmlformats.org/officeDocument/2006/relationships/hyperlink" Target="https://inspirebrands.atlassian.net/browse/FD-36848?atlOrigin=eyJpIjoiMjBhNWIzMmFjMjdiNGE1YzhhZTE4YmM0ZjA0MDM4ZWYiLCJwIjoiZXhjZWwtamlyYSJ9" TargetMode="External"/><Relationship Id="rId1273" Type="http://schemas.openxmlformats.org/officeDocument/2006/relationships/hyperlink" Target="https://inspirebrands.atlassian.net/browse/FD-35510?atlOrigin=eyJpIjoiMjBhNWIzMmFjMjdiNGE1YzhhZTE4YmM0ZjA0MDM4ZWYiLCJwIjoiZXhjZWwtamlyYSJ9" TargetMode="External"/><Relationship Id="rId1480" Type="http://schemas.openxmlformats.org/officeDocument/2006/relationships/hyperlink" Target="https://inspirebrands.atlassian.net/browse/FD-34713?atlOrigin=eyJpIjoiMjBhNWIzMmFjMjdiNGE1YzhhZTE4YmM0ZjA0MDM4ZWYiLCJwIjoiZXhjZWwtamlyYSJ9" TargetMode="External"/><Relationship Id="rId850" Type="http://schemas.openxmlformats.org/officeDocument/2006/relationships/hyperlink" Target="https://inspirebrands.atlassian.net/browse/FD-37732?atlOrigin=eyJpIjoiMjBhNWIzMmFjMjdiNGE1YzhhZTE4YmM0ZjA0MDM4ZWYiLCJwIjoiZXhjZWwtamlyYSJ9" TargetMode="External"/><Relationship Id="rId948" Type="http://schemas.openxmlformats.org/officeDocument/2006/relationships/hyperlink" Target="https://inspirebrands.atlassian.net/browse/FD-37492?atlOrigin=eyJpIjoiMjBhNWIzMmFjMjdiNGE1YzhhZTE4YmM0ZjA0MDM4ZWYiLCJwIjoiZXhjZWwtamlyYSJ9" TargetMode="External"/><Relationship Id="rId1133" Type="http://schemas.openxmlformats.org/officeDocument/2006/relationships/hyperlink" Target="https://inspirebrands.atlassian.net/browse/FD-36483?atlOrigin=eyJpIjoiMjBhNWIzMmFjMjdiNGE1YzhhZTE4YmM0ZjA0MDM4ZWYiLCJwIjoiZXhjZWwtamlyYSJ9" TargetMode="External"/><Relationship Id="rId1578" Type="http://schemas.openxmlformats.org/officeDocument/2006/relationships/hyperlink" Target="https://inspirebrands.atlassian.net/browse/FD-34337?atlOrigin=eyJpIjoiMjBhNWIzMmFjMjdiNGE1YzhhZTE4YmM0ZjA0MDM4ZWYiLCJwIjoiZXhjZWwtamlyYSJ9" TargetMode="External"/><Relationship Id="rId77" Type="http://schemas.openxmlformats.org/officeDocument/2006/relationships/hyperlink" Target="https://inspirebrands.atlassian.net/browse/FD-36707?atlOrigin=eyJpIjoiMjBhNWIzMmFjMjdiNGE1YzhhZTE4YmM0ZjA0MDM4ZWYiLCJwIjoiZXhjZWwtamlyYSJ9" TargetMode="External"/><Relationship Id="rId282" Type="http://schemas.openxmlformats.org/officeDocument/2006/relationships/hyperlink" Target="https://inspirebrands.atlassian.net/browse/DBBP-98761?atlOrigin=eyJpIjoiMjBhNWIzMmFjMjdiNGE1YzhhZTE4YmM0ZjA0MDM4ZWYiLCJwIjoiZXhjZWwtamlyYSJ9" TargetMode="External"/><Relationship Id="rId503" Type="http://schemas.openxmlformats.org/officeDocument/2006/relationships/hyperlink" Target="https://inspirebrands.atlassian.net/browse/FD-39570?atlOrigin=eyJpIjoiMjBhNWIzMmFjMjdiNGE1YzhhZTE4YmM0ZjA0MDM4ZWYiLCJwIjoiZXhjZWwtamlyYSJ9" TargetMode="External"/><Relationship Id="rId587" Type="http://schemas.openxmlformats.org/officeDocument/2006/relationships/hyperlink" Target="https://inspirebrands.atlassian.net/browse/FD-37911?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37990?atlOrigin=eyJpIjoiMjBhNWIzMmFjMjdiNGE1YzhhZTE4YmM0ZjA0MDM4ZWYiLCJwIjoiZXhjZWwtamlyYSJ9" TargetMode="External"/><Relationship Id="rId1340" Type="http://schemas.openxmlformats.org/officeDocument/2006/relationships/hyperlink" Target="https://inspirebrands.atlassian.net/browse/FD-35308?atlOrigin=eyJpIjoiMjBhNWIzMmFjMjdiNGE1YzhhZTE4YmM0ZjA0MDM4ZWYiLCJwIjoiZXhjZWwtamlyYSJ9" TargetMode="External"/><Relationship Id="rId1438" Type="http://schemas.openxmlformats.org/officeDocument/2006/relationships/hyperlink" Target="https://inspirebrands.atlassian.net/browse/DPR-2171?atlOrigin=eyJpIjoiMjBhNWIzMmFjMjdiNGE1YzhhZTE4YmM0ZjA0MDM4ZWYiLCJwIjoiZXhjZWwtamlyYSJ9" TargetMode="External"/><Relationship Id="rId8" Type="http://schemas.openxmlformats.org/officeDocument/2006/relationships/hyperlink" Target="https://inspirebrands.atlassian.net/browse/KLO-1827?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38013?atlOrigin=eyJpIjoiMjBhNWIzMmFjMjdiNGE1YzhhZTE4YmM0ZjA0MDM4ZWYiLCJwIjoiZXhjZWwtamlyYSJ9" TargetMode="External"/><Relationship Id="rId1077" Type="http://schemas.openxmlformats.org/officeDocument/2006/relationships/hyperlink" Target="https://inspirebrands.atlassian.net/browse/FD-36695?atlOrigin=eyJpIjoiMjBhNWIzMmFjMjdiNGE1YzhhZTE4YmM0ZjA0MDM4ZWYiLCJwIjoiZXhjZWwtamlyYSJ9" TargetMode="External"/><Relationship Id="rId1200" Type="http://schemas.openxmlformats.org/officeDocument/2006/relationships/hyperlink" Target="https://inspirebrands.atlassian.net/browse/KLO-1668?atlOrigin=eyJpIjoiMjBhNWIzMmFjMjdiNGE1YzhhZTE4YmM0ZjA0MDM4ZWYiLCJwIjoiZXhjZWwtamlyYSJ9" TargetMode="External"/><Relationship Id="rId654" Type="http://schemas.openxmlformats.org/officeDocument/2006/relationships/hyperlink" Target="https://inspirebrands.atlassian.net/browse/KLO-1730?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959" Type="http://schemas.openxmlformats.org/officeDocument/2006/relationships/hyperlink" Target="https://inspirebrands.atlassian.net/browse/FD-37353?atlOrigin=eyJpIjoiMjBhNWIzMmFjMjdiNGE1YzhhZTE4YmM0ZjA0MDM4ZWYiLCJwIjoiZXhjZWwtamlyYSJ9" TargetMode="External"/><Relationship Id="rId1284" Type="http://schemas.openxmlformats.org/officeDocument/2006/relationships/hyperlink" Target="https://inspirebrands.atlassian.net/browse/DPR-2365?atlOrigin=eyJpIjoiMjBhNWIzMmFjMjdiNGE1YzhhZTE4YmM0ZjA0MDM4ZWYiLCJwIjoiZXhjZWwtamlyYSJ9" TargetMode="External"/><Relationship Id="rId1491" Type="http://schemas.openxmlformats.org/officeDocument/2006/relationships/hyperlink" Target="https://inspirebrands.atlassian.net/browse/FD-34652?atlOrigin=eyJpIjoiMjBhNWIzMmFjMjdiNGE1YzhhZTE4YmM0ZjA0MDM4ZWYiLCJwIjoiZXhjZWwtamlyYSJ9" TargetMode="External"/><Relationship Id="rId1505" Type="http://schemas.openxmlformats.org/officeDocument/2006/relationships/hyperlink" Target="https://inspirebrands.atlassian.net/browse/FD-30911?atlOrigin=eyJpIjoiMjBhNWIzMmFjMjdiNGE1YzhhZTE4YmM0ZjA0MDM4ZWYiLCJwIjoiZXhjZWwtamlyYSJ9" TargetMode="External"/><Relationship Id="rId1589" Type="http://schemas.openxmlformats.org/officeDocument/2006/relationships/hyperlink" Target="https://inspirebrands.atlassian.net/browse/FD-34196?atlOrigin=eyJpIjoiMjBhNWIzMmFjMjdiNGE1YzhhZTE4YmM0ZjA0MDM4ZWYiLCJwIjoiZXhjZWwtamlyYSJ9" TargetMode="External"/><Relationship Id="rId293" Type="http://schemas.openxmlformats.org/officeDocument/2006/relationships/hyperlink" Target="https://inspirebrands.atlassian.net/browse/SLOY-16?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9514?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1144" Type="http://schemas.openxmlformats.org/officeDocument/2006/relationships/hyperlink" Target="https://inspirebrands.atlassian.net/browse/FD-36440?atlOrigin=eyJpIjoiMjBhNWIzMmFjMjdiNGE1YzhhZTE4YmM0ZjA0MDM4ZWYiLCJwIjoiZXhjZWwtamlyYSJ9" TargetMode="External"/><Relationship Id="rId1351" Type="http://schemas.openxmlformats.org/officeDocument/2006/relationships/hyperlink" Target="https://inspirebrands.atlassian.net/browse/FD-35279?atlOrigin=eyJpIjoiMjBhNWIzMmFjMjdiNGE1YzhhZTE4YmM0ZjA0MDM4ZWYiLCJwIjoiZXhjZWwtamlyYSJ9" TargetMode="External"/><Relationship Id="rId1449" Type="http://schemas.openxmlformats.org/officeDocument/2006/relationships/hyperlink" Target="https://inspirebrands.atlassian.net/browse/FD-3091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DBBP-99109?atlOrigin=eyJpIjoiMjBhNWIzMmFjMjdiNGE1YzhhZTE4YmM0ZjA0MDM4ZWYiLCJwIjoiZXhjZWwtamlyYSJ9" TargetMode="External"/><Relationship Id="rId360" Type="http://schemas.openxmlformats.org/officeDocument/2006/relationships/hyperlink" Target="https://inspirebrands.atlassian.net/browse/DBBP-98424?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1004" Type="http://schemas.openxmlformats.org/officeDocument/2006/relationships/hyperlink" Target="https://inspirebrands.atlassian.net/browse/FD-36889?atlOrigin=eyJpIjoiMjBhNWIzMmFjMjdiNGE1YzhhZTE4YmM0ZjA0MDM4ZWYiLCJwIjoiZXhjZWwtamlyYSJ9" TargetMode="External"/><Relationship Id="rId1211" Type="http://schemas.openxmlformats.org/officeDocument/2006/relationships/hyperlink" Target="https://inspirebrands.atlassian.net/browse/FD-3569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DBBP-96620?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37593?atlOrigin=eyJpIjoiMjBhNWIzMmFjMjdiNGE1YzhhZTE4YmM0ZjA0MDM4ZWYiLCJwIjoiZXhjZWwtamlyYSJ9" TargetMode="External"/><Relationship Id="rId1088" Type="http://schemas.openxmlformats.org/officeDocument/2006/relationships/hyperlink" Target="https://inspirebrands.atlassian.net/browse/FD-36719?atlOrigin=eyJpIjoiMjBhNWIzMmFjMjdiNGE1YzhhZTE4YmM0ZjA0MDM4ZWYiLCJwIjoiZXhjZWwtamlyYSJ9" TargetMode="External"/><Relationship Id="rId1295" Type="http://schemas.openxmlformats.org/officeDocument/2006/relationships/hyperlink" Target="https://inspirebrands.atlassian.net/browse/FD-36719?atlOrigin=eyJpIjoiMjBhNWIzMmFjMjdiNGE1YzhhZTE4YmM0ZjA0MDM4ZWYiLCJwIjoiZXhjZWwtamlyYSJ9" TargetMode="External"/><Relationship Id="rId1309" Type="http://schemas.openxmlformats.org/officeDocument/2006/relationships/hyperlink" Target="https://inspirebrands.atlassian.net/browse/FD-35633?atlOrigin=eyJpIjoiMjBhNWIzMmFjMjdiNGE1YzhhZTE4YmM0ZjA0MDM4ZWYiLCJwIjoiZXhjZWwtamlyYSJ9" TargetMode="External"/><Relationship Id="rId1516" Type="http://schemas.openxmlformats.org/officeDocument/2006/relationships/hyperlink" Target="https://inspirebrands.atlassian.net/browse/FD-30911?atlOrigin=eyJpIjoiMjBhNWIzMmFjMjdiNGE1YzhhZTE4YmM0ZjA0MDM4ZWYiLCJwIjoiZXhjZWwtamlyYSJ9" TargetMode="External"/><Relationship Id="rId15" Type="http://schemas.openxmlformats.org/officeDocument/2006/relationships/hyperlink" Target="https://inspirebrands.atlassian.net/browse/KLO-1819?atlOrigin=eyJpIjoiMjBhNWIzMmFjMjdiNGE1YzhhZTE4YmM0ZjA0MDM4ZWYiLCJwIjoiZXhjZWwtamlyYSJ9" TargetMode="External"/><Relationship Id="rId318" Type="http://schemas.openxmlformats.org/officeDocument/2006/relationships/hyperlink" Target="https://inspirebrands.atlassian.net/browse/DBBP-98687?atlOrigin=eyJpIjoiMjBhNWIzMmFjMjdiNGE1YzhhZTE4YmM0ZjA0MDM4ZWYiLCJwIjoiZXhjZWwtamlyYSJ9" TargetMode="External"/><Relationship Id="rId525" Type="http://schemas.openxmlformats.org/officeDocument/2006/relationships/hyperlink" Target="https://inspirebrands.atlassian.net/browse/FD-39409?atlOrigin=eyJpIjoiMjBhNWIzMmFjMjdiNGE1YzhhZTE4YmM0ZjA0MDM4ZWYiLCJwIjoiZXhjZWwtamlyYSJ9" TargetMode="External"/><Relationship Id="rId732" Type="http://schemas.openxmlformats.org/officeDocument/2006/relationships/hyperlink" Target="https://inspirebrands.atlassian.net/browse/FD-38139?atlOrigin=eyJpIjoiMjBhNWIzMmFjMjdiNGE1YzhhZTE4YmM0ZjA0MDM4ZWYiLCJwIjoiZXhjZWwtamlyYSJ9" TargetMode="External"/><Relationship Id="rId1155" Type="http://schemas.openxmlformats.org/officeDocument/2006/relationships/hyperlink" Target="https://inspirebrands.atlassian.net/browse/FD-36719?atlOrigin=eyJpIjoiMjBhNWIzMmFjMjdiNGE1YzhhZTE4YmM0ZjA0MDM4ZWYiLCJwIjoiZXhjZWwtamlyYSJ9" TargetMode="External"/><Relationship Id="rId1362" Type="http://schemas.openxmlformats.org/officeDocument/2006/relationships/hyperlink" Target="https://inspirebrands.atlassian.net/browse/FD-35229?atlOrigin=eyJpIjoiMjBhNWIzMmFjMjdiNGE1YzhhZTE4YmM0ZjA0MDM4ZWYiLCJwIjoiZXhjZWwtamlyYSJ9" TargetMode="External"/><Relationship Id="rId99" Type="http://schemas.openxmlformats.org/officeDocument/2006/relationships/hyperlink" Target="https://inspirebrands.atlassian.net/browse/DBBP-99406?atlOrigin=eyJpIjoiMjBhNWIzMmFjMjdiNGE1YzhhZTE4YmM0ZjA0MDM4ZWYiLCJwIjoiZXhjZWwtamlyYSJ9" TargetMode="External"/><Relationship Id="rId164" Type="http://schemas.openxmlformats.org/officeDocument/2006/relationships/hyperlink" Target="https://inspirebrands.atlassian.net/browse/DBBP-99100?atlOrigin=eyJpIjoiMjBhNWIzMmFjMjdiNGE1YzhhZTE4YmM0ZjA0MDM4ZWYiLCJwIjoiZXhjZWwtamlyYSJ9" TargetMode="External"/><Relationship Id="rId371" Type="http://schemas.openxmlformats.org/officeDocument/2006/relationships/hyperlink" Target="https://inspirebrands.atlassian.net/browse/DBBP-98411?atlOrigin=eyJpIjoiMjBhNWIzMmFjMjdiNGE1YzhhZTE4YmM0ZjA0MDM4ZWYiLCJwIjoiZXhjZWwtamlyYSJ9" TargetMode="External"/><Relationship Id="rId1015" Type="http://schemas.openxmlformats.org/officeDocument/2006/relationships/hyperlink" Target="https://inspirebrands.atlassian.net/browse/FD-36871?atlOrigin=eyJpIjoiMjBhNWIzMmFjMjdiNGE1YzhhZTE4YmM0ZjA0MDM4ZWYiLCJwIjoiZXhjZWwtamlyYSJ9" TargetMode="External"/><Relationship Id="rId1222" Type="http://schemas.openxmlformats.org/officeDocument/2006/relationships/hyperlink" Target="https://inspirebrands.atlassian.net/browse/FD-35669?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76" Type="http://schemas.openxmlformats.org/officeDocument/2006/relationships/hyperlink" Target="https://inspirebrands.atlassian.net/browse/FD-38239?atlOrigin=eyJpIjoiMjBhNWIzMmFjMjdiNGE1YzhhZTE4YmM0ZjA0MDM4ZWYiLCJwIjoiZXhjZWwtamlyYSJ9" TargetMode="External"/><Relationship Id="rId883" Type="http://schemas.openxmlformats.org/officeDocument/2006/relationships/hyperlink" Target="https://inspirebrands.atlassian.net/browse/DPR-2408?atlOrigin=eyJpIjoiMjBhNWIzMmFjMjdiNGE1YzhhZTE4YmM0ZjA0MDM4ZWYiLCJwIjoiZXhjZWwtamlyYSJ9" TargetMode="External"/><Relationship Id="rId1099" Type="http://schemas.openxmlformats.org/officeDocument/2006/relationships/hyperlink" Target="https://inspirebrands.atlassian.net/browse/FD-36575?atlOrigin=eyJpIjoiMjBhNWIzMmFjMjdiNGE1YzhhZTE4YmM0ZjA0MDM4ZWYiLCJwIjoiZXhjZWwtamlyYSJ9" TargetMode="External"/><Relationship Id="rId1527" Type="http://schemas.openxmlformats.org/officeDocument/2006/relationships/hyperlink" Target="https://inspirebrands.atlassian.net/browse/KLO-1618?atlOrigin=eyJpIjoiMjBhNWIzMmFjMjdiNGE1YzhhZTE4YmM0ZjA0MDM4ZWYiLCJwIjoiZXhjZWwtamlyYSJ9" TargetMode="External"/><Relationship Id="rId26" Type="http://schemas.openxmlformats.org/officeDocument/2006/relationships/hyperlink" Target="https://inspirebrands.atlassian.net/browse/KLO-1723?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DBBP-98584?atlOrigin=eyJpIjoiMjBhNWIzMmFjMjdiNGE1YzhhZTE4YmM0ZjA0MDM4ZWYiLCJwIjoiZXhjZWwtamlyYSJ9" TargetMode="External"/><Relationship Id="rId536" Type="http://schemas.openxmlformats.org/officeDocument/2006/relationships/hyperlink" Target="https://inspirebrands.atlassian.net/browse/FD-39373?atlOrigin=eyJpIjoiMjBhNWIzMmFjMjdiNGE1YzhhZTE4YmM0ZjA0MDM4ZWYiLCJwIjoiZXhjZWwtamlyYSJ9" TargetMode="External"/><Relationship Id="rId1166" Type="http://schemas.openxmlformats.org/officeDocument/2006/relationships/hyperlink" Target="https://inspirebrands.atlassian.net/browse/DPR-2212?atlOrigin=eyJpIjoiMjBhNWIzMmFjMjdiNGE1YzhhZTE4YmM0ZjA0MDM4ZWYiLCJwIjoiZXhjZWwtamlyYSJ9" TargetMode="External"/><Relationship Id="rId1373" Type="http://schemas.openxmlformats.org/officeDocument/2006/relationships/hyperlink" Target="https://inspirebrands.atlassian.net/browse/FD-35177?atlOrigin=eyJpIjoiMjBhNWIzMmFjMjdiNGE1YzhhZTE4YmM0ZjA0MDM4ZWYiLCJwIjoiZXhjZWwtamlyYSJ9" TargetMode="External"/><Relationship Id="rId175" Type="http://schemas.openxmlformats.org/officeDocument/2006/relationships/hyperlink" Target="https://inspirebrands.atlassian.net/browse/DBBP-99055?atlOrigin=eyJpIjoiMjBhNWIzMmFjMjdiNGE1YzhhZTE4YmM0ZjA0MDM4ZWYiLCJwIjoiZXhjZWwtamlyYSJ9" TargetMode="External"/><Relationship Id="rId743" Type="http://schemas.openxmlformats.org/officeDocument/2006/relationships/hyperlink" Target="https://inspirebrands.atlassian.net/browse/DPR-2475?atlOrigin=eyJpIjoiMjBhNWIzMmFjMjdiNGE1YzhhZTE4YmM0ZjA0MDM4ZWYiLCJwIjoiZXhjZWwtamlyYSJ9" TargetMode="External"/><Relationship Id="rId950" Type="http://schemas.openxmlformats.org/officeDocument/2006/relationships/hyperlink" Target="https://inspirebrands.atlassian.net/browse/FD-37470?atlOrigin=eyJpIjoiMjBhNWIzMmFjMjdiNGE1YzhhZTE4YmM0ZjA0MDM4ZWYiLCJwIjoiZXhjZWwtamlyYSJ9" TargetMode="External"/><Relationship Id="rId1026" Type="http://schemas.openxmlformats.org/officeDocument/2006/relationships/hyperlink" Target="https://inspirebrands.atlassian.net/browse/FD-36819?atlOrigin=eyJpIjoiMjBhNWIzMmFjMjdiNGE1YzhhZTE4YmM0ZjA0MDM4ZWYiLCJwIjoiZXhjZWwtamlyYSJ9" TargetMode="External"/><Relationship Id="rId1580" Type="http://schemas.openxmlformats.org/officeDocument/2006/relationships/hyperlink" Target="https://inspirebrands.atlassian.net/browse/FD-34336?atlOrigin=eyJpIjoiMjBhNWIzMmFjMjdiNGE1YzhhZTE4YmM0ZjA0MDM4ZWYiLCJwIjoiZXhjZWwtamlyYSJ9" TargetMode="External"/><Relationship Id="rId382" Type="http://schemas.openxmlformats.org/officeDocument/2006/relationships/hyperlink" Target="https://inspirebrands.atlassian.net/browse/DBBP-98403?atlOrigin=eyJpIjoiMjBhNWIzMmFjMjdiNGE1YzhhZTE4YmM0ZjA0MDM4ZWYiLCJwIjoiZXhjZWwtamlyYSJ9" TargetMode="External"/><Relationship Id="rId603" Type="http://schemas.openxmlformats.org/officeDocument/2006/relationships/hyperlink" Target="https://inspirebrands.atlassian.net/browse/FD-38580?atlOrigin=eyJpIjoiMjBhNWIzMmFjMjdiNGE1YzhhZTE4YmM0ZjA0MDM4ZWYiLCJwIjoiZXhjZWwtamlyYSJ9" TargetMode="External"/><Relationship Id="rId687" Type="http://schemas.openxmlformats.org/officeDocument/2006/relationships/hyperlink" Target="https://inspirebrands.atlassian.net/browse/DPR-2475?atlOrigin=eyJpIjoiMjBhNWIzMmFjMjdiNGE1YzhhZTE4YmM0ZjA0MDM4ZWYiLCJwIjoiZXhjZWwtamlyYSJ9" TargetMode="External"/><Relationship Id="rId810" Type="http://schemas.openxmlformats.org/officeDocument/2006/relationships/hyperlink" Target="https://inspirebrands.atlassian.net/browse/KLO-1707?atlOrigin=eyJpIjoiMjBhNWIzMmFjMjdiNGE1YzhhZTE4YmM0ZjA0MDM4ZWYiLCJwIjoiZXhjZWwtamlyYSJ9" TargetMode="External"/><Relationship Id="rId908" Type="http://schemas.openxmlformats.org/officeDocument/2006/relationships/hyperlink" Target="https://inspirebrands.atlassian.net/browse/DPR-2475?atlOrigin=eyJpIjoiMjBhNWIzMmFjMjdiNGE1YzhhZTE4YmM0ZjA0MDM4ZWYiLCJwIjoiZXhjZWwtamlyYSJ9" TargetMode="External"/><Relationship Id="rId1233" Type="http://schemas.openxmlformats.org/officeDocument/2006/relationships/hyperlink" Target="https://inspirebrands.atlassian.net/browse/DPR-1934?atlOrigin=eyJpIjoiMjBhNWIzMmFjMjdiNGE1YzhhZTE4YmM0ZjA0MDM4ZWYiLCJwIjoiZXhjZWwtamlyYSJ9" TargetMode="External"/><Relationship Id="rId1440" Type="http://schemas.openxmlformats.org/officeDocument/2006/relationships/hyperlink" Target="https://inspirebrands.atlassian.net/browse/FD-34959?atlOrigin=eyJpIjoiMjBhNWIzMmFjMjdiNGE1YzhhZTE4YmM0ZjA0MDM4ZWYiLCJwIjoiZXhjZWwtamlyYSJ9" TargetMode="External"/><Relationship Id="rId1538" Type="http://schemas.openxmlformats.org/officeDocument/2006/relationships/hyperlink" Target="https://inspirebrands.atlassian.net/browse/FD-34503?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894" Type="http://schemas.openxmlformats.org/officeDocument/2006/relationships/hyperlink" Target="https://inspirebrands.atlassian.net/browse/DPR-2444?atlOrigin=eyJpIjoiMjBhNWIzMmFjMjdiNGE1YzhhZTE4YmM0ZjA0MDM4ZWYiLCJwIjoiZXhjZWwtamlyYSJ9" TargetMode="External"/><Relationship Id="rId1177" Type="http://schemas.openxmlformats.org/officeDocument/2006/relationships/hyperlink" Target="https://inspirebrands.atlassian.net/browse/FD-36344?atlOrigin=eyJpIjoiMjBhNWIzMmFjMjdiNGE1YzhhZTE4YmM0ZjA0MDM4ZWYiLCJwIjoiZXhjZWwtamlyYSJ9" TargetMode="External"/><Relationship Id="rId1300" Type="http://schemas.openxmlformats.org/officeDocument/2006/relationships/hyperlink" Target="https://inspirebrands.atlassian.net/browse/FD-35480?atlOrigin=eyJpIjoiMjBhNWIzMmFjMjdiNGE1YzhhZTE4YmM0ZjA0MDM4ZWYiLCJwIjoiZXhjZWwtamlyYSJ9" TargetMode="External"/><Relationship Id="rId37" Type="http://schemas.openxmlformats.org/officeDocument/2006/relationships/hyperlink" Target="https://inspirebrands.atlassian.net/browse/KLO-1605?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547" Type="http://schemas.openxmlformats.org/officeDocument/2006/relationships/hyperlink" Target="https://inspirebrands.atlassian.net/browse/FD-39317?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961" Type="http://schemas.openxmlformats.org/officeDocument/2006/relationships/hyperlink" Target="https://inspirebrands.atlassian.net/browse/FD-37345?atlOrigin=eyJpIjoiMjBhNWIzMmFjMjdiNGE1YzhhZTE4YmM0ZjA0MDM4ZWYiLCJwIjoiZXhjZWwtamlyYSJ9" TargetMode="External"/><Relationship Id="rId1384" Type="http://schemas.openxmlformats.org/officeDocument/2006/relationships/hyperlink" Target="https://inspirebrands.atlassian.net/browse/DPR-2042?atlOrigin=eyJpIjoiMjBhNWIzMmFjMjdiNGE1YzhhZTE4YmM0ZjA0MDM4ZWYiLCJwIjoiZXhjZWwtamlyYSJ9" TargetMode="External"/><Relationship Id="rId1591" Type="http://schemas.openxmlformats.org/officeDocument/2006/relationships/hyperlink" Target="https://inspirebrands.atlassian.net/browse/FD-34162?atlOrigin=eyJpIjoiMjBhNWIzMmFjMjdiNGE1YzhhZTE4YmM0ZjA0MDM4ZWYiLCJwIjoiZXhjZWwtamlyYSJ9" TargetMode="External"/><Relationship Id="rId1605" Type="http://schemas.openxmlformats.org/officeDocument/2006/relationships/hyperlink" Target="https://inspirebrands.atlassian.net/browse/FD-3412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93" Type="http://schemas.openxmlformats.org/officeDocument/2006/relationships/hyperlink" Target="https://inspirebrands.atlassian.net/browse/DBBP-98323?atlOrigin=eyJpIjoiMjBhNWIzMmFjMjdiNGE1YzhhZTE4YmM0ZjA0MDM4ZWYiLCJwIjoiZXhjZWwtamlyYSJ9" TargetMode="External"/><Relationship Id="rId407" Type="http://schemas.openxmlformats.org/officeDocument/2006/relationships/hyperlink" Target="https://inspirebrands.atlassian.net/browse/DBBP-98270?atlOrigin=eyJpIjoiMjBhNWIzMmFjMjdiNGE1YzhhZTE4YmM0ZjA0MDM4ZWYiLCJwIjoiZXhjZWwtamlyYSJ9" TargetMode="External"/><Relationship Id="rId614" Type="http://schemas.openxmlformats.org/officeDocument/2006/relationships/hyperlink" Target="https://inspirebrands.atlassian.net/browse/FD-38513?atlOrigin=eyJpIjoiMjBhNWIzMmFjMjdiNGE1YzhhZTE4YmM0ZjA0MDM4ZWYiLCJwIjoiZXhjZWwtamlyYSJ9" TargetMode="External"/><Relationship Id="rId821" Type="http://schemas.openxmlformats.org/officeDocument/2006/relationships/hyperlink" Target="https://inspirebrands.atlassian.net/browse/DPR-2475?atlOrigin=eyJpIjoiMjBhNWIzMmFjMjdiNGE1YzhhZTE4YmM0ZjA0MDM4ZWYiLCJwIjoiZXhjZWwtamlyYSJ9" TargetMode="External"/><Relationship Id="rId1037" Type="http://schemas.openxmlformats.org/officeDocument/2006/relationships/hyperlink" Target="https://inspirebrands.atlassian.net/browse/FD-36795?atlOrigin=eyJpIjoiMjBhNWIzMmFjMjdiNGE1YzhhZTE4YmM0ZjA0MDM4ZWYiLCJwIjoiZXhjZWwtamlyYSJ9" TargetMode="External"/><Relationship Id="rId1244" Type="http://schemas.openxmlformats.org/officeDocument/2006/relationships/hyperlink" Target="https://inspirebrands.atlassian.net/browse/KLO-1663?atlOrigin=eyJpIjoiMjBhNWIzMmFjMjdiNGE1YzhhZTE4YmM0ZjA0MDM4ZWYiLCJwIjoiZXhjZWwtamlyYSJ9" TargetMode="External"/><Relationship Id="rId1451" Type="http://schemas.openxmlformats.org/officeDocument/2006/relationships/hyperlink" Target="https://inspirebrands.atlassian.net/browse/FD-30911?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460" Type="http://schemas.openxmlformats.org/officeDocument/2006/relationships/hyperlink" Target="https://inspirebrands.atlassian.net/browse/DBBP-96599?atlOrigin=eyJpIjoiMjBhNWIzMmFjMjdiNGE1YzhhZTE4YmM0ZjA0MDM4ZWYiLCJwIjoiZXhjZWwtamlyYSJ9" TargetMode="External"/><Relationship Id="rId698" Type="http://schemas.openxmlformats.org/officeDocument/2006/relationships/hyperlink" Target="https://inspirebrands.atlassian.net/browse/FD-38213?atlOrigin=eyJpIjoiMjBhNWIzMmFjMjdiNGE1YzhhZTE4YmM0ZjA0MDM4ZWYiLCJwIjoiZXhjZWwtamlyYSJ9" TargetMode="External"/><Relationship Id="rId919" Type="http://schemas.openxmlformats.org/officeDocument/2006/relationships/hyperlink" Target="https://inspirebrands.atlassian.net/browse/DPR-2444?atlOrigin=eyJpIjoiMjBhNWIzMmFjMjdiNGE1YzhhZTE4YmM0ZjA0MDM4ZWYiLCJwIjoiZXhjZWwtamlyYSJ9" TargetMode="External"/><Relationship Id="rId1090" Type="http://schemas.openxmlformats.org/officeDocument/2006/relationships/hyperlink" Target="https://inspirebrands.atlassian.net/browse/FD-36602?atlOrigin=eyJpIjoiMjBhNWIzMmFjMjdiNGE1YzhhZTE4YmM0ZjA0MDM4ZWYiLCJwIjoiZXhjZWwtamlyYSJ9" TargetMode="External"/><Relationship Id="rId1104" Type="http://schemas.openxmlformats.org/officeDocument/2006/relationships/hyperlink" Target="https://inspirebrands.atlassian.net/browse/FD-36719?atlOrigin=eyJpIjoiMjBhNWIzMmFjMjdiNGE1YzhhZTE4YmM0ZjA0MDM4ZWYiLCJwIjoiZXhjZWwtamlyYSJ9" TargetMode="External"/><Relationship Id="rId1311" Type="http://schemas.openxmlformats.org/officeDocument/2006/relationships/hyperlink" Target="https://inspirebrands.atlassian.net/browse/FD-36525?atlOrigin=eyJpIjoiMjBhNWIzMmFjMjdiNGE1YzhhZTE4YmM0ZjA0MDM4ZWYiLCJwIjoiZXhjZWwtamlyYSJ9" TargetMode="External"/><Relationship Id="rId1549" Type="http://schemas.openxmlformats.org/officeDocument/2006/relationships/hyperlink" Target="https://inspirebrands.atlassian.net/browse/FD-34459?atlOrigin=eyJpIjoiMjBhNWIzMmFjMjdiNGE1YzhhZTE4YmM0ZjA0MDM4ZWYiLCJwIjoiZXhjZWwtamlyYSJ9" TargetMode="External"/><Relationship Id="rId48" Type="http://schemas.openxmlformats.org/officeDocument/2006/relationships/hyperlink" Target="https://inspirebrands.atlassian.net/browse/FD-40741?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972" Type="http://schemas.openxmlformats.org/officeDocument/2006/relationships/hyperlink" Target="https://inspirebrands.atlassian.net/browse/DPR-2254?atlOrigin=eyJpIjoiMjBhNWIzMmFjMjdiNGE1YzhhZTE4YmM0ZjA0MDM4ZWYiLCJwIjoiZXhjZWwtamlyYSJ9" TargetMode="External"/><Relationship Id="rId1188" Type="http://schemas.openxmlformats.org/officeDocument/2006/relationships/hyperlink" Target="https://inspirebrands.atlassian.net/browse/FD-35818?atlOrigin=eyJpIjoiMjBhNWIzMmFjMjdiNGE1YzhhZTE4YmM0ZjA0MDM4ZWYiLCJwIjoiZXhjZWwtamlyYSJ9" TargetMode="External"/><Relationship Id="rId1395" Type="http://schemas.openxmlformats.org/officeDocument/2006/relationships/hyperlink" Target="https://inspirebrands.atlassian.net/browse/FD-35118?atlOrigin=eyJpIjoiMjBhNWIzMmFjMjdiNGE1YzhhZTE4YmM0ZjA0MDM4ZWYiLCJwIjoiZXhjZWwtamlyYSJ9" TargetMode="External"/><Relationship Id="rId1409" Type="http://schemas.openxmlformats.org/officeDocument/2006/relationships/hyperlink" Target="https://inspirebrands.atlassian.net/browse/FD-35034?atlOrigin=eyJpIjoiMjBhNWIzMmFjMjdiNGE1YzhhZTE4YmM0ZjA0MDM4ZWYiLCJwIjoiZXhjZWwtamlyYSJ9" TargetMode="External"/><Relationship Id="rId1616" Type="http://schemas.openxmlformats.org/officeDocument/2006/relationships/hyperlink" Target="https://inspirebrands.atlassian.net/browse/KLO-1611?atlOrigin=eyJpIjoiMjBhNWIzMmFjMjdiNGE1YzhhZTE4YmM0ZjA0MDM4ZWYiLCJwIjoiZXhjZWwtamlyYSJ9" TargetMode="External"/><Relationship Id="rId197" Type="http://schemas.openxmlformats.org/officeDocument/2006/relationships/hyperlink" Target="https://inspirebrands.atlassian.net/browse/DBBP-99040?atlOrigin=eyJpIjoiMjBhNWIzMmFjMjdiNGE1YzhhZTE4YmM0ZjA0MDM4ZWYiLCJwIjoiZXhjZWwtamlyYSJ9" TargetMode="External"/><Relationship Id="rId418" Type="http://schemas.openxmlformats.org/officeDocument/2006/relationships/hyperlink" Target="https://inspirebrands.atlassian.net/browse/DBBP-97369?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37868?atlOrigin=eyJpIjoiMjBhNWIzMmFjMjdiNGE1YzhhZTE4YmM0ZjA0MDM4ZWYiLCJwIjoiZXhjZWwtamlyYSJ9" TargetMode="External"/><Relationship Id="rId1048" Type="http://schemas.openxmlformats.org/officeDocument/2006/relationships/hyperlink" Target="https://inspirebrands.atlassian.net/browse/FD-36778?atlOrigin=eyJpIjoiMjBhNWIzMmFjMjdiNGE1YzhhZTE4YmM0ZjA0MDM4ZWYiLCJwIjoiZXhjZWwtamlyYSJ9" TargetMode="External"/><Relationship Id="rId1255" Type="http://schemas.openxmlformats.org/officeDocument/2006/relationships/hyperlink" Target="https://inspirebrands.atlassian.net/browse/FD-35556?atlOrigin=eyJpIjoiMjBhNWIzMmFjMjdiNGE1YzhhZTE4YmM0ZjA0MDM4ZWYiLCJwIjoiZXhjZWwtamlyYSJ9" TargetMode="External"/><Relationship Id="rId1462" Type="http://schemas.openxmlformats.org/officeDocument/2006/relationships/hyperlink" Target="https://inspirebrands.atlassian.net/browse/FD-30911?atlOrigin=eyJpIjoiMjBhNWIzMmFjMjdiNGE1YzhhZTE4YmM0ZjA0MDM4ZWYiLCJwIjoiZXhjZWwtamlyYSJ9" TargetMode="External"/><Relationship Id="rId264" Type="http://schemas.openxmlformats.org/officeDocument/2006/relationships/hyperlink" Target="https://inspirebrands.atlassian.net/browse/DBBP-98796?atlOrigin=eyJpIjoiMjBhNWIzMmFjMjdiNGE1YzhhZTE4YmM0ZjA0MDM4ZWYiLCJwIjoiZXhjZWwtamlyYSJ9" TargetMode="External"/><Relationship Id="rId471" Type="http://schemas.openxmlformats.org/officeDocument/2006/relationships/hyperlink" Target="https://inspirebrands.atlassian.net/browse/FD-39831?atlOrigin=eyJpIjoiMjBhNWIzMmFjMjdiNGE1YzhhZTE4YmM0ZjA0MDM4ZWYiLCJwIjoiZXhjZWwtamlyYSJ9" TargetMode="External"/><Relationship Id="rId1115" Type="http://schemas.openxmlformats.org/officeDocument/2006/relationships/hyperlink" Target="https://inspirebrands.atlassian.net/browse/FD-36514?atlOrigin=eyJpIjoiMjBhNWIzMmFjMjdiNGE1YzhhZTE4YmM0ZjA0MDM4ZWYiLCJwIjoiZXhjZWwtamlyYSJ9" TargetMode="External"/><Relationship Id="rId1322" Type="http://schemas.openxmlformats.org/officeDocument/2006/relationships/hyperlink" Target="https://inspirebrands.atlassian.net/browse/FD-35406?atlOrigin=eyJpIjoiMjBhNWIzMmFjMjdiNGE1YzhhZTE4YmM0ZjA0MDM4ZWYiLCJwIjoiZXhjZWwtamlyYSJ9" TargetMode="External"/><Relationship Id="rId59" Type="http://schemas.openxmlformats.org/officeDocument/2006/relationships/hyperlink" Target="https://inspirebrands.atlassian.net/browse/FD-37317?atlOrigin=eyJpIjoiMjBhNWIzMmFjMjdiNGE1YzhhZTE4YmM0ZjA0MDM4ZWYiLCJwIjoiZXhjZWwtamlyYSJ9" TargetMode="External"/><Relationship Id="rId124" Type="http://schemas.openxmlformats.org/officeDocument/2006/relationships/hyperlink" Target="https://inspirebrands.atlassian.net/browse/DBBP-99222?atlOrigin=eyJpIjoiMjBhNWIzMmFjMjdiNGE1YzhhZTE4YmM0ZjA0MDM4ZWYiLCJwIjoiZXhjZWwtamlyYSJ9" TargetMode="External"/><Relationship Id="rId569" Type="http://schemas.openxmlformats.org/officeDocument/2006/relationships/hyperlink" Target="https://inspirebrands.atlassian.net/browse/FD-39017?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983" Type="http://schemas.openxmlformats.org/officeDocument/2006/relationships/hyperlink" Target="https://inspirebrands.atlassian.net/browse/FD-37052?atlOrigin=eyJpIjoiMjBhNWIzMmFjMjdiNGE1YzhhZTE4YmM0ZjA0MDM4ZWYiLCJwIjoiZXhjZWwtamlyYSJ9" TargetMode="External"/><Relationship Id="rId1199" Type="http://schemas.openxmlformats.org/officeDocument/2006/relationships/hyperlink" Target="https://inspirebrands.atlassian.net/browse/FD-35754?atlOrigin=eyJpIjoiMjBhNWIzMmFjMjdiNGE1YzhhZTE4YmM0ZjA0MDM4ZWYiLCJwIjoiZXhjZWwtamlyYSJ9" TargetMode="External"/><Relationship Id="rId331" Type="http://schemas.openxmlformats.org/officeDocument/2006/relationships/hyperlink" Target="https://inspirebrands.atlassian.net/browse/DBBP-98571?atlOrigin=eyJpIjoiMjBhNWIzMmFjMjdiNGE1YzhhZTE4YmM0ZjA0MDM4ZWYiLCJwIjoiZXhjZWwtamlyYSJ9" TargetMode="External"/><Relationship Id="rId429" Type="http://schemas.openxmlformats.org/officeDocument/2006/relationships/hyperlink" Target="https://inspirebrands.atlassian.net/browse/DBBP-97166?atlOrigin=eyJpIjoiMjBhNWIzMmFjMjdiNGE1YzhhZTE4YmM0ZjA0MDM4ZWYiLCJwIjoiZXhjZWwtamlyYSJ9" TargetMode="External"/><Relationship Id="rId636" Type="http://schemas.openxmlformats.org/officeDocument/2006/relationships/hyperlink" Target="https://inspirebrands.atlassian.net/browse/FD-38337?atlOrigin=eyJpIjoiMjBhNWIzMmFjMjdiNGE1YzhhZTE4YmM0ZjA0MDM4ZWYiLCJwIjoiZXhjZWwtamlyYSJ9" TargetMode="External"/><Relationship Id="rId1059" Type="http://schemas.openxmlformats.org/officeDocument/2006/relationships/hyperlink" Target="https://inspirebrands.atlassian.net/browse/FD-36735?atlOrigin=eyJpIjoiMjBhNWIzMmFjMjdiNGE1YzhhZTE4YmM0ZjA0MDM4ZWYiLCJwIjoiZXhjZWwtamlyYSJ9" TargetMode="External"/><Relationship Id="rId1266" Type="http://schemas.openxmlformats.org/officeDocument/2006/relationships/hyperlink" Target="https://inspirebrands.atlassian.net/browse/FD-35529?atlOrigin=eyJpIjoiMjBhNWIzMmFjMjdiNGE1YzhhZTE4YmM0ZjA0MDM4ZWYiLCJwIjoiZXhjZWwtamlyYSJ9" TargetMode="External"/><Relationship Id="rId1473" Type="http://schemas.openxmlformats.org/officeDocument/2006/relationships/hyperlink" Target="https://inspirebrands.atlassian.net/browse/FD-18793?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1126" Type="http://schemas.openxmlformats.org/officeDocument/2006/relationships/hyperlink" Target="https://inspirebrands.atlassian.net/browse/KLO-1678?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9764?atlOrigin=eyJpIjoiMjBhNWIzMmFjMjdiNGE1YzhhZTE4YmM0ZjA0MDM4ZWYiLCJwIjoiZXhjZWwtamlyYSJ9" TargetMode="External"/><Relationship Id="rId703" Type="http://schemas.openxmlformats.org/officeDocument/2006/relationships/hyperlink" Target="https://inspirebrands.atlassian.net/browse/FD-38206?atlOrigin=eyJpIjoiMjBhNWIzMmFjMjdiNGE1YzhhZTE4YmM0ZjA0MDM4ZWYiLCJwIjoiZXhjZWwtamlyYSJ9" TargetMode="External"/><Relationship Id="rId910" Type="http://schemas.openxmlformats.org/officeDocument/2006/relationships/hyperlink" Target="https://inspirebrands.atlassian.net/browse/FD-37911?atlOrigin=eyJpIjoiMjBhNWIzMmFjMjdiNGE1YzhhZTE4YmM0ZjA0MDM4ZWYiLCJwIjoiZXhjZWwtamlyYSJ9" TargetMode="External"/><Relationship Id="rId1333" Type="http://schemas.openxmlformats.org/officeDocument/2006/relationships/hyperlink" Target="https://inspirebrands.atlassian.net/browse/FD-35372?atlOrigin=eyJpIjoiMjBhNWIzMmFjMjdiNGE1YzhhZTE4YmM0ZjA0MDM4ZWYiLCJwIjoiZXhjZWwtamlyYSJ9" TargetMode="External"/><Relationship Id="rId1540" Type="http://schemas.openxmlformats.org/officeDocument/2006/relationships/hyperlink" Target="https://inspirebrands.atlassian.net/browse/FD-34502?atlOrigin=eyJpIjoiMjBhNWIzMmFjMjdiNGE1YzhhZTE4YmM0ZjA0MDM4ZWYiLCJwIjoiZXhjZWwtamlyYSJ9" TargetMode="External"/><Relationship Id="rId135" Type="http://schemas.openxmlformats.org/officeDocument/2006/relationships/hyperlink" Target="https://inspirebrands.atlassian.net/browse/DBBP-99162?atlOrigin=eyJpIjoiMjBhNWIzMmFjMjdiNGE1YzhhZTE4YmM0ZjA0MDM4ZWYiLCJwIjoiZXhjZWwtamlyYSJ9" TargetMode="External"/><Relationship Id="rId342" Type="http://schemas.openxmlformats.org/officeDocument/2006/relationships/hyperlink" Target="https://inspirebrands.atlassian.net/browse/DBBP-98474?atlOrigin=eyJpIjoiMjBhNWIzMmFjMjdiNGE1YzhhZTE4YmM0ZjA0MDM4ZWYiLCJwIjoiZXhjZWwtamlyYSJ9" TargetMode="External"/><Relationship Id="rId787" Type="http://schemas.openxmlformats.org/officeDocument/2006/relationships/hyperlink" Target="https://inspirebrands.atlassian.net/browse/FD-38053?atlOrigin=eyJpIjoiMjBhNWIzMmFjMjdiNGE1YzhhZTE4YmM0ZjA0MDM4ZWYiLCJwIjoiZXhjZWwtamlyYSJ9" TargetMode="External"/><Relationship Id="rId994" Type="http://schemas.openxmlformats.org/officeDocument/2006/relationships/hyperlink" Target="https://inspirebrands.atlassian.net/browse/FD-36938?atlOrigin=eyJpIjoiMjBhNWIzMmFjMjdiNGE1YzhhZTE4YmM0ZjA0MDM4ZWYiLCJwIjoiZXhjZWwtamlyYSJ9" TargetMode="External"/><Relationship Id="rId1400" Type="http://schemas.openxmlformats.org/officeDocument/2006/relationships/hyperlink" Target="https://inspirebrands.atlassian.net/browse/FD-35103?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854" Type="http://schemas.openxmlformats.org/officeDocument/2006/relationships/hyperlink" Target="https://inspirebrands.atlassian.net/browse/KLO-1700?atlOrigin=eyJpIjoiMjBhNWIzMmFjMjdiNGE1YzhhZTE4YmM0ZjA0MDM4ZWYiLCJwIjoiZXhjZWwtamlyYSJ9" TargetMode="External"/><Relationship Id="rId1277" Type="http://schemas.openxmlformats.org/officeDocument/2006/relationships/hyperlink" Target="https://inspirebrands.atlassian.net/browse/FD-35505?atlOrigin=eyJpIjoiMjBhNWIzMmFjMjdiNGE1YzhhZTE4YmM0ZjA0MDM4ZWYiLCJwIjoiZXhjZWwtamlyYSJ9" TargetMode="External"/><Relationship Id="rId1484" Type="http://schemas.openxmlformats.org/officeDocument/2006/relationships/hyperlink" Target="https://inspirebrands.atlassian.net/browse/FD-30911?atlOrigin=eyJpIjoiMjBhNWIzMmFjMjdiNGE1YzhhZTE4YmM0ZjA0MDM4ZWYiLCJwIjoiZXhjZWwtamlyYSJ9" TargetMode="External"/><Relationship Id="rId286" Type="http://schemas.openxmlformats.org/officeDocument/2006/relationships/hyperlink" Target="https://inspirebrands.atlassian.net/browse/DBBP-98758?atlOrigin=eyJpIjoiMjBhNWIzMmFjMjdiNGE1YzhhZTE4YmM0ZjA0MDM4ZWYiLCJwIjoiZXhjZWwtamlyYSJ9" TargetMode="External"/><Relationship Id="rId493" Type="http://schemas.openxmlformats.org/officeDocument/2006/relationships/hyperlink" Target="https://inspirebrands.atlassian.net/browse/FD-39736?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921" Type="http://schemas.openxmlformats.org/officeDocument/2006/relationships/hyperlink" Target="https://inspirebrands.atlassian.net/browse/FD-5757?atlOrigin=eyJpIjoiMjBhNWIzMmFjMjdiNGE1YzhhZTE4YmM0ZjA0MDM4ZWYiLCJwIjoiZXhjZWwtamlyYSJ9" TargetMode="External"/><Relationship Id="rId1137" Type="http://schemas.openxmlformats.org/officeDocument/2006/relationships/hyperlink" Target="https://inspirebrands.atlassian.net/browse/KLO-1688?atlOrigin=eyJpIjoiMjBhNWIzMmFjMjdiNGE1YzhhZTE4YmM0ZjA0MDM4ZWYiLCJwIjoiZXhjZWwtamlyYSJ9" TargetMode="External"/><Relationship Id="rId1344" Type="http://schemas.openxmlformats.org/officeDocument/2006/relationships/hyperlink" Target="https://inspirebrands.atlassian.net/browse/FD-35301?atlOrigin=eyJpIjoiMjBhNWIzMmFjMjdiNGE1YzhhZTE4YmM0ZjA0MDM4ZWYiLCJwIjoiZXhjZWwtamlyYSJ9" TargetMode="External"/><Relationship Id="rId1551" Type="http://schemas.openxmlformats.org/officeDocument/2006/relationships/hyperlink" Target="https://inspirebrands.atlassian.net/browse/FD-34416?atlOrigin=eyJpIjoiMjBhNWIzMmFjMjdiNGE1YzhhZTE4YmM0ZjA0MDM4ZWYiLCJwIjoiZXhjZWwtamlyYSJ9" TargetMode="External"/><Relationship Id="rId50" Type="http://schemas.openxmlformats.org/officeDocument/2006/relationships/hyperlink" Target="https://inspirebrands.atlassian.net/browse/FD-40540?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353" Type="http://schemas.openxmlformats.org/officeDocument/2006/relationships/hyperlink" Target="https://inspirebrands.atlassian.net/browse/DBBP-98464?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38371?atlOrigin=eyJpIjoiMjBhNWIzMmFjMjdiNGE1YzhhZTE4YmM0ZjA0MDM4ZWYiLCJwIjoiZXhjZWwtamlyYSJ9" TargetMode="External"/><Relationship Id="rId1190" Type="http://schemas.openxmlformats.org/officeDocument/2006/relationships/hyperlink" Target="https://inspirebrands.atlassian.net/browse/FD-35791?atlOrigin=eyJpIjoiMjBhNWIzMmFjMjdiNGE1YzhhZTE4YmM0ZjA0MDM4ZWYiLCJwIjoiZXhjZWwtamlyYSJ9" TargetMode="External"/><Relationship Id="rId1204" Type="http://schemas.openxmlformats.org/officeDocument/2006/relationships/hyperlink" Target="https://inspirebrands.atlassian.net/browse/KLO-1666?atlOrigin=eyJpIjoiMjBhNWIzMmFjMjdiNGE1YzhhZTE4YmM0ZjA0MDM4ZWYiLCJwIjoiZXhjZWwtamlyYSJ9" TargetMode="External"/><Relationship Id="rId1411" Type="http://schemas.openxmlformats.org/officeDocument/2006/relationships/hyperlink" Target="https://inspirebrands.atlassian.net/browse/FD-35029?atlOrigin=eyJpIjoiMjBhNWIzMmFjMjdiNGE1YzhhZTE4YmM0ZjA0MDM4ZWYiLCJwIjoiZXhjZWwtamlyYSJ9" TargetMode="External"/><Relationship Id="rId213" Type="http://schemas.openxmlformats.org/officeDocument/2006/relationships/hyperlink" Target="https://inspirebrands.atlassian.net/browse/DBBP-99001?atlOrigin=eyJpIjoiMjBhNWIzMmFjMjdiNGE1YzhhZTE4YmM0ZjA0MDM4ZWYiLCJwIjoiZXhjZWwtamlyYSJ9" TargetMode="External"/><Relationship Id="rId420" Type="http://schemas.openxmlformats.org/officeDocument/2006/relationships/hyperlink" Target="https://inspirebrands.atlassian.net/browse/DBBP-97327?atlOrigin=eyJpIjoiMjBhNWIzMmFjMjdiNGE1YzhhZTE4YmM0ZjA0MDM4ZWYiLCJwIjoiZXhjZWwtamlyYSJ9" TargetMode="External"/><Relationship Id="rId658" Type="http://schemas.openxmlformats.org/officeDocument/2006/relationships/hyperlink" Target="https://inspirebrands.atlassian.net/browse/KLO-172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1050" Type="http://schemas.openxmlformats.org/officeDocument/2006/relationships/hyperlink" Target="https://inspirebrands.atlassian.net/browse/FD-36850?atlOrigin=eyJpIjoiMjBhNWIzMmFjMjdiNGE1YzhhZTE4YmM0ZjA0MDM4ZWYiLCJwIjoiZXhjZWwtamlyYSJ9" TargetMode="External"/><Relationship Id="rId1288" Type="http://schemas.openxmlformats.org/officeDocument/2006/relationships/hyperlink" Target="https://inspirebrands.atlassian.net/browse/FD-35491?atlOrigin=eyJpIjoiMjBhNWIzMmFjMjdiNGE1YzhhZTE4YmM0ZjA0MDM4ZWYiLCJwIjoiZXhjZWwtamlyYSJ9" TargetMode="External"/><Relationship Id="rId1495" Type="http://schemas.openxmlformats.org/officeDocument/2006/relationships/hyperlink" Target="https://inspirebrands.atlassian.net/browse/FD-34647?atlOrigin=eyJpIjoiMjBhNWIzMmFjMjdiNGE1YzhhZTE4YmM0ZjA0MDM4ZWYiLCJwIjoiZXhjZWwtamlyYSJ9" TargetMode="External"/><Relationship Id="rId1509" Type="http://schemas.openxmlformats.org/officeDocument/2006/relationships/hyperlink" Target="https://inspirebrands.atlassian.net/browse/DPR-2171?atlOrigin=eyJpIjoiMjBhNWIzMmFjMjdiNGE1YzhhZTE4YmM0ZjA0MDM4ZWYiLCJwIjoiZXhjZWwtamlyYSJ9" TargetMode="External"/><Relationship Id="rId297" Type="http://schemas.openxmlformats.org/officeDocument/2006/relationships/hyperlink" Target="https://inspirebrands.atlassian.net/browse/DBBP-98751?atlOrigin=eyJpIjoiMjBhNWIzMmFjMjdiNGE1YzhhZTE4YmM0ZjA0MDM4ZWYiLCJwIjoiZXhjZWwtamlyYSJ9" TargetMode="External"/><Relationship Id="rId518" Type="http://schemas.openxmlformats.org/officeDocument/2006/relationships/hyperlink" Target="https://inspirebrands.atlassian.net/browse/FD-39507?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932" Type="http://schemas.openxmlformats.org/officeDocument/2006/relationships/hyperlink" Target="https://inspirebrands.atlassian.net/browse/FD-37559?atlOrigin=eyJpIjoiMjBhNWIzMmFjMjdiNGE1YzhhZTE4YmM0ZjA0MDM4ZWYiLCJwIjoiZXhjZWwtamlyYSJ9" TargetMode="External"/><Relationship Id="rId1148" Type="http://schemas.openxmlformats.org/officeDocument/2006/relationships/hyperlink" Target="https://inspirebrands.atlassian.net/browse/FD-36435?atlOrigin=eyJpIjoiMjBhNWIzMmFjMjdiNGE1YzhhZTE4YmM0ZjA0MDM4ZWYiLCJwIjoiZXhjZWwtamlyYSJ9" TargetMode="External"/><Relationship Id="rId1355" Type="http://schemas.openxmlformats.org/officeDocument/2006/relationships/hyperlink" Target="https://inspirebrands.atlassian.net/browse/FD-35272?atlOrigin=eyJpIjoiMjBhNWIzMmFjMjdiNGE1YzhhZTE4YmM0ZjA0MDM4ZWYiLCJwIjoiZXhjZWwtamlyYSJ9" TargetMode="External"/><Relationship Id="rId1562" Type="http://schemas.openxmlformats.org/officeDocument/2006/relationships/hyperlink" Target="https://inspirebrands.atlassian.net/browse/DPR-2444?atlOrigin=eyJpIjoiMjBhNWIzMmFjMjdiNGE1YzhhZTE4YmM0ZjA0MDM4ZWYiLCJwIjoiZXhjZWwtamlyYSJ9" TargetMode="External"/><Relationship Id="rId157" Type="http://schemas.openxmlformats.org/officeDocument/2006/relationships/hyperlink" Target="https://inspirebrands.atlassian.net/browse/DBBP-99104?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1008" Type="http://schemas.openxmlformats.org/officeDocument/2006/relationships/hyperlink" Target="https://inspirebrands.atlassian.net/browse/FD-36887?atlOrigin=eyJpIjoiMjBhNWIzMmFjMjdiNGE1YzhhZTE4YmM0ZjA0MDM4ZWYiLCJwIjoiZXhjZWwtamlyYSJ9" TargetMode="External"/><Relationship Id="rId1215" Type="http://schemas.openxmlformats.org/officeDocument/2006/relationships/hyperlink" Target="https://inspirebrands.atlassian.net/browse/FD-35693?atlOrigin=eyJpIjoiMjBhNWIzMmFjMjdiNGE1YzhhZTE4YmM0ZjA0MDM4ZWYiLCJwIjoiZXhjZWwtamlyYSJ9" TargetMode="External"/><Relationship Id="rId1422" Type="http://schemas.openxmlformats.org/officeDocument/2006/relationships/hyperlink" Target="https://inspirebrands.atlassian.net/browse/FD-36719?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571" Type="http://schemas.openxmlformats.org/officeDocument/2006/relationships/hyperlink" Target="https://inspirebrands.atlassian.net/browse/FD-39016?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76" Type="http://schemas.openxmlformats.org/officeDocument/2006/relationships/hyperlink" Target="https://inspirebrands.atlassian.net/browse/FD-37576?atlOrigin=eyJpIjoiMjBhNWIzMmFjMjdiNGE1YzhhZTE4YmM0ZjA0MDM4ZWYiLCJwIjoiZXhjZWwtamlyYSJ9" TargetMode="External"/><Relationship Id="rId1299" Type="http://schemas.openxmlformats.org/officeDocument/2006/relationships/hyperlink" Target="https://inspirebrands.atlassian.net/browse/FD-36719?atlOrigin=eyJpIjoiMjBhNWIzMmFjMjdiNGE1YzhhZTE4YmM0ZjA0MDM4ZWYiLCJwIjoiZXhjZWwtamlyYSJ9" TargetMode="External"/><Relationship Id="rId19" Type="http://schemas.openxmlformats.org/officeDocument/2006/relationships/hyperlink" Target="https://inspirebrands.atlassian.net/browse/KLO-1782?atlOrigin=eyJpIjoiMjBhNWIzMmFjMjdiNGE1YzhhZTE4YmM0ZjA0MDM4ZWYiLCJwIjoiZXhjZWwtamlyYSJ9" TargetMode="External"/><Relationship Id="rId224" Type="http://schemas.openxmlformats.org/officeDocument/2006/relationships/hyperlink" Target="https://inspirebrands.atlassian.net/browse/DBBP-98988?atlOrigin=eyJpIjoiMjBhNWIzMmFjMjdiNGE1YzhhZTE4YmM0ZjA0MDM4ZWYiLCJwIjoiZXhjZWwtamlyYSJ9" TargetMode="External"/><Relationship Id="rId431" Type="http://schemas.openxmlformats.org/officeDocument/2006/relationships/hyperlink" Target="https://inspirebrands.atlassian.net/browse/DBBP-97130?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736" Type="http://schemas.openxmlformats.org/officeDocument/2006/relationships/hyperlink" Target="https://inspirebrands.atlassian.net/browse/FD-38131?atlOrigin=eyJpIjoiMjBhNWIzMmFjMjdiNGE1YzhhZTE4YmM0ZjA0MDM4ZWYiLCJwIjoiZXhjZWwtamlyYSJ9" TargetMode="External"/><Relationship Id="rId1061" Type="http://schemas.openxmlformats.org/officeDocument/2006/relationships/hyperlink" Target="https://inspirebrands.atlassian.net/browse/FD-36733?atlOrigin=eyJpIjoiMjBhNWIzMmFjMjdiNGE1YzhhZTE4YmM0ZjA0MDM4ZWYiLCJwIjoiZXhjZWwtamlyYSJ9" TargetMode="External"/><Relationship Id="rId1159" Type="http://schemas.openxmlformats.org/officeDocument/2006/relationships/hyperlink" Target="https://inspirebrands.atlassian.net/browse/FD-36405?atlOrigin=eyJpIjoiMjBhNWIzMmFjMjdiNGE1YzhhZTE4YmM0ZjA0MDM4ZWYiLCJwIjoiZXhjZWwtamlyYSJ9" TargetMode="External"/><Relationship Id="rId1366" Type="http://schemas.openxmlformats.org/officeDocument/2006/relationships/hyperlink" Target="https://inspirebrands.atlassian.net/browse/FD-35202?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943" Type="http://schemas.openxmlformats.org/officeDocument/2006/relationships/hyperlink" Target="https://inspirebrands.atlassian.net/browse/FD-37513?atlOrigin=eyJpIjoiMjBhNWIzMmFjMjdiNGE1YzhhZTE4YmM0ZjA0MDM4ZWYiLCJwIjoiZXhjZWwtamlyYSJ9" TargetMode="External"/><Relationship Id="rId1019" Type="http://schemas.openxmlformats.org/officeDocument/2006/relationships/hyperlink" Target="https://inspirebrands.atlassian.net/browse/FD-36843?atlOrigin=eyJpIjoiMjBhNWIzMmFjMjdiNGE1YzhhZTE4YmM0ZjA0MDM4ZWYiLCJwIjoiZXhjZWwtamlyYSJ9" TargetMode="External"/><Relationship Id="rId1573" Type="http://schemas.openxmlformats.org/officeDocument/2006/relationships/hyperlink" Target="https://inspirebrands.atlassian.net/browse/FD-34358?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7911?atlOrigin=eyJpIjoiMjBhNWIzMmFjMjdiNGE1YzhhZTE4YmM0ZjA0MDM4ZWYiLCJwIjoiZXhjZWwtamlyYSJ9" TargetMode="External"/><Relationship Id="rId582" Type="http://schemas.openxmlformats.org/officeDocument/2006/relationships/hyperlink" Target="https://inspirebrands.atlassian.net/browse/FD-38815?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1226" Type="http://schemas.openxmlformats.org/officeDocument/2006/relationships/hyperlink" Target="https://inspirebrands.atlassian.net/browse/FD-35665?atlOrigin=eyJpIjoiMjBhNWIzMmFjMjdiNGE1YzhhZTE4YmM0ZjA0MDM4ZWYiLCJwIjoiZXhjZWwtamlyYSJ9" TargetMode="External"/><Relationship Id="rId1433" Type="http://schemas.openxmlformats.org/officeDocument/2006/relationships/hyperlink" Target="https://inspirebrands.atlassian.net/browse/KLO-1637?atlOrigin=eyJpIjoiMjBhNWIzMmFjMjdiNGE1YzhhZTE4YmM0ZjA0MDM4ZWYiLCJwIjoiZXhjZWwtamlyYSJ9" TargetMode="External"/><Relationship Id="rId3" Type="http://schemas.openxmlformats.org/officeDocument/2006/relationships/hyperlink" Target="https://inspirebrands.atlassian.net/browse/KLO-1837?atlOrigin=eyJpIjoiMjBhNWIzMmFjMjdiNGE1YzhhZTE4YmM0ZjA0MDM4ZWYiLCJwIjoiZXhjZWwtamlyYSJ9" TargetMode="External"/><Relationship Id="rId235" Type="http://schemas.openxmlformats.org/officeDocument/2006/relationships/hyperlink" Target="https://inspirebrands.atlassian.net/browse/DBBP-98940?atlOrigin=eyJpIjoiMjBhNWIzMmFjMjdiNGE1YzhhZTE4YmM0ZjA0MDM4ZWYiLCJwIjoiZXhjZWwtamlyYSJ9" TargetMode="External"/><Relationship Id="rId442" Type="http://schemas.openxmlformats.org/officeDocument/2006/relationships/hyperlink" Target="https://inspirebrands.atlassian.net/browse/DBBP-97020?atlOrigin=eyJpIjoiMjBhNWIzMmFjMjdiNGE1YzhhZTE4YmM0ZjA0MDM4ZWYiLCJwIjoiZXhjZWwtamlyYSJ9" TargetMode="External"/><Relationship Id="rId887" Type="http://schemas.openxmlformats.org/officeDocument/2006/relationships/hyperlink" Target="https://inspirebrands.atlassian.net/browse/FD-37911?atlOrigin=eyJpIjoiMjBhNWIzMmFjMjdiNGE1YzhhZTE4YmM0ZjA0MDM4ZWYiLCJwIjoiZXhjZWwtamlyYSJ9" TargetMode="External"/><Relationship Id="rId1072" Type="http://schemas.openxmlformats.org/officeDocument/2006/relationships/hyperlink" Target="https://inspirebrands.atlassian.net/browse/FD-36703?atlOrigin=eyJpIjoiMjBhNWIzMmFjMjdiNGE1YzhhZTE4YmM0ZjA0MDM4ZWYiLCJwIjoiZXhjZWwtamlyYSJ9" TargetMode="External"/><Relationship Id="rId1500" Type="http://schemas.openxmlformats.org/officeDocument/2006/relationships/hyperlink" Target="https://inspirebrands.atlassian.net/browse/DPR-2063?atlOrigin=eyJpIjoiMjBhNWIzMmFjMjdiNGE1YzhhZTE4YmM0ZjA0MDM4ZWYiLCJwIjoiZXhjZWwtamlyYSJ9" TargetMode="External"/><Relationship Id="rId302" Type="http://schemas.openxmlformats.org/officeDocument/2006/relationships/hyperlink" Target="https://inspirebrands.atlassian.net/browse/DBBP-98717?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954" Type="http://schemas.openxmlformats.org/officeDocument/2006/relationships/hyperlink" Target="https://inspirebrands.atlassian.net/browse/FD-37461?atlOrigin=eyJpIjoiMjBhNWIzMmFjMjdiNGE1YzhhZTE4YmM0ZjA0MDM4ZWYiLCJwIjoiZXhjZWwtamlyYSJ9" TargetMode="External"/><Relationship Id="rId1377" Type="http://schemas.openxmlformats.org/officeDocument/2006/relationships/hyperlink" Target="https://inspirebrands.atlassian.net/browse/FD-30911?atlOrigin=eyJpIjoiMjBhNWIzMmFjMjdiNGE1YzhhZTE4YmM0ZjA0MDM4ZWYiLCJwIjoiZXhjZWwtamlyYSJ9" TargetMode="External"/><Relationship Id="rId1584" Type="http://schemas.openxmlformats.org/officeDocument/2006/relationships/hyperlink" Target="https://inspirebrands.atlassian.net/browse/FD-34205?atlOrigin=eyJpIjoiMjBhNWIzMmFjMjdiNGE1YzhhZTE4YmM0ZjA0MDM4ZWYiLCJwIjoiZXhjZWwtamlyYSJ9" TargetMode="External"/><Relationship Id="rId83" Type="http://schemas.openxmlformats.org/officeDocument/2006/relationships/hyperlink" Target="https://inspirebrands.atlassian.net/browse/FD-36523?atlOrigin=eyJpIjoiMjBhNWIzMmFjMjdiNGE1YzhhZTE4YmM0ZjA0MDM4ZWYiLCJwIjoiZXhjZWwtamlyYSJ9" TargetMode="External"/><Relationship Id="rId179" Type="http://schemas.openxmlformats.org/officeDocument/2006/relationships/hyperlink" Target="https://inspirebrands.atlassian.net/browse/DBBP-99053?atlOrigin=eyJpIjoiMjBhNWIzMmFjMjdiNGE1YzhhZTE4YmM0ZjA0MDM4ZWYiLCJwIjoiZXhjZWwtamlyYSJ9" TargetMode="External"/><Relationship Id="rId386" Type="http://schemas.openxmlformats.org/officeDocument/2006/relationships/hyperlink" Target="https://inspirebrands.atlassian.net/browse/DBBP-98366?atlOrigin=eyJpIjoiMjBhNWIzMmFjMjdiNGE1YzhhZTE4YmM0ZjA0MDM4ZWYiLCJwIjoiZXhjZWwtamlyYSJ9" TargetMode="External"/><Relationship Id="rId593" Type="http://schemas.openxmlformats.org/officeDocument/2006/relationships/hyperlink" Target="https://inspirebrands.atlassian.net/browse/FD-38671?atlOrigin=eyJpIjoiMjBhNWIzMmFjMjdiNGE1YzhhZTE4YmM0ZjA0MDM4ZWYiLCJwIjoiZXhjZWwtamlyYSJ9" TargetMode="External"/><Relationship Id="rId607" Type="http://schemas.openxmlformats.org/officeDocument/2006/relationships/hyperlink" Target="https://inspirebrands.atlassian.net/browse/FD-37911?atlOrigin=eyJpIjoiMjBhNWIzMmFjMjdiNGE1YzhhZTE4YmM0ZjA0MDM4ZWYiLCJwIjoiZXhjZWwtamlyYSJ9" TargetMode="External"/><Relationship Id="rId814" Type="http://schemas.openxmlformats.org/officeDocument/2006/relationships/hyperlink" Target="https://inspirebrands.atlassian.net/browse/FD-37913?atlOrigin=eyJpIjoiMjBhNWIzMmFjMjdiNGE1YzhhZTE4YmM0ZjA0MDM4ZWYiLCJwIjoiZXhjZWwtamlyYSJ9" TargetMode="External"/><Relationship Id="rId1237" Type="http://schemas.openxmlformats.org/officeDocument/2006/relationships/hyperlink" Target="https://inspirebrands.atlassian.net/browse/FD-35618?atlOrigin=eyJpIjoiMjBhNWIzMmFjMjdiNGE1YzhhZTE4YmM0ZjA0MDM4ZWYiLCJwIjoiZXhjZWwtamlyYSJ9" TargetMode="External"/><Relationship Id="rId1444" Type="http://schemas.openxmlformats.org/officeDocument/2006/relationships/hyperlink" Target="https://inspirebrands.atlassian.net/browse/FD-34946?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453" Type="http://schemas.openxmlformats.org/officeDocument/2006/relationships/hyperlink" Target="https://inspirebrands.atlassian.net/browse/FD-37911?atlOrigin=eyJpIjoiMjBhNWIzMmFjMjdiNGE1YzhhZTE4YmM0ZjA0MDM4ZWYiLCJwIjoiZXhjZWwtamlyYSJ9" TargetMode="External"/><Relationship Id="rId660" Type="http://schemas.openxmlformats.org/officeDocument/2006/relationships/hyperlink" Target="https://inspirebrands.atlassian.net/browse/FD-38275?atlOrigin=eyJpIjoiMjBhNWIzMmFjMjdiNGE1YzhhZTE4YmM0ZjA0MDM4ZWYiLCJwIjoiZXhjZWwtamlyYSJ9" TargetMode="External"/><Relationship Id="rId898" Type="http://schemas.openxmlformats.org/officeDocument/2006/relationships/hyperlink" Target="https://inspirebrands.atlassian.net/browse/FD-37911?atlOrigin=eyJpIjoiMjBhNWIzMmFjMjdiNGE1YzhhZTE4YmM0ZjA0MDM4ZWYiLCJwIjoiZXhjZWwtamlyYSJ9" TargetMode="External"/><Relationship Id="rId1083" Type="http://schemas.openxmlformats.org/officeDocument/2006/relationships/hyperlink" Target="https://inspirebrands.atlassian.net/browse/FD-36719?atlOrigin=eyJpIjoiMjBhNWIzMmFjMjdiNGE1YzhhZTE4YmM0ZjA0MDM4ZWYiLCJwIjoiZXhjZWwtamlyYSJ9" TargetMode="External"/><Relationship Id="rId1290" Type="http://schemas.openxmlformats.org/officeDocument/2006/relationships/hyperlink" Target="https://inspirebrands.atlassian.net/browse/FD-36719?atlOrigin=eyJpIjoiMjBhNWIzMmFjMjdiNGE1YzhhZTE4YmM0ZjA0MDM4ZWYiLCJwIjoiZXhjZWwtamlyYSJ9" TargetMode="External"/><Relationship Id="rId1304" Type="http://schemas.openxmlformats.org/officeDocument/2006/relationships/hyperlink" Target="https://inspirebrands.atlassian.net/browse/FD-37911?atlOrigin=eyJpIjoiMjBhNWIzMmFjMjdiNGE1YzhhZTE4YmM0ZjA0MDM4ZWYiLCJwIjoiZXhjZWwtamlyYSJ9" TargetMode="External"/><Relationship Id="rId1511" Type="http://schemas.openxmlformats.org/officeDocument/2006/relationships/hyperlink" Target="https://inspirebrands.atlassian.net/browse/FD-37911?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DBBP-98694?atlOrigin=eyJpIjoiMjBhNWIzMmFjMjdiNGE1YzhhZTE4YmM0ZjA0MDM4ZWYiLCJwIjoiZXhjZWwtamlyYSJ9" TargetMode="External"/><Relationship Id="rId758" Type="http://schemas.openxmlformats.org/officeDocument/2006/relationships/hyperlink" Target="https://inspirebrands.atlassian.net/browse/DPR-2475?atlOrigin=eyJpIjoiMjBhNWIzMmFjMjdiNGE1YzhhZTE4YmM0ZjA0MDM4ZWYiLCJwIjoiZXhjZWwtamlyYSJ9" TargetMode="External"/><Relationship Id="rId965" Type="http://schemas.openxmlformats.org/officeDocument/2006/relationships/hyperlink" Target="https://inspirebrands.atlassian.net/browse/DPR-2475?atlOrigin=eyJpIjoiMjBhNWIzMmFjMjdiNGE1YzhhZTE4YmM0ZjA0MDM4ZWYiLCJwIjoiZXhjZWwtamlyYSJ9" TargetMode="External"/><Relationship Id="rId1150" Type="http://schemas.openxmlformats.org/officeDocument/2006/relationships/hyperlink" Target="https://inspirebrands.atlassian.net/browse/FD-36434?atlOrigin=eyJpIjoiMjBhNWIzMmFjMjdiNGE1YzhhZTE4YmM0ZjA0MDM4ZWYiLCJwIjoiZXhjZWwtamlyYSJ9" TargetMode="External"/><Relationship Id="rId1388" Type="http://schemas.openxmlformats.org/officeDocument/2006/relationships/hyperlink" Target="https://inspirebrands.atlassian.net/browse/KLO-1646?atlOrigin=eyJpIjoiMjBhNWIzMmFjMjdiNGE1YzhhZTE4YmM0ZjA0MDM4ZWYiLCJwIjoiZXhjZWwtamlyYSJ9" TargetMode="External"/><Relationship Id="rId1595" Type="http://schemas.openxmlformats.org/officeDocument/2006/relationships/hyperlink" Target="https://inspirebrands.atlassian.net/browse/FD-34142?atlOrigin=eyJpIjoiMjBhNWIzMmFjMjdiNGE1YzhhZTE4YmM0ZjA0MDM4ZWYiLCJwIjoiZXhjZWwtamlyYSJ9" TargetMode="External"/><Relationship Id="rId1609" Type="http://schemas.openxmlformats.org/officeDocument/2006/relationships/hyperlink" Target="https://inspirebrands.atlassian.net/browse/FD-33983?atlOrigin=eyJpIjoiMjBhNWIzMmFjMjdiNGE1YzhhZTE4YmM0ZjA0MDM4ZWYiLCJwIjoiZXhjZWwtamlyYSJ9" TargetMode="External"/><Relationship Id="rId10" Type="http://schemas.openxmlformats.org/officeDocument/2006/relationships/hyperlink" Target="https://inspirebrands.atlassian.net/browse/KLO-1825?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397" Type="http://schemas.openxmlformats.org/officeDocument/2006/relationships/hyperlink" Target="https://inspirebrands.atlassian.net/browse/DBBP-98300?atlOrigin=eyJpIjoiMjBhNWIzMmFjMjdiNGE1YzhhZTE4YmM0ZjA0MDM4ZWYiLCJwIjoiZXhjZWwtamlyYSJ9" TargetMode="External"/><Relationship Id="rId520" Type="http://schemas.openxmlformats.org/officeDocument/2006/relationships/hyperlink" Target="https://inspirebrands.atlassian.net/browse/KLO-1751?atlOrigin=eyJpIjoiMjBhNWIzMmFjMjdiNGE1YzhhZTE4YmM0ZjA0MDM4ZWYiLCJwIjoiZXhjZWwtamlyYSJ9" TargetMode="External"/><Relationship Id="rId618" Type="http://schemas.openxmlformats.org/officeDocument/2006/relationships/hyperlink" Target="https://inspirebrands.atlassian.net/browse/FD-38452?atlOrigin=eyJpIjoiMjBhNWIzMmFjMjdiNGE1YzhhZTE4YmM0ZjA0MDM4ZWYiLCJwIjoiZXhjZWwtamlyYSJ9" TargetMode="External"/><Relationship Id="rId825" Type="http://schemas.openxmlformats.org/officeDocument/2006/relationships/hyperlink" Target="https://inspirebrands.atlassian.net/browse/DPR-2475?atlOrigin=eyJpIjoiMjBhNWIzMmFjMjdiNGE1YzhhZTE4YmM0ZjA0MDM4ZWYiLCJwIjoiZXhjZWwtamlyYSJ9" TargetMode="External"/><Relationship Id="rId1248" Type="http://schemas.openxmlformats.org/officeDocument/2006/relationships/hyperlink" Target="https://inspirebrands.atlassian.net/browse/FD-35566?atlOrigin=eyJpIjoiMjBhNWIzMmFjMjdiNGE1YzhhZTE4YmM0ZjA0MDM4ZWYiLCJwIjoiZXhjZWwtamlyYSJ9" TargetMode="External"/><Relationship Id="rId1455" Type="http://schemas.openxmlformats.org/officeDocument/2006/relationships/hyperlink" Target="https://inspirebrands.atlassian.net/browse/FD-34876?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64" Type="http://schemas.openxmlformats.org/officeDocument/2006/relationships/hyperlink" Target="https://inspirebrands.atlassian.net/browse/DBBP-96566?atlOrigin=eyJpIjoiMjBhNWIzMmFjMjdiNGE1YzhhZTE4YmM0ZjA0MDM4ZWYiLCJwIjoiZXhjZWwtamlyYSJ9" TargetMode="External"/><Relationship Id="rId1010" Type="http://schemas.openxmlformats.org/officeDocument/2006/relationships/hyperlink" Target="https://inspirebrands.atlassian.net/browse/KLO-1689?atlOrigin=eyJpIjoiMjBhNWIzMmFjMjdiNGE1YzhhZTE4YmM0ZjA0MDM4ZWYiLCJwIjoiZXhjZWwtamlyYSJ9" TargetMode="External"/><Relationship Id="rId1094" Type="http://schemas.openxmlformats.org/officeDocument/2006/relationships/hyperlink" Target="https://inspirebrands.atlassian.net/browse/FD-36595?atlOrigin=eyJpIjoiMjBhNWIzMmFjMjdiNGE1YzhhZTE4YmM0ZjA0MDM4ZWYiLCJwIjoiZXhjZWwtamlyYSJ9" TargetMode="External"/><Relationship Id="rId1108" Type="http://schemas.openxmlformats.org/officeDocument/2006/relationships/hyperlink" Target="https://inspirebrands.atlassian.net/browse/FD-36553?atlOrigin=eyJpIjoiMjBhNWIzMmFjMjdiNGE1YzhhZTE4YmM0ZjA0MDM4ZWYiLCJwIjoiZXhjZWwtamlyYSJ9" TargetMode="External"/><Relationship Id="rId1315" Type="http://schemas.openxmlformats.org/officeDocument/2006/relationships/hyperlink" Target="https://inspirebrands.atlassian.net/browse/FD-35410?atlOrigin=eyJpIjoiMjBhNWIzMmFjMjdiNGE1YzhhZTE4YmM0ZjA0MDM4ZWYiLCJwIjoiZXhjZWwtamlyYSJ9" TargetMode="External"/><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38078?atlOrigin=eyJpIjoiMjBhNWIzMmFjMjdiNGE1YzhhZTE4YmM0ZjA0MDM4ZWYiLCJwIjoiZXhjZWwtamlyYSJ9" TargetMode="External"/><Relationship Id="rId976" Type="http://schemas.openxmlformats.org/officeDocument/2006/relationships/hyperlink" Target="https://inspirebrands.atlassian.net/browse/FD-37184?atlOrigin=eyJpIjoiMjBhNWIzMmFjMjdiNGE1YzhhZTE4YmM0ZjA0MDM4ZWYiLCJwIjoiZXhjZWwtamlyYSJ9" TargetMode="External"/><Relationship Id="rId1399" Type="http://schemas.openxmlformats.org/officeDocument/2006/relationships/hyperlink" Target="https://inspirebrands.atlassian.net/browse/FD-35131?atlOrigin=eyJpIjoiMjBhNWIzMmFjMjdiNGE1YzhhZTE4YmM0ZjA0MDM4ZWYiLCJwIjoiZXhjZWwtamlyYSJ9" TargetMode="External"/><Relationship Id="rId324" Type="http://schemas.openxmlformats.org/officeDocument/2006/relationships/hyperlink" Target="https://inspirebrands.atlassian.net/browse/DBBP-98677?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475?atlOrigin=eyJpIjoiMjBhNWIzMmFjMjdiNGE1YzhhZTE4YmM0ZjA0MDM4ZWYiLCJwIjoiZXhjZWwtamlyYSJ9" TargetMode="External"/><Relationship Id="rId1161" Type="http://schemas.openxmlformats.org/officeDocument/2006/relationships/hyperlink" Target="https://inspirebrands.atlassian.net/browse/FD-36395?atlOrigin=eyJpIjoiMjBhNWIzMmFjMjdiNGE1YzhhZTE4YmM0ZjA0MDM4ZWYiLCJwIjoiZXhjZWwtamlyYSJ9" TargetMode="External"/><Relationship Id="rId1259" Type="http://schemas.openxmlformats.org/officeDocument/2006/relationships/hyperlink" Target="https://inspirebrands.atlassian.net/browse/DPR-2042?atlOrigin=eyJpIjoiMjBhNWIzMmFjMjdiNGE1YzhhZTE4YmM0ZjA0MDM4ZWYiLCJwIjoiZXhjZWwtamlyYSJ9" TargetMode="External"/><Relationship Id="rId1466" Type="http://schemas.openxmlformats.org/officeDocument/2006/relationships/hyperlink" Target="https://inspirebrands.atlassian.net/browse/FD-36719?atlOrigin=eyJpIjoiMjBhNWIzMmFjMjdiNGE1YzhhZTE4YmM0ZjA0MDM4ZWYiLCJwIjoiZXhjZWwtamlyYSJ9" TargetMode="External"/><Relationship Id="rId836" Type="http://schemas.openxmlformats.org/officeDocument/2006/relationships/hyperlink" Target="https://inspirebrands.atlassian.net/browse/KLO-1702?atlOrigin=eyJpIjoiMjBhNWIzMmFjMjdiNGE1YzhhZTE4YmM0ZjA0MDM4ZWYiLCJwIjoiZXhjZWwtamlyYSJ9" TargetMode="External"/><Relationship Id="rId1021" Type="http://schemas.openxmlformats.org/officeDocument/2006/relationships/hyperlink" Target="https://inspirebrands.atlassian.net/browse/FD-36827?atlOrigin=eyJpIjoiMjBhNWIzMmFjMjdiNGE1YzhhZTE4YmM0ZjA0MDM4ZWYiLCJwIjoiZXhjZWwtamlyYSJ9" TargetMode="External"/><Relationship Id="rId1119" Type="http://schemas.openxmlformats.org/officeDocument/2006/relationships/hyperlink" Target="https://inspirebrands.atlassian.net/browse/FD-36719?atlOrigin=eyJpIjoiMjBhNWIzMmFjMjdiNGE1YzhhZTE4YmM0ZjA0MDM4ZWYiLCJwIjoiZXhjZWwtamlyYSJ9" TargetMode="External"/><Relationship Id="rId903" Type="http://schemas.openxmlformats.org/officeDocument/2006/relationships/hyperlink" Target="https://inspirebrands.atlassian.net/browse/FD-7521?atlOrigin=eyJpIjoiMjBhNWIzMmFjMjdiNGE1YzhhZTE4YmM0ZjA0MDM4ZWYiLCJwIjoiZXhjZWwtamlyYSJ9" TargetMode="External"/><Relationship Id="rId1326" Type="http://schemas.openxmlformats.org/officeDocument/2006/relationships/hyperlink" Target="https://inspirebrands.atlassian.net/browse/KLO-1653?atlOrigin=eyJpIjoiMjBhNWIzMmFjMjdiNGE1YzhhZTE4YmM0ZjA0MDM4ZWYiLCJwIjoiZXhjZWwtamlyYSJ9" TargetMode="External"/><Relationship Id="rId1533" Type="http://schemas.openxmlformats.org/officeDocument/2006/relationships/hyperlink" Target="https://inspirebrands.atlassian.net/browse/FD-34522?atlOrigin=eyJpIjoiMjBhNWIzMmFjMjdiNGE1YzhhZTE4YmM0ZjA0MDM4ZWYiLCJwIjoiZXhjZWwtamlyYSJ9" TargetMode="External"/><Relationship Id="rId32" Type="http://schemas.openxmlformats.org/officeDocument/2006/relationships/hyperlink" Target="https://inspirebrands.atlassian.net/browse/KLO-1669?atlOrigin=eyJpIjoiMjBhNWIzMmFjMjdiNGE1YzhhZTE4YmM0ZjA0MDM4ZWYiLCJwIjoiZXhjZWwtamlyYSJ9" TargetMode="External"/><Relationship Id="rId1600" Type="http://schemas.openxmlformats.org/officeDocument/2006/relationships/hyperlink" Target="https://inspirebrands.atlassian.net/browse/FD-34132?atlOrigin=eyJpIjoiMjBhNWIzMmFjMjdiNGE1YzhhZTE4YmM0ZjA0MDM4ZWYiLCJwIjoiZXhjZWwtamlyYSJ9" TargetMode="External"/><Relationship Id="rId181" Type="http://schemas.openxmlformats.org/officeDocument/2006/relationships/hyperlink" Target="https://inspirebrands.atlassian.net/browse/DBBP-99051?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139" Type="http://schemas.openxmlformats.org/officeDocument/2006/relationships/hyperlink" Target="https://inspirebrands.atlassian.net/browse/DBBP-99160?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9252?atlOrigin=eyJpIjoiMjBhNWIzMmFjMjdiNGE1YzhhZTE4YmM0ZjA0MDM4ZWYiLCJwIjoiZXhjZWwtamlyYSJ9" TargetMode="External"/><Relationship Id="rId760" Type="http://schemas.openxmlformats.org/officeDocument/2006/relationships/hyperlink" Target="https://inspirebrands.atlassian.net/browse/SLOY-7?atlOrigin=eyJpIjoiMjBhNWIzMmFjMjdiNGE1YzhhZTE4YmM0ZjA0MDM4ZWYiLCJwIjoiZXhjZWwtamlyYSJ9" TargetMode="External"/><Relationship Id="rId998" Type="http://schemas.openxmlformats.org/officeDocument/2006/relationships/hyperlink" Target="https://inspirebrands.atlassian.net/browse/DPR-2475?atlOrigin=eyJpIjoiMjBhNWIzMmFjMjdiNGE1YzhhZTE4YmM0ZjA0MDM4ZWYiLCJwIjoiZXhjZWwtamlyYSJ9" TargetMode="External"/><Relationship Id="rId1183" Type="http://schemas.openxmlformats.org/officeDocument/2006/relationships/hyperlink" Target="https://inspirebrands.atlassian.net/browse/FD-35892?atlOrigin=eyJpIjoiMjBhNWIzMmFjMjdiNGE1YzhhZTE4YmM0ZjA0MDM4ZWYiLCJwIjoiZXhjZWwtamlyYSJ9" TargetMode="External"/><Relationship Id="rId1390" Type="http://schemas.openxmlformats.org/officeDocument/2006/relationships/hyperlink" Target="https://inspirebrands.atlassian.net/browse/FD-36719?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DBBP-98215?atlOrigin=eyJpIjoiMjBhNWIzMmFjMjdiNGE1YzhhZTE4YmM0ZjA0MDM4ZWYiLCJwIjoiZXhjZWwtamlyYSJ9" TargetMode="External"/><Relationship Id="rId858" Type="http://schemas.openxmlformats.org/officeDocument/2006/relationships/hyperlink" Target="https://inspirebrands.atlassian.net/browse/KLO-1699?atlOrigin=eyJpIjoiMjBhNWIzMmFjMjdiNGE1YzhhZTE4YmM0ZjA0MDM4ZWYiLCJwIjoiZXhjZWwtamlyYSJ9" TargetMode="External"/><Relationship Id="rId1043" Type="http://schemas.openxmlformats.org/officeDocument/2006/relationships/hyperlink" Target="https://inspirebrands.atlassian.net/browse/FD-36780?atlOrigin=eyJpIjoiMjBhNWIzMmFjMjdiNGE1YzhhZTE4YmM0ZjA0MDM4ZWYiLCJwIjoiZXhjZWwtamlyYSJ9" TargetMode="External"/><Relationship Id="rId1488" Type="http://schemas.openxmlformats.org/officeDocument/2006/relationships/hyperlink" Target="https://inspirebrands.atlassian.net/browse/FD-30911?atlOrigin=eyJpIjoiMjBhNWIzMmFjMjdiNGE1YzhhZTE4YmM0ZjA0MDM4ZWYiLCJwIjoiZXhjZWwtamlyYSJ9" TargetMode="External"/><Relationship Id="rId620" Type="http://schemas.openxmlformats.org/officeDocument/2006/relationships/hyperlink" Target="https://inspirebrands.atlassian.net/browse/FD-38445?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925" Type="http://schemas.openxmlformats.org/officeDocument/2006/relationships/hyperlink" Target="https://inspirebrands.atlassian.net/browse/FD-27439?atlOrigin=eyJpIjoiMjBhNWIzMmFjMjdiNGE1YzhhZTE4YmM0ZjA0MDM4ZWYiLCJwIjoiZXhjZWwtamlyYSJ9" TargetMode="External"/><Relationship Id="rId1250" Type="http://schemas.openxmlformats.org/officeDocument/2006/relationships/hyperlink" Target="https://inspirebrands.atlassian.net/browse/FD-35564?atlOrigin=eyJpIjoiMjBhNWIzMmFjMjdiNGE1YzhhZTE4YmM0ZjA0MDM4ZWYiLCJwIjoiZXhjZWwtamlyYSJ9" TargetMode="External"/><Relationship Id="rId1348" Type="http://schemas.openxmlformats.org/officeDocument/2006/relationships/hyperlink" Target="https://inspirebrands.atlassian.net/browse/FD-35291?atlOrigin=eyJpIjoiMjBhNWIzMmFjMjdiNGE1YzhhZTE4YmM0ZjA0MDM4ZWYiLCJwIjoiZXhjZWwtamlyYSJ9" TargetMode="External"/><Relationship Id="rId1555" Type="http://schemas.openxmlformats.org/officeDocument/2006/relationships/hyperlink" Target="https://inspirebrands.atlassian.net/browse/FD-34410?atlOrigin=eyJpIjoiMjBhNWIzMmFjMjdiNGE1YzhhZTE4YmM0ZjA0MDM4ZWYiLCJwIjoiZXhjZWwtamlyYSJ9" TargetMode="External"/><Relationship Id="rId1110" Type="http://schemas.openxmlformats.org/officeDocument/2006/relationships/hyperlink" Target="https://inspirebrands.atlassian.net/browse/KLO-1679?atlOrigin=eyJpIjoiMjBhNWIzMmFjMjdiNGE1YzhhZTE4YmM0ZjA0MDM4ZWYiLCJwIjoiZXhjZWwtamlyYSJ9" TargetMode="External"/><Relationship Id="rId1208" Type="http://schemas.openxmlformats.org/officeDocument/2006/relationships/hyperlink" Target="https://inspirebrands.atlassian.net/browse/DPR-1934?atlOrigin=eyJpIjoiMjBhNWIzMmFjMjdiNGE1YzhhZTE4YmM0ZjA0MDM4ZWYiLCJwIjoiZXhjZWwtamlyYSJ9" TargetMode="External"/><Relationship Id="rId1415" Type="http://schemas.openxmlformats.org/officeDocument/2006/relationships/hyperlink" Target="https://inspirebrands.atlassian.net/browse/FD-35015?atlOrigin=eyJpIjoiMjBhNWIzMmFjMjdiNGE1YzhhZTE4YmM0ZjA0MDM4ZWYiLCJwIjoiZXhjZWwtamlyYSJ9" TargetMode="External"/><Relationship Id="rId54" Type="http://schemas.openxmlformats.org/officeDocument/2006/relationships/hyperlink" Target="https://inspirebrands.atlassian.net/browse/DPR-2441?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FD-37911?atlOrigin=eyJpIjoiMjBhNWIzMmFjMjdiNGE1YzhhZTE4YmM0ZjA0MDM4ZWYiLCJwIjoiZXhjZWwtamlyYSJ9" TargetMode="External"/><Relationship Id="rId575" Type="http://schemas.openxmlformats.org/officeDocument/2006/relationships/hyperlink" Target="https://inspirebrands.atlassian.net/browse/FD-39012?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DBBP-9898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38308?atlOrigin=eyJpIjoiMjBhNWIzMmFjMjdiNGE1YzhhZTE4YmM0ZjA0MDM4ZWYiLCJwIjoiZXhjZWwtamlyYSJ9" TargetMode="External"/><Relationship Id="rId1065" Type="http://schemas.openxmlformats.org/officeDocument/2006/relationships/hyperlink" Target="https://inspirebrands.atlassian.net/browse/FD-36729?atlOrigin=eyJpIjoiMjBhNWIzMmFjMjdiNGE1YzhhZTE4YmM0ZjA0MDM4ZWYiLCJwIjoiZXhjZWwtamlyYSJ9" TargetMode="External"/><Relationship Id="rId1272" Type="http://schemas.openxmlformats.org/officeDocument/2006/relationships/hyperlink" Target="https://inspirebrands.atlassian.net/browse/FD-35511?atlOrigin=eyJpIjoiMjBhNWIzMmFjMjdiNGE1YzhhZTE4YmM0ZjA0MDM4ZWYiLCJwIjoiZXhjZWwtamlyYSJ9" TargetMode="External"/><Relationship Id="rId502" Type="http://schemas.openxmlformats.org/officeDocument/2006/relationships/hyperlink" Target="https://inspirebrands.atlassian.net/browse/FD-39636?atlOrigin=eyJpIjoiMjBhNWIzMmFjMjdiNGE1YzhhZTE4YmM0ZjA0MDM4ZWYiLCJwIjoiZXhjZWwtamlyYSJ9" TargetMode="External"/><Relationship Id="rId947" Type="http://schemas.openxmlformats.org/officeDocument/2006/relationships/hyperlink" Target="https://inspirebrands.atlassian.net/browse/FD-30911?atlOrigin=eyJpIjoiMjBhNWIzMmFjMjdiNGE1YzhhZTE4YmM0ZjA0MDM4ZWYiLCJwIjoiZXhjZWwtamlyYSJ9" TargetMode="External"/><Relationship Id="rId1132" Type="http://schemas.openxmlformats.org/officeDocument/2006/relationships/hyperlink" Target="https://inspirebrands.atlassian.net/browse/FD-36719?atlOrigin=eyJpIjoiMjBhNWIzMmFjMjdiNGE1YzhhZTE4YmM0ZjA0MDM4ZWYiLCJwIjoiZXhjZWwtamlyYSJ9" TargetMode="External"/><Relationship Id="rId1577" Type="http://schemas.openxmlformats.org/officeDocument/2006/relationships/hyperlink" Target="https://inspirebrands.atlassian.net/browse/KLO-1616?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1437" Type="http://schemas.openxmlformats.org/officeDocument/2006/relationships/hyperlink" Target="https://inspirebrands.atlassian.net/browse/FD-34964?atlOrigin=eyJpIjoiMjBhNWIzMmFjMjdiNGE1YzhhZTE4YmM0ZjA0MDM4ZWYiLCJwIjoiZXhjZWwtamlyYSJ9" TargetMode="External"/><Relationship Id="rId1504" Type="http://schemas.openxmlformats.org/officeDocument/2006/relationships/hyperlink" Target="https://inspirebrands.atlassian.net/browse/FD-34639?atlOrigin=eyJpIjoiMjBhNWIzMmFjMjdiNGE1YzhhZTE4YmM0ZjA0MDM4ZWYiLCJwIjoiZXhjZWwtamlyYSJ9" TargetMode="External"/><Relationship Id="rId292" Type="http://schemas.openxmlformats.org/officeDocument/2006/relationships/hyperlink" Target="https://inspirebrands.atlassian.net/browse/DBBP-98754?atlOrigin=eyJpIjoiMjBhNWIzMmFjMjdiNGE1YzhhZTE4YmM0ZjA0MDM4ZWYiLCJwIjoiZXhjZWwtamlyYSJ9" TargetMode="External"/><Relationship Id="rId597" Type="http://schemas.openxmlformats.org/officeDocument/2006/relationships/hyperlink" Target="https://inspirebrands.atlassian.net/browse/FD-38651?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1087" Type="http://schemas.openxmlformats.org/officeDocument/2006/relationships/hyperlink" Target="https://inspirebrands.atlassian.net/browse/FD-36619?atlOrigin=eyJpIjoiMjBhNWIzMmFjMjdiNGE1YzhhZTE4YmM0ZjA0MDM4ZWYiLCJwIjoiZXhjZWwtamlyYSJ9" TargetMode="External"/><Relationship Id="rId1294" Type="http://schemas.openxmlformats.org/officeDocument/2006/relationships/hyperlink" Target="https://inspirebrands.atlassian.net/browse/FD-35483?atlOrigin=eyJpIjoiMjBhNWIzMmFjMjdiNGE1YzhhZTE4YmM0ZjA0MDM4ZWYiLCJwIjoiZXhjZWwtamlyYSJ9" TargetMode="External"/><Relationship Id="rId664" Type="http://schemas.openxmlformats.org/officeDocument/2006/relationships/hyperlink" Target="https://inspirebrands.atlassian.net/browse/KLO-1726?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969" Type="http://schemas.openxmlformats.org/officeDocument/2006/relationships/hyperlink" Target="https://inspirebrands.atlassian.net/browse/KLO-1696?atlOrigin=eyJpIjoiMjBhNWIzMmFjMjdiNGE1YzhhZTE4YmM0ZjA0MDM4ZWYiLCJwIjoiZXhjZWwtamlyYSJ9" TargetMode="External"/><Relationship Id="rId1599" Type="http://schemas.openxmlformats.org/officeDocument/2006/relationships/hyperlink" Target="https://inspirebrands.atlassian.net/browse/FD-34133?atlOrigin=eyJpIjoiMjBhNWIzMmFjMjdiNGE1YzhhZTE4YmM0ZjA0MDM4ZWYiLCJwIjoiZXhjZWwtamlyYSJ9" TargetMode="External"/><Relationship Id="rId317" Type="http://schemas.openxmlformats.org/officeDocument/2006/relationships/hyperlink" Target="https://inspirebrands.atlassian.net/browse/DBBP-98692?atlOrigin=eyJpIjoiMjBhNWIzMmFjMjdiNGE1YzhhZTE4YmM0ZjA0MDM4ZWYiLCJwIjoiZXhjZWwtamlyYSJ9" TargetMode="External"/><Relationship Id="rId524" Type="http://schemas.openxmlformats.org/officeDocument/2006/relationships/hyperlink" Target="https://inspirebrands.atlassian.net/browse/DPR-2444?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1154" Type="http://schemas.openxmlformats.org/officeDocument/2006/relationships/hyperlink" Target="https://inspirebrands.atlassian.net/browse/FD-36418?atlOrigin=eyJpIjoiMjBhNWIzMmFjMjdiNGE1YzhhZTE4YmM0ZjA0MDM4ZWYiLCJwIjoiZXhjZWwtamlyYSJ9" TargetMode="External"/><Relationship Id="rId1361" Type="http://schemas.openxmlformats.org/officeDocument/2006/relationships/hyperlink" Target="https://inspirebrands.atlassian.net/browse/FD-30911?atlOrigin=eyJpIjoiMjBhNWIzMmFjMjdiNGE1YzhhZTE4YmM0ZjA0MDM4ZWYiLCJwIjoiZXhjZWwtamlyYSJ9" TargetMode="External"/><Relationship Id="rId1459" Type="http://schemas.openxmlformats.org/officeDocument/2006/relationships/hyperlink" Target="https://inspirebrands.atlassian.net/browse/FD-34835?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829" Type="http://schemas.openxmlformats.org/officeDocument/2006/relationships/hyperlink" Target="https://inspirebrands.atlassian.net/browse/FD-31982?atlOrigin=eyJpIjoiMjBhNWIzMmFjMjdiNGE1YzhhZTE4YmM0ZjA0MDM4ZWYiLCJwIjoiZXhjZWwtamlyYSJ9" TargetMode="External"/><Relationship Id="rId1014" Type="http://schemas.openxmlformats.org/officeDocument/2006/relationships/hyperlink" Target="https://inspirebrands.atlassian.net/browse/DPR-2254?atlOrigin=eyJpIjoiMjBhNWIzMmFjMjdiNGE1YzhhZTE4YmM0ZjA0MDM4ZWYiLCJwIjoiZXhjZWwtamlyYSJ9" TargetMode="External"/><Relationship Id="rId1221" Type="http://schemas.openxmlformats.org/officeDocument/2006/relationships/hyperlink" Target="https://inspirebrands.atlassian.net/browse/FD-35686?atlOrigin=eyJpIjoiMjBhNWIzMmFjMjdiNGE1YzhhZTE4YmM0ZjA0MDM4ZWYiLCJwIjoiZXhjZWwtamlyYSJ9" TargetMode="External"/><Relationship Id="rId1319" Type="http://schemas.openxmlformats.org/officeDocument/2006/relationships/hyperlink" Target="https://inspirebrands.atlassian.net/browse/FD-35407?atlOrigin=eyJpIjoiMjBhNWIzMmFjMjdiNGE1YzhhZTE4YmM0ZjA0MDM4ZWYiLCJwIjoiZXhjZWwtamlyYSJ9" TargetMode="External"/><Relationship Id="rId1526" Type="http://schemas.openxmlformats.org/officeDocument/2006/relationships/hyperlink" Target="https://inspirebrands.atlassian.net/browse/DPR-2222?atlOrigin=eyJpIjoiMjBhNWIzMmFjMjdiNGE1YzhhZTE4YmM0ZjA0MDM4ZWYiLCJwIjoiZXhjZWwtamlyYSJ9" TargetMode="External"/><Relationship Id="rId25" Type="http://schemas.openxmlformats.org/officeDocument/2006/relationships/hyperlink" Target="https://inspirebrands.atlassian.net/browse/FD-37911?atlOrigin=eyJpIjoiMjBhNWIzMmFjMjdiNGE1YzhhZTE4YmM0ZjA0MDM4ZWYiLCJwIjoiZXhjZWwtamlyYSJ9" TargetMode="External"/><Relationship Id="rId174" Type="http://schemas.openxmlformats.org/officeDocument/2006/relationships/hyperlink" Target="https://inspirebrands.atlassian.net/browse/DBBP-99076?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241" Type="http://schemas.openxmlformats.org/officeDocument/2006/relationships/hyperlink" Target="https://inspirebrands.atlassian.net/browse/DBBP-98883?atlOrigin=eyJpIjoiMjBhNWIzMmFjMjdiNGE1YzhhZTE4YmM0ZjA0MDM4ZWYiLCJwIjoiZXhjZWwtamlyYSJ9" TargetMode="External"/><Relationship Id="rId479" Type="http://schemas.openxmlformats.org/officeDocument/2006/relationships/hyperlink" Target="https://inspirebrands.atlassian.net/browse/FD-39796?atlOrigin=eyJpIjoiMjBhNWIzMmFjMjdiNGE1YzhhZTE4YmM0ZjA0MDM4ZWYiLCJwIjoiZXhjZWwtamlyYSJ9" TargetMode="External"/><Relationship Id="rId686" Type="http://schemas.openxmlformats.org/officeDocument/2006/relationships/hyperlink" Target="https://inspirebrands.atlassian.net/browse/FD-38223?atlOrigin=eyJpIjoiMjBhNWIzMmFjMjdiNGE1YzhhZTE4YmM0ZjA0MDM4ZWYiLCJwIjoiZXhjZWwtamlyYSJ9" TargetMode="External"/><Relationship Id="rId893" Type="http://schemas.openxmlformats.org/officeDocument/2006/relationships/hyperlink" Target="https://inspirebrands.atlassian.net/browse/FD-37911?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441?atlOrigin=eyJpIjoiMjBhNWIzMmFjMjdiNGE1YzhhZTE4YmM0ZjA0MDM4ZWYiLCJwIjoiZXhjZWwtamlyYSJ9" TargetMode="External"/><Relationship Id="rId753" Type="http://schemas.openxmlformats.org/officeDocument/2006/relationships/hyperlink" Target="https://inspirebrands.atlassian.net/browse/KLO-1713?atlOrigin=eyJpIjoiMjBhNWIzMmFjMjdiNGE1YzhhZTE4YmM0ZjA0MDM4ZWYiLCJwIjoiZXhjZWwtamlyYSJ9" TargetMode="External"/><Relationship Id="rId1176" Type="http://schemas.openxmlformats.org/officeDocument/2006/relationships/hyperlink" Target="https://inspirebrands.atlassian.net/browse/DPR-2441?atlOrigin=eyJpIjoiMjBhNWIzMmFjMjdiNGE1YzhhZTE4YmM0ZjA0MDM4ZWYiLCJwIjoiZXhjZWwtamlyYSJ9" TargetMode="External"/><Relationship Id="rId1383" Type="http://schemas.openxmlformats.org/officeDocument/2006/relationships/hyperlink" Target="https://inspirebrands.atlassian.net/browse/FD-35152?atlOrigin=eyJpIjoiMjBhNWIzMmFjMjdiNGE1YzhhZTE4YmM0ZjA0MDM4ZWYiLCJwIjoiZXhjZWwtamlyYSJ9" TargetMode="External"/><Relationship Id="rId101" Type="http://schemas.openxmlformats.org/officeDocument/2006/relationships/hyperlink" Target="https://inspirebrands.atlassian.net/browse/DBBP-99362?atlOrigin=eyJpIjoiMjBhNWIzMmFjMjdiNGE1YzhhZTE4YmM0ZjA0MDM4ZWYiLCJwIjoiZXhjZWwtamlyYSJ9" TargetMode="External"/><Relationship Id="rId406" Type="http://schemas.openxmlformats.org/officeDocument/2006/relationships/hyperlink" Target="https://inspirebrands.atlassian.net/browse/DBBP-98271?atlOrigin=eyJpIjoiMjBhNWIzMmFjMjdiNGE1YzhhZTE4YmM0ZjA0MDM4ZWYiLCJwIjoiZXhjZWwtamlyYSJ9" TargetMode="External"/><Relationship Id="rId960" Type="http://schemas.openxmlformats.org/officeDocument/2006/relationships/hyperlink" Target="https://inspirebrands.atlassian.net/browse/FD-37351?atlOrigin=eyJpIjoiMjBhNWIzMmFjMjdiNGE1YzhhZTE4YmM0ZjA0MDM4ZWYiLCJwIjoiZXhjZWwtamlyYSJ9" TargetMode="External"/><Relationship Id="rId1036" Type="http://schemas.openxmlformats.org/officeDocument/2006/relationships/hyperlink" Target="https://inspirebrands.atlassian.net/browse/FD-36851?atlOrigin=eyJpIjoiMjBhNWIzMmFjMjdiNGE1YzhhZTE4YmM0ZjA0MDM4ZWYiLCJwIjoiZXhjZWwtamlyYSJ9" TargetMode="External"/><Relationship Id="rId1243" Type="http://schemas.openxmlformats.org/officeDocument/2006/relationships/hyperlink" Target="https://inspirebrands.atlassian.net/browse/DPR-2441?atlOrigin=eyJpIjoiMjBhNWIzMmFjMjdiNGE1YzhhZTE4YmM0ZjA0MDM4ZWYiLCJwIjoiZXhjZWwtamlyYSJ9" TargetMode="External"/><Relationship Id="rId1590" Type="http://schemas.openxmlformats.org/officeDocument/2006/relationships/hyperlink" Target="https://inspirebrands.atlassian.net/browse/KLO-1614?atlOrigin=eyJpIjoiMjBhNWIzMmFjMjdiNGE1YzhhZTE4YmM0ZjA0MDM4ZWYiLCJwIjoiZXhjZWwtamlyYSJ9" TargetMode="External"/><Relationship Id="rId613" Type="http://schemas.openxmlformats.org/officeDocument/2006/relationships/hyperlink" Target="https://inspirebrands.atlassian.net/browse/FD-38543?atlOrigin=eyJpIjoiMjBhNWIzMmFjMjdiNGE1YzhhZTE4YmM0ZjA0MDM4ZWYiLCJwIjoiZXhjZWwtamlyYSJ9" TargetMode="External"/><Relationship Id="rId820" Type="http://schemas.openxmlformats.org/officeDocument/2006/relationships/hyperlink" Target="https://inspirebrands.atlassian.net/browse/FD-37883?atlOrigin=eyJpIjoiMjBhNWIzMmFjMjdiNGE1YzhhZTE4YmM0ZjA0MDM4ZWYiLCJwIjoiZXhjZWwtamlyYSJ9" TargetMode="External"/><Relationship Id="rId918" Type="http://schemas.openxmlformats.org/officeDocument/2006/relationships/hyperlink" Target="https://inspirebrands.atlassian.net/browse/DPR-2475?atlOrigin=eyJpIjoiMjBhNWIzMmFjMjdiNGE1YzhhZTE4YmM0ZjA0MDM4ZWYiLCJwIjoiZXhjZWwtamlyYSJ9" TargetMode="External"/><Relationship Id="rId1450" Type="http://schemas.openxmlformats.org/officeDocument/2006/relationships/hyperlink" Target="https://inspirebrands.atlassian.net/browse/FD-34891?atlOrigin=eyJpIjoiMjBhNWIzMmFjMjdiNGE1YzhhZTE4YmM0ZjA0MDM4ZWYiLCJwIjoiZXhjZWwtamlyYSJ9" TargetMode="External"/><Relationship Id="rId1548" Type="http://schemas.openxmlformats.org/officeDocument/2006/relationships/hyperlink" Target="https://inspirebrands.atlassian.net/browse/FD-34463?atlOrigin=eyJpIjoiMjBhNWIzMmFjMjdiNGE1YzhhZTE4YmM0ZjA0MDM4ZWYiLCJwIjoiZXhjZWwtamlyYSJ9" TargetMode="External"/><Relationship Id="rId1103" Type="http://schemas.openxmlformats.org/officeDocument/2006/relationships/hyperlink" Target="https://inspirebrands.atlassian.net/browse/FD-36566?atlOrigin=eyJpIjoiMjBhNWIzMmFjMjdiNGE1YzhhZTE4YmM0ZjA0MDM4ZWYiLCJwIjoiZXhjZWwtamlyYSJ9" TargetMode="External"/><Relationship Id="rId1310" Type="http://schemas.openxmlformats.org/officeDocument/2006/relationships/hyperlink" Target="https://inspirebrands.atlassian.net/browse/DPR-2061?atlOrigin=eyJpIjoiMjBhNWIzMmFjMjdiNGE1YzhhZTE4YmM0ZjA0MDM4ZWYiLCJwIjoiZXhjZWwtamlyYSJ9" TargetMode="External"/><Relationship Id="rId1408" Type="http://schemas.openxmlformats.org/officeDocument/2006/relationships/hyperlink" Target="https://inspirebrands.atlassian.net/browse/FD-30911?atlOrigin=eyJpIjoiMjBhNWIzMmFjMjdiNGE1YzhhZTE4YmM0ZjA0MDM4ZWYiLCJwIjoiZXhjZWwtamlyYSJ9" TargetMode="External"/><Relationship Id="rId47" Type="http://schemas.openxmlformats.org/officeDocument/2006/relationships/hyperlink" Target="https://inspirebrands.atlassian.net/browse/FD-37911?atlOrigin=eyJpIjoiMjBhNWIzMmFjMjdiNGE1YzhhZTE4YmM0ZjA0MDM4ZWYiLCJwIjoiZXhjZWwtamlyYSJ9" TargetMode="External"/><Relationship Id="rId1615" Type="http://schemas.openxmlformats.org/officeDocument/2006/relationships/hyperlink" Target="https://inspirebrands.atlassian.net/browse/FD-33890?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9832?atlOrigin=eyJpIjoiMjBhNWIzMmFjMjdiNGE1YzhhZTE4YmM0ZjA0MDM4ZWYiLCJwIjoiZXhjZWwtamlyYSJ9" TargetMode="External"/><Relationship Id="rId123" Type="http://schemas.openxmlformats.org/officeDocument/2006/relationships/hyperlink" Target="https://inspirebrands.atlassian.net/browse/FD-37911?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3807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FD-36719?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7777?atlOrigin=eyJpIjoiMjBhNWIzMmFjMjdiNGE1YzhhZTE4YmM0ZjA0MDM4ZWYiLCJwIjoiZXhjZWwtamlyYSJ9" TargetMode="External"/><Relationship Id="rId1058" Type="http://schemas.openxmlformats.org/officeDocument/2006/relationships/hyperlink" Target="https://inspirebrands.atlassian.net/browse/FD-36737?atlOrigin=eyJpIjoiMjBhNWIzMmFjMjdiNGE1YzhhZTE4YmM0ZjA0MDM4ZWYiLCJwIjoiZXhjZWwtamlyYSJ9" TargetMode="External"/><Relationship Id="rId1265" Type="http://schemas.openxmlformats.org/officeDocument/2006/relationships/hyperlink" Target="https://inspirebrands.atlassian.net/browse/FD-35532?atlOrigin=eyJpIjoiMjBhNWIzMmFjMjdiNGE1YzhhZTE4YmM0ZjA0MDM4ZWYiLCJwIjoiZXhjZWwtamlyYSJ9" TargetMode="External"/><Relationship Id="rId1472" Type="http://schemas.openxmlformats.org/officeDocument/2006/relationships/hyperlink" Target="https://inspirebrands.atlassian.net/browse/FD-34808?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1125" Type="http://schemas.openxmlformats.org/officeDocument/2006/relationships/hyperlink" Target="https://inspirebrands.atlassian.net/browse/DPR-1934?atlOrigin=eyJpIjoiMjBhNWIzMmFjMjdiNGE1YzhhZTE4YmM0ZjA0MDM4ZWYiLCJwIjoiZXhjZWwtamlyYSJ9" TargetMode="External"/><Relationship Id="rId1332" Type="http://schemas.openxmlformats.org/officeDocument/2006/relationships/hyperlink" Target="https://inspirebrands.atlassian.net/browse/FD-35373?atlOrigin=eyJpIjoiMjBhNWIzMmFjMjdiNGE1YzhhZTE4YmM0ZjA0MDM4ZWYiLCJwIjoiZXhjZWwtamlyYSJ9" TargetMode="External"/><Relationship Id="rId69" Type="http://schemas.openxmlformats.org/officeDocument/2006/relationships/hyperlink" Target="https://inspirebrands.atlassian.net/browse/FD-36851?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DBBP-99130?atlOrigin=eyJpIjoiMjBhNWIzMmFjMjdiNGE1YzhhZTE4YmM0ZjA0MDM4ZWYiLCJwIjoiZXhjZWwtamlyYSJ9" TargetMode="External"/><Relationship Id="rId352" Type="http://schemas.openxmlformats.org/officeDocument/2006/relationships/hyperlink" Target="https://inspirebrands.atlassian.net/browse/DBBP-98465?atlOrigin=eyJpIjoiMjBhNWIzMmFjMjdiNGE1YzhhZTE4YmM0ZjA0MDM4ZWYiLCJwIjoiZXhjZWwtamlyYSJ9" TargetMode="External"/><Relationship Id="rId1287" Type="http://schemas.openxmlformats.org/officeDocument/2006/relationships/hyperlink" Target="https://inspirebrands.atlassian.net/browse/FD-35492?atlOrigin=eyJpIjoiMjBhNWIzMmFjMjdiNGE1YzhhZTE4YmM0ZjA0MDM4ZWYiLCJwIjoiZXhjZWwtamlyYSJ9" TargetMode="External"/><Relationship Id="rId212" Type="http://schemas.openxmlformats.org/officeDocument/2006/relationships/hyperlink" Target="https://inspirebrands.atlassian.net/browse/DBBP-99002?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37607?atlOrigin=eyJpIjoiMjBhNWIzMmFjMjdiNGE1YzhhZTE4YmM0ZjA0MDM4ZWYiLCJwIjoiZXhjZWwtamlyYSJ9" TargetMode="External"/><Relationship Id="rId1494" Type="http://schemas.openxmlformats.org/officeDocument/2006/relationships/hyperlink" Target="https://inspirebrands.atlassian.net/browse/DPR-2042?atlOrigin=eyJpIjoiMjBhNWIzMmFjMjdiNGE1YzhhZTE4YmM0ZjA0MDM4ZWYiLCJwIjoiZXhjZWwtamlyYSJ9" TargetMode="External"/><Relationship Id="rId517" Type="http://schemas.openxmlformats.org/officeDocument/2006/relationships/hyperlink" Target="https://inspirebrands.atlassian.net/browse/DPR-2514?atlOrigin=eyJpIjoiMjBhNWIzMmFjMjdiNGE1YzhhZTE4YmM0ZjA0MDM4ZWYiLCJwIjoiZXhjZWwtamlyYSJ9" TargetMode="External"/><Relationship Id="rId724" Type="http://schemas.openxmlformats.org/officeDocument/2006/relationships/hyperlink" Target="https://inspirebrands.atlassian.net/browse/FD-38150?atlOrigin=eyJpIjoiMjBhNWIzMmFjMjdiNGE1YzhhZTE4YmM0ZjA0MDM4ZWYiLCJwIjoiZXhjZWwtamlyYSJ9" TargetMode="External"/><Relationship Id="rId931" Type="http://schemas.openxmlformats.org/officeDocument/2006/relationships/hyperlink" Target="https://inspirebrands.atlassian.net/browse/ECD-6271?atlOrigin=eyJpIjoiMjBhNWIzMmFjMjdiNGE1YzhhZTE4YmM0ZjA0MDM4ZWYiLCJwIjoiZXhjZWwtamlyYSJ9" TargetMode="External"/><Relationship Id="rId1147" Type="http://schemas.openxmlformats.org/officeDocument/2006/relationships/hyperlink" Target="https://inspirebrands.atlassian.net/browse/FD-36719?atlOrigin=eyJpIjoiMjBhNWIzMmFjMjdiNGE1YzhhZTE4YmM0ZjA0MDM4ZWYiLCJwIjoiZXhjZWwtamlyYSJ9" TargetMode="External"/><Relationship Id="rId1354" Type="http://schemas.openxmlformats.org/officeDocument/2006/relationships/hyperlink" Target="https://inspirebrands.atlassian.net/browse/FD-35273?atlOrigin=eyJpIjoiMjBhNWIzMmFjMjdiNGE1YzhhZTE4YmM0ZjA0MDM4ZWYiLCJwIjoiZXhjZWwtamlyYSJ9" TargetMode="External"/><Relationship Id="rId1561" Type="http://schemas.openxmlformats.org/officeDocument/2006/relationships/hyperlink" Target="https://inspirebrands.atlassian.net/browse/FD-34379?atlOrigin=eyJpIjoiMjBhNWIzMmFjMjdiNGE1YzhhZTE4YmM0ZjA0MDM4ZWYiLCJwIjoiZXhjZWwtamlyYSJ9" TargetMode="External"/><Relationship Id="rId60" Type="http://schemas.openxmlformats.org/officeDocument/2006/relationships/hyperlink" Target="https://inspirebrands.atlassian.net/browse/FD-37315?atlOrigin=eyJpIjoiMjBhNWIzMmFjMjdiNGE1YzhhZTE4YmM0ZjA0MDM4ZWYiLCJwIjoiZXhjZWwtamlyYSJ9" TargetMode="External"/><Relationship Id="rId1007" Type="http://schemas.openxmlformats.org/officeDocument/2006/relationships/hyperlink" Target="https://inspirebrands.atlassian.net/browse/FD-36719?atlOrigin=eyJpIjoiMjBhNWIzMmFjMjdiNGE1YzhhZTE4YmM0ZjA0MDM4ZWYiLCJwIjoiZXhjZWwtamlyYSJ9" TargetMode="External"/><Relationship Id="rId1214" Type="http://schemas.openxmlformats.org/officeDocument/2006/relationships/hyperlink" Target="https://inspirebrands.atlassian.net/browse/DPR-2441?atlOrigin=eyJpIjoiMjBhNWIzMmFjMjdiNGE1YzhhZTE4YmM0ZjA0MDM4ZWYiLCJwIjoiZXhjZWwtamlyYSJ9" TargetMode="External"/><Relationship Id="rId1421" Type="http://schemas.openxmlformats.org/officeDocument/2006/relationships/hyperlink" Target="https://inspirebrands.atlassian.net/browse/FD-35010?atlOrigin=eyJpIjoiMjBhNWIzMmFjMjdiNGE1YzhhZTE4YmM0ZjA0MDM4ZWYiLCJwIjoiZXhjZWwtamlyYSJ9" TargetMode="External"/><Relationship Id="rId1519" Type="http://schemas.openxmlformats.org/officeDocument/2006/relationships/hyperlink" Target="https://inspirebrands.atlassian.net/browse/FD-34544?atlOrigin=eyJpIjoiMjBhNWIzMmFjMjdiNGE1YzhhZTE4YmM0ZjA0MDM4ZWYiLCJwIjoiZXhjZWwtamlyYSJ9" TargetMode="External"/><Relationship Id="rId18" Type="http://schemas.openxmlformats.org/officeDocument/2006/relationships/hyperlink" Target="https://inspirebrands.atlassian.net/browse/KLO-1811?atlOrigin=eyJpIjoiMjBhNWIzMmFjMjdiNGE1YzhhZTE4YmM0ZjA0MDM4ZWYiLCJwIjoiZXhjZWwtamlyYSJ9" TargetMode="External"/><Relationship Id="rId167" Type="http://schemas.openxmlformats.org/officeDocument/2006/relationships/hyperlink" Target="https://inspirebrands.atlassian.net/browse/DBBP-99081?atlOrigin=eyJpIjoiMjBhNWIzMmFjMjdiNGE1YzhhZTE4YmM0ZjA0MDM4ZWYiLCJwIjoiZXhjZWwtamlyYSJ9" TargetMode="External"/><Relationship Id="rId374" Type="http://schemas.openxmlformats.org/officeDocument/2006/relationships/hyperlink" Target="https://inspirebrands.atlassian.net/browse/DBBP-98409?atlOrigin=eyJpIjoiMjBhNWIzMmFjMjdiNGE1YzhhZTE4YmM0ZjA0MDM4ZWYiLCJwIjoiZXhjZWwtamlyYSJ9" TargetMode="External"/><Relationship Id="rId581" Type="http://schemas.openxmlformats.org/officeDocument/2006/relationships/hyperlink" Target="https://inspirebrands.atlassian.net/browse/DPR-2441?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86" Type="http://schemas.openxmlformats.org/officeDocument/2006/relationships/hyperlink" Target="https://inspirebrands.atlassian.net/browse/FD-37460?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2475?atlOrigin=eyJpIjoiMjBhNWIzMmFjMjdiNGE1YzhhZTE4YmM0ZjA0MDM4ZWYiLCJwIjoiZXhjZWwtamlyYSJ9" TargetMode="External"/><Relationship Id="rId746" Type="http://schemas.openxmlformats.org/officeDocument/2006/relationships/hyperlink" Target="https://inspirebrands.atlassian.net/browse/FD-38122?atlOrigin=eyJpIjoiMjBhNWIzMmFjMjdiNGE1YzhhZTE4YmM0ZjA0MDM4ZWYiLCJwIjoiZXhjZWwtamlyYSJ9" TargetMode="External"/><Relationship Id="rId1071" Type="http://schemas.openxmlformats.org/officeDocument/2006/relationships/hyperlink" Target="https://inspirebrands.atlassian.net/browse/FD-36704?atlOrigin=eyJpIjoiMjBhNWIzMmFjMjdiNGE1YzhhZTE4YmM0ZjA0MDM4ZWYiLCJwIjoiZXhjZWwtamlyYSJ9" TargetMode="External"/><Relationship Id="rId1169" Type="http://schemas.openxmlformats.org/officeDocument/2006/relationships/hyperlink" Target="https://inspirebrands.atlassian.net/browse/FD-36363?atlOrigin=eyJpIjoiMjBhNWIzMmFjMjdiNGE1YzhhZTE4YmM0ZjA0MDM4ZWYiLCJwIjoiZXhjZWwtamlyYSJ9" TargetMode="External"/><Relationship Id="rId1376" Type="http://schemas.openxmlformats.org/officeDocument/2006/relationships/hyperlink" Target="https://inspirebrands.atlassian.net/browse/FD-35166?atlOrigin=eyJpIjoiMjBhNWIzMmFjMjdiNGE1YzhhZTE4YmM0ZjA0MDM4ZWYiLCJwIjoiZXhjZWwtamlyYSJ9" TargetMode="External"/><Relationship Id="rId1583" Type="http://schemas.openxmlformats.org/officeDocument/2006/relationships/hyperlink" Target="https://inspirebrands.atlassian.net/browse/FD-34313?atlOrigin=eyJpIjoiMjBhNWIzMmFjMjdiNGE1YzhhZTE4YmM0ZjA0MDM4ZWYiLCJwIjoiZXhjZWwtamlyYSJ9" TargetMode="External"/><Relationship Id="rId301" Type="http://schemas.openxmlformats.org/officeDocument/2006/relationships/hyperlink" Target="https://inspirebrands.atlassian.net/browse/DBBP-98749?atlOrigin=eyJpIjoiMjBhNWIzMmFjMjdiNGE1YzhhZTE4YmM0ZjA0MDM4ZWYiLCJwIjoiZXhjZWwtamlyYSJ9" TargetMode="External"/><Relationship Id="rId953" Type="http://schemas.openxmlformats.org/officeDocument/2006/relationships/hyperlink" Target="https://inspirebrands.atlassian.net/browse/FD-37464?atlOrigin=eyJpIjoiMjBhNWIzMmFjMjdiNGE1YzhhZTE4YmM0ZjA0MDM4ZWYiLCJwIjoiZXhjZWwtamlyYSJ9" TargetMode="External"/><Relationship Id="rId1029" Type="http://schemas.openxmlformats.org/officeDocument/2006/relationships/hyperlink" Target="https://inspirebrands.atlassian.net/browse/FD-36853?atlOrigin=eyJpIjoiMjBhNWIzMmFjMjdiNGE1YzhhZTE4YmM0ZjA0MDM4ZWYiLCJwIjoiZXhjZWwtamlyYSJ9" TargetMode="External"/><Relationship Id="rId1236" Type="http://schemas.openxmlformats.org/officeDocument/2006/relationships/hyperlink" Target="https://inspirebrands.atlassian.net/browse/FD-35620?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606" Type="http://schemas.openxmlformats.org/officeDocument/2006/relationships/hyperlink" Target="https://inspirebrands.atlassian.net/browse/FD-38572?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1443" Type="http://schemas.openxmlformats.org/officeDocument/2006/relationships/hyperlink" Target="https://inspirebrands.atlassian.net/browse/FD-34953?atlOrigin=eyJpIjoiMjBhNWIzMmFjMjdiNGE1YzhhZTE4YmM0ZjA0MDM4ZWYiLCJwIjoiZXhjZWwtamlyYSJ9" TargetMode="External"/><Relationship Id="rId1303" Type="http://schemas.openxmlformats.org/officeDocument/2006/relationships/hyperlink" Target="https://inspirebrands.atlassian.net/browse/FD-35470?atlOrigin=eyJpIjoiMjBhNWIzMmFjMjdiNGE1YzhhZTE4YmM0ZjA0MDM4ZWYiLCJwIjoiZXhjZWwtamlyYSJ9" TargetMode="External"/><Relationship Id="rId1510" Type="http://schemas.openxmlformats.org/officeDocument/2006/relationships/hyperlink" Target="https://inspirebrands.atlassian.net/browse/FD-34605?atlOrigin=eyJpIjoiMjBhNWIzMmFjMjdiNGE1YzhhZTE4YmM0ZjA0MDM4ZWYiLCJwIjoiZXhjZWwtamlyYSJ9" TargetMode="External"/><Relationship Id="rId1608" Type="http://schemas.openxmlformats.org/officeDocument/2006/relationships/hyperlink" Target="https://inspirebrands.atlassian.net/browse/FD-34094?atlOrigin=eyJpIjoiMjBhNWIzMmFjMjdiNGE1YzhhZTE4YmM0ZjA0MDM4ZWYiLCJwIjoiZXhjZWwtamlyYSJ9" TargetMode="External"/><Relationship Id="rId189" Type="http://schemas.openxmlformats.org/officeDocument/2006/relationships/hyperlink" Target="https://inspirebrands.atlassian.net/browse/DBBP-99046?atlOrigin=eyJpIjoiMjBhNWIzMmFjMjdiNGE1YzhhZTE4YmM0ZjA0MDM4ZWYiLCJwIjoiZXhjZWwtamlyYSJ9" TargetMode="External"/><Relationship Id="rId396" Type="http://schemas.openxmlformats.org/officeDocument/2006/relationships/hyperlink" Target="https://inspirebrands.atlassian.net/browse/DBBP-98303?atlOrigin=eyJpIjoiMjBhNWIzMmFjMjdiNGE1YzhhZTE4YmM0ZjA0MDM4ZWYiLCJwIjoiZXhjZWwtamlyYSJ9" TargetMode="External"/><Relationship Id="rId256" Type="http://schemas.openxmlformats.org/officeDocument/2006/relationships/hyperlink" Target="https://inspirebrands.atlassian.net/browse/DBBP-98826?atlOrigin=eyJpIjoiMjBhNWIzMmFjMjdiNGE1YzhhZTE4YmM0ZjA0MDM4ZWYiLCJwIjoiZXhjZWwtamlyYSJ9" TargetMode="External"/><Relationship Id="rId463" Type="http://schemas.openxmlformats.org/officeDocument/2006/relationships/hyperlink" Target="https://inspirebrands.atlassian.net/browse/FD-37911?atlOrigin=eyJpIjoiMjBhNWIzMmFjMjdiNGE1YzhhZTE4YmM0ZjA0MDM4ZWYiLCJwIjoiZXhjZWwtamlyYSJ9" TargetMode="External"/><Relationship Id="rId670" Type="http://schemas.openxmlformats.org/officeDocument/2006/relationships/hyperlink" Target="https://inspirebrands.atlassian.net/browse/FD-38250?atlOrigin=eyJpIjoiMjBhNWIzMmFjMjdiNGE1YzhhZTE4YmM0ZjA0MDM4ZWYiLCJwIjoiZXhjZWwtamlyYSJ9" TargetMode="External"/><Relationship Id="rId1093" Type="http://schemas.openxmlformats.org/officeDocument/2006/relationships/hyperlink" Target="https://inspirebrands.atlassian.net/browse/FD-36719?atlOrigin=eyJpIjoiMjBhNWIzMmFjMjdiNGE1YzhhZTE4YmM0ZjA0MDM4ZWYiLCJwIjoiZXhjZWwtamlyYSJ9" TargetMode="External"/><Relationship Id="rId116" Type="http://schemas.openxmlformats.org/officeDocument/2006/relationships/hyperlink" Target="https://inspirebrands.atlassian.net/browse/DBBP-99296?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KLO-1748?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975" Type="http://schemas.openxmlformats.org/officeDocument/2006/relationships/hyperlink" Target="https://inspirebrands.atlassian.net/browse/FD-37190?atlOrigin=eyJpIjoiMjBhNWIzMmFjMjdiNGE1YzhhZTE4YmM0ZjA0MDM4ZWYiLCJwIjoiZXhjZWwtamlyYSJ9" TargetMode="External"/><Relationship Id="rId1160" Type="http://schemas.openxmlformats.org/officeDocument/2006/relationships/hyperlink" Target="https://inspirebrands.atlassian.net/browse/FD-36396?atlOrigin=eyJpIjoiMjBhNWIzMmFjMjdiNGE1YzhhZTE4YmM0ZjA0MDM4ZWYiLCJwIjoiZXhjZWwtamlyYSJ9" TargetMode="External"/><Relationship Id="rId1398" Type="http://schemas.openxmlformats.org/officeDocument/2006/relationships/hyperlink" Target="https://inspirebrands.atlassian.net/browse/FD-35114?atlOrigin=eyJpIjoiMjBhNWIzMmFjMjdiNGE1YzhhZTE4YmM0ZjA0MDM4ZWYiLCJwIjoiZXhjZWwtamlyYSJ9" TargetMode="External"/><Relationship Id="rId628" Type="http://schemas.openxmlformats.org/officeDocument/2006/relationships/hyperlink" Target="https://inspirebrands.atlassian.net/browse/FD-38351?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1258" Type="http://schemas.openxmlformats.org/officeDocument/2006/relationships/hyperlink" Target="https://inspirebrands.atlassian.net/browse/FD-35550?atlOrigin=eyJpIjoiMjBhNWIzMmFjMjdiNGE1YzhhZTE4YmM0ZjA0MDM4ZWYiLCJwIjoiZXhjZWwtamlyYSJ9" TargetMode="External"/><Relationship Id="rId1465" Type="http://schemas.openxmlformats.org/officeDocument/2006/relationships/hyperlink" Target="https://inspirebrands.atlassian.net/browse/FD-34819?atlOrigin=eyJpIjoiMjBhNWIzMmFjMjdiNGE1YzhhZTE4YmM0ZjA0MDM4ZWYiLCJwIjoiZXhjZWwtamlyYSJ9" TargetMode="External"/><Relationship Id="rId1020" Type="http://schemas.openxmlformats.org/officeDocument/2006/relationships/hyperlink" Target="https://inspirebrands.atlassian.net/browse/FD-36835?atlOrigin=eyJpIjoiMjBhNWIzMmFjMjdiNGE1YzhhZTE4YmM0ZjA0MDM4ZWYiLCJwIjoiZXhjZWwtamlyYSJ9" TargetMode="External"/><Relationship Id="rId1118" Type="http://schemas.openxmlformats.org/officeDocument/2006/relationships/hyperlink" Target="https://inspirebrands.atlassian.net/browse/FD-36511?atlOrigin=eyJpIjoiMjBhNWIzMmFjMjdiNGE1YzhhZTE4YmM0ZjA0MDM4ZWYiLCJwIjoiZXhjZWwtamlyYSJ9" TargetMode="External"/><Relationship Id="rId1325" Type="http://schemas.openxmlformats.org/officeDocument/2006/relationships/hyperlink" Target="https://inspirebrands.atlassian.net/browse/FD-35402?atlOrigin=eyJpIjoiMjBhNWIzMmFjMjdiNGE1YzhhZTE4YmM0ZjA0MDM4ZWYiLCJwIjoiZXhjZWwtamlyYSJ9" TargetMode="External"/><Relationship Id="rId1532" Type="http://schemas.openxmlformats.org/officeDocument/2006/relationships/hyperlink" Target="https://inspirebrands.atlassian.net/browse/KLO-1617?atlOrigin=eyJpIjoiMjBhNWIzMmFjMjdiNGE1YzhhZTE4YmM0ZjA0MDM4ZWYiLCJwIjoiZXhjZWwtamlyYSJ9" TargetMode="External"/><Relationship Id="rId902" Type="http://schemas.openxmlformats.org/officeDocument/2006/relationships/hyperlink" Target="https://inspirebrands.atlassian.net/browse/FD-37911?atlOrigin=eyJpIjoiMjBhNWIzMmFjMjdiNGE1YzhhZTE4YmM0ZjA0MDM4ZWYiLCJwIjoiZXhjZWwtamlyYSJ9" TargetMode="External"/><Relationship Id="rId31" Type="http://schemas.openxmlformats.org/officeDocument/2006/relationships/hyperlink" Target="https://inspirebrands.atlassian.net/browse/KLO-1680?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DBBP-98779?atlOrigin=eyJpIjoiMjBhNWIzMmFjMjdiNGE1YzhhZTE4YmM0ZjA0MDM4ZWYiLCJwIjoiZXhjZWwtamlyYSJ9" TargetMode="External"/><Relationship Id="rId485" Type="http://schemas.openxmlformats.org/officeDocument/2006/relationships/hyperlink" Target="https://inspirebrands.atlassian.net/browse/KLO-1755?atlOrigin=eyJpIjoiMjBhNWIzMmFjMjdiNGE1YzhhZTE4YmM0ZjA0MDM4ZWYiLCJwIjoiZXhjZWwtamlyYSJ9" TargetMode="External"/><Relationship Id="rId692" Type="http://schemas.openxmlformats.org/officeDocument/2006/relationships/hyperlink" Target="https://inspirebrands.atlassian.net/browse/FD-38219?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DBBP-98471?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997" Type="http://schemas.openxmlformats.org/officeDocument/2006/relationships/hyperlink" Target="https://inspirebrands.atlassian.net/browse/FD-37649?atlOrigin=eyJpIjoiMjBhNWIzMmFjMjdiNGE1YzhhZTE4YmM0ZjA0MDM4ZWYiLCJwIjoiZXhjZWwtamlyYSJ9" TargetMode="External"/><Relationship Id="rId1182" Type="http://schemas.openxmlformats.org/officeDocument/2006/relationships/hyperlink" Target="https://inspirebrands.atlassian.net/browse/FD-35948?atlOrigin=eyJpIjoiMjBhNWIzMmFjMjdiNGE1YzhhZTE4YmM0ZjA0MDM4ZWYiLCJwIjoiZXhjZWwtamlyYSJ9" TargetMode="External"/><Relationship Id="rId205" Type="http://schemas.openxmlformats.org/officeDocument/2006/relationships/hyperlink" Target="https://inspirebrands.atlassian.net/browse/DBBP-99017?atlOrigin=eyJpIjoiMjBhNWIzMmFjMjdiNGE1YzhhZTE4YmM0ZjA0MDM4ZWYiLCJwIjoiZXhjZWwtamlyYSJ9" TargetMode="External"/><Relationship Id="rId412" Type="http://schemas.openxmlformats.org/officeDocument/2006/relationships/hyperlink" Target="https://inspirebrands.atlassian.net/browse/DBBP-98216?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1042" Type="http://schemas.openxmlformats.org/officeDocument/2006/relationships/hyperlink" Target="https://inspirebrands.atlassian.net/browse/FD-36782?atlOrigin=eyJpIjoiMjBhNWIzMmFjMjdiNGE1YzhhZTE4YmM0ZjA0MDM4ZWYiLCJwIjoiZXhjZWwtamlyYSJ9" TargetMode="External"/><Relationship Id="rId1487" Type="http://schemas.openxmlformats.org/officeDocument/2006/relationships/hyperlink" Target="https://inspirebrands.atlassian.net/browse/FD-34670?atlOrigin=eyJpIjoiMjBhNWIzMmFjMjdiNGE1YzhhZTE4YmM0ZjA0MDM4ZWYiLCJwIjoiZXhjZWwtamlyYSJ9" TargetMode="External"/><Relationship Id="rId717" Type="http://schemas.openxmlformats.org/officeDocument/2006/relationships/hyperlink" Target="https://inspirebrands.atlassian.net/browse/FD-38181?atlOrigin=eyJpIjoiMjBhNWIzMmFjMjdiNGE1YzhhZTE4YmM0ZjA0MDM4ZWYiLCJwIjoiZXhjZWwtamlyYSJ9" TargetMode="External"/><Relationship Id="rId924" Type="http://schemas.openxmlformats.org/officeDocument/2006/relationships/hyperlink" Target="https://inspirebrands.atlassian.net/browse/SLOY-7?atlOrigin=eyJpIjoiMjBhNWIzMmFjMjdiNGE1YzhhZTE4YmM0ZjA0MDM4ZWYiLCJwIjoiZXhjZWwtamlyYSJ9" TargetMode="External"/><Relationship Id="rId1347" Type="http://schemas.openxmlformats.org/officeDocument/2006/relationships/hyperlink" Target="https://inspirebrands.atlassian.net/browse/FD-35294?atlOrigin=eyJpIjoiMjBhNWIzMmFjMjdiNGE1YzhhZTE4YmM0ZjA0MDM4ZWYiLCJwIjoiZXhjZWwtamlyYSJ9" TargetMode="External"/><Relationship Id="rId1554" Type="http://schemas.openxmlformats.org/officeDocument/2006/relationships/hyperlink" Target="https://inspirebrands.atlassian.net/browse/FD-31342?atlOrigin=eyJpIjoiMjBhNWIzMmFjMjdiNGE1YzhhZTE4YmM0ZjA0MDM4ZWYiLCJwIjoiZXhjZWwtamlyYSJ9" TargetMode="External"/><Relationship Id="rId53" Type="http://schemas.openxmlformats.org/officeDocument/2006/relationships/hyperlink" Target="https://inspirebrands.atlassian.net/browse/FD-38369?atlOrigin=eyJpIjoiMjBhNWIzMmFjMjdiNGE1YzhhZTE4YmM0ZjA0MDM4ZWYiLCJwIjoiZXhjZWwtamlyYSJ9" TargetMode="External"/><Relationship Id="rId1207" Type="http://schemas.openxmlformats.org/officeDocument/2006/relationships/hyperlink" Target="https://inspirebrands.atlassian.net/browse/FD-35700?atlOrigin=eyJpIjoiMjBhNWIzMmFjMjdiNGE1YzhhZTE4YmM0ZjA0MDM4ZWYiLCJwIjoiZXhjZWwtamlyYSJ9" TargetMode="External"/><Relationship Id="rId1414" Type="http://schemas.openxmlformats.org/officeDocument/2006/relationships/hyperlink" Target="https://inspirebrands.atlassian.net/browse/FD-36719?atlOrigin=eyJpIjoiMjBhNWIzMmFjMjdiNGE1YzhhZTE4YmM0ZjA0MDM4ZWYiLCJwIjoiZXhjZWwtamlyYSJ9" TargetMode="External"/><Relationship Id="rId1621" Type="http://schemas.openxmlformats.org/officeDocument/2006/relationships/hyperlink" Target="https://inspirebrands.atlassian.net/browse/DPR-2441?atlOrigin=eyJpIjoiMjBhNWIzMmFjMjdiNGE1YzhhZTE4YmM0ZjA0MDM4ZWYiLCJwIjoiZXhjZWwtamlyYSJ9" TargetMode="External"/><Relationship Id="rId367" Type="http://schemas.openxmlformats.org/officeDocument/2006/relationships/hyperlink" Target="https://inspirebrands.atlassian.net/browse/DBBP-98414?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DPR-1922?atlOrigin=eyJpIjoiMjBhNWIzMmFjMjdiNGE1YzhhZTE4YmM0ZjA0MDM4ZWYiLCJwIjoiZXhjZWwtamlyYSJ9" TargetMode="External"/><Relationship Id="rId781" Type="http://schemas.openxmlformats.org/officeDocument/2006/relationships/hyperlink" Target="https://inspirebrands.atlassian.net/browse/KLO-1709?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DBBP-97092?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1064" Type="http://schemas.openxmlformats.org/officeDocument/2006/relationships/hyperlink" Target="https://inspirebrands.atlassian.net/browse/FD-36719?atlOrigin=eyJpIjoiMjBhNWIzMmFjMjdiNGE1YzhhZTE4YmM0ZjA0MDM4ZWYiLCJwIjoiZXhjZWwtamlyYSJ9" TargetMode="External"/><Relationship Id="rId1271" Type="http://schemas.openxmlformats.org/officeDocument/2006/relationships/hyperlink" Target="https://inspirebrands.atlassian.net/browse/FD-35517?atlOrigin=eyJpIjoiMjBhNWIzMmFjMjdiNGE1YzhhZTE4YmM0ZjA0MDM4ZWYiLCJwIjoiZXhjZWwtamlyYSJ9" TargetMode="External"/><Relationship Id="rId1369" Type="http://schemas.openxmlformats.org/officeDocument/2006/relationships/hyperlink" Target="https://inspirebrands.atlassian.net/browse/KLO-1647?atlOrigin=eyJpIjoiMjBhNWIzMmFjMjdiNGE1YzhhZTE4YmM0ZjA0MDM4ZWYiLCJwIjoiZXhjZWwtamlyYSJ9" TargetMode="External"/><Relationship Id="rId1576" Type="http://schemas.openxmlformats.org/officeDocument/2006/relationships/hyperlink" Target="https://inspirebrands.atlassian.net/browse/FD-34712?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946" Type="http://schemas.openxmlformats.org/officeDocument/2006/relationships/hyperlink" Target="https://inspirebrands.atlassian.net/browse/FD-37499?atlOrigin=eyJpIjoiMjBhNWIzMmFjMjdiNGE1YzhhZTE4YmM0ZjA0MDM4ZWYiLCJwIjoiZXhjZWwtamlyYSJ9" TargetMode="External"/><Relationship Id="rId1131" Type="http://schemas.openxmlformats.org/officeDocument/2006/relationships/hyperlink" Target="https://inspirebrands.atlassian.net/browse/FD-36484?atlOrigin=eyJpIjoiMjBhNWIzMmFjMjdiNGE1YzhhZTE4YmM0ZjA0MDM4ZWYiLCJwIjoiZXhjZWwtamlyYSJ9" TargetMode="External"/><Relationship Id="rId1229" Type="http://schemas.openxmlformats.org/officeDocument/2006/relationships/hyperlink" Target="https://inspirebrands.atlassian.net/browse/FD-35656?atlOrigin=eyJpIjoiMjBhNWIzMmFjMjdiNGE1YzhhZTE4YmM0ZjA0MDM4ZWYiLCJwIjoiZXhjZWwtamlyYSJ9" TargetMode="External"/><Relationship Id="rId75" Type="http://schemas.openxmlformats.org/officeDocument/2006/relationships/hyperlink" Target="https://inspirebrands.atlassian.net/browse/FD-36729?atlOrigin=eyJpIjoiMjBhNWIzMmFjMjdiNGE1YzhhZTE4YmM0ZjA0MDM4ZWYiLCJwIjoiZXhjZWwtamlyYSJ9" TargetMode="External"/><Relationship Id="rId806" Type="http://schemas.openxmlformats.org/officeDocument/2006/relationships/hyperlink" Target="https://inspirebrands.atlassian.net/browse/KLO-1708?atlOrigin=eyJpIjoiMjBhNWIzMmFjMjdiNGE1YzhhZTE4YmM0ZjA0MDM4ZWYiLCJwIjoiZXhjZWwtamlyYSJ9" TargetMode="External"/><Relationship Id="rId1436" Type="http://schemas.openxmlformats.org/officeDocument/2006/relationships/hyperlink" Target="https://inspirebrands.atlassian.net/browse/KLO-1636?atlOrigin=eyJpIjoiMjBhNWIzMmFjMjdiNGE1YzhhZTE4YmM0ZjA0MDM4ZWYiLCJwIjoiZXhjZWwtamlyYSJ9" TargetMode="External"/><Relationship Id="rId1503" Type="http://schemas.openxmlformats.org/officeDocument/2006/relationships/hyperlink" Target="https://inspirebrands.atlassian.net/browse/DPR-2171?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151" Type="http://schemas.openxmlformats.org/officeDocument/2006/relationships/hyperlink" Target="https://inspirebrands.atlassian.net/browse/DBBP-99110?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FD-37911?atlOrigin=eyJpIjoiMjBhNWIzMmFjMjdiNGE1YzhhZTE4YmM0ZjA0MDM4ZWYiLCJwIjoiZXhjZWwtamlyYSJ9" TargetMode="External"/><Relationship Id="rId249" Type="http://schemas.openxmlformats.org/officeDocument/2006/relationships/hyperlink" Target="https://inspirebrands.atlassian.net/browse/DBBP-98862?atlOrigin=eyJpIjoiMjBhNWIzMmFjMjdiNGE1YzhhZTE4YmM0ZjA0MDM4ZWYiLCJwIjoiZXhjZWwtamlyYSJ9" TargetMode="External"/><Relationship Id="rId456" Type="http://schemas.openxmlformats.org/officeDocument/2006/relationships/hyperlink" Target="https://inspirebrands.atlassian.net/browse/DBBP-96646?atlOrigin=eyJpIjoiMjBhNWIzMmFjMjdiNGE1YzhhZTE4YmM0ZjA0MDM4ZWYiLCJwIjoiZXhjZWwtamlyYSJ9" TargetMode="External"/><Relationship Id="rId663" Type="http://schemas.openxmlformats.org/officeDocument/2006/relationships/hyperlink" Target="https://inspirebrands.atlassian.net/browse/DPR-2441?atlOrigin=eyJpIjoiMjBhNWIzMmFjMjdiNGE1YzhhZTE4YmM0ZjA0MDM4ZWYiLCJwIjoiZXhjZWwtamlyYSJ9" TargetMode="External"/><Relationship Id="rId870" Type="http://schemas.openxmlformats.org/officeDocument/2006/relationships/hyperlink" Target="https://inspirebrands.atlassian.net/browse/FD-37598?atlOrigin=eyJpIjoiMjBhNWIzMmFjMjdiNGE1YzhhZTE4YmM0ZjA0MDM4ZWYiLCJwIjoiZXhjZWwtamlyYSJ9" TargetMode="External"/><Relationship Id="rId1086" Type="http://schemas.openxmlformats.org/officeDocument/2006/relationships/hyperlink" Target="https://inspirebrands.atlassian.net/browse/FD-36719?atlOrigin=eyJpIjoiMjBhNWIzMmFjMjdiNGE1YzhhZTE4YmM0ZjA0MDM4ZWYiLCJwIjoiZXhjZWwtamlyYSJ9" TargetMode="External"/><Relationship Id="rId1293" Type="http://schemas.openxmlformats.org/officeDocument/2006/relationships/hyperlink" Target="https://inspirebrands.atlassian.net/browse/KLO-1662?atlOrigin=eyJpIjoiMjBhNWIzMmFjMjdiNGE1YzhhZTE4YmM0ZjA0MDM4ZWYiLCJwIjoiZXhjZWwtamlyYSJ9" TargetMode="External"/><Relationship Id="rId109" Type="http://schemas.openxmlformats.org/officeDocument/2006/relationships/hyperlink" Target="https://inspirebrands.atlassian.net/browse/DBBP-99354?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9477?atlOrigin=eyJpIjoiMjBhNWIzMmFjMjdiNGE1YzhhZTE4YmM0ZjA0MDM4ZWYiLCJwIjoiZXhjZWwtamlyYSJ9" TargetMode="External"/><Relationship Id="rId968" Type="http://schemas.openxmlformats.org/officeDocument/2006/relationships/hyperlink" Target="https://inspirebrands.atlassian.net/browse/FD-37314?atlOrigin=eyJpIjoiMjBhNWIzMmFjMjdiNGE1YzhhZTE4YmM0ZjA0MDM4ZWYiLCJwIjoiZXhjZWwtamlyYSJ9" TargetMode="External"/><Relationship Id="rId1153" Type="http://schemas.openxmlformats.org/officeDocument/2006/relationships/hyperlink" Target="https://inspirebrands.atlassian.net/browse/FD-36421?atlOrigin=eyJpIjoiMjBhNWIzMmFjMjdiNGE1YzhhZTE4YmM0ZjA0MDM4ZWYiLCJwIjoiZXhjZWwtamlyYSJ9" TargetMode="External"/><Relationship Id="rId1598" Type="http://schemas.openxmlformats.org/officeDocument/2006/relationships/hyperlink" Target="https://inspirebrands.atlassian.net/browse/FD-34140?atlOrigin=eyJpIjoiMjBhNWIzMmFjMjdiNGE1YzhhZTE4YmM0ZjA0MDM4ZWYiLCJwIjoiZXhjZWwtamlyYSJ9" TargetMode="External"/><Relationship Id="rId97" Type="http://schemas.openxmlformats.org/officeDocument/2006/relationships/hyperlink" Target="https://inspirebrands.atlassian.net/browse/DBBP-99407?atlOrigin=eyJpIjoiMjBhNWIzMmFjMjdiNGE1YzhhZTE4YmM0ZjA0MDM4ZWYiLCJwIjoiZXhjZWwtamlyYSJ9" TargetMode="External"/><Relationship Id="rId730" Type="http://schemas.openxmlformats.org/officeDocument/2006/relationships/hyperlink" Target="https://inspirebrands.atlassian.net/browse/KLO-1719?atlOrigin=eyJpIjoiMjBhNWIzMmFjMjdiNGE1YzhhZTE4YmM0ZjA0MDM4ZWYiLCJwIjoiZXhjZWwtamlyYSJ9" TargetMode="External"/><Relationship Id="rId828" Type="http://schemas.openxmlformats.org/officeDocument/2006/relationships/hyperlink" Target="https://inspirebrands.atlassian.net/browse/FD-37872?atlOrigin=eyJpIjoiMjBhNWIzMmFjMjdiNGE1YzhhZTE4YmM0ZjA0MDM4ZWYiLCJwIjoiZXhjZWwtamlyYSJ9" TargetMode="External"/><Relationship Id="rId1013" Type="http://schemas.openxmlformats.org/officeDocument/2006/relationships/hyperlink" Target="https://inspirebrands.atlassian.net/browse/FD-36872?atlOrigin=eyJpIjoiMjBhNWIzMmFjMjdiNGE1YzhhZTE4YmM0ZjA0MDM4ZWYiLCJwIjoiZXhjZWwtamlyYSJ9" TargetMode="External"/><Relationship Id="rId1360" Type="http://schemas.openxmlformats.org/officeDocument/2006/relationships/hyperlink" Target="https://inspirebrands.atlassian.net/browse/FD-35259?atlOrigin=eyJpIjoiMjBhNWIzMmFjMjdiNGE1YzhhZTE4YmM0ZjA0MDM4ZWYiLCJwIjoiZXhjZWwtamlyYSJ9" TargetMode="External"/><Relationship Id="rId1458" Type="http://schemas.openxmlformats.org/officeDocument/2006/relationships/hyperlink" Target="https://inspirebrands.atlassian.net/browse/FD-34854?atlOrigin=eyJpIjoiMjBhNWIzMmFjMjdiNGE1YzhhZTE4YmM0ZjA0MDM4ZWYiLCJwIjoiZXhjZWwtamlyYSJ9" TargetMode="External"/><Relationship Id="rId1220" Type="http://schemas.openxmlformats.org/officeDocument/2006/relationships/hyperlink" Target="https://inspirebrands.atlassian.net/browse/KLO-1664?atlOrigin=eyJpIjoiMjBhNWIzMmFjMjdiNGE1YzhhZTE4YmM0ZjA0MDM4ZWYiLCJwIjoiZXhjZWwtamlyYSJ9" TargetMode="External"/><Relationship Id="rId1318" Type="http://schemas.openxmlformats.org/officeDocument/2006/relationships/hyperlink" Target="https://inspirebrands.atlassian.net/browse/FD-35408?atlOrigin=eyJpIjoiMjBhNWIzMmFjMjdiNGE1YzhhZTE4YmM0ZjA0MDM4ZWYiLCJwIjoiZXhjZWwtamlyYSJ9" TargetMode="External"/><Relationship Id="rId1525" Type="http://schemas.openxmlformats.org/officeDocument/2006/relationships/hyperlink" Target="https://inspirebrands.atlassian.net/browse/FD-34525?atlOrigin=eyJpIjoiMjBhNWIzMmFjMjdiNGE1YzhhZTE4YmM0ZjA0MDM4ZWYiLCJwIjoiZXhjZWwtamlyYSJ9" TargetMode="External"/><Relationship Id="rId24" Type="http://schemas.openxmlformats.org/officeDocument/2006/relationships/hyperlink" Target="https://inspirebrands.atlassian.net/browse/KLO-1762?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DBBP-98405?atlOrigin=eyJpIjoiMjBhNWIzMmFjMjdiNGE1YzhhZTE4YmM0ZjA0MDM4ZWYiLCJwIjoiZXhjZWwtamlyYSJ9" TargetMode="External"/><Relationship Id="rId240" Type="http://schemas.openxmlformats.org/officeDocument/2006/relationships/hyperlink" Target="https://inspirebrands.atlassian.net/browse/DBBP-98890?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FD-7521?atlOrigin=eyJpIjoiMjBhNWIzMmFjMjdiNGE1YzhhZTE4YmM0ZjA0MDM4ZWYiLCJwIjoiZXhjZWwtamlyYSJ9" TargetMode="External"/><Relationship Id="rId892" Type="http://schemas.openxmlformats.org/officeDocument/2006/relationships/hyperlink" Target="https://inspirebrands.atlassian.net/browse/FD-37911?atlOrigin=eyJpIjoiMjBhNWIzMmFjMjdiNGE1YzhhZTE4YmM0ZjA0MDM4ZWYiLCJwIjoiZXhjZWwtamlyYSJ9" TargetMode="External"/><Relationship Id="rId100" Type="http://schemas.openxmlformats.org/officeDocument/2006/relationships/hyperlink" Target="https://inspirebrands.atlassian.net/browse/DBBP-99395?atlOrigin=eyJpIjoiMjBhNWIzMmFjMjdiNGE1YzhhZTE4YmM0ZjA0MDM4ZWYiLCJwIjoiZXhjZWwtamlyYSJ9" TargetMode="External"/><Relationship Id="rId338" Type="http://schemas.openxmlformats.org/officeDocument/2006/relationships/hyperlink" Target="https://inspirebrands.atlassian.net/browse/DBBP-98508?atlOrigin=eyJpIjoiMjBhNWIzMmFjMjdiNGE1YzhhZTE4YmM0ZjA0MDM4ZWYiLCJwIjoiZXhjZWwtamlyYSJ9" TargetMode="External"/><Relationship Id="rId545" Type="http://schemas.openxmlformats.org/officeDocument/2006/relationships/hyperlink" Target="https://inspirebrands.atlassian.net/browse/KLO-1743?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175" Type="http://schemas.openxmlformats.org/officeDocument/2006/relationships/hyperlink" Target="https://inspirebrands.atlassian.net/browse/FD-36345?atlOrigin=eyJpIjoiMjBhNWIzMmFjMjdiNGE1YzhhZTE4YmM0ZjA0MDM4ZWYiLCJwIjoiZXhjZWwtamlyYSJ9" TargetMode="External"/><Relationship Id="rId1382" Type="http://schemas.openxmlformats.org/officeDocument/2006/relationships/hyperlink" Target="https://inspirebrands.atlassian.net/browse/DPR-217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1035" Type="http://schemas.openxmlformats.org/officeDocument/2006/relationships/hyperlink" Target="https://inspirebrands.atlassian.net/browse/FD-36719?atlOrigin=eyJpIjoiMjBhNWIzMmFjMjdiNGE1YzhhZTE4YmM0ZjA0MDM4ZWYiLCJwIjoiZXhjZWwtamlyYSJ9" TargetMode="External"/><Relationship Id="rId1242" Type="http://schemas.openxmlformats.org/officeDocument/2006/relationships/hyperlink" Target="https://inspirebrands.atlassian.net/browse/FD-35570?atlOrigin=eyJpIjoiMjBhNWIzMmFjMjdiNGE1YzhhZTE4YmM0ZjA0MDM4ZWYiLCJwIjoiZXhjZWwtamlyYSJ9" TargetMode="External"/><Relationship Id="rId917" Type="http://schemas.openxmlformats.org/officeDocument/2006/relationships/hyperlink" Target="https://inspirebrands.atlassian.net/browse/DPR-2444?atlOrigin=eyJpIjoiMjBhNWIzMmFjMjdiNGE1YzhhZTE4YmM0ZjA0MDM4ZWYiLCJwIjoiZXhjZWwtamlyYSJ9" TargetMode="External"/><Relationship Id="rId1102" Type="http://schemas.openxmlformats.org/officeDocument/2006/relationships/hyperlink" Target="https://inspirebrands.atlassian.net/browse/FD-36719?atlOrigin=eyJpIjoiMjBhNWIzMmFjMjdiNGE1YzhhZTE4YmM0ZjA0MDM4ZWYiLCJwIjoiZXhjZWwtamlyYSJ9" TargetMode="External"/><Relationship Id="rId1547" Type="http://schemas.openxmlformats.org/officeDocument/2006/relationships/hyperlink" Target="https://inspirebrands.atlassian.net/browse/DPR-2444?atlOrigin=eyJpIjoiMjBhNWIzMmFjMjdiNGE1YzhhZTE4YmM0ZjA0MDM4ZWYiLCJwIjoiZXhjZWwtamlyYSJ9" TargetMode="External"/><Relationship Id="rId46" Type="http://schemas.openxmlformats.org/officeDocument/2006/relationships/hyperlink" Target="https://inspirebrands.atlassian.net/browse/FD-40873?atlOrigin=eyJpIjoiMjBhNWIzMmFjMjdiNGE1YzhhZTE4YmM0ZjA0MDM4ZWYiLCJwIjoiZXhjZWwtamlyYSJ9" TargetMode="External"/><Relationship Id="rId1407" Type="http://schemas.openxmlformats.org/officeDocument/2006/relationships/hyperlink" Target="https://inspirebrands.atlassian.net/browse/FD-35037?atlOrigin=eyJpIjoiMjBhNWIzMmFjMjdiNGE1YzhhZTE4YmM0ZjA0MDM4ZWYiLCJwIjoiZXhjZWwtamlyYSJ9" TargetMode="External"/><Relationship Id="rId1614" Type="http://schemas.openxmlformats.org/officeDocument/2006/relationships/hyperlink" Target="https://inspirebrands.atlassian.net/browse/FD-33891?atlOrigin=eyJpIjoiMjBhNWIzMmFjMjdiNGE1YzhhZTE4YmM0ZjA0MDM4ZWYiLCJwIjoiZXhjZWwtamlyYSJ9" TargetMode="External"/><Relationship Id="rId195" Type="http://schemas.openxmlformats.org/officeDocument/2006/relationships/hyperlink" Target="https://inspirebrands.atlassian.net/browse/DBBP-99042?atlOrigin=eyJpIjoiMjBhNWIzMmFjMjdiNGE1YzhhZTE4YmM0ZjA0MDM4ZWYiLCJwIjoiZXhjZWwtamlyYSJ9" TargetMode="External"/><Relationship Id="rId262" Type="http://schemas.openxmlformats.org/officeDocument/2006/relationships/hyperlink" Target="https://inspirebrands.atlassian.net/browse/DBBP-98819?atlOrigin=eyJpIjoiMjBhNWIzMmFjMjdiNGE1YzhhZTE4YmM0ZjA0MDM4ZWYiLCJwIjoiZXhjZWwtamlyYSJ9" TargetMode="External"/><Relationship Id="rId567" Type="http://schemas.openxmlformats.org/officeDocument/2006/relationships/hyperlink" Target="https://inspirebrands.atlassian.net/browse/FD-39220?atlOrigin=eyJpIjoiMjBhNWIzMmFjMjdiNGE1YzhhZTE4YmM0ZjA0MDM4ZWYiLCJwIjoiZXhjZWwtamlyYSJ9" TargetMode="External"/><Relationship Id="rId1197" Type="http://schemas.openxmlformats.org/officeDocument/2006/relationships/hyperlink" Target="https://inspirebrands.atlassian.net/browse/FD-35759?atlOrigin=eyJpIjoiMjBhNWIzMmFjMjdiNGE1YzhhZTE4YmM0ZjA0MDM4ZWYiLCJwIjoiZXhjZWwtamlyYSJ9" TargetMode="External"/><Relationship Id="rId122" Type="http://schemas.openxmlformats.org/officeDocument/2006/relationships/hyperlink" Target="https://inspirebrands.atlassian.net/browse/DBBP-99241?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981" Type="http://schemas.openxmlformats.org/officeDocument/2006/relationships/hyperlink" Target="https://inspirebrands.atlassian.net/browse/FD-37648?atlOrigin=eyJpIjoiMjBhNWIzMmFjMjdiNGE1YzhhZTE4YmM0ZjA0MDM4ZWYiLCJwIjoiZXhjZWwtamlyYSJ9" TargetMode="External"/><Relationship Id="rId1057" Type="http://schemas.openxmlformats.org/officeDocument/2006/relationships/hyperlink" Target="https://inspirebrands.atlassian.net/browse/FD-36739?atlOrigin=eyJpIjoiMjBhNWIzMmFjMjdiNGE1YzhhZTE4YmM0ZjA0MDM4ZWYiLCJwIjoiZXhjZWwtamlyYSJ9" TargetMode="External"/><Relationship Id="rId427" Type="http://schemas.openxmlformats.org/officeDocument/2006/relationships/hyperlink" Target="https://inspirebrands.atlassian.net/browse/DBBP-97226?atlOrigin=eyJpIjoiMjBhNWIzMmFjMjdiNGE1YzhhZTE4YmM0ZjA0MDM4ZWYiLCJwIjoiZXhjZWwtamlyYSJ9" TargetMode="External"/><Relationship Id="rId634" Type="http://schemas.openxmlformats.org/officeDocument/2006/relationships/hyperlink" Target="https://inspirebrands.atlassian.net/browse/FD-3834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CDMA-1807?atlOrigin=eyJpIjoiMjBhNWIzMmFjMjdiNGE1YzhhZTE4YmM0ZjA0MDM4ZWYiLCJwIjoiZXhjZWwtamlyYSJ9" TargetMode="External"/><Relationship Id="rId1471" Type="http://schemas.openxmlformats.org/officeDocument/2006/relationships/hyperlink" Target="https://inspirebrands.atlassian.net/browse/KLO-1623?atlOrigin=eyJpIjoiMjBhNWIzMmFjMjdiNGE1YzhhZTE4YmM0ZjA0MDM4ZWYiLCJwIjoiZXhjZWwtamlyYSJ9" TargetMode="External"/><Relationship Id="rId1569" Type="http://schemas.openxmlformats.org/officeDocument/2006/relationships/hyperlink" Target="https://inspirebrands.atlassian.net/browse/FD-34364?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939" Type="http://schemas.openxmlformats.org/officeDocument/2006/relationships/hyperlink" Target="https://inspirebrands.atlassian.net/browse/FD-37544?atlOrigin=eyJpIjoiMjBhNWIzMmFjMjdiNGE1YzhhZTE4YmM0ZjA0MDM4ZWYiLCJwIjoiZXhjZWwtamlyYSJ9" TargetMode="External"/><Relationship Id="rId1124" Type="http://schemas.openxmlformats.org/officeDocument/2006/relationships/hyperlink" Target="https://inspirebrands.atlassian.net/browse/KLO-1701?atlOrigin=eyJpIjoiMjBhNWIzMmFjMjdiNGE1YzhhZTE4YmM0ZjA0MDM4ZWYiLCJwIjoiZXhjZWwtamlyYSJ9" TargetMode="External"/><Relationship Id="rId1331" Type="http://schemas.openxmlformats.org/officeDocument/2006/relationships/hyperlink" Target="https://inspirebrands.atlassian.net/browse/FD-3538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429" Type="http://schemas.openxmlformats.org/officeDocument/2006/relationships/hyperlink" Target="https://inspirebrands.atlassian.net/browse/FD-34980?atlOrigin=eyJpIjoiMjBhNWIzMmFjMjdiNGE1YzhhZTE4YmM0ZjA0MDM4ZWYiLCJwIjoiZXhjZWwtamlyYSJ9" TargetMode="External"/><Relationship Id="rId284" Type="http://schemas.openxmlformats.org/officeDocument/2006/relationships/hyperlink" Target="https://inspirebrands.atlassian.net/browse/DBBP-98759?atlOrigin=eyJpIjoiMjBhNWIzMmFjMjdiNGE1YzhhZTE4YmM0ZjA0MDM4ZWYiLCJwIjoiZXhjZWwtamlyYSJ9" TargetMode="External"/><Relationship Id="rId491" Type="http://schemas.openxmlformats.org/officeDocument/2006/relationships/hyperlink" Target="https://inspirebrands.atlassian.net/browse/KLO-1754?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89" Type="http://schemas.openxmlformats.org/officeDocument/2006/relationships/hyperlink" Target="https://inspirebrands.atlassian.net/browse/KLO-1739?atlOrigin=eyJpIjoiMjBhNWIzMmFjMjdiNGE1YzhhZTE4YmM0ZjA0MDM4ZWYiLCJwIjoiZXhjZWwtamlyYSJ9" TargetMode="External"/><Relationship Id="rId796" Type="http://schemas.openxmlformats.org/officeDocument/2006/relationships/hyperlink" Target="https://inspirebrands.atlassian.net/browse/FD-38008?atlOrigin=eyJpIjoiMjBhNWIzMmFjMjdiNGE1YzhhZTE4YmM0ZjA0MDM4ZWYiLCJwIjoiZXhjZWwtamlyYSJ9" TargetMode="External"/><Relationship Id="rId351" Type="http://schemas.openxmlformats.org/officeDocument/2006/relationships/hyperlink" Target="https://inspirebrands.atlassian.net/browse/DBBP-98466?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56" Type="http://schemas.openxmlformats.org/officeDocument/2006/relationships/hyperlink" Target="https://inspirebrands.atlassian.net/browse/KLO-1729?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1079" Type="http://schemas.openxmlformats.org/officeDocument/2006/relationships/hyperlink" Target="https://inspirebrands.atlassian.net/browse/FD-36669?atlOrigin=eyJpIjoiMjBhNWIzMmFjMjdiNGE1YzhhZTE4YmM0ZjA0MDM4ZWYiLCJwIjoiZXhjZWwtamlyYSJ9" TargetMode="External"/><Relationship Id="rId1286" Type="http://schemas.openxmlformats.org/officeDocument/2006/relationships/hyperlink" Target="https://inspirebrands.atlassian.net/browse/FD-36719?atlOrigin=eyJpIjoiMjBhNWIzMmFjMjdiNGE1YzhhZTE4YmM0ZjA0MDM4ZWYiLCJwIjoiZXhjZWwtamlyYSJ9" TargetMode="External"/><Relationship Id="rId1493" Type="http://schemas.openxmlformats.org/officeDocument/2006/relationships/hyperlink" Target="https://inspirebrands.atlassian.net/browse/FD-34650?atlOrigin=eyJpIjoiMjBhNWIzMmFjMjdiNGE1YzhhZTE4YmM0ZjA0MDM4ZWYiLCJwIjoiZXhjZWwtamlyYSJ9" TargetMode="External"/><Relationship Id="rId211" Type="http://schemas.openxmlformats.org/officeDocument/2006/relationships/hyperlink" Target="https://inspirebrands.atlassian.net/browse/DBBP-99004?atlOrigin=eyJpIjoiMjBhNWIzMmFjMjdiNGE1YzhhZTE4YmM0ZjA0MDM4ZWYiLCJwIjoiZXhjZWwtamlyYSJ9" TargetMode="External"/><Relationship Id="rId309" Type="http://schemas.openxmlformats.org/officeDocument/2006/relationships/hyperlink" Target="https://inspirebrands.atlassian.net/browse/FD-37911?atlOrigin=eyJpIjoiMjBhNWIzMmFjMjdiNGE1YzhhZTE4YmM0ZjA0MDM4ZWYiLCJwIjoiZXhjZWwtamlyYSJ9" TargetMode="External"/><Relationship Id="rId516" Type="http://schemas.openxmlformats.org/officeDocument/2006/relationships/hyperlink" Target="https://inspirebrands.atlassian.net/browse/FD-39508?atlOrigin=eyJpIjoiMjBhNWIzMmFjMjdiNGE1YzhhZTE4YmM0ZjA0MDM4ZWYiLCJwIjoiZXhjZWwtamlyYSJ9" TargetMode="External"/><Relationship Id="rId1146" Type="http://schemas.openxmlformats.org/officeDocument/2006/relationships/hyperlink" Target="https://inspirebrands.atlassian.net/browse/FD-36439?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930" Type="http://schemas.openxmlformats.org/officeDocument/2006/relationships/hyperlink" Target="https://inspirebrands.atlassian.net/browse/ECD-7972?atlOrigin=eyJpIjoiMjBhNWIzMmFjMjdiNGE1YzhhZTE4YmM0ZjA0MDM4ZWYiLCJwIjoiZXhjZWwtamlyYSJ9" TargetMode="External"/><Relationship Id="rId1006" Type="http://schemas.openxmlformats.org/officeDocument/2006/relationships/hyperlink" Target="https://inspirebrands.atlassian.net/browse/FD-36888?atlOrigin=eyJpIjoiMjBhNWIzMmFjMjdiNGE1YzhhZTE4YmM0ZjA0MDM4ZWYiLCJwIjoiZXhjZWwtamlyYSJ9" TargetMode="External"/><Relationship Id="rId1353" Type="http://schemas.openxmlformats.org/officeDocument/2006/relationships/hyperlink" Target="https://inspirebrands.atlassian.net/browse/FD-35274?atlOrigin=eyJpIjoiMjBhNWIzMmFjMjdiNGE1YzhhZTE4YmM0ZjA0MDM4ZWYiLCJwIjoiZXhjZWwtamlyYSJ9" TargetMode="External"/><Relationship Id="rId1560" Type="http://schemas.openxmlformats.org/officeDocument/2006/relationships/hyperlink" Target="https://inspirebrands.atlassian.net/browse/FD-36719?atlOrigin=eyJpIjoiMjBhNWIzMmFjMjdiNGE1YzhhZTE4YmM0ZjA0MDM4ZWYiLCJwIjoiZXhjZWwtamlyYSJ9" TargetMode="External"/><Relationship Id="rId1213" Type="http://schemas.openxmlformats.org/officeDocument/2006/relationships/hyperlink" Target="https://inspirebrands.atlassian.net/browse/FD-35697?atlOrigin=eyJpIjoiMjBhNWIzMmFjMjdiNGE1YzhhZTE4YmM0ZjA0MDM4ZWYiLCJwIjoiZXhjZWwtamlyYSJ9" TargetMode="External"/><Relationship Id="rId1420" Type="http://schemas.openxmlformats.org/officeDocument/2006/relationships/hyperlink" Target="https://inspirebrands.atlassian.net/browse/FD-36719?atlOrigin=eyJpIjoiMjBhNWIzMmFjMjdiNGE1YzhhZTE4YmM0ZjA0MDM4ZWYiLCJwIjoiZXhjZWwtamlyYSJ9" TargetMode="External"/><Relationship Id="rId1518" Type="http://schemas.openxmlformats.org/officeDocument/2006/relationships/hyperlink" Target="https://inspirebrands.atlassian.net/browse/DPR-2156?atlOrigin=eyJpIjoiMjBhNWIzMmFjMjdiNGE1YzhhZTE4YmM0ZjA0MDM4ZWYiLCJwIjoiZXhjZWwtamlyYSJ9" TargetMode="External"/><Relationship Id="rId17" Type="http://schemas.openxmlformats.org/officeDocument/2006/relationships/hyperlink" Target="https://inspirebrands.atlassian.net/browse/KLO-1817?atlOrigin=eyJpIjoiMjBhNWIzMmFjMjdiNGE1YzhhZTE4YmM0ZjA0MDM4ZWYiLCJwIjoiZXhjZWwtamlyYSJ9" TargetMode="External"/><Relationship Id="rId166" Type="http://schemas.openxmlformats.org/officeDocument/2006/relationships/hyperlink" Target="https://inspirebrands.atlassian.net/browse/DBBP-99082?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580" Type="http://schemas.openxmlformats.org/officeDocument/2006/relationships/hyperlink" Target="https://inspirebrands.atlassian.net/browse/KLO-1741?atlOrigin=eyJpIjoiMjBhNWIzMmFjMjdiNGE1YzhhZTE4YmM0ZjA0MDM4ZWYiLCJwIjoiZXhjZWwtamlyYSJ9" TargetMode="External"/><Relationship Id="rId1" Type="http://schemas.openxmlformats.org/officeDocument/2006/relationships/hyperlink" Target="https://inspirebrands.atlassian.net/browse/KLO-1843?atlOrigin=eyJpIjoiMjBhNWIzMmFjMjdiNGE1YzhhZTE4YmM0ZjA0MDM4ZWYiLCJwIjoiZXhjZWwtamlyYSJ9" TargetMode="External"/><Relationship Id="rId233" Type="http://schemas.openxmlformats.org/officeDocument/2006/relationships/hyperlink" Target="https://inspirebrands.atlassian.net/browse/DBBP-98979?atlOrigin=eyJpIjoiMjBhNWIzMmFjMjdiNGE1YzhhZTE4YmM0ZjA0MDM4ZWYiLCJwIjoiZXhjZWwtamlyYSJ9" TargetMode="External"/><Relationship Id="rId440" Type="http://schemas.openxmlformats.org/officeDocument/2006/relationships/hyperlink" Target="https://inspirebrands.atlassian.net/browse/DBBP-97055?atlOrigin=eyJpIjoiMjBhNWIzMmFjMjdiNGE1YzhhZTE4YmM0ZjA0MDM4ZWYiLCJwIjoiZXhjZWwtamlyYSJ9" TargetMode="External"/><Relationship Id="rId678" Type="http://schemas.openxmlformats.org/officeDocument/2006/relationships/hyperlink" Target="https://inspirebrands.atlassian.net/browse/FD-38233?atlOrigin=eyJpIjoiMjBhNWIzMmFjMjdiNGE1YzhhZTE4YmM0ZjA0MDM4ZWYiLCJwIjoiZXhjZWwtamlyYSJ9" TargetMode="External"/><Relationship Id="rId885" Type="http://schemas.openxmlformats.org/officeDocument/2006/relationships/hyperlink" Target="https://inspirebrands.atlassian.net/browse/DPR-2441?atlOrigin=eyJpIjoiMjBhNWIzMmFjMjdiNGE1YzhhZTE4YmM0ZjA0MDM4ZWYiLCJwIjoiZXhjZWwtamlyYSJ9" TargetMode="External"/><Relationship Id="rId1070" Type="http://schemas.openxmlformats.org/officeDocument/2006/relationships/hyperlink" Target="https://inspirebrands.atlassian.net/browse/FD-36719?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538" Type="http://schemas.openxmlformats.org/officeDocument/2006/relationships/hyperlink" Target="https://inspirebrands.atlassian.net/browse/FD-39359?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952" Type="http://schemas.openxmlformats.org/officeDocument/2006/relationships/hyperlink" Target="https://inspirebrands.atlassian.net/browse/FD-36719?atlOrigin=eyJpIjoiMjBhNWIzMmFjMjdiNGE1YzhhZTE4YmM0ZjA0MDM4ZWYiLCJwIjoiZXhjZWwtamlyYSJ9" TargetMode="External"/><Relationship Id="rId1168" Type="http://schemas.openxmlformats.org/officeDocument/2006/relationships/hyperlink" Target="https://inspirebrands.atlassian.net/browse/FD-36364?atlOrigin=eyJpIjoiMjBhNWIzMmFjMjdiNGE1YzhhZTE4YmM0ZjA0MDM4ZWYiLCJwIjoiZXhjZWwtamlyYSJ9" TargetMode="External"/><Relationship Id="rId1375" Type="http://schemas.openxmlformats.org/officeDocument/2006/relationships/hyperlink" Target="https://inspirebrands.atlassian.net/browse/DPR-2171?atlOrigin=eyJpIjoiMjBhNWIzMmFjMjdiNGE1YzhhZTE4YmM0ZjA0MDM4ZWYiLCJwIjoiZXhjZWwtamlyYSJ9" TargetMode="External"/><Relationship Id="rId1582" Type="http://schemas.openxmlformats.org/officeDocument/2006/relationships/hyperlink" Target="https://inspirebrands.atlassian.net/browse/FD-34335?atlOrigin=eyJpIjoiMjBhNWIzMmFjMjdiNGE1YzhhZTE4YmM0ZjA0MDM4ZWYiLCJwIjoiZXhjZWwtamlyYSJ9" TargetMode="External"/><Relationship Id="rId81" Type="http://schemas.openxmlformats.org/officeDocument/2006/relationships/hyperlink" Target="https://inspirebrands.atlassian.net/browse/FD-36525?atlOrigin=eyJpIjoiMjBhNWIzMmFjMjdiNGE1YzhhZTE4YmM0ZjA0MDM4ZWYiLCJwIjoiZXhjZWwtamlyYSJ9" TargetMode="External"/><Relationship Id="rId605" Type="http://schemas.openxmlformats.org/officeDocument/2006/relationships/hyperlink" Target="https://inspirebrands.atlassian.net/browse/FD-38575?atlOrigin=eyJpIjoiMjBhNWIzMmFjMjdiNGE1YzhhZTE4YmM0ZjA0MDM4ZWYiLCJwIjoiZXhjZWwtamlyYSJ9" TargetMode="External"/><Relationship Id="rId812" Type="http://schemas.openxmlformats.org/officeDocument/2006/relationships/hyperlink" Target="https://inspirebrands.atlassian.net/browse/FD-37919?atlOrigin=eyJpIjoiMjBhNWIzMmFjMjdiNGE1YzhhZTE4YmM0ZjA0MDM4ZWYiLCJwIjoiZXhjZWwtamlyYSJ9" TargetMode="External"/><Relationship Id="rId1028" Type="http://schemas.openxmlformats.org/officeDocument/2006/relationships/hyperlink" Target="https://inspirebrands.atlassian.net/browse/FD-36719?atlOrigin=eyJpIjoiMjBhNWIzMmFjMjdiNGE1YzhhZTE4YmM0ZjA0MDM4ZWYiLCJwIjoiZXhjZWwtamlyYSJ9" TargetMode="External"/><Relationship Id="rId1235" Type="http://schemas.openxmlformats.org/officeDocument/2006/relationships/hyperlink" Target="https://inspirebrands.atlassian.net/browse/FD-37911?atlOrigin=eyJpIjoiMjBhNWIzMmFjMjdiNGE1YzhhZTE4YmM0ZjA0MDM4ZWYiLCJwIjoiZXhjZWwtamlyYSJ9" TargetMode="External"/><Relationship Id="rId1442" Type="http://schemas.openxmlformats.org/officeDocument/2006/relationships/hyperlink" Target="https://inspirebrands.atlassian.net/browse/FD-34958?atlOrigin=eyJpIjoiMjBhNWIzMmFjMjdiNGE1YzhhZTE4YmM0ZjA0MDM4ZWYiLCJwIjoiZXhjZWwtamlyYSJ9" TargetMode="External"/><Relationship Id="rId1302" Type="http://schemas.openxmlformats.org/officeDocument/2006/relationships/hyperlink" Target="https://inspirebrands.atlassian.net/browse/FD-35476?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1607" Type="http://schemas.openxmlformats.org/officeDocument/2006/relationships/hyperlink" Target="https://inspirebrands.atlassian.net/browse/FD-34105?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95" Type="http://schemas.openxmlformats.org/officeDocument/2006/relationships/hyperlink" Target="https://inspirebrands.atlassian.net/browse/DBBP-98315?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462" Type="http://schemas.openxmlformats.org/officeDocument/2006/relationships/hyperlink" Target="https://inspirebrands.atlassian.net/browse/DBBP-96568?atlOrigin=eyJpIjoiMjBhNWIzMmFjMjdiNGE1YzhhZTE4YmM0ZjA0MDM4ZWYiLCJwIjoiZXhjZWwtamlyYSJ9" TargetMode="External"/><Relationship Id="rId1092" Type="http://schemas.openxmlformats.org/officeDocument/2006/relationships/hyperlink" Target="https://inspirebrands.atlassian.net/browse/FD-36600?atlOrigin=eyJpIjoiMjBhNWIzMmFjMjdiNGE1YzhhZTE4YmM0ZjA0MDM4ZWYiLCJwIjoiZXhjZWwtamlyYSJ9" TargetMode="External"/><Relationship Id="rId1397" Type="http://schemas.openxmlformats.org/officeDocument/2006/relationships/hyperlink" Target="https://inspirebrands.atlassian.net/browse/FD-35116?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322" Type="http://schemas.openxmlformats.org/officeDocument/2006/relationships/hyperlink" Target="https://inspirebrands.atlassian.net/browse/DBBP-98678?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974" Type="http://schemas.openxmlformats.org/officeDocument/2006/relationships/hyperlink" Target="https://inspirebrands.atlassian.net/browse/FD-37257?atlOrigin=eyJpIjoiMjBhNWIzMmFjMjdiNGE1YzhhZTE4YmM0ZjA0MDM4ZWYiLCJwIjoiZXhjZWwtamlyYSJ9" TargetMode="External"/><Relationship Id="rId627" Type="http://schemas.openxmlformats.org/officeDocument/2006/relationships/hyperlink" Target="https://inspirebrands.atlassian.net/browse/FD-38356?atlOrigin=eyJpIjoiMjBhNWIzMmFjMjdiNGE1YzhhZTE4YmM0ZjA0MDM4ZWYiLCJwIjoiZXhjZWwtamlyYSJ9" TargetMode="External"/><Relationship Id="rId834" Type="http://schemas.openxmlformats.org/officeDocument/2006/relationships/hyperlink" Target="https://inspirebrands.atlassian.net/browse/KLO-1703?atlOrigin=eyJpIjoiMjBhNWIzMmFjMjdiNGE1YzhhZTE4YmM0ZjA0MDM4ZWYiLCJwIjoiZXhjZWwtamlyYSJ9" TargetMode="External"/><Relationship Id="rId1257" Type="http://schemas.openxmlformats.org/officeDocument/2006/relationships/hyperlink" Target="https://inspirebrands.atlassian.net/browse/FD-35551?atlOrigin=eyJpIjoiMjBhNWIzMmFjMjdiNGE1YzhhZTE4YmM0ZjA0MDM4ZWYiLCJwIjoiZXhjZWwtamlyYSJ9" TargetMode="External"/><Relationship Id="rId1464" Type="http://schemas.openxmlformats.org/officeDocument/2006/relationships/hyperlink" Target="https://inspirebrands.atlassian.net/browse/FD-36719?atlOrigin=eyJpIjoiMjBhNWIzMmFjMjdiNGE1YzhhZTE4YmM0ZjA0MDM4ZWYiLCJwIjoiZXhjZWwtamlyYSJ9" TargetMode="External"/><Relationship Id="rId901" Type="http://schemas.openxmlformats.org/officeDocument/2006/relationships/hyperlink" Target="https://inspirebrands.atlassian.net/browse/IQE-12648?atlOrigin=eyJpIjoiMjBhNWIzMmFjMjdiNGE1YzhhZTE4YmM0ZjA0MDM4ZWYiLCJwIjoiZXhjZWwtamlyYSJ9" TargetMode="External"/><Relationship Id="rId1117" Type="http://schemas.openxmlformats.org/officeDocument/2006/relationships/hyperlink" Target="https://inspirebrands.atlassian.net/browse/FD-36523?atlOrigin=eyJpIjoiMjBhNWIzMmFjMjdiNGE1YzhhZTE4YmM0ZjA0MDM4ZWYiLCJwIjoiZXhjZWwtamlyYSJ9" TargetMode="External"/><Relationship Id="rId1324" Type="http://schemas.openxmlformats.org/officeDocument/2006/relationships/hyperlink" Target="https://inspirebrands.atlassian.net/browse/FD-36719?atlOrigin=eyJpIjoiMjBhNWIzMmFjMjdiNGE1YzhhZTE4YmM0ZjA0MDM4ZWYiLCJwIjoiZXhjZWwtamlyYSJ9" TargetMode="External"/><Relationship Id="rId1531" Type="http://schemas.openxmlformats.org/officeDocument/2006/relationships/hyperlink" Target="https://inspirebrands.atlassian.net/browse/DPR-2441?atlOrigin=eyJpIjoiMjBhNWIzMmFjMjdiNGE1YzhhZTE4YmM0ZjA0MDM4ZWYiLCJwIjoiZXhjZWwtamlyYSJ9" TargetMode="External"/><Relationship Id="rId30" Type="http://schemas.openxmlformats.org/officeDocument/2006/relationships/hyperlink" Target="https://inspirebrands.atlassian.net/browse/KLO-169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84" Type="http://schemas.openxmlformats.org/officeDocument/2006/relationships/hyperlink" Target="https://inspirebrands.atlassian.net/browse/FD-37911?atlOrigin=eyJpIjoiMjBhNWIzMmFjMjdiNGE1YzhhZTE4YmM0ZjA0MDM4ZWYiLCJwIjoiZXhjZWwtamlyYSJ9" TargetMode="External"/><Relationship Id="rId137" Type="http://schemas.openxmlformats.org/officeDocument/2006/relationships/hyperlink" Target="https://inspirebrands.atlassian.net/browse/DBBP-99161?atlOrigin=eyJpIjoiMjBhNWIzMmFjMjdiNGE1YzhhZTE4YmM0ZjA0MDM4ZWYiLCJwIjoiZXhjZWwtamlyYSJ9" TargetMode="External"/><Relationship Id="rId344" Type="http://schemas.openxmlformats.org/officeDocument/2006/relationships/hyperlink" Target="https://inspirebrands.atlassian.net/browse/DBBP-98472?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996" Type="http://schemas.openxmlformats.org/officeDocument/2006/relationships/hyperlink" Target="https://inspirebrands.atlassian.net/browse/FD-36719?atlOrigin=eyJpIjoiMjBhNWIzMmFjMjdiNGE1YzhhZTE4YmM0ZjA0MDM4ZWYiLCJwIjoiZXhjZWwtamlyYSJ9" TargetMode="External"/><Relationship Id="rId551" Type="http://schemas.openxmlformats.org/officeDocument/2006/relationships/hyperlink" Target="https://inspirebrands.atlassian.net/browse/KLO-1764?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56" Type="http://schemas.openxmlformats.org/officeDocument/2006/relationships/hyperlink" Target="https://inspirebrands.atlassian.net/browse/FD-37651?atlOrigin=eyJpIjoiMjBhNWIzMmFjMjdiNGE1YzhhZTE4YmM0ZjA0MDM4ZWYiLCJwIjoiZXhjZWwtamlyYSJ9" TargetMode="External"/><Relationship Id="rId1181" Type="http://schemas.openxmlformats.org/officeDocument/2006/relationships/hyperlink" Target="https://inspirebrands.atlassian.net/browse/FD-35959?atlOrigin=eyJpIjoiMjBhNWIzMmFjMjdiNGE1YzhhZTE4YmM0ZjA0MDM4ZWYiLCJwIjoiZXhjZWwtamlyYSJ9" TargetMode="External"/><Relationship Id="rId1279" Type="http://schemas.openxmlformats.org/officeDocument/2006/relationships/hyperlink" Target="https://inspirebrands.atlassian.net/browse/FD-35504?atlOrigin=eyJpIjoiMjBhNWIzMmFjMjdiNGE1YzhhZTE4YmM0ZjA0MDM4ZWYiLCJwIjoiZXhjZWwtamlyYSJ9" TargetMode="External"/><Relationship Id="rId1486" Type="http://schemas.openxmlformats.org/officeDocument/2006/relationships/hyperlink" Target="https://inspirebrands.atlassian.net/browse/FD-36719?atlOrigin=eyJpIjoiMjBhNWIzMmFjMjdiNGE1YzhhZTE4YmM0ZjA0MDM4ZWYiLCJwIjoiZXhjZWwtamlyYSJ9" TargetMode="External"/><Relationship Id="rId204" Type="http://schemas.openxmlformats.org/officeDocument/2006/relationships/hyperlink" Target="https://inspirebrands.atlassian.net/browse/FD-752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9530?atlOrigin=eyJpIjoiMjBhNWIzMmFjMjdiNGE1YzhhZTE4YmM0ZjA0MDM4ZWYiLCJwIjoiZXhjZWwtamlyYSJ9" TargetMode="External"/><Relationship Id="rId1041" Type="http://schemas.openxmlformats.org/officeDocument/2006/relationships/hyperlink" Target="https://inspirebrands.atlassian.net/browse/IQE-12648?atlOrigin=eyJpIjoiMjBhNWIzMmFjMjdiNGE1YzhhZTE4YmM0ZjA0MDM4ZWYiLCJwIjoiZXhjZWwtamlyYSJ9" TargetMode="External"/><Relationship Id="rId1139" Type="http://schemas.openxmlformats.org/officeDocument/2006/relationships/hyperlink" Target="https://inspirebrands.atlassian.net/browse/FD-36445?atlOrigin=eyJpIjoiMjBhNWIzMmFjMjdiNGE1YzhhZTE4YmM0ZjA0MDM4ZWYiLCJwIjoiZXhjZWwtamlyYSJ9" TargetMode="External"/><Relationship Id="rId1346" Type="http://schemas.openxmlformats.org/officeDocument/2006/relationships/hyperlink" Target="https://inspirebrands.atlassian.net/browse/KLO-1651?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923" Type="http://schemas.openxmlformats.org/officeDocument/2006/relationships/hyperlink" Target="https://inspirebrands.atlassian.net/browse/FD-18793?atlOrigin=eyJpIjoiMjBhNWIzMmFjMjdiNGE1YzhhZTE4YmM0ZjA0MDM4ZWYiLCJwIjoiZXhjZWwtamlyYSJ9" TargetMode="External"/><Relationship Id="rId1553" Type="http://schemas.openxmlformats.org/officeDocument/2006/relationships/hyperlink" Target="https://inspirebrands.atlassian.net/browse/DPR-2441?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1206" Type="http://schemas.openxmlformats.org/officeDocument/2006/relationships/hyperlink" Target="https://inspirebrands.atlassian.net/browse/FD-35701?atlOrigin=eyJpIjoiMjBhNWIzMmFjMjdiNGE1YzhhZTE4YmM0ZjA0MDM4ZWYiLCJwIjoiZXhjZWwtamlyYSJ9" TargetMode="External"/><Relationship Id="rId1413" Type="http://schemas.openxmlformats.org/officeDocument/2006/relationships/hyperlink" Target="https://inspirebrands.atlassian.net/browse/FD-35020?atlOrigin=eyJpIjoiMjBhNWIzMmFjMjdiNGE1YzhhZTE4YmM0ZjA0MDM4ZWYiLCJwIjoiZXhjZWwtamlyYSJ9" TargetMode="External"/><Relationship Id="rId1620" Type="http://schemas.openxmlformats.org/officeDocument/2006/relationships/hyperlink" Target="https://inspirebrands.atlassian.net/browse/FD-33884?atlOrigin=eyJpIjoiMjBhNWIzMmFjMjdiNGE1YzhhZTE4YmM0ZjA0MDM4ZWYiLCJwIjoiZXhjZWwtamlyYSJ9" TargetMode="External"/><Relationship Id="rId299" Type="http://schemas.openxmlformats.org/officeDocument/2006/relationships/hyperlink" Target="https://inspirebrands.atlassian.net/browse/DBBP-98750?atlOrigin=eyJpIjoiMjBhNWIzMmFjMjdiNGE1YzhhZTE4YmM0ZjA0MDM4ZWYiLCJwIjoiZXhjZWwtamlyYSJ9" TargetMode="External"/><Relationship Id="rId159" Type="http://schemas.openxmlformats.org/officeDocument/2006/relationships/hyperlink" Target="https://inspirebrands.atlassian.net/browse/DBBP-99103?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9015?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DBBP-98987?atlOrigin=eyJpIjoiMjBhNWIzMmFjMjdiNGE1YzhhZTE4YmM0ZjA0MDM4ZWYiLCJwIjoiZXhjZWwtamlyYSJ9" TargetMode="External"/><Relationship Id="rId433" Type="http://schemas.openxmlformats.org/officeDocument/2006/relationships/hyperlink" Target="https://inspirebrands.atlassian.net/browse/DBBP-97120?atlOrigin=eyJpIjoiMjBhNWIzMmFjMjdiNGE1YzhhZTE4YmM0ZjA0MDM4ZWYiLCJwIjoiZXhjZWwtamlyYSJ9" TargetMode="External"/><Relationship Id="rId878" Type="http://schemas.openxmlformats.org/officeDocument/2006/relationships/hyperlink" Target="https://inspirebrands.atlassian.net/browse/FD-37573?atlOrigin=eyJpIjoiMjBhNWIzMmFjMjdiNGE1YzhhZTE4YmM0ZjA0MDM4ZWYiLCJwIjoiZXhjZWwtamlyYSJ9" TargetMode="External"/><Relationship Id="rId1063" Type="http://schemas.openxmlformats.org/officeDocument/2006/relationships/hyperlink" Target="https://inspirebrands.atlassian.net/browse/FD-36732?atlOrigin=eyJpIjoiMjBhNWIzMmFjMjdiNGE1YzhhZTE4YmM0ZjA0MDM4ZWYiLCJwIjoiZXhjZWwtamlyYSJ9" TargetMode="External"/><Relationship Id="rId1270" Type="http://schemas.openxmlformats.org/officeDocument/2006/relationships/hyperlink" Target="https://inspirebrands.atlassian.net/browse/FD-35518?atlOrigin=eyJpIjoiMjBhNWIzMmFjMjdiNGE1YzhhZTE4YmM0ZjA0MDM4ZWYiLCJwIjoiZXhjZWwtamlyYSJ9" TargetMode="External"/><Relationship Id="rId640" Type="http://schemas.openxmlformats.org/officeDocument/2006/relationships/hyperlink" Target="https://inspirebrands.atlassian.net/browse/FD-38369?atlOrigin=eyJpIjoiMjBhNWIzMmFjMjdiNGE1YzhhZTE4YmM0ZjA0MDM4ZWYiLCJwIjoiZXhjZWwtamlyYSJ9" TargetMode="External"/><Relationship Id="rId738" Type="http://schemas.openxmlformats.org/officeDocument/2006/relationships/hyperlink" Target="https://inspirebrands.atlassian.net/browse/KLO-1716?atlOrigin=eyJpIjoiMjBhNWIzMmFjMjdiNGE1YzhhZTE4YmM0ZjA0MDM4ZWYiLCJwIjoiZXhjZWwtamlyYSJ9" TargetMode="External"/><Relationship Id="rId945" Type="http://schemas.openxmlformats.org/officeDocument/2006/relationships/hyperlink" Target="https://inspirebrands.atlassian.net/browse/FD-37510?atlOrigin=eyJpIjoiMjBhNWIzMmFjMjdiNGE1YzhhZTE4YmM0ZjA0MDM4ZWYiLCJwIjoiZXhjZWwtamlyYSJ9" TargetMode="External"/><Relationship Id="rId1368" Type="http://schemas.openxmlformats.org/officeDocument/2006/relationships/hyperlink" Target="https://inspirebrands.atlassian.net/browse/DPR-1934?atlOrigin=eyJpIjoiMjBhNWIzMmFjMjdiNGE1YzhhZTE4YmM0ZjA0MDM4ZWYiLCJwIjoiZXhjZWwtamlyYSJ9" TargetMode="External"/><Relationship Id="rId1575" Type="http://schemas.openxmlformats.org/officeDocument/2006/relationships/hyperlink" Target="https://inspirebrands.atlassian.net/browse/FD-34351?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500" Type="http://schemas.openxmlformats.org/officeDocument/2006/relationships/hyperlink" Target="https://inspirebrands.atlassian.net/browse/FD-39637?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1130" Type="http://schemas.openxmlformats.org/officeDocument/2006/relationships/hyperlink" Target="https://inspirebrands.atlassian.net/browse/KLO-1676?atlOrigin=eyJpIjoiMjBhNWIzMmFjMjdiNGE1YzhhZTE4YmM0ZjA0MDM4ZWYiLCJwIjoiZXhjZWwtamlyYSJ9" TargetMode="External"/><Relationship Id="rId1228" Type="http://schemas.openxmlformats.org/officeDocument/2006/relationships/hyperlink" Target="https://inspirebrands.atlassian.net/browse/FD-36719?atlOrigin=eyJpIjoiMjBhNWIzMmFjMjdiNGE1YzhhZTE4YmM0ZjA0MDM4ZWYiLCJwIjoiZXhjZWwtamlyYSJ9" TargetMode="External"/><Relationship Id="rId1435" Type="http://schemas.openxmlformats.org/officeDocument/2006/relationships/hyperlink" Target="https://inspirebrands.atlassian.net/browse/DPR-2171?atlOrigin=eyJpIjoiMjBhNWIzMmFjMjdiNGE1YzhhZTE4YmM0ZjA0MDM4ZWYiLCJwIjoiZXhjZWwtamlyYSJ9" TargetMode="External"/><Relationship Id="rId1502" Type="http://schemas.openxmlformats.org/officeDocument/2006/relationships/hyperlink" Target="https://inspirebrands.atlassian.net/browse/FD-34641?atlOrigin=eyJpIjoiMjBhNWIzMmFjMjdiNGE1YzhhZTE4YmM0ZjA0MDM4ZWYiLCJwIjoiZXhjZWwtamlyYSJ9" TargetMode="External"/><Relationship Id="rId290" Type="http://schemas.openxmlformats.org/officeDocument/2006/relationships/hyperlink" Target="https://inspirebrands.atlassian.net/browse/DBBP-98756?atlOrigin=eyJpIjoiMjBhNWIzMmFjMjdiNGE1YzhhZTE4YmM0ZjA0MDM4ZWYiLCJwIjoiZXhjZWwtamlyYSJ9" TargetMode="External"/><Relationship Id="rId388" Type="http://schemas.openxmlformats.org/officeDocument/2006/relationships/hyperlink" Target="https://inspirebrands.atlassian.net/browse/DBBP-98365?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38661?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KLO-1727?atlOrigin=eyJpIjoiMjBhNWIzMmFjMjdiNGE1YzhhZTE4YmM0ZjA0MDM4ZWYiLCJwIjoiZXhjZWwtamlyYSJ9" TargetMode="External"/><Relationship Id="rId1085" Type="http://schemas.openxmlformats.org/officeDocument/2006/relationships/hyperlink" Target="https://inspirebrands.atlassian.net/browse/FD-36622?atlOrigin=eyJpIjoiMjBhNWIzMmFjMjdiNGE1YzhhZTE4YmM0ZjA0MDM4ZWYiLCJwIjoiZXhjZWwtamlyYSJ9" TargetMode="External"/><Relationship Id="rId1292" Type="http://schemas.openxmlformats.org/officeDocument/2006/relationships/hyperlink" Target="https://inspirebrands.atlassian.net/browse/DPR-2365?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DBBP-98693?atlOrigin=eyJpIjoiMjBhNWIzMmFjMjdiNGE1YzhhZTE4YmM0ZjA0MDM4ZWYiLCJwIjoiZXhjZWwtamlyYSJ9" TargetMode="External"/><Relationship Id="rId522" Type="http://schemas.openxmlformats.org/officeDocument/2006/relationships/hyperlink" Target="https://inspirebrands.atlassian.net/browse/FD-39478?atlOrigin=eyJpIjoiMjBhNWIzMmFjMjdiNGE1YzhhZTE4YmM0ZjA0MDM4ZWYiLCJwIjoiZXhjZWwtamlyYSJ9" TargetMode="External"/><Relationship Id="rId967" Type="http://schemas.openxmlformats.org/officeDocument/2006/relationships/hyperlink" Target="https://inspirebrands.atlassian.net/browse/FD-37315?atlOrigin=eyJpIjoiMjBhNWIzMmFjMjdiNGE1YzhhZTE4YmM0ZjA0MDM4ZWYiLCJwIjoiZXhjZWwtamlyYSJ9" TargetMode="External"/><Relationship Id="rId1152" Type="http://schemas.openxmlformats.org/officeDocument/2006/relationships/hyperlink" Target="https://inspirebrands.atlassian.net/browse/FD-36719?atlOrigin=eyJpIjoiMjBhNWIzMmFjMjdiNGE1YzhhZTE4YmM0ZjA0MDM4ZWYiLCJwIjoiZXhjZWwtamlyYSJ9" TargetMode="External"/><Relationship Id="rId1597" Type="http://schemas.openxmlformats.org/officeDocument/2006/relationships/hyperlink" Target="https://inspirebrands.atlassian.net/browse/DPR-1934?atlOrigin=eyJpIjoiMjBhNWIzMmFjMjdiNGE1YzhhZTE4YmM0ZjA0MDM4ZWYiLCJwIjoiZXhjZWwtamlyYSJ9" TargetMode="External"/><Relationship Id="rId96" Type="http://schemas.openxmlformats.org/officeDocument/2006/relationships/hyperlink" Target="https://inspirebrands.atlassian.net/browse/DPR-2242?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1012" Type="http://schemas.openxmlformats.org/officeDocument/2006/relationships/hyperlink" Target="https://inspirebrands.atlassian.net/browse/FD-36719?atlOrigin=eyJpIjoiMjBhNWIzMmFjMjdiNGE1YzhhZTE4YmM0ZjA0MDM4ZWYiLCJwIjoiZXhjZWwtamlyYSJ9" TargetMode="External"/><Relationship Id="rId1457" Type="http://schemas.openxmlformats.org/officeDocument/2006/relationships/hyperlink" Target="https://inspirebrands.atlassian.net/browse/FD-34861?atlOrigin=eyJpIjoiMjBhNWIzMmFjMjdiNGE1YzhhZTE4YmM0ZjA0MDM4ZWYiLCJwIjoiZXhjZWwtamlyYSJ9" TargetMode="External"/><Relationship Id="rId1317" Type="http://schemas.openxmlformats.org/officeDocument/2006/relationships/hyperlink" Target="https://inspirebrands.atlassian.net/browse/KLO-1655?atlOrigin=eyJpIjoiMjBhNWIzMmFjMjdiNGE1YzhhZTE4YmM0ZjA0MDM4ZWYiLCJwIjoiZXhjZWwtamlyYSJ9" TargetMode="External"/><Relationship Id="rId1524" Type="http://schemas.openxmlformats.org/officeDocument/2006/relationships/hyperlink" Target="https://inspirebrands.atlassian.net/browse/FD-34527?atlOrigin=eyJpIjoiMjBhNWIzMmFjMjdiNGE1YzhhZTE4YmM0ZjA0MDM4ZWYiLCJwIjoiZXhjZWwtamlyYSJ9" TargetMode="External"/><Relationship Id="rId23" Type="http://schemas.openxmlformats.org/officeDocument/2006/relationships/hyperlink" Target="https://inspirebrands.atlassian.net/browse/KLO-1763?atlOrigin=eyJpIjoiMjBhNWIzMmFjMjdiNGE1YzhhZTE4YmM0ZjA0MDM4ZWYiLCJwIjoiZXhjZWwtamlyYSJ9" TargetMode="External"/><Relationship Id="rId172" Type="http://schemas.openxmlformats.org/officeDocument/2006/relationships/hyperlink" Target="https://inspirebrands.atlassian.net/browse/DBBP-99077?atlOrigin=eyJpIjoiMjBhNWIzMmFjMjdiNGE1YzhhZTE4YmM0ZjA0MDM4ZWYiLCJwIjoiZXhjZWwtamlyYSJ9" TargetMode="External"/><Relationship Id="rId477" Type="http://schemas.openxmlformats.org/officeDocument/2006/relationships/hyperlink" Target="https://inspirebrands.atlassian.net/browse/FD-39797?atlOrigin=eyJpIjoiMjBhNWIzMmFjMjdiNGE1YzhhZTE4YmM0ZjA0MDM4ZWYiLCJwIjoiZXhjZWwtamlyYSJ9" TargetMode="External"/><Relationship Id="rId684" Type="http://schemas.openxmlformats.org/officeDocument/2006/relationships/hyperlink" Target="https://inspirebrands.atlassian.net/browse/FD-38224?atlOrigin=eyJpIjoiMjBhNWIzMmFjMjdiNGE1YzhhZTE4YmM0ZjA0MDM4ZWYiLCJwIjoiZXhjZWwtamlyYSJ9" TargetMode="External"/><Relationship Id="rId337" Type="http://schemas.openxmlformats.org/officeDocument/2006/relationships/hyperlink" Target="https://inspirebrands.atlassian.net/browse/DBBP-98509?atlOrigin=eyJpIjoiMjBhNWIzMmFjMjdiNGE1YzhhZTE4YmM0ZjA0MDM4ZWYiLCJwIjoiZXhjZWwtamlyYSJ9" TargetMode="External"/><Relationship Id="rId891" Type="http://schemas.openxmlformats.org/officeDocument/2006/relationships/hyperlink" Target="https://inspirebrands.atlassian.net/browse/DPR-2475?atlOrigin=eyJpIjoiMjBhNWIzMmFjMjdiNGE1YzhhZTE4YmM0ZjA0MDM4ZWYiLCJwIjoiZXhjZWwtamlyYSJ9" TargetMode="External"/><Relationship Id="rId989" Type="http://schemas.openxmlformats.org/officeDocument/2006/relationships/hyperlink" Target="https://inspirebrands.atlassian.net/browse/FD-36977?atlOrigin=eyJpIjoiMjBhNWIzMmFjMjdiNGE1YzhhZTE4YmM0ZjA0MDM4ZWYiLCJwIjoiZXhjZWwtamlyYSJ9" TargetMode="External"/><Relationship Id="rId544" Type="http://schemas.openxmlformats.org/officeDocument/2006/relationships/hyperlink" Target="https://inspirebrands.atlassian.net/browse/FD-39318?atlOrigin=eyJpIjoiMjBhNWIzMmFjMjdiNGE1YzhhZTE4YmM0ZjA0MDM4ZWYiLCJwIjoiZXhjZWwtamlyYSJ9" TargetMode="External"/><Relationship Id="rId751" Type="http://schemas.openxmlformats.org/officeDocument/2006/relationships/hyperlink" Target="https://inspirebrands.atlassian.net/browse/KLO-1718?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174" Type="http://schemas.openxmlformats.org/officeDocument/2006/relationships/hyperlink" Target="https://inspirebrands.atlassian.net/browse/DPR-2441?atlOrigin=eyJpIjoiMjBhNWIzMmFjMjdiNGE1YzhhZTE4YmM0ZjA0MDM4ZWYiLCJwIjoiZXhjZWwtamlyYSJ9" TargetMode="External"/><Relationship Id="rId1381" Type="http://schemas.openxmlformats.org/officeDocument/2006/relationships/hyperlink" Target="https://inspirebrands.atlassian.net/browse/FD-35162?atlOrigin=eyJpIjoiMjBhNWIzMmFjMjdiNGE1YzhhZTE4YmM0ZjA0MDM4ZWYiLCJwIjoiZXhjZWwtamlyYSJ9" TargetMode="External"/><Relationship Id="rId1479" Type="http://schemas.openxmlformats.org/officeDocument/2006/relationships/hyperlink" Target="https://inspirebrands.atlassian.net/browse/FD-34716?atlOrigin=eyJpIjoiMjBhNWIzMmFjMjdiNGE1YzhhZTE4YmM0ZjA0MDM4ZWYiLCJwIjoiZXhjZWwtamlyYSJ9" TargetMode="External"/><Relationship Id="rId404" Type="http://schemas.openxmlformats.org/officeDocument/2006/relationships/hyperlink" Target="https://inspirebrands.atlassian.net/browse/DBBP-98289?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1034" Type="http://schemas.openxmlformats.org/officeDocument/2006/relationships/hyperlink" Target="https://inspirebrands.atlassian.net/browse/FD-36802?atlOrigin=eyJpIjoiMjBhNWIzMmFjMjdiNGE1YzhhZTE4YmM0ZjA0MDM4ZWYiLCJwIjoiZXhjZWwtamlyYSJ9" TargetMode="External"/><Relationship Id="rId1241" Type="http://schemas.openxmlformats.org/officeDocument/2006/relationships/hyperlink" Target="https://inspirebrands.atlassian.net/browse/FD-35571?atlOrigin=eyJpIjoiMjBhNWIzMmFjMjdiNGE1YzhhZTE4YmM0ZjA0MDM4ZWYiLCJwIjoiZXhjZWwtamlyYSJ9" TargetMode="External"/><Relationship Id="rId1339" Type="http://schemas.openxmlformats.org/officeDocument/2006/relationships/hyperlink" Target="https://inspirebrands.atlassian.net/browse/FD-35318?atlOrigin=eyJpIjoiMjBhNWIzMmFjMjdiNGE1YzhhZTE4YmM0ZjA0MDM4ZWYiLCJwIjoiZXhjZWwtamlyYSJ9" TargetMode="External"/><Relationship Id="rId709" Type="http://schemas.openxmlformats.org/officeDocument/2006/relationships/hyperlink" Target="https://inspirebrands.atlassian.net/browse/FD-38187?atlOrigin=eyJpIjoiMjBhNWIzMmFjMjdiNGE1YzhhZTE4YmM0ZjA0MDM4ZWYiLCJwIjoiZXhjZWwtamlyYSJ9" TargetMode="External"/><Relationship Id="rId916" Type="http://schemas.openxmlformats.org/officeDocument/2006/relationships/hyperlink" Target="https://inspirebrands.atlassian.net/browse/FD-37911?atlOrigin=eyJpIjoiMjBhNWIzMmFjMjdiNGE1YzhhZTE4YmM0ZjA0MDM4ZWYiLCJwIjoiZXhjZWwtamlyYSJ9" TargetMode="External"/><Relationship Id="rId1101" Type="http://schemas.openxmlformats.org/officeDocument/2006/relationships/hyperlink" Target="https://inspirebrands.atlassian.net/browse/FD-36567?atlOrigin=eyJpIjoiMjBhNWIzMmFjMjdiNGE1YzhhZTE4YmM0ZjA0MDM4ZWYiLCJwIjoiZXhjZWwtamlyYSJ9" TargetMode="External"/><Relationship Id="rId1546" Type="http://schemas.openxmlformats.org/officeDocument/2006/relationships/hyperlink" Target="https://inspirebrands.atlassian.net/browse/FD-34479?atlOrigin=eyJpIjoiMjBhNWIzMmFjMjdiNGE1YzhhZTE4YmM0ZjA0MDM4ZWYiLCJwIjoiZXhjZWwtamlyYSJ9" TargetMode="External"/><Relationship Id="rId45" Type="http://schemas.openxmlformats.org/officeDocument/2006/relationships/hyperlink" Target="https://inspirebrands.atlassian.net/browse/FD-41038?atlOrigin=eyJpIjoiMjBhNWIzMmFjMjdiNGE1YzhhZTE4YmM0ZjA0MDM4ZWYiLCJwIjoiZXhjZWwtamlyYSJ9" TargetMode="External"/><Relationship Id="rId1406" Type="http://schemas.openxmlformats.org/officeDocument/2006/relationships/hyperlink" Target="https://inspirebrands.atlassian.net/browse/FD-35065?atlOrigin=eyJpIjoiMjBhNWIzMmFjMjdiNGE1YzhhZTE4YmM0ZjA0MDM4ZWYiLCJwIjoiZXhjZWwtamlyYSJ9" TargetMode="External"/><Relationship Id="rId1613" Type="http://schemas.openxmlformats.org/officeDocument/2006/relationships/hyperlink" Target="https://inspirebrands.atlassian.net/browse/FD-33910?atlOrigin=eyJpIjoiMjBhNWIzMmFjMjdiNGE1YzhhZTE4YmM0ZjA0MDM4ZWYiLCJwIjoiZXhjZWwtamlyYSJ9" TargetMode="External"/><Relationship Id="rId194" Type="http://schemas.openxmlformats.org/officeDocument/2006/relationships/hyperlink" Target="https://inspirebrands.atlassian.net/browse/DPR-2242?atlOrigin=eyJpIjoiMjBhNWIzMmFjMjdiNGE1YzhhZTE4YmM0ZjA0MDM4ZWYiLCJwIjoiZXhjZWwtamlyYSJ9" TargetMode="External"/></Relationships>
</file>

<file path=xl/worksheets/_rels/sheet15.xml.rels><?xml version="1.0" encoding="UTF-8" standalone="yes"?>
<Relationships xmlns="http://schemas.openxmlformats.org/package/2006/relationships"><Relationship Id="rId21" Type="http://schemas.openxmlformats.org/officeDocument/2006/relationships/hyperlink" Target="https://inspirebrands.atlassian.net/browse/DBBP-98753?atlOrigin=eyJpIjoiMjBhNWIzMmFjMjdiNGE1YzhhZTE4YmM0ZjA0MDM4ZWYiLCJwIjoiZXhjZWwtamlyYSJ9" TargetMode="External"/><Relationship Id="rId170" Type="http://schemas.openxmlformats.org/officeDocument/2006/relationships/hyperlink" Target="https://inspirebrands.atlassian.net/browse/FD-37911?atlOrigin=eyJpIjoiMjBhNWIzMmFjMjdiNGE1YzhhZTE4YmM0ZjA0MDM4ZWYiLCJwIjoiZXhjZWwtamlyYSJ9" TargetMode="External"/><Relationship Id="rId268" Type="http://schemas.openxmlformats.org/officeDocument/2006/relationships/hyperlink" Target="https://inspirebrands.atlassian.net/browse/DPR-2475?atlOrigin=eyJpIjoiMjBhNWIzMmFjMjdiNGE1YzhhZTE4YmM0ZjA0MDM4ZWYiLCJwIjoiZXhjZWwtamlyYSJ9" TargetMode="External"/><Relationship Id="rId475" Type="http://schemas.openxmlformats.org/officeDocument/2006/relationships/hyperlink" Target="https://inspirebrands.atlassian.net/browse/FD-38121?atlOrigin=eyJpIjoiMjBhNWIzMmFjMjdiNGE1YzhhZTE4YmM0ZjA0MDM4ZWYiLCJwIjoiZXhjZWwtamlyYSJ9" TargetMode="External"/><Relationship Id="rId682" Type="http://schemas.openxmlformats.org/officeDocument/2006/relationships/hyperlink" Target="https://inspirebrands.atlassian.net/browse/DPR-2242?atlOrigin=eyJpIjoiMjBhNWIzMmFjMjdiNGE1YzhhZTE4YmM0ZjA0MDM4ZWYiLCJwIjoiZXhjZWwtamlyYSJ9" TargetMode="External"/><Relationship Id="rId128" Type="http://schemas.openxmlformats.org/officeDocument/2006/relationships/hyperlink" Target="https://inspirebrands.atlassian.net/browse/DBBP-98291?atlOrigin=eyJpIjoiMjBhNWIzMmFjMjdiNGE1YzhhZTE4YmM0ZjA0MDM4ZWYiLCJwIjoiZXhjZWwtamlyYSJ9" TargetMode="External"/><Relationship Id="rId335" Type="http://schemas.openxmlformats.org/officeDocument/2006/relationships/hyperlink" Target="https://inspirebrands.atlassian.net/browse/FD-38571?atlOrigin=eyJpIjoiMjBhNWIzMmFjMjdiNGE1YzhhZTE4YmM0ZjA0MDM4ZWYiLCJwIjoiZXhjZWwtamlyYSJ9" TargetMode="External"/><Relationship Id="rId542" Type="http://schemas.openxmlformats.org/officeDocument/2006/relationships/hyperlink" Target="https://inspirebrands.atlassian.net/browse/DPR-908?atlOrigin=eyJpIjoiMjBhNWIzMmFjMjdiNGE1YzhhZTE4YmM0ZjA0MDM4ZWYiLCJwIjoiZXhjZWwtamlyYSJ9" TargetMode="External"/><Relationship Id="rId987" Type="http://schemas.openxmlformats.org/officeDocument/2006/relationships/hyperlink" Target="https://inspirebrands.atlassian.net/browse/FD-35527?atlOrigin=eyJpIjoiMjBhNWIzMmFjMjdiNGE1YzhhZTE4YmM0ZjA0MDM4ZWYiLCJwIjoiZXhjZWwtamlyYSJ9" TargetMode="External"/><Relationship Id="rId1172" Type="http://schemas.openxmlformats.org/officeDocument/2006/relationships/hyperlink" Target="https://inspirebrands.atlassian.net/browse/FD-34888?atlOrigin=eyJpIjoiMjBhNWIzMmFjMjdiNGE1YzhhZTE4YmM0ZjA0MDM4ZWYiLCJwIjoiZXhjZWwtamlyYSJ9" TargetMode="External"/><Relationship Id="rId402" Type="http://schemas.openxmlformats.org/officeDocument/2006/relationships/hyperlink" Target="https://inspirebrands.atlassian.net/browse/DPR-2441?atlOrigin=eyJpIjoiMjBhNWIzMmFjMjdiNGE1YzhhZTE4YmM0ZjA0MDM4ZWYiLCJwIjoiZXhjZWwtamlyYSJ9" TargetMode="External"/><Relationship Id="rId847" Type="http://schemas.openxmlformats.org/officeDocument/2006/relationships/hyperlink" Target="https://inspirebrands.atlassian.net/browse/FD-36498?atlOrigin=eyJpIjoiMjBhNWIzMmFjMjdiNGE1YzhhZTE4YmM0ZjA0MDM4ZWYiLCJwIjoiZXhjZWwtamlyYSJ9" TargetMode="External"/><Relationship Id="rId1032" Type="http://schemas.openxmlformats.org/officeDocument/2006/relationships/hyperlink" Target="https://inspirebrands.atlassian.net/browse/KLO-1657?atlOrigin=eyJpIjoiMjBhNWIzMmFjMjdiNGE1YzhhZTE4YmM0ZjA0MDM4ZWYiLCJwIjoiZXhjZWwtamlyYSJ9" TargetMode="External"/><Relationship Id="rId707" Type="http://schemas.openxmlformats.org/officeDocument/2006/relationships/hyperlink" Target="https://inspirebrands.atlassian.net/browse/FD-37006?atlOrigin=eyJpIjoiMjBhNWIzMmFjMjdiNGE1YzhhZTE4YmM0ZjA0MDM4ZWYiLCJwIjoiZXhjZWwtamlyYSJ9" TargetMode="External"/><Relationship Id="rId914" Type="http://schemas.openxmlformats.org/officeDocument/2006/relationships/hyperlink" Target="https://inspirebrands.atlassian.net/browse/FD-35777?atlOrigin=eyJpIjoiMjBhNWIzMmFjMjdiNGE1YzhhZTE4YmM0ZjA0MDM4ZWYiLCJwIjoiZXhjZWwtamlyYSJ9" TargetMode="External"/><Relationship Id="rId1337" Type="http://schemas.openxmlformats.org/officeDocument/2006/relationships/hyperlink" Target="https://inspirebrands.atlassian.net/browse/FD-33887?atlOrigin=eyJpIjoiMjBhNWIzMmFjMjdiNGE1YzhhZTE4YmM0ZjA0MDM4ZWYiLCJwIjoiZXhjZWwtamlyYSJ9" TargetMode="External"/><Relationship Id="rId43" Type="http://schemas.openxmlformats.org/officeDocument/2006/relationships/hyperlink" Target="https://inspirebrands.atlassian.net/browse/DPR-2254?atlOrigin=eyJpIjoiMjBhNWIzMmFjMjdiNGE1YzhhZTE4YmM0ZjA0MDM4ZWYiLCJwIjoiZXhjZWwtamlyYSJ9" TargetMode="External"/><Relationship Id="rId192" Type="http://schemas.openxmlformats.org/officeDocument/2006/relationships/hyperlink" Target="https://inspirebrands.atlassian.net/browse/DPR-2171?atlOrigin=eyJpIjoiMjBhNWIzMmFjMjdiNGE1YzhhZTE4YmM0ZjA0MDM4ZWYiLCJwIjoiZXhjZWwtamlyYSJ9" TargetMode="External"/><Relationship Id="rId497" Type="http://schemas.openxmlformats.org/officeDocument/2006/relationships/hyperlink" Target="https://inspirebrands.atlassian.net/browse/DPR-2171?atlOrigin=eyJpIjoiMjBhNWIzMmFjMjdiNGE1YzhhZTE4YmM0ZjA0MDM4ZWYiLCJwIjoiZXhjZWwtamlyYSJ9" TargetMode="External"/><Relationship Id="rId357" Type="http://schemas.openxmlformats.org/officeDocument/2006/relationships/hyperlink" Target="https://inspirebrands.atlassian.net/browse/KLO-1736?atlOrigin=eyJpIjoiMjBhNWIzMmFjMjdiNGE1YzhhZTE4YmM0ZjA0MDM4ZWYiLCJwIjoiZXhjZWwtamlyYSJ9" TargetMode="External"/><Relationship Id="rId1194" Type="http://schemas.openxmlformats.org/officeDocument/2006/relationships/hyperlink" Target="https://inspirebrands.atlassian.net/browse/FD-34774?atlOrigin=eyJpIjoiMjBhNWIzMmFjMjdiNGE1YzhhZTE4YmM0ZjA0MDM4ZWYiLCJwIjoiZXhjZWwtamlyYSJ9" TargetMode="External"/><Relationship Id="rId217" Type="http://schemas.openxmlformats.org/officeDocument/2006/relationships/hyperlink" Target="https://inspirebrands.atlassian.net/browse/DPR-2442?atlOrigin=eyJpIjoiMjBhNWIzMmFjMjdiNGE1YzhhZTE4YmM0ZjA0MDM4ZWYiLCJwIjoiZXhjZWwtamlyYSJ9" TargetMode="External"/><Relationship Id="rId564" Type="http://schemas.openxmlformats.org/officeDocument/2006/relationships/hyperlink" Target="https://inspirebrands.atlassian.net/browse/DPR-2171?atlOrigin=eyJpIjoiMjBhNWIzMmFjMjdiNGE1YzhhZTE4YmM0ZjA0MDM4ZWYiLCJwIjoiZXhjZWwtamlyYSJ9" TargetMode="External"/><Relationship Id="rId771" Type="http://schemas.openxmlformats.org/officeDocument/2006/relationships/hyperlink" Target="https://inspirebrands.atlassian.net/browse/FD-36761?atlOrigin=eyJpIjoiMjBhNWIzMmFjMjdiNGE1YzhhZTE4YmM0ZjA0MDM4ZWYiLCJwIjoiZXhjZWwtamlyYSJ9" TargetMode="External"/><Relationship Id="rId869" Type="http://schemas.openxmlformats.org/officeDocument/2006/relationships/hyperlink" Target="https://inspirebrands.atlassian.net/browse/FD-36526?atlOrigin=eyJpIjoiMjBhNWIzMmFjMjdiNGE1YzhhZTE4YmM0ZjA0MDM4ZWYiLCJwIjoiZXhjZWwtamlyYSJ9" TargetMode="External"/><Relationship Id="rId424" Type="http://schemas.openxmlformats.org/officeDocument/2006/relationships/hyperlink" Target="https://inspirebrands.atlassian.net/browse/DPR-2372?atlOrigin=eyJpIjoiMjBhNWIzMmFjMjdiNGE1YzhhZTE4YmM0ZjA0MDM4ZWYiLCJwIjoiZXhjZWwtamlyYSJ9" TargetMode="External"/><Relationship Id="rId631" Type="http://schemas.openxmlformats.org/officeDocument/2006/relationships/hyperlink" Target="https://inspirebrands.atlassian.net/browse/DPR-2444?atlOrigin=eyJpIjoiMjBhNWIzMmFjMjdiNGE1YzhhZTE4YmM0ZjA0MDM4ZWYiLCJwIjoiZXhjZWwtamlyYSJ9" TargetMode="External"/><Relationship Id="rId729" Type="http://schemas.openxmlformats.org/officeDocument/2006/relationships/hyperlink" Target="https://inspirebrands.atlassian.net/browse/FD-36719?atlOrigin=eyJpIjoiMjBhNWIzMmFjMjdiNGE1YzhhZTE4YmM0ZjA0MDM4ZWYiLCJwIjoiZXhjZWwtamlyYSJ9" TargetMode="External"/><Relationship Id="rId1054" Type="http://schemas.openxmlformats.org/officeDocument/2006/relationships/hyperlink" Target="https://inspirebrands.atlassian.net/browse/FD-35356?atlOrigin=eyJpIjoiMjBhNWIzMmFjMjdiNGE1YzhhZTE4YmM0ZjA0MDM4ZWYiLCJwIjoiZXhjZWwtamlyYSJ9" TargetMode="External"/><Relationship Id="rId1261" Type="http://schemas.openxmlformats.org/officeDocument/2006/relationships/hyperlink" Target="https://inspirebrands.atlassian.net/browse/FD-34501?atlOrigin=eyJpIjoiMjBhNWIzMmFjMjdiNGE1YzhhZTE4YmM0ZjA0MDM4ZWYiLCJwIjoiZXhjZWwtamlyYSJ9" TargetMode="External"/><Relationship Id="rId1359" Type="http://schemas.openxmlformats.org/officeDocument/2006/relationships/hyperlink" Target="https://inspirebrands.atlassian.net/browse/FD-39994?atlOrigin=eyJpIjoiMjBhNWIzMmFjMjdiNGE1YzhhZTE4YmM0ZjA0MDM4ZWYiLCJwIjoiZXhjZWwtamlyYSJ9" TargetMode="External"/><Relationship Id="rId936" Type="http://schemas.openxmlformats.org/officeDocument/2006/relationships/hyperlink" Target="https://inspirebrands.atlassian.net/browse/FD-35691?atlOrigin=eyJpIjoiMjBhNWIzMmFjMjdiNGE1YzhhZTE4YmM0ZjA0MDM4ZWYiLCJwIjoiZXhjZWwtamlyYSJ9" TargetMode="External"/><Relationship Id="rId1121" Type="http://schemas.openxmlformats.org/officeDocument/2006/relationships/hyperlink" Target="https://inspirebrands.atlassian.net/browse/FD-35092?atlOrigin=eyJpIjoiMjBhNWIzMmFjMjdiNGE1YzhhZTE4YmM0ZjA0MDM4ZWYiLCJwIjoiZXhjZWwtamlyYSJ9" TargetMode="External"/><Relationship Id="rId1219" Type="http://schemas.openxmlformats.org/officeDocument/2006/relationships/hyperlink" Target="https://inspirebrands.atlassian.net/browse/FD-34643?atlOrigin=eyJpIjoiMjBhNWIzMmFjMjdiNGE1YzhhZTE4YmM0ZjA0MDM4ZWYiLCJwIjoiZXhjZWwtamlyYSJ9" TargetMode="External"/><Relationship Id="rId65" Type="http://schemas.openxmlformats.org/officeDocument/2006/relationships/hyperlink" Target="https://inspirebrands.atlassian.net/browse/DBBP-98508?atlOrigin=eyJpIjoiMjBhNWIzMmFjMjdiNGE1YzhhZTE4YmM0ZjA0MDM4ZWYiLCJwIjoiZXhjZWwtamlyYSJ9" TargetMode="External"/><Relationship Id="rId281" Type="http://schemas.openxmlformats.org/officeDocument/2006/relationships/hyperlink" Target="https://inspirebrands.atlassian.net/browse/DPR-2444?atlOrigin=eyJpIjoiMjBhNWIzMmFjMjdiNGE1YzhhZTE4YmM0ZjA0MDM4ZWYiLCJwIjoiZXhjZWwtamlyYSJ9" TargetMode="External"/><Relationship Id="rId141" Type="http://schemas.openxmlformats.org/officeDocument/2006/relationships/hyperlink" Target="https://inspirebrands.atlassian.net/browse/FD-36719?atlOrigin=eyJpIjoiMjBhNWIzMmFjMjdiNGE1YzhhZTE4YmM0ZjA0MDM4ZWYiLCJwIjoiZXhjZWwtamlyYSJ9" TargetMode="External"/><Relationship Id="rId379" Type="http://schemas.openxmlformats.org/officeDocument/2006/relationships/hyperlink" Target="https://inspirebrands.atlassian.net/browse/FD-38295?atlOrigin=eyJpIjoiMjBhNWIzMmFjMjdiNGE1YzhhZTE4YmM0ZjA0MDM4ZWYiLCJwIjoiZXhjZWwtamlyYSJ9" TargetMode="External"/><Relationship Id="rId586" Type="http://schemas.openxmlformats.org/officeDocument/2006/relationships/hyperlink" Target="https://inspirebrands.atlassian.net/browse/DPR-2124?atlOrigin=eyJpIjoiMjBhNWIzMmFjMjdiNGE1YzhhZTE4YmM0ZjA0MDM4ZWYiLCJwIjoiZXhjZWwtamlyYSJ9" TargetMode="External"/><Relationship Id="rId793" Type="http://schemas.openxmlformats.org/officeDocument/2006/relationships/hyperlink" Target="https://inspirebrands.atlassian.net/browse/DPR-2348?atlOrigin=eyJpIjoiMjBhNWIzMmFjMjdiNGE1YzhhZTE4YmM0ZjA0MDM4ZWYiLCJwIjoiZXhjZWwtamlyYSJ9" TargetMode="External"/><Relationship Id="rId7" Type="http://schemas.openxmlformats.org/officeDocument/2006/relationships/hyperlink" Target="https://inspirebrands.atlassian.net/browse/DBBP-98762?atlOrigin=eyJpIjoiMjBhNWIzMmFjMjdiNGE1YzhhZTE4YmM0ZjA0MDM4ZWYiLCJwIjoiZXhjZWwtamlyYSJ9" TargetMode="External"/><Relationship Id="rId239" Type="http://schemas.openxmlformats.org/officeDocument/2006/relationships/hyperlink" Target="https://inspirebrands.atlassian.net/browse/KLO-1752?atlOrigin=eyJpIjoiMjBhNWIzMmFjMjdiNGE1YzhhZTE4YmM0ZjA0MDM4ZWYiLCJwIjoiZXhjZWwtamlyYSJ9" TargetMode="External"/><Relationship Id="rId446" Type="http://schemas.openxmlformats.org/officeDocument/2006/relationships/hyperlink" Target="https://inspirebrands.atlassian.net/browse/SP-110?atlOrigin=eyJpIjoiMjBhNWIzMmFjMjdiNGE1YzhhZTE4YmM0ZjA0MDM4ZWYiLCJwIjoiZXhjZWwtamlyYSJ9" TargetMode="External"/><Relationship Id="rId653" Type="http://schemas.openxmlformats.org/officeDocument/2006/relationships/hyperlink" Target="https://inspirebrands.atlassian.net/browse/FD-36719?atlOrigin=eyJpIjoiMjBhNWIzMmFjMjdiNGE1YzhhZTE4YmM0ZjA0MDM4ZWYiLCJwIjoiZXhjZWwtamlyYSJ9" TargetMode="External"/><Relationship Id="rId1076" Type="http://schemas.openxmlformats.org/officeDocument/2006/relationships/hyperlink" Target="https://inspirebrands.atlassian.net/browse/DPR-2171?atlOrigin=eyJpIjoiMjBhNWIzMmFjMjdiNGE1YzhhZTE4YmM0ZjA0MDM4ZWYiLCJwIjoiZXhjZWwtamlyYSJ9" TargetMode="External"/><Relationship Id="rId1283" Type="http://schemas.openxmlformats.org/officeDocument/2006/relationships/hyperlink" Target="https://inspirebrands.atlassian.net/browse/FD-34376?atlOrigin=eyJpIjoiMjBhNWIzMmFjMjdiNGE1YzhhZTE4YmM0ZjA0MDM4ZWYiLCJwIjoiZXhjZWwtamlyYSJ9" TargetMode="External"/><Relationship Id="rId306" Type="http://schemas.openxmlformats.org/officeDocument/2006/relationships/hyperlink" Target="https://inspirebrands.atlassian.net/browse/FD-29490?atlOrigin=eyJpIjoiMjBhNWIzMmFjMjdiNGE1YzhhZTE4YmM0ZjA0MDM4ZWYiLCJwIjoiZXhjZWwtamlyYSJ9" TargetMode="External"/><Relationship Id="rId860" Type="http://schemas.openxmlformats.org/officeDocument/2006/relationships/hyperlink" Target="https://inspirebrands.atlassian.net/browse/KLO-1675?atlOrigin=eyJpIjoiMjBhNWIzMmFjMjdiNGE1YzhhZTE4YmM0ZjA0MDM4ZWYiLCJwIjoiZXhjZWwtamlyYSJ9" TargetMode="External"/><Relationship Id="rId958" Type="http://schemas.openxmlformats.org/officeDocument/2006/relationships/hyperlink" Target="https://inspirebrands.atlassian.net/browse/FD-35582?atlOrigin=eyJpIjoiMjBhNWIzMmFjMjdiNGE1YzhhZTE4YmM0ZjA0MDM4ZWYiLCJwIjoiZXhjZWwtamlyYSJ9" TargetMode="External"/><Relationship Id="rId1143" Type="http://schemas.openxmlformats.org/officeDocument/2006/relationships/hyperlink" Target="https://inspirebrands.atlassian.net/browse/FD-35009?atlOrigin=eyJpIjoiMjBhNWIzMmFjMjdiNGE1YzhhZTE4YmM0ZjA0MDM4ZWYiLCJwIjoiZXhjZWwtamlyYSJ9" TargetMode="External"/><Relationship Id="rId87" Type="http://schemas.openxmlformats.org/officeDocument/2006/relationships/hyperlink" Target="https://inspirebrands.atlassian.net/browse/DBBP-98424?atlOrigin=eyJpIjoiMjBhNWIzMmFjMjdiNGE1YzhhZTE4YmM0ZjA0MDM4ZWYiLCJwIjoiZXhjZWwtamlyYSJ9" TargetMode="External"/><Relationship Id="rId513" Type="http://schemas.openxmlformats.org/officeDocument/2006/relationships/hyperlink" Target="https://inspirebrands.atlassian.net/browse/SP-110?atlOrigin=eyJpIjoiMjBhNWIzMmFjMjdiNGE1YzhhZTE4YmM0ZjA0MDM4ZWYiLCJwIjoiZXhjZWwtamlyYSJ9" TargetMode="External"/><Relationship Id="rId720" Type="http://schemas.openxmlformats.org/officeDocument/2006/relationships/hyperlink" Target="https://inspirebrands.atlassian.net/browse/FD-36907?atlOrigin=eyJpIjoiMjBhNWIzMmFjMjdiNGE1YzhhZTE4YmM0ZjA0MDM4ZWYiLCJwIjoiZXhjZWwtamlyYSJ9" TargetMode="External"/><Relationship Id="rId818" Type="http://schemas.openxmlformats.org/officeDocument/2006/relationships/hyperlink" Target="https://inspirebrands.atlassian.net/browse/FD-36577?atlOrigin=eyJpIjoiMjBhNWIzMmFjMjdiNGE1YzhhZTE4YmM0ZjA0MDM4ZWYiLCJwIjoiZXhjZWwtamlyYSJ9" TargetMode="External"/><Relationship Id="rId1350" Type="http://schemas.openxmlformats.org/officeDocument/2006/relationships/hyperlink" Target="https://inspirebrands.atlassian.net/browse/FD-38249?atlOrigin=eyJpIjoiMjBhNWIzMmFjMjdiNGE1YzhhZTE4YmM0ZjA0MDM4ZWYiLCJwIjoiZXhjZWwtamlyYSJ9" TargetMode="External"/><Relationship Id="rId1003" Type="http://schemas.openxmlformats.org/officeDocument/2006/relationships/hyperlink" Target="https://inspirebrands.atlassian.net/browse/FD-35496?atlOrigin=eyJpIjoiMjBhNWIzMmFjMjdiNGE1YzhhZTE4YmM0ZjA0MDM4ZWYiLCJwIjoiZXhjZWwtamlyYSJ9" TargetMode="External"/><Relationship Id="rId1210" Type="http://schemas.openxmlformats.org/officeDocument/2006/relationships/hyperlink" Target="https://inspirebrands.atlassian.net/browse/FD-34653?atlOrigin=eyJpIjoiMjBhNWIzMmFjMjdiNGE1YzhhZTE4YmM0ZjA0MDM4ZWYiLCJwIjoiZXhjZWwtamlyYSJ9" TargetMode="External"/><Relationship Id="rId1308" Type="http://schemas.openxmlformats.org/officeDocument/2006/relationships/hyperlink" Target="https://inspirebrands.atlassian.net/browse/DPR-1931?atlOrigin=eyJpIjoiMjBhNWIzMmFjMjdiNGE1YzhhZTE4YmM0ZjA0MDM4ZWYiLCJwIjoiZXhjZWwtamlyYSJ9" TargetMode="External"/><Relationship Id="rId14" Type="http://schemas.openxmlformats.org/officeDocument/2006/relationships/hyperlink" Target="https://inspirebrands.atlassian.net/browse/FD-37911?atlOrigin=eyJpIjoiMjBhNWIzMmFjMjdiNGE1YzhhZTE4YmM0ZjA0MDM4ZWYiLCJwIjoiZXhjZWwtamlyYSJ9" TargetMode="External"/><Relationship Id="rId163" Type="http://schemas.openxmlformats.org/officeDocument/2006/relationships/hyperlink" Target="https://inspirebrands.atlassian.net/browse/DBBP-97061?atlOrigin=eyJpIjoiMjBhNWIzMmFjMjdiNGE1YzhhZTE4YmM0ZjA0MDM4ZWYiLCJwIjoiZXhjZWwtamlyYSJ9" TargetMode="External"/><Relationship Id="rId370" Type="http://schemas.openxmlformats.org/officeDocument/2006/relationships/hyperlink" Target="https://inspirebrands.atlassian.net/browse/DPR-2033?atlOrigin=eyJpIjoiMjBhNWIzMmFjMjdiNGE1YzhhZTE4YmM0ZjA0MDM4ZWYiLCJwIjoiZXhjZWwtamlyYSJ9" TargetMode="External"/><Relationship Id="rId230" Type="http://schemas.openxmlformats.org/officeDocument/2006/relationships/hyperlink" Target="https://inspirebrands.atlassian.net/browse/FD-39570?atlOrigin=eyJpIjoiMjBhNWIzMmFjMjdiNGE1YzhhZTE4YmM0ZjA0MDM4ZWYiLCJwIjoiZXhjZWwtamlyYSJ9" TargetMode="External"/><Relationship Id="rId468" Type="http://schemas.openxmlformats.org/officeDocument/2006/relationships/hyperlink" Target="https://inspirebrands.atlassian.net/browse/DPR-2043?atlOrigin=eyJpIjoiMjBhNWIzMmFjMjdiNGE1YzhhZTE4YmM0ZjA0MDM4ZWYiLCJwIjoiZXhjZWwtamlyYSJ9" TargetMode="External"/><Relationship Id="rId675" Type="http://schemas.openxmlformats.org/officeDocument/2006/relationships/hyperlink" Target="https://inspirebrands.atlassian.net/browse/KLO-1697?atlOrigin=eyJpIjoiMjBhNWIzMmFjMjdiNGE1YzhhZTE4YmM0ZjA0MDM4ZWYiLCJwIjoiZXhjZWwtamlyYSJ9" TargetMode="External"/><Relationship Id="rId882" Type="http://schemas.openxmlformats.org/officeDocument/2006/relationships/hyperlink" Target="https://inspirebrands.atlassian.net/browse/DPR-2042?atlOrigin=eyJpIjoiMjBhNWIzMmFjMjdiNGE1YzhhZTE4YmM0ZjA0MDM4ZWYiLCJwIjoiZXhjZWwtamlyYSJ9" TargetMode="External"/><Relationship Id="rId1098" Type="http://schemas.openxmlformats.org/officeDocument/2006/relationships/hyperlink" Target="https://inspirebrands.atlassian.net/browse/FD-35165?atlOrigin=eyJpIjoiMjBhNWIzMmFjMjdiNGE1YzhhZTE4YmM0ZjA0MDM4ZWYiLCJwIjoiZXhjZWwtamlyYSJ9" TargetMode="External"/><Relationship Id="rId328" Type="http://schemas.openxmlformats.org/officeDocument/2006/relationships/hyperlink" Target="https://inspirebrands.atlassian.net/browse/FD-38602?atlOrigin=eyJpIjoiMjBhNWIzMmFjMjdiNGE1YzhhZTE4YmM0ZjA0MDM4ZWYiLCJwIjoiZXhjZWwtamlyYSJ9" TargetMode="External"/><Relationship Id="rId535" Type="http://schemas.openxmlformats.org/officeDocument/2006/relationships/hyperlink" Target="https://inspirebrands.atlassian.net/browse/FD-37990?atlOrigin=eyJpIjoiMjBhNWIzMmFjMjdiNGE1YzhhZTE4YmM0ZjA0MDM4ZWYiLCJwIjoiZXhjZWwtamlyYSJ9" TargetMode="External"/><Relationship Id="rId742" Type="http://schemas.openxmlformats.org/officeDocument/2006/relationships/hyperlink" Target="https://inspirebrands.atlassian.net/browse/FD-36826?atlOrigin=eyJpIjoiMjBhNWIzMmFjMjdiNGE1YzhhZTE4YmM0ZjA0MDM4ZWYiLCJwIjoiZXhjZWwtamlyYSJ9" TargetMode="External"/><Relationship Id="rId1165" Type="http://schemas.openxmlformats.org/officeDocument/2006/relationships/hyperlink" Target="https://inspirebrands.atlassian.net/browse/FD-34929?atlOrigin=eyJpIjoiMjBhNWIzMmFjMjdiNGE1YzhhZTE4YmM0ZjA0MDM4ZWYiLCJwIjoiZXhjZWwtamlyYSJ9" TargetMode="External"/><Relationship Id="rId1372" Type="http://schemas.openxmlformats.org/officeDocument/2006/relationships/hyperlink" Target="https://inspirebrands.atlassian.net/browse/FD-40389?atlOrigin=eyJpIjoiMjBhNWIzMmFjMjdiNGE1YzhhZTE4YmM0ZjA0MDM4ZWYiLCJwIjoiZXhjZWwtamlyYSJ9" TargetMode="External"/><Relationship Id="rId602" Type="http://schemas.openxmlformats.org/officeDocument/2006/relationships/hyperlink" Target="https://inspirebrands.atlassian.net/browse/FD-36719?atlOrigin=eyJpIjoiMjBhNWIzMmFjMjdiNGE1YzhhZTE4YmM0ZjA0MDM4ZWYiLCJwIjoiZXhjZWwtamlyYSJ9" TargetMode="External"/><Relationship Id="rId1025" Type="http://schemas.openxmlformats.org/officeDocument/2006/relationships/hyperlink" Target="https://inspirebrands.atlassian.net/browse/FD-35468?atlOrigin=eyJpIjoiMjBhNWIzMmFjMjdiNGE1YzhhZTE4YmM0ZjA0MDM4ZWYiLCJwIjoiZXhjZWwtamlyYSJ9" TargetMode="External"/><Relationship Id="rId1232" Type="http://schemas.openxmlformats.org/officeDocument/2006/relationships/hyperlink" Target="https://inspirebrands.atlassian.net/browse/FD-34604?atlOrigin=eyJpIjoiMjBhNWIzMmFjMjdiNGE1YzhhZTE4YmM0ZjA0MDM4ZWYiLCJwIjoiZXhjZWwtamlyYSJ9" TargetMode="External"/><Relationship Id="rId907" Type="http://schemas.openxmlformats.org/officeDocument/2006/relationships/hyperlink" Target="https://inspirebrands.atlassian.net/browse/FD-35823?atlOrigin=eyJpIjoiMjBhNWIzMmFjMjdiNGE1YzhhZTE4YmM0ZjA0MDM4ZWYiLCJwIjoiZXhjZWwtamlyYSJ9" TargetMode="External"/><Relationship Id="rId36" Type="http://schemas.openxmlformats.org/officeDocument/2006/relationships/hyperlink" Target="https://inspirebrands.atlassian.net/browse/FD-37911?atlOrigin=eyJpIjoiMjBhNWIzMmFjMjdiNGE1YzhhZTE4YmM0ZjA0MDM4ZWYiLCJwIjoiZXhjZWwtamlyYSJ9" TargetMode="External"/><Relationship Id="rId185" Type="http://schemas.openxmlformats.org/officeDocument/2006/relationships/hyperlink" Target="https://inspirebrands.atlassian.net/browse/DBBP-96620?atlOrigin=eyJpIjoiMjBhNWIzMmFjMjdiNGE1YzhhZTE4YmM0ZjA0MDM4ZWYiLCJwIjoiZXhjZWwtamlyYSJ9" TargetMode="External"/><Relationship Id="rId392" Type="http://schemas.openxmlformats.org/officeDocument/2006/relationships/hyperlink" Target="https://inspirebrands.atlassian.net/browse/DPR-1934?atlOrigin=eyJpIjoiMjBhNWIzMmFjMjdiNGE1YzhhZTE4YmM0ZjA0MDM4ZWYiLCJwIjoiZXhjZWwtamlyYSJ9" TargetMode="External"/><Relationship Id="rId697" Type="http://schemas.openxmlformats.org/officeDocument/2006/relationships/hyperlink" Target="https://inspirebrands.atlassian.net/browse/FD-37089?atlOrigin=eyJpIjoiMjBhNWIzMmFjMjdiNGE1YzhhZTE4YmM0ZjA0MDM4ZWYiLCJwIjoiZXhjZWwtamlyYSJ9" TargetMode="External"/><Relationship Id="rId252" Type="http://schemas.openxmlformats.org/officeDocument/2006/relationships/hyperlink" Target="https://inspirebrands.atlassian.net/browse/FD-39409?atlOrigin=eyJpIjoiMjBhNWIzMmFjMjdiNGE1YzhhZTE4YmM0ZjA0MDM4ZWYiLCJwIjoiZXhjZWwtamlyYSJ9" TargetMode="External"/><Relationship Id="rId1187" Type="http://schemas.openxmlformats.org/officeDocument/2006/relationships/hyperlink" Target="https://inspirebrands.atlassian.net/browse/FD-34816?atlOrigin=eyJpIjoiMjBhNWIzMmFjMjdiNGE1YzhhZTE4YmM0ZjA0MDM4ZWYiLCJwIjoiZXhjZWwtamlyYSJ9" TargetMode="External"/><Relationship Id="rId112" Type="http://schemas.openxmlformats.org/officeDocument/2006/relationships/hyperlink" Target="https://inspirebrands.atlassian.net/browse/FD-36719?atlOrigin=eyJpIjoiMjBhNWIzMmFjMjdiNGE1YzhhZTE4YmM0ZjA0MDM4ZWYiLCJwIjoiZXhjZWwtamlyYSJ9" TargetMode="External"/><Relationship Id="rId557" Type="http://schemas.openxmlformats.org/officeDocument/2006/relationships/hyperlink" Target="https://inspirebrands.atlassian.net/browse/FD-37871?atlOrigin=eyJpIjoiMjBhNWIzMmFjMjdiNGE1YzhhZTE4YmM0ZjA0MDM4ZWYiLCJwIjoiZXhjZWwtamlyYSJ9" TargetMode="External"/><Relationship Id="rId764" Type="http://schemas.openxmlformats.org/officeDocument/2006/relationships/hyperlink" Target="https://inspirebrands.atlassian.net/browse/DPR-2212?atlOrigin=eyJpIjoiMjBhNWIzMmFjMjdiNGE1YzhhZTE4YmM0ZjA0MDM4ZWYiLCJwIjoiZXhjZWwtamlyYSJ9" TargetMode="External"/><Relationship Id="rId971" Type="http://schemas.openxmlformats.org/officeDocument/2006/relationships/hyperlink" Target="https://inspirebrands.atlassian.net/browse/FD-35563?atlOrigin=eyJpIjoiMjBhNWIzMmFjMjdiNGE1YzhhZTE4YmM0ZjA0MDM4ZWYiLCJwIjoiZXhjZWwtamlyYSJ9" TargetMode="External"/><Relationship Id="rId1394" Type="http://schemas.openxmlformats.org/officeDocument/2006/relationships/hyperlink" Target="https://inspirebrands.atlassian.net/browse/FD-41907?atlOrigin=eyJpIjoiMjBhNWIzMmFjMjdiNGE1YzhhZTE4YmM0ZjA0MDM4ZWYiLCJwIjoiZXhjZWwtamlyYSJ9" TargetMode="External"/><Relationship Id="rId417" Type="http://schemas.openxmlformats.org/officeDocument/2006/relationships/hyperlink" Target="https://inspirebrands.atlassian.net/browse/FD-38220?atlOrigin=eyJpIjoiMjBhNWIzMmFjMjdiNGE1YzhhZTE4YmM0ZjA0MDM4ZWYiLCJwIjoiZXhjZWwtamlyYSJ9" TargetMode="External"/><Relationship Id="rId624" Type="http://schemas.openxmlformats.org/officeDocument/2006/relationships/hyperlink" Target="https://inspirebrands.atlassian.net/browse/FD-18793?atlOrigin=eyJpIjoiMjBhNWIzMmFjMjdiNGE1YzhhZTE4YmM0ZjA0MDM4ZWYiLCJwIjoiZXhjZWwtamlyYSJ9" TargetMode="External"/><Relationship Id="rId831" Type="http://schemas.openxmlformats.org/officeDocument/2006/relationships/hyperlink" Target="https://inspirebrands.atlassian.net/browse/FD-36551?atlOrigin=eyJpIjoiMjBhNWIzMmFjMjdiNGE1YzhhZTE4YmM0ZjA0MDM4ZWYiLCJwIjoiZXhjZWwtamlyYSJ9" TargetMode="External"/><Relationship Id="rId1047" Type="http://schemas.openxmlformats.org/officeDocument/2006/relationships/hyperlink" Target="https://inspirebrands.atlassian.net/browse/DPR-2441?atlOrigin=eyJpIjoiMjBhNWIzMmFjMjdiNGE1YzhhZTE4YmM0ZjA0MDM4ZWYiLCJwIjoiZXhjZWwtamlyYSJ9" TargetMode="External"/><Relationship Id="rId1254" Type="http://schemas.openxmlformats.org/officeDocument/2006/relationships/hyperlink" Target="https://inspirebrands.atlassian.net/browse/FD-34510?atlOrigin=eyJpIjoiMjBhNWIzMmFjMjdiNGE1YzhhZTE4YmM0ZjA0MDM4ZWYiLCJwIjoiZXhjZWwtamlyYSJ9" TargetMode="External"/><Relationship Id="rId929" Type="http://schemas.openxmlformats.org/officeDocument/2006/relationships/hyperlink" Target="https://inspirebrands.atlassian.net/browse/FD-35699?atlOrigin=eyJpIjoiMjBhNWIzMmFjMjdiNGE1YzhhZTE4YmM0ZjA0MDM4ZWYiLCJwIjoiZXhjZWwtamlyYSJ9" TargetMode="External"/><Relationship Id="rId1114" Type="http://schemas.openxmlformats.org/officeDocument/2006/relationships/hyperlink" Target="https://inspirebrands.atlassian.net/browse/FD-35120?atlOrigin=eyJpIjoiMjBhNWIzMmFjMjdiNGE1YzhhZTE4YmM0ZjA0MDM4ZWYiLCJwIjoiZXhjZWwtamlyYSJ9" TargetMode="External"/><Relationship Id="rId1321" Type="http://schemas.openxmlformats.org/officeDocument/2006/relationships/hyperlink" Target="https://inspirebrands.atlassian.net/browse/KLO-1613?atlOrigin=eyJpIjoiMjBhNWIzMmFjMjdiNGE1YzhhZTE4YmM0ZjA0MDM4ZWYiLCJwIjoiZXhjZWwtamlyYSJ9" TargetMode="External"/><Relationship Id="rId58" Type="http://schemas.openxmlformats.org/officeDocument/2006/relationships/hyperlink" Target="https://inspirebrands.atlassian.net/browse/DBBP-98571?atlOrigin=eyJpIjoiMjBhNWIzMmFjMjdiNGE1YzhhZTE4YmM0ZjA0MDM4ZWYiLCJwIjoiZXhjZWwtamlyYSJ9" TargetMode="External"/><Relationship Id="rId274" Type="http://schemas.openxmlformats.org/officeDocument/2006/relationships/hyperlink" Target="https://inspirebrands.atlassian.net/browse/FD-39317?atlOrigin=eyJpIjoiMjBhNWIzMmFjMjdiNGE1YzhhZTE4YmM0ZjA0MDM4ZWYiLCJwIjoiZXhjZWwtamlyYSJ9" TargetMode="External"/><Relationship Id="rId481" Type="http://schemas.openxmlformats.org/officeDocument/2006/relationships/hyperlink" Target="https://inspirebrands.atlassian.net/browse/DPR-2124?atlOrigin=eyJpIjoiMjBhNWIzMmFjMjdiNGE1YzhhZTE4YmM0ZjA0MDM4ZWYiLCJwIjoiZXhjZWwtamlyYSJ9" TargetMode="External"/><Relationship Id="rId134" Type="http://schemas.openxmlformats.org/officeDocument/2006/relationships/hyperlink" Target="https://inspirebrands.atlassian.net/browse/DBBP-98270?atlOrigin=eyJpIjoiMjBhNWIzMmFjMjdiNGE1YzhhZTE4YmM0ZjA0MDM4ZWYiLCJwIjoiZXhjZWwtamlyYSJ9" TargetMode="External"/><Relationship Id="rId579" Type="http://schemas.openxmlformats.org/officeDocument/2006/relationships/hyperlink" Target="https://inspirebrands.atlassian.net/browse/FD-37728?atlOrigin=eyJpIjoiMjBhNWIzMmFjMjdiNGE1YzhhZTE4YmM0ZjA0MDM4ZWYiLCJwIjoiZXhjZWwtamlyYSJ9" TargetMode="External"/><Relationship Id="rId786" Type="http://schemas.openxmlformats.org/officeDocument/2006/relationships/hyperlink" Target="https://inspirebrands.atlassian.net/browse/FD-36848?atlOrigin=eyJpIjoiMjBhNWIzMmFjMjdiNGE1YzhhZTE4YmM0ZjA0MDM4ZWYiLCJwIjoiZXhjZWwtamlyYSJ9" TargetMode="External"/><Relationship Id="rId993" Type="http://schemas.openxmlformats.org/officeDocument/2006/relationships/hyperlink" Target="https://inspirebrands.atlassian.net/browse/FD-35510?atlOrigin=eyJpIjoiMjBhNWIzMmFjMjdiNGE1YzhhZTE4YmM0ZjA0MDM4ZWYiLCJwIjoiZXhjZWwtamlyYSJ9" TargetMode="External"/><Relationship Id="rId341" Type="http://schemas.openxmlformats.org/officeDocument/2006/relationships/hyperlink" Target="https://inspirebrands.atlassian.net/browse/FD-38513?atlOrigin=eyJpIjoiMjBhNWIzMmFjMjdiNGE1YzhhZTE4YmM0ZjA0MDM4ZWYiLCJwIjoiZXhjZWwtamlyYSJ9" TargetMode="External"/><Relationship Id="rId439" Type="http://schemas.openxmlformats.org/officeDocument/2006/relationships/hyperlink" Target="https://inspirebrands.atlassian.net/browse/DPR-2244?atlOrigin=eyJpIjoiMjBhNWIzMmFjMjdiNGE1YzhhZTE4YmM0ZjA0MDM4ZWYiLCJwIjoiZXhjZWwtamlyYSJ9" TargetMode="External"/><Relationship Id="rId646" Type="http://schemas.openxmlformats.org/officeDocument/2006/relationships/hyperlink" Target="https://inspirebrands.atlassian.net/browse/FD-30911?atlOrigin=eyJpIjoiMjBhNWIzMmFjMjdiNGE1YzhhZTE4YmM0ZjA0MDM4ZWYiLCJwIjoiZXhjZWwtamlyYSJ9" TargetMode="External"/><Relationship Id="rId1069" Type="http://schemas.openxmlformats.org/officeDocument/2006/relationships/hyperlink" Target="https://inspirebrands.atlassian.net/browse/FD-37911?atlOrigin=eyJpIjoiMjBhNWIzMmFjMjdiNGE1YzhhZTE4YmM0ZjA0MDM4ZWYiLCJwIjoiZXhjZWwtamlyYSJ9" TargetMode="External"/><Relationship Id="rId1276" Type="http://schemas.openxmlformats.org/officeDocument/2006/relationships/hyperlink" Target="https://inspirebrands.atlassian.net/browse/FD-34405?atlOrigin=eyJpIjoiMjBhNWIzMmFjMjdiNGE1YzhhZTE4YmM0ZjA0MDM4ZWYiLCJwIjoiZXhjZWwtamlyYSJ9" TargetMode="External"/><Relationship Id="rId201" Type="http://schemas.openxmlformats.org/officeDocument/2006/relationships/hyperlink" Target="https://inspirebrands.atlassian.net/browse/FD-36719?atlOrigin=eyJpIjoiMjBhNWIzMmFjMjdiNGE1YzhhZTE4YmM0ZjA0MDM4ZWYiLCJwIjoiZXhjZWwtamlyYSJ9" TargetMode="External"/><Relationship Id="rId506" Type="http://schemas.openxmlformats.org/officeDocument/2006/relationships/hyperlink" Target="https://inspirebrands.atlassian.net/browse/KLO-1710?atlOrigin=eyJpIjoiMjBhNWIzMmFjMjdiNGE1YzhhZTE4YmM0ZjA0MDM4ZWYiLCJwIjoiZXhjZWwtamlyYSJ9" TargetMode="External"/><Relationship Id="rId853" Type="http://schemas.openxmlformats.org/officeDocument/2006/relationships/hyperlink" Target="https://inspirebrands.atlassian.net/browse/FD-36483?atlOrigin=eyJpIjoiMjBhNWIzMmFjMjdiNGE1YzhhZTE4YmM0ZjA0MDM4ZWYiLCJwIjoiZXhjZWwtamlyYSJ9" TargetMode="External"/><Relationship Id="rId1136" Type="http://schemas.openxmlformats.org/officeDocument/2006/relationships/hyperlink" Target="https://inspirebrands.atlassian.net/browse/FD-31982?atlOrigin=eyJpIjoiMjBhNWIzMmFjMjdiNGE1YzhhZTE4YmM0ZjA0MDM4ZWYiLCJwIjoiZXhjZWwtamlyYSJ9" TargetMode="External"/><Relationship Id="rId713" Type="http://schemas.openxmlformats.org/officeDocument/2006/relationships/hyperlink" Target="https://inspirebrands.atlassian.net/browse/FD-36940?atlOrigin=eyJpIjoiMjBhNWIzMmFjMjdiNGE1YzhhZTE4YmM0ZjA0MDM4ZWYiLCJwIjoiZXhjZWwtamlyYSJ9" TargetMode="External"/><Relationship Id="rId920" Type="http://schemas.openxmlformats.org/officeDocument/2006/relationships/hyperlink" Target="https://inspirebrands.atlassian.net/browse/KLO-1668?atlOrigin=eyJpIjoiMjBhNWIzMmFjMjdiNGE1YzhhZTE4YmM0ZjA0MDM4ZWYiLCJwIjoiZXhjZWwtamlyYSJ9" TargetMode="External"/><Relationship Id="rId1343" Type="http://schemas.openxmlformats.org/officeDocument/2006/relationships/hyperlink" Target="https://inspirebrands.atlassian.net/browse/FD-35266?atlOrigin=eyJpIjoiMjBhNWIzMmFjMjdiNGE1YzhhZTE4YmM0ZjA0MDM4ZWYiLCJwIjoiZXhjZWwtamlyYSJ9" TargetMode="External"/><Relationship Id="rId1203" Type="http://schemas.openxmlformats.org/officeDocument/2006/relationships/hyperlink" Target="https://inspirebrands.atlassian.net/browse/FD-34673?atlOrigin=eyJpIjoiMjBhNWIzMmFjMjdiNGE1YzhhZTE4YmM0ZjA0MDM4ZWYiLCJwIjoiZXhjZWwtamlyYSJ9" TargetMode="External"/><Relationship Id="rId296" Type="http://schemas.openxmlformats.org/officeDocument/2006/relationships/hyperlink" Target="https://inspirebrands.atlassian.net/browse/FD-39017?atlOrigin=eyJpIjoiMjBhNWIzMmFjMjdiNGE1YzhhZTE4YmM0ZjA0MDM4ZWYiLCJwIjoiZXhjZWwtamlyYSJ9" TargetMode="External"/><Relationship Id="rId156" Type="http://schemas.openxmlformats.org/officeDocument/2006/relationships/hyperlink" Target="https://inspirebrands.atlassian.net/browse/DBBP-97166?atlOrigin=eyJpIjoiMjBhNWIzMmFjMjdiNGE1YzhhZTE4YmM0ZjA0MDM4ZWYiLCJwIjoiZXhjZWwtamlyYSJ9" TargetMode="External"/><Relationship Id="rId363" Type="http://schemas.openxmlformats.org/officeDocument/2006/relationships/hyperlink" Target="https://inspirebrands.atlassian.net/browse/FD-38337?atlOrigin=eyJpIjoiMjBhNWIzMmFjMjdiNGE1YzhhZTE4YmM0ZjA0MDM4ZWYiLCJwIjoiZXhjZWwtamlyYSJ9" TargetMode="External"/><Relationship Id="rId570" Type="http://schemas.openxmlformats.org/officeDocument/2006/relationships/hyperlink" Target="https://inspirebrands.atlassian.net/browse/DPR-2171?atlOrigin=eyJpIjoiMjBhNWIzMmFjMjdiNGE1YzhhZTE4YmM0ZjA0MDM4ZWYiLCJwIjoiZXhjZWwtamlyYSJ9" TargetMode="External"/><Relationship Id="rId223" Type="http://schemas.openxmlformats.org/officeDocument/2006/relationships/hyperlink" Target="https://inspirebrands.atlassian.net/browse/DPR-2442?atlOrigin=eyJpIjoiMjBhNWIzMmFjMjdiNGE1YzhhZTE4YmM0ZjA0MDM4ZWYiLCJwIjoiZXhjZWwtamlyYSJ9" TargetMode="External"/><Relationship Id="rId430" Type="http://schemas.openxmlformats.org/officeDocument/2006/relationships/hyperlink" Target="https://inspirebrands.atlassian.net/browse/FD-38206?atlOrigin=eyJpIjoiMjBhNWIzMmFjMjdiNGE1YzhhZTE4YmM0ZjA0MDM4ZWYiLCJwIjoiZXhjZWwtamlyYSJ9" TargetMode="External"/><Relationship Id="rId668" Type="http://schemas.openxmlformats.org/officeDocument/2006/relationships/hyperlink" Target="https://inspirebrands.atlassian.net/browse/FD-3749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5308?atlOrigin=eyJpIjoiMjBhNWIzMmFjMjdiNGE1YzhhZTE4YmM0ZjA0MDM4ZWYiLCJwIjoiZXhjZWwtamlyYSJ9" TargetMode="External"/><Relationship Id="rId1298" Type="http://schemas.openxmlformats.org/officeDocument/2006/relationships/hyperlink" Target="https://inspirebrands.atlassian.net/browse/FD-34337?atlOrigin=eyJpIjoiMjBhNWIzMmFjMjdiNGE1YzhhZTE4YmM0ZjA0MDM4ZWYiLCJwIjoiZXhjZWwtamlyYSJ9" TargetMode="External"/><Relationship Id="rId528" Type="http://schemas.openxmlformats.org/officeDocument/2006/relationships/hyperlink" Target="https://inspirebrands.atlassian.net/browse/DPR-2156?atlOrigin=eyJpIjoiMjBhNWIzMmFjMjdiNGE1YzhhZTE4YmM0ZjA0MDM4ZWYiLCJwIjoiZXhjZWwtamlyYSJ9" TargetMode="External"/><Relationship Id="rId735" Type="http://schemas.openxmlformats.org/officeDocument/2006/relationships/hyperlink" Target="https://inspirebrands.atlassian.net/browse/FD-36871?atlOrigin=eyJpIjoiMjBhNWIzMmFjMjdiNGE1YzhhZTE4YmM0ZjA0MDM4ZWYiLCJwIjoiZXhjZWwtamlyYSJ9" TargetMode="External"/><Relationship Id="rId942" Type="http://schemas.openxmlformats.org/officeDocument/2006/relationships/hyperlink" Target="https://inspirebrands.atlassian.net/browse/FD-35669?atlOrigin=eyJpIjoiMjBhNWIzMmFjMjdiNGE1YzhhZTE4YmM0ZjA0MDM4ZWYiLCJwIjoiZXhjZWwtamlyYSJ9" TargetMode="External"/><Relationship Id="rId1158" Type="http://schemas.openxmlformats.org/officeDocument/2006/relationships/hyperlink" Target="https://inspirebrands.atlassian.net/browse/DPR-2171?atlOrigin=eyJpIjoiMjBhNWIzMmFjMjdiNGE1YzhhZTE4YmM0ZjA0MDM4ZWYiLCJwIjoiZXhjZWwtamlyYSJ9" TargetMode="External"/><Relationship Id="rId1365" Type="http://schemas.openxmlformats.org/officeDocument/2006/relationships/hyperlink" Target="https://inspirebrands.atlassian.net/browse/FD-40181?atlOrigin=eyJpIjoiMjBhNWIzMmFjMjdiNGE1YzhhZTE4YmM0ZjA0MDM4ZWYiLCJwIjoiZXhjZWwtamlyYSJ9" TargetMode="External"/><Relationship Id="rId1018" Type="http://schemas.openxmlformats.org/officeDocument/2006/relationships/hyperlink" Target="https://inspirebrands.atlassian.net/browse/FD-35482?atlOrigin=eyJpIjoiMjBhNWIzMmFjMjdiNGE1YzhhZTE4YmM0ZjA0MDM4ZWYiLCJwIjoiZXhjZWwtamlyYSJ9" TargetMode="External"/><Relationship Id="rId1225" Type="http://schemas.openxmlformats.org/officeDocument/2006/relationships/hyperlink" Target="https://inspirebrands.atlassian.net/browse/FD-30911?atlOrigin=eyJpIjoiMjBhNWIzMmFjMjdiNGE1YzhhZTE4YmM0ZjA0MDM4ZWYiLCJwIjoiZXhjZWwtamlyYSJ9" TargetMode="External"/><Relationship Id="rId71" Type="http://schemas.openxmlformats.org/officeDocument/2006/relationships/hyperlink" Target="https://inspirebrands.atlassian.net/browse/DBBP-98472?atlOrigin=eyJpIjoiMjBhNWIzMmFjMjdiNGE1YzhhZTE4YmM0ZjA0MDM4ZWYiLCJwIjoiZXhjZWwtamlyYSJ9" TargetMode="External"/><Relationship Id="rId802" Type="http://schemas.openxmlformats.org/officeDocument/2006/relationships/hyperlink" Target="https://inspirebrands.atlassian.net/browse/FD-36634?atlOrigin=eyJpIjoiMjBhNWIzMmFjMjdiNGE1YzhhZTE4YmM0ZjA0MDM4ZWYiLCJwIjoiZXhjZWwtamlyYSJ9" TargetMode="External"/><Relationship Id="rId29" Type="http://schemas.openxmlformats.org/officeDocument/2006/relationships/hyperlink" Target="https://inspirebrands.atlassian.net/browse/DBBP-98717?atlOrigin=eyJpIjoiMjBhNWIzMmFjMjdiNGE1YzhhZTE4YmM0ZjA0MDM4ZWYiLCJwIjoiZXhjZWwtamlyYSJ9" TargetMode="External"/><Relationship Id="rId178" Type="http://schemas.openxmlformats.org/officeDocument/2006/relationships/hyperlink" Target="https://inspirebrands.atlassian.net/browse/FD-36719?atlOrigin=eyJpIjoiMjBhNWIzMmFjMjdiNGE1YzhhZTE4YmM0ZjA0MDM4ZWYiLCJwIjoiZXhjZWwtamlyYSJ9" TargetMode="External"/><Relationship Id="rId385" Type="http://schemas.openxmlformats.org/officeDocument/2006/relationships/hyperlink" Target="https://inspirebrands.atlassian.net/browse/KLO-1728?atlOrigin=eyJpIjoiMjBhNWIzMmFjMjdiNGE1YzhhZTE4YmM0ZjA0MDM4ZWYiLCJwIjoiZXhjZWwtamlyYSJ9" TargetMode="External"/><Relationship Id="rId592" Type="http://schemas.openxmlformats.org/officeDocument/2006/relationships/hyperlink" Target="https://inspirebrands.atlassian.net/browse/DPR-2053?atlOrigin=eyJpIjoiMjBhNWIzMmFjMjdiNGE1YzhhZTE4YmM0ZjA0MDM4ZWYiLCJwIjoiZXhjZWwtamlyYSJ9" TargetMode="External"/><Relationship Id="rId245" Type="http://schemas.openxmlformats.org/officeDocument/2006/relationships/hyperlink" Target="https://inspirebrands.atlassian.net/browse/FD-39507?atlOrigin=eyJpIjoiMjBhNWIzMmFjMjdiNGE1YzhhZTE4YmM0ZjA0MDM4ZWYiLCJwIjoiZXhjZWwtamlyYSJ9" TargetMode="External"/><Relationship Id="rId452" Type="http://schemas.openxmlformats.org/officeDocument/2006/relationships/hyperlink" Target="https://inspirebrands.atlassian.net/browse/DPR-2212?atlOrigin=eyJpIjoiMjBhNWIzMmFjMjdiNGE1YzhhZTE4YmM0ZjA0MDM4ZWYiLCJwIjoiZXhjZWwtamlyYSJ9" TargetMode="External"/><Relationship Id="rId897" Type="http://schemas.openxmlformats.org/officeDocument/2006/relationships/hyperlink" Target="https://inspirebrands.atlassian.net/browse/FD-36344?atlOrigin=eyJpIjoiMjBhNWIzMmFjMjdiNGE1YzhhZTE4YmM0ZjA0MDM4ZWYiLCJwIjoiZXhjZWwtamlyYSJ9" TargetMode="External"/><Relationship Id="rId1082" Type="http://schemas.openxmlformats.org/officeDocument/2006/relationships/hyperlink" Target="https://inspirebrands.atlassian.net/browse/FD-35229?atlOrigin=eyJpIjoiMjBhNWIzMmFjMjdiNGE1YzhhZTE4YmM0ZjA0MDM4ZWYiLCJwIjoiZXhjZWwtamlyYSJ9" TargetMode="External"/><Relationship Id="rId105" Type="http://schemas.openxmlformats.org/officeDocument/2006/relationships/hyperlink" Target="https://inspirebrands.atlassian.net/browse/DBBP-98407?atlOrigin=eyJpIjoiMjBhNWIzMmFjMjdiNGE1YzhhZTE4YmM0ZjA0MDM4ZWYiLCJwIjoiZXhjZWwtamlyYSJ9" TargetMode="External"/><Relationship Id="rId312" Type="http://schemas.openxmlformats.org/officeDocument/2006/relationships/hyperlink" Target="https://inspirebrands.atlassian.net/browse/CDMA-1807?atlOrigin=eyJpIjoiMjBhNWIzMmFjMjdiNGE1YzhhZTE4YmM0ZjA0MDM4ZWYiLCJwIjoiZXhjZWwtamlyYSJ9" TargetMode="External"/><Relationship Id="rId757" Type="http://schemas.openxmlformats.org/officeDocument/2006/relationships/hyperlink" Target="https://inspirebrands.atlassian.net/browse/FD-36795?atlOrigin=eyJpIjoiMjBhNWIzMmFjMjdiNGE1YzhhZTE4YmM0ZjA0MDM4ZWYiLCJwIjoiZXhjZWwtamlyYSJ9" TargetMode="External"/><Relationship Id="rId964" Type="http://schemas.openxmlformats.org/officeDocument/2006/relationships/hyperlink" Target="https://inspirebrands.atlassian.net/browse/KLO-1663?atlOrigin=eyJpIjoiMjBhNWIzMmFjMjdiNGE1YzhhZTE4YmM0ZjA0MDM4ZWYiLCJwIjoiZXhjZWwtamlyYSJ9" TargetMode="External"/><Relationship Id="rId1387" Type="http://schemas.openxmlformats.org/officeDocument/2006/relationships/hyperlink" Target="https://inspirebrands.atlassian.net/browse/FD-41017?atlOrigin=eyJpIjoiMjBhNWIzMmFjMjdiNGE1YzhhZTE4YmM0ZjA0MDM4ZWYiLCJwIjoiZXhjZWwtamlyYSJ9" TargetMode="External"/><Relationship Id="rId93" Type="http://schemas.openxmlformats.org/officeDocument/2006/relationships/hyperlink" Target="https://inspirebrands.atlassian.net/browse/FD-36719?atlOrigin=eyJpIjoiMjBhNWIzMmFjMjdiNGE1YzhhZTE4YmM0ZjA0MDM4ZWYiLCJwIjoiZXhjZWwtamlyYSJ9" TargetMode="External"/><Relationship Id="rId617" Type="http://schemas.openxmlformats.org/officeDocument/2006/relationships/hyperlink" Target="https://inspirebrands.atlassian.net/browse/FD-37911?atlOrigin=eyJpIjoiMjBhNWIzMmFjMjdiNGE1YzhhZTE4YmM0ZjA0MDM4ZWYiLCJwIjoiZXhjZWwtamlyYSJ9" TargetMode="External"/><Relationship Id="rId824" Type="http://schemas.openxmlformats.org/officeDocument/2006/relationships/hyperlink" Target="https://inspirebrands.atlassian.net/browse/FD-36719?atlOrigin=eyJpIjoiMjBhNWIzMmFjMjdiNGE1YzhhZTE4YmM0ZjA0MDM4ZWYiLCJwIjoiZXhjZWwtamlyYSJ9" TargetMode="External"/><Relationship Id="rId1247" Type="http://schemas.openxmlformats.org/officeDocument/2006/relationships/hyperlink" Target="https://inspirebrands.atlassian.net/browse/KLO-1618?atlOrigin=eyJpIjoiMjBhNWIzMmFjMjdiNGE1YzhhZTE4YmM0ZjA0MDM4ZWYiLCJwIjoiZXhjZWwtamlyYSJ9" TargetMode="External"/><Relationship Id="rId1107" Type="http://schemas.openxmlformats.org/officeDocument/2006/relationships/hyperlink" Target="https://inspirebrands.atlassian.net/browse/FD-35130?atlOrigin=eyJpIjoiMjBhNWIzMmFjMjdiNGE1YzhhZTE4YmM0ZjA0MDM4ZWYiLCJwIjoiZXhjZWwtamlyYSJ9" TargetMode="External"/><Relationship Id="rId1314" Type="http://schemas.openxmlformats.org/officeDocument/2006/relationships/hyperlink" Target="https://inspirebrands.atlassian.net/browse/DPR-1934?atlOrigin=eyJpIjoiMjBhNWIzMmFjMjdiNGE1YzhhZTE4YmM0ZjA0MDM4ZWYiLCJwIjoiZXhjZWwtamlyYSJ9" TargetMode="External"/><Relationship Id="rId20" Type="http://schemas.openxmlformats.org/officeDocument/2006/relationships/hyperlink" Target="https://inspirebrands.atlassian.net/browse/SLOY-16?atlOrigin=eyJpIjoiMjBhNWIzMmFjMjdiNGE1YzhhZTE4YmM0ZjA0MDM4ZWYiLCJwIjoiZXhjZWwtamlyYSJ9" TargetMode="External"/><Relationship Id="rId267" Type="http://schemas.openxmlformats.org/officeDocument/2006/relationships/hyperlink" Target="https://inspirebrands.atlassian.net/browse/FD-39348?atlOrigin=eyJpIjoiMjBhNWIzMmFjMjdiNGE1YzhhZTE4YmM0ZjA0MDM4ZWYiLCJwIjoiZXhjZWwtamlyYSJ9" TargetMode="External"/><Relationship Id="rId474" Type="http://schemas.openxmlformats.org/officeDocument/2006/relationships/hyperlink" Target="https://inspirebrands.atlassian.net/browse/DPR-2042?atlOrigin=eyJpIjoiMjBhNWIzMmFjMjdiNGE1YzhhZTE4YmM0ZjA0MDM4ZWYiLCJwIjoiZXhjZWwtamlyYSJ9" TargetMode="External"/><Relationship Id="rId127" Type="http://schemas.openxmlformats.org/officeDocument/2006/relationships/hyperlink" Target="https://inspirebrands.atlassian.net/browse/DBBP-98292?atlOrigin=eyJpIjoiMjBhNWIzMmFjMjdiNGE1YzhhZTE4YmM0ZjA0MDM4ZWYiLCJwIjoiZXhjZWwtamlyYSJ9" TargetMode="External"/><Relationship Id="rId681" Type="http://schemas.openxmlformats.org/officeDocument/2006/relationships/hyperlink" Target="https://inspirebrands.atlassian.net/browse/FD-37345?atlOrigin=eyJpIjoiMjBhNWIzMmFjMjdiNGE1YzhhZTE4YmM0ZjA0MDM4ZWYiLCJwIjoiZXhjZWwtamlyYSJ9" TargetMode="External"/><Relationship Id="rId779" Type="http://schemas.openxmlformats.org/officeDocument/2006/relationships/hyperlink" Target="https://inspirebrands.atlassian.net/browse/FD-36735?atlOrigin=eyJpIjoiMjBhNWIzMmFjMjdiNGE1YzhhZTE4YmM0ZjA0MDM4ZWYiLCJwIjoiZXhjZWwtamlyYSJ9" TargetMode="External"/><Relationship Id="rId986" Type="http://schemas.openxmlformats.org/officeDocument/2006/relationships/hyperlink" Target="https://inspirebrands.atlassian.net/browse/FD-35529?atlOrigin=eyJpIjoiMjBhNWIzMmFjMjdiNGE1YzhhZTE4YmM0ZjA0MDM4ZWYiLCJwIjoiZXhjZWwtamlyYSJ9" TargetMode="External"/><Relationship Id="rId334" Type="http://schemas.openxmlformats.org/officeDocument/2006/relationships/hyperlink" Target="https://inspirebrands.atlassian.net/browse/FD-37911?atlOrigin=eyJpIjoiMjBhNWIzMmFjMjdiNGE1YzhhZTE4YmM0ZjA0MDM4ZWYiLCJwIjoiZXhjZWwtamlyYSJ9" TargetMode="External"/><Relationship Id="rId541" Type="http://schemas.openxmlformats.org/officeDocument/2006/relationships/hyperlink" Target="https://inspirebrands.atlassian.net/browse/FD-37913?atlOrigin=eyJpIjoiMjBhNWIzMmFjMjdiNGE1YzhhZTE4YmM0ZjA0MDM4ZWYiLCJwIjoiZXhjZWwtamlyYSJ9" TargetMode="External"/><Relationship Id="rId639" Type="http://schemas.openxmlformats.org/officeDocument/2006/relationships/hyperlink" Target="https://inspirebrands.atlassian.net/browse/DPR-2444?atlOrigin=eyJpIjoiMjBhNWIzMmFjMjdiNGE1YzhhZTE4YmM0ZjA0MDM4ZWYiLCJwIjoiZXhjZWwtamlyYSJ9" TargetMode="External"/><Relationship Id="rId1171" Type="http://schemas.openxmlformats.org/officeDocument/2006/relationships/hyperlink" Target="https://inspirebrands.atlassian.net/browse/FD-30911?atlOrigin=eyJpIjoiMjBhNWIzMmFjMjdiNGE1YzhhZTE4YmM0ZjA0MDM4ZWYiLCJwIjoiZXhjZWwtamlyYSJ9" TargetMode="External"/><Relationship Id="rId1269" Type="http://schemas.openxmlformats.org/officeDocument/2006/relationships/hyperlink" Target="https://inspirebrands.atlassian.net/browse/FD-34459?atlOrigin=eyJpIjoiMjBhNWIzMmFjMjdiNGE1YzhhZTE4YmM0ZjA0MDM4ZWYiLCJwIjoiZXhjZWwtamlyYSJ9" TargetMode="External"/><Relationship Id="rId401" Type="http://schemas.openxmlformats.org/officeDocument/2006/relationships/hyperlink" Target="https://inspirebrands.atlassian.net/browse/KLO-1725?atlOrigin=eyJpIjoiMjBhNWIzMmFjMjdiNGE1YzhhZTE4YmM0ZjA0MDM4ZWYiLCJwIjoiZXhjZWwtamlyYSJ9" TargetMode="External"/><Relationship Id="rId846" Type="http://schemas.openxmlformats.org/officeDocument/2006/relationships/hyperlink" Target="https://inspirebrands.atlassian.net/browse/KLO-1678?atlOrigin=eyJpIjoiMjBhNWIzMmFjMjdiNGE1YzhhZTE4YmM0ZjA0MDM4ZWYiLCJwIjoiZXhjZWwtamlyYSJ9" TargetMode="External"/><Relationship Id="rId1031" Type="http://schemas.openxmlformats.org/officeDocument/2006/relationships/hyperlink" Target="https://inspirebrands.atlassian.net/browse/FD-36525?atlOrigin=eyJpIjoiMjBhNWIzMmFjMjdiNGE1YzhhZTE4YmM0ZjA0MDM4ZWYiLCJwIjoiZXhjZWwtamlyYSJ9" TargetMode="External"/><Relationship Id="rId1129" Type="http://schemas.openxmlformats.org/officeDocument/2006/relationships/hyperlink" Target="https://inspirebrands.atlassian.net/browse/FD-35034?atlOrigin=eyJpIjoiMjBhNWIzMmFjMjdiNGE1YzhhZTE4YmM0ZjA0MDM4ZWYiLCJwIjoiZXhjZWwtamlyYSJ9" TargetMode="External"/><Relationship Id="rId706" Type="http://schemas.openxmlformats.org/officeDocument/2006/relationships/hyperlink" Target="https://inspirebrands.atlassian.net/browse/FD-37008?atlOrigin=eyJpIjoiMjBhNWIzMmFjMjdiNGE1YzhhZTE4YmM0ZjA0MDM4ZWYiLCJwIjoiZXhjZWwtamlyYSJ9" TargetMode="External"/><Relationship Id="rId913" Type="http://schemas.openxmlformats.org/officeDocument/2006/relationships/hyperlink" Target="https://inspirebrands.atlassian.net/browse/FD-36719?atlOrigin=eyJpIjoiMjBhNWIzMmFjMjdiNGE1YzhhZTE4YmM0ZjA0MDM4ZWYiLCJwIjoiZXhjZWwtamlyYSJ9" TargetMode="External"/><Relationship Id="rId1336" Type="http://schemas.openxmlformats.org/officeDocument/2006/relationships/hyperlink" Target="https://inspirebrands.atlassian.net/browse/KLO-1611?atlOrigin=eyJpIjoiMjBhNWIzMmFjMjdiNGE1YzhhZTE4YmM0ZjA0MDM4ZWYiLCJwIjoiZXhjZWwtamlyYSJ9" TargetMode="External"/><Relationship Id="rId42" Type="http://schemas.openxmlformats.org/officeDocument/2006/relationships/hyperlink" Target="https://inspirebrands.atlassian.net/browse/DBBP-98693?atlOrigin=eyJpIjoiMjBhNWIzMmFjMjdiNGE1YzhhZTE4YmM0ZjA0MDM4ZWYiLCJwIjoiZXhjZWwtamlyYSJ9" TargetMode="External"/><Relationship Id="rId191" Type="http://schemas.openxmlformats.org/officeDocument/2006/relationships/hyperlink" Target="https://inspirebrands.atlassian.net/browse/DBBP-96566?atlOrigin=eyJpIjoiMjBhNWIzMmFjMjdiNGE1YzhhZTE4YmM0ZjA0MDM4ZWYiLCJwIjoiZXhjZWwtamlyYSJ9" TargetMode="External"/><Relationship Id="rId289" Type="http://schemas.openxmlformats.org/officeDocument/2006/relationships/hyperlink" Target="https://inspirebrands.atlassian.net/browse/DPR-1997?atlOrigin=eyJpIjoiMjBhNWIzMmFjMjdiNGE1YzhhZTE4YmM0ZjA0MDM4ZWYiLCJwIjoiZXhjZWwtamlyYSJ9" TargetMode="External"/><Relationship Id="rId496" Type="http://schemas.openxmlformats.org/officeDocument/2006/relationships/hyperlink" Target="https://inspirebrands.atlassian.net/browse/FD-38078?atlOrigin=eyJpIjoiMjBhNWIzMmFjMjdiNGE1YzhhZTE4YmM0ZjA0MDM4ZWYiLCJwIjoiZXhjZWwtamlyYSJ9" TargetMode="External"/><Relationship Id="rId149" Type="http://schemas.openxmlformats.org/officeDocument/2006/relationships/hyperlink" Target="https://inspirebrands.atlassian.net/browse/DBBP-97271?atlOrigin=eyJpIjoiMjBhNWIzMmFjMjdiNGE1YzhhZTE4YmM0ZjA0MDM4ZWYiLCJwIjoiZXhjZWwtamlyYSJ9" TargetMode="External"/><Relationship Id="rId356" Type="http://schemas.openxmlformats.org/officeDocument/2006/relationships/hyperlink" Target="https://inspirebrands.atlassian.net/browse/DPR-2475?atlOrigin=eyJpIjoiMjBhNWIzMmFjMjdiNGE1YzhhZTE4YmM0ZjA0MDM4ZWYiLCJwIjoiZXhjZWwtamlyYSJ9" TargetMode="External"/><Relationship Id="rId563" Type="http://schemas.openxmlformats.org/officeDocument/2006/relationships/hyperlink" Target="https://inspirebrands.atlassian.net/browse/KLO-1702?atlOrigin=eyJpIjoiMjBhNWIzMmFjMjdiNGE1YzhhZTE4YmM0ZjA0MDM4ZWYiLCJwIjoiZXhjZWwtamlyYSJ9" TargetMode="External"/><Relationship Id="rId770" Type="http://schemas.openxmlformats.org/officeDocument/2006/relationships/hyperlink" Target="https://inspirebrands.atlassian.net/browse/FD-36850?atlOrigin=eyJpIjoiMjBhNWIzMmFjMjdiNGE1YzhhZTE4YmM0ZjA0MDM4ZWYiLCJwIjoiZXhjZWwtamlyYSJ9" TargetMode="External"/><Relationship Id="rId1193" Type="http://schemas.openxmlformats.org/officeDocument/2006/relationships/hyperlink" Target="https://inspirebrands.atlassian.net/browse/FD-18793?atlOrigin=eyJpIjoiMjBhNWIzMmFjMjdiNGE1YzhhZTE4YmM0ZjA0MDM4ZWYiLCJwIjoiZXhjZWwtamlyYSJ9" TargetMode="External"/><Relationship Id="rId216" Type="http://schemas.openxmlformats.org/officeDocument/2006/relationships/hyperlink" Target="https://inspirebrands.atlassian.net/browse/FD-39739?atlOrigin=eyJpIjoiMjBhNWIzMmFjMjdiNGE1YzhhZTE4YmM0ZjA0MDM4ZWYiLCJwIjoiZXhjZWwtamlyYSJ9" TargetMode="External"/><Relationship Id="rId423" Type="http://schemas.openxmlformats.org/officeDocument/2006/relationships/hyperlink" Target="https://inspirebrands.atlassian.net/browse/FD-38214?atlOrigin=eyJpIjoiMjBhNWIzMmFjMjdiNGE1YzhhZTE4YmM0ZjA0MDM4ZWYiLCJwIjoiZXhjZWwtamlyYSJ9" TargetMode="External"/><Relationship Id="rId868" Type="http://schemas.openxmlformats.org/officeDocument/2006/relationships/hyperlink" Target="https://inspirebrands.atlassian.net/browse/FD-36435?atlOrigin=eyJpIjoiMjBhNWIzMmFjMjdiNGE1YzhhZTE4YmM0ZjA0MDM4ZWYiLCJwIjoiZXhjZWwtamlyYSJ9" TargetMode="External"/><Relationship Id="rId1053" Type="http://schemas.openxmlformats.org/officeDocument/2006/relationships/hyperlink" Target="https://inspirebrands.atlassian.net/browse/FD-35372?atlOrigin=eyJpIjoiMjBhNWIzMmFjMjdiNGE1YzhhZTE4YmM0ZjA0MDM4ZWYiLCJwIjoiZXhjZWwtamlyYSJ9" TargetMode="External"/><Relationship Id="rId1260" Type="http://schemas.openxmlformats.org/officeDocument/2006/relationships/hyperlink" Target="https://inspirebrands.atlassian.net/browse/FD-34502?atlOrigin=eyJpIjoiMjBhNWIzMmFjMjdiNGE1YzhhZTE4YmM0ZjA0MDM4ZWYiLCJwIjoiZXhjZWwtamlyYSJ9" TargetMode="External"/><Relationship Id="rId630" Type="http://schemas.openxmlformats.org/officeDocument/2006/relationships/hyperlink" Target="https://inspirebrands.atlassian.net/browse/FD-37911?atlOrigin=eyJpIjoiMjBhNWIzMmFjMjdiNGE1YzhhZTE4YmM0ZjA0MDM4ZWYiLCJwIjoiZXhjZWwtamlyYSJ9" TargetMode="External"/><Relationship Id="rId728" Type="http://schemas.openxmlformats.org/officeDocument/2006/relationships/hyperlink" Target="https://inspirebrands.atlassian.net/browse/FD-36887?atlOrigin=eyJpIjoiMjBhNWIzMmFjMjdiNGE1YzhhZTE4YmM0ZjA0MDM4ZWYiLCJwIjoiZXhjZWwtamlyYSJ9" TargetMode="External"/><Relationship Id="rId935" Type="http://schemas.openxmlformats.org/officeDocument/2006/relationships/hyperlink" Target="https://inspirebrands.atlassian.net/browse/FD-35693?atlOrigin=eyJpIjoiMjBhNWIzMmFjMjdiNGE1YzhhZTE4YmM0ZjA0MDM4ZWYiLCJwIjoiZXhjZWwtamlyYSJ9" TargetMode="External"/><Relationship Id="rId1358" Type="http://schemas.openxmlformats.org/officeDocument/2006/relationships/hyperlink" Target="https://inspirebrands.atlassian.net/browse/FD-39884?atlOrigin=eyJpIjoiMjBhNWIzMmFjMjdiNGE1YzhhZTE4YmM0ZjA0MDM4ZWYiLCJwIjoiZXhjZWwtamlyYSJ9" TargetMode="External"/><Relationship Id="rId64" Type="http://schemas.openxmlformats.org/officeDocument/2006/relationships/hyperlink" Target="https://inspirebrands.atlassian.net/browse/DBBP-98509?atlOrigin=eyJpIjoiMjBhNWIzMmFjMjdiNGE1YzhhZTE4YmM0ZjA0MDM4ZWYiLCJwIjoiZXhjZWwtamlyYSJ9" TargetMode="External"/><Relationship Id="rId1120" Type="http://schemas.openxmlformats.org/officeDocument/2006/relationships/hyperlink" Target="https://inspirebrands.atlassian.net/browse/FD-35103?atlOrigin=eyJpIjoiMjBhNWIzMmFjMjdiNGE1YzhhZTE4YmM0ZjA0MDM4ZWYiLCJwIjoiZXhjZWwtamlyYSJ9" TargetMode="External"/><Relationship Id="rId1218" Type="http://schemas.openxmlformats.org/officeDocument/2006/relationships/hyperlink" Target="https://inspirebrands.atlassian.net/browse/DPR-2042?atlOrigin=eyJpIjoiMjBhNWIzMmFjMjdiNGE1YzhhZTE4YmM0ZjA0MDM4ZWYiLCJwIjoiZXhjZWwtamlyYSJ9" TargetMode="External"/><Relationship Id="rId280" Type="http://schemas.openxmlformats.org/officeDocument/2006/relationships/hyperlink" Target="https://inspirebrands.atlassian.net/browse/FD-39252?atlOrigin=eyJpIjoiMjBhNWIzMmFjMjdiNGE1YzhhZTE4YmM0ZjA0MDM4ZWYiLCJwIjoiZXhjZWwtamlyYSJ9" TargetMode="External"/><Relationship Id="rId140" Type="http://schemas.openxmlformats.org/officeDocument/2006/relationships/hyperlink" Target="https://inspirebrands.atlassian.net/browse/DBBP-98215?atlOrigin=eyJpIjoiMjBhNWIzMmFjMjdiNGE1YzhhZTE4YmM0ZjA0MDM4ZWYiLCJwIjoiZXhjZWwtamlyYSJ9" TargetMode="External"/><Relationship Id="rId378" Type="http://schemas.openxmlformats.org/officeDocument/2006/relationships/hyperlink" Target="https://inspirebrands.atlassian.net/browse/DPR-2124?atlOrigin=eyJpIjoiMjBhNWIzMmFjMjdiNGE1YzhhZTE4YmM0ZjA0MDM4ZWYiLCJwIjoiZXhjZWwtamlyYSJ9" TargetMode="External"/><Relationship Id="rId585" Type="http://schemas.openxmlformats.org/officeDocument/2006/relationships/hyperlink" Target="https://inspirebrands.atlassian.net/browse/KLO-1699?atlOrigin=eyJpIjoiMjBhNWIzMmFjMjdiNGE1YzhhZTE4YmM0ZjA0MDM4ZWYiLCJwIjoiZXhjZWwtamlyYSJ9" TargetMode="External"/><Relationship Id="rId792" Type="http://schemas.openxmlformats.org/officeDocument/2006/relationships/hyperlink" Target="https://inspirebrands.atlassian.net/browse/FD-36703?atlOrigin=eyJpIjoiMjBhNWIzMmFjMjdiNGE1YzhhZTE4YmM0ZjA0MDM4ZWYiLCJwIjoiZXhjZWwtamlyYSJ9" TargetMode="External"/><Relationship Id="rId6" Type="http://schemas.openxmlformats.org/officeDocument/2006/relationships/hyperlink" Target="https://inspirebrands.atlassian.net/browse/FD-37911?atlOrigin=eyJpIjoiMjBhNWIzMmFjMjdiNGE1YzhhZTE4YmM0ZjA0MDM4ZWYiLCJwIjoiZXhjZWwtamlyYSJ9" TargetMode="External"/><Relationship Id="rId238" Type="http://schemas.openxmlformats.org/officeDocument/2006/relationships/hyperlink" Target="https://inspirebrands.atlassian.net/browse/FD-31325?atlOrigin=eyJpIjoiMjBhNWIzMmFjMjdiNGE1YzhhZTE4YmM0ZjA0MDM4ZWYiLCJwIjoiZXhjZWwtamlyYSJ9" TargetMode="External"/><Relationship Id="rId445" Type="http://schemas.openxmlformats.org/officeDocument/2006/relationships/hyperlink" Target="https://inspirebrands.atlassian.net/browse/DPR-1934?atlOrigin=eyJpIjoiMjBhNWIzMmFjMjdiNGE1YzhhZTE4YmM0ZjA0MDM4ZWYiLCJwIjoiZXhjZWwtamlyYSJ9" TargetMode="External"/><Relationship Id="rId652" Type="http://schemas.openxmlformats.org/officeDocument/2006/relationships/hyperlink" Target="https://inspirebrands.atlassian.net/browse/FD-37559?atlOrigin=eyJpIjoiMjBhNWIzMmFjMjdiNGE1YzhhZTE4YmM0ZjA0MDM4ZWYiLCJwIjoiZXhjZWwtamlyYSJ9" TargetMode="External"/><Relationship Id="rId1075" Type="http://schemas.openxmlformats.org/officeDocument/2006/relationships/hyperlink" Target="https://inspirebrands.atlassian.net/browse/FD-35272?atlOrigin=eyJpIjoiMjBhNWIzMmFjMjdiNGE1YzhhZTE4YmM0ZjA0MDM4ZWYiLCJwIjoiZXhjZWwtamlyYSJ9" TargetMode="External"/><Relationship Id="rId1282" Type="http://schemas.openxmlformats.org/officeDocument/2006/relationships/hyperlink" Target="https://inspirebrands.atlassian.net/browse/DPR-2444?atlOrigin=eyJpIjoiMjBhNWIzMmFjMjdiNGE1YzhhZTE4YmM0ZjA0MDM4ZWYiLCJwIjoiZXhjZWwtamlyYSJ9" TargetMode="External"/><Relationship Id="rId305" Type="http://schemas.openxmlformats.org/officeDocument/2006/relationships/hyperlink" Target="https://inspirebrands.atlassian.net/browse/FD-38927?atlOrigin=eyJpIjoiMjBhNWIzMmFjMjdiNGE1YzhhZTE4YmM0ZjA0MDM4ZWYiLCJwIjoiZXhjZWwtamlyYSJ9" TargetMode="External"/><Relationship Id="rId512" Type="http://schemas.openxmlformats.org/officeDocument/2006/relationships/hyperlink" Target="https://inspirebrands.atlassian.net/browse/DPR-2171?atlOrigin=eyJpIjoiMjBhNWIzMmFjMjdiNGE1YzhhZTE4YmM0ZjA0MDM4ZWYiLCJwIjoiZXhjZWwtamlyYSJ9" TargetMode="External"/><Relationship Id="rId957" Type="http://schemas.openxmlformats.org/officeDocument/2006/relationships/hyperlink" Target="https://inspirebrands.atlassian.net/browse/FD-35618?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86" Type="http://schemas.openxmlformats.org/officeDocument/2006/relationships/hyperlink" Target="https://inspirebrands.atlassian.net/browse/FD-36719?atlOrigin=eyJpIjoiMjBhNWIzMmFjMjdiNGE1YzhhZTE4YmM0ZjA0MDM4ZWYiLCJwIjoiZXhjZWwtamlyYSJ9" TargetMode="External"/><Relationship Id="rId817" Type="http://schemas.openxmlformats.org/officeDocument/2006/relationships/hyperlink" Target="https://inspirebrands.atlassian.net/browse/FD-36578?atlOrigin=eyJpIjoiMjBhNWIzMmFjMjdiNGE1YzhhZTE4YmM0ZjA0MDM4ZWYiLCJwIjoiZXhjZWwtamlyYSJ9" TargetMode="External"/><Relationship Id="rId1002" Type="http://schemas.openxmlformats.org/officeDocument/2006/relationships/hyperlink" Target="https://inspirebrands.atlassian.net/browse/FD-35501?atlOrigin=eyJpIjoiMjBhNWIzMmFjMjdiNGE1YzhhZTE4YmM0ZjA0MDM4ZWYiLCJwIjoiZXhjZWwtamlyYSJ9" TargetMode="External"/><Relationship Id="rId1307" Type="http://schemas.openxmlformats.org/officeDocument/2006/relationships/hyperlink" Target="https://inspirebrands.atlassian.net/browse/FD-34198?atlOrigin=eyJpIjoiMjBhNWIzMmFjMjdiNGE1YzhhZTE4YmM0ZjA0MDM4ZWYiLCJwIjoiZXhjZWwtamlyYSJ9" TargetMode="External"/><Relationship Id="rId13" Type="http://schemas.openxmlformats.org/officeDocument/2006/relationships/hyperlink" Target="https://inspirebrands.atlassian.net/browse/DBBP-98758?atlOrigin=eyJpIjoiMjBhNWIzMmFjMjdiNGE1YzhhZTE4YmM0ZjA0MDM4ZWYiLCJwIjoiZXhjZWwtamlyYSJ9" TargetMode="External"/><Relationship Id="rId162" Type="http://schemas.openxmlformats.org/officeDocument/2006/relationships/hyperlink" Target="https://inspirebrands.atlassian.net/browse/DPR-1934?atlOrigin=eyJpIjoiMjBhNWIzMmFjMjdiNGE1YzhhZTE4YmM0ZjA0MDM4ZWYiLCJwIjoiZXhjZWwtamlyYSJ9" TargetMode="External"/><Relationship Id="rId467" Type="http://schemas.openxmlformats.org/officeDocument/2006/relationships/hyperlink" Target="https://inspirebrands.atlassian.net/browse/FD-38129?atlOrigin=eyJpIjoiMjBhNWIzMmFjMjdiNGE1YzhhZTE4YmM0ZjA0MDM4ZWYiLCJwIjoiZXhjZWwtamlyYSJ9" TargetMode="External"/><Relationship Id="rId1097" Type="http://schemas.openxmlformats.org/officeDocument/2006/relationships/hyperlink" Target="https://inspirebrands.atlassian.net/browse/FD-30911?atlOrigin=eyJpIjoiMjBhNWIzMmFjMjdiNGE1YzhhZTE4YmM0ZjA0MDM4ZWYiLCJwIjoiZXhjZWwtamlyYSJ9" TargetMode="External"/><Relationship Id="rId674" Type="http://schemas.openxmlformats.org/officeDocument/2006/relationships/hyperlink" Target="https://inspirebrands.atlassian.net/browse/FD-37461?atlOrigin=eyJpIjoiMjBhNWIzMmFjMjdiNGE1YzhhZTE4YmM0ZjA0MDM4ZWYiLCJwIjoiZXhjZWwtamlyYSJ9" TargetMode="External"/><Relationship Id="rId881" Type="http://schemas.openxmlformats.org/officeDocument/2006/relationships/hyperlink" Target="https://inspirebrands.atlassian.net/browse/FD-36395?atlOrigin=eyJpIjoiMjBhNWIzMmFjMjdiNGE1YzhhZTE4YmM0ZjA0MDM4ZWYiLCJwIjoiZXhjZWwtamlyYSJ9" TargetMode="External"/><Relationship Id="rId979" Type="http://schemas.openxmlformats.org/officeDocument/2006/relationships/hyperlink" Target="https://inspirebrands.atlassian.net/browse/DPR-2042?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DPR-908?atlOrigin=eyJpIjoiMjBhNWIzMmFjMjdiNGE1YzhhZTE4YmM0ZjA0MDM4ZWYiLCJwIjoiZXhjZWwtamlyYSJ9" TargetMode="External"/><Relationship Id="rId741" Type="http://schemas.openxmlformats.org/officeDocument/2006/relationships/hyperlink" Target="https://inspirebrands.atlassian.net/browse/FD-36827?atlOrigin=eyJpIjoiMjBhNWIzMmFjMjdiNGE1YzhhZTE4YmM0ZjA0MDM4ZWYiLCJwIjoiZXhjZWwtamlyYSJ9" TargetMode="External"/><Relationship Id="rId839" Type="http://schemas.openxmlformats.org/officeDocument/2006/relationships/hyperlink" Target="https://inspirebrands.atlassian.net/browse/FD-36719?atlOrigin=eyJpIjoiMjBhNWIzMmFjMjdiNGE1YzhhZTE4YmM0ZjA0MDM4ZWYiLCJwIjoiZXhjZWwtamlyYSJ9" TargetMode="External"/><Relationship Id="rId1164" Type="http://schemas.openxmlformats.org/officeDocument/2006/relationships/hyperlink" Target="https://inspirebrands.atlassian.net/browse/FD-34946?atlOrigin=eyJpIjoiMjBhNWIzMmFjMjdiNGE1YzhhZTE4YmM0ZjA0MDM4ZWYiLCJwIjoiZXhjZWwtamlyYSJ9" TargetMode="External"/><Relationship Id="rId1371" Type="http://schemas.openxmlformats.org/officeDocument/2006/relationships/hyperlink" Target="https://inspirebrands.atlassian.net/browse/FD-40369?atlOrigin=eyJpIjoiMjBhNWIzMmFjMjdiNGE1YzhhZTE4YmM0ZjA0MDM4ZWYiLCJwIjoiZXhjZWwtamlyYSJ9" TargetMode="External"/><Relationship Id="rId601" Type="http://schemas.openxmlformats.org/officeDocument/2006/relationships/hyperlink" Target="https://inspirebrands.atlassian.net/browse/FD-37585?atlOrigin=eyJpIjoiMjBhNWIzMmFjMjdiNGE1YzhhZTE4YmM0ZjA0MDM4ZWYiLCJwIjoiZXhjZWwtamlyYSJ9" TargetMode="External"/><Relationship Id="rId1024" Type="http://schemas.openxmlformats.org/officeDocument/2006/relationships/hyperlink" Target="https://inspirebrands.atlassian.net/browse/FD-37911?atlOrigin=eyJpIjoiMjBhNWIzMmFjMjdiNGE1YzhhZTE4YmM0ZjA0MDM4ZWYiLCJwIjoiZXhjZWwtamlyYSJ9" TargetMode="External"/><Relationship Id="rId1231" Type="http://schemas.openxmlformats.org/officeDocument/2006/relationships/hyperlink" Target="https://inspirebrands.atlassian.net/browse/FD-37911?atlOrigin=eyJpIjoiMjBhNWIzMmFjMjdiNGE1YzhhZTE4YmM0ZjA0MDM4ZWYiLCJwIjoiZXhjZWwtamlyYSJ9" TargetMode="External"/><Relationship Id="rId906" Type="http://schemas.openxmlformats.org/officeDocument/2006/relationships/hyperlink" Target="https://inspirebrands.atlassian.net/browse/FD-35849?atlOrigin=eyJpIjoiMjBhNWIzMmFjMjdiNGE1YzhhZTE4YmM0ZjA0MDM4ZWYiLCJwIjoiZXhjZWwtamlyYSJ9" TargetMode="External"/><Relationship Id="rId1329" Type="http://schemas.openxmlformats.org/officeDocument/2006/relationships/hyperlink" Target="https://inspirebrands.atlassian.net/browse/FD-33983?atlOrigin=eyJpIjoiMjBhNWIzMmFjMjdiNGE1YzhhZTE4YmM0ZjA0MDM4ZWYiLCJwIjoiZXhjZWwtamlyYSJ9" TargetMode="External"/><Relationship Id="rId35" Type="http://schemas.openxmlformats.org/officeDocument/2006/relationships/hyperlink" Target="https://inspirebrands.atlassian.net/browse/DBBP-98698?atlOrigin=eyJpIjoiMjBhNWIzMmFjMjdiNGE1YzhhZTE4YmM0ZjA0MDM4ZWYiLCJwIjoiZXhjZWwtamlyYSJ9" TargetMode="External"/><Relationship Id="rId184" Type="http://schemas.openxmlformats.org/officeDocument/2006/relationships/hyperlink" Target="https://inspirebrands.atlassian.net/browse/FD-36719?atlOrigin=eyJpIjoiMjBhNWIzMmFjMjdiNGE1YzhhZTE4YmM0ZjA0MDM4ZWYiLCJwIjoiZXhjZWwtamlyYSJ9" TargetMode="External"/><Relationship Id="rId391" Type="http://schemas.openxmlformats.org/officeDocument/2006/relationships/hyperlink" Target="https://inspirebrands.atlassian.net/browse/KLO-1726?atlOrigin=eyJpIjoiMjBhNWIzMmFjMjdiNGE1YzhhZTE4YmM0ZjA0MDM4ZWYiLCJwIjoiZXhjZWwtamlyYSJ9" TargetMode="External"/><Relationship Id="rId251" Type="http://schemas.openxmlformats.org/officeDocument/2006/relationships/hyperlink" Target="https://inspirebrands.atlassian.net/browse/DPR-2444?atlOrigin=eyJpIjoiMjBhNWIzMmFjMjdiNGE1YzhhZTE4YmM0ZjA0MDM4ZWYiLCJwIjoiZXhjZWwtamlyYSJ9" TargetMode="External"/><Relationship Id="rId489" Type="http://schemas.openxmlformats.org/officeDocument/2006/relationships/hyperlink" Target="https://inspirebrands.atlassian.net/browse/KLO-1712?atlOrigin=eyJpIjoiMjBhNWIzMmFjMjdiNGE1YzhhZTE4YmM0ZjA0MDM4ZWYiLCJwIjoiZXhjZWwtamlyYSJ9" TargetMode="External"/><Relationship Id="rId696" Type="http://schemas.openxmlformats.org/officeDocument/2006/relationships/hyperlink" Target="https://inspirebrands.atlassian.net/browse/FD-37184?atlOrigin=eyJpIjoiMjBhNWIzMmFjMjdiNGE1YzhhZTE4YmM0ZjA0MDM4ZWYiLCJwIjoiZXhjZWwtamlyYSJ9" TargetMode="External"/><Relationship Id="rId349" Type="http://schemas.openxmlformats.org/officeDocument/2006/relationships/hyperlink" Target="https://inspirebrands.atlassian.net/browse/KLO-1737?atlOrigin=eyJpIjoiMjBhNWIzMmFjMjdiNGE1YzhhZTE4YmM0ZjA0MDM4ZWYiLCJwIjoiZXhjZWwtamlyYSJ9" TargetMode="External"/><Relationship Id="rId556" Type="http://schemas.openxmlformats.org/officeDocument/2006/relationships/hyperlink" Target="https://inspirebrands.atlassian.net/browse/FD-31982?atlOrigin=eyJpIjoiMjBhNWIzMmFjMjdiNGE1YzhhZTE4YmM0ZjA0MDM4ZWYiLCJwIjoiZXhjZWwtamlyYSJ9" TargetMode="External"/><Relationship Id="rId763" Type="http://schemas.openxmlformats.org/officeDocument/2006/relationships/hyperlink" Target="https://inspirebrands.atlassian.net/browse/FD-36780?atlOrigin=eyJpIjoiMjBhNWIzMmFjMjdiNGE1YzhhZTE4YmM0ZjA0MDM4ZWYiLCJwIjoiZXhjZWwtamlyYSJ9" TargetMode="External"/><Relationship Id="rId1186" Type="http://schemas.openxmlformats.org/officeDocument/2006/relationships/hyperlink" Target="https://inspirebrands.atlassian.net/browse/FD-36719?atlOrigin=eyJpIjoiMjBhNWIzMmFjMjdiNGE1YzhhZTE4YmM0ZjA0MDM4ZWYiLCJwIjoiZXhjZWwtamlyYSJ9" TargetMode="External"/><Relationship Id="rId1393" Type="http://schemas.openxmlformats.org/officeDocument/2006/relationships/hyperlink" Target="https://inspirebrands.atlassian.net/browse/FD-41891?atlOrigin=eyJpIjoiMjBhNWIzMmFjMjdiNGE1YzhhZTE4YmM0ZjA0MDM4ZWYiLCJwIjoiZXhjZWwtamlyYSJ9" TargetMode="External"/><Relationship Id="rId111" Type="http://schemas.openxmlformats.org/officeDocument/2006/relationships/hyperlink" Target="https://inspirebrands.atlassian.net/browse/DBBP-98400?atlOrigin=eyJpIjoiMjBhNWIzMmFjMjdiNGE1YzhhZTE4YmM0ZjA0MDM4ZWYiLCJwIjoiZXhjZWwtamlyYSJ9" TargetMode="External"/><Relationship Id="rId209" Type="http://schemas.openxmlformats.org/officeDocument/2006/relationships/hyperlink" Target="https://inspirebrands.atlassian.net/browse/FD-39764?atlOrigin=eyJpIjoiMjBhNWIzMmFjMjdiNGE1YzhhZTE4YmM0ZjA0MDM4ZWYiLCJwIjoiZXhjZWwtamlyYSJ9" TargetMode="External"/><Relationship Id="rId416" Type="http://schemas.openxmlformats.org/officeDocument/2006/relationships/hyperlink" Target="https://inspirebrands.atlassian.net/browse/SLOY-7?atlOrigin=eyJpIjoiMjBhNWIzMmFjMjdiNGE1YzhhZTE4YmM0ZjA0MDM4ZWYiLCJwIjoiZXhjZWwtamlyYSJ9" TargetMode="External"/><Relationship Id="rId970" Type="http://schemas.openxmlformats.org/officeDocument/2006/relationships/hyperlink" Target="https://inspirebrands.atlassian.net/browse/FD-35564?atlOrigin=eyJpIjoiMjBhNWIzMmFjMjdiNGE1YzhhZTE4YmM0ZjA0MDM4ZWYiLCJwIjoiZXhjZWwtamlyYSJ9" TargetMode="External"/><Relationship Id="rId1046" Type="http://schemas.openxmlformats.org/officeDocument/2006/relationships/hyperlink" Target="https://inspirebrands.atlassian.net/browse/KLO-1653?atlOrigin=eyJpIjoiMjBhNWIzMmFjMjdiNGE1YzhhZTE4YmM0ZjA0MDM4ZWYiLCJwIjoiZXhjZWwtamlyYSJ9" TargetMode="External"/><Relationship Id="rId1253" Type="http://schemas.openxmlformats.org/officeDocument/2006/relationships/hyperlink" Target="https://inspirebrands.atlassian.net/browse/FD-34522?atlOrigin=eyJpIjoiMjBhNWIzMmFjMjdiNGE1YzhhZTE4YmM0ZjA0MDM4ZWYiLCJwIjoiZXhjZWwtamlyYSJ9" TargetMode="External"/><Relationship Id="rId623" Type="http://schemas.openxmlformats.org/officeDocument/2006/relationships/hyperlink" Target="https://inspirebrands.atlassian.net/browse/FD-7521?atlOrigin=eyJpIjoiMjBhNWIzMmFjMjdiNGE1YzhhZTE4YmM0ZjA0MDM4ZWYiLCJwIjoiZXhjZWwtamlyYSJ9" TargetMode="External"/><Relationship Id="rId830" Type="http://schemas.openxmlformats.org/officeDocument/2006/relationships/hyperlink" Target="https://inspirebrands.atlassian.net/browse/KLO-1679?atlOrigin=eyJpIjoiMjBhNWIzMmFjMjdiNGE1YzhhZTE4YmM0ZjA0MDM4ZWYiLCJwIjoiZXhjZWwtamlyYSJ9" TargetMode="External"/><Relationship Id="rId928" Type="http://schemas.openxmlformats.org/officeDocument/2006/relationships/hyperlink" Target="https://inspirebrands.atlassian.net/browse/DPR-1934?atlOrigin=eyJpIjoiMjBhNWIzMmFjMjdiNGE1YzhhZTE4YmM0ZjA0MDM4ZWYiLCJwIjoiZXhjZWwtamlyYSJ9" TargetMode="External"/><Relationship Id="rId57" Type="http://schemas.openxmlformats.org/officeDocument/2006/relationships/hyperlink" Target="https://inspirebrands.atlassian.net/browse/FD-36719?atlOrigin=eyJpIjoiMjBhNWIzMmFjMjdiNGE1YzhhZTE4YmM0ZjA0MDM4ZWYiLCJwIjoiZXhjZWwtamlyYSJ9" TargetMode="External"/><Relationship Id="rId1113" Type="http://schemas.openxmlformats.org/officeDocument/2006/relationships/hyperlink" Target="https://inspirebrands.atlassian.net/browse/KLO-1644?atlOrigin=eyJpIjoiMjBhNWIzMmFjMjdiNGE1YzhhZTE4YmM0ZjA0MDM4ZWYiLCJwIjoiZXhjZWwtamlyYSJ9" TargetMode="External"/><Relationship Id="rId1320" Type="http://schemas.openxmlformats.org/officeDocument/2006/relationships/hyperlink" Target="https://inspirebrands.atlassian.net/browse/FD-34132?atlOrigin=eyJpIjoiMjBhNWIzMmFjMjdiNGE1YzhhZTE4YmM0ZjA0MDM4ZWYiLCJwIjoiZXhjZWwtamlyYSJ9" TargetMode="External"/><Relationship Id="rId122" Type="http://schemas.openxmlformats.org/officeDocument/2006/relationships/hyperlink" Target="https://inspirebrands.atlassian.net/browse/DBBP-98315?atlOrigin=eyJpIjoiMjBhNWIzMmFjMjdiNGE1YzhhZTE4YmM0ZjA0MDM4ZWYiLCJwIjoiZXhjZWwtamlyYSJ9" TargetMode="External"/><Relationship Id="rId774" Type="http://schemas.openxmlformats.org/officeDocument/2006/relationships/hyperlink" Target="https://inspirebrands.atlassian.net/browse/IQE-12648?atlOrigin=eyJpIjoiMjBhNWIzMmFjMjdiNGE1YzhhZTE4YmM0ZjA0MDM4ZWYiLCJwIjoiZXhjZWwtamlyYSJ9" TargetMode="External"/><Relationship Id="rId981" Type="http://schemas.openxmlformats.org/officeDocument/2006/relationships/hyperlink" Target="https://inspirebrands.atlassian.net/browse/FD-35548?atlOrigin=eyJpIjoiMjBhNWIzMmFjMjdiNGE1YzhhZTE4YmM0ZjA0MDM4ZWYiLCJwIjoiZXhjZWwtamlyYSJ9" TargetMode="External"/><Relationship Id="rId1057" Type="http://schemas.openxmlformats.org/officeDocument/2006/relationships/hyperlink" Target="https://inspirebrands.atlassian.net/browse/DPR-2373?atlOrigin=eyJpIjoiMjBhNWIzMmFjMjdiNGE1YzhhZTE4YmM0ZjA0MDM4ZWYiLCJwIjoiZXhjZWwtamlyYSJ9" TargetMode="External"/><Relationship Id="rId427" Type="http://schemas.openxmlformats.org/officeDocument/2006/relationships/hyperlink" Target="https://inspirebrands.atlassian.net/browse/FD-38211?atlOrigin=eyJpIjoiMjBhNWIzMmFjMjdiNGE1YzhhZTE4YmM0ZjA0MDM4ZWYiLCJwIjoiZXhjZWwtamlyYSJ9" TargetMode="External"/><Relationship Id="rId634" Type="http://schemas.openxmlformats.org/officeDocument/2006/relationships/hyperlink" Target="https://inspirebrands.atlassian.net/browse/FD-3791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DPR-2339?atlOrigin=eyJpIjoiMjBhNWIzMmFjMjdiNGE1YzhhZTE4YmM0ZjA0MDM4ZWYiLCJwIjoiZXhjZWwtamlyYSJ9" TargetMode="External"/><Relationship Id="rId273" Type="http://schemas.openxmlformats.org/officeDocument/2006/relationships/hyperlink" Target="https://inspirebrands.atlassian.net/browse/DPR-2441?atlOrigin=eyJpIjoiMjBhNWIzMmFjMjdiNGE1YzhhZTE4YmM0ZjA0MDM4ZWYiLCJwIjoiZXhjZWwtamlyYSJ9" TargetMode="External"/><Relationship Id="rId480" Type="http://schemas.openxmlformats.org/officeDocument/2006/relationships/hyperlink" Target="https://inspirebrands.atlassian.net/browse/KLO-1713?atlOrigin=eyJpIjoiMjBhNWIzMmFjMjdiNGE1YzhhZTE4YmM0ZjA0MDM4ZWYiLCJwIjoiZXhjZWwtamlyYSJ9" TargetMode="External"/><Relationship Id="rId701" Type="http://schemas.openxmlformats.org/officeDocument/2006/relationships/hyperlink" Target="https://inspirebrands.atlassian.net/browse/FD-37648?atlOrigin=eyJpIjoiMjBhNWIzMmFjMjdiNGE1YzhhZTE4YmM0ZjA0MDM4ZWYiLCJwIjoiZXhjZWwtamlyYSJ9" TargetMode="External"/><Relationship Id="rId939" Type="http://schemas.openxmlformats.org/officeDocument/2006/relationships/hyperlink" Target="https://inspirebrands.atlassian.net/browse/DPR-1934?atlOrigin=eyJpIjoiMjBhNWIzMmFjMjdiNGE1YzhhZTE4YmM0ZjA0MDM4ZWYiLCJwIjoiZXhjZWwtamlyYSJ9" TargetMode="External"/><Relationship Id="rId1124" Type="http://schemas.openxmlformats.org/officeDocument/2006/relationships/hyperlink" Target="https://inspirebrands.atlassian.net/browse/DPR-908?atlOrigin=eyJpIjoiMjBhNWIzMmFjMjdiNGE1YzhhZTE4YmM0ZjA0MDM4ZWYiLCJwIjoiZXhjZWwtamlyYSJ9" TargetMode="External"/><Relationship Id="rId1331" Type="http://schemas.openxmlformats.org/officeDocument/2006/relationships/hyperlink" Target="https://inspirebrands.atlassian.net/browse/KLO-1612?atlOrigin=eyJpIjoiMjBhNWIzMmFjMjdiNGE1YzhhZTE4YmM0ZjA0MDM4ZWYiLCJwIjoiZXhjZWwtamlyYSJ9" TargetMode="External"/><Relationship Id="rId68" Type="http://schemas.openxmlformats.org/officeDocument/2006/relationships/hyperlink" Target="https://inspirebrands.atlassian.net/browse/FD-36719?atlOrigin=eyJpIjoiMjBhNWIzMmFjMjdiNGE1YzhhZTE4YmM0ZjA0MDM4ZWYiLCJwIjoiZXhjZWwtamlyYSJ9" TargetMode="External"/><Relationship Id="rId133" Type="http://schemas.openxmlformats.org/officeDocument/2006/relationships/hyperlink" Target="https://inspirebrands.atlassian.net/browse/DBBP-98271?atlOrigin=eyJpIjoiMjBhNWIzMmFjMjdiNGE1YzhhZTE4YmM0ZjA0MDM4ZWYiLCJwIjoiZXhjZWwtamlyYSJ9" TargetMode="External"/><Relationship Id="rId340" Type="http://schemas.openxmlformats.org/officeDocument/2006/relationships/hyperlink" Target="https://inspirebrands.atlassian.net/browse/FD-38543?atlOrigin=eyJpIjoiMjBhNWIzMmFjMjdiNGE1YzhhZTE4YmM0ZjA0MDM4ZWYiLCJwIjoiZXhjZWwtamlyYSJ9" TargetMode="External"/><Relationship Id="rId578" Type="http://schemas.openxmlformats.org/officeDocument/2006/relationships/hyperlink" Target="https://inspirebrands.atlassian.net/browse/FD-36719?atlOrigin=eyJpIjoiMjBhNWIzMmFjMjdiNGE1YzhhZTE4YmM0ZjA0MDM4ZWYiLCJwIjoiZXhjZWwtamlyYSJ9" TargetMode="External"/><Relationship Id="rId785" Type="http://schemas.openxmlformats.org/officeDocument/2006/relationships/hyperlink" Target="https://inspirebrands.atlassian.net/browse/FD-36729?atlOrigin=eyJpIjoiMjBhNWIzMmFjMjdiNGE1YzhhZTE4YmM0ZjA0MDM4ZWYiLCJwIjoiZXhjZWwtamlyYSJ9" TargetMode="External"/><Relationship Id="rId992" Type="http://schemas.openxmlformats.org/officeDocument/2006/relationships/hyperlink" Target="https://inspirebrands.atlassian.net/browse/FD-35511?atlOrigin=eyJpIjoiMjBhNWIzMmFjMjdiNGE1YzhhZTE4YmM0ZjA0MDM4ZWYiLCJwIjoiZXhjZWwtamlyYSJ9" TargetMode="External"/><Relationship Id="rId200" Type="http://schemas.openxmlformats.org/officeDocument/2006/relationships/hyperlink" Target="https://inspirebrands.atlassian.net/browse/FD-39816?atlOrigin=eyJpIjoiMjBhNWIzMmFjMjdiNGE1YzhhZTE4YmM0ZjA0MDM4ZWYiLCJwIjoiZXhjZWwtamlyYSJ9" TargetMode="External"/><Relationship Id="rId438" Type="http://schemas.openxmlformats.org/officeDocument/2006/relationships/hyperlink" Target="https://inspirebrands.atlassian.net/browse/FD-38186?atlOrigin=eyJpIjoiMjBhNWIzMmFjMjdiNGE1YzhhZTE4YmM0ZjA0MDM4ZWYiLCJwIjoiZXhjZWwtamlyYSJ9" TargetMode="External"/><Relationship Id="rId645" Type="http://schemas.openxmlformats.org/officeDocument/2006/relationships/hyperlink" Target="https://inspirebrands.atlassian.net/browse/FD-27439?atlOrigin=eyJpIjoiMjBhNWIzMmFjMjdiNGE1YzhhZTE4YmM0ZjA0MDM4ZWYiLCJwIjoiZXhjZWwtamlyYSJ9" TargetMode="External"/><Relationship Id="rId852" Type="http://schemas.openxmlformats.org/officeDocument/2006/relationships/hyperlink" Target="https://inspirebrands.atlassian.net/browse/FD-36719?atlOrigin=eyJpIjoiMjBhNWIzMmFjMjdiNGE1YzhhZTE4YmM0ZjA0MDM4ZWYiLCJwIjoiZXhjZWwtamlyYSJ9" TargetMode="External"/><Relationship Id="rId1068" Type="http://schemas.openxmlformats.org/officeDocument/2006/relationships/hyperlink" Target="https://inspirebrands.atlassian.net/browse/FD-35291?atlOrigin=eyJpIjoiMjBhNWIzMmFjMjdiNGE1YzhhZTE4YmM0ZjA0MDM4ZWYiLCJwIjoiZXhjZWwtamlyYSJ9" TargetMode="External"/><Relationship Id="rId1275" Type="http://schemas.openxmlformats.org/officeDocument/2006/relationships/hyperlink" Target="https://inspirebrands.atlassian.net/browse/FD-34410?atlOrigin=eyJpIjoiMjBhNWIzMmFjMjdiNGE1YzhhZTE4YmM0ZjA0MDM4ZWYiLCJwIjoiZXhjZWwtamlyYSJ9" TargetMode="External"/><Relationship Id="rId284" Type="http://schemas.openxmlformats.org/officeDocument/2006/relationships/hyperlink" Target="https://inspirebrands.atlassian.net/browse/KLO-1742?atlOrigin=eyJpIjoiMjBhNWIzMmFjMjdiNGE1YzhhZTE4YmM0ZjA0MDM4ZWYiLCJwIjoiZXhjZWwtamlyYSJ9" TargetMode="External"/><Relationship Id="rId491" Type="http://schemas.openxmlformats.org/officeDocument/2006/relationships/hyperlink" Target="https://inspirebrands.atlassian.net/browse/FD-38081?atlOrigin=eyJpIjoiMjBhNWIzMmFjMjdiNGE1YzhhZTE4YmM0ZjA0MDM4ZWYiLCJwIjoiZXhjZWwtamlyYSJ9" TargetMode="External"/><Relationship Id="rId505" Type="http://schemas.openxmlformats.org/officeDocument/2006/relationships/hyperlink" Target="https://inspirebrands.atlassian.net/browse/DPR-2171?atlOrigin=eyJpIjoiMjBhNWIzMmFjMjdiNGE1YzhhZTE4YmM0ZjA0MDM4ZWYiLCJwIjoiZXhjZWwtamlyYSJ9" TargetMode="External"/><Relationship Id="rId712" Type="http://schemas.openxmlformats.org/officeDocument/2006/relationships/hyperlink" Target="https://inspirebrands.atlassian.net/browse/FD-36719?atlOrigin=eyJpIjoiMjBhNWIzMmFjMjdiNGE1YzhhZTE4YmM0ZjA0MDM4ZWYiLCJwIjoiZXhjZWwtamlyYSJ9" TargetMode="External"/><Relationship Id="rId1135" Type="http://schemas.openxmlformats.org/officeDocument/2006/relationships/hyperlink" Target="https://inspirebrands.atlassian.net/browse/FD-35015?atlOrigin=eyJpIjoiMjBhNWIzMmFjMjdiNGE1YzhhZTE4YmM0ZjA0MDM4ZWYiLCJwIjoiZXhjZWwtamlyYSJ9" TargetMode="External"/><Relationship Id="rId1342" Type="http://schemas.openxmlformats.org/officeDocument/2006/relationships/hyperlink" Target="https://inspirebrands.atlassian.net/browse/FD-34926?atlOrigin=eyJpIjoiMjBhNWIzMmFjMjdiNGE1YzhhZTE4YmM0ZjA0MDM4ZWYiLCJwIjoiZXhjZWwtamlyYSJ9" TargetMode="External"/><Relationship Id="rId79" Type="http://schemas.openxmlformats.org/officeDocument/2006/relationships/hyperlink" Target="https://inspirebrands.atlassian.net/browse/DBBP-98465?atlOrigin=eyJpIjoiMjBhNWIzMmFjMjdiNGE1YzhhZTE4YmM0ZjA0MDM4ZWYiLCJwIjoiZXhjZWwtamlyYSJ9" TargetMode="External"/><Relationship Id="rId144" Type="http://schemas.openxmlformats.org/officeDocument/2006/relationships/hyperlink" Target="https://inspirebrands.atlassian.net/browse/DBBP-97378?atlOrigin=eyJpIjoiMjBhNWIzMmFjMjdiNGE1YzhhZTE4YmM0ZjA0MDM4ZWYiLCJwIjoiZXhjZWwtamlyYSJ9" TargetMode="External"/><Relationship Id="rId589" Type="http://schemas.openxmlformats.org/officeDocument/2006/relationships/hyperlink" Target="https://inspirebrands.atlassian.net/browse/FD-37608?atlOrigin=eyJpIjoiMjBhNWIzMmFjMjdiNGE1YzhhZTE4YmM0ZjA0MDM4ZWYiLCJwIjoiZXhjZWwtamlyYSJ9" TargetMode="External"/><Relationship Id="rId796" Type="http://schemas.openxmlformats.org/officeDocument/2006/relationships/hyperlink" Target="https://inspirebrands.atlassian.net/browse/KLO-1681?atlOrigin=eyJpIjoiMjBhNWIzMmFjMjdiNGE1YzhhZTE4YmM0ZjA0MDM4ZWYiLCJwIjoiZXhjZWwtamlyYSJ9" TargetMode="External"/><Relationship Id="rId1202" Type="http://schemas.openxmlformats.org/officeDocument/2006/relationships/hyperlink" Target="https://inspirebrands.atlassian.net/browse/KLO-1621?atlOrigin=eyJpIjoiMjBhNWIzMmFjMjdiNGE1YzhhZTE4YmM0ZjA0MDM4ZWYiLCJwIjoiZXhjZWwtamlyYSJ9" TargetMode="External"/><Relationship Id="rId351" Type="http://schemas.openxmlformats.org/officeDocument/2006/relationships/hyperlink" Target="https://inspirebrands.atlassian.net/browse/FD-38442?atlOrigin=eyJpIjoiMjBhNWIzMmFjMjdiNGE1YzhhZTE4YmM0ZjA0MDM4ZWYiLCJwIjoiZXhjZWwtamlyYSJ9" TargetMode="External"/><Relationship Id="rId449" Type="http://schemas.openxmlformats.org/officeDocument/2006/relationships/hyperlink" Target="https://inspirebrands.atlassian.net/browse/FD-38151?atlOrigin=eyJpIjoiMjBhNWIzMmFjMjdiNGE1YzhhZTE4YmM0ZjA0MDM4ZWYiLCJwIjoiZXhjZWwtamlyYSJ9" TargetMode="External"/><Relationship Id="rId656" Type="http://schemas.openxmlformats.org/officeDocument/2006/relationships/hyperlink" Target="https://inspirebrands.atlassian.net/browse/FD-37547?atlOrigin=eyJpIjoiMjBhNWIzMmFjMjdiNGE1YzhhZTE4YmM0ZjA0MDM4ZWYiLCJwIjoiZXhjZWwtamlyYSJ9" TargetMode="External"/><Relationship Id="rId863" Type="http://schemas.openxmlformats.org/officeDocument/2006/relationships/hyperlink" Target="https://inspirebrands.atlassian.net/browse/KLO-1674?atlOrigin=eyJpIjoiMjBhNWIzMmFjMjdiNGE1YzhhZTE4YmM0ZjA0MDM4ZWYiLCJwIjoiZXhjZWwtamlyYSJ9" TargetMode="External"/><Relationship Id="rId1079" Type="http://schemas.openxmlformats.org/officeDocument/2006/relationships/hyperlink" Target="https://inspirebrands.atlassian.net/browse/KLO-1648?atlOrigin=eyJpIjoiMjBhNWIzMmFjMjdiNGE1YzhhZTE4YmM0ZjA0MDM4ZWYiLCJwIjoiZXhjZWwtamlyYSJ9" TargetMode="External"/><Relationship Id="rId1286" Type="http://schemas.openxmlformats.org/officeDocument/2006/relationships/hyperlink" Target="https://inspirebrands.atlassian.net/browse/DPR-2444?atlOrigin=eyJpIjoiMjBhNWIzMmFjMjdiNGE1YzhhZTE4YmM0ZjA0MDM4ZWYiLCJwIjoiZXhjZWwtamlyYSJ9" TargetMode="External"/><Relationship Id="rId211" Type="http://schemas.openxmlformats.org/officeDocument/2006/relationships/hyperlink" Target="https://inspirebrands.atlassian.net/browse/FD-37911?atlOrigin=eyJpIjoiMjBhNWIzMmFjMjdiNGE1YzhhZTE4YmM0ZjA0MDM4ZWYiLCJwIjoiZXhjZWwtamlyYSJ9" TargetMode="External"/><Relationship Id="rId295" Type="http://schemas.openxmlformats.org/officeDocument/2006/relationships/hyperlink" Target="https://inspirebrands.atlassian.net/browse/FD-29490?atlOrigin=eyJpIjoiMjBhNWIzMmFjMjdiNGE1YzhhZTE4YmM0ZjA0MDM4ZWYiLCJwIjoiZXhjZWwtamlyYSJ9" TargetMode="External"/><Relationship Id="rId309" Type="http://schemas.openxmlformats.org/officeDocument/2006/relationships/hyperlink" Target="https://inspirebrands.atlassian.net/browse/FD-38815?atlOrigin=eyJpIjoiMjBhNWIzMmFjMjdiNGE1YzhhZTE4YmM0ZjA0MDM4ZWYiLCJwIjoiZXhjZWwtamlyYSJ9" TargetMode="External"/><Relationship Id="rId516" Type="http://schemas.openxmlformats.org/officeDocument/2006/relationships/hyperlink" Target="https://inspirebrands.atlassian.net/browse/SP-110?atlOrigin=eyJpIjoiMjBhNWIzMmFjMjdiNGE1YzhhZTE4YmM0ZjA0MDM4ZWYiLCJwIjoiZXhjZWwtamlyYSJ9" TargetMode="External"/><Relationship Id="rId1146" Type="http://schemas.openxmlformats.org/officeDocument/2006/relationships/hyperlink" Target="https://inspirebrands.atlassian.net/browse/FD-36719?atlOrigin=eyJpIjoiMjBhNWIzMmFjMjdiNGE1YzhhZTE4YmM0ZjA0MDM4ZWYiLCJwIjoiZXhjZWwtamlyYSJ9" TargetMode="External"/><Relationship Id="rId723" Type="http://schemas.openxmlformats.org/officeDocument/2006/relationships/hyperlink" Target="https://inspirebrands.atlassian.net/browse/FD-36896?atlOrigin=eyJpIjoiMjBhNWIzMmFjMjdiNGE1YzhhZTE4YmM0ZjA0MDM4ZWYiLCJwIjoiZXhjZWwtamlyYSJ9" TargetMode="External"/><Relationship Id="rId930" Type="http://schemas.openxmlformats.org/officeDocument/2006/relationships/hyperlink" Target="https://inspirebrands.atlassian.net/browse/DPR-1934?atlOrigin=eyJpIjoiMjBhNWIzMmFjMjdiNGE1YzhhZTE4YmM0ZjA0MDM4ZWYiLCJwIjoiZXhjZWwtamlyYSJ9" TargetMode="External"/><Relationship Id="rId1006" Type="http://schemas.openxmlformats.org/officeDocument/2006/relationships/hyperlink" Target="https://inspirebrands.atlassian.net/browse/FD-36719?atlOrigin=eyJpIjoiMjBhNWIzMmFjMjdiNGE1YzhhZTE4YmM0ZjA0MDM4ZWYiLCJwIjoiZXhjZWwtamlyYSJ9" TargetMode="External"/><Relationship Id="rId1353" Type="http://schemas.openxmlformats.org/officeDocument/2006/relationships/hyperlink" Target="https://inspirebrands.atlassian.net/browse/FD-38788?atlOrigin=eyJpIjoiMjBhNWIzMmFjMjdiNGE1YzhhZTE4YmM0ZjA0MDM4ZWYiLCJwIjoiZXhjZWwtamlyYSJ9" TargetMode="External"/><Relationship Id="rId155" Type="http://schemas.openxmlformats.org/officeDocument/2006/relationships/hyperlink" Target="https://inspirebrands.atlassian.net/browse/DPR-2373?atlOrigin=eyJpIjoiMjBhNWIzMmFjMjdiNGE1YzhhZTE4YmM0ZjA0MDM4ZWYiLCJwIjoiZXhjZWwtamlyYSJ9" TargetMode="External"/><Relationship Id="rId362" Type="http://schemas.openxmlformats.org/officeDocument/2006/relationships/hyperlink" Target="https://inspirebrands.atlassian.net/browse/FD-37911?atlOrigin=eyJpIjoiMjBhNWIzMmFjMjdiNGE1YzhhZTE4YmM0ZjA0MDM4ZWYiLCJwIjoiZXhjZWwtamlyYSJ9" TargetMode="External"/><Relationship Id="rId1213" Type="http://schemas.openxmlformats.org/officeDocument/2006/relationships/hyperlink" Target="https://inspirebrands.atlassian.net/browse/FD-34650?atlOrigin=eyJpIjoiMjBhNWIzMmFjMjdiNGE1YzhhZTE4YmM0ZjA0MDM4ZWYiLCJwIjoiZXhjZWwtamlyYSJ9" TargetMode="External"/><Relationship Id="rId1297" Type="http://schemas.openxmlformats.org/officeDocument/2006/relationships/hyperlink" Target="https://inspirebrands.atlassian.net/browse/KLO-1616?atlOrigin=eyJpIjoiMjBhNWIzMmFjMjdiNGE1YzhhZTE4YmM0ZjA0MDM4ZWYiLCJwIjoiZXhjZWwtamlyYSJ9" TargetMode="External"/><Relationship Id="rId222" Type="http://schemas.openxmlformats.org/officeDocument/2006/relationships/hyperlink" Target="https://inspirebrands.atlassian.net/browse/FD-39729?atlOrigin=eyJpIjoiMjBhNWIzMmFjMjdiNGE1YzhhZTE4YmM0ZjA0MDM4ZWYiLCJwIjoiZXhjZWwtamlyYSJ9" TargetMode="External"/><Relationship Id="rId667" Type="http://schemas.openxmlformats.org/officeDocument/2006/relationships/hyperlink" Target="https://inspirebrands.atlassian.net/browse/FD-30911?atlOrigin=eyJpIjoiMjBhNWIzMmFjMjdiNGE1YzhhZTE4YmM0ZjA0MDM4ZWYiLCJwIjoiZXhjZWwtamlyYSJ9" TargetMode="External"/><Relationship Id="rId874" Type="http://schemas.openxmlformats.org/officeDocument/2006/relationships/hyperlink" Target="https://inspirebrands.atlassian.net/browse/FD-36418?atlOrigin=eyJpIjoiMjBhNWIzMmFjMjdiNGE1YzhhZTE4YmM0ZjA0MDM4ZWYiLCJwIjoiZXhjZWwtamlyYSJ9" TargetMode="External"/><Relationship Id="rId17" Type="http://schemas.openxmlformats.org/officeDocument/2006/relationships/hyperlink" Target="https://inspirebrands.atlassian.net/browse/DBBP-98756?atlOrigin=eyJpIjoiMjBhNWIzMmFjMjdiNGE1YzhhZTE4YmM0ZjA0MDM4ZWYiLCJwIjoiZXhjZWwtamlyYSJ9" TargetMode="External"/><Relationship Id="rId527" Type="http://schemas.openxmlformats.org/officeDocument/2006/relationships/hyperlink" Target="https://inspirebrands.atlassian.net/browse/FD-38006?atlOrigin=eyJpIjoiMjBhNWIzMmFjMjdiNGE1YzhhZTE4YmM0ZjA0MDM4ZWYiLCJwIjoiZXhjZWwtamlyYSJ9" TargetMode="External"/><Relationship Id="rId734" Type="http://schemas.openxmlformats.org/officeDocument/2006/relationships/hyperlink" Target="https://inspirebrands.atlassian.net/browse/DPR-2254?atlOrigin=eyJpIjoiMjBhNWIzMmFjMjdiNGE1YzhhZTE4YmM0ZjA0MDM4ZWYiLCJwIjoiZXhjZWwtamlyYSJ9" TargetMode="External"/><Relationship Id="rId941" Type="http://schemas.openxmlformats.org/officeDocument/2006/relationships/hyperlink" Target="https://inspirebrands.atlassian.net/browse/FD-35686?atlOrigin=eyJpIjoiMjBhNWIzMmFjMjdiNGE1YzhhZTE4YmM0ZjA0MDM4ZWYiLCJwIjoiZXhjZWwtamlyYSJ9" TargetMode="External"/><Relationship Id="rId1157" Type="http://schemas.openxmlformats.org/officeDocument/2006/relationships/hyperlink" Target="https://inspirebrands.atlassian.net/browse/FD-34964?atlOrigin=eyJpIjoiMjBhNWIzMmFjMjdiNGE1YzhhZTE4YmM0ZjA0MDM4ZWYiLCJwIjoiZXhjZWwtamlyYSJ9" TargetMode="External"/><Relationship Id="rId1364" Type="http://schemas.openxmlformats.org/officeDocument/2006/relationships/hyperlink" Target="https://inspirebrands.atlassian.net/browse/FD-40180?atlOrigin=eyJpIjoiMjBhNWIzMmFjMjdiNGE1YzhhZTE4YmM0ZjA0MDM4ZWYiLCJwIjoiZXhjZWwtamlyYSJ9" TargetMode="External"/><Relationship Id="rId70" Type="http://schemas.openxmlformats.org/officeDocument/2006/relationships/hyperlink" Target="https://inspirebrands.atlassian.net/browse/FD-36719?atlOrigin=eyJpIjoiMjBhNWIzMmFjMjdiNGE1YzhhZTE4YmM0ZjA0MDM4ZWYiLCJwIjoiZXhjZWwtamlyYSJ9" TargetMode="External"/><Relationship Id="rId166" Type="http://schemas.openxmlformats.org/officeDocument/2006/relationships/hyperlink" Target="https://inspirebrands.atlassian.net/browse/DPR-2171?atlOrigin=eyJpIjoiMjBhNWIzMmFjMjdiNGE1YzhhZTE4YmM0ZjA0MDM4ZWYiLCJwIjoiZXhjZWwtamlyYSJ9" TargetMode="External"/><Relationship Id="rId373" Type="http://schemas.openxmlformats.org/officeDocument/2006/relationships/hyperlink" Target="https://inspirebrands.atlassian.net/browse/FD-38302?atlOrigin=eyJpIjoiMjBhNWIzMmFjMjdiNGE1YzhhZTE4YmM0ZjA0MDM4ZWYiLCJwIjoiZXhjZWwtamlyYSJ9" TargetMode="External"/><Relationship Id="rId580" Type="http://schemas.openxmlformats.org/officeDocument/2006/relationships/hyperlink" Target="https://inspirebrands.atlassian.net/browse/DPR-2124?atlOrigin=eyJpIjoiMjBhNWIzMmFjMjdiNGE1YzhhZTE4YmM0ZjA0MDM4ZWYiLCJwIjoiZXhjZWwtamlyYSJ9" TargetMode="External"/><Relationship Id="rId801" Type="http://schemas.openxmlformats.org/officeDocument/2006/relationships/hyperlink" Target="https://inspirebrands.atlassian.net/browse/FD-36635?atlOrigin=eyJpIjoiMjBhNWIzMmFjMjdiNGE1YzhhZTE4YmM0ZjA0MDM4ZWYiLCJwIjoiZXhjZWwtamlyYSJ9" TargetMode="External"/><Relationship Id="rId1017" Type="http://schemas.openxmlformats.org/officeDocument/2006/relationships/hyperlink" Target="https://inspirebrands.atlassian.net/browse/DPR-2441?atlOrigin=eyJpIjoiMjBhNWIzMmFjMjdiNGE1YzhhZTE4YmM0ZjA0MDM4ZWYiLCJwIjoiZXhjZWwtamlyYSJ9" TargetMode="External"/><Relationship Id="rId1224" Type="http://schemas.openxmlformats.org/officeDocument/2006/relationships/hyperlink" Target="https://inspirebrands.atlassian.net/browse/FD-34639?atlOrigin=eyJpIjoiMjBhNWIzMmFjMjdiNGE1YzhhZTE4YmM0ZjA0MDM4ZWYiLCJwIjoiZXhjZWwtamlyYSJ9" TargetMode="External"/><Relationship Id="rId1" Type="http://schemas.openxmlformats.org/officeDocument/2006/relationships/hyperlink" Target="https://inspirebrands.atlassian.net/browse/DBBP-98781?atlOrigin=eyJpIjoiMjBhNWIzMmFjMjdiNGE1YzhhZTE4YmM0ZjA0MDM4ZWYiLCJwIjoiZXhjZWwtamlyYSJ9" TargetMode="External"/><Relationship Id="rId233" Type="http://schemas.openxmlformats.org/officeDocument/2006/relationships/hyperlink" Target="https://inspirebrands.atlassian.net/browse/FD-39568?atlOrigin=eyJpIjoiMjBhNWIzMmFjMjdiNGE1YzhhZTE4YmM0ZjA0MDM4ZWYiLCJwIjoiZXhjZWwtamlyYSJ9" TargetMode="External"/><Relationship Id="rId440" Type="http://schemas.openxmlformats.org/officeDocument/2006/relationships/hyperlink" Target="https://inspirebrands.atlassian.net/browse/FD-38185?atlOrigin=eyJpIjoiMjBhNWIzMmFjMjdiNGE1YzhhZTE4YmM0ZjA0MDM4ZWYiLCJwIjoiZXhjZWwtamlyYSJ9" TargetMode="External"/><Relationship Id="rId678" Type="http://schemas.openxmlformats.org/officeDocument/2006/relationships/hyperlink" Target="https://inspirebrands.atlassian.net/browse/FD-37383?atlOrigin=eyJpIjoiMjBhNWIzMmFjMjdiNGE1YzhhZTE4YmM0ZjA0MDM4ZWYiLCJwIjoiZXhjZWwtamlyYSJ9" TargetMode="External"/><Relationship Id="rId885" Type="http://schemas.openxmlformats.org/officeDocument/2006/relationships/hyperlink" Target="https://inspirebrands.atlassian.net/browse/FD-36375?atlOrigin=eyJpIjoiMjBhNWIzMmFjMjdiNGE1YzhhZTE4YmM0ZjA0MDM4ZWYiLCJwIjoiZXhjZWwtamlyYSJ9" TargetMode="External"/><Relationship Id="rId1070" Type="http://schemas.openxmlformats.org/officeDocument/2006/relationships/hyperlink" Target="https://inspirebrands.atlassian.net/browse/FD-35286?atlOrigin=eyJpIjoiMjBhNWIzMmFjMjdiNGE1YzhhZTE4YmM0ZjA0MDM4ZWYiLCJwIjoiZXhjZWwtamlyYSJ9" TargetMode="External"/><Relationship Id="rId28" Type="http://schemas.openxmlformats.org/officeDocument/2006/relationships/hyperlink" Target="https://inspirebrands.atlassian.net/browse/DBBP-98749?atlOrigin=eyJpIjoiMjBhNWIzMmFjMjdiNGE1YzhhZTE4YmM0ZjA0MDM4ZWYiLCJwIjoiZXhjZWwtamlyYSJ9" TargetMode="External"/><Relationship Id="rId300" Type="http://schemas.openxmlformats.org/officeDocument/2006/relationships/hyperlink" Target="https://inspirebrands.atlassian.net/browse/FD-39015?atlOrigin=eyJpIjoiMjBhNWIzMmFjMjdiNGE1YzhhZTE4YmM0ZjA0MDM4ZWYiLCJwIjoiZXhjZWwtamlyYSJ9" TargetMode="External"/><Relationship Id="rId538" Type="http://schemas.openxmlformats.org/officeDocument/2006/relationships/hyperlink" Target="https://inspirebrands.atlassian.net/browse/DPR-908?atlOrigin=eyJpIjoiMjBhNWIzMmFjMjdiNGE1YzhhZTE4YmM0ZjA0MDM4ZWYiLCJwIjoiZXhjZWwtamlyYSJ9" TargetMode="External"/><Relationship Id="rId745" Type="http://schemas.openxmlformats.org/officeDocument/2006/relationships/hyperlink" Target="https://inspirebrands.atlassian.net/browse/FD-36821?atlOrigin=eyJpIjoiMjBhNWIzMmFjMjdiNGE1YzhhZTE4YmM0ZjA0MDM4ZWYiLCJwIjoiZXhjZWwtamlyYSJ9" TargetMode="External"/><Relationship Id="rId952" Type="http://schemas.openxmlformats.org/officeDocument/2006/relationships/hyperlink" Target="https://inspirebrands.atlassian.net/browse/FD-35634?atlOrigin=eyJpIjoiMjBhNWIzMmFjMjdiNGE1YzhhZTE4YmM0ZjA0MDM4ZWYiLCJwIjoiZXhjZWwtamlyYSJ9" TargetMode="External"/><Relationship Id="rId1168" Type="http://schemas.openxmlformats.org/officeDocument/2006/relationships/hyperlink" Target="https://inspirebrands.atlassian.net/browse/FD-34913?atlOrigin=eyJpIjoiMjBhNWIzMmFjMjdiNGE1YzhhZTE4YmM0ZjA0MDM4ZWYiLCJwIjoiZXhjZWwtamlyYSJ9" TargetMode="External"/><Relationship Id="rId1375" Type="http://schemas.openxmlformats.org/officeDocument/2006/relationships/hyperlink" Target="https://inspirebrands.atlassian.net/browse/FD-40538?atlOrigin=eyJpIjoiMjBhNWIzMmFjMjdiNGE1YzhhZTE4YmM0ZjA0MDM4ZWYiLCJwIjoiZXhjZWwtamlyYSJ9" TargetMode="External"/><Relationship Id="rId81" Type="http://schemas.openxmlformats.org/officeDocument/2006/relationships/hyperlink" Target="https://inspirebrands.atlassian.net/browse/FD-36719?atlOrigin=eyJpIjoiMjBhNWIzMmFjMjdiNGE1YzhhZTE4YmM0ZjA0MDM4ZWYiLCJwIjoiZXhjZWwtamlyYSJ9" TargetMode="External"/><Relationship Id="rId177" Type="http://schemas.openxmlformats.org/officeDocument/2006/relationships/hyperlink" Target="https://inspirebrands.atlassian.net/browse/DBBP-96868?atlOrigin=eyJpIjoiMjBhNWIzMmFjMjdiNGE1YzhhZTE4YmM0ZjA0MDM4ZWYiLCJwIjoiZXhjZWwtamlyYSJ9" TargetMode="External"/><Relationship Id="rId384" Type="http://schemas.openxmlformats.org/officeDocument/2006/relationships/hyperlink" Target="https://inspirebrands.atlassian.net/browse/BBR-6?atlOrigin=eyJpIjoiMjBhNWIzMmFjMjdiNGE1YzhhZTE4YmM0ZjA0MDM4ZWYiLCJwIjoiZXhjZWwtamlyYSJ9" TargetMode="External"/><Relationship Id="rId591" Type="http://schemas.openxmlformats.org/officeDocument/2006/relationships/hyperlink" Target="https://inspirebrands.atlassian.net/browse/FD-37607?atlOrigin=eyJpIjoiMjBhNWIzMmFjMjdiNGE1YzhhZTE4YmM0ZjA0MDM4ZWYiLCJwIjoiZXhjZWwtamlyYSJ9" TargetMode="External"/><Relationship Id="rId605" Type="http://schemas.openxmlformats.org/officeDocument/2006/relationships/hyperlink" Target="https://inspirebrands.atlassian.net/browse/FD-37573?atlOrigin=eyJpIjoiMjBhNWIzMmFjMjdiNGE1YzhhZTE4YmM0ZjA0MDM4ZWYiLCJwIjoiZXhjZWwtamlyYSJ9" TargetMode="External"/><Relationship Id="rId812" Type="http://schemas.openxmlformats.org/officeDocument/2006/relationships/hyperlink" Target="https://inspirebrands.atlassian.net/browse/FD-36600?atlOrigin=eyJpIjoiMjBhNWIzMmFjMjdiNGE1YzhhZTE4YmM0ZjA0MDM4ZWYiLCJwIjoiZXhjZWwtamlyYSJ9" TargetMode="External"/><Relationship Id="rId1028" Type="http://schemas.openxmlformats.org/officeDocument/2006/relationships/hyperlink" Target="https://inspirebrands.atlassian.net/browse/KLO-1658?atlOrigin=eyJpIjoiMjBhNWIzMmFjMjdiNGE1YzhhZTE4YmM0ZjA0MDM4ZWYiLCJwIjoiZXhjZWwtamlyYSJ9" TargetMode="External"/><Relationship Id="rId1235" Type="http://schemas.openxmlformats.org/officeDocument/2006/relationships/hyperlink" Target="https://inspirebrands.atlassian.net/browse/FD-34584?atlOrigin=eyJpIjoiMjBhNWIzMmFjMjdiNGE1YzhhZTE4YmM0ZjA0MDM4ZWYiLCJwIjoiZXhjZWwtamlyYSJ9" TargetMode="External"/><Relationship Id="rId244" Type="http://schemas.openxmlformats.org/officeDocument/2006/relationships/hyperlink" Target="https://inspirebrands.atlassian.net/browse/DPR-2514?atlOrigin=eyJpIjoiMjBhNWIzMmFjMjdiNGE1YzhhZTE4YmM0ZjA0MDM4ZWYiLCJwIjoiZXhjZWwtamlyYSJ9" TargetMode="External"/><Relationship Id="rId689" Type="http://schemas.openxmlformats.org/officeDocument/2006/relationships/hyperlink" Target="https://inspirebrands.atlassian.net/browse/KLO-1696?atlOrigin=eyJpIjoiMjBhNWIzMmFjMjdiNGE1YzhhZTE4YmM0ZjA0MDM4ZWYiLCJwIjoiZXhjZWwtamlyYSJ9" TargetMode="External"/><Relationship Id="rId896" Type="http://schemas.openxmlformats.org/officeDocument/2006/relationships/hyperlink" Target="https://inspirebrands.atlassian.net/browse/DPR-2441?atlOrigin=eyJpIjoiMjBhNWIzMmFjMjdiNGE1YzhhZTE4YmM0ZjA0MDM4ZWYiLCJwIjoiZXhjZWwtamlyYSJ9" TargetMode="External"/><Relationship Id="rId1081" Type="http://schemas.openxmlformats.org/officeDocument/2006/relationships/hyperlink" Target="https://inspirebrands.atlassian.net/browse/FD-30911?atlOrigin=eyJpIjoiMjBhNWIzMmFjMjdiNGE1YzhhZTE4YmM0ZjA0MDM4ZWYiLCJwIjoiZXhjZWwtamlyYSJ9" TargetMode="External"/><Relationship Id="rId1302" Type="http://schemas.openxmlformats.org/officeDocument/2006/relationships/hyperlink" Target="https://inspirebrands.atlassian.net/browse/FD-34335?atlOrigin=eyJpIjoiMjBhNWIzMmFjMjdiNGE1YzhhZTE4YmM0ZjA0MDM4ZWYiLCJwIjoiZXhjZWwtamlyYSJ9" TargetMode="External"/><Relationship Id="rId39" Type="http://schemas.openxmlformats.org/officeDocument/2006/relationships/hyperlink" Target="https://inspirebrands.atlassian.net/browse/FD-36719?atlOrigin=eyJpIjoiMjBhNWIzMmFjMjdiNGE1YzhhZTE4YmM0ZjA0MDM4ZWYiLCJwIjoiZXhjZWwtamlyYSJ9" TargetMode="External"/><Relationship Id="rId451" Type="http://schemas.openxmlformats.org/officeDocument/2006/relationships/hyperlink" Target="https://inspirebrands.atlassian.net/browse/FD-38150?atlOrigin=eyJpIjoiMjBhNWIzMmFjMjdiNGE1YzhhZTE4YmM0ZjA0MDM4ZWYiLCJwIjoiZXhjZWwtamlyYSJ9" TargetMode="External"/><Relationship Id="rId549" Type="http://schemas.openxmlformats.org/officeDocument/2006/relationships/hyperlink" Target="https://inspirebrands.atlassian.net/browse/FD-37881?atlOrigin=eyJpIjoiMjBhNWIzMmFjMjdiNGE1YzhhZTE4YmM0ZjA0MDM4ZWYiLCJwIjoiZXhjZWwtamlyYSJ9" TargetMode="External"/><Relationship Id="rId756" Type="http://schemas.openxmlformats.org/officeDocument/2006/relationships/hyperlink" Target="https://inspirebrands.atlassian.net/browse/FD-36851?atlOrigin=eyJpIjoiMjBhNWIzMmFjMjdiNGE1YzhhZTE4YmM0ZjA0MDM4ZWYiLCJwIjoiZXhjZWwtamlyYSJ9" TargetMode="External"/><Relationship Id="rId1179" Type="http://schemas.openxmlformats.org/officeDocument/2006/relationships/hyperlink" Target="https://inspirebrands.atlassian.net/browse/FD-34835?atlOrigin=eyJpIjoiMjBhNWIzMmFjMjdiNGE1YzhhZTE4YmM0ZjA0MDM4ZWYiLCJwIjoiZXhjZWwtamlyYSJ9" TargetMode="External"/><Relationship Id="rId1386" Type="http://schemas.openxmlformats.org/officeDocument/2006/relationships/hyperlink" Target="https://inspirebrands.atlassian.net/browse/FD-40892?atlOrigin=eyJpIjoiMjBhNWIzMmFjMjdiNGE1YzhhZTE4YmM0ZjA0MDM4ZWYiLCJwIjoiZXhjZWwtamlyYSJ9" TargetMode="External"/><Relationship Id="rId104" Type="http://schemas.openxmlformats.org/officeDocument/2006/relationships/hyperlink" Target="https://inspirebrands.atlassian.net/browse/FD-36719?atlOrigin=eyJpIjoiMjBhNWIzMmFjMjdiNGE1YzhhZTE4YmM0ZjA0MDM4ZWYiLCJwIjoiZXhjZWwtamlyYSJ9" TargetMode="External"/><Relationship Id="rId188" Type="http://schemas.openxmlformats.org/officeDocument/2006/relationships/hyperlink" Target="https://inspirebrands.atlassian.net/browse/FD-36719?atlOrigin=eyJpIjoiMjBhNWIzMmFjMjdiNGE1YzhhZTE4YmM0ZjA0MDM4ZWYiLCJwIjoiZXhjZWwtamlyYSJ9" TargetMode="External"/><Relationship Id="rId311" Type="http://schemas.openxmlformats.org/officeDocument/2006/relationships/hyperlink" Target="https://inspirebrands.atlassian.net/browse/FD-38788?atlOrigin=eyJpIjoiMjBhNWIzMmFjMjdiNGE1YzhhZTE4YmM0ZjA0MDM4ZWYiLCJwIjoiZXhjZWwtamlyYSJ9" TargetMode="External"/><Relationship Id="rId395" Type="http://schemas.openxmlformats.org/officeDocument/2006/relationships/hyperlink" Target="https://inspirebrands.atlassian.net/browse/FD-38252?atlOrigin=eyJpIjoiMjBhNWIzMmFjMjdiNGE1YzhhZTE4YmM0ZjA0MDM4ZWYiLCJwIjoiZXhjZWwtamlyYSJ9" TargetMode="External"/><Relationship Id="rId409" Type="http://schemas.openxmlformats.org/officeDocument/2006/relationships/hyperlink" Target="https://inspirebrands.atlassian.net/browse/FD-38230?atlOrigin=eyJpIjoiMjBhNWIzMmFjMjdiNGE1YzhhZTE4YmM0ZjA0MDM4ZWYiLCJwIjoiZXhjZWwtamlyYSJ9" TargetMode="External"/><Relationship Id="rId963" Type="http://schemas.openxmlformats.org/officeDocument/2006/relationships/hyperlink" Target="https://inspirebrands.atlassian.net/browse/DPR-2441?atlOrigin=eyJpIjoiMjBhNWIzMmFjMjdiNGE1YzhhZTE4YmM0ZjA0MDM4ZWYiLCJwIjoiZXhjZWwtamlyYSJ9" TargetMode="External"/><Relationship Id="rId1039" Type="http://schemas.openxmlformats.org/officeDocument/2006/relationships/hyperlink" Target="https://inspirebrands.atlassian.net/browse/FD-35407?atlOrigin=eyJpIjoiMjBhNWIzMmFjMjdiNGE1YzhhZTE4YmM0ZjA0MDM4ZWYiLCJwIjoiZXhjZWwtamlyYSJ9" TargetMode="External"/><Relationship Id="rId1246" Type="http://schemas.openxmlformats.org/officeDocument/2006/relationships/hyperlink" Target="https://inspirebrands.atlassian.net/browse/DPR-2222?atlOrigin=eyJpIjoiMjBhNWIzMmFjMjdiNGE1YzhhZTE4YmM0ZjA0MDM4ZWYiLCJwIjoiZXhjZWwtamlyYSJ9" TargetMode="External"/><Relationship Id="rId92" Type="http://schemas.openxmlformats.org/officeDocument/2006/relationships/hyperlink" Target="https://inspirebrands.atlassian.net/browse/DBBP-98418?atlOrigin=eyJpIjoiMjBhNWIzMmFjMjdiNGE1YzhhZTE4YmM0ZjA0MDM4ZWYiLCJwIjoiZXhjZWwtamlyYSJ9" TargetMode="External"/><Relationship Id="rId616" Type="http://schemas.openxmlformats.org/officeDocument/2006/relationships/hyperlink" Target="https://inspirebrands.atlassian.net/browse/FD-37911?atlOrigin=eyJpIjoiMjBhNWIzMmFjMjdiNGE1YzhhZTE4YmM0ZjA0MDM4ZWYiLCJwIjoiZXhjZWwtamlyYSJ9" TargetMode="External"/><Relationship Id="rId823" Type="http://schemas.openxmlformats.org/officeDocument/2006/relationships/hyperlink" Target="https://inspirebrands.atlassian.net/browse/FD-36566?atlOrigin=eyJpIjoiMjBhNWIzMmFjMjdiNGE1YzhhZTE4YmM0ZjA0MDM4ZWYiLCJwIjoiZXhjZWwtamlyYSJ9" TargetMode="External"/><Relationship Id="rId255" Type="http://schemas.openxmlformats.org/officeDocument/2006/relationships/hyperlink" Target="https://inspirebrands.atlassian.net/browse/FD-39398?atlOrigin=eyJpIjoiMjBhNWIzMmFjMjdiNGE1YzhhZTE4YmM0ZjA0MDM4ZWYiLCJwIjoiZXhjZWwtamlyYSJ9" TargetMode="External"/><Relationship Id="rId462" Type="http://schemas.openxmlformats.org/officeDocument/2006/relationships/hyperlink" Target="https://inspirebrands.atlassian.net/browse/DPR-2043?atlOrigin=eyJpIjoiMjBhNWIzMmFjMjdiNGE1YzhhZTE4YmM0ZjA0MDM4ZWYiLCJwIjoiZXhjZWwtamlyYSJ9" TargetMode="External"/><Relationship Id="rId1092" Type="http://schemas.openxmlformats.org/officeDocument/2006/relationships/hyperlink" Target="https://inspirebrands.atlassian.net/browse/DPR-2171?atlOrigin=eyJpIjoiMjBhNWIzMmFjMjdiNGE1YzhhZTE4YmM0ZjA0MDM4ZWYiLCJwIjoiZXhjZWwtamlyYSJ9" TargetMode="External"/><Relationship Id="rId1106" Type="http://schemas.openxmlformats.org/officeDocument/2006/relationships/hyperlink" Target="https://inspirebrands.atlassian.net/browse/FD-35141?atlOrigin=eyJpIjoiMjBhNWIzMmFjMjdiNGE1YzhhZTE4YmM0ZjA0MDM4ZWYiLCJwIjoiZXhjZWwtamlyYSJ9" TargetMode="External"/><Relationship Id="rId1313" Type="http://schemas.openxmlformats.org/officeDocument/2006/relationships/hyperlink" Target="https://inspirebrands.atlassian.net/browse/FD-34153?atlOrigin=eyJpIjoiMjBhNWIzMmFjMjdiNGE1YzhhZTE4YmM0ZjA0MDM4ZWYiLCJwIjoiZXhjZWwtamlyYSJ9" TargetMode="External"/><Relationship Id="rId1397" Type="http://schemas.openxmlformats.org/officeDocument/2006/relationships/hyperlink" Target="https://inspirebrands.atlassian.net/browse/FD-42260?atlOrigin=eyJpIjoiMjBhNWIzMmFjMjdiNGE1YzhhZTE4YmM0ZjA0MDM4ZWYiLCJwIjoiZXhjZWwtamlyYSJ9" TargetMode="External"/><Relationship Id="rId115" Type="http://schemas.openxmlformats.org/officeDocument/2006/relationships/hyperlink" Target="https://inspirebrands.atlassian.net/browse/DBBP-98365?atlOrigin=eyJpIjoiMjBhNWIzMmFjMjdiNGE1YzhhZTE4YmM0ZjA0MDM4ZWYiLCJwIjoiZXhjZWwtamlyYSJ9" TargetMode="External"/><Relationship Id="rId322" Type="http://schemas.openxmlformats.org/officeDocument/2006/relationships/hyperlink" Target="https://inspirebrands.atlassian.net/browse/FD-38661?atlOrigin=eyJpIjoiMjBhNWIzMmFjMjdiNGE1YzhhZTE4YmM0ZjA0MDM4ZWYiLCJwIjoiZXhjZWwtamlyYSJ9" TargetMode="External"/><Relationship Id="rId767" Type="http://schemas.openxmlformats.org/officeDocument/2006/relationships/hyperlink" Target="https://inspirebrands.atlassian.net/browse/FD-36775?atlOrigin=eyJpIjoiMjBhNWIzMmFjMjdiNGE1YzhhZTE4YmM0ZjA0MDM4ZWYiLCJwIjoiZXhjZWwtamlyYSJ9" TargetMode="External"/><Relationship Id="rId974" Type="http://schemas.openxmlformats.org/officeDocument/2006/relationships/hyperlink" Target="https://inspirebrands.atlassian.net/browse/FD-36719?atlOrigin=eyJpIjoiMjBhNWIzMmFjMjdiNGE1YzhhZTE4YmM0ZjA0MDM4ZWYiLCJwIjoiZXhjZWwtamlyYSJ9" TargetMode="External"/><Relationship Id="rId199" Type="http://schemas.openxmlformats.org/officeDocument/2006/relationships/hyperlink" Target="https://inspirebrands.atlassian.net/browse/FD-39825?atlOrigin=eyJpIjoiMjBhNWIzMmFjMjdiNGE1YzhhZTE4YmM0ZjA0MDM4ZWYiLCJwIjoiZXhjZWwtamlyYSJ9" TargetMode="External"/><Relationship Id="rId627" Type="http://schemas.openxmlformats.org/officeDocument/2006/relationships/hyperlink" Target="https://inspirebrands.atlassian.net/browse/FD-37911?atlOrigin=eyJpIjoiMjBhNWIzMmFjMjdiNGE1YzhhZTE4YmM0ZjA0MDM4ZWYiLCJwIjoiZXhjZWwtamlyYSJ9" TargetMode="External"/><Relationship Id="rId834" Type="http://schemas.openxmlformats.org/officeDocument/2006/relationships/hyperlink" Target="https://inspirebrands.atlassian.net/browse/FD-36516?atlOrigin=eyJpIjoiMjBhNWIzMmFjMjdiNGE1YzhhZTE4YmM0ZjA0MDM4ZWYiLCJwIjoiZXhjZWwtamlyYSJ9" TargetMode="External"/><Relationship Id="rId1257" Type="http://schemas.openxmlformats.org/officeDocument/2006/relationships/hyperlink" Target="https://inspirebrands.atlassian.net/browse/FD-34505?atlOrigin=eyJpIjoiMjBhNWIzMmFjMjdiNGE1YzhhZTE4YmM0ZjA0MDM4ZWYiLCJwIjoiZXhjZWwtamlyYSJ9" TargetMode="External"/><Relationship Id="rId266" Type="http://schemas.openxmlformats.org/officeDocument/2006/relationships/hyperlink" Target="https://inspirebrands.atlassian.net/browse/DPR-2475?atlOrigin=eyJpIjoiMjBhNWIzMmFjMjdiNGE1YzhhZTE4YmM0ZjA0MDM4ZWYiLCJwIjoiZXhjZWwtamlyYSJ9" TargetMode="External"/><Relationship Id="rId473" Type="http://schemas.openxmlformats.org/officeDocument/2006/relationships/hyperlink" Target="https://inspirebrands.atlassian.net/browse/FD-38122?atlOrigin=eyJpIjoiMjBhNWIzMmFjMjdiNGE1YzhhZTE4YmM0ZjA0MDM4ZWYiLCJwIjoiZXhjZWwtamlyYSJ9" TargetMode="External"/><Relationship Id="rId680" Type="http://schemas.openxmlformats.org/officeDocument/2006/relationships/hyperlink" Target="https://inspirebrands.atlassian.net/browse/FD-37351?atlOrigin=eyJpIjoiMjBhNWIzMmFjMjdiNGE1YzhhZTE4YmM0ZjA0MDM4ZWYiLCJwIjoiZXhjZWwtamlyYSJ9" TargetMode="External"/><Relationship Id="rId901" Type="http://schemas.openxmlformats.org/officeDocument/2006/relationships/hyperlink" Target="https://inspirebrands.atlassian.net/browse/FD-35959?atlOrigin=eyJpIjoiMjBhNWIzMmFjMjdiNGE1YzhhZTE4YmM0ZjA0MDM4ZWYiLCJwIjoiZXhjZWwtamlyYSJ9" TargetMode="External"/><Relationship Id="rId1117" Type="http://schemas.openxmlformats.org/officeDocument/2006/relationships/hyperlink" Target="https://inspirebrands.atlassian.net/browse/FD-35116?atlOrigin=eyJpIjoiMjBhNWIzMmFjMjdiNGE1YzhhZTE4YmM0ZjA0MDM4ZWYiLCJwIjoiZXhjZWwtamlyYSJ9" TargetMode="External"/><Relationship Id="rId1324" Type="http://schemas.openxmlformats.org/officeDocument/2006/relationships/hyperlink" Target="https://inspirebrands.atlassian.net/browse/FD-34126?atlOrigin=eyJpIjoiMjBhNWIzMmFjMjdiNGE1YzhhZTE4YmM0ZjA0MDM4ZWYiLCJwIjoiZXhjZWwtamlyYSJ9" TargetMode="External"/><Relationship Id="rId30" Type="http://schemas.openxmlformats.org/officeDocument/2006/relationships/hyperlink" Target="https://inspirebrands.atlassian.net/browse/DPR-1782?atlOrigin=eyJpIjoiMjBhNWIzMmFjMjdiNGE1YzhhZTE4YmM0ZjA0MDM4ZWYiLCJwIjoiZXhjZWwtamlyYSJ9" TargetMode="External"/><Relationship Id="rId126" Type="http://schemas.openxmlformats.org/officeDocument/2006/relationships/hyperlink" Target="https://inspirebrands.atlassian.net/browse/DBBP-98295?atlOrigin=eyJpIjoiMjBhNWIzMmFjMjdiNGE1YzhhZTE4YmM0ZjA0MDM4ZWYiLCJwIjoiZXhjZWwtamlyYSJ9" TargetMode="External"/><Relationship Id="rId333" Type="http://schemas.openxmlformats.org/officeDocument/2006/relationships/hyperlink" Target="https://inspirebrands.atlassian.net/browse/FD-38572?atlOrigin=eyJpIjoiMjBhNWIzMmFjMjdiNGE1YzhhZTE4YmM0ZjA0MDM4ZWYiLCJwIjoiZXhjZWwtamlyYSJ9" TargetMode="External"/><Relationship Id="rId540" Type="http://schemas.openxmlformats.org/officeDocument/2006/relationships/hyperlink" Target="https://inspirebrands.atlassian.net/browse/DPR-908?atlOrigin=eyJpIjoiMjBhNWIzMmFjMjdiNGE1YzhhZTE4YmM0ZjA0MDM4ZWYiLCJwIjoiZXhjZWwtamlyYSJ9" TargetMode="External"/><Relationship Id="rId778" Type="http://schemas.openxmlformats.org/officeDocument/2006/relationships/hyperlink" Target="https://inspirebrands.atlassian.net/browse/FD-36737?atlOrigin=eyJpIjoiMjBhNWIzMmFjMjdiNGE1YzhhZTE4YmM0ZjA0MDM4ZWYiLCJwIjoiZXhjZWwtamlyYSJ9" TargetMode="External"/><Relationship Id="rId985" Type="http://schemas.openxmlformats.org/officeDocument/2006/relationships/hyperlink" Target="https://inspirebrands.atlassian.net/browse/FD-35532?atlOrigin=eyJpIjoiMjBhNWIzMmFjMjdiNGE1YzhhZTE4YmM0ZjA0MDM4ZWYiLCJwIjoiZXhjZWwtamlyYSJ9" TargetMode="External"/><Relationship Id="rId1170" Type="http://schemas.openxmlformats.org/officeDocument/2006/relationships/hyperlink" Target="https://inspirebrands.atlassian.net/browse/FD-34891?atlOrigin=eyJpIjoiMjBhNWIzMmFjMjdiNGE1YzhhZTE4YmM0ZjA0MDM4ZWYiLCJwIjoiZXhjZWwtamlyYSJ9" TargetMode="External"/><Relationship Id="rId638" Type="http://schemas.openxmlformats.org/officeDocument/2006/relationships/hyperlink" Target="https://inspirebrands.atlassian.net/browse/DPR-2475?atlOrigin=eyJpIjoiMjBhNWIzMmFjMjdiNGE1YzhhZTE4YmM0ZjA0MDM4ZWYiLCJwIjoiZXhjZWwtamlyYSJ9" TargetMode="External"/><Relationship Id="rId845" Type="http://schemas.openxmlformats.org/officeDocument/2006/relationships/hyperlink" Target="https://inspirebrands.atlassian.net/browse/DPR-1934?atlOrigin=eyJpIjoiMjBhNWIzMmFjMjdiNGE1YzhhZTE4YmM0ZjA0MDM4ZWYiLCJwIjoiZXhjZWwtamlyYSJ9" TargetMode="External"/><Relationship Id="rId1030" Type="http://schemas.openxmlformats.org/officeDocument/2006/relationships/hyperlink" Target="https://inspirebrands.atlassian.net/browse/DPR-2061?atlOrigin=eyJpIjoiMjBhNWIzMmFjMjdiNGE1YzhhZTE4YmM0ZjA0MDM4ZWYiLCJwIjoiZXhjZWwtamlyYSJ9" TargetMode="External"/><Relationship Id="rId1268" Type="http://schemas.openxmlformats.org/officeDocument/2006/relationships/hyperlink" Target="https://inspirebrands.atlassian.net/browse/FD-3446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00" Type="http://schemas.openxmlformats.org/officeDocument/2006/relationships/hyperlink" Target="https://inspirebrands.atlassian.net/browse/DPR-1864?atlOrigin=eyJpIjoiMjBhNWIzMmFjMjdiNGE1YzhhZTE4YmM0ZjA0MDM4ZWYiLCJwIjoiZXhjZWwtamlyYSJ9" TargetMode="External"/><Relationship Id="rId484" Type="http://schemas.openxmlformats.org/officeDocument/2006/relationships/hyperlink" Target="https://inspirebrands.atlassian.net/browse/FD-38083?atlOrigin=eyJpIjoiMjBhNWIzMmFjMjdiNGE1YzhhZTE4YmM0ZjA0MDM4ZWYiLCJwIjoiZXhjZWwtamlyYSJ9" TargetMode="External"/><Relationship Id="rId705" Type="http://schemas.openxmlformats.org/officeDocument/2006/relationships/hyperlink" Target="https://inspirebrands.atlassian.net/browse/FD-37028?atlOrigin=eyJpIjoiMjBhNWIzMmFjMjdiNGE1YzhhZTE4YmM0ZjA0MDM4ZWYiLCJwIjoiZXhjZWwtamlyYSJ9" TargetMode="External"/><Relationship Id="rId1128" Type="http://schemas.openxmlformats.org/officeDocument/2006/relationships/hyperlink" Target="https://inspirebrands.atlassian.net/browse/FD-30911?atlOrigin=eyJpIjoiMjBhNWIzMmFjMjdiNGE1YzhhZTE4YmM0ZjA0MDM4ZWYiLCJwIjoiZXhjZWwtamlyYSJ9" TargetMode="External"/><Relationship Id="rId1335" Type="http://schemas.openxmlformats.org/officeDocument/2006/relationships/hyperlink" Target="https://inspirebrands.atlassian.net/browse/FD-33890?atlOrigin=eyJpIjoiMjBhNWIzMmFjMjdiNGE1YzhhZTE4YmM0ZjA0MDM4ZWYiLCJwIjoiZXhjZWwtamlyYSJ9" TargetMode="External"/><Relationship Id="rId137" Type="http://schemas.openxmlformats.org/officeDocument/2006/relationships/hyperlink" Target="https://inspirebrands.atlassian.net/browse/DBBP-98251?atlOrigin=eyJpIjoiMjBhNWIzMmFjMjdiNGE1YzhhZTE4YmM0ZjA0MDM4ZWYiLCJwIjoiZXhjZWwtamlyYSJ9" TargetMode="External"/><Relationship Id="rId344" Type="http://schemas.openxmlformats.org/officeDocument/2006/relationships/hyperlink" Target="https://inspirebrands.atlassian.net/browse/SP-110?atlOrigin=eyJpIjoiMjBhNWIzMmFjMjdiNGE1YzhhZTE4YmM0ZjA0MDM4ZWYiLCJwIjoiZXhjZWwtamlyYSJ9" TargetMode="External"/><Relationship Id="rId691" Type="http://schemas.openxmlformats.org/officeDocument/2006/relationships/hyperlink" Target="https://inspirebrands.atlassian.net/browse/FD-37260?atlOrigin=eyJpIjoiMjBhNWIzMmFjMjdiNGE1YzhhZTE4YmM0ZjA0MDM4ZWYiLCJwIjoiZXhjZWwtamlyYSJ9" TargetMode="External"/><Relationship Id="rId789" Type="http://schemas.openxmlformats.org/officeDocument/2006/relationships/hyperlink" Target="https://inspirebrands.atlassian.net/browse/FD-36705?atlOrigin=eyJpIjoiMjBhNWIzMmFjMjdiNGE1YzhhZTE4YmM0ZjA0MDM4ZWYiLCJwIjoiZXhjZWwtamlyYSJ9" TargetMode="External"/><Relationship Id="rId912" Type="http://schemas.openxmlformats.org/officeDocument/2006/relationships/hyperlink" Target="https://inspirebrands.atlassian.net/browse/FD-35779?atlOrigin=eyJpIjoiMjBhNWIzMmFjMjdiNGE1YzhhZTE4YmM0ZjA0MDM4ZWYiLCJwIjoiZXhjZWwtamlyYSJ9" TargetMode="External"/><Relationship Id="rId996" Type="http://schemas.openxmlformats.org/officeDocument/2006/relationships/hyperlink" Target="https://inspirebrands.atlassian.net/browse/FD-35506?atlOrigin=eyJpIjoiMjBhNWIzMmFjMjdiNGE1YzhhZTE4YmM0ZjA0MDM4ZWYiLCJwIjoiZXhjZWwtamlyYSJ9" TargetMode="External"/><Relationship Id="rId41" Type="http://schemas.openxmlformats.org/officeDocument/2006/relationships/hyperlink" Target="https://inspirebrands.atlassian.net/browse/FD-37911?atlOrigin=eyJpIjoiMjBhNWIzMmFjMjdiNGE1YzhhZTE4YmM0ZjA0MDM4ZWYiLCJwIjoiZXhjZWwtamlyYSJ9" TargetMode="External"/><Relationship Id="rId551" Type="http://schemas.openxmlformats.org/officeDocument/2006/relationships/hyperlink" Target="https://inspirebrands.atlassian.net/browse/FD-37880?atlOrigin=eyJpIjoiMjBhNWIzMmFjMjdiNGE1YzhhZTE4YmM0ZjA0MDM4ZWYiLCJwIjoiZXhjZWwtamlyYSJ9" TargetMode="External"/><Relationship Id="rId649" Type="http://schemas.openxmlformats.org/officeDocument/2006/relationships/hyperlink" Target="https://inspirebrands.atlassian.net/browse/FD-36719?atlOrigin=eyJpIjoiMjBhNWIzMmFjMjdiNGE1YzhhZTE4YmM0ZjA0MDM4ZWYiLCJwIjoiZXhjZWwtamlyYSJ9" TargetMode="External"/><Relationship Id="rId856" Type="http://schemas.openxmlformats.org/officeDocument/2006/relationships/hyperlink" Target="https://inspirebrands.atlassian.net/browse/FD-36719?atlOrigin=eyJpIjoiMjBhNWIzMmFjMjdiNGE1YzhhZTE4YmM0ZjA0MDM4ZWYiLCJwIjoiZXhjZWwtamlyYSJ9" TargetMode="External"/><Relationship Id="rId1181" Type="http://schemas.openxmlformats.org/officeDocument/2006/relationships/hyperlink" Target="https://inspirebrands.atlassian.net/browse/FD-34822?atlOrigin=eyJpIjoiMjBhNWIzMmFjMjdiNGE1YzhhZTE4YmM0ZjA0MDM4ZWYiLCJwIjoiZXhjZWwtamlyYSJ9" TargetMode="External"/><Relationship Id="rId1279" Type="http://schemas.openxmlformats.org/officeDocument/2006/relationships/hyperlink" Target="https://inspirebrands.atlassian.net/browse/FD-34392?atlOrigin=eyJpIjoiMjBhNWIzMmFjMjdiNGE1YzhhZTE4YmM0ZjA0MDM4ZWYiLCJwIjoiZXhjZWwtamlyYSJ9" TargetMode="External"/><Relationship Id="rId190" Type="http://schemas.openxmlformats.org/officeDocument/2006/relationships/hyperlink" Target="https://inspirebrands.atlassian.net/browse/FD-37911?atlOrigin=eyJpIjoiMjBhNWIzMmFjMjdiNGE1YzhhZTE4YmM0ZjA0MDM4ZWYiLCJwIjoiZXhjZWwtamlyYSJ9" TargetMode="External"/><Relationship Id="rId204" Type="http://schemas.openxmlformats.org/officeDocument/2006/relationships/hyperlink" Target="https://inspirebrands.atlassian.net/browse/FD-39797?atlOrigin=eyJpIjoiMjBhNWIzMmFjMjdiNGE1YzhhZTE4YmM0ZjA0MDM4ZWYiLCJwIjoiZXhjZWwtamlyYSJ9" TargetMode="External"/><Relationship Id="rId288" Type="http://schemas.openxmlformats.org/officeDocument/2006/relationships/hyperlink" Target="https://inspirebrands.atlassian.net/browse/FD-39239?atlOrigin=eyJpIjoiMjBhNWIzMmFjMjdiNGE1YzhhZTE4YmM0ZjA0MDM4ZWYiLCJwIjoiZXhjZWwtamlyYSJ9" TargetMode="External"/><Relationship Id="rId411" Type="http://schemas.openxmlformats.org/officeDocument/2006/relationships/hyperlink" Target="https://inspirebrands.atlassian.net/browse/FD-38224?atlOrigin=eyJpIjoiMjBhNWIzMmFjMjdiNGE1YzhhZTE4YmM0ZjA0MDM4ZWYiLCJwIjoiZXhjZWwtamlyYSJ9" TargetMode="External"/><Relationship Id="rId509" Type="http://schemas.openxmlformats.org/officeDocument/2006/relationships/hyperlink" Target="https://inspirebrands.atlassian.net/browse/DPR-2171?atlOrigin=eyJpIjoiMjBhNWIzMmFjMjdiNGE1YzhhZTE4YmM0ZjA0MDM4ZWYiLCJwIjoiZXhjZWwtamlyYSJ9" TargetMode="External"/><Relationship Id="rId1041" Type="http://schemas.openxmlformats.org/officeDocument/2006/relationships/hyperlink" Target="https://inspirebrands.atlassian.net/browse/KLO-1654?atlOrigin=eyJpIjoiMjBhNWIzMmFjMjdiNGE1YzhhZTE4YmM0ZjA0MDM4ZWYiLCJwIjoiZXhjZWwtamlyYSJ9" TargetMode="External"/><Relationship Id="rId1139" Type="http://schemas.openxmlformats.org/officeDocument/2006/relationships/hyperlink" Target="https://inspirebrands.atlassian.net/browse/FD-35012?atlOrigin=eyJpIjoiMjBhNWIzMmFjMjdiNGE1YzhhZTE4YmM0ZjA0MDM4ZWYiLCJwIjoiZXhjZWwtamlyYSJ9" TargetMode="External"/><Relationship Id="rId1346" Type="http://schemas.openxmlformats.org/officeDocument/2006/relationships/hyperlink" Target="https://inspirebrands.atlassian.net/browse/FD-36760?atlOrigin=eyJpIjoiMjBhNWIzMmFjMjdiNGE1YzhhZTE4YmM0ZjA0MDM4ZWYiLCJwIjoiZXhjZWwtamlyYSJ9" TargetMode="External"/><Relationship Id="rId495" Type="http://schemas.openxmlformats.org/officeDocument/2006/relationships/hyperlink" Target="https://inspirebrands.atlassian.net/browse/SP-22?atlOrigin=eyJpIjoiMjBhNWIzMmFjMjdiNGE1YzhhZTE4YmM0ZjA0MDM4ZWYiLCJwIjoiZXhjZWwtamlyYSJ9" TargetMode="External"/><Relationship Id="rId716" Type="http://schemas.openxmlformats.org/officeDocument/2006/relationships/hyperlink" Target="https://inspirebrands.atlassian.net/browse/FD-36719?atlOrigin=eyJpIjoiMjBhNWIzMmFjMjdiNGE1YzhhZTE4YmM0ZjA0MDM4ZWYiLCJwIjoiZXhjZWwtamlyYSJ9" TargetMode="External"/><Relationship Id="rId923" Type="http://schemas.openxmlformats.org/officeDocument/2006/relationships/hyperlink" Target="https://inspirebrands.atlassian.net/browse/FD-36719?atlOrigin=eyJpIjoiMjBhNWIzMmFjMjdiNGE1YzhhZTE4YmM0ZjA0MDM4ZWYiLCJwIjoiZXhjZWwtamlyYSJ9" TargetMode="External"/><Relationship Id="rId52" Type="http://schemas.openxmlformats.org/officeDocument/2006/relationships/hyperlink" Target="https://inspirebrands.atlassian.net/browse/FD-36719?atlOrigin=eyJpIjoiMjBhNWIzMmFjMjdiNGE1YzhhZTE4YmM0ZjA0MDM4ZWYiLCJwIjoiZXhjZWwtamlyYSJ9" TargetMode="External"/><Relationship Id="rId148" Type="http://schemas.openxmlformats.org/officeDocument/2006/relationships/hyperlink" Target="https://inspirebrands.atlassian.net/browse/DBBP-97289?atlOrigin=eyJpIjoiMjBhNWIzMmFjMjdiNGE1YzhhZTE4YmM0ZjA0MDM4ZWYiLCJwIjoiZXhjZWwtamlyYSJ9" TargetMode="External"/><Relationship Id="rId355" Type="http://schemas.openxmlformats.org/officeDocument/2006/relationships/hyperlink" Target="https://inspirebrands.atlassian.net/browse/FD-38351?atlOrigin=eyJpIjoiMjBhNWIzMmFjMjdiNGE1YzhhZTE4YmM0ZjA0MDM4ZWYiLCJwIjoiZXhjZWwtamlyYSJ9" TargetMode="External"/><Relationship Id="rId562" Type="http://schemas.openxmlformats.org/officeDocument/2006/relationships/hyperlink" Target="https://inspirebrands.atlassian.net/browse/DPR-2171?atlOrigin=eyJpIjoiMjBhNWIzMmFjMjdiNGE1YzhhZTE4YmM0ZjA0MDM4ZWYiLCJwIjoiZXhjZWwtamlyYSJ9" TargetMode="External"/><Relationship Id="rId1192" Type="http://schemas.openxmlformats.org/officeDocument/2006/relationships/hyperlink" Target="https://inspirebrands.atlassian.net/browse/FD-34808?atlOrigin=eyJpIjoiMjBhNWIzMmFjMjdiNGE1YzhhZTE4YmM0ZjA0MDM4ZWYiLCJwIjoiZXhjZWwtamlyYSJ9" TargetMode="External"/><Relationship Id="rId1206" Type="http://schemas.openxmlformats.org/officeDocument/2006/relationships/hyperlink" Target="https://inspirebrands.atlassian.net/browse/FD-36719?atlOrigin=eyJpIjoiMjBhNWIzMmFjMjdiNGE1YzhhZTE4YmM0ZjA0MDM4ZWYiLCJwIjoiZXhjZWwtamlyYSJ9" TargetMode="External"/><Relationship Id="rId215" Type="http://schemas.openxmlformats.org/officeDocument/2006/relationships/hyperlink" Target="https://inspirebrands.atlassian.net/browse/FD-39744?atlOrigin=eyJpIjoiMjBhNWIzMmFjMjdiNGE1YzhhZTE4YmM0ZjA0MDM4ZWYiLCJwIjoiZXhjZWwtamlyYSJ9" TargetMode="External"/><Relationship Id="rId422" Type="http://schemas.openxmlformats.org/officeDocument/2006/relationships/hyperlink" Target="https://inspirebrands.atlassian.net/browse/DPR-2441?atlOrigin=eyJpIjoiMjBhNWIzMmFjMjdiNGE1YzhhZTE4YmM0ZjA0MDM4ZWYiLCJwIjoiZXhjZWwtamlyYSJ9" TargetMode="External"/><Relationship Id="rId867" Type="http://schemas.openxmlformats.org/officeDocument/2006/relationships/hyperlink" Target="https://inspirebrands.atlassian.net/browse/FD-36719?atlOrigin=eyJpIjoiMjBhNWIzMmFjMjdiNGE1YzhhZTE4YmM0ZjA0MDM4ZWYiLCJwIjoiZXhjZWwtamlyYSJ9" TargetMode="External"/><Relationship Id="rId1052" Type="http://schemas.openxmlformats.org/officeDocument/2006/relationships/hyperlink" Target="https://inspirebrands.atlassian.net/browse/FD-35373?atlOrigin=eyJpIjoiMjBhNWIzMmFjMjdiNGE1YzhhZTE4YmM0ZjA0MDM4ZWYiLCJwIjoiZXhjZWwtamlyYSJ9" TargetMode="External"/><Relationship Id="rId299" Type="http://schemas.openxmlformats.org/officeDocument/2006/relationships/hyperlink" Target="https://inspirebrands.atlassian.net/browse/FD-37911?atlOrigin=eyJpIjoiMjBhNWIzMmFjMjdiNGE1YzhhZTE4YmM0ZjA0MDM4ZWYiLCJwIjoiZXhjZWwtamlyYSJ9" TargetMode="External"/><Relationship Id="rId727" Type="http://schemas.openxmlformats.org/officeDocument/2006/relationships/hyperlink" Target="https://inspirebrands.atlassian.net/browse/FD-36719?atlOrigin=eyJpIjoiMjBhNWIzMmFjMjdiNGE1YzhhZTE4YmM0ZjA0MDM4ZWYiLCJwIjoiZXhjZWwtamlyYSJ9" TargetMode="External"/><Relationship Id="rId934" Type="http://schemas.openxmlformats.org/officeDocument/2006/relationships/hyperlink" Target="https://inspirebrands.atlassian.net/browse/DPR-2441?atlOrigin=eyJpIjoiMjBhNWIzMmFjMjdiNGE1YzhhZTE4YmM0ZjA0MDM4ZWYiLCJwIjoiZXhjZWwtamlyYSJ9" TargetMode="External"/><Relationship Id="rId1357" Type="http://schemas.openxmlformats.org/officeDocument/2006/relationships/hyperlink" Target="https://inspirebrands.atlassian.net/browse/FD-39736?atlOrigin=eyJpIjoiMjBhNWIzMmFjMjdiNGE1YzhhZTE4YmM0ZjA0MDM4ZWYiLCJwIjoiZXhjZWwtamlyYSJ9" TargetMode="External"/><Relationship Id="rId63" Type="http://schemas.openxmlformats.org/officeDocument/2006/relationships/hyperlink" Target="https://inspirebrands.atlassian.net/browse/DBBP-98541?atlOrigin=eyJpIjoiMjBhNWIzMmFjMjdiNGE1YzhhZTE4YmM0ZjA0MDM4ZWYiLCJwIjoiZXhjZWwtamlyYSJ9" TargetMode="External"/><Relationship Id="rId159" Type="http://schemas.openxmlformats.org/officeDocument/2006/relationships/hyperlink" Target="https://inspirebrands.atlassian.net/browse/DBBP-97127?atlOrigin=eyJpIjoiMjBhNWIzMmFjMjdiNGE1YzhhZTE4YmM0ZjA0MDM4ZWYiLCJwIjoiZXhjZWwtamlyYSJ9" TargetMode="External"/><Relationship Id="rId366" Type="http://schemas.openxmlformats.org/officeDocument/2006/relationships/hyperlink" Target="https://inspirebrands.atlassian.net/browse/SLOY-7?atlOrigin=eyJpIjoiMjBhNWIzMmFjMjdiNGE1YzhhZTE4YmM0ZjA0MDM4ZWYiLCJwIjoiZXhjZWwtamlyYSJ9" TargetMode="External"/><Relationship Id="rId573" Type="http://schemas.openxmlformats.org/officeDocument/2006/relationships/hyperlink" Target="https://inspirebrands.atlassian.net/browse/FD-37760?atlOrigin=eyJpIjoiMjBhNWIzMmFjMjdiNGE1YzhhZTE4YmM0ZjA0MDM4ZWYiLCJwIjoiZXhjZWwtamlyYSJ9" TargetMode="External"/><Relationship Id="rId780" Type="http://schemas.openxmlformats.org/officeDocument/2006/relationships/hyperlink" Target="https://inspirebrands.atlassian.net/browse/FD-36734?atlOrigin=eyJpIjoiMjBhNWIzMmFjMjdiNGE1YzhhZTE4YmM0ZjA0MDM4ZWYiLCJwIjoiZXhjZWwtamlyYSJ9" TargetMode="External"/><Relationship Id="rId1217" Type="http://schemas.openxmlformats.org/officeDocument/2006/relationships/hyperlink" Target="https://inspirebrands.atlassian.net/browse/FD-34644?atlOrigin=eyJpIjoiMjBhNWIzMmFjMjdiNGE1YzhhZTE4YmM0ZjA0MDM4ZWYiLCJwIjoiZXhjZWwtamlyYSJ9" TargetMode="External"/><Relationship Id="rId226" Type="http://schemas.openxmlformats.org/officeDocument/2006/relationships/hyperlink" Target="https://inspirebrands.atlassian.net/browse/FD-39640?atlOrigin=eyJpIjoiMjBhNWIzMmFjMjdiNGE1YzhhZTE4YmM0ZjA0MDM4ZWYiLCJwIjoiZXhjZWwtamlyYSJ9" TargetMode="External"/><Relationship Id="rId433" Type="http://schemas.openxmlformats.org/officeDocument/2006/relationships/hyperlink" Target="https://inspirebrands.atlassian.net/browse/DPR-2244?atlOrigin=eyJpIjoiMjBhNWIzMmFjMjdiNGE1YzhhZTE4YmM0ZjA0MDM4ZWYiLCJwIjoiZXhjZWwtamlyYSJ9" TargetMode="External"/><Relationship Id="rId878" Type="http://schemas.openxmlformats.org/officeDocument/2006/relationships/hyperlink" Target="https://inspirebrands.atlassian.net/browse/FD-36413?atlOrigin=eyJpIjoiMjBhNWIzMmFjMjdiNGE1YzhhZTE4YmM0ZjA0MDM4ZWYiLCJwIjoiZXhjZWwtamlyYSJ9" TargetMode="External"/><Relationship Id="rId1063" Type="http://schemas.openxmlformats.org/officeDocument/2006/relationships/hyperlink" Target="https://inspirebrands.atlassian.net/browse/FD-35302?atlOrigin=eyJpIjoiMjBhNWIzMmFjMjdiNGE1YzhhZTE4YmM0ZjA0MDM4ZWYiLCJwIjoiZXhjZWwtamlyYSJ9" TargetMode="External"/><Relationship Id="rId1270" Type="http://schemas.openxmlformats.org/officeDocument/2006/relationships/hyperlink" Target="https://inspirebrands.atlassian.net/browse/FD-34436?atlOrigin=eyJpIjoiMjBhNWIzMmFjMjdiNGE1YzhhZTE4YmM0ZjA0MDM4ZWYiLCJwIjoiZXhjZWwtamlyYSJ9" TargetMode="External"/><Relationship Id="rId640" Type="http://schemas.openxmlformats.org/officeDocument/2006/relationships/hyperlink" Target="https://inspirebrands.atlassian.net/browse/FD-37911?atlOrigin=eyJpIjoiMjBhNWIzMmFjMjdiNGE1YzhhZTE4YmM0ZjA0MDM4ZWYiLCJwIjoiZXhjZWwtamlyYSJ9" TargetMode="External"/><Relationship Id="rId738" Type="http://schemas.openxmlformats.org/officeDocument/2006/relationships/hyperlink" Target="https://inspirebrands.atlassian.net/browse/FD-36844?atlOrigin=eyJpIjoiMjBhNWIzMmFjMjdiNGE1YzhhZTE4YmM0ZjA0MDM4ZWYiLCJwIjoiZXhjZWwtamlyYSJ9" TargetMode="External"/><Relationship Id="rId945" Type="http://schemas.openxmlformats.org/officeDocument/2006/relationships/hyperlink" Target="https://inspirebrands.atlassian.net/browse/FD-35666?atlOrigin=eyJpIjoiMjBhNWIzMmFjMjdiNGE1YzhhZTE4YmM0ZjA0MDM4ZWYiLCJwIjoiZXhjZWwtamlyYSJ9" TargetMode="External"/><Relationship Id="rId1368" Type="http://schemas.openxmlformats.org/officeDocument/2006/relationships/hyperlink" Target="https://inspirebrands.atlassian.net/browse/FD-40228?atlOrigin=eyJpIjoiMjBhNWIzMmFjMjdiNGE1YzhhZTE4YmM0ZjA0MDM4ZWYiLCJwIjoiZXhjZWwtamlyYSJ9" TargetMode="External"/><Relationship Id="rId74" Type="http://schemas.openxmlformats.org/officeDocument/2006/relationships/hyperlink" Target="https://inspirebrands.atlassian.net/browse/DBBP-98469?atlOrigin=eyJpIjoiMjBhNWIzMmFjMjdiNGE1YzhhZTE4YmM0ZjA0MDM4ZWYiLCJwIjoiZXhjZWwtamlyYSJ9" TargetMode="External"/><Relationship Id="rId377" Type="http://schemas.openxmlformats.org/officeDocument/2006/relationships/hyperlink" Target="https://inspirebrands.atlassian.net/browse/FD-38296?atlOrigin=eyJpIjoiMjBhNWIzMmFjMjdiNGE1YzhhZTE4YmM0ZjA0MDM4ZWYiLCJwIjoiZXhjZWwtamlyYSJ9" TargetMode="External"/><Relationship Id="rId500" Type="http://schemas.openxmlformats.org/officeDocument/2006/relationships/hyperlink" Target="https://inspirebrands.atlassian.net/browse/DPR-2475?atlOrigin=eyJpIjoiMjBhNWIzMmFjMjdiNGE1YzhhZTE4YmM0ZjA0MDM4ZWYiLCJwIjoiZXhjZWwtamlyYSJ9" TargetMode="External"/><Relationship Id="rId584" Type="http://schemas.openxmlformats.org/officeDocument/2006/relationships/hyperlink" Target="https://inspirebrands.atlassian.net/browse/DPR-2124?atlOrigin=eyJpIjoiMjBhNWIzMmFjMjdiNGE1YzhhZTE4YmM0ZjA0MDM4ZWYiLCJwIjoiZXhjZWwtamlyYSJ9" TargetMode="External"/><Relationship Id="rId805" Type="http://schemas.openxmlformats.org/officeDocument/2006/relationships/hyperlink" Target="https://inspirebrands.atlassian.net/browse/FD-36622?atlOrigin=eyJpIjoiMjBhNWIzMmFjMjdiNGE1YzhhZTE4YmM0ZjA0MDM4ZWYiLCJwIjoiZXhjZWwtamlyYSJ9" TargetMode="External"/><Relationship Id="rId1130" Type="http://schemas.openxmlformats.org/officeDocument/2006/relationships/hyperlink" Target="https://inspirebrands.atlassian.net/browse/DPR-2475?atlOrigin=eyJpIjoiMjBhNWIzMmFjMjdiNGE1YzhhZTE4YmM0ZjA0MDM4ZWYiLCJwIjoiZXhjZWwtamlyYSJ9" TargetMode="External"/><Relationship Id="rId1228" Type="http://schemas.openxmlformats.org/officeDocument/2006/relationships/hyperlink" Target="https://inspirebrands.atlassian.net/browse/FD-34611?atlOrigin=eyJpIjoiMjBhNWIzMmFjMjdiNGE1YzhhZTE4YmM0ZjA0MDM4ZWYiLCJwIjoiZXhjZWwtamlyYSJ9" TargetMode="External"/><Relationship Id="rId5" Type="http://schemas.openxmlformats.org/officeDocument/2006/relationships/hyperlink" Target="https://inspirebrands.atlassian.net/browse/DBBP-98779?atlOrigin=eyJpIjoiMjBhNWIzMmFjMjdiNGE1YzhhZTE4YmM0ZjA0MDM4ZWYiLCJwIjoiZXhjZWwtamlyYSJ9" TargetMode="External"/><Relationship Id="rId237" Type="http://schemas.openxmlformats.org/officeDocument/2006/relationships/hyperlink" Target="https://inspirebrands.atlassian.net/browse/KLO-1753?atlOrigin=eyJpIjoiMjBhNWIzMmFjMjdiNGE1YzhhZTE4YmM0ZjA0MDM4ZWYiLCJwIjoiZXhjZWwtamlyYSJ9" TargetMode="External"/><Relationship Id="rId791" Type="http://schemas.openxmlformats.org/officeDocument/2006/relationships/hyperlink" Target="https://inspirebrands.atlassian.net/browse/FD-36704?atlOrigin=eyJpIjoiMjBhNWIzMmFjMjdiNGE1YzhhZTE4YmM0ZjA0MDM4ZWYiLCJwIjoiZXhjZWwtamlyYSJ9" TargetMode="External"/><Relationship Id="rId889" Type="http://schemas.openxmlformats.org/officeDocument/2006/relationships/hyperlink" Target="https://inspirebrands.atlassian.net/browse/FD-36363?atlOrigin=eyJpIjoiMjBhNWIzMmFjMjdiNGE1YzhhZTE4YmM0ZjA0MDM4ZWYiLCJwIjoiZXhjZWwtamlyYSJ9" TargetMode="External"/><Relationship Id="rId1074" Type="http://schemas.openxmlformats.org/officeDocument/2006/relationships/hyperlink" Target="https://inspirebrands.atlassian.net/browse/FD-35273?atlOrigin=eyJpIjoiMjBhNWIzMmFjMjdiNGE1YzhhZTE4YmM0ZjA0MDM4ZWYiLCJwIjoiZXhjZWwtamlyYSJ9" TargetMode="External"/><Relationship Id="rId444" Type="http://schemas.openxmlformats.org/officeDocument/2006/relationships/hyperlink" Target="https://inspirebrands.atlassian.net/browse/FD-38181?atlOrigin=eyJpIjoiMjBhNWIzMmFjMjdiNGE1YzhhZTE4YmM0ZjA0MDM4ZWYiLCJwIjoiZXhjZWwtamlyYSJ9" TargetMode="External"/><Relationship Id="rId651" Type="http://schemas.openxmlformats.org/officeDocument/2006/relationships/hyperlink" Target="https://inspirebrands.atlassian.net/browse/ECD-6271?atlOrigin=eyJpIjoiMjBhNWIzMmFjMjdiNGE1YzhhZTE4YmM0ZjA0MDM4ZWYiLCJwIjoiZXhjZWwtamlyYSJ9" TargetMode="External"/><Relationship Id="rId749" Type="http://schemas.openxmlformats.org/officeDocument/2006/relationships/hyperlink" Target="https://inspirebrands.atlassian.net/browse/FD-36853?atlOrigin=eyJpIjoiMjBhNWIzMmFjMjdiNGE1YzhhZTE4YmM0ZjA0MDM4ZWYiLCJwIjoiZXhjZWwtamlyYSJ9" TargetMode="External"/><Relationship Id="rId1281" Type="http://schemas.openxmlformats.org/officeDocument/2006/relationships/hyperlink" Target="https://inspirebrands.atlassian.net/browse/FD-34379?atlOrigin=eyJpIjoiMjBhNWIzMmFjMjdiNGE1YzhhZTE4YmM0ZjA0MDM4ZWYiLCJwIjoiZXhjZWwtamlyYSJ9" TargetMode="External"/><Relationship Id="rId1379" Type="http://schemas.openxmlformats.org/officeDocument/2006/relationships/hyperlink" Target="https://inspirebrands.atlassian.net/browse/FD-40743?atlOrigin=eyJpIjoiMjBhNWIzMmFjMjdiNGE1YzhhZTE4YmM0ZjA0MDM4ZWYiLCJwIjoiZXhjZWwtamlyYSJ9" TargetMode="External"/><Relationship Id="rId290" Type="http://schemas.openxmlformats.org/officeDocument/2006/relationships/hyperlink" Target="https://inspirebrands.atlassian.net/browse/FD-39232?atlOrigin=eyJpIjoiMjBhNWIzMmFjMjdiNGE1YzhhZTE4YmM0ZjA0MDM4ZWYiLCJwIjoiZXhjZWwtamlyYSJ9" TargetMode="External"/><Relationship Id="rId304" Type="http://schemas.openxmlformats.org/officeDocument/2006/relationships/hyperlink" Target="https://inspirebrands.atlassian.net/browse/FD-38939?atlOrigin=eyJpIjoiMjBhNWIzMmFjMjdiNGE1YzhhZTE4YmM0ZjA0MDM4ZWYiLCJwIjoiZXhjZWwtamlyYSJ9" TargetMode="External"/><Relationship Id="rId388" Type="http://schemas.openxmlformats.org/officeDocument/2006/relationships/hyperlink" Target="https://inspirebrands.atlassian.net/browse/DPR-2124?atlOrigin=eyJpIjoiMjBhNWIzMmFjMjdiNGE1YzhhZTE4YmM0ZjA0MDM4ZWYiLCJwIjoiZXhjZWwtamlyYSJ9" TargetMode="External"/><Relationship Id="rId511" Type="http://schemas.openxmlformats.org/officeDocument/2006/relationships/hyperlink" Target="https://inspirebrands.atlassian.net/browse/KLO-1722?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FD-35620?atlOrigin=eyJpIjoiMjBhNWIzMmFjMjdiNGE1YzhhZTE4YmM0ZjA0MDM4ZWYiLCJwIjoiZXhjZWwtamlyYSJ9" TargetMode="External"/><Relationship Id="rId1141" Type="http://schemas.openxmlformats.org/officeDocument/2006/relationships/hyperlink" Target="https://inspirebrands.atlassian.net/browse/FD-35010?atlOrigin=eyJpIjoiMjBhNWIzMmFjMjdiNGE1YzhhZTE4YmM0ZjA0MDM4ZWYiLCJwIjoiZXhjZWwtamlyYSJ9" TargetMode="External"/><Relationship Id="rId1239" Type="http://schemas.openxmlformats.org/officeDocument/2006/relationships/hyperlink" Target="https://inspirebrands.atlassian.net/browse/FD-34544?atlOrigin=eyJpIjoiMjBhNWIzMmFjMjdiNGE1YzhhZTE4YmM0ZjA0MDM4ZWYiLCJwIjoiZXhjZWwtamlyYSJ9" TargetMode="External"/><Relationship Id="rId85" Type="http://schemas.openxmlformats.org/officeDocument/2006/relationships/hyperlink" Target="https://inspirebrands.atlassian.net/browse/DBBP-98425?atlOrigin=eyJpIjoiMjBhNWIzMmFjMjdiNGE1YzhhZTE4YmM0ZjA0MDM4ZWYiLCJwIjoiZXhjZWwtamlyYSJ9" TargetMode="External"/><Relationship Id="rId150" Type="http://schemas.openxmlformats.org/officeDocument/2006/relationships/hyperlink" Target="https://inspirebrands.atlassian.net/browse/DBBP-97245?atlOrigin=eyJpIjoiMjBhNWIzMmFjMjdiNGE1YzhhZTE4YmM0ZjA0MDM4ZWYiLCJwIjoiZXhjZWwtamlyYSJ9" TargetMode="External"/><Relationship Id="rId595" Type="http://schemas.openxmlformats.org/officeDocument/2006/relationships/hyperlink" Target="https://inspirebrands.atlassian.net/browse/FD-37602?atlOrigin=eyJpIjoiMjBhNWIzMmFjMjdiNGE1YzhhZTE4YmM0ZjA0MDM4ZWYiLCJwIjoiZXhjZWwtamlyYSJ9" TargetMode="External"/><Relationship Id="rId816" Type="http://schemas.openxmlformats.org/officeDocument/2006/relationships/hyperlink" Target="https://inspirebrands.atlassian.net/browse/FD-36719?atlOrigin=eyJpIjoiMjBhNWIzMmFjMjdiNGE1YzhhZTE4YmM0ZjA0MDM4ZWYiLCJwIjoiZXhjZWwtamlyYSJ9" TargetMode="External"/><Relationship Id="rId1001" Type="http://schemas.openxmlformats.org/officeDocument/2006/relationships/hyperlink" Target="https://inspirebrands.atlassian.net/browse/FD-35503?atlOrigin=eyJpIjoiMjBhNWIzMmFjMjdiNGE1YzhhZTE4YmM0ZjA0MDM4ZWYiLCJwIjoiZXhjZWwtamlyYSJ9" TargetMode="External"/><Relationship Id="rId248" Type="http://schemas.openxmlformats.org/officeDocument/2006/relationships/hyperlink" Target="https://inspirebrands.atlassian.net/browse/FD-31325?atlOrigin=eyJpIjoiMjBhNWIzMmFjMjdiNGE1YzhhZTE4YmM0ZjA0MDM4ZWYiLCJwIjoiZXhjZWwtamlyYSJ9" TargetMode="External"/><Relationship Id="rId455" Type="http://schemas.openxmlformats.org/officeDocument/2006/relationships/hyperlink" Target="https://inspirebrands.atlassian.net/browse/KLO-1720?atlOrigin=eyJpIjoiMjBhNWIzMmFjMjdiNGE1YzhhZTE4YmM0ZjA0MDM4ZWYiLCJwIjoiZXhjZWwtamlyYSJ9" TargetMode="External"/><Relationship Id="rId662" Type="http://schemas.openxmlformats.org/officeDocument/2006/relationships/hyperlink" Target="https://inspirebrands.atlassian.net/browse/FD-37523?atlOrigin=eyJpIjoiMjBhNWIzMmFjMjdiNGE1YzhhZTE4YmM0ZjA0MDM4ZWYiLCJwIjoiZXhjZWwtamlyYSJ9" TargetMode="External"/><Relationship Id="rId1085" Type="http://schemas.openxmlformats.org/officeDocument/2006/relationships/hyperlink" Target="https://inspirebrands.atlassian.net/browse/FD-40540?atlOrigin=eyJpIjoiMjBhNWIzMmFjMjdiNGE1YzhhZTE4YmM0ZjA0MDM4ZWYiLCJwIjoiZXhjZWwtamlyYSJ9" TargetMode="External"/><Relationship Id="rId1292" Type="http://schemas.openxmlformats.org/officeDocument/2006/relationships/hyperlink" Target="https://inspirebrands.atlassian.net/browse/FD-34359?atlOrigin=eyJpIjoiMjBhNWIzMmFjMjdiNGE1YzhhZTE4YmM0ZjA0MDM4ZWYiLCJwIjoiZXhjZWwtamlyYSJ9" TargetMode="External"/><Relationship Id="rId1306" Type="http://schemas.openxmlformats.org/officeDocument/2006/relationships/hyperlink" Target="https://inspirebrands.atlassian.net/browse/DPR-2444?atlOrigin=eyJpIjoiMjBhNWIzMmFjMjdiNGE1YzhhZTE4YmM0ZjA0MDM4ZWYiLCJwIjoiZXhjZWwtamlyYSJ9" TargetMode="External"/><Relationship Id="rId12" Type="http://schemas.openxmlformats.org/officeDocument/2006/relationships/hyperlink" Target="https://inspirebrands.atlassian.net/browse/FD-37911?atlOrigin=eyJpIjoiMjBhNWIzMmFjMjdiNGE1YzhhZTE4YmM0ZjA0MDM4ZWYiLCJwIjoiZXhjZWwtamlyYSJ9" TargetMode="External"/><Relationship Id="rId108" Type="http://schemas.openxmlformats.org/officeDocument/2006/relationships/hyperlink" Target="https://inspirebrands.atlassian.net/browse/DPR-1934?atlOrigin=eyJpIjoiMjBhNWIzMmFjMjdiNGE1YzhhZTE4YmM0ZjA0MDM4ZWYiLCJwIjoiZXhjZWwtamlyYSJ9" TargetMode="External"/><Relationship Id="rId315" Type="http://schemas.openxmlformats.org/officeDocument/2006/relationships/hyperlink" Target="https://inspirebrands.atlassian.net/browse/FD-38710?atlOrigin=eyJpIjoiMjBhNWIzMmFjMjdiNGE1YzhhZTE4YmM0ZjA0MDM4ZWYiLCJwIjoiZXhjZWwtamlyYSJ9" TargetMode="External"/><Relationship Id="rId522" Type="http://schemas.openxmlformats.org/officeDocument/2006/relationships/hyperlink" Target="https://inspirebrands.atlassian.net/browse/SLOY-7?atlOrigin=eyJpIjoiMjBhNWIzMmFjMjdiNGE1YzhhZTE4YmM0ZjA0MDM4ZWYiLCJwIjoiZXhjZWwtamlyYSJ9" TargetMode="External"/><Relationship Id="rId967" Type="http://schemas.openxmlformats.org/officeDocument/2006/relationships/hyperlink" Target="https://inspirebrands.atlassian.net/browse/FD-35568?atlOrigin=eyJpIjoiMjBhNWIzMmFjMjdiNGE1YzhhZTE4YmM0ZjA0MDM4ZWYiLCJwIjoiZXhjZWwtamlyYSJ9" TargetMode="External"/><Relationship Id="rId1152" Type="http://schemas.openxmlformats.org/officeDocument/2006/relationships/hyperlink" Target="https://inspirebrands.atlassian.net/browse/FD-34967?atlOrigin=eyJpIjoiMjBhNWIzMmFjMjdiNGE1YzhhZTE4YmM0ZjA0MDM4ZWYiLCJwIjoiZXhjZWwtamlyYSJ9" TargetMode="External"/><Relationship Id="rId96" Type="http://schemas.openxmlformats.org/officeDocument/2006/relationships/hyperlink" Target="https://inspirebrands.atlassian.net/browse/DBBP-98413?atlOrigin=eyJpIjoiMjBhNWIzMmFjMjdiNGE1YzhhZTE4YmM0ZjA0MDM4ZWYiLCJwIjoiZXhjZWwtamlyYSJ9" TargetMode="External"/><Relationship Id="rId161" Type="http://schemas.openxmlformats.org/officeDocument/2006/relationships/hyperlink" Target="https://inspirebrands.atlassian.net/browse/DBBP-97092?atlOrigin=eyJpIjoiMjBhNWIzMmFjMjdiNGE1YzhhZTE4YmM0ZjA0MDM4ZWYiLCJwIjoiZXhjZWwtamlyYSJ9" TargetMode="External"/><Relationship Id="rId399" Type="http://schemas.openxmlformats.org/officeDocument/2006/relationships/hyperlink" Target="https://inspirebrands.atlassian.net/browse/FD-38249?atlOrigin=eyJpIjoiMjBhNWIzMmFjMjdiNGE1YzhhZTE4YmM0ZjA0MDM4ZWYiLCJwIjoiZXhjZWwtamlyYSJ9" TargetMode="External"/><Relationship Id="rId827" Type="http://schemas.openxmlformats.org/officeDocument/2006/relationships/hyperlink" Target="https://inspirebrands.atlassian.net/browse/KLO-1693?atlOrigin=eyJpIjoiMjBhNWIzMmFjMjdiNGE1YzhhZTE4YmM0ZjA0MDM4ZWYiLCJwIjoiZXhjZWwtamlyYSJ9" TargetMode="External"/><Relationship Id="rId1012" Type="http://schemas.openxmlformats.org/officeDocument/2006/relationships/hyperlink" Target="https://inspirebrands.atlassian.net/browse/DPR-2365?atlOrigin=eyJpIjoiMjBhNWIzMmFjMjdiNGE1YzhhZTE4YmM0ZjA0MDM4ZWYiLCJwIjoiZXhjZWwtamlyYSJ9" TargetMode="External"/><Relationship Id="rId259" Type="http://schemas.openxmlformats.org/officeDocument/2006/relationships/hyperlink" Target="https://inspirebrands.atlassian.net/browse/FD-39389?atlOrigin=eyJpIjoiMjBhNWIzMmFjMjdiNGE1YzhhZTE4YmM0ZjA0MDM4ZWYiLCJwIjoiZXhjZWwtamlyYSJ9" TargetMode="External"/><Relationship Id="rId466" Type="http://schemas.openxmlformats.org/officeDocument/2006/relationships/hyperlink" Target="https://inspirebrands.atlassian.net/browse/DPR-2043?atlOrigin=eyJpIjoiMjBhNWIzMmFjMjdiNGE1YzhhZTE4YmM0ZjA0MDM4ZWYiLCJwIjoiZXhjZWwtamlyYSJ9" TargetMode="External"/><Relationship Id="rId673" Type="http://schemas.openxmlformats.org/officeDocument/2006/relationships/hyperlink" Target="https://inspirebrands.atlassian.net/browse/FD-37464?atlOrigin=eyJpIjoiMjBhNWIzMmFjMjdiNGE1YzhhZTE4YmM0ZjA0MDM4ZWYiLCJwIjoiZXhjZWwtamlyYSJ9" TargetMode="External"/><Relationship Id="rId880" Type="http://schemas.openxmlformats.org/officeDocument/2006/relationships/hyperlink" Target="https://inspirebrands.atlassian.net/browse/FD-36396?atlOrigin=eyJpIjoiMjBhNWIzMmFjMjdiNGE1YzhhZTE4YmM0ZjA0MDM4ZWYiLCJwIjoiZXhjZWwtamlyYSJ9" TargetMode="External"/><Relationship Id="rId1096" Type="http://schemas.openxmlformats.org/officeDocument/2006/relationships/hyperlink" Target="https://inspirebrands.atlassian.net/browse/FD-35166?atlOrigin=eyJpIjoiMjBhNWIzMmFjMjdiNGE1YzhhZTE4YmM0ZjA0MDM4ZWYiLCJwIjoiZXhjZWwtamlyYSJ9" TargetMode="External"/><Relationship Id="rId1317" Type="http://schemas.openxmlformats.org/officeDocument/2006/relationships/hyperlink" Target="https://inspirebrands.atlassian.net/browse/DPR-1934?atlOrigin=eyJpIjoiMjBhNWIzMmFjMjdiNGE1YzhhZTE4YmM0ZjA0MDM4ZWYiLCJwIjoiZXhjZWwtamlyYSJ9" TargetMode="External"/><Relationship Id="rId23" Type="http://schemas.openxmlformats.org/officeDocument/2006/relationships/hyperlink" Target="https://inspirebrands.atlassian.net/browse/DBBP-98752?atlOrigin=eyJpIjoiMjBhNWIzMmFjMjdiNGE1YzhhZTE4YmM0ZjA0MDM4ZWYiLCJwIjoiZXhjZWwtamlyYSJ9" TargetMode="External"/><Relationship Id="rId119" Type="http://schemas.openxmlformats.org/officeDocument/2006/relationships/hyperlink" Target="https://inspirebrands.atlassian.net/browse/DBBP-98345?atlOrigin=eyJpIjoiMjBhNWIzMmFjMjdiNGE1YzhhZTE4YmM0ZjA0MDM4ZWYiLCJwIjoiZXhjZWwtamlyYSJ9" TargetMode="External"/><Relationship Id="rId326" Type="http://schemas.openxmlformats.org/officeDocument/2006/relationships/hyperlink" Target="https://inspirebrands.atlassian.net/browse/FD-38638?atlOrigin=eyJpIjoiMjBhNWIzMmFjMjdiNGE1YzhhZTE4YmM0ZjA0MDM4ZWYiLCJwIjoiZXhjZWwtamlyYSJ9" TargetMode="External"/><Relationship Id="rId533" Type="http://schemas.openxmlformats.org/officeDocument/2006/relationships/hyperlink" Target="https://inspirebrands.atlassian.net/browse/KLO-1708?atlOrigin=eyJpIjoiMjBhNWIzMmFjMjdiNGE1YzhhZTE4YmM0ZjA0MDM4ZWYiLCJwIjoiZXhjZWwtamlyYSJ9" TargetMode="External"/><Relationship Id="rId978" Type="http://schemas.openxmlformats.org/officeDocument/2006/relationships/hyperlink" Target="https://inspirebrands.atlassian.net/browse/FD-35550?atlOrigin=eyJpIjoiMjBhNWIzMmFjMjdiNGE1YzhhZTE4YmM0ZjA0MDM4ZWYiLCJwIjoiZXhjZWwtamlyYSJ9" TargetMode="External"/><Relationship Id="rId1163" Type="http://schemas.openxmlformats.org/officeDocument/2006/relationships/hyperlink" Target="https://inspirebrands.atlassian.net/browse/FD-34953?atlOrigin=eyJpIjoiMjBhNWIzMmFjMjdiNGE1YzhhZTE4YmM0ZjA0MDM4ZWYiLCJwIjoiZXhjZWwtamlyYSJ9" TargetMode="External"/><Relationship Id="rId1370" Type="http://schemas.openxmlformats.org/officeDocument/2006/relationships/hyperlink" Target="https://inspirebrands.atlassian.net/browse/FD-40365?atlOrigin=eyJpIjoiMjBhNWIzMmFjMjdiNGE1YzhhZTE4YmM0ZjA0MDM4ZWYiLCJwIjoiZXhjZWwtamlyYSJ9" TargetMode="External"/><Relationship Id="rId740" Type="http://schemas.openxmlformats.org/officeDocument/2006/relationships/hyperlink" Target="https://inspirebrands.atlassian.net/browse/FD-36835?atlOrigin=eyJpIjoiMjBhNWIzMmFjMjdiNGE1YzhhZTE4YmM0ZjA0MDM4ZWYiLCJwIjoiZXhjZWwtamlyYSJ9" TargetMode="External"/><Relationship Id="rId838" Type="http://schemas.openxmlformats.org/officeDocument/2006/relationships/hyperlink" Target="https://inspirebrands.atlassian.net/browse/FD-36511?atlOrigin=eyJpIjoiMjBhNWIzMmFjMjdiNGE1YzhhZTE4YmM0ZjA0MDM4ZWYiLCJwIjoiZXhjZWwtamlyYSJ9" TargetMode="External"/><Relationship Id="rId1023" Type="http://schemas.openxmlformats.org/officeDocument/2006/relationships/hyperlink" Target="https://inspirebrands.atlassian.net/browse/FD-35470?atlOrigin=eyJpIjoiMjBhNWIzMmFjMjdiNGE1YzhhZTE4YmM0ZjA0MDM4ZWYiLCJwIjoiZXhjZWwtamlyYSJ9" TargetMode="External"/><Relationship Id="rId172" Type="http://schemas.openxmlformats.org/officeDocument/2006/relationships/hyperlink" Target="https://inspirebrands.atlassian.net/browse/DBBP-96885?atlOrigin=eyJpIjoiMjBhNWIzMmFjMjdiNGE1YzhhZTE4YmM0ZjA0MDM4ZWYiLCJwIjoiZXhjZWwtamlyYSJ9" TargetMode="External"/><Relationship Id="rId477" Type="http://schemas.openxmlformats.org/officeDocument/2006/relationships/hyperlink" Target="https://inspirebrands.atlassian.net/browse/DPR-1931?atlOrigin=eyJpIjoiMjBhNWIzMmFjMjdiNGE1YzhhZTE4YmM0ZjA0MDM4ZWYiLCJwIjoiZXhjZWwtamlyYSJ9" TargetMode="External"/><Relationship Id="rId600" Type="http://schemas.openxmlformats.org/officeDocument/2006/relationships/hyperlink" Target="https://inspirebrands.atlassian.net/browse/DPR-2042?atlOrigin=eyJpIjoiMjBhNWIzMmFjMjdiNGE1YzhhZTE4YmM0ZjA0MDM4ZWYiLCJwIjoiZXhjZWwtamlyYSJ9" TargetMode="External"/><Relationship Id="rId684" Type="http://schemas.openxmlformats.org/officeDocument/2006/relationships/hyperlink" Target="https://inspirebrands.atlassian.net/browse/FD-37343?atlOrigin=eyJpIjoiMjBhNWIzMmFjMjdiNGE1YzhhZTE4YmM0ZjA0MDM4ZWYiLCJwIjoiZXhjZWwtamlyYSJ9" TargetMode="External"/><Relationship Id="rId1230" Type="http://schemas.openxmlformats.org/officeDocument/2006/relationships/hyperlink" Target="https://inspirebrands.atlassian.net/browse/FD-34605?atlOrigin=eyJpIjoiMjBhNWIzMmFjMjdiNGE1YzhhZTE4YmM0ZjA0MDM4ZWYiLCJwIjoiZXhjZWwtamlyYSJ9" TargetMode="External"/><Relationship Id="rId1328" Type="http://schemas.openxmlformats.org/officeDocument/2006/relationships/hyperlink" Target="https://inspirebrands.atlassian.net/browse/FD-34094?atlOrigin=eyJpIjoiMjBhNWIzMmFjMjdiNGE1YzhhZTE4YmM0ZjA0MDM4ZWYiLCJwIjoiZXhjZWwtamlyYSJ9" TargetMode="External"/><Relationship Id="rId337" Type="http://schemas.openxmlformats.org/officeDocument/2006/relationships/hyperlink" Target="https://inspirebrands.atlassian.net/browse/FD-38547?atlOrigin=eyJpIjoiMjBhNWIzMmFjMjdiNGE1YzhhZTE4YmM0ZjA0MDM4ZWYiLCJwIjoiZXhjZWwtamlyYSJ9" TargetMode="External"/><Relationship Id="rId891" Type="http://schemas.openxmlformats.org/officeDocument/2006/relationships/hyperlink" Target="https://inspirebrands.atlassian.net/browse/FD-36360?atlOrigin=eyJpIjoiMjBhNWIzMmFjMjdiNGE1YzhhZTE4YmM0ZjA0MDM4ZWYiLCJwIjoiZXhjZWwtamlyYSJ9" TargetMode="External"/><Relationship Id="rId905" Type="http://schemas.openxmlformats.org/officeDocument/2006/relationships/hyperlink" Target="https://inspirebrands.atlassian.net/browse/FD-35864?atlOrigin=eyJpIjoiMjBhNWIzMmFjMjdiNGE1YzhhZTE4YmM0ZjA0MDM4ZWYiLCJwIjoiZXhjZWwtamlyYSJ9" TargetMode="External"/><Relationship Id="rId989" Type="http://schemas.openxmlformats.org/officeDocument/2006/relationships/hyperlink" Target="https://inspirebrands.atlassian.net/browse/FD-35522?atlOrigin=eyJpIjoiMjBhNWIzMmFjMjdiNGE1YzhhZTE4YmM0ZjA0MDM4ZWYiLCJwIjoiZXhjZWwtamlyYSJ9" TargetMode="External"/><Relationship Id="rId34" Type="http://schemas.openxmlformats.org/officeDocument/2006/relationships/hyperlink" Target="https://inspirebrands.atlassian.net/browse/FD-36719?atlOrigin=eyJpIjoiMjBhNWIzMmFjMjdiNGE1YzhhZTE4YmM0ZjA0MDM4ZWYiLCJwIjoiZXhjZWwtamlyYSJ9" TargetMode="External"/><Relationship Id="rId544" Type="http://schemas.openxmlformats.org/officeDocument/2006/relationships/hyperlink" Target="https://inspirebrands.atlassian.net/browse/DPR-908?atlOrigin=eyJpIjoiMjBhNWIzMmFjMjdiNGE1YzhhZTE4YmM0ZjA0MDM4ZWYiLCJwIjoiZXhjZWwtamlyYSJ9" TargetMode="External"/><Relationship Id="rId751" Type="http://schemas.openxmlformats.org/officeDocument/2006/relationships/hyperlink" Target="https://inspirebrands.atlassian.net/browse/DPR-2444?atlOrigin=eyJpIjoiMjBhNWIzMmFjMjdiNGE1YzhhZTE4YmM0ZjA0MDM4ZWYiLCJwIjoiZXhjZWwtamlyYSJ9" TargetMode="External"/><Relationship Id="rId849" Type="http://schemas.openxmlformats.org/officeDocument/2006/relationships/hyperlink" Target="https://inspirebrands.atlassian.net/browse/KLO-1677?atlOrigin=eyJpIjoiMjBhNWIzMmFjMjdiNGE1YzhhZTE4YmM0ZjA0MDM4ZWYiLCJwIjoiZXhjZWwtamlyYSJ9" TargetMode="External"/><Relationship Id="rId1174" Type="http://schemas.openxmlformats.org/officeDocument/2006/relationships/hyperlink" Target="https://inspirebrands.atlassian.net/browse/FD-30911?atlOrigin=eyJpIjoiMjBhNWIzMmFjMjdiNGE1YzhhZTE4YmM0ZjA0MDM4ZWYiLCJwIjoiZXhjZWwtamlyYSJ9" TargetMode="External"/><Relationship Id="rId1381" Type="http://schemas.openxmlformats.org/officeDocument/2006/relationships/hyperlink" Target="https://inspirebrands.atlassian.net/browse/FD-40789?atlOrigin=eyJpIjoiMjBhNWIzMmFjMjdiNGE1YzhhZTE4YmM0ZjA0MDM4ZWYiLCJwIjoiZXhjZWwtamlyYSJ9" TargetMode="External"/><Relationship Id="rId183" Type="http://schemas.openxmlformats.org/officeDocument/2006/relationships/hyperlink" Target="https://inspirebrands.atlassian.net/browse/DBBP-96646?atlOrigin=eyJpIjoiMjBhNWIzMmFjMjdiNGE1YzhhZTE4YmM0ZjA0MDM4ZWYiLCJwIjoiZXhjZWwtamlyYSJ9" TargetMode="External"/><Relationship Id="rId390" Type="http://schemas.openxmlformats.org/officeDocument/2006/relationships/hyperlink" Target="https://inspirebrands.atlassian.net/browse/DPR-2441?atlOrigin=eyJpIjoiMjBhNWIzMmFjMjdiNGE1YzhhZTE4YmM0ZjA0MDM4ZWYiLCJwIjoiZXhjZWwtamlyYSJ9" TargetMode="External"/><Relationship Id="rId404" Type="http://schemas.openxmlformats.org/officeDocument/2006/relationships/hyperlink" Target="https://inspirebrands.atlassian.net/browse/DPR-1700?atlOrigin=eyJpIjoiMjBhNWIzMmFjMjdiNGE1YzhhZTE4YmM0ZjA0MDM4ZWYiLCJwIjoiZXhjZWwtamlyYSJ9" TargetMode="External"/><Relationship Id="rId611" Type="http://schemas.openxmlformats.org/officeDocument/2006/relationships/hyperlink" Target="https://inspirebrands.atlassian.net/browse/DPR-2475?atlOrigin=eyJpIjoiMjBhNWIzMmFjMjdiNGE1YzhhZTE4YmM0ZjA0MDM4ZWYiLCJwIjoiZXhjZWwtamlyYSJ9" TargetMode="External"/><Relationship Id="rId1034" Type="http://schemas.openxmlformats.org/officeDocument/2006/relationships/hyperlink" Target="https://inspirebrands.atlassian.net/browse/FD-37911?atlOrigin=eyJpIjoiMjBhNWIzMmFjMjdiNGE1YzhhZTE4YmM0ZjA0MDM4ZWYiLCJwIjoiZXhjZWwtamlyYSJ9" TargetMode="External"/><Relationship Id="rId1241" Type="http://schemas.openxmlformats.org/officeDocument/2006/relationships/hyperlink" Target="https://inspirebrands.atlassian.net/browse/FD-34541?atlOrigin=eyJpIjoiMjBhNWIzMmFjMjdiNGE1YzhhZTE4YmM0ZjA0MDM4ZWYiLCJwIjoiZXhjZWwtamlyYSJ9" TargetMode="External"/><Relationship Id="rId1339" Type="http://schemas.openxmlformats.org/officeDocument/2006/relationships/hyperlink" Target="https://inspirebrands.atlassian.net/browse/FD-33885?atlOrigin=eyJpIjoiMjBhNWIzMmFjMjdiNGE1YzhhZTE4YmM0ZjA0MDM4ZWYiLCJwIjoiZXhjZWwtamlyYSJ9" TargetMode="External"/><Relationship Id="rId250" Type="http://schemas.openxmlformats.org/officeDocument/2006/relationships/hyperlink" Target="https://inspirebrands.atlassian.net/browse/FD-39477?atlOrigin=eyJpIjoiMjBhNWIzMmFjMjdiNGE1YzhhZTE4YmM0ZjA0MDM4ZWYiLCJwIjoiZXhjZWwtamlyYSJ9" TargetMode="External"/><Relationship Id="rId488" Type="http://schemas.openxmlformats.org/officeDocument/2006/relationships/hyperlink" Target="https://inspirebrands.atlassian.net/browse/SP-22?atlOrigin=eyJpIjoiMjBhNWIzMmFjMjdiNGE1YzhhZTE4YmM0ZjA0MDM4ZWYiLCJwIjoiZXhjZWwtamlyYSJ9" TargetMode="External"/><Relationship Id="rId695" Type="http://schemas.openxmlformats.org/officeDocument/2006/relationships/hyperlink" Target="https://inspirebrands.atlassian.net/browse/FD-37190?atlOrigin=eyJpIjoiMjBhNWIzMmFjMjdiNGE1YzhhZTE4YmM0ZjA0MDM4ZWYiLCJwIjoiZXhjZWwtamlyYSJ9" TargetMode="External"/><Relationship Id="rId709" Type="http://schemas.openxmlformats.org/officeDocument/2006/relationships/hyperlink" Target="https://inspirebrands.atlassian.net/browse/FD-36977?atlOrigin=eyJpIjoiMjBhNWIzMmFjMjdiNGE1YzhhZTE4YmM0ZjA0MDM4ZWYiLCJwIjoiZXhjZWwtamlyYSJ9" TargetMode="External"/><Relationship Id="rId916" Type="http://schemas.openxmlformats.org/officeDocument/2006/relationships/hyperlink" Target="https://inspirebrands.atlassian.net/browse/FD-36719?atlOrigin=eyJpIjoiMjBhNWIzMmFjMjdiNGE1YzhhZTE4YmM0ZjA0MDM4ZWYiLCJwIjoiZXhjZWwtamlyYSJ9" TargetMode="External"/><Relationship Id="rId1101" Type="http://schemas.openxmlformats.org/officeDocument/2006/relationships/hyperlink" Target="https://inspirebrands.atlassian.net/browse/FD-35162?atlOrigin=eyJpIjoiMjBhNWIzMmFjMjdiNGE1YzhhZTE4YmM0ZjA0MDM4ZWYiLCJwIjoiZXhjZWwtamlyYSJ9" TargetMode="External"/><Relationship Id="rId45" Type="http://schemas.openxmlformats.org/officeDocument/2006/relationships/hyperlink" Target="https://inspirebrands.atlassian.net/browse/DBBP-98687?atlOrigin=eyJpIjoiMjBhNWIzMmFjMjdiNGE1YzhhZTE4YmM0ZjA0MDM4ZWYiLCJwIjoiZXhjZWwtamlyYSJ9" TargetMode="External"/><Relationship Id="rId110" Type="http://schemas.openxmlformats.org/officeDocument/2006/relationships/hyperlink" Target="https://inspirebrands.atlassian.net/browse/DBBP-98402?atlOrigin=eyJpIjoiMjBhNWIzMmFjMjdiNGE1YzhhZTE4YmM0ZjA0MDM4ZWYiLCJwIjoiZXhjZWwtamlyYSJ9" TargetMode="External"/><Relationship Id="rId348" Type="http://schemas.openxmlformats.org/officeDocument/2006/relationships/hyperlink" Target="https://inspirebrands.atlassian.net/browse/DPR-2124?atlOrigin=eyJpIjoiMjBhNWIzMmFjMjdiNGE1YzhhZTE4YmM0ZjA0MDM4ZWYiLCJwIjoiZXhjZWwtamlyYSJ9" TargetMode="External"/><Relationship Id="rId555" Type="http://schemas.openxmlformats.org/officeDocument/2006/relationships/hyperlink" Target="https://inspirebrands.atlassian.net/browse/FD-37872?atlOrigin=eyJpIjoiMjBhNWIzMmFjMjdiNGE1YzhhZTE4YmM0ZjA0MDM4ZWYiLCJwIjoiZXhjZWwtamlyYSJ9" TargetMode="External"/><Relationship Id="rId762" Type="http://schemas.openxmlformats.org/officeDocument/2006/relationships/hyperlink" Target="https://inspirebrands.atlassian.net/browse/FD-36782?atlOrigin=eyJpIjoiMjBhNWIzMmFjMjdiNGE1YzhhZTE4YmM0ZjA0MDM4ZWYiLCJwIjoiZXhjZWwtamlyYSJ9" TargetMode="External"/><Relationship Id="rId1185" Type="http://schemas.openxmlformats.org/officeDocument/2006/relationships/hyperlink" Target="https://inspirebrands.atlassian.net/browse/FD-34819?atlOrigin=eyJpIjoiMjBhNWIzMmFjMjdiNGE1YzhhZTE4YmM0ZjA0MDM4ZWYiLCJwIjoiZXhjZWwtamlyYSJ9" TargetMode="External"/><Relationship Id="rId1392" Type="http://schemas.openxmlformats.org/officeDocument/2006/relationships/hyperlink" Target="https://inspirebrands.atlassian.net/browse/FD-41889?atlOrigin=eyJpIjoiMjBhNWIzMmFjMjdiNGE1YzhhZTE4YmM0ZjA0MDM4ZWYiLCJwIjoiZXhjZWwtamlyYSJ9" TargetMode="External"/><Relationship Id="rId194" Type="http://schemas.openxmlformats.org/officeDocument/2006/relationships/hyperlink" Target="https://inspirebrands.atlassian.net/browse/DPR-2441?atlOrigin=eyJpIjoiMjBhNWIzMmFjMjdiNGE1YzhhZTE4YmM0ZjA0MDM4ZWYiLCJwIjoiZXhjZWwtamlyYSJ9" TargetMode="External"/><Relationship Id="rId208" Type="http://schemas.openxmlformats.org/officeDocument/2006/relationships/hyperlink" Target="https://inspirebrands.atlassian.net/browse/FD-37911?atlOrigin=eyJpIjoiMjBhNWIzMmFjMjdiNGE1YzhhZTE4YmM0ZjA0MDM4ZWYiLCJwIjoiZXhjZWwtamlyYSJ9" TargetMode="External"/><Relationship Id="rId415" Type="http://schemas.openxmlformats.org/officeDocument/2006/relationships/hyperlink" Target="https://inspirebrands.atlassian.net/browse/FD-38221?atlOrigin=eyJpIjoiMjBhNWIzMmFjMjdiNGE1YzhhZTE4YmM0ZjA0MDM4ZWYiLCJwIjoiZXhjZWwtamlyYSJ9" TargetMode="External"/><Relationship Id="rId622" Type="http://schemas.openxmlformats.org/officeDocument/2006/relationships/hyperlink" Target="https://inspirebrands.atlassian.net/browse/FD-37911?atlOrigin=eyJpIjoiMjBhNWIzMmFjMjdiNGE1YzhhZTE4YmM0ZjA0MDM4ZWYiLCJwIjoiZXhjZWwtamlyYSJ9" TargetMode="External"/><Relationship Id="rId1045" Type="http://schemas.openxmlformats.org/officeDocument/2006/relationships/hyperlink" Target="https://inspirebrands.atlassian.net/browse/FD-35402?atlOrigin=eyJpIjoiMjBhNWIzMmFjMjdiNGE1YzhhZTE4YmM0ZjA0MDM4ZWYiLCJwIjoiZXhjZWwtamlyYSJ9" TargetMode="External"/><Relationship Id="rId1252" Type="http://schemas.openxmlformats.org/officeDocument/2006/relationships/hyperlink" Target="https://inspirebrands.atlassian.net/browse/KLO-1617?atlOrigin=eyJpIjoiMjBhNWIzMmFjMjdiNGE1YzhhZTE4YmM0ZjA0MDM4ZWYiLCJwIjoiZXhjZWwtamlyYSJ9" TargetMode="External"/><Relationship Id="rId261" Type="http://schemas.openxmlformats.org/officeDocument/2006/relationships/hyperlink" Target="https://inspirebrands.atlassian.net/browse/FD-39381?atlOrigin=eyJpIjoiMjBhNWIzMmFjMjdiNGE1YzhhZTE4YmM0ZjA0MDM4ZWYiLCJwIjoiZXhjZWwtamlyYSJ9" TargetMode="External"/><Relationship Id="rId499" Type="http://schemas.openxmlformats.org/officeDocument/2006/relationships/hyperlink" Target="https://inspirebrands.atlassian.net/browse/FD-38077?atlOrigin=eyJpIjoiMjBhNWIzMmFjMjdiNGE1YzhhZTE4YmM0ZjA0MDM4ZWYiLCJwIjoiZXhjZWwtamlyYSJ9" TargetMode="External"/><Relationship Id="rId927" Type="http://schemas.openxmlformats.org/officeDocument/2006/relationships/hyperlink" Target="https://inspirebrands.atlassian.net/browse/FD-35700?atlOrigin=eyJpIjoiMjBhNWIzMmFjMjdiNGE1YzhhZTE4YmM0ZjA0MDM4ZWYiLCJwIjoiZXhjZWwtamlyYSJ9" TargetMode="External"/><Relationship Id="rId1112" Type="http://schemas.openxmlformats.org/officeDocument/2006/relationships/hyperlink" Target="https://inspirebrands.atlassian.net/browse/FD-36719?atlOrigin=eyJpIjoiMjBhNWIzMmFjMjdiNGE1YzhhZTE4YmM0ZjA0MDM4ZWYiLCJwIjoiZXhjZWwtamlyYSJ9" TargetMode="External"/><Relationship Id="rId56" Type="http://schemas.openxmlformats.org/officeDocument/2006/relationships/hyperlink" Target="https://inspirebrands.atlassian.net/browse/DBBP-98584?atlOrigin=eyJpIjoiMjBhNWIzMmFjMjdiNGE1YzhhZTE4YmM0ZjA0MDM4ZWYiLCJwIjoiZXhjZWwtamlyYSJ9" TargetMode="External"/><Relationship Id="rId359" Type="http://schemas.openxmlformats.org/officeDocument/2006/relationships/hyperlink" Target="https://inspirebrands.atlassian.net/browse/FD-38345?atlOrigin=eyJpIjoiMjBhNWIzMmFjMjdiNGE1YzhhZTE4YmM0ZjA0MDM4ZWYiLCJwIjoiZXhjZWwtamlyYSJ9" TargetMode="External"/><Relationship Id="rId566" Type="http://schemas.openxmlformats.org/officeDocument/2006/relationships/hyperlink" Target="https://inspirebrands.atlassian.net/browse/DPR-2171?atlOrigin=eyJpIjoiMjBhNWIzMmFjMjdiNGE1YzhhZTE4YmM0ZjA0MDM4ZWYiLCJwIjoiZXhjZWwtamlyYSJ9" TargetMode="External"/><Relationship Id="rId773" Type="http://schemas.openxmlformats.org/officeDocument/2006/relationships/hyperlink" Target="https://inspirebrands.atlassian.net/browse/FD-36755?atlOrigin=eyJpIjoiMjBhNWIzMmFjMjdiNGE1YzhhZTE4YmM0ZjA0MDM4ZWYiLCJwIjoiZXhjZWwtamlyYSJ9" TargetMode="External"/><Relationship Id="rId1196" Type="http://schemas.openxmlformats.org/officeDocument/2006/relationships/hyperlink" Target="https://inspirebrands.atlassian.net/browse/FD-34772?atlOrigin=eyJpIjoiMjBhNWIzMmFjMjdiNGE1YzhhZTE4YmM0ZjA0MDM4ZWYiLCJwIjoiZXhjZWwtamlyYSJ9" TargetMode="External"/><Relationship Id="rId121" Type="http://schemas.openxmlformats.org/officeDocument/2006/relationships/hyperlink" Target="https://inspirebrands.atlassian.net/browse/DBBP-98318?atlOrigin=eyJpIjoiMjBhNWIzMmFjMjdiNGE1YzhhZTE4YmM0ZjA0MDM4ZWYiLCJwIjoiZXhjZWwtamlyYSJ9" TargetMode="External"/><Relationship Id="rId219" Type="http://schemas.openxmlformats.org/officeDocument/2006/relationships/hyperlink" Target="https://inspirebrands.atlassian.net/browse/DPR-2442?atlOrigin=eyJpIjoiMjBhNWIzMmFjMjdiNGE1YzhhZTE4YmM0ZjA0MDM4ZWYiLCJwIjoiZXhjZWwtamlyYSJ9" TargetMode="External"/><Relationship Id="rId426" Type="http://schemas.openxmlformats.org/officeDocument/2006/relationships/hyperlink" Target="https://inspirebrands.atlassian.net/browse/DPR-908?atlOrigin=eyJpIjoiMjBhNWIzMmFjMjdiNGE1YzhhZTE4YmM0ZjA0MDM4ZWYiLCJwIjoiZXhjZWwtamlyYSJ9" TargetMode="External"/><Relationship Id="rId633" Type="http://schemas.openxmlformats.org/officeDocument/2006/relationships/hyperlink" Target="https://inspirebrands.atlassian.net/browse/FD-18793?atlOrigin=eyJpIjoiMjBhNWIzMmFjMjdiNGE1YzhhZTE4YmM0ZjA0MDM4ZWYiLCJwIjoiZXhjZWwtamlyYSJ9" TargetMode="External"/><Relationship Id="rId980" Type="http://schemas.openxmlformats.org/officeDocument/2006/relationships/hyperlink" Target="https://inspirebrands.atlassian.net/browse/FD-35549?atlOrigin=eyJpIjoiMjBhNWIzMmFjMjdiNGE1YzhhZTE4YmM0ZjA0MDM4ZWYiLCJwIjoiZXhjZWwtamlyYSJ9" TargetMode="External"/><Relationship Id="rId1056" Type="http://schemas.openxmlformats.org/officeDocument/2006/relationships/hyperlink" Target="https://inspirebrands.atlassian.net/browse/FD-35325?atlOrigin=eyJpIjoiMjBhNWIzMmFjMjdiNGE1YzhhZTE4YmM0ZjA0MDM4ZWYiLCJwIjoiZXhjZWwtamlyYSJ9" TargetMode="External"/><Relationship Id="rId1263" Type="http://schemas.openxmlformats.org/officeDocument/2006/relationships/hyperlink" Target="https://inspirebrands.atlassian.net/browse/FD-34486?atlOrigin=eyJpIjoiMjBhNWIzMmFjMjdiNGE1YzhhZTE4YmM0ZjA0MDM4ZWYiLCJwIjoiZXhjZWwtamlyYSJ9" TargetMode="External"/><Relationship Id="rId840" Type="http://schemas.openxmlformats.org/officeDocument/2006/relationships/hyperlink" Target="https://inspirebrands.atlassian.net/browse/FD-36510?atlOrigin=eyJpIjoiMjBhNWIzMmFjMjdiNGE1YzhhZTE4YmM0ZjA0MDM4ZWYiLCJwIjoiZXhjZWwtamlyYSJ9" TargetMode="External"/><Relationship Id="rId938" Type="http://schemas.openxmlformats.org/officeDocument/2006/relationships/hyperlink" Target="https://inspirebrands.atlassian.net/browse/FD-35688?atlOrigin=eyJpIjoiMjBhNWIzMmFjMjdiNGE1YzhhZTE4YmM0ZjA0MDM4ZWYiLCJwIjoiZXhjZWwtamlyYSJ9" TargetMode="External"/><Relationship Id="rId67" Type="http://schemas.openxmlformats.org/officeDocument/2006/relationships/hyperlink" Target="https://inspirebrands.atlassian.net/browse/DBBP-98497?atlOrigin=eyJpIjoiMjBhNWIzMmFjMjdiNGE1YzhhZTE4YmM0ZjA0MDM4ZWYiLCJwIjoiZXhjZWwtamlyYSJ9" TargetMode="External"/><Relationship Id="rId272" Type="http://schemas.openxmlformats.org/officeDocument/2006/relationships/hyperlink" Target="https://inspirebrands.atlassian.net/browse/KLO-1743?atlOrigin=eyJpIjoiMjBhNWIzMmFjMjdiNGE1YzhhZTE4YmM0ZjA0MDM4ZWYiLCJwIjoiZXhjZWwtamlyYSJ9" TargetMode="External"/><Relationship Id="rId577" Type="http://schemas.openxmlformats.org/officeDocument/2006/relationships/hyperlink" Target="https://inspirebrands.atlassian.net/browse/FD-37732?atlOrigin=eyJpIjoiMjBhNWIzMmFjMjdiNGE1YzhhZTE4YmM0ZjA0MDM4ZWYiLCJwIjoiZXhjZWwtamlyYSJ9" TargetMode="External"/><Relationship Id="rId700" Type="http://schemas.openxmlformats.org/officeDocument/2006/relationships/hyperlink" Target="https://inspirebrands.atlassian.net/browse/KLO-1692?atlOrigin=eyJpIjoiMjBhNWIzMmFjMjdiNGE1YzhhZTE4YmM0ZjA0MDM4ZWYiLCJwIjoiZXhjZWwtamlyYSJ9" TargetMode="External"/><Relationship Id="rId1123" Type="http://schemas.openxmlformats.org/officeDocument/2006/relationships/hyperlink" Target="https://inspirebrands.atlassian.net/browse/FD-35078?atlOrigin=eyJpIjoiMjBhNWIzMmFjMjdiNGE1YzhhZTE4YmM0ZjA0MDM4ZWYiLCJwIjoiZXhjZWwtamlyYSJ9" TargetMode="External"/><Relationship Id="rId1330" Type="http://schemas.openxmlformats.org/officeDocument/2006/relationships/hyperlink" Target="https://inspirebrands.atlassian.net/browse/FD-18793?atlOrigin=eyJpIjoiMjBhNWIzMmFjMjdiNGE1YzhhZTE4YmM0ZjA0MDM4ZWYiLCJwIjoiZXhjZWwtamlyYSJ9" TargetMode="External"/><Relationship Id="rId132" Type="http://schemas.openxmlformats.org/officeDocument/2006/relationships/hyperlink" Target="https://inspirebrands.atlassian.net/browse/FD-36719?atlOrigin=eyJpIjoiMjBhNWIzMmFjMjdiNGE1YzhhZTE4YmM0ZjA0MDM4ZWYiLCJwIjoiZXhjZWwtamlyYSJ9" TargetMode="External"/><Relationship Id="rId784" Type="http://schemas.openxmlformats.org/officeDocument/2006/relationships/hyperlink" Target="https://inspirebrands.atlassian.net/browse/FD-36719?atlOrigin=eyJpIjoiMjBhNWIzMmFjMjdiNGE1YzhhZTE4YmM0ZjA0MDM4ZWYiLCJwIjoiZXhjZWwtamlyYSJ9" TargetMode="External"/><Relationship Id="rId991" Type="http://schemas.openxmlformats.org/officeDocument/2006/relationships/hyperlink" Target="https://inspirebrands.atlassian.net/browse/FD-35517?atlOrigin=eyJpIjoiMjBhNWIzMmFjMjdiNGE1YzhhZTE4YmM0ZjA0MDM4ZWYiLCJwIjoiZXhjZWwtamlyYSJ9" TargetMode="External"/><Relationship Id="rId1067" Type="http://schemas.openxmlformats.org/officeDocument/2006/relationships/hyperlink" Target="https://inspirebrands.atlassian.net/browse/FD-35294?atlOrigin=eyJpIjoiMjBhNWIzMmFjMjdiNGE1YzhhZTE4YmM0ZjA0MDM4ZWYiLCJwIjoiZXhjZWwtamlyYSJ9" TargetMode="External"/><Relationship Id="rId437" Type="http://schemas.openxmlformats.org/officeDocument/2006/relationships/hyperlink" Target="https://inspirebrands.atlassian.net/browse/DPR-2244?atlOrigin=eyJpIjoiMjBhNWIzMmFjMjdiNGE1YzhhZTE4YmM0ZjA0MDM4ZWYiLCJwIjoiZXhjZWwtamlyYSJ9" TargetMode="External"/><Relationship Id="rId644" Type="http://schemas.openxmlformats.org/officeDocument/2006/relationships/hyperlink" Target="https://inspirebrands.atlassian.net/browse/SLOY-7?atlOrigin=eyJpIjoiMjBhNWIzMmFjMjdiNGE1YzhhZTE4YmM0ZjA0MDM4ZWYiLCJwIjoiZXhjZWwtamlyYSJ9" TargetMode="External"/><Relationship Id="rId851" Type="http://schemas.openxmlformats.org/officeDocument/2006/relationships/hyperlink" Target="https://inspirebrands.atlassian.net/browse/FD-36484?atlOrigin=eyJpIjoiMjBhNWIzMmFjMjdiNGE1YzhhZTE4YmM0ZjA0MDM4ZWYiLCJwIjoiZXhjZWwtamlyYSJ9" TargetMode="External"/><Relationship Id="rId1274" Type="http://schemas.openxmlformats.org/officeDocument/2006/relationships/hyperlink" Target="https://inspirebrands.atlassian.net/browse/FD-31342?atlOrigin=eyJpIjoiMjBhNWIzMmFjMjdiNGE1YzhhZTE4YmM0ZjA0MDM4ZWYiLCJwIjoiZXhjZWwtamlyYSJ9" TargetMode="External"/><Relationship Id="rId283" Type="http://schemas.openxmlformats.org/officeDocument/2006/relationships/hyperlink" Target="https://inspirebrands.atlassian.net/browse/DPR-2372?atlOrigin=eyJpIjoiMjBhNWIzMmFjMjdiNGE1YzhhZTE4YmM0ZjA0MDM4ZWYiLCJwIjoiZXhjZWwtamlyYSJ9" TargetMode="External"/><Relationship Id="rId490" Type="http://schemas.openxmlformats.org/officeDocument/2006/relationships/hyperlink" Target="https://inspirebrands.atlassian.net/browse/DPR-2171?atlOrigin=eyJpIjoiMjBhNWIzMmFjMjdiNGE1YzhhZTE4YmM0ZjA0MDM4ZWYiLCJwIjoiZXhjZWwtamlyYSJ9" TargetMode="External"/><Relationship Id="rId504" Type="http://schemas.openxmlformats.org/officeDocument/2006/relationships/hyperlink" Target="https://inspirebrands.atlassian.net/browse/FD-38069?atlOrigin=eyJpIjoiMjBhNWIzMmFjMjdiNGE1YzhhZTE4YmM0ZjA0MDM4ZWYiLCJwIjoiZXhjZWwtamlyYSJ9" TargetMode="External"/><Relationship Id="rId711" Type="http://schemas.openxmlformats.org/officeDocument/2006/relationships/hyperlink" Target="https://inspirebrands.atlassian.net/browse/FD-36942?atlOrigin=eyJpIjoiMjBhNWIzMmFjMjdiNGE1YzhhZTE4YmM0ZjA0MDM4ZWYiLCJwIjoiZXhjZWwtamlyYSJ9" TargetMode="External"/><Relationship Id="rId949" Type="http://schemas.openxmlformats.org/officeDocument/2006/relationships/hyperlink" Target="https://inspirebrands.atlassian.net/browse/FD-35656?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3594?atlOrigin=eyJpIjoiMjBhNWIzMmFjMjdiNGE1YzhhZTE4YmM0ZjA0MDM4ZWYiLCJwIjoiZXhjZWwtamlyYSJ9" TargetMode="External"/><Relationship Id="rId78" Type="http://schemas.openxmlformats.org/officeDocument/2006/relationships/hyperlink" Target="https://inspirebrands.atlassian.net/browse/DBBP-98466?atlOrigin=eyJpIjoiMjBhNWIzMmFjMjdiNGE1YzhhZTE4YmM0ZjA0MDM4ZWYiLCJwIjoiZXhjZWwtamlyYSJ9" TargetMode="External"/><Relationship Id="rId143" Type="http://schemas.openxmlformats.org/officeDocument/2006/relationships/hyperlink" Target="https://inspirebrands.atlassian.net/browse/FD-36719?atlOrigin=eyJpIjoiMjBhNWIzMmFjMjdiNGE1YzhhZTE4YmM0ZjA0MDM4ZWYiLCJwIjoiZXhjZWwtamlyYSJ9" TargetMode="External"/><Relationship Id="rId350" Type="http://schemas.openxmlformats.org/officeDocument/2006/relationships/hyperlink" Target="https://inspirebrands.atlassian.net/browse/DPR-2124?atlOrigin=eyJpIjoiMjBhNWIzMmFjMjdiNGE1YzhhZTE4YmM0ZjA0MDM4ZWYiLCJwIjoiZXhjZWwtamlyYSJ9" TargetMode="External"/><Relationship Id="rId588" Type="http://schemas.openxmlformats.org/officeDocument/2006/relationships/hyperlink" Target="https://inspirebrands.atlassian.net/browse/DPR-2124?atlOrigin=eyJpIjoiMjBhNWIzMmFjMjdiNGE1YzhhZTE4YmM0ZjA0MDM4ZWYiLCJwIjoiZXhjZWwtamlyYSJ9" TargetMode="External"/><Relationship Id="rId795" Type="http://schemas.openxmlformats.org/officeDocument/2006/relationships/hyperlink" Target="https://inspirebrands.atlassian.net/browse/KLO-1682?atlOrigin=eyJpIjoiMjBhNWIzMmFjMjdiNGE1YzhhZTE4YmM0ZjA0MDM4ZWYiLCJwIjoiZXhjZWwtamlyYSJ9" TargetMode="External"/><Relationship Id="rId809" Type="http://schemas.openxmlformats.org/officeDocument/2006/relationships/hyperlink" Target="https://inspirebrands.atlassian.net/browse/FD-36604?atlOrigin=eyJpIjoiMjBhNWIzMmFjMjdiNGE1YzhhZTE4YmM0ZjA0MDM4ZWYiLCJwIjoiZXhjZWwtamlyYSJ9" TargetMode="External"/><Relationship Id="rId1201" Type="http://schemas.openxmlformats.org/officeDocument/2006/relationships/hyperlink" Target="https://inspirebrands.atlassian.net/browse/FD-30911?atlOrigin=eyJpIjoiMjBhNWIzMmFjMjdiNGE1YzhhZTE4YmM0ZjA0MDM4ZWYiLCJwIjoiZXhjZWwtamlyYSJ9" TargetMode="External"/><Relationship Id="rId9" Type="http://schemas.openxmlformats.org/officeDocument/2006/relationships/hyperlink" Target="https://inspirebrands.atlassian.net/browse/DBBP-98761?atlOrigin=eyJpIjoiMjBhNWIzMmFjMjdiNGE1YzhhZTE4YmM0ZjA0MDM4ZWYiLCJwIjoiZXhjZWwtamlyYSJ9" TargetMode="External"/><Relationship Id="rId210" Type="http://schemas.openxmlformats.org/officeDocument/2006/relationships/hyperlink" Target="https://inspirebrands.atlassian.net/browse/FD-39754?atlOrigin=eyJpIjoiMjBhNWIzMmFjMjdiNGE1YzhhZTE4YmM0ZjA0MDM4ZWYiLCJwIjoiZXhjZWwtamlyYSJ9" TargetMode="External"/><Relationship Id="rId448" Type="http://schemas.openxmlformats.org/officeDocument/2006/relationships/hyperlink" Target="https://inspirebrands.atlassian.net/browse/DPR-2171?atlOrigin=eyJpIjoiMjBhNWIzMmFjMjdiNGE1YzhhZTE4YmM0ZjA0MDM4ZWYiLCJwIjoiZXhjZWwtamlyYSJ9" TargetMode="External"/><Relationship Id="rId655" Type="http://schemas.openxmlformats.org/officeDocument/2006/relationships/hyperlink" Target="https://inspirebrands.atlassian.net/browse/FD-30911?atlOrigin=eyJpIjoiMjBhNWIzMmFjMjdiNGE1YzhhZTE4YmM0ZjA0MDM4ZWYiLCJwIjoiZXhjZWwtamlyYSJ9" TargetMode="External"/><Relationship Id="rId862" Type="http://schemas.openxmlformats.org/officeDocument/2006/relationships/hyperlink" Target="https://inspirebrands.atlassian.net/browse/FD-36719?atlOrigin=eyJpIjoiMjBhNWIzMmFjMjdiNGE1YzhhZTE4YmM0ZjA0MDM4ZWYiLCJwIjoiZXhjZWwtamlyYSJ9" TargetMode="External"/><Relationship Id="rId1078" Type="http://schemas.openxmlformats.org/officeDocument/2006/relationships/hyperlink" Target="https://inspirebrands.atlassian.net/browse/FD-35266?atlOrigin=eyJpIjoiMjBhNWIzMmFjMjdiNGE1YzhhZTE4YmM0ZjA0MDM4ZWYiLCJwIjoiZXhjZWwtamlyYSJ9" TargetMode="External"/><Relationship Id="rId1285" Type="http://schemas.openxmlformats.org/officeDocument/2006/relationships/hyperlink" Target="https://inspirebrands.atlassian.net/browse/FD-34370?atlOrigin=eyJpIjoiMjBhNWIzMmFjMjdiNGE1YzhhZTE4YmM0ZjA0MDM4ZWYiLCJwIjoiZXhjZWwtamlyYSJ9" TargetMode="External"/><Relationship Id="rId294" Type="http://schemas.openxmlformats.org/officeDocument/2006/relationships/hyperlink" Target="https://inspirebrands.atlassian.net/browse/FD-39220?atlOrigin=eyJpIjoiMjBhNWIzMmFjMjdiNGE1YzhhZTE4YmM0ZjA0MDM4ZWYiLCJwIjoiZXhjZWwtamlyYSJ9" TargetMode="External"/><Relationship Id="rId308" Type="http://schemas.openxmlformats.org/officeDocument/2006/relationships/hyperlink" Target="https://inspirebrands.atlassian.net/browse/DPR-2441?atlOrigin=eyJpIjoiMjBhNWIzMmFjMjdiNGE1YzhhZTE4YmM0ZjA0MDM4ZWYiLCJwIjoiZXhjZWwtamlyYSJ9" TargetMode="External"/><Relationship Id="rId515" Type="http://schemas.openxmlformats.org/officeDocument/2006/relationships/hyperlink" Target="https://inspirebrands.atlassian.net/browse/DPR-2171?atlOrigin=eyJpIjoiMjBhNWIzMmFjMjdiNGE1YzhhZTE4YmM0ZjA0MDM4ZWYiLCJwIjoiZXhjZWwtamlyYSJ9" TargetMode="External"/><Relationship Id="rId722" Type="http://schemas.openxmlformats.org/officeDocument/2006/relationships/hyperlink" Target="https://inspirebrands.atlassian.net/browse/FD-36897?atlOrigin=eyJpIjoiMjBhNWIzMmFjMjdiNGE1YzhhZTE4YmM0ZjA0MDM4ZWYiLCJwIjoiZXhjZWwtamlyYSJ9" TargetMode="External"/><Relationship Id="rId1145" Type="http://schemas.openxmlformats.org/officeDocument/2006/relationships/hyperlink" Target="https://inspirebrands.atlassian.net/browse/FD-35003?atlOrigin=eyJpIjoiMjBhNWIzMmFjMjdiNGE1YzhhZTE4YmM0ZjA0MDM4ZWYiLCJwIjoiZXhjZWwtamlyYSJ9" TargetMode="External"/><Relationship Id="rId1352" Type="http://schemas.openxmlformats.org/officeDocument/2006/relationships/hyperlink" Target="https://inspirebrands.atlassian.net/browse/FD-38307?atlOrigin=eyJpIjoiMjBhNWIzMmFjMjdiNGE1YzhhZTE4YmM0ZjA0MDM4ZWYiLCJwIjoiZXhjZWwtamlyYSJ9" TargetMode="External"/><Relationship Id="rId89" Type="http://schemas.openxmlformats.org/officeDocument/2006/relationships/hyperlink" Target="https://inspirebrands.atlassian.net/browse/DBBP-98422?atlOrigin=eyJpIjoiMjBhNWIzMmFjMjdiNGE1YzhhZTE4YmM0ZjA0MDM4ZWYiLCJwIjoiZXhjZWwtamlyYSJ9" TargetMode="External"/><Relationship Id="rId154" Type="http://schemas.openxmlformats.org/officeDocument/2006/relationships/hyperlink" Target="https://inspirebrands.atlassian.net/browse/DBBP-97226?atlOrigin=eyJpIjoiMjBhNWIzMmFjMjdiNGE1YzhhZTE4YmM0ZjA0MDM4ZWYiLCJwIjoiZXhjZWwtamlyYSJ9" TargetMode="External"/><Relationship Id="rId361" Type="http://schemas.openxmlformats.org/officeDocument/2006/relationships/hyperlink" Target="https://inspirebrands.atlassian.net/browse/FD-38341?atlOrigin=eyJpIjoiMjBhNWIzMmFjMjdiNGE1YzhhZTE4YmM0ZjA0MDM4ZWYiLCJwIjoiZXhjZWwtamlyYSJ9" TargetMode="External"/><Relationship Id="rId599" Type="http://schemas.openxmlformats.org/officeDocument/2006/relationships/hyperlink" Target="https://inspirebrands.atlassian.net/browse/FD-37593?atlOrigin=eyJpIjoiMjBhNWIzMmFjMjdiNGE1YzhhZTE4YmM0ZjA0MDM4ZWYiLCJwIjoiZXhjZWwtamlyYSJ9" TargetMode="External"/><Relationship Id="rId1005" Type="http://schemas.openxmlformats.org/officeDocument/2006/relationships/hyperlink" Target="https://inspirebrands.atlassian.net/browse/FD-35495?atlOrigin=eyJpIjoiMjBhNWIzMmFjMjdiNGE1YzhhZTE4YmM0ZjA0MDM4ZWYiLCJwIjoiZXhjZWwtamlyYSJ9" TargetMode="External"/><Relationship Id="rId1212" Type="http://schemas.openxmlformats.org/officeDocument/2006/relationships/hyperlink" Target="https://inspirebrands.atlassian.net/browse/FD-34651?atlOrigin=eyJpIjoiMjBhNWIzMmFjMjdiNGE1YzhhZTE4YmM0ZjA0MDM4ZWYiLCJwIjoiZXhjZWwtamlyYSJ9" TargetMode="External"/><Relationship Id="rId459" Type="http://schemas.openxmlformats.org/officeDocument/2006/relationships/hyperlink" Target="https://inspirebrands.atlassian.net/browse/FD-38139?atlOrigin=eyJpIjoiMjBhNWIzMmFjMjdiNGE1YzhhZTE4YmM0ZjA0MDM4ZWYiLCJwIjoiZXhjZWwtamlyYSJ9" TargetMode="External"/><Relationship Id="rId666" Type="http://schemas.openxmlformats.org/officeDocument/2006/relationships/hyperlink" Target="https://inspirebrands.atlassian.net/browse/FD-37499?atlOrigin=eyJpIjoiMjBhNWIzMmFjMjdiNGE1YzhhZTE4YmM0ZjA0MDM4ZWYiLCJwIjoiZXhjZWwtamlyYSJ9" TargetMode="External"/><Relationship Id="rId873" Type="http://schemas.openxmlformats.org/officeDocument/2006/relationships/hyperlink" Target="https://inspirebrands.atlassian.net/browse/FD-36421?atlOrigin=eyJpIjoiMjBhNWIzMmFjMjdiNGE1YzhhZTE4YmM0ZjA0MDM4ZWYiLCJwIjoiZXhjZWwtamlyYSJ9" TargetMode="External"/><Relationship Id="rId1089" Type="http://schemas.openxmlformats.org/officeDocument/2006/relationships/hyperlink" Target="https://inspirebrands.atlassian.net/browse/KLO-1647?atlOrigin=eyJpIjoiMjBhNWIzMmFjMjdiNGE1YzhhZTE4YmM0ZjA0MDM4ZWYiLCJwIjoiZXhjZWwtamlyYSJ9" TargetMode="External"/><Relationship Id="rId1296" Type="http://schemas.openxmlformats.org/officeDocument/2006/relationships/hyperlink" Target="https://inspirebrands.atlassian.net/browse/FD-34712?atlOrigin=eyJpIjoiMjBhNWIzMmFjMjdiNGE1YzhhZTE4YmM0ZjA0MDM4ZWYiLCJwIjoiZXhjZWwtamlyYSJ9" TargetMode="External"/><Relationship Id="rId16" Type="http://schemas.openxmlformats.org/officeDocument/2006/relationships/hyperlink" Target="https://inspirebrands.atlassian.net/browse/FD-37911?atlOrigin=eyJpIjoiMjBhNWIzMmFjMjdiNGE1YzhhZTE4YmM0ZjA0MDM4ZWYiLCJwIjoiZXhjZWwtamlyYSJ9" TargetMode="External"/><Relationship Id="rId221" Type="http://schemas.openxmlformats.org/officeDocument/2006/relationships/hyperlink" Target="https://inspirebrands.atlassian.net/browse/DPR-2442?atlOrigin=eyJpIjoiMjBhNWIzMmFjMjdiNGE1YzhhZTE4YmM0ZjA0MDM4ZWYiLCJwIjoiZXhjZWwtamlyYSJ9" TargetMode="External"/><Relationship Id="rId319" Type="http://schemas.openxmlformats.org/officeDocument/2006/relationships/hyperlink" Target="https://inspirebrands.atlassian.net/browse/FD-37911?atlOrigin=eyJpIjoiMjBhNWIzMmFjMjdiNGE1YzhhZTE4YmM0ZjA0MDM4ZWYiLCJwIjoiZXhjZWwtamlyYSJ9" TargetMode="External"/><Relationship Id="rId526" Type="http://schemas.openxmlformats.org/officeDocument/2006/relationships/hyperlink" Target="https://inspirebrands.atlassian.net/browse/DPR-908?atlOrigin=eyJpIjoiMjBhNWIzMmFjMjdiNGE1YzhhZTE4YmM0ZjA0MDM4ZWYiLCJwIjoiZXhjZWwtamlyYSJ9" TargetMode="External"/><Relationship Id="rId1156" Type="http://schemas.openxmlformats.org/officeDocument/2006/relationships/hyperlink" Target="https://inspirebrands.atlassian.net/browse/KLO-1636?atlOrigin=eyJpIjoiMjBhNWIzMmFjMjdiNGE1YzhhZTE4YmM0ZjA0MDM4ZWYiLCJwIjoiZXhjZWwtamlyYSJ9" TargetMode="External"/><Relationship Id="rId1363" Type="http://schemas.openxmlformats.org/officeDocument/2006/relationships/hyperlink" Target="https://inspirebrands.atlassian.net/browse/FD-40175?atlOrigin=eyJpIjoiMjBhNWIzMmFjMjdiNGE1YzhhZTE4YmM0ZjA0MDM4ZWYiLCJwIjoiZXhjZWwtamlyYSJ9" TargetMode="External"/><Relationship Id="rId733" Type="http://schemas.openxmlformats.org/officeDocument/2006/relationships/hyperlink" Target="https://inspirebrands.atlassian.net/browse/FD-36872?atlOrigin=eyJpIjoiMjBhNWIzMmFjMjdiNGE1YzhhZTE4YmM0ZjA0MDM4ZWYiLCJwIjoiZXhjZWwtamlyYSJ9" TargetMode="External"/><Relationship Id="rId940" Type="http://schemas.openxmlformats.org/officeDocument/2006/relationships/hyperlink" Target="https://inspirebrands.atlassian.net/browse/KLO-1664?atlOrigin=eyJpIjoiMjBhNWIzMmFjMjdiNGE1YzhhZTE4YmM0ZjA0MDM4ZWYiLCJwIjoiZXhjZWwtamlyYSJ9" TargetMode="External"/><Relationship Id="rId1016" Type="http://schemas.openxmlformats.org/officeDocument/2006/relationships/hyperlink" Target="https://inspirebrands.atlassian.net/browse/FD-35485?atlOrigin=eyJpIjoiMjBhNWIzMmFjMjdiNGE1YzhhZTE4YmM0ZjA0MDM4ZWYiLCJwIjoiZXhjZWwtamlyYSJ9" TargetMode="External"/><Relationship Id="rId165" Type="http://schemas.openxmlformats.org/officeDocument/2006/relationships/hyperlink" Target="https://inspirebrands.atlassian.net/browse/DBBP-97056?atlOrigin=eyJpIjoiMjBhNWIzMmFjMjdiNGE1YzhhZTE4YmM0ZjA0MDM4ZWYiLCJwIjoiZXhjZWwtamlyYSJ9" TargetMode="External"/><Relationship Id="rId372" Type="http://schemas.openxmlformats.org/officeDocument/2006/relationships/hyperlink" Target="https://inspirebrands.atlassian.net/browse/FD-5757?atlOrigin=eyJpIjoiMjBhNWIzMmFjMjdiNGE1YzhhZTE4YmM0ZjA0MDM4ZWYiLCJwIjoiZXhjZWwtamlyYSJ9" TargetMode="External"/><Relationship Id="rId677" Type="http://schemas.openxmlformats.org/officeDocument/2006/relationships/hyperlink" Target="https://inspirebrands.atlassian.net/browse/FD-37443?atlOrigin=eyJpIjoiMjBhNWIzMmFjMjdiNGE1YzhhZTE4YmM0ZjA0MDM4ZWYiLCJwIjoiZXhjZWwtamlyYSJ9" TargetMode="External"/><Relationship Id="rId800" Type="http://schemas.openxmlformats.org/officeDocument/2006/relationships/hyperlink" Target="https://inspirebrands.atlassian.net/browse/FD-36648?atlOrigin=eyJpIjoiMjBhNWIzMmFjMjdiNGE1YzhhZTE4YmM0ZjA0MDM4ZWYiLCJwIjoiZXhjZWwtamlyYSJ9" TargetMode="External"/><Relationship Id="rId1223" Type="http://schemas.openxmlformats.org/officeDocument/2006/relationships/hyperlink" Target="https://inspirebrands.atlassian.net/browse/DPR-2171?atlOrigin=eyJpIjoiMjBhNWIzMmFjMjdiNGE1YzhhZTE4YmM0ZjA0MDM4ZWYiLCJwIjoiZXhjZWwtamlyYSJ9" TargetMode="External"/><Relationship Id="rId232" Type="http://schemas.openxmlformats.org/officeDocument/2006/relationships/hyperlink" Target="https://inspirebrands.atlassian.net/browse/FD-31325?atlOrigin=eyJpIjoiMjBhNWIzMmFjMjdiNGE1YzhhZTE4YmM0ZjA0MDM4ZWYiLCJwIjoiZXhjZWwtamlyYSJ9" TargetMode="External"/><Relationship Id="rId884" Type="http://schemas.openxmlformats.org/officeDocument/2006/relationships/hyperlink" Target="https://inspirebrands.atlassian.net/browse/FD-36719?atlOrigin=eyJpIjoiMjBhNWIzMmFjMjdiNGE1YzhhZTE4YmM0ZjA0MDM4ZWYiLCJwIjoiZXhjZWwtamlyYSJ9" TargetMode="External"/><Relationship Id="rId27" Type="http://schemas.openxmlformats.org/officeDocument/2006/relationships/hyperlink" Target="https://inspirebrands.atlassian.net/browse/FD-36719?atlOrigin=eyJpIjoiMjBhNWIzMmFjMjdiNGE1YzhhZTE4YmM0ZjA0MDM4ZWYiLCJwIjoiZXhjZWwtamlyYSJ9" TargetMode="External"/><Relationship Id="rId537" Type="http://schemas.openxmlformats.org/officeDocument/2006/relationships/hyperlink" Target="https://inspirebrands.atlassian.net/browse/KLO-1707?atlOrigin=eyJpIjoiMjBhNWIzMmFjMjdiNGE1YzhhZTE4YmM0ZjA0MDM4ZWYiLCJwIjoiZXhjZWwtamlyYSJ9" TargetMode="External"/><Relationship Id="rId744" Type="http://schemas.openxmlformats.org/officeDocument/2006/relationships/hyperlink" Target="https://inspirebrands.atlassian.net/browse/FD-36822?atlOrigin=eyJpIjoiMjBhNWIzMmFjMjdiNGE1YzhhZTE4YmM0ZjA0MDM4ZWYiLCJwIjoiZXhjZWwtamlyYSJ9" TargetMode="External"/><Relationship Id="rId951" Type="http://schemas.openxmlformats.org/officeDocument/2006/relationships/hyperlink" Target="https://inspirebrands.atlassian.net/browse/FD-36719?atlOrigin=eyJpIjoiMjBhNWIzMmFjMjdiNGE1YzhhZTE4YmM0ZjA0MDM4ZWYiLCJwIjoiZXhjZWwtamlyYSJ9" TargetMode="External"/><Relationship Id="rId1167" Type="http://schemas.openxmlformats.org/officeDocument/2006/relationships/hyperlink" Target="https://inspirebrands.atlassian.net/browse/FD-34926?atlOrigin=eyJpIjoiMjBhNWIzMmFjMjdiNGE1YzhhZTE4YmM0ZjA0MDM4ZWYiLCJwIjoiZXhjZWwtamlyYSJ9" TargetMode="External"/><Relationship Id="rId1374" Type="http://schemas.openxmlformats.org/officeDocument/2006/relationships/hyperlink" Target="https://inspirebrands.atlassian.net/browse/FD-40483?atlOrigin=eyJpIjoiMjBhNWIzMmFjMjdiNGE1YzhhZTE4YmM0ZjA0MDM4ZWYiLCJwIjoiZXhjZWwtamlyYSJ9" TargetMode="External"/><Relationship Id="rId80" Type="http://schemas.openxmlformats.org/officeDocument/2006/relationships/hyperlink" Target="https://inspirebrands.atlassian.net/browse/DBBP-98464?atlOrigin=eyJpIjoiMjBhNWIzMmFjMjdiNGE1YzhhZTE4YmM0ZjA0MDM4ZWYiLCJwIjoiZXhjZWwtamlyYSJ9" TargetMode="External"/><Relationship Id="rId176" Type="http://schemas.openxmlformats.org/officeDocument/2006/relationships/hyperlink" Target="https://inspirebrands.atlassian.net/browse/FD-31982?atlOrigin=eyJpIjoiMjBhNWIzMmFjMjdiNGE1YzhhZTE4YmM0ZjA0MDM4ZWYiLCJwIjoiZXhjZWwtamlyYSJ9" TargetMode="External"/><Relationship Id="rId383" Type="http://schemas.openxmlformats.org/officeDocument/2006/relationships/hyperlink" Target="https://inspirebrands.atlassian.net/browse/KLO-1729?atlOrigin=eyJpIjoiMjBhNWIzMmFjMjdiNGE1YzhhZTE4YmM0ZjA0MDM4ZWYiLCJwIjoiZXhjZWwtamlyYSJ9" TargetMode="External"/><Relationship Id="rId590" Type="http://schemas.openxmlformats.org/officeDocument/2006/relationships/hyperlink" Target="https://inspirebrands.atlassian.net/browse/DPR-2124?atlOrigin=eyJpIjoiMjBhNWIzMmFjMjdiNGE1YzhhZTE4YmM0ZjA0MDM4ZWYiLCJwIjoiZXhjZWwtamlyYSJ9" TargetMode="External"/><Relationship Id="rId604" Type="http://schemas.openxmlformats.org/officeDocument/2006/relationships/hyperlink" Target="https://inspirebrands.atlassian.net/browse/DPR-2348?atlOrigin=eyJpIjoiMjBhNWIzMmFjMjdiNGE1YzhhZTE4YmM0ZjA0MDM4ZWYiLCJwIjoiZXhjZWwtamlyYSJ9" TargetMode="External"/><Relationship Id="rId811" Type="http://schemas.openxmlformats.org/officeDocument/2006/relationships/hyperlink" Target="https://inspirebrands.atlassian.net/browse/FD-36601?atlOrigin=eyJpIjoiMjBhNWIzMmFjMjdiNGE1YzhhZTE4YmM0ZjA0MDM4ZWYiLCJwIjoiZXhjZWwtamlyYSJ9" TargetMode="External"/><Relationship Id="rId1027" Type="http://schemas.openxmlformats.org/officeDocument/2006/relationships/hyperlink" Target="https://inspirebrands.atlassian.net/browse/DPR-2441?atlOrigin=eyJpIjoiMjBhNWIzMmFjMjdiNGE1YzhhZTE4YmM0ZjA0MDM4ZWYiLCJwIjoiZXhjZWwtamlyYSJ9" TargetMode="External"/><Relationship Id="rId1234" Type="http://schemas.openxmlformats.org/officeDocument/2006/relationships/hyperlink" Target="https://inspirebrands.atlassian.net/browse/FD-34591?atlOrigin=eyJpIjoiMjBhNWIzMmFjMjdiNGE1YzhhZTE4YmM0ZjA0MDM4ZWYiLCJwIjoiZXhjZWwtamlyYSJ9" TargetMode="External"/><Relationship Id="rId243" Type="http://schemas.openxmlformats.org/officeDocument/2006/relationships/hyperlink" Target="https://inspirebrands.atlassian.net/browse/FD-39508?atlOrigin=eyJpIjoiMjBhNWIzMmFjMjdiNGE1YzhhZTE4YmM0ZjA0MDM4ZWYiLCJwIjoiZXhjZWwtamlyYSJ9" TargetMode="External"/><Relationship Id="rId450" Type="http://schemas.openxmlformats.org/officeDocument/2006/relationships/hyperlink" Target="https://inspirebrands.atlassian.net/browse/DPR-2244?atlOrigin=eyJpIjoiMjBhNWIzMmFjMjdiNGE1YzhhZTE4YmM0ZjA0MDM4ZWYiLCJwIjoiZXhjZWwtamlyYSJ9" TargetMode="External"/><Relationship Id="rId688" Type="http://schemas.openxmlformats.org/officeDocument/2006/relationships/hyperlink" Target="https://inspirebrands.atlassian.net/browse/FD-37314?atlOrigin=eyJpIjoiMjBhNWIzMmFjMjdiNGE1YzhhZTE4YmM0ZjA0MDM4ZWYiLCJwIjoiZXhjZWwtamlyYSJ9" TargetMode="External"/><Relationship Id="rId895" Type="http://schemas.openxmlformats.org/officeDocument/2006/relationships/hyperlink" Target="https://inspirebrands.atlassian.net/browse/FD-36345?atlOrigin=eyJpIjoiMjBhNWIzMmFjMjdiNGE1YzhhZTE4YmM0ZjA0MDM4ZWYiLCJwIjoiZXhjZWwtamlyYSJ9" TargetMode="External"/><Relationship Id="rId909" Type="http://schemas.openxmlformats.org/officeDocument/2006/relationships/hyperlink" Target="https://inspirebrands.atlassian.net/browse/FD-36719?atlOrigin=eyJpIjoiMjBhNWIzMmFjMjdiNGE1YzhhZTE4YmM0ZjA0MDM4ZWYiLCJwIjoiZXhjZWwtamlyYSJ9" TargetMode="External"/><Relationship Id="rId1080" Type="http://schemas.openxmlformats.org/officeDocument/2006/relationships/hyperlink" Target="https://inspirebrands.atlassian.net/browse/FD-35259?atlOrigin=eyJpIjoiMjBhNWIzMmFjMjdiNGE1YzhhZTE4YmM0ZjA0MDM4ZWYiLCJwIjoiZXhjZWwtamlyYSJ9" TargetMode="External"/><Relationship Id="rId1301" Type="http://schemas.openxmlformats.org/officeDocument/2006/relationships/hyperlink" Target="https://inspirebrands.atlassian.net/browse/DPR-2156?atlOrigin=eyJpIjoiMjBhNWIzMmFjMjdiNGE1YzhhZTE4YmM0ZjA0MDM4ZWYiLCJwIjoiZXhjZWwtamlyYSJ9" TargetMode="External"/><Relationship Id="rId38" Type="http://schemas.openxmlformats.org/officeDocument/2006/relationships/hyperlink" Target="https://inspirebrands.atlassian.net/browse/DBBP-98695?atlOrigin=eyJpIjoiMjBhNWIzMmFjMjdiNGE1YzhhZTE4YmM0ZjA0MDM4ZWYiLCJwIjoiZXhjZWwtamlyYSJ9" TargetMode="External"/><Relationship Id="rId103" Type="http://schemas.openxmlformats.org/officeDocument/2006/relationships/hyperlink" Target="https://inspirebrands.atlassian.net/browse/DBBP-98408?atlOrigin=eyJpIjoiMjBhNWIzMmFjMjdiNGE1YzhhZTE4YmM0ZjA0MDM4ZWYiLCJwIjoiZXhjZWwtamlyYSJ9" TargetMode="External"/><Relationship Id="rId310" Type="http://schemas.openxmlformats.org/officeDocument/2006/relationships/hyperlink" Target="https://inspirebrands.atlassian.net/browse/DPR-2273?atlOrigin=eyJpIjoiMjBhNWIzMmFjMjdiNGE1YzhhZTE4YmM0ZjA0MDM4ZWYiLCJwIjoiZXhjZWwtamlyYSJ9" TargetMode="External"/><Relationship Id="rId548" Type="http://schemas.openxmlformats.org/officeDocument/2006/relationships/hyperlink" Target="https://inspirebrands.atlassian.net/browse/DPR-2475?atlOrigin=eyJpIjoiMjBhNWIzMmFjMjdiNGE1YzhhZTE4YmM0ZjA0MDM4ZWYiLCJwIjoiZXhjZWwtamlyYSJ9" TargetMode="External"/><Relationship Id="rId755" Type="http://schemas.openxmlformats.org/officeDocument/2006/relationships/hyperlink" Target="https://inspirebrands.atlassian.net/browse/FD-36719?atlOrigin=eyJpIjoiMjBhNWIzMmFjMjdiNGE1YzhhZTE4YmM0ZjA0MDM4ZWYiLCJwIjoiZXhjZWwtamlyYSJ9" TargetMode="External"/><Relationship Id="rId962" Type="http://schemas.openxmlformats.org/officeDocument/2006/relationships/hyperlink" Target="https://inspirebrands.atlassian.net/browse/FD-35570?atlOrigin=eyJpIjoiMjBhNWIzMmFjMjdiNGE1YzhhZTE4YmM0ZjA0MDM4ZWYiLCJwIjoiZXhjZWwtamlyYSJ9" TargetMode="External"/><Relationship Id="rId1178" Type="http://schemas.openxmlformats.org/officeDocument/2006/relationships/hyperlink" Target="https://inspirebrands.atlassian.net/browse/FD-34854?atlOrigin=eyJpIjoiMjBhNWIzMmFjMjdiNGE1YzhhZTE4YmM0ZjA0MDM4ZWYiLCJwIjoiZXhjZWwtamlyYSJ9" TargetMode="External"/><Relationship Id="rId1385" Type="http://schemas.openxmlformats.org/officeDocument/2006/relationships/hyperlink" Target="https://inspirebrands.atlassian.net/browse/FD-40888?atlOrigin=eyJpIjoiMjBhNWIzMmFjMjdiNGE1YzhhZTE4YmM0ZjA0MDM4ZWYiLCJwIjoiZXhjZWwtamlyYSJ9" TargetMode="External"/><Relationship Id="rId91" Type="http://schemas.openxmlformats.org/officeDocument/2006/relationships/hyperlink" Target="https://inspirebrands.atlassian.net/browse/DPR-1934?atlOrigin=eyJpIjoiMjBhNWIzMmFjMjdiNGE1YzhhZTE4YmM0ZjA0MDM4ZWYiLCJwIjoiZXhjZWwtamlyYSJ9" TargetMode="External"/><Relationship Id="rId187" Type="http://schemas.openxmlformats.org/officeDocument/2006/relationships/hyperlink" Target="https://inspirebrands.atlassian.net/browse/DBBP-96599?atlOrigin=eyJpIjoiMjBhNWIzMmFjMjdiNGE1YzhhZTE4YmM0ZjA0MDM4ZWYiLCJwIjoiZXhjZWwtamlyYSJ9" TargetMode="External"/><Relationship Id="rId394" Type="http://schemas.openxmlformats.org/officeDocument/2006/relationships/hyperlink" Target="https://inspirebrands.atlassian.net/browse/DPR-2171?atlOrigin=eyJpIjoiMjBhNWIzMmFjMjdiNGE1YzhhZTE4YmM0ZjA0MDM4ZWYiLCJwIjoiZXhjZWwtamlyYSJ9" TargetMode="External"/><Relationship Id="rId408" Type="http://schemas.openxmlformats.org/officeDocument/2006/relationships/hyperlink" Target="https://inspirebrands.atlassian.net/browse/DPR-2441?atlOrigin=eyJpIjoiMjBhNWIzMmFjMjdiNGE1YzhhZTE4YmM0ZjA0MDM4ZWYiLCJwIjoiZXhjZWwtamlyYSJ9" TargetMode="External"/><Relationship Id="rId615" Type="http://schemas.openxmlformats.org/officeDocument/2006/relationships/hyperlink" Target="https://inspirebrands.atlassian.net/browse/DPR-2475?atlOrigin=eyJpIjoiMjBhNWIzMmFjMjdiNGE1YzhhZTE4YmM0ZjA0MDM4ZWYiLCJwIjoiZXhjZWwtamlyYSJ9" TargetMode="External"/><Relationship Id="rId822" Type="http://schemas.openxmlformats.org/officeDocument/2006/relationships/hyperlink" Target="https://inspirebrands.atlassian.net/browse/FD-36719?atlOrigin=eyJpIjoiMjBhNWIzMmFjMjdiNGE1YzhhZTE4YmM0ZjA0MDM4ZWYiLCJwIjoiZXhjZWwtamlyYSJ9" TargetMode="External"/><Relationship Id="rId1038" Type="http://schemas.openxmlformats.org/officeDocument/2006/relationships/hyperlink" Target="https://inspirebrands.atlassian.net/browse/FD-35408?atlOrigin=eyJpIjoiMjBhNWIzMmFjMjdiNGE1YzhhZTE4YmM0ZjA0MDM4ZWYiLCJwIjoiZXhjZWwtamlyYSJ9" TargetMode="External"/><Relationship Id="rId1245" Type="http://schemas.openxmlformats.org/officeDocument/2006/relationships/hyperlink" Target="https://inspirebrands.atlassian.net/browse/FD-34525?atlOrigin=eyJpIjoiMjBhNWIzMmFjMjdiNGE1YzhhZTE4YmM0ZjA0MDM4ZWYiLCJwIjoiZXhjZWwtamlyYSJ9" TargetMode="External"/><Relationship Id="rId254" Type="http://schemas.openxmlformats.org/officeDocument/2006/relationships/hyperlink" Target="https://inspirebrands.atlassian.net/browse/DPR-2441?atlOrigin=eyJpIjoiMjBhNWIzMmFjMjdiNGE1YzhhZTE4YmM0ZjA0MDM4ZWYiLCJwIjoiZXhjZWwtamlyYSJ9" TargetMode="External"/><Relationship Id="rId699" Type="http://schemas.openxmlformats.org/officeDocument/2006/relationships/hyperlink" Target="https://inspirebrands.atlassian.net/browse/KLO-1706?atlOrigin=eyJpIjoiMjBhNWIzMmFjMjdiNGE1YzhhZTE4YmM0ZjA0MDM4ZWYiLCJwIjoiZXhjZWwtamlyYSJ9" TargetMode="External"/><Relationship Id="rId1091" Type="http://schemas.openxmlformats.org/officeDocument/2006/relationships/hyperlink" Target="https://inspirebrands.atlassian.net/browse/FD-35178?atlOrigin=eyJpIjoiMjBhNWIzMmFjMjdiNGE1YzhhZTE4YmM0ZjA0MDM4ZWYiLCJwIjoiZXhjZWwtamlyYSJ9" TargetMode="External"/><Relationship Id="rId1105" Type="http://schemas.openxmlformats.org/officeDocument/2006/relationships/hyperlink" Target="https://inspirebrands.atlassian.net/browse/FD-35146?atlOrigin=eyJpIjoiMjBhNWIzMmFjMjdiNGE1YzhhZTE4YmM0ZjA0MDM4ZWYiLCJwIjoiZXhjZWwtamlyYSJ9" TargetMode="External"/><Relationship Id="rId1312" Type="http://schemas.openxmlformats.org/officeDocument/2006/relationships/hyperlink" Target="https://inspirebrands.atlassian.net/browse/DPR-2441?atlOrigin=eyJpIjoiMjBhNWIzMmFjMjdiNGE1YzhhZTE4YmM0ZjA0MDM4ZWYiLCJwIjoiZXhjZWwtamlyYSJ9" TargetMode="External"/><Relationship Id="rId49" Type="http://schemas.openxmlformats.org/officeDocument/2006/relationships/hyperlink" Target="https://inspirebrands.atlassian.net/browse/DBBP-98678?atlOrigin=eyJpIjoiMjBhNWIzMmFjMjdiNGE1YzhhZTE4YmM0ZjA0MDM4ZWYiLCJwIjoiZXhjZWwtamlyYSJ9" TargetMode="External"/><Relationship Id="rId114" Type="http://schemas.openxmlformats.org/officeDocument/2006/relationships/hyperlink" Target="https://inspirebrands.atlassian.net/browse/FD-36719?atlOrigin=eyJpIjoiMjBhNWIzMmFjMjdiNGE1YzhhZTE4YmM0ZjA0MDM4ZWYiLCJwIjoiZXhjZWwtamlyYSJ9" TargetMode="External"/><Relationship Id="rId461" Type="http://schemas.openxmlformats.org/officeDocument/2006/relationships/hyperlink" Target="https://inspirebrands.atlassian.net/browse/KLO-1717?atlOrigin=eyJpIjoiMjBhNWIzMmFjMjdiNGE1YzhhZTE4YmM0ZjA0MDM4ZWYiLCJwIjoiZXhjZWwtamlyYSJ9" TargetMode="External"/><Relationship Id="rId559" Type="http://schemas.openxmlformats.org/officeDocument/2006/relationships/hyperlink" Target="https://inspirebrands.atlassian.net/browse/FD-37868?atlOrigin=eyJpIjoiMjBhNWIzMmFjMjdiNGE1YzhhZTE4YmM0ZjA0MDM4ZWYiLCJwIjoiZXhjZWwtamlyYSJ9" TargetMode="External"/><Relationship Id="rId766" Type="http://schemas.openxmlformats.org/officeDocument/2006/relationships/hyperlink" Target="https://inspirebrands.atlassian.net/browse/FD-36883?atlOrigin=eyJpIjoiMjBhNWIzMmFjMjdiNGE1YzhhZTE4YmM0ZjA0MDM4ZWYiLCJwIjoiZXhjZWwtamlyYSJ9" TargetMode="External"/><Relationship Id="rId1189" Type="http://schemas.openxmlformats.org/officeDocument/2006/relationships/hyperlink" Target="https://inspirebrands.atlassian.net/browse/KLO-1695?atlOrigin=eyJpIjoiMjBhNWIzMmFjMjdiNGE1YzhhZTE4YmM0ZjA0MDM4ZWYiLCJwIjoiZXhjZWwtamlyYSJ9" TargetMode="External"/><Relationship Id="rId1396" Type="http://schemas.openxmlformats.org/officeDocument/2006/relationships/hyperlink" Target="https://inspirebrands.atlassian.net/browse/FD-41996?atlOrigin=eyJpIjoiMjBhNWIzMmFjMjdiNGE1YzhhZTE4YmM0ZjA0MDM4ZWYiLCJwIjoiZXhjZWwtamlyYSJ9" TargetMode="External"/><Relationship Id="rId198" Type="http://schemas.openxmlformats.org/officeDocument/2006/relationships/hyperlink" Target="https://inspirebrands.atlassian.net/browse/FD-39831?atlOrigin=eyJpIjoiMjBhNWIzMmFjMjdiNGE1YzhhZTE4YmM0ZjA0MDM4ZWYiLCJwIjoiZXhjZWwtamlyYSJ9" TargetMode="External"/><Relationship Id="rId321" Type="http://schemas.openxmlformats.org/officeDocument/2006/relationships/hyperlink" Target="https://inspirebrands.atlassian.net/browse/DPR-2171?atlOrigin=eyJpIjoiMjBhNWIzMmFjMjdiNGE1YzhhZTE4YmM0ZjA0MDM4ZWYiLCJwIjoiZXhjZWwtamlyYSJ9" TargetMode="External"/><Relationship Id="rId419" Type="http://schemas.openxmlformats.org/officeDocument/2006/relationships/hyperlink" Target="https://inspirebrands.atlassian.net/browse/FD-38219?atlOrigin=eyJpIjoiMjBhNWIzMmFjMjdiNGE1YzhhZTE4YmM0ZjA0MDM4ZWYiLCJwIjoiZXhjZWwtamlyYSJ9" TargetMode="External"/><Relationship Id="rId626" Type="http://schemas.openxmlformats.org/officeDocument/2006/relationships/hyperlink" Target="https://inspirebrands.atlassian.net/browse/DPR-2475?atlOrigin=eyJpIjoiMjBhNWIzMmFjMjdiNGE1YzhhZTE4YmM0ZjA0MDM4ZWYiLCJwIjoiZXhjZWwtamlyYSJ9" TargetMode="External"/><Relationship Id="rId973" Type="http://schemas.openxmlformats.org/officeDocument/2006/relationships/hyperlink" Target="https://inspirebrands.atlassian.net/browse/FD-35557?atlOrigin=eyJpIjoiMjBhNWIzMmFjMjdiNGE1YzhhZTE4YmM0ZjA0MDM4ZWYiLCJwIjoiZXhjZWwtamlyYSJ9" TargetMode="External"/><Relationship Id="rId1049" Type="http://schemas.openxmlformats.org/officeDocument/2006/relationships/hyperlink" Target="https://inspirebrands.atlassian.net/browse/FD-35400?atlOrigin=eyJpIjoiMjBhNWIzMmFjMjdiNGE1YzhhZTE4YmM0ZjA0MDM4ZWYiLCJwIjoiZXhjZWwtamlyYSJ9" TargetMode="External"/><Relationship Id="rId1256" Type="http://schemas.openxmlformats.org/officeDocument/2006/relationships/hyperlink" Target="https://inspirebrands.atlassian.net/browse/FD-34509?atlOrigin=eyJpIjoiMjBhNWIzMmFjMjdiNGE1YzhhZTE4YmM0ZjA0MDM4ZWYiLCJwIjoiZXhjZWwtamlyYSJ9" TargetMode="External"/><Relationship Id="rId833" Type="http://schemas.openxmlformats.org/officeDocument/2006/relationships/hyperlink" Target="https://inspirebrands.atlassian.net/browse/KLO-1680?atlOrigin=eyJpIjoiMjBhNWIzMmFjMjdiNGE1YzhhZTE4YmM0ZjA0MDM4ZWYiLCJwIjoiZXhjZWwtamlyYSJ9" TargetMode="External"/><Relationship Id="rId1116" Type="http://schemas.openxmlformats.org/officeDocument/2006/relationships/hyperlink" Target="https://inspirebrands.atlassian.net/browse/FD-35117?atlOrigin=eyJpIjoiMjBhNWIzMmFjMjdiNGE1YzhhZTE4YmM0ZjA0MDM4ZWYiLCJwIjoiZXhjZWwtamlyYSJ9" TargetMode="External"/><Relationship Id="rId265" Type="http://schemas.openxmlformats.org/officeDocument/2006/relationships/hyperlink" Target="https://inspirebrands.atlassian.net/browse/FD-39359?atlOrigin=eyJpIjoiMjBhNWIzMmFjMjdiNGE1YzhhZTE4YmM0ZjA0MDM4ZWYiLCJwIjoiZXhjZWwtamlyYSJ9" TargetMode="External"/><Relationship Id="rId472" Type="http://schemas.openxmlformats.org/officeDocument/2006/relationships/hyperlink" Target="https://inspirebrands.atlassian.net/browse/DPR-2042?atlOrigin=eyJpIjoiMjBhNWIzMmFjMjdiNGE1YzhhZTE4YmM0ZjA0MDM4ZWYiLCJwIjoiZXhjZWwtamlyYSJ9" TargetMode="External"/><Relationship Id="rId900" Type="http://schemas.openxmlformats.org/officeDocument/2006/relationships/hyperlink" Target="https://inspirebrands.atlassian.net/browse/FD-36014?atlOrigin=eyJpIjoiMjBhNWIzMmFjMjdiNGE1YzhhZTE4YmM0ZjA0MDM4ZWYiLCJwIjoiZXhjZWwtamlyYSJ9" TargetMode="External"/><Relationship Id="rId1323" Type="http://schemas.openxmlformats.org/officeDocument/2006/relationships/hyperlink" Target="https://inspirebrands.atlassian.net/browse/FD-34128?atlOrigin=eyJpIjoiMjBhNWIzMmFjMjdiNGE1YzhhZTE4YmM0ZjA0MDM4ZWYiLCJwIjoiZXhjZWwtamlyYSJ9" TargetMode="External"/><Relationship Id="rId125" Type="http://schemas.openxmlformats.org/officeDocument/2006/relationships/hyperlink" Target="https://inspirebrands.atlassian.net/browse/FD-36719?atlOrigin=eyJpIjoiMjBhNWIzMmFjMjdiNGE1YzhhZTE4YmM0ZjA0MDM4ZWYiLCJwIjoiZXhjZWwtamlyYSJ9" TargetMode="External"/><Relationship Id="rId332" Type="http://schemas.openxmlformats.org/officeDocument/2006/relationships/hyperlink" Target="https://inspirebrands.atlassian.net/browse/FD-38575?atlOrigin=eyJpIjoiMjBhNWIzMmFjMjdiNGE1YzhhZTE4YmM0ZjA0MDM4ZWYiLCJwIjoiZXhjZWwtamlyYSJ9" TargetMode="External"/><Relationship Id="rId777" Type="http://schemas.openxmlformats.org/officeDocument/2006/relationships/hyperlink" Target="https://inspirebrands.atlassian.net/browse/FD-36739?atlOrigin=eyJpIjoiMjBhNWIzMmFjMjdiNGE1YzhhZTE4YmM0ZjA0MDM4ZWYiLCJwIjoiZXhjZWwtamlyYSJ9" TargetMode="External"/><Relationship Id="rId984" Type="http://schemas.openxmlformats.org/officeDocument/2006/relationships/hyperlink" Target="https://inspirebrands.atlassian.net/browse/CDMA-1807?atlOrigin=eyJpIjoiMjBhNWIzMmFjMjdiNGE1YzhhZTE4YmM0ZjA0MDM4ZWYiLCJwIjoiZXhjZWwtamlyYSJ9" TargetMode="External"/><Relationship Id="rId637" Type="http://schemas.openxmlformats.org/officeDocument/2006/relationships/hyperlink" Target="https://inspirebrands.atlassian.net/browse/DPR-2444?atlOrigin=eyJpIjoiMjBhNWIzMmFjMjdiNGE1YzhhZTE4YmM0ZjA0MDM4ZWYiLCJwIjoiZXhjZWwtamlyYSJ9" TargetMode="External"/><Relationship Id="rId844" Type="http://schemas.openxmlformats.org/officeDocument/2006/relationships/hyperlink" Target="https://inspirebrands.atlassian.net/browse/KLO-1701?atlOrigin=eyJpIjoiMjBhNWIzMmFjMjdiNGE1YzhhZTE4YmM0ZjA0MDM4ZWYiLCJwIjoiZXhjZWwtamlyYSJ9" TargetMode="External"/><Relationship Id="rId1267" Type="http://schemas.openxmlformats.org/officeDocument/2006/relationships/hyperlink" Target="https://inspirebrands.atlassian.net/browse/DPR-2444?atlOrigin=eyJpIjoiMjBhNWIzMmFjMjdiNGE1YzhhZTE4YmM0ZjA0MDM4ZWYiLCJwIjoiZXhjZWwtamlyYSJ9" TargetMode="External"/><Relationship Id="rId276" Type="http://schemas.openxmlformats.org/officeDocument/2006/relationships/hyperlink" Target="https://inspirebrands.atlassian.net/browse/FD-39273?atlOrigin=eyJpIjoiMjBhNWIzMmFjMjdiNGE1YzhhZTE4YmM0ZjA0MDM4ZWYiLCJwIjoiZXhjZWwtamlyYSJ9" TargetMode="External"/><Relationship Id="rId483" Type="http://schemas.openxmlformats.org/officeDocument/2006/relationships/hyperlink" Target="https://inspirebrands.atlassian.net/browse/DPR-2475?atlOrigin=eyJpIjoiMjBhNWIzMmFjMjdiNGE1YzhhZTE4YmM0ZjA0MDM4ZWYiLCJwIjoiZXhjZWwtamlyYSJ9" TargetMode="External"/><Relationship Id="rId690" Type="http://schemas.openxmlformats.org/officeDocument/2006/relationships/hyperlink" Target="https://inspirebrands.atlassian.net/browse/FD-37311?atlOrigin=eyJpIjoiMjBhNWIzMmFjMjdiNGE1YzhhZTE4YmM0ZjA0MDM4ZWYiLCJwIjoiZXhjZWwtamlyYSJ9" TargetMode="External"/><Relationship Id="rId704" Type="http://schemas.openxmlformats.org/officeDocument/2006/relationships/hyperlink" Target="https://inspirebrands.atlassian.net/browse/FD-36719?atlOrigin=eyJpIjoiMjBhNWIzMmFjMjdiNGE1YzhhZTE4YmM0ZjA0MDM4ZWYiLCJwIjoiZXhjZWwtamlyYSJ9" TargetMode="External"/><Relationship Id="rId911" Type="http://schemas.openxmlformats.org/officeDocument/2006/relationships/hyperlink" Target="https://inspirebrands.atlassian.net/browse/DPR-1934?atlOrigin=eyJpIjoiMjBhNWIzMmFjMjdiNGE1YzhhZTE4YmM0ZjA0MDM4ZWYiLCJwIjoiZXhjZWwtamlyYSJ9" TargetMode="External"/><Relationship Id="rId1127" Type="http://schemas.openxmlformats.org/officeDocument/2006/relationships/hyperlink" Target="https://inspirebrands.atlassian.net/browse/FD-35037?atlOrigin=eyJpIjoiMjBhNWIzMmFjMjdiNGE1YzhhZTE4YmM0ZjA0MDM4ZWYiLCJwIjoiZXhjZWwtamlyYSJ9" TargetMode="External"/><Relationship Id="rId1334" Type="http://schemas.openxmlformats.org/officeDocument/2006/relationships/hyperlink" Target="https://inspirebrands.atlassian.net/browse/FD-33891?atlOrigin=eyJpIjoiMjBhNWIzMmFjMjdiNGE1YzhhZTE4YmM0ZjA0MDM4ZWYiLCJwIjoiZXhjZWwtamlyYSJ9" TargetMode="External"/><Relationship Id="rId40" Type="http://schemas.openxmlformats.org/officeDocument/2006/relationships/hyperlink" Target="https://inspirebrands.atlassian.net/browse/DBBP-98694?atlOrigin=eyJpIjoiMjBhNWIzMmFjMjdiNGE1YzhhZTE4YmM0ZjA0MDM4ZWYiLCJwIjoiZXhjZWwtamlyYSJ9" TargetMode="External"/><Relationship Id="rId136" Type="http://schemas.openxmlformats.org/officeDocument/2006/relationships/hyperlink" Target="https://inspirebrands.atlassian.net/browse/FD-37911?atlOrigin=eyJpIjoiMjBhNWIzMmFjMjdiNGE1YzhhZTE4YmM0ZjA0MDM4ZWYiLCJwIjoiZXhjZWwtamlyYSJ9" TargetMode="External"/><Relationship Id="rId343" Type="http://schemas.openxmlformats.org/officeDocument/2006/relationships/hyperlink" Target="https://inspirebrands.atlassian.net/browse/DPR-2166?atlOrigin=eyJpIjoiMjBhNWIzMmFjMjdiNGE1YzhhZTE4YmM0ZjA0MDM4ZWYiLCJwIjoiZXhjZWwtamlyYSJ9" TargetMode="External"/><Relationship Id="rId550" Type="http://schemas.openxmlformats.org/officeDocument/2006/relationships/hyperlink" Target="https://inspirebrands.atlassian.net/browse/DPR-2475?atlOrigin=eyJpIjoiMjBhNWIzMmFjMjdiNGE1YzhhZTE4YmM0ZjA0MDM4ZWYiLCJwIjoiZXhjZWwtamlyYSJ9" TargetMode="External"/><Relationship Id="rId788" Type="http://schemas.openxmlformats.org/officeDocument/2006/relationships/hyperlink" Target="https://inspirebrands.atlassian.net/browse/FD-36706?atlOrigin=eyJpIjoiMjBhNWIzMmFjMjdiNGE1YzhhZTE4YmM0ZjA0MDM4ZWYiLCJwIjoiZXhjZWwtamlyYSJ9" TargetMode="External"/><Relationship Id="rId995" Type="http://schemas.openxmlformats.org/officeDocument/2006/relationships/hyperlink" Target="https://inspirebrands.atlassian.net/browse/FD-35507?atlOrigin=eyJpIjoiMjBhNWIzMmFjMjdiNGE1YzhhZTE4YmM0ZjA0MDM4ZWYiLCJwIjoiZXhjZWwtamlyYSJ9" TargetMode="External"/><Relationship Id="rId1180" Type="http://schemas.openxmlformats.org/officeDocument/2006/relationships/hyperlink" Target="https://inspirebrands.atlassian.net/browse/FD-34823?atlOrigin=eyJpIjoiMjBhNWIzMmFjMjdiNGE1YzhhZTE4YmM0ZjA0MDM4ZWYiLCJwIjoiZXhjZWwtamlyYSJ9" TargetMode="External"/><Relationship Id="rId203" Type="http://schemas.openxmlformats.org/officeDocument/2006/relationships/hyperlink" Target="https://inspirebrands.atlassian.net/browse/FD-36719?atlOrigin=eyJpIjoiMjBhNWIzMmFjMjdiNGE1YzhhZTE4YmM0ZjA0MDM4ZWYiLCJwIjoiZXhjZWwtamlyYSJ9" TargetMode="External"/><Relationship Id="rId648" Type="http://schemas.openxmlformats.org/officeDocument/2006/relationships/hyperlink" Target="https://inspirebrands.atlassian.net/browse/FD-37566?atlOrigin=eyJpIjoiMjBhNWIzMmFjMjdiNGE1YzhhZTE4YmM0ZjA0MDM4ZWYiLCJwIjoiZXhjZWwtamlyYSJ9" TargetMode="External"/><Relationship Id="rId855" Type="http://schemas.openxmlformats.org/officeDocument/2006/relationships/hyperlink" Target="https://inspirebrands.atlassian.net/browse/FD-36458?atlOrigin=eyJpIjoiMjBhNWIzMmFjMjdiNGE1YzhhZTE4YmM0ZjA0MDM4ZWYiLCJwIjoiZXhjZWwtamlyYSJ9" TargetMode="External"/><Relationship Id="rId1040" Type="http://schemas.openxmlformats.org/officeDocument/2006/relationships/hyperlink" Target="https://inspirebrands.atlassian.net/browse/FD-31982?atlOrigin=eyJpIjoiMjBhNWIzMmFjMjdiNGE1YzhhZTE4YmM0ZjA0MDM4ZWYiLCJwIjoiZXhjZWwtamlyYSJ9" TargetMode="External"/><Relationship Id="rId1278" Type="http://schemas.openxmlformats.org/officeDocument/2006/relationships/hyperlink" Target="https://inspirebrands.atlassian.net/browse/FD-34398?atlOrigin=eyJpIjoiMjBhNWIzMmFjMjdiNGE1YzhhZTE4YmM0ZjA0MDM4ZWYiLCJwIjoiZXhjZWwtamlyYSJ9" TargetMode="External"/><Relationship Id="rId287" Type="http://schemas.openxmlformats.org/officeDocument/2006/relationships/hyperlink" Target="https://inspirebrands.atlassian.net/browse/DPR-1997?atlOrigin=eyJpIjoiMjBhNWIzMmFjMjdiNGE1YzhhZTE4YmM0ZjA0MDM4ZWYiLCJwIjoiZXhjZWwtamlyYSJ9" TargetMode="External"/><Relationship Id="rId410" Type="http://schemas.openxmlformats.org/officeDocument/2006/relationships/hyperlink" Target="https://inspirebrands.atlassian.net/browse/DPR-908?atlOrigin=eyJpIjoiMjBhNWIzMmFjMjdiNGE1YzhhZTE4YmM0ZjA0MDM4ZWYiLCJwIjoiZXhjZWwtamlyYSJ9" TargetMode="External"/><Relationship Id="rId494" Type="http://schemas.openxmlformats.org/officeDocument/2006/relationships/hyperlink" Target="https://inspirebrands.atlassian.net/browse/DPR-2171?atlOrigin=eyJpIjoiMjBhNWIzMmFjMjdiNGE1YzhhZTE4YmM0ZjA0MDM4ZWYiLCJwIjoiZXhjZWwtamlyYSJ9" TargetMode="External"/><Relationship Id="rId508" Type="http://schemas.openxmlformats.org/officeDocument/2006/relationships/hyperlink" Target="https://inspirebrands.atlassian.net/browse/KLO-1709?atlOrigin=eyJpIjoiMjBhNWIzMmFjMjdiNGE1YzhhZTE4YmM0ZjA0MDM4ZWYiLCJwIjoiZXhjZWwtamlyYSJ9" TargetMode="External"/><Relationship Id="rId715" Type="http://schemas.openxmlformats.org/officeDocument/2006/relationships/hyperlink" Target="https://inspirebrands.atlassian.net/browse/FD-36936?atlOrigin=eyJpIjoiMjBhNWIzMmFjMjdiNGE1YzhhZTE4YmM0ZjA0MDM4ZWYiLCJwIjoiZXhjZWwtamlyYSJ9" TargetMode="External"/><Relationship Id="rId922" Type="http://schemas.openxmlformats.org/officeDocument/2006/relationships/hyperlink" Target="https://inspirebrands.atlassian.net/browse/FD-35702?atlOrigin=eyJpIjoiMjBhNWIzMmFjMjdiNGE1YzhhZTE4YmM0ZjA0MDM4ZWYiLCJwIjoiZXhjZWwtamlyYSJ9" TargetMode="External"/><Relationship Id="rId1138" Type="http://schemas.openxmlformats.org/officeDocument/2006/relationships/hyperlink" Target="https://inspirebrands.atlassian.net/browse/FD-36719?atlOrigin=eyJpIjoiMjBhNWIzMmFjMjdiNGE1YzhhZTE4YmM0ZjA0MDM4ZWYiLCJwIjoiZXhjZWwtamlyYSJ9" TargetMode="External"/><Relationship Id="rId1345" Type="http://schemas.openxmlformats.org/officeDocument/2006/relationships/hyperlink" Target="https://inspirebrands.atlassian.net/browse/FD-36694?atlOrigin=eyJpIjoiMjBhNWIzMmFjMjdiNGE1YzhhZTE4YmM0ZjA0MDM4ZWYiLCJwIjoiZXhjZWwtamlyYSJ9" TargetMode="External"/><Relationship Id="rId147" Type="http://schemas.openxmlformats.org/officeDocument/2006/relationships/hyperlink" Target="https://inspirebrands.atlassian.net/browse/DBBP-97327?atlOrigin=eyJpIjoiMjBhNWIzMmFjMjdiNGE1YzhhZTE4YmM0ZjA0MDM4ZWYiLCJwIjoiZXhjZWwtamlyYSJ9" TargetMode="External"/><Relationship Id="rId354" Type="http://schemas.openxmlformats.org/officeDocument/2006/relationships/hyperlink" Target="https://inspirebrands.atlassian.net/browse/FD-38356?atlOrigin=eyJpIjoiMjBhNWIzMmFjMjdiNGE1YzhhZTE4YmM0ZjA0MDM4ZWYiLCJwIjoiZXhjZWwtamlyYSJ9" TargetMode="External"/><Relationship Id="rId799" Type="http://schemas.openxmlformats.org/officeDocument/2006/relationships/hyperlink" Target="https://inspirebrands.atlassian.net/browse/FD-36669?atlOrigin=eyJpIjoiMjBhNWIzMmFjMjdiNGE1YzhhZTE4YmM0ZjA0MDM4ZWYiLCJwIjoiZXhjZWwtamlyYSJ9" TargetMode="External"/><Relationship Id="rId1191" Type="http://schemas.openxmlformats.org/officeDocument/2006/relationships/hyperlink" Target="https://inspirebrands.atlassian.net/browse/KLO-1623?atlOrigin=eyJpIjoiMjBhNWIzMmFjMjdiNGE1YzhhZTE4YmM0ZjA0MDM4ZWYiLCJwIjoiZXhjZWwtamlyYSJ9" TargetMode="External"/><Relationship Id="rId1205" Type="http://schemas.openxmlformats.org/officeDocument/2006/relationships/hyperlink" Target="https://inspirebrands.atlassian.net/browse/FD-34672?atlOrigin=eyJpIjoiMjBhNWIzMmFjMjdiNGE1YzhhZTE4YmM0ZjA0MDM4ZWYiLCJwIjoiZXhjZWwtamlyYSJ9" TargetMode="External"/><Relationship Id="rId51" Type="http://schemas.openxmlformats.org/officeDocument/2006/relationships/hyperlink" Target="https://inspirebrands.atlassian.net/browse/DBBP-98677?atlOrigin=eyJpIjoiMjBhNWIzMmFjMjdiNGE1YzhhZTE4YmM0ZjA0MDM4ZWYiLCJwIjoiZXhjZWwtamlyYSJ9" TargetMode="External"/><Relationship Id="rId561" Type="http://schemas.openxmlformats.org/officeDocument/2006/relationships/hyperlink" Target="https://inspirebrands.atlassian.net/browse/KLO-1703?atlOrigin=eyJpIjoiMjBhNWIzMmFjMjdiNGE1YzhhZTE4YmM0ZjA0MDM4ZWYiLCJwIjoiZXhjZWwtamlyYSJ9" TargetMode="External"/><Relationship Id="rId659" Type="http://schemas.openxmlformats.org/officeDocument/2006/relationships/hyperlink" Target="https://inspirebrands.atlassian.net/browse/FD-37544?atlOrigin=eyJpIjoiMjBhNWIzMmFjMjdiNGE1YzhhZTE4YmM0ZjA0MDM4ZWYiLCJwIjoiZXhjZWwtamlyYSJ9" TargetMode="External"/><Relationship Id="rId866" Type="http://schemas.openxmlformats.org/officeDocument/2006/relationships/hyperlink" Target="https://inspirebrands.atlassian.net/browse/FD-36439?atlOrigin=eyJpIjoiMjBhNWIzMmFjMjdiNGE1YzhhZTE4YmM0ZjA0MDM4ZWYiLCJwIjoiZXhjZWwtamlyYSJ9" TargetMode="External"/><Relationship Id="rId1289" Type="http://schemas.openxmlformats.org/officeDocument/2006/relationships/hyperlink" Target="https://inspirebrands.atlassian.net/browse/FD-34364?atlOrigin=eyJpIjoiMjBhNWIzMmFjMjdiNGE1YzhhZTE4YmM0ZjA0MDM4ZWYiLCJwIjoiZXhjZWwtamlyYSJ9" TargetMode="External"/><Relationship Id="rId214" Type="http://schemas.openxmlformats.org/officeDocument/2006/relationships/hyperlink" Target="https://inspirebrands.atlassian.net/browse/FD-39745?atlOrigin=eyJpIjoiMjBhNWIzMmFjMjdiNGE1YzhhZTE4YmM0ZjA0MDM4ZWYiLCJwIjoiZXhjZWwtamlyYSJ9" TargetMode="External"/><Relationship Id="rId298" Type="http://schemas.openxmlformats.org/officeDocument/2006/relationships/hyperlink" Target="https://inspirebrands.atlassian.net/browse/FD-39016?atlOrigin=eyJpIjoiMjBhNWIzMmFjMjdiNGE1YzhhZTE4YmM0ZjA0MDM4ZWYiLCJwIjoiZXhjZWwtamlyYSJ9" TargetMode="External"/><Relationship Id="rId421" Type="http://schemas.openxmlformats.org/officeDocument/2006/relationships/hyperlink" Target="https://inspirebrands.atlassian.net/browse/FD-38215?atlOrigin=eyJpIjoiMjBhNWIzMmFjMjdiNGE1YzhhZTE4YmM0ZjA0MDM4ZWYiLCJwIjoiZXhjZWwtamlyYSJ9" TargetMode="External"/><Relationship Id="rId519" Type="http://schemas.openxmlformats.org/officeDocument/2006/relationships/hyperlink" Target="https://inspirebrands.atlassian.net/browse/FD-38020?atlOrigin=eyJpIjoiMjBhNWIzMmFjMjdiNGE1YzhhZTE4YmM0ZjA0MDM4ZWYiLCJwIjoiZXhjZWwtamlyYSJ9" TargetMode="External"/><Relationship Id="rId1051" Type="http://schemas.openxmlformats.org/officeDocument/2006/relationships/hyperlink" Target="https://inspirebrands.atlassian.net/browse/FD-35381?atlOrigin=eyJpIjoiMjBhNWIzMmFjMjdiNGE1YzhhZTE4YmM0ZjA0MDM4ZWYiLCJwIjoiZXhjZWwtamlyYSJ9" TargetMode="External"/><Relationship Id="rId1149" Type="http://schemas.openxmlformats.org/officeDocument/2006/relationships/hyperlink" Target="https://inspirebrands.atlassian.net/browse/FD-34980?atlOrigin=eyJpIjoiMjBhNWIzMmFjMjdiNGE1YzhhZTE4YmM0ZjA0MDM4ZWYiLCJwIjoiZXhjZWwtamlyYSJ9" TargetMode="External"/><Relationship Id="rId1356" Type="http://schemas.openxmlformats.org/officeDocument/2006/relationships/hyperlink" Target="https://inspirebrands.atlassian.net/browse/FD-39729?atlOrigin=eyJpIjoiMjBhNWIzMmFjMjdiNGE1YzhhZTE4YmM0ZjA0MDM4ZWYiLCJwIjoiZXhjZWwtamlyYSJ9" TargetMode="External"/><Relationship Id="rId158" Type="http://schemas.openxmlformats.org/officeDocument/2006/relationships/hyperlink" Target="https://inspirebrands.atlassian.net/browse/DBBP-97130?atlOrigin=eyJpIjoiMjBhNWIzMmFjMjdiNGE1YzhhZTE4YmM0ZjA0MDM4ZWYiLCJwIjoiZXhjZWwtamlyYSJ9" TargetMode="External"/><Relationship Id="rId726" Type="http://schemas.openxmlformats.org/officeDocument/2006/relationships/hyperlink" Target="https://inspirebrands.atlassian.net/browse/FD-36888?atlOrigin=eyJpIjoiMjBhNWIzMmFjMjdiNGE1YzhhZTE4YmM0ZjA0MDM4ZWYiLCJwIjoiZXhjZWwtamlyYSJ9" TargetMode="External"/><Relationship Id="rId933" Type="http://schemas.openxmlformats.org/officeDocument/2006/relationships/hyperlink" Target="https://inspirebrands.atlassian.net/browse/FD-35697?atlOrigin=eyJpIjoiMjBhNWIzMmFjMjdiNGE1YzhhZTE4YmM0ZjA0MDM4ZWYiLCJwIjoiZXhjZWwtamlyYSJ9" TargetMode="External"/><Relationship Id="rId1009" Type="http://schemas.openxmlformats.org/officeDocument/2006/relationships/hyperlink" Target="https://inspirebrands.atlassian.net/browse/FD-35489?atlOrigin=eyJpIjoiMjBhNWIzMmFjMjdiNGE1YzhhZTE4YmM0ZjA0MDM4ZWYiLCJwIjoiZXhjZWwtamlyYSJ9" TargetMode="External"/><Relationship Id="rId62" Type="http://schemas.openxmlformats.org/officeDocument/2006/relationships/hyperlink" Target="https://inspirebrands.atlassian.net/browse/FD-36719?atlOrigin=eyJpIjoiMjBhNWIzMmFjMjdiNGE1YzhhZTE4YmM0ZjA0MDM4ZWYiLCJwIjoiZXhjZWwtamlyYSJ9" TargetMode="External"/><Relationship Id="rId365" Type="http://schemas.openxmlformats.org/officeDocument/2006/relationships/hyperlink" Target="https://inspirebrands.atlassian.net/browse/FD-38330?atlOrigin=eyJpIjoiMjBhNWIzMmFjMjdiNGE1YzhhZTE4YmM0ZjA0MDM4ZWYiLCJwIjoiZXhjZWwtamlyYSJ9" TargetMode="External"/><Relationship Id="rId572" Type="http://schemas.openxmlformats.org/officeDocument/2006/relationships/hyperlink" Target="https://inspirebrands.atlassian.net/browse/DPR-2171?atlOrigin=eyJpIjoiMjBhNWIzMmFjMjdiNGE1YzhhZTE4YmM0ZjA0MDM4ZWYiLCJwIjoiZXhjZWwtamlyYSJ9" TargetMode="External"/><Relationship Id="rId1216" Type="http://schemas.openxmlformats.org/officeDocument/2006/relationships/hyperlink" Target="https://inspirebrands.atlassian.net/browse/DPR-2063?atlOrigin=eyJpIjoiMjBhNWIzMmFjMjdiNGE1YzhhZTE4YmM0ZjA0MDM4ZWYiLCJwIjoiZXhjZWwtamlyYSJ9" TargetMode="External"/><Relationship Id="rId225" Type="http://schemas.openxmlformats.org/officeDocument/2006/relationships/hyperlink" Target="https://inspirebrands.atlassian.net/browse/DPR-2475?atlOrigin=eyJpIjoiMjBhNWIzMmFjMjdiNGE1YzhhZTE4YmM0ZjA0MDM4ZWYiLCJwIjoiZXhjZWwtamlyYSJ9" TargetMode="External"/><Relationship Id="rId432" Type="http://schemas.openxmlformats.org/officeDocument/2006/relationships/hyperlink" Target="https://inspirebrands.atlassian.net/browse/KLO-1724?atlOrigin=eyJpIjoiMjBhNWIzMmFjMjdiNGE1YzhhZTE4YmM0ZjA0MDM4ZWYiLCJwIjoiZXhjZWwtamlyYSJ9" TargetMode="External"/><Relationship Id="rId877" Type="http://schemas.openxmlformats.org/officeDocument/2006/relationships/hyperlink" Target="https://inspirebrands.atlassian.net/browse/FD-36414?atlOrigin=eyJpIjoiMjBhNWIzMmFjMjdiNGE1YzhhZTE4YmM0ZjA0MDM4ZWYiLCJwIjoiZXhjZWwtamlyYSJ9" TargetMode="External"/><Relationship Id="rId1062" Type="http://schemas.openxmlformats.org/officeDocument/2006/relationships/hyperlink" Target="https://inspirebrands.atlassian.net/browse/FD-35304?atlOrigin=eyJpIjoiMjBhNWIzMmFjMjdiNGE1YzhhZTE4YmM0ZjA0MDM4ZWYiLCJwIjoiZXhjZWwtamlyYSJ9" TargetMode="External"/><Relationship Id="rId737" Type="http://schemas.openxmlformats.org/officeDocument/2006/relationships/hyperlink" Target="https://inspirebrands.atlassian.net/browse/FD-36864?atlOrigin=eyJpIjoiMjBhNWIzMmFjMjdiNGE1YzhhZTE4YmM0ZjA0MDM4ZWYiLCJwIjoiZXhjZWwtamlyYSJ9" TargetMode="External"/><Relationship Id="rId944" Type="http://schemas.openxmlformats.org/officeDocument/2006/relationships/hyperlink" Target="https://inspirebrands.atlassian.net/browse/FD-35667?atlOrigin=eyJpIjoiMjBhNWIzMmFjMjdiNGE1YzhhZTE4YmM0ZjA0MDM4ZWYiLCJwIjoiZXhjZWwtamlyYSJ9" TargetMode="External"/><Relationship Id="rId1367" Type="http://schemas.openxmlformats.org/officeDocument/2006/relationships/hyperlink" Target="https://inspirebrands.atlassian.net/browse/FD-40218?atlOrigin=eyJpIjoiMjBhNWIzMmFjMjdiNGE1YzhhZTE4YmM0ZjA0MDM4ZWYiLCJwIjoiZXhjZWwtamlyYSJ9" TargetMode="External"/><Relationship Id="rId73" Type="http://schemas.openxmlformats.org/officeDocument/2006/relationships/hyperlink" Target="https://inspirebrands.atlassian.net/browse/FD-36719?atlOrigin=eyJpIjoiMjBhNWIzMmFjMjdiNGE1YzhhZTE4YmM0ZjA0MDM4ZWYiLCJwIjoiZXhjZWwtamlyYSJ9" TargetMode="External"/><Relationship Id="rId169" Type="http://schemas.openxmlformats.org/officeDocument/2006/relationships/hyperlink" Target="https://inspirebrands.atlassian.net/browse/DBBP-97020?atlOrigin=eyJpIjoiMjBhNWIzMmFjMjdiNGE1YzhhZTE4YmM0ZjA0MDM4ZWYiLCJwIjoiZXhjZWwtamlyYSJ9" TargetMode="External"/><Relationship Id="rId376" Type="http://schemas.openxmlformats.org/officeDocument/2006/relationships/hyperlink" Target="https://inspirebrands.atlassian.net/browse/DPR-2183?atlOrigin=eyJpIjoiMjBhNWIzMmFjMjdiNGE1YzhhZTE4YmM0ZjA0MDM4ZWYiLCJwIjoiZXhjZWwtamlyYSJ9" TargetMode="External"/><Relationship Id="rId583" Type="http://schemas.openxmlformats.org/officeDocument/2006/relationships/hyperlink" Target="https://inspirebrands.atlassian.net/browse/FD-37651?atlOrigin=eyJpIjoiMjBhNWIzMmFjMjdiNGE1YzhhZTE4YmM0ZjA0MDM4ZWYiLCJwIjoiZXhjZWwtamlyYSJ9" TargetMode="External"/><Relationship Id="rId790" Type="http://schemas.openxmlformats.org/officeDocument/2006/relationships/hyperlink" Target="https://inspirebrands.atlassian.net/browse/FD-36719?atlOrigin=eyJpIjoiMjBhNWIzMmFjMjdiNGE1YzhhZTE4YmM0ZjA0MDM4ZWYiLCJwIjoiZXhjZWwtamlyYSJ9" TargetMode="External"/><Relationship Id="rId804" Type="http://schemas.openxmlformats.org/officeDocument/2006/relationships/hyperlink" Target="https://inspirebrands.atlassian.net/browse/FD-36627?atlOrigin=eyJpIjoiMjBhNWIzMmFjMjdiNGE1YzhhZTE4YmM0ZjA0MDM4ZWYiLCJwIjoiZXhjZWwtamlyYSJ9" TargetMode="External"/><Relationship Id="rId1227" Type="http://schemas.openxmlformats.org/officeDocument/2006/relationships/hyperlink" Target="https://inspirebrands.atlassian.net/browse/FD-34613?atlOrigin=eyJpIjoiMjBhNWIzMmFjMjdiNGE1YzhhZTE4YmM0ZjA0MDM4ZWYiLCJwIjoiZXhjZWwtamlyYSJ9" TargetMode="External"/><Relationship Id="rId4" Type="http://schemas.openxmlformats.org/officeDocument/2006/relationships/hyperlink" Target="https://inspirebrands.atlassian.net/browse/FD-37911?atlOrigin=eyJpIjoiMjBhNWIzMmFjMjdiNGE1YzhhZTE4YmM0ZjA0MDM4ZWYiLCJwIjoiZXhjZWwtamlyYSJ9" TargetMode="External"/><Relationship Id="rId236" Type="http://schemas.openxmlformats.org/officeDocument/2006/relationships/hyperlink" Target="https://inspirebrands.atlassian.net/browse/FD-39530?atlOrigin=eyJpIjoiMjBhNWIzMmFjMjdiNGE1YzhhZTE4YmM0ZjA0MDM4ZWYiLCJwIjoiZXhjZWwtamlyYSJ9" TargetMode="External"/><Relationship Id="rId443" Type="http://schemas.openxmlformats.org/officeDocument/2006/relationships/hyperlink" Target="https://inspirebrands.atlassian.net/browse/DPR-2171?atlOrigin=eyJpIjoiMjBhNWIzMmFjMjdiNGE1YzhhZTE4YmM0ZjA0MDM4ZWYiLCJwIjoiZXhjZWwtamlyYSJ9" TargetMode="External"/><Relationship Id="rId650" Type="http://schemas.openxmlformats.org/officeDocument/2006/relationships/hyperlink" Target="https://inspirebrands.atlassian.net/browse/ECD-7972?atlOrigin=eyJpIjoiMjBhNWIzMmFjMjdiNGE1YzhhZTE4YmM0ZjA0MDM4ZWYiLCJwIjoiZXhjZWwtamlyYSJ9" TargetMode="External"/><Relationship Id="rId888" Type="http://schemas.openxmlformats.org/officeDocument/2006/relationships/hyperlink" Target="https://inspirebrands.atlassian.net/browse/FD-36364?atlOrigin=eyJpIjoiMjBhNWIzMmFjMjdiNGE1YzhhZTE4YmM0ZjA0MDM4ZWYiLCJwIjoiZXhjZWwtamlyYSJ9" TargetMode="External"/><Relationship Id="rId1073" Type="http://schemas.openxmlformats.org/officeDocument/2006/relationships/hyperlink" Target="https://inspirebrands.atlassian.net/browse/FD-35274?atlOrigin=eyJpIjoiMjBhNWIzMmFjMjdiNGE1YzhhZTE4YmM0ZjA0MDM4ZWYiLCJwIjoiZXhjZWwtamlyYSJ9" TargetMode="External"/><Relationship Id="rId1280" Type="http://schemas.openxmlformats.org/officeDocument/2006/relationships/hyperlink" Target="https://inspirebrands.atlassian.net/browse/FD-36719?atlOrigin=eyJpIjoiMjBhNWIzMmFjMjdiNGE1YzhhZTE4YmM0ZjA0MDM4ZWYiLCJwIjoiZXhjZWwtamlyYSJ9" TargetMode="External"/><Relationship Id="rId303" Type="http://schemas.openxmlformats.org/officeDocument/2006/relationships/hyperlink" Target="https://inspirebrands.atlassian.net/browse/FD-37911?atlOrigin=eyJpIjoiMjBhNWIzMmFjMjdiNGE1YzhhZTE4YmM0ZjA0MDM4ZWYiLCJwIjoiZXhjZWwtamlyYSJ9" TargetMode="External"/><Relationship Id="rId748" Type="http://schemas.openxmlformats.org/officeDocument/2006/relationships/hyperlink" Target="https://inspirebrands.atlassian.net/browse/FD-36719?atlOrigin=eyJpIjoiMjBhNWIzMmFjMjdiNGE1YzhhZTE4YmM0ZjA0MDM4ZWYiLCJwIjoiZXhjZWwtamlyYSJ9" TargetMode="External"/><Relationship Id="rId955" Type="http://schemas.openxmlformats.org/officeDocument/2006/relationships/hyperlink" Target="https://inspirebrands.atlassian.net/browse/FD-37911?atlOrigin=eyJpIjoiMjBhNWIzMmFjMjdiNGE1YzhhZTE4YmM0ZjA0MDM4ZWYiLCJwIjoiZXhjZWwtamlyYSJ9" TargetMode="External"/><Relationship Id="rId1140" Type="http://schemas.openxmlformats.org/officeDocument/2006/relationships/hyperlink" Target="https://inspirebrands.atlassian.net/browse/FD-36719?atlOrigin=eyJpIjoiMjBhNWIzMmFjMjdiNGE1YzhhZTE4YmM0ZjA0MDM4ZWYiLCJwIjoiZXhjZWwtamlyYSJ9" TargetMode="External"/><Relationship Id="rId1378" Type="http://schemas.openxmlformats.org/officeDocument/2006/relationships/hyperlink" Target="https://inspirebrands.atlassian.net/browse/FD-40681?atlOrigin=eyJpIjoiMjBhNWIzMmFjMjdiNGE1YzhhZTE4YmM0ZjA0MDM4ZWYiLCJwIjoiZXhjZWwtamlyYSJ9" TargetMode="External"/><Relationship Id="rId84" Type="http://schemas.openxmlformats.org/officeDocument/2006/relationships/hyperlink" Target="https://inspirebrands.atlassian.net/browse/FD-36719?atlOrigin=eyJpIjoiMjBhNWIzMmFjMjdiNGE1YzhhZTE4YmM0ZjA0MDM4ZWYiLCJwIjoiZXhjZWwtamlyYSJ9" TargetMode="External"/><Relationship Id="rId387" Type="http://schemas.openxmlformats.org/officeDocument/2006/relationships/hyperlink" Target="https://inspirebrands.atlassian.net/browse/FD-38275?atlOrigin=eyJpIjoiMjBhNWIzMmFjMjdiNGE1YzhhZTE4YmM0ZjA0MDM4ZWYiLCJwIjoiZXhjZWwtamlyYSJ9" TargetMode="External"/><Relationship Id="rId510" Type="http://schemas.openxmlformats.org/officeDocument/2006/relationships/hyperlink" Target="https://inspirebrands.atlassian.net/browse/SP-22?atlOrigin=eyJpIjoiMjBhNWIzMmFjMjdiNGE1YzhhZTE4YmM0ZjA0MDM4ZWYiLCJwIjoiZXhjZWwtamlyYSJ9" TargetMode="External"/><Relationship Id="rId594" Type="http://schemas.openxmlformats.org/officeDocument/2006/relationships/hyperlink" Target="https://inspirebrands.atlassian.net/browse/DPR-2475?atlOrigin=eyJpIjoiMjBhNWIzMmFjMjdiNGE1YzhhZTE4YmM0ZjA0MDM4ZWYiLCJwIjoiZXhjZWwtamlyYSJ9" TargetMode="External"/><Relationship Id="rId608" Type="http://schemas.openxmlformats.org/officeDocument/2006/relationships/hyperlink" Target="https://inspirebrands.atlassian.net/browse/DPR-2042?atlOrigin=eyJpIjoiMjBhNWIzMmFjMjdiNGE1YzhhZTE4YmM0ZjA0MDM4ZWYiLCJwIjoiZXhjZWwtamlyYSJ9" TargetMode="External"/><Relationship Id="rId815" Type="http://schemas.openxmlformats.org/officeDocument/2006/relationships/hyperlink" Target="https://inspirebrands.atlassian.net/browse/FD-36591?atlOrigin=eyJpIjoiMjBhNWIzMmFjMjdiNGE1YzhhZTE4YmM0ZjA0MDM4ZWYiLCJwIjoiZXhjZWwtamlyYSJ9" TargetMode="External"/><Relationship Id="rId1238" Type="http://schemas.openxmlformats.org/officeDocument/2006/relationships/hyperlink" Target="https://inspirebrands.atlassian.net/browse/DPR-2156?atlOrigin=eyJpIjoiMjBhNWIzMmFjMjdiNGE1YzhhZTE4YmM0ZjA0MDM4ZWYiLCJwIjoiZXhjZWwtamlyYSJ9" TargetMode="External"/><Relationship Id="rId247" Type="http://schemas.openxmlformats.org/officeDocument/2006/relationships/hyperlink" Target="https://inspirebrands.atlassian.net/browse/KLO-1751?atlOrigin=eyJpIjoiMjBhNWIzMmFjMjdiNGE1YzhhZTE4YmM0ZjA0MDM4ZWYiLCJwIjoiZXhjZWwtamlyYSJ9" TargetMode="External"/><Relationship Id="rId899" Type="http://schemas.openxmlformats.org/officeDocument/2006/relationships/hyperlink" Target="https://inspirebrands.atlassian.net/browse/FD-36042?atlOrigin=eyJpIjoiMjBhNWIzMmFjMjdiNGE1YzhhZTE4YmM0ZjA0MDM4ZWYiLCJwIjoiZXhjZWwtamlyYSJ9" TargetMode="External"/><Relationship Id="rId1000" Type="http://schemas.openxmlformats.org/officeDocument/2006/relationships/hyperlink" Target="https://inspirebrands.atlassian.net/browse/DPR-2441?atlOrigin=eyJpIjoiMjBhNWIzMmFjMjdiNGE1YzhhZTE4YmM0ZjA0MDM4ZWYiLCJwIjoiZXhjZWwtamlyYSJ9" TargetMode="External"/><Relationship Id="rId1084" Type="http://schemas.openxmlformats.org/officeDocument/2006/relationships/hyperlink" Target="https://inspirebrands.atlassian.net/browse/DPR-1934?atlOrigin=eyJpIjoiMjBhNWIzMmFjMjdiNGE1YzhhZTE4YmM0ZjA0MDM4ZWYiLCJwIjoiZXhjZWwtamlyYSJ9" TargetMode="External"/><Relationship Id="rId1305" Type="http://schemas.openxmlformats.org/officeDocument/2006/relationships/hyperlink" Target="https://inspirebrands.atlassian.net/browse/FD-34201?atlOrigin=eyJpIjoiMjBhNWIzMmFjMjdiNGE1YzhhZTE4YmM0ZjA0MDM4ZWYiLCJwIjoiZXhjZWwtamlyYSJ9" TargetMode="External"/><Relationship Id="rId107" Type="http://schemas.openxmlformats.org/officeDocument/2006/relationships/hyperlink" Target="https://inspirebrands.atlassian.net/browse/DBBP-98405?atlOrigin=eyJpIjoiMjBhNWIzMmFjMjdiNGE1YzhhZTE4YmM0ZjA0MDM4ZWYiLCJwIjoiZXhjZWwtamlyYSJ9" TargetMode="External"/><Relationship Id="rId454" Type="http://schemas.openxmlformats.org/officeDocument/2006/relationships/hyperlink" Target="https://inspirebrands.atlassian.net/browse/DPR-2212?atlOrigin=eyJpIjoiMjBhNWIzMmFjMjdiNGE1YzhhZTE4YmM0ZjA0MDM4ZWYiLCJwIjoiZXhjZWwtamlyYSJ9" TargetMode="External"/><Relationship Id="rId661" Type="http://schemas.openxmlformats.org/officeDocument/2006/relationships/hyperlink" Target="https://inspirebrands.atlassian.net/browse/FD-37524?atlOrigin=eyJpIjoiMjBhNWIzMmFjMjdiNGE1YzhhZTE4YmM0ZjA0MDM4ZWYiLCJwIjoiZXhjZWwtamlyYSJ9" TargetMode="External"/><Relationship Id="rId759" Type="http://schemas.openxmlformats.org/officeDocument/2006/relationships/hyperlink" Target="https://inspirebrands.atlassian.net/browse/FD-36793?atlOrigin=eyJpIjoiMjBhNWIzMmFjMjdiNGE1YzhhZTE4YmM0ZjA0MDM4ZWYiLCJwIjoiZXhjZWwtamlyYSJ9" TargetMode="External"/><Relationship Id="rId966" Type="http://schemas.openxmlformats.org/officeDocument/2006/relationships/hyperlink" Target="https://inspirebrands.atlassian.net/browse/DPR-2441?atlOrigin=eyJpIjoiMjBhNWIzMmFjMjdiNGE1YzhhZTE4YmM0ZjA0MDM4ZWYiLCJwIjoiZXhjZWwtamlyYSJ9" TargetMode="External"/><Relationship Id="rId1291" Type="http://schemas.openxmlformats.org/officeDocument/2006/relationships/hyperlink" Target="https://inspirebrands.atlassian.net/browse/FD-34362?atlOrigin=eyJpIjoiMjBhNWIzMmFjMjdiNGE1YzhhZTE4YmM0ZjA0MDM4ZWYiLCJwIjoiZXhjZWwtamlyYSJ9" TargetMode="External"/><Relationship Id="rId1389" Type="http://schemas.openxmlformats.org/officeDocument/2006/relationships/hyperlink" Target="https://inspirebrands.atlassian.net/browse/FD-41216?atlOrigin=eyJpIjoiMjBhNWIzMmFjMjdiNGE1YzhhZTE4YmM0ZjA0MDM4ZWYiLCJwIjoiZXhjZWwtamlyYSJ9" TargetMode="External"/><Relationship Id="rId11" Type="http://schemas.openxmlformats.org/officeDocument/2006/relationships/hyperlink" Target="https://inspirebrands.atlassian.net/browse/DBBP-98759?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DPR-2043?atlOrigin=eyJpIjoiMjBhNWIzMmFjMjdiNGE1YzhhZTE4YmM0ZjA0MDM4ZWYiLCJwIjoiZXhjZWwtamlyYSJ9" TargetMode="External"/><Relationship Id="rId521" Type="http://schemas.openxmlformats.org/officeDocument/2006/relationships/hyperlink" Target="https://inspirebrands.atlassian.net/browse/FD-38013?atlOrigin=eyJpIjoiMjBhNWIzMmFjMjdiNGE1YzhhZTE4YmM0ZjA0MDM4ZWYiLCJwIjoiZXhjZWwtamlyYSJ9" TargetMode="External"/><Relationship Id="rId619" Type="http://schemas.openxmlformats.org/officeDocument/2006/relationships/hyperlink" Target="https://inspirebrands.atlassian.net/browse/DPR-2436?atlOrigin=eyJpIjoiMjBhNWIzMmFjMjdiNGE1YzhhZTE4YmM0ZjA0MDM4ZWYiLCJwIjoiZXhjZWwtamlyYSJ9" TargetMode="External"/><Relationship Id="rId1151" Type="http://schemas.openxmlformats.org/officeDocument/2006/relationships/hyperlink" Target="https://inspirebrands.atlassian.net/browse/DPR-1934?atlOrigin=eyJpIjoiMjBhNWIzMmFjMjdiNGE1YzhhZTE4YmM0ZjA0MDM4ZWYiLCJwIjoiZXhjZWwtamlyYSJ9" TargetMode="External"/><Relationship Id="rId1249" Type="http://schemas.openxmlformats.org/officeDocument/2006/relationships/hyperlink" Target="https://inspirebrands.atlassian.net/browse/DPR-2222?atlOrigin=eyJpIjoiMjBhNWIzMmFjMjdiNGE1YzhhZTE4YmM0ZjA0MDM4ZWYiLCJwIjoiZXhjZWwtamlyYSJ9" TargetMode="External"/><Relationship Id="rId95" Type="http://schemas.openxmlformats.org/officeDocument/2006/relationships/hyperlink" Target="https://inspirebrands.atlassian.net/browse/FD-37911?atlOrigin=eyJpIjoiMjBhNWIzMmFjMjdiNGE1YzhhZTE4YmM0ZjA0MDM4ZWYiLCJwIjoiZXhjZWwtamlyYSJ9" TargetMode="External"/><Relationship Id="rId160" Type="http://schemas.openxmlformats.org/officeDocument/2006/relationships/hyperlink" Target="https://inspirebrands.atlassian.net/browse/DBBP-97120?atlOrigin=eyJpIjoiMjBhNWIzMmFjMjdiNGE1YzhhZTE4YmM0ZjA0MDM4ZWYiLCJwIjoiZXhjZWwtamlyYSJ9" TargetMode="External"/><Relationship Id="rId826" Type="http://schemas.openxmlformats.org/officeDocument/2006/relationships/hyperlink" Target="https://inspirebrands.atlassian.net/browse/FD-36719?atlOrigin=eyJpIjoiMjBhNWIzMmFjMjdiNGE1YzhhZTE4YmM0ZjA0MDM4ZWYiLCJwIjoiZXhjZWwtamlyYSJ9" TargetMode="External"/><Relationship Id="rId1011" Type="http://schemas.openxmlformats.org/officeDocument/2006/relationships/hyperlink" Target="https://inspirebrands.atlassian.net/browse/FD-35488?atlOrigin=eyJpIjoiMjBhNWIzMmFjMjdiNGE1YzhhZTE4YmM0ZjA0MDM4ZWYiLCJwIjoiZXhjZWwtamlyYSJ9" TargetMode="External"/><Relationship Id="rId1109" Type="http://schemas.openxmlformats.org/officeDocument/2006/relationships/hyperlink" Target="https://inspirebrands.atlassian.net/browse/FD-35125?atlOrigin=eyJpIjoiMjBhNWIzMmFjMjdiNGE1YzhhZTE4YmM0ZjA0MDM4ZWYiLCJwIjoiZXhjZWwtamlyYSJ9" TargetMode="External"/><Relationship Id="rId258" Type="http://schemas.openxmlformats.org/officeDocument/2006/relationships/hyperlink" Target="https://inspirebrands.atlassian.net/browse/DPR-1934?atlOrigin=eyJpIjoiMjBhNWIzMmFjMjdiNGE1YzhhZTE4YmM0ZjA0MDM4ZWYiLCJwIjoiZXhjZWwtamlyYSJ9" TargetMode="External"/><Relationship Id="rId465" Type="http://schemas.openxmlformats.org/officeDocument/2006/relationships/hyperlink" Target="https://inspirebrands.atlassian.net/browse/KLO-1716?atlOrigin=eyJpIjoiMjBhNWIzMmFjMjdiNGE1YzhhZTE4YmM0ZjA0MDM4ZWYiLCJwIjoiZXhjZWwtamlyYSJ9" TargetMode="External"/><Relationship Id="rId672" Type="http://schemas.openxmlformats.org/officeDocument/2006/relationships/hyperlink" Target="https://inspirebrands.atlassian.net/browse/FD-36719?atlOrigin=eyJpIjoiMjBhNWIzMmFjMjdiNGE1YzhhZTE4YmM0ZjA0MDM4ZWYiLCJwIjoiZXhjZWwtamlyYSJ9" TargetMode="External"/><Relationship Id="rId1095" Type="http://schemas.openxmlformats.org/officeDocument/2006/relationships/hyperlink" Target="https://inspirebrands.atlassian.net/browse/DPR-2171?atlOrigin=eyJpIjoiMjBhNWIzMmFjMjdiNGE1YzhhZTE4YmM0ZjA0MDM4ZWYiLCJwIjoiZXhjZWwtamlyYSJ9" TargetMode="External"/><Relationship Id="rId1316" Type="http://schemas.openxmlformats.org/officeDocument/2006/relationships/hyperlink" Target="https://inspirebrands.atlassian.net/browse/FD-34141?atlOrigin=eyJpIjoiMjBhNWIzMmFjMjdiNGE1YzhhZTE4YmM0ZjA0MDM4ZWYiLCJwIjoiZXhjZWwtamlyYSJ9" TargetMode="External"/><Relationship Id="rId22" Type="http://schemas.openxmlformats.org/officeDocument/2006/relationships/hyperlink" Target="https://inspirebrands.atlassian.net/browse/DPR-2475?atlOrigin=eyJpIjoiMjBhNWIzMmFjMjdiNGE1YzhhZTE4YmM0ZjA0MDM4ZWYiLCJwIjoiZXhjZWwtamlyYSJ9" TargetMode="External"/><Relationship Id="rId118" Type="http://schemas.openxmlformats.org/officeDocument/2006/relationships/hyperlink" Target="https://inspirebrands.atlassian.net/browse/DPR-2061?atlOrigin=eyJpIjoiMjBhNWIzMmFjMjdiNGE1YzhhZTE4YmM0ZjA0MDM4ZWYiLCJwIjoiZXhjZWwtamlyYSJ9" TargetMode="External"/><Relationship Id="rId325" Type="http://schemas.openxmlformats.org/officeDocument/2006/relationships/hyperlink" Target="https://inspirebrands.atlassian.net/browse/FD-31982?atlOrigin=eyJpIjoiMjBhNWIzMmFjMjdiNGE1YzhhZTE4YmM0ZjA0MDM4ZWYiLCJwIjoiZXhjZWwtamlyYSJ9" TargetMode="External"/><Relationship Id="rId532" Type="http://schemas.openxmlformats.org/officeDocument/2006/relationships/hyperlink" Target="https://inspirebrands.atlassian.net/browse/DPR-908?atlOrigin=eyJpIjoiMjBhNWIzMmFjMjdiNGE1YzhhZTE4YmM0ZjA0MDM4ZWYiLCJwIjoiZXhjZWwtamlyYSJ9" TargetMode="External"/><Relationship Id="rId977" Type="http://schemas.openxmlformats.org/officeDocument/2006/relationships/hyperlink" Target="https://inspirebrands.atlassian.net/browse/FD-35551?atlOrigin=eyJpIjoiMjBhNWIzMmFjMjdiNGE1YzhhZTE4YmM0ZjA0MDM4ZWYiLCJwIjoiZXhjZWwtamlyYSJ9" TargetMode="External"/><Relationship Id="rId1162" Type="http://schemas.openxmlformats.org/officeDocument/2006/relationships/hyperlink" Target="https://inspirebrands.atlassian.net/browse/FD-34958?atlOrigin=eyJpIjoiMjBhNWIzMmFjMjdiNGE1YzhhZTE4YmM0ZjA0MDM4ZWYiLCJwIjoiZXhjZWwtamlyYSJ9" TargetMode="External"/><Relationship Id="rId171" Type="http://schemas.openxmlformats.org/officeDocument/2006/relationships/hyperlink" Target="https://inspirebrands.atlassian.net/browse/DBBP-96891?atlOrigin=eyJpIjoiMjBhNWIzMmFjMjdiNGE1YzhhZTE4YmM0ZjA0MDM4ZWYiLCJwIjoiZXhjZWwtamlyYSJ9" TargetMode="External"/><Relationship Id="rId837" Type="http://schemas.openxmlformats.org/officeDocument/2006/relationships/hyperlink" Target="https://inspirebrands.atlassian.net/browse/FD-36523?atlOrigin=eyJpIjoiMjBhNWIzMmFjMjdiNGE1YzhhZTE4YmM0ZjA0MDM4ZWYiLCJwIjoiZXhjZWwtamlyYSJ9" TargetMode="External"/><Relationship Id="rId1022" Type="http://schemas.openxmlformats.org/officeDocument/2006/relationships/hyperlink" Target="https://inspirebrands.atlassian.net/browse/FD-35476?atlOrigin=eyJpIjoiMjBhNWIzMmFjMjdiNGE1YzhhZTE4YmM0ZjA0MDM4ZWYiLCJwIjoiZXhjZWwtamlyYSJ9" TargetMode="External"/><Relationship Id="rId269" Type="http://schemas.openxmlformats.org/officeDocument/2006/relationships/hyperlink" Target="https://inspirebrands.atlassian.net/browse/FD-39333?atlOrigin=eyJpIjoiMjBhNWIzMmFjMjdiNGE1YzhhZTE4YmM0ZjA0MDM4ZWYiLCJwIjoiZXhjZWwtamlyYSJ9" TargetMode="External"/><Relationship Id="rId476" Type="http://schemas.openxmlformats.org/officeDocument/2006/relationships/hyperlink" Target="https://inspirebrands.atlassian.net/browse/KLO-1714?atlOrigin=eyJpIjoiMjBhNWIzMmFjMjdiNGE1YzhhZTE4YmM0ZjA0MDM4ZWYiLCJwIjoiZXhjZWwtamlyYSJ9" TargetMode="External"/><Relationship Id="rId683" Type="http://schemas.openxmlformats.org/officeDocument/2006/relationships/hyperlink" Target="https://inspirebrands.atlassian.net/browse/FD-30907?atlOrigin=eyJpIjoiMjBhNWIzMmFjMjdiNGE1YzhhZTE4YmM0ZjA0MDM4ZWYiLCJwIjoiZXhjZWwtamlyYSJ9" TargetMode="External"/><Relationship Id="rId890" Type="http://schemas.openxmlformats.org/officeDocument/2006/relationships/hyperlink" Target="https://inspirebrands.atlassian.net/browse/FD-36362?atlOrigin=eyJpIjoiMjBhNWIzMmFjMjdiNGE1YzhhZTE4YmM0ZjA0MDM4ZWYiLCJwIjoiZXhjZWwtamlyYSJ9" TargetMode="External"/><Relationship Id="rId904" Type="http://schemas.openxmlformats.org/officeDocument/2006/relationships/hyperlink" Target="https://inspirebrands.atlassian.net/browse/DPR-1934?atlOrigin=eyJpIjoiMjBhNWIzMmFjMjdiNGE1YzhhZTE4YmM0ZjA0MDM4ZWYiLCJwIjoiZXhjZWwtamlyYSJ9" TargetMode="External"/><Relationship Id="rId1327" Type="http://schemas.openxmlformats.org/officeDocument/2006/relationships/hyperlink" Target="https://inspirebrands.atlassian.net/browse/FD-34105?atlOrigin=eyJpIjoiMjBhNWIzMmFjMjdiNGE1YzhhZTE4YmM0ZjA0MDM4ZWYiLCJwIjoiZXhjZWwtamlyYSJ9" TargetMode="External"/><Relationship Id="rId33" Type="http://schemas.openxmlformats.org/officeDocument/2006/relationships/hyperlink" Target="https://inspirebrands.atlassian.net/browse/DBBP-98714?atlOrigin=eyJpIjoiMjBhNWIzMmFjMjdiNGE1YzhhZTE4YmM0ZjA0MDM4ZWYiLCJwIjoiZXhjZWwtamlyYSJ9" TargetMode="External"/><Relationship Id="rId129" Type="http://schemas.openxmlformats.org/officeDocument/2006/relationships/hyperlink" Target="https://inspirebrands.atlassian.net/browse/DBBP-98290?atlOrigin=eyJpIjoiMjBhNWIzMmFjMjdiNGE1YzhhZTE4YmM0ZjA0MDM4ZWYiLCJwIjoiZXhjZWwtamlyYSJ9" TargetMode="External"/><Relationship Id="rId336" Type="http://schemas.openxmlformats.org/officeDocument/2006/relationships/hyperlink" Target="https://inspirebrands.atlassian.net/browse/FD-37911?atlOrigin=eyJpIjoiMjBhNWIzMmFjMjdiNGE1YzhhZTE4YmM0ZjA0MDM4ZWYiLCJwIjoiZXhjZWwtamlyYSJ9" TargetMode="External"/><Relationship Id="rId543" Type="http://schemas.openxmlformats.org/officeDocument/2006/relationships/hyperlink" Target="https://inspirebrands.atlassian.net/browse/FD-37912?atlOrigin=eyJpIjoiMjBhNWIzMmFjMjdiNGE1YzhhZTE4YmM0ZjA0MDM4ZWYiLCJwIjoiZXhjZWwtamlyYSJ9" TargetMode="External"/><Relationship Id="rId988" Type="http://schemas.openxmlformats.org/officeDocument/2006/relationships/hyperlink" Target="https://inspirebrands.atlassian.net/browse/FD-36719?atlOrigin=eyJpIjoiMjBhNWIzMmFjMjdiNGE1YzhhZTE4YmM0ZjA0MDM4ZWYiLCJwIjoiZXhjZWwtamlyYSJ9" TargetMode="External"/><Relationship Id="rId1173" Type="http://schemas.openxmlformats.org/officeDocument/2006/relationships/hyperlink" Target="https://inspirebrands.atlassian.net/browse/FD-34886?atlOrigin=eyJpIjoiMjBhNWIzMmFjMjdiNGE1YzhhZTE4YmM0ZjA0MDM4ZWYiLCJwIjoiZXhjZWwtamlyYSJ9" TargetMode="External"/><Relationship Id="rId1380" Type="http://schemas.openxmlformats.org/officeDocument/2006/relationships/hyperlink" Target="https://inspirebrands.atlassian.net/browse/FD-40761?atlOrigin=eyJpIjoiMjBhNWIzMmFjMjdiNGE1YzhhZTE4YmM0ZjA0MDM4ZWYiLCJwIjoiZXhjZWwtamlyYSJ9" TargetMode="External"/><Relationship Id="rId182" Type="http://schemas.openxmlformats.org/officeDocument/2006/relationships/hyperlink" Target="https://inspirebrands.atlassian.net/browse/FD-36719?atlOrigin=eyJpIjoiMjBhNWIzMmFjMjdiNGE1YzhhZTE4YmM0ZjA0MDM4ZWYiLCJwIjoiZXhjZWwtamlyYSJ9" TargetMode="External"/><Relationship Id="rId403" Type="http://schemas.openxmlformats.org/officeDocument/2006/relationships/hyperlink" Target="https://inspirebrands.atlassian.net/browse/FD-38239?atlOrigin=eyJpIjoiMjBhNWIzMmFjMjdiNGE1YzhhZTE4YmM0ZjA0MDM4ZWYiLCJwIjoiZXhjZWwtamlyYSJ9" TargetMode="External"/><Relationship Id="rId750" Type="http://schemas.openxmlformats.org/officeDocument/2006/relationships/hyperlink" Target="https://inspirebrands.atlassian.net/browse/FD-36816?atlOrigin=eyJpIjoiMjBhNWIzMmFjMjdiNGE1YzhhZTE4YmM0ZjA0MDM4ZWYiLCJwIjoiZXhjZWwtamlyYSJ9" TargetMode="External"/><Relationship Id="rId848" Type="http://schemas.openxmlformats.org/officeDocument/2006/relationships/hyperlink" Target="https://inspirebrands.atlassian.net/browse/FD-36497?atlOrigin=eyJpIjoiMjBhNWIzMmFjMjdiNGE1YzhhZTE4YmM0ZjA0MDM4ZWYiLCJwIjoiZXhjZWwtamlyYSJ9" TargetMode="External"/><Relationship Id="rId1033" Type="http://schemas.openxmlformats.org/officeDocument/2006/relationships/hyperlink" Target="https://inspirebrands.atlassian.net/browse/FD-35411?atlOrigin=eyJpIjoiMjBhNWIzMmFjMjdiNGE1YzhhZTE4YmM0ZjA0MDM4ZWYiLCJwIjoiZXhjZWwtamlyYSJ9" TargetMode="External"/><Relationship Id="rId487" Type="http://schemas.openxmlformats.org/officeDocument/2006/relationships/hyperlink" Target="https://inspirebrands.atlassian.net/browse/SLOY-7?atlOrigin=eyJpIjoiMjBhNWIzMmFjMjdiNGE1YzhhZTE4YmM0ZjA0MDM4ZWYiLCJwIjoiZXhjZWwtamlyYSJ9" TargetMode="External"/><Relationship Id="rId610" Type="http://schemas.openxmlformats.org/officeDocument/2006/relationships/hyperlink" Target="https://inspirebrands.atlassian.net/browse/FD-37911?atlOrigin=eyJpIjoiMjBhNWIzMmFjMjdiNGE1YzhhZTE4YmM0ZjA0MDM4ZWYiLCJwIjoiZXhjZWwtamlyYSJ9" TargetMode="External"/><Relationship Id="rId694" Type="http://schemas.openxmlformats.org/officeDocument/2006/relationships/hyperlink" Target="https://inspirebrands.atlassian.net/browse/FD-37257?atlOrigin=eyJpIjoiMjBhNWIzMmFjMjdiNGE1YzhhZTE4YmM0ZjA0MDM4ZWYiLCJwIjoiZXhjZWwtamlyYSJ9" TargetMode="External"/><Relationship Id="rId708" Type="http://schemas.openxmlformats.org/officeDocument/2006/relationships/hyperlink" Target="https://inspirebrands.atlassian.net/browse/FD-36983?atlOrigin=eyJpIjoiMjBhNWIzMmFjMjdiNGE1YzhhZTE4YmM0ZjA0MDM4ZWYiLCJwIjoiZXhjZWwtamlyYSJ9" TargetMode="External"/><Relationship Id="rId915" Type="http://schemas.openxmlformats.org/officeDocument/2006/relationships/hyperlink" Target="https://inspirebrands.atlassian.net/browse/FD-35773?atlOrigin=eyJpIjoiMjBhNWIzMmFjMjdiNGE1YzhhZTE4YmM0ZjA0MDM4ZWYiLCJwIjoiZXhjZWwtamlyYSJ9" TargetMode="External"/><Relationship Id="rId1240" Type="http://schemas.openxmlformats.org/officeDocument/2006/relationships/hyperlink" Target="https://inspirebrands.atlassian.net/browse/FD-18793?atlOrigin=eyJpIjoiMjBhNWIzMmFjMjdiNGE1YzhhZTE4YmM0ZjA0MDM4ZWYiLCJwIjoiZXhjZWwtamlyYSJ9" TargetMode="External"/><Relationship Id="rId1338" Type="http://schemas.openxmlformats.org/officeDocument/2006/relationships/hyperlink" Target="https://inspirebrands.atlassian.net/browse/FD-33886?atlOrigin=eyJpIjoiMjBhNWIzMmFjMjdiNGE1YzhhZTE4YmM0ZjA0MDM4ZWYiLCJwIjoiZXhjZWwtamlyYSJ9" TargetMode="External"/><Relationship Id="rId347" Type="http://schemas.openxmlformats.org/officeDocument/2006/relationships/hyperlink" Target="https://inspirebrands.atlassian.net/browse/FD-38445?atlOrigin=eyJpIjoiMjBhNWIzMmFjMjdiNGE1YzhhZTE4YmM0ZjA0MDM4ZWYiLCJwIjoiZXhjZWwtamlyYSJ9" TargetMode="External"/><Relationship Id="rId999" Type="http://schemas.openxmlformats.org/officeDocument/2006/relationships/hyperlink" Target="https://inspirebrands.atlassian.net/browse/FD-35504?atlOrigin=eyJpIjoiMjBhNWIzMmFjMjdiNGE1YzhhZTE4YmM0ZjA0MDM4ZWYiLCJwIjoiZXhjZWwtamlyYSJ9" TargetMode="External"/><Relationship Id="rId1100" Type="http://schemas.openxmlformats.org/officeDocument/2006/relationships/hyperlink" Target="https://inspirebrands.atlassian.net/browse/FD-35163?atlOrigin=eyJpIjoiMjBhNWIzMmFjMjdiNGE1YzhhZTE4YmM0ZjA0MDM4ZWYiLCJwIjoiZXhjZWwtamlyYSJ9" TargetMode="External"/><Relationship Id="rId1184" Type="http://schemas.openxmlformats.org/officeDocument/2006/relationships/hyperlink" Target="https://inspirebrands.atlassian.net/browse/FD-36719?atlOrigin=eyJpIjoiMjBhNWIzMmFjMjdiNGE1YzhhZTE4YmM0ZjA0MDM4ZWYiLCJwIjoiZXhjZWwtamlyYSJ9" TargetMode="External"/><Relationship Id="rId44" Type="http://schemas.openxmlformats.org/officeDocument/2006/relationships/hyperlink" Target="https://inspirebrands.atlassian.net/browse/DBBP-98692?atlOrigin=eyJpIjoiMjBhNWIzMmFjMjdiNGE1YzhhZTE4YmM0ZjA0MDM4ZWYiLCJwIjoiZXhjZWwtamlyYSJ9" TargetMode="External"/><Relationship Id="rId554" Type="http://schemas.openxmlformats.org/officeDocument/2006/relationships/hyperlink" Target="https://inspirebrands.atlassian.net/browse/DPR-908?atlOrigin=eyJpIjoiMjBhNWIzMmFjMjdiNGE1YzhhZTE4YmM0ZjA0MDM4ZWYiLCJwIjoiZXhjZWwtamlyYSJ9" TargetMode="External"/><Relationship Id="rId761" Type="http://schemas.openxmlformats.org/officeDocument/2006/relationships/hyperlink" Target="https://inspirebrands.atlassian.net/browse/IQE-12648?atlOrigin=eyJpIjoiMjBhNWIzMmFjMjdiNGE1YzhhZTE4YmM0ZjA0MDM4ZWYiLCJwIjoiZXhjZWwtamlyYSJ9" TargetMode="External"/><Relationship Id="rId859" Type="http://schemas.openxmlformats.org/officeDocument/2006/relationships/hyperlink" Target="https://inspirebrands.atlassian.net/browse/FD-36445?atlOrigin=eyJpIjoiMjBhNWIzMmFjMjdiNGE1YzhhZTE4YmM0ZjA0MDM4ZWYiLCJwIjoiZXhjZWwtamlyYSJ9" TargetMode="External"/><Relationship Id="rId1391" Type="http://schemas.openxmlformats.org/officeDocument/2006/relationships/hyperlink" Target="https://inspirebrands.atlassian.net/browse/FD-41399?atlOrigin=eyJpIjoiMjBhNWIzMmFjMjdiNGE1YzhhZTE4YmM0ZjA0MDM4ZWYiLCJwIjoiZXhjZWwtamlyYSJ9" TargetMode="External"/><Relationship Id="rId193" Type="http://schemas.openxmlformats.org/officeDocument/2006/relationships/hyperlink" Target="https://inspirebrands.atlassian.net/browse/DBBP-96565?atlOrigin=eyJpIjoiMjBhNWIzMmFjMjdiNGE1YzhhZTE4YmM0ZjA0MDM4ZWYiLCJwIjoiZXhjZWwtamlyYSJ9" TargetMode="External"/><Relationship Id="rId207" Type="http://schemas.openxmlformats.org/officeDocument/2006/relationships/hyperlink" Target="https://inspirebrands.atlassian.net/browse/FD-39784?atlOrigin=eyJpIjoiMjBhNWIzMmFjMjdiNGE1YzhhZTE4YmM0ZjA0MDM4ZWYiLCJwIjoiZXhjZWwtamlyYSJ9" TargetMode="External"/><Relationship Id="rId414" Type="http://schemas.openxmlformats.org/officeDocument/2006/relationships/hyperlink" Target="https://inspirebrands.atlassian.net/browse/DPR-2475?atlOrigin=eyJpIjoiMjBhNWIzMmFjMjdiNGE1YzhhZTE4YmM0ZjA0MDM4ZWYiLCJwIjoiZXhjZWwtamlyYSJ9" TargetMode="External"/><Relationship Id="rId498" Type="http://schemas.openxmlformats.org/officeDocument/2006/relationships/hyperlink" Target="https://inspirebrands.atlassian.net/browse/SP-22?atlOrigin=eyJpIjoiMjBhNWIzMmFjMjdiNGE1YzhhZTE4YmM0ZjA0MDM4ZWYiLCJwIjoiZXhjZWwtamlyYSJ9" TargetMode="External"/><Relationship Id="rId621" Type="http://schemas.openxmlformats.org/officeDocument/2006/relationships/hyperlink" Target="https://inspirebrands.atlassian.net/browse/IQE-12648?atlOrigin=eyJpIjoiMjBhNWIzMmFjMjdiNGE1YzhhZTE4YmM0ZjA0MDM4ZWYiLCJwIjoiZXhjZWwtamlyYSJ9" TargetMode="External"/><Relationship Id="rId1044" Type="http://schemas.openxmlformats.org/officeDocument/2006/relationships/hyperlink" Target="https://inspirebrands.atlassian.net/browse/FD-36719?atlOrigin=eyJpIjoiMjBhNWIzMmFjMjdiNGE1YzhhZTE4YmM0ZjA0MDM4ZWYiLCJwIjoiZXhjZWwtamlyYSJ9" TargetMode="External"/><Relationship Id="rId1251" Type="http://schemas.openxmlformats.org/officeDocument/2006/relationships/hyperlink" Target="https://inspirebrands.atlassian.net/browse/DPR-2441?atlOrigin=eyJpIjoiMjBhNWIzMmFjMjdiNGE1YzhhZTE4YmM0ZjA0MDM4ZWYiLCJwIjoiZXhjZWwtamlyYSJ9" TargetMode="External"/><Relationship Id="rId1349" Type="http://schemas.openxmlformats.org/officeDocument/2006/relationships/hyperlink" Target="https://inspirebrands.atlassian.net/browse/FD-38211?atlOrigin=eyJpIjoiMjBhNWIzMmFjMjdiNGE1YzhhZTE4YmM0ZjA0MDM4ZWYiLCJwIjoiZXhjZWwtamlyYSJ9" TargetMode="External"/><Relationship Id="rId260" Type="http://schemas.openxmlformats.org/officeDocument/2006/relationships/hyperlink" Target="https://inspirebrands.atlassian.net/browse/DPR-2444?atlOrigin=eyJpIjoiMjBhNWIzMmFjMjdiNGE1YzhhZTE4YmM0ZjA0MDM4ZWYiLCJwIjoiZXhjZWwtamlyYSJ9" TargetMode="External"/><Relationship Id="rId719" Type="http://schemas.openxmlformats.org/officeDocument/2006/relationships/hyperlink" Target="https://inspirebrands.atlassian.net/browse/FD-36909?atlOrigin=eyJpIjoiMjBhNWIzMmFjMjdiNGE1YzhhZTE4YmM0ZjA0MDM4ZWYiLCJwIjoiZXhjZWwtamlyYSJ9" TargetMode="External"/><Relationship Id="rId926" Type="http://schemas.openxmlformats.org/officeDocument/2006/relationships/hyperlink" Target="https://inspirebrands.atlassian.net/browse/FD-35701?atlOrigin=eyJpIjoiMjBhNWIzMmFjMjdiNGE1YzhhZTE4YmM0ZjA0MDM4ZWYiLCJwIjoiZXhjZWwtamlyYSJ9" TargetMode="External"/><Relationship Id="rId1111" Type="http://schemas.openxmlformats.org/officeDocument/2006/relationships/hyperlink" Target="https://inspirebrands.atlassian.net/browse/KLO-1645?atlOrigin=eyJpIjoiMjBhNWIzMmFjMjdiNGE1YzhhZTE4YmM0ZjA0MDM4ZWYiLCJwIjoiZXhjZWwtamlyYSJ9" TargetMode="External"/><Relationship Id="rId55" Type="http://schemas.openxmlformats.org/officeDocument/2006/relationships/hyperlink" Target="https://inspirebrands.atlassian.net/browse/DBBP-98641?atlOrigin=eyJpIjoiMjBhNWIzMmFjMjdiNGE1YzhhZTE4YmM0ZjA0MDM4ZWYiLCJwIjoiZXhjZWwtamlyYSJ9" TargetMode="External"/><Relationship Id="rId120" Type="http://schemas.openxmlformats.org/officeDocument/2006/relationships/hyperlink" Target="https://inspirebrands.atlassian.net/browse/DBBP-98323?atlOrigin=eyJpIjoiMjBhNWIzMmFjMjdiNGE1YzhhZTE4YmM0ZjA0MDM4ZWYiLCJwIjoiZXhjZWwtamlyYSJ9" TargetMode="External"/><Relationship Id="rId358" Type="http://schemas.openxmlformats.org/officeDocument/2006/relationships/hyperlink" Target="https://inspirebrands.atlassian.net/browse/DPR-2441?atlOrigin=eyJpIjoiMjBhNWIzMmFjMjdiNGE1YzhhZTE4YmM0ZjA0MDM4ZWYiLCJwIjoiZXhjZWwtamlyYSJ9" TargetMode="External"/><Relationship Id="rId565" Type="http://schemas.openxmlformats.org/officeDocument/2006/relationships/hyperlink" Target="https://inspirebrands.atlassian.net/browse/FD-37857?atlOrigin=eyJpIjoiMjBhNWIzMmFjMjdiNGE1YzhhZTE4YmM0ZjA0MDM4ZWYiLCJwIjoiZXhjZWwtamlyYSJ9" TargetMode="External"/><Relationship Id="rId772" Type="http://schemas.openxmlformats.org/officeDocument/2006/relationships/hyperlink" Target="https://inspirebrands.atlassian.net/browse/FD-36760?atlOrigin=eyJpIjoiMjBhNWIzMmFjMjdiNGE1YzhhZTE4YmM0ZjA0MDM4ZWYiLCJwIjoiZXhjZWwtamlyYSJ9" TargetMode="External"/><Relationship Id="rId1195" Type="http://schemas.openxmlformats.org/officeDocument/2006/relationships/hyperlink" Target="https://inspirebrands.atlassian.net/browse/FD-34773?atlOrigin=eyJpIjoiMjBhNWIzMmFjMjdiNGE1YzhhZTE4YmM0ZjA0MDM4ZWYiLCJwIjoiZXhjZWwtamlyYSJ9" TargetMode="External"/><Relationship Id="rId1209" Type="http://schemas.openxmlformats.org/officeDocument/2006/relationships/hyperlink" Target="https://inspirebrands.atlassian.net/browse/FD-34654?atlOrigin=eyJpIjoiMjBhNWIzMmFjMjdiNGE1YzhhZTE4YmM0ZjA0MDM4ZWYiLCJwIjoiZXhjZWwtamlyYSJ9" TargetMode="External"/><Relationship Id="rId218" Type="http://schemas.openxmlformats.org/officeDocument/2006/relationships/hyperlink" Target="https://inspirebrands.atlassian.net/browse/KLO-1754?atlOrigin=eyJpIjoiMjBhNWIzMmFjMjdiNGE1YzhhZTE4YmM0ZjA0MDM4ZWYiLCJwIjoiZXhjZWwtamlyYSJ9" TargetMode="External"/><Relationship Id="rId425" Type="http://schemas.openxmlformats.org/officeDocument/2006/relationships/hyperlink" Target="https://inspirebrands.atlassian.net/browse/FD-38213?atlOrigin=eyJpIjoiMjBhNWIzMmFjMjdiNGE1YzhhZTE4YmM0ZjA0MDM4ZWYiLCJwIjoiZXhjZWwtamlyYSJ9" TargetMode="External"/><Relationship Id="rId632" Type="http://schemas.openxmlformats.org/officeDocument/2006/relationships/hyperlink" Target="https://inspirebrands.atlassian.net/browse/FD-37911?atlOrigin=eyJpIjoiMjBhNWIzMmFjMjdiNGE1YzhhZTE4YmM0ZjA0MDM4ZWYiLCJwIjoiZXhjZWwtamlyYSJ9" TargetMode="External"/><Relationship Id="rId1055" Type="http://schemas.openxmlformats.org/officeDocument/2006/relationships/hyperlink" Target="https://inspirebrands.atlassian.net/browse/FD-35329?atlOrigin=eyJpIjoiMjBhNWIzMmFjMjdiNGE1YzhhZTE4YmM0ZjA0MDM4ZWYiLCJwIjoiZXhjZWwtamlyYSJ9" TargetMode="External"/><Relationship Id="rId1262" Type="http://schemas.openxmlformats.org/officeDocument/2006/relationships/hyperlink" Target="https://inspirebrands.atlassian.net/browse/FD-34494?atlOrigin=eyJpIjoiMjBhNWIzMmFjMjdiNGE1YzhhZTE4YmM0ZjA0MDM4ZWYiLCJwIjoiZXhjZWwtamlyYSJ9" TargetMode="External"/><Relationship Id="rId271" Type="http://schemas.openxmlformats.org/officeDocument/2006/relationships/hyperlink" Target="https://inspirebrands.atlassian.net/browse/FD-39318?atlOrigin=eyJpIjoiMjBhNWIzMmFjMjdiNGE1YzhhZTE4YmM0ZjA0MDM4ZWYiLCJwIjoiZXhjZWwtamlyYSJ9" TargetMode="External"/><Relationship Id="rId937" Type="http://schemas.openxmlformats.org/officeDocument/2006/relationships/hyperlink" Target="https://inspirebrands.atlassian.net/browse/DPR-1934?atlOrigin=eyJpIjoiMjBhNWIzMmFjMjdiNGE1YzhhZTE4YmM0ZjA0MDM4ZWYiLCJwIjoiZXhjZWwtamlyYSJ9" TargetMode="External"/><Relationship Id="rId1122" Type="http://schemas.openxmlformats.org/officeDocument/2006/relationships/hyperlink" Target="https://inspirebrands.atlassian.net/browse/KLO-1640?atlOrigin=eyJpIjoiMjBhNWIzMmFjMjdiNGE1YzhhZTE4YmM0ZjA0MDM4ZWYiLCJwIjoiZXhjZWwtamlyYSJ9" TargetMode="External"/><Relationship Id="rId66" Type="http://schemas.openxmlformats.org/officeDocument/2006/relationships/hyperlink" Target="https://inspirebrands.atlassian.net/browse/FD-36719?atlOrigin=eyJpIjoiMjBhNWIzMmFjMjdiNGE1YzhhZTE4YmM0ZjA0MDM4ZWYiLCJwIjoiZXhjZWwtamlyYSJ9" TargetMode="External"/><Relationship Id="rId131" Type="http://schemas.openxmlformats.org/officeDocument/2006/relationships/hyperlink" Target="https://inspirebrands.atlassian.net/browse/DBBP-98289?atlOrigin=eyJpIjoiMjBhNWIzMmFjMjdiNGE1YzhhZTE4YmM0ZjA0MDM4ZWYiLCJwIjoiZXhjZWwtamlyYSJ9" TargetMode="External"/><Relationship Id="rId369" Type="http://schemas.openxmlformats.org/officeDocument/2006/relationships/hyperlink" Target="https://inspirebrands.atlassian.net/browse/FD-38308?atlOrigin=eyJpIjoiMjBhNWIzMmFjMjdiNGE1YzhhZTE4YmM0ZjA0MDM4ZWYiLCJwIjoiZXhjZWwtamlyYSJ9" TargetMode="External"/><Relationship Id="rId576" Type="http://schemas.openxmlformats.org/officeDocument/2006/relationships/hyperlink" Target="https://inspirebrands.atlassian.net/browse/DPR-2507?atlOrigin=eyJpIjoiMjBhNWIzMmFjMjdiNGE1YzhhZTE4YmM0ZjA0MDM4ZWYiLCJwIjoiZXhjZWwtamlyYSJ9" TargetMode="External"/><Relationship Id="rId783" Type="http://schemas.openxmlformats.org/officeDocument/2006/relationships/hyperlink" Target="https://inspirebrands.atlassian.net/browse/FD-36732?atlOrigin=eyJpIjoiMjBhNWIzMmFjMjdiNGE1YzhhZTE4YmM0ZjA0MDM4ZWYiLCJwIjoiZXhjZWwtamlyYSJ9" TargetMode="External"/><Relationship Id="rId990" Type="http://schemas.openxmlformats.org/officeDocument/2006/relationships/hyperlink" Target="https://inspirebrands.atlassian.net/browse/FD-35518?atlOrigin=eyJpIjoiMjBhNWIzMmFjMjdiNGE1YzhhZTE4YmM0ZjA0MDM4ZWYiLCJwIjoiZXhjZWwtamlyYSJ9" TargetMode="External"/><Relationship Id="rId229" Type="http://schemas.openxmlformats.org/officeDocument/2006/relationships/hyperlink" Target="https://inspirebrands.atlassian.net/browse/FD-39636?atlOrigin=eyJpIjoiMjBhNWIzMmFjMjdiNGE1YzhhZTE4YmM0ZjA0MDM4ZWYiLCJwIjoiZXhjZWwtamlyYSJ9" TargetMode="External"/><Relationship Id="rId436" Type="http://schemas.openxmlformats.org/officeDocument/2006/relationships/hyperlink" Target="https://inspirebrands.atlassian.net/browse/FD-38187?atlOrigin=eyJpIjoiMjBhNWIzMmFjMjdiNGE1YzhhZTE4YmM0ZjA0MDM4ZWYiLCJwIjoiZXhjZWwtamlyYSJ9" TargetMode="External"/><Relationship Id="rId643" Type="http://schemas.openxmlformats.org/officeDocument/2006/relationships/hyperlink" Target="https://inspirebrands.atlassian.net/browse/FD-18793?atlOrigin=eyJpIjoiMjBhNWIzMmFjMjdiNGE1YzhhZTE4YmM0ZjA0MDM4ZWYiLCJwIjoiZXhjZWwtamlyYSJ9" TargetMode="External"/><Relationship Id="rId1066" Type="http://schemas.openxmlformats.org/officeDocument/2006/relationships/hyperlink" Target="https://inspirebrands.atlassian.net/browse/KLO-1651?atlOrigin=eyJpIjoiMjBhNWIzMmFjMjdiNGE1YzhhZTE4YmM0ZjA0MDM4ZWYiLCJwIjoiZXhjZWwtamlyYSJ9" TargetMode="External"/><Relationship Id="rId1273" Type="http://schemas.openxmlformats.org/officeDocument/2006/relationships/hyperlink" Target="https://inspirebrands.atlassian.net/browse/DPR-2441?atlOrigin=eyJpIjoiMjBhNWIzMmFjMjdiNGE1YzhhZTE4YmM0ZjA0MDM4ZWYiLCJwIjoiZXhjZWwtamlyYSJ9" TargetMode="External"/><Relationship Id="rId850" Type="http://schemas.openxmlformats.org/officeDocument/2006/relationships/hyperlink" Target="https://inspirebrands.atlassian.net/browse/KLO-1676?atlOrigin=eyJpIjoiMjBhNWIzMmFjMjdiNGE1YzhhZTE4YmM0ZjA0MDM4ZWYiLCJwIjoiZXhjZWwtamlyYSJ9" TargetMode="External"/><Relationship Id="rId948" Type="http://schemas.openxmlformats.org/officeDocument/2006/relationships/hyperlink" Target="https://inspirebrands.atlassian.net/browse/FD-36719?atlOrigin=eyJpIjoiMjBhNWIzMmFjMjdiNGE1YzhhZTE4YmM0ZjA0MDM4ZWYiLCJwIjoiZXhjZWwtamlyYSJ9" TargetMode="External"/><Relationship Id="rId1133" Type="http://schemas.openxmlformats.org/officeDocument/2006/relationships/hyperlink" Target="https://inspirebrands.atlassian.net/browse/FD-35020?atlOrigin=eyJpIjoiMjBhNWIzMmFjMjdiNGE1YzhhZTE4YmM0ZjA0MDM4ZWYiLCJwIjoiZXhjZWwtamlyYSJ9" TargetMode="External"/><Relationship Id="rId77" Type="http://schemas.openxmlformats.org/officeDocument/2006/relationships/hyperlink" Target="https://inspirebrands.atlassian.net/browse/FD-37911?atlOrigin=eyJpIjoiMjBhNWIzMmFjMjdiNGE1YzhhZTE4YmM0ZjA0MDM4ZWYiLCJwIjoiZXhjZWwtamlyYSJ9" TargetMode="External"/><Relationship Id="rId282" Type="http://schemas.openxmlformats.org/officeDocument/2006/relationships/hyperlink" Target="https://inspirebrands.atlassian.net/browse/FD-39248?atlOrigin=eyJpIjoiMjBhNWIzMmFjMjdiNGE1YzhhZTE4YmM0ZjA0MDM4ZWYiLCJwIjoiZXhjZWwtamlyYSJ9" TargetMode="External"/><Relationship Id="rId503" Type="http://schemas.openxmlformats.org/officeDocument/2006/relationships/hyperlink" Target="https://inspirebrands.atlassian.net/browse/DPR-2171?atlOrigin=eyJpIjoiMjBhNWIzMmFjMjdiNGE1YzhhZTE4YmM0ZjA0MDM4ZWYiLCJwIjoiZXhjZWwtamlyYSJ9" TargetMode="External"/><Relationship Id="rId587" Type="http://schemas.openxmlformats.org/officeDocument/2006/relationships/hyperlink" Target="https://inspirebrands.atlassian.net/browse/FD-37620?atlOrigin=eyJpIjoiMjBhNWIzMmFjMjdiNGE1YzhhZTE4YmM0ZjA0MDM4ZWYiLCJwIjoiZXhjZWwtamlyYSJ9" TargetMode="External"/><Relationship Id="rId710" Type="http://schemas.openxmlformats.org/officeDocument/2006/relationships/hyperlink" Target="https://inspirebrands.atlassian.net/browse/FD-36950?atlOrigin=eyJpIjoiMjBhNWIzMmFjMjdiNGE1YzhhZTE4YmM0ZjA0MDM4ZWYiLCJwIjoiZXhjZWwtamlyYSJ9" TargetMode="External"/><Relationship Id="rId808" Type="http://schemas.openxmlformats.org/officeDocument/2006/relationships/hyperlink" Target="https://inspirebrands.atlassian.net/browse/FD-36719?atlOrigin=eyJpIjoiMjBhNWIzMmFjMjdiNGE1YzhhZTE4YmM0ZjA0MDM4ZWYiLCJwIjoiZXhjZWwtamlyYSJ9" TargetMode="External"/><Relationship Id="rId1340" Type="http://schemas.openxmlformats.org/officeDocument/2006/relationships/hyperlink" Target="https://inspirebrands.atlassian.net/browse/FD-33884?atlOrigin=eyJpIjoiMjBhNWIzMmFjMjdiNGE1YzhhZTE4YmM0ZjA0MDM4ZWYiLCJwIjoiZXhjZWwtamlyYSJ9" TargetMode="External"/><Relationship Id="rId8" Type="http://schemas.openxmlformats.org/officeDocument/2006/relationships/hyperlink" Target="https://inspirebrands.atlassian.net/browse/FD-37911?atlOrigin=eyJpIjoiMjBhNWIzMmFjMjdiNGE1YzhhZTE4YmM0ZjA0MDM4ZWYiLCJwIjoiZXhjZWwtamlyYSJ9" TargetMode="External"/><Relationship Id="rId142" Type="http://schemas.openxmlformats.org/officeDocument/2006/relationships/hyperlink" Target="https://inspirebrands.atlassian.net/browse/DBBP-97419?atlOrigin=eyJpIjoiMjBhNWIzMmFjMjdiNGE1YzhhZTE4YmM0ZjA0MDM4ZWYiLCJwIjoiZXhjZWwtamlyYSJ9" TargetMode="External"/><Relationship Id="rId447" Type="http://schemas.openxmlformats.org/officeDocument/2006/relationships/hyperlink" Target="https://inspirebrands.atlassian.net/browse/FD-38152?atlOrigin=eyJpIjoiMjBhNWIzMmFjMjdiNGE1YzhhZTE4YmM0ZjA0MDM4ZWYiLCJwIjoiZXhjZWwtamlyYSJ9" TargetMode="External"/><Relationship Id="rId794" Type="http://schemas.openxmlformats.org/officeDocument/2006/relationships/hyperlink" Target="https://inspirebrands.atlassian.net/browse/FD-31072?atlOrigin=eyJpIjoiMjBhNWIzMmFjMjdiNGE1YzhhZTE4YmM0ZjA0MDM4ZWYiLCJwIjoiZXhjZWwtamlyYSJ9" TargetMode="External"/><Relationship Id="rId1077" Type="http://schemas.openxmlformats.org/officeDocument/2006/relationships/hyperlink" Target="https://inspirebrands.atlassian.net/browse/FD-35268?atlOrigin=eyJpIjoiMjBhNWIzMmFjMjdiNGE1YzhhZTE4YmM0ZjA0MDM4ZWYiLCJwIjoiZXhjZWwtamlyYSJ9" TargetMode="External"/><Relationship Id="rId1200" Type="http://schemas.openxmlformats.org/officeDocument/2006/relationships/hyperlink" Target="https://inspirebrands.atlassian.net/browse/FD-34713?atlOrigin=eyJpIjoiMjBhNWIzMmFjMjdiNGE1YzhhZTE4YmM0ZjA0MDM4ZWYiLCJwIjoiZXhjZWwtamlyYSJ9" TargetMode="External"/><Relationship Id="rId654" Type="http://schemas.openxmlformats.org/officeDocument/2006/relationships/hyperlink" Target="https://inspirebrands.atlassian.net/browse/FD-37549?atlOrigin=eyJpIjoiMjBhNWIzMmFjMjdiNGE1YzhhZTE4YmM0ZjA0MDM4ZWYiLCJwIjoiZXhjZWwtamlyYSJ9" TargetMode="External"/><Relationship Id="rId861" Type="http://schemas.openxmlformats.org/officeDocument/2006/relationships/hyperlink" Target="https://inspirebrands.atlassian.net/browse/FD-36441?atlOrigin=eyJpIjoiMjBhNWIzMmFjMjdiNGE1YzhhZTE4YmM0ZjA0MDM4ZWYiLCJwIjoiZXhjZWwtamlyYSJ9" TargetMode="External"/><Relationship Id="rId959" Type="http://schemas.openxmlformats.org/officeDocument/2006/relationships/hyperlink" Target="https://inspirebrands.atlassian.net/browse/FD-35580?atlOrigin=eyJpIjoiMjBhNWIzMmFjMjdiNGE1YzhhZTE4YmM0ZjA0MDM4ZWYiLCJwIjoiZXhjZWwtamlyYSJ9" TargetMode="External"/><Relationship Id="rId1284" Type="http://schemas.openxmlformats.org/officeDocument/2006/relationships/hyperlink" Target="https://inspirebrands.atlassian.net/browse/FD-34374?atlOrigin=eyJpIjoiMjBhNWIzMmFjMjdiNGE1YzhhZTE4YmM0ZjA0MDM4ZWYiLCJwIjoiZXhjZWwtamlyYSJ9" TargetMode="External"/><Relationship Id="rId293" Type="http://schemas.openxmlformats.org/officeDocument/2006/relationships/hyperlink" Target="https://inspirebrands.atlassian.net/browse/FD-37911?atlOrigin=eyJpIjoiMjBhNWIzMmFjMjdiNGE1YzhhZTE4YmM0ZjA0MDM4ZWYiLCJwIjoiZXhjZWwtamlyYSJ9" TargetMode="External"/><Relationship Id="rId307" Type="http://schemas.openxmlformats.org/officeDocument/2006/relationships/hyperlink" Target="https://inspirebrands.atlassian.net/browse/KLO-1741?atlOrigin=eyJpIjoiMjBhNWIzMmFjMjdiNGE1YzhhZTE4YmM0ZjA0MDM4ZWYiLCJwIjoiZXhjZWwtamlyYSJ9" TargetMode="External"/><Relationship Id="rId514" Type="http://schemas.openxmlformats.org/officeDocument/2006/relationships/hyperlink" Target="https://inspirebrands.atlassian.net/browse/FD-38053?atlOrigin=eyJpIjoiMjBhNWIzMmFjMjdiNGE1YzhhZTE4YmM0ZjA0MDM4ZWYiLCJwIjoiZXhjZWwtamlyYSJ9" TargetMode="External"/><Relationship Id="rId721" Type="http://schemas.openxmlformats.org/officeDocument/2006/relationships/hyperlink" Target="https://inspirebrands.atlassian.net/browse/FD-36901?atlOrigin=eyJpIjoiMjBhNWIzMmFjMjdiNGE1YzhhZTE4YmM0ZjA0MDM4ZWYiLCJwIjoiZXhjZWwtamlyYSJ9" TargetMode="External"/><Relationship Id="rId1144" Type="http://schemas.openxmlformats.org/officeDocument/2006/relationships/hyperlink" Target="https://inspirebrands.atlassian.net/browse/FD-36719?atlOrigin=eyJpIjoiMjBhNWIzMmFjMjdiNGE1YzhhZTE4YmM0ZjA0MDM4ZWYiLCJwIjoiZXhjZWwtamlyYSJ9" TargetMode="External"/><Relationship Id="rId1351" Type="http://schemas.openxmlformats.org/officeDocument/2006/relationships/hyperlink" Target="https://inspirebrands.atlassian.net/browse/FD-38255?atlOrigin=eyJpIjoiMjBhNWIzMmFjMjdiNGE1YzhhZTE4YmM0ZjA0MDM4ZWYiLCJwIjoiZXhjZWwtamlyYSJ9" TargetMode="External"/><Relationship Id="rId88" Type="http://schemas.openxmlformats.org/officeDocument/2006/relationships/hyperlink" Target="https://inspirebrands.atlassian.net/browse/DPR-2212?atlOrigin=eyJpIjoiMjBhNWIzMmFjMjdiNGE1YzhhZTE4YmM0ZjA0MDM4ZWYiLCJwIjoiZXhjZWwtamlyYSJ9" TargetMode="External"/><Relationship Id="rId153" Type="http://schemas.openxmlformats.org/officeDocument/2006/relationships/hyperlink" Target="https://inspirebrands.atlassian.net/browse/FD-36719?atlOrigin=eyJpIjoiMjBhNWIzMmFjMjdiNGE1YzhhZTE4YmM0ZjA0MDM4ZWYiLCJwIjoiZXhjZWwtamlyYSJ9" TargetMode="External"/><Relationship Id="rId360" Type="http://schemas.openxmlformats.org/officeDocument/2006/relationships/hyperlink" Target="https://inspirebrands.atlassian.net/browse/DPR-2043?atlOrigin=eyJpIjoiMjBhNWIzMmFjMjdiNGE1YzhhZTE4YmM0ZjA0MDM4ZWYiLCJwIjoiZXhjZWwtamlyYSJ9" TargetMode="External"/><Relationship Id="rId598" Type="http://schemas.openxmlformats.org/officeDocument/2006/relationships/hyperlink" Target="https://inspirebrands.atlassian.net/browse/DPR-2042?atlOrigin=eyJpIjoiMjBhNWIzMmFjMjdiNGE1YzhhZTE4YmM0ZjA0MDM4ZWYiLCJwIjoiZXhjZWwtamlyYSJ9" TargetMode="External"/><Relationship Id="rId819" Type="http://schemas.openxmlformats.org/officeDocument/2006/relationships/hyperlink" Target="https://inspirebrands.atlassian.net/browse/FD-36575?atlOrigin=eyJpIjoiMjBhNWIzMmFjMjdiNGE1YzhhZTE4YmM0ZjA0MDM4ZWYiLCJwIjoiZXhjZWwtamlyYSJ9" TargetMode="External"/><Relationship Id="rId1004" Type="http://schemas.openxmlformats.org/officeDocument/2006/relationships/hyperlink" Target="https://inspirebrands.atlassian.net/browse/DPR-2365?atlOrigin=eyJpIjoiMjBhNWIzMmFjMjdiNGE1YzhhZTE4YmM0ZjA0MDM4ZWYiLCJwIjoiZXhjZWwtamlyYSJ9" TargetMode="External"/><Relationship Id="rId1211" Type="http://schemas.openxmlformats.org/officeDocument/2006/relationships/hyperlink" Target="https://inspirebrands.atlassian.net/browse/FD-34652?atlOrigin=eyJpIjoiMjBhNWIzMmFjMjdiNGE1YzhhZTE4YmM0ZjA0MDM4ZWYiLCJwIjoiZXhjZWwtamlyYSJ9" TargetMode="External"/><Relationship Id="rId220" Type="http://schemas.openxmlformats.org/officeDocument/2006/relationships/hyperlink" Target="https://inspirebrands.atlassian.net/browse/FD-39736?atlOrigin=eyJpIjoiMjBhNWIzMmFjMjdiNGE1YzhhZTE4YmM0ZjA0MDM4ZWYiLCJwIjoiZXhjZWwtamlyYSJ9" TargetMode="External"/><Relationship Id="rId458" Type="http://schemas.openxmlformats.org/officeDocument/2006/relationships/hyperlink" Target="https://inspirebrands.atlassian.net/browse/DPR-2043?atlOrigin=eyJpIjoiMjBhNWIzMmFjMjdiNGE1YzhhZTE4YmM0ZjA0MDM4ZWYiLCJwIjoiZXhjZWwtamlyYSJ9" TargetMode="External"/><Relationship Id="rId665" Type="http://schemas.openxmlformats.org/officeDocument/2006/relationships/hyperlink" Target="https://inspirebrands.atlassian.net/browse/FD-37510?atlOrigin=eyJpIjoiMjBhNWIzMmFjMjdiNGE1YzhhZTE4YmM0ZjA0MDM4ZWYiLCJwIjoiZXhjZWwtamlyYSJ9" TargetMode="External"/><Relationship Id="rId872" Type="http://schemas.openxmlformats.org/officeDocument/2006/relationships/hyperlink" Target="https://inspirebrands.atlassian.net/browse/FD-36719?atlOrigin=eyJpIjoiMjBhNWIzMmFjMjdiNGE1YzhhZTE4YmM0ZjA0MDM4ZWYiLCJwIjoiZXhjZWwtamlyYSJ9" TargetMode="External"/><Relationship Id="rId1088" Type="http://schemas.openxmlformats.org/officeDocument/2006/relationships/hyperlink" Target="https://inspirebrands.atlassian.net/browse/DPR-1934?atlOrigin=eyJpIjoiMjBhNWIzMmFjMjdiNGE1YzhhZTE4YmM0ZjA0MDM4ZWYiLCJwIjoiZXhjZWwtamlyYSJ9" TargetMode="External"/><Relationship Id="rId1295" Type="http://schemas.openxmlformats.org/officeDocument/2006/relationships/hyperlink" Target="https://inspirebrands.atlassian.net/browse/FD-34351?atlOrigin=eyJpIjoiMjBhNWIzMmFjMjdiNGE1YzhhZTE4YmM0ZjA0MDM4ZWYiLCJwIjoiZXhjZWwtamlyYSJ9" TargetMode="External"/><Relationship Id="rId1309" Type="http://schemas.openxmlformats.org/officeDocument/2006/relationships/hyperlink" Target="https://inspirebrands.atlassian.net/browse/FD-34196?atlOrigin=eyJpIjoiMjBhNWIzMmFjMjdiNGE1YzhhZTE4YmM0ZjA0MDM4ZWYiLCJwIjoiZXhjZWwtamlyYSJ9" TargetMode="External"/><Relationship Id="rId15" Type="http://schemas.openxmlformats.org/officeDocument/2006/relationships/hyperlink" Target="https://inspirebrands.atlassian.net/browse/DBBP-98757?atlOrigin=eyJpIjoiMjBhNWIzMmFjMjdiNGE1YzhhZTE4YmM0ZjA0MDM4ZWYiLCJwIjoiZXhjZWwtamlyYSJ9" TargetMode="External"/><Relationship Id="rId318" Type="http://schemas.openxmlformats.org/officeDocument/2006/relationships/hyperlink" Target="https://inspirebrands.atlassian.net/browse/FD-38680?atlOrigin=eyJpIjoiMjBhNWIzMmFjMjdiNGE1YzhhZTE4YmM0ZjA0MDM4ZWYiLCJwIjoiZXhjZWwtamlyYSJ9" TargetMode="External"/><Relationship Id="rId525" Type="http://schemas.openxmlformats.org/officeDocument/2006/relationships/hyperlink" Target="https://inspirebrands.atlassian.net/browse/FD-38371?atlOrigin=eyJpIjoiMjBhNWIzMmFjMjdiNGE1YzhhZTE4YmM0ZjA0MDM4ZWYiLCJwIjoiZXhjZWwtamlyYSJ9" TargetMode="External"/><Relationship Id="rId732" Type="http://schemas.openxmlformats.org/officeDocument/2006/relationships/hyperlink" Target="https://inspirebrands.atlassian.net/browse/FD-36719?atlOrigin=eyJpIjoiMjBhNWIzMmFjMjdiNGE1YzhhZTE4YmM0ZjA0MDM4ZWYiLCJwIjoiZXhjZWwtamlyYSJ9" TargetMode="External"/><Relationship Id="rId1155" Type="http://schemas.openxmlformats.org/officeDocument/2006/relationships/hyperlink" Target="https://inspirebrands.atlassian.net/browse/DPR-2171?atlOrigin=eyJpIjoiMjBhNWIzMmFjMjdiNGE1YzhhZTE4YmM0ZjA0MDM4ZWYiLCJwIjoiZXhjZWwtamlyYSJ9" TargetMode="External"/><Relationship Id="rId1362" Type="http://schemas.openxmlformats.org/officeDocument/2006/relationships/hyperlink" Target="https://inspirebrands.atlassian.net/browse/FD-40164?atlOrigin=eyJpIjoiMjBhNWIzMmFjMjdiNGE1YzhhZTE4YmM0ZjA0MDM4ZWYiLCJwIjoiZXhjZWwtamlyYSJ9" TargetMode="External"/><Relationship Id="rId99" Type="http://schemas.openxmlformats.org/officeDocument/2006/relationships/hyperlink" Target="https://inspirebrands.atlassian.net/browse/DBBP-98410?atlOrigin=eyJpIjoiMjBhNWIzMmFjMjdiNGE1YzhhZTE4YmM0ZjA0MDM4ZWYiLCJwIjoiZXhjZWwtamlyYSJ9" TargetMode="External"/><Relationship Id="rId164" Type="http://schemas.openxmlformats.org/officeDocument/2006/relationships/hyperlink" Target="https://inspirebrands.atlassian.net/browse/DBBP-97058?atlOrigin=eyJpIjoiMjBhNWIzMmFjMjdiNGE1YzhhZTE4YmM0ZjA0MDM4ZWYiLCJwIjoiZXhjZWwtamlyYSJ9" TargetMode="External"/><Relationship Id="rId371" Type="http://schemas.openxmlformats.org/officeDocument/2006/relationships/hyperlink" Target="https://inspirebrands.atlassian.net/browse/FD-38307?atlOrigin=eyJpIjoiMjBhNWIzMmFjMjdiNGE1YzhhZTE4YmM0ZjA0MDM4ZWYiLCJwIjoiZXhjZWwtamlyYSJ9" TargetMode="External"/><Relationship Id="rId1015" Type="http://schemas.openxmlformats.org/officeDocument/2006/relationships/hyperlink" Target="https://inspirebrands.atlassian.net/browse/FD-36719?atlOrigin=eyJpIjoiMjBhNWIzMmFjMjdiNGE1YzhhZTE4YmM0ZjA0MDM4ZWYiLCJwIjoiZXhjZWwtamlyYSJ9" TargetMode="External"/><Relationship Id="rId1222" Type="http://schemas.openxmlformats.org/officeDocument/2006/relationships/hyperlink" Target="https://inspirebrands.atlassian.net/browse/FD-34641?atlOrigin=eyJpIjoiMjBhNWIzMmFjMjdiNGE1YzhhZTE4YmM0ZjA0MDM4ZWYiLCJwIjoiZXhjZWwtamlyYSJ9" TargetMode="External"/><Relationship Id="rId469" Type="http://schemas.openxmlformats.org/officeDocument/2006/relationships/hyperlink" Target="https://inspirebrands.atlassian.net/browse/FD-38125?atlOrigin=eyJpIjoiMjBhNWIzMmFjMjdiNGE1YzhhZTE4YmM0ZjA0MDM4ZWYiLCJwIjoiZXhjZWwtamlyYSJ9" TargetMode="External"/><Relationship Id="rId676" Type="http://schemas.openxmlformats.org/officeDocument/2006/relationships/hyperlink" Target="https://inspirebrands.atlassian.net/browse/DPR-2441?atlOrigin=eyJpIjoiMjBhNWIzMmFjMjdiNGE1YzhhZTE4YmM0ZjA0MDM4ZWYiLCJwIjoiZXhjZWwtamlyYSJ9" TargetMode="External"/><Relationship Id="rId883" Type="http://schemas.openxmlformats.org/officeDocument/2006/relationships/hyperlink" Target="https://inspirebrands.atlassian.net/browse/FD-36378?atlOrigin=eyJpIjoiMjBhNWIzMmFjMjdiNGE1YzhhZTE4YmM0ZjA0MDM4ZWYiLCJwIjoiZXhjZWwtamlyYSJ9" TargetMode="External"/><Relationship Id="rId1099" Type="http://schemas.openxmlformats.org/officeDocument/2006/relationships/hyperlink" Target="https://inspirebrands.atlassian.net/browse/DPR-2171?atlOrigin=eyJpIjoiMjBhNWIzMmFjMjdiNGE1YzhhZTE4YmM0ZjA0MDM4ZWYiLCJwIjoiZXhjZWwtamlyYSJ9" TargetMode="External"/><Relationship Id="rId26" Type="http://schemas.openxmlformats.org/officeDocument/2006/relationships/hyperlink" Target="https://inspirebrands.atlassian.net/browse/DBBP-98750?atlOrigin=eyJpIjoiMjBhNWIzMmFjMjdiNGE1YzhhZTE4YmM0ZjA0MDM4ZWYiLCJwIjoiZXhjZWwtamlyYSJ9" TargetMode="External"/><Relationship Id="rId231" Type="http://schemas.openxmlformats.org/officeDocument/2006/relationships/hyperlink" Target="https://inspirebrands.atlassian.net/browse/FD-39569?atlOrigin=eyJpIjoiMjBhNWIzMmFjMjdiNGE1YzhhZTE4YmM0ZjA0MDM4ZWYiLCJwIjoiZXhjZWwtamlyYSJ9" TargetMode="External"/><Relationship Id="rId329" Type="http://schemas.openxmlformats.org/officeDocument/2006/relationships/hyperlink" Target="https://inspirebrands.atlassian.net/browse/DPR-2043?atlOrigin=eyJpIjoiMjBhNWIzMmFjMjdiNGE1YzhhZTE4YmM0ZjA0MDM4ZWYiLCJwIjoiZXhjZWwtamlyYSJ9" TargetMode="External"/><Relationship Id="rId536" Type="http://schemas.openxmlformats.org/officeDocument/2006/relationships/hyperlink" Target="https://inspirebrands.atlassian.net/browse/DPR-2156?atlOrigin=eyJpIjoiMjBhNWIzMmFjMjdiNGE1YzhhZTE4YmM0ZjA0MDM4ZWYiLCJwIjoiZXhjZWwtamlyYSJ9" TargetMode="External"/><Relationship Id="rId1166" Type="http://schemas.openxmlformats.org/officeDocument/2006/relationships/hyperlink" Target="https://inspirebrands.atlassian.net/browse/KLO-1630?atlOrigin=eyJpIjoiMjBhNWIzMmFjMjdiNGE1YzhhZTE4YmM0ZjA0MDM4ZWYiLCJwIjoiZXhjZWwtamlyYSJ9" TargetMode="External"/><Relationship Id="rId1373" Type="http://schemas.openxmlformats.org/officeDocument/2006/relationships/hyperlink" Target="https://inspirebrands.atlassian.net/browse/FD-40431?atlOrigin=eyJpIjoiMjBhNWIzMmFjMjdiNGE1YzhhZTE4YmM0ZjA0MDM4ZWYiLCJwIjoiZXhjZWwtamlyYSJ9" TargetMode="External"/><Relationship Id="rId175" Type="http://schemas.openxmlformats.org/officeDocument/2006/relationships/hyperlink" Target="https://inspirebrands.atlassian.net/browse/DBBP-96869?atlOrigin=eyJpIjoiMjBhNWIzMmFjMjdiNGE1YzhhZTE4YmM0ZjA0MDM4ZWYiLCJwIjoiZXhjZWwtamlyYSJ9" TargetMode="External"/><Relationship Id="rId743" Type="http://schemas.openxmlformats.org/officeDocument/2006/relationships/hyperlink" Target="https://inspirebrands.atlassian.net/browse/FD-36823?atlOrigin=eyJpIjoiMjBhNWIzMmFjMjdiNGE1YzhhZTE4YmM0ZjA0MDM4ZWYiLCJwIjoiZXhjZWwtamlyYSJ9" TargetMode="External"/><Relationship Id="rId950" Type="http://schemas.openxmlformats.org/officeDocument/2006/relationships/hyperlink" Target="https://inspirebrands.atlassian.net/browse/FD-35647?atlOrigin=eyJpIjoiMjBhNWIzMmFjMjdiNGE1YzhhZTE4YmM0ZjA0MDM4ZWYiLCJwIjoiZXhjZWwtamlyYSJ9" TargetMode="External"/><Relationship Id="rId1026" Type="http://schemas.openxmlformats.org/officeDocument/2006/relationships/hyperlink" Target="https://inspirebrands.atlassian.net/browse/KLO-1660?atlOrigin=eyJpIjoiMjBhNWIzMmFjMjdiNGE1YzhhZTE4YmM0ZjA0MDM4ZWYiLCJwIjoiZXhjZWwtamlyYSJ9" TargetMode="External"/><Relationship Id="rId382" Type="http://schemas.openxmlformats.org/officeDocument/2006/relationships/hyperlink" Target="https://inspirebrands.atlassian.net/browse/BBR-2?atlOrigin=eyJpIjoiMjBhNWIzMmFjMjdiNGE1YzhhZTE4YmM0ZjA0MDM4ZWYiLCJwIjoiZXhjZWwtamlyYSJ9" TargetMode="External"/><Relationship Id="rId603" Type="http://schemas.openxmlformats.org/officeDocument/2006/relationships/hyperlink" Target="https://inspirebrands.atlassian.net/browse/FD-37576?atlOrigin=eyJpIjoiMjBhNWIzMmFjMjdiNGE1YzhhZTE4YmM0ZjA0MDM4ZWYiLCJwIjoiZXhjZWwtamlyYSJ9" TargetMode="External"/><Relationship Id="rId687" Type="http://schemas.openxmlformats.org/officeDocument/2006/relationships/hyperlink" Target="https://inspirebrands.atlassian.net/browse/FD-37315?atlOrigin=eyJpIjoiMjBhNWIzMmFjMjdiNGE1YzhhZTE4YmM0ZjA0MDM4ZWYiLCJwIjoiZXhjZWwtamlyYSJ9" TargetMode="External"/><Relationship Id="rId810" Type="http://schemas.openxmlformats.org/officeDocument/2006/relationships/hyperlink" Target="https://inspirebrands.atlassian.net/browse/FD-36602?atlOrigin=eyJpIjoiMjBhNWIzMmFjMjdiNGE1YzhhZTE4YmM0ZjA0MDM4ZWYiLCJwIjoiZXhjZWwtamlyYSJ9" TargetMode="External"/><Relationship Id="rId908" Type="http://schemas.openxmlformats.org/officeDocument/2006/relationships/hyperlink" Target="https://inspirebrands.atlassian.net/browse/FD-35818?atlOrigin=eyJpIjoiMjBhNWIzMmFjMjdiNGE1YzhhZTE4YmM0ZjA0MDM4ZWYiLCJwIjoiZXhjZWwtamlyYSJ9" TargetMode="External"/><Relationship Id="rId1233" Type="http://schemas.openxmlformats.org/officeDocument/2006/relationships/hyperlink" Target="https://inspirebrands.atlassian.net/browse/FD-30911?atlOrigin=eyJpIjoiMjBhNWIzMmFjMjdiNGE1YzhhZTE4YmM0ZjA0MDM4ZWYiLCJwIjoiZXhjZWwtamlyYSJ9" TargetMode="External"/><Relationship Id="rId242" Type="http://schemas.openxmlformats.org/officeDocument/2006/relationships/hyperlink" Target="https://inspirebrands.atlassian.net/browse/FD-39510?atlOrigin=eyJpIjoiMjBhNWIzMmFjMjdiNGE1YzhhZTE4YmM0ZjA0MDM4ZWYiLCJwIjoiZXhjZWwtamlyYSJ9" TargetMode="External"/><Relationship Id="rId894" Type="http://schemas.openxmlformats.org/officeDocument/2006/relationships/hyperlink" Target="https://inspirebrands.atlassian.net/browse/DPR-2441?atlOrigin=eyJpIjoiMjBhNWIzMmFjMjdiNGE1YzhhZTE4YmM0ZjA0MDM4ZWYiLCJwIjoiZXhjZWwtamlyYSJ9" TargetMode="External"/><Relationship Id="rId1177" Type="http://schemas.openxmlformats.org/officeDocument/2006/relationships/hyperlink" Target="https://inspirebrands.atlassian.net/browse/FD-34861?atlOrigin=eyJpIjoiMjBhNWIzMmFjMjdiNGE1YzhhZTE4YmM0ZjA0MDM4ZWYiLCJwIjoiZXhjZWwtamlyYSJ9" TargetMode="External"/><Relationship Id="rId1300" Type="http://schemas.openxmlformats.org/officeDocument/2006/relationships/hyperlink" Target="https://inspirebrands.atlassian.net/browse/FD-34336?atlOrigin=eyJpIjoiMjBhNWIzMmFjMjdiNGE1YzhhZTE4YmM0ZjA0MDM4ZWYiLCJwIjoiZXhjZWwtamlyYSJ9" TargetMode="External"/><Relationship Id="rId37" Type="http://schemas.openxmlformats.org/officeDocument/2006/relationships/hyperlink" Target="https://inspirebrands.atlassian.net/browse/DBBP-98696?atlOrigin=eyJpIjoiMjBhNWIzMmFjMjdiNGE1YzhhZTE4YmM0ZjA0MDM4ZWYiLCJwIjoiZXhjZWwtamlyYSJ9" TargetMode="External"/><Relationship Id="rId102" Type="http://schemas.openxmlformats.org/officeDocument/2006/relationships/hyperlink" Target="https://inspirebrands.atlassian.net/browse/FD-37911?atlOrigin=eyJpIjoiMjBhNWIzMmFjMjdiNGE1YzhhZTE4YmM0ZjA0MDM4ZWYiLCJwIjoiZXhjZWwtamlyYSJ9" TargetMode="External"/><Relationship Id="rId547" Type="http://schemas.openxmlformats.org/officeDocument/2006/relationships/hyperlink" Target="https://inspirebrands.atlassian.net/browse/FD-37883?atlOrigin=eyJpIjoiMjBhNWIzMmFjMjdiNGE1YzhhZTE4YmM0ZjA0MDM4ZWYiLCJwIjoiZXhjZWwtamlyYSJ9" TargetMode="External"/><Relationship Id="rId754" Type="http://schemas.openxmlformats.org/officeDocument/2006/relationships/hyperlink" Target="https://inspirebrands.atlassian.net/browse/FD-36802?atlOrigin=eyJpIjoiMjBhNWIzMmFjMjdiNGE1YzhhZTE4YmM0ZjA0MDM4ZWYiLCJwIjoiZXhjZWwtamlyYSJ9" TargetMode="External"/><Relationship Id="rId961" Type="http://schemas.openxmlformats.org/officeDocument/2006/relationships/hyperlink" Target="https://inspirebrands.atlassian.net/browse/FD-35571?atlOrigin=eyJpIjoiMjBhNWIzMmFjMjdiNGE1YzhhZTE4YmM0ZjA0MDM4ZWYiLCJwIjoiZXhjZWwtamlyYSJ9" TargetMode="External"/><Relationship Id="rId1384" Type="http://schemas.openxmlformats.org/officeDocument/2006/relationships/hyperlink" Target="https://inspirebrands.atlassian.net/browse/FD-40812?atlOrigin=eyJpIjoiMjBhNWIzMmFjMjdiNGE1YzhhZTE4YmM0ZjA0MDM4ZWYiLCJwIjoiZXhjZWwtamlyYSJ9" TargetMode="External"/><Relationship Id="rId90" Type="http://schemas.openxmlformats.org/officeDocument/2006/relationships/hyperlink" Target="https://inspirebrands.atlassian.net/browse/DBBP-98421?atlOrigin=eyJpIjoiMjBhNWIzMmFjMjdiNGE1YzhhZTE4YmM0ZjA0MDM4ZWYiLCJwIjoiZXhjZWwtamlyYSJ9" TargetMode="External"/><Relationship Id="rId186" Type="http://schemas.openxmlformats.org/officeDocument/2006/relationships/hyperlink" Target="https://inspirebrands.atlassian.net/browse/FD-36719?atlOrigin=eyJpIjoiMjBhNWIzMmFjMjdiNGE1YzhhZTE4YmM0ZjA0MDM4ZWYiLCJwIjoiZXhjZWwtamlyYSJ9" TargetMode="External"/><Relationship Id="rId393" Type="http://schemas.openxmlformats.org/officeDocument/2006/relationships/hyperlink" Target="https://inspirebrands.atlassian.net/browse/FD-38255?atlOrigin=eyJpIjoiMjBhNWIzMmFjMjdiNGE1YzhhZTE4YmM0ZjA0MDM4ZWYiLCJwIjoiZXhjZWwtamlyYSJ9" TargetMode="External"/><Relationship Id="rId407" Type="http://schemas.openxmlformats.org/officeDocument/2006/relationships/hyperlink" Target="https://inspirebrands.atlassian.net/browse/FD-38231?atlOrigin=eyJpIjoiMjBhNWIzMmFjMjdiNGE1YzhhZTE4YmM0ZjA0MDM4ZWYiLCJwIjoiZXhjZWwtamlyYSJ9" TargetMode="External"/><Relationship Id="rId614" Type="http://schemas.openxmlformats.org/officeDocument/2006/relationships/hyperlink" Target="https://inspirebrands.atlassian.net/browse/DPR-2444?atlOrigin=eyJpIjoiMjBhNWIzMmFjMjdiNGE1YzhhZTE4YmM0ZjA0MDM4ZWYiLCJwIjoiZXhjZWwtamlyYSJ9" TargetMode="External"/><Relationship Id="rId821" Type="http://schemas.openxmlformats.org/officeDocument/2006/relationships/hyperlink" Target="https://inspirebrands.atlassian.net/browse/FD-36567?atlOrigin=eyJpIjoiMjBhNWIzMmFjMjdiNGE1YzhhZTE4YmM0ZjA0MDM4ZWYiLCJwIjoiZXhjZWwtamlyYSJ9" TargetMode="External"/><Relationship Id="rId1037" Type="http://schemas.openxmlformats.org/officeDocument/2006/relationships/hyperlink" Target="https://inspirebrands.atlassian.net/browse/KLO-1655?atlOrigin=eyJpIjoiMjBhNWIzMmFjMjdiNGE1YzhhZTE4YmM0ZjA0MDM4ZWYiLCJwIjoiZXhjZWwtamlyYSJ9" TargetMode="External"/><Relationship Id="rId1244" Type="http://schemas.openxmlformats.org/officeDocument/2006/relationships/hyperlink" Target="https://inspirebrands.atlassian.net/browse/FD-34527?atlOrigin=eyJpIjoiMjBhNWIzMmFjMjdiNGE1YzhhZTE4YmM0ZjA0MDM4ZWYiLCJwIjoiZXhjZWwtamlyYSJ9" TargetMode="External"/><Relationship Id="rId253" Type="http://schemas.openxmlformats.org/officeDocument/2006/relationships/hyperlink" Target="https://inspirebrands.atlassian.net/browse/KLO-1750?atlOrigin=eyJpIjoiMjBhNWIzMmFjMjdiNGE1YzhhZTE4YmM0ZjA0MDM4ZWYiLCJwIjoiZXhjZWwtamlyYSJ9" TargetMode="External"/><Relationship Id="rId460" Type="http://schemas.openxmlformats.org/officeDocument/2006/relationships/hyperlink" Target="https://inspirebrands.atlassian.net/browse/DPR-2043?atlOrigin=eyJpIjoiMjBhNWIzMmFjMjdiNGE1YzhhZTE4YmM0ZjA0MDM4ZWYiLCJwIjoiZXhjZWwtamlyYSJ9" TargetMode="External"/><Relationship Id="rId698" Type="http://schemas.openxmlformats.org/officeDocument/2006/relationships/hyperlink" Target="https://inspirebrands.atlassian.net/browse/FD-36719?atlOrigin=eyJpIjoiMjBhNWIzMmFjMjdiNGE1YzhhZTE4YmM0ZjA0MDM4ZWYiLCJwIjoiZXhjZWwtamlyYSJ9" TargetMode="External"/><Relationship Id="rId919" Type="http://schemas.openxmlformats.org/officeDocument/2006/relationships/hyperlink" Target="https://inspirebrands.atlassian.net/browse/FD-35754?atlOrigin=eyJpIjoiMjBhNWIzMmFjMjdiNGE1YzhhZTE4YmM0ZjA0MDM4ZWYiLCJwIjoiZXhjZWwtamlyYSJ9" TargetMode="External"/><Relationship Id="rId1090" Type="http://schemas.openxmlformats.org/officeDocument/2006/relationships/hyperlink" Target="https://inspirebrands.atlassian.net/browse/FD-35182?atlOrigin=eyJpIjoiMjBhNWIzMmFjMjdiNGE1YzhhZTE4YmM0ZjA0MDM4ZWYiLCJwIjoiZXhjZWwtamlyYSJ9" TargetMode="External"/><Relationship Id="rId1104" Type="http://schemas.openxmlformats.org/officeDocument/2006/relationships/hyperlink" Target="https://inspirebrands.atlassian.net/browse/DPR-2042?atlOrigin=eyJpIjoiMjBhNWIzMmFjMjdiNGE1YzhhZTE4YmM0ZjA0MDM4ZWYiLCJwIjoiZXhjZWwtamlyYSJ9" TargetMode="External"/><Relationship Id="rId1311" Type="http://schemas.openxmlformats.org/officeDocument/2006/relationships/hyperlink" Target="https://inspirebrands.atlassian.net/browse/FD-34162?atlOrigin=eyJpIjoiMjBhNWIzMmFjMjdiNGE1YzhhZTE4YmM0ZjA0MDM4ZWYiLCJwIjoiZXhjZWwtamlyYSJ9" TargetMode="External"/><Relationship Id="rId48" Type="http://schemas.openxmlformats.org/officeDocument/2006/relationships/hyperlink" Target="https://inspirebrands.atlassian.net/browse/DBBP-98683?atlOrigin=eyJpIjoiMjBhNWIzMmFjMjdiNGE1YzhhZTE4YmM0ZjA0MDM4ZWYiLCJwIjoiZXhjZWwtamlyYSJ9" TargetMode="External"/><Relationship Id="rId113" Type="http://schemas.openxmlformats.org/officeDocument/2006/relationships/hyperlink" Target="https://inspirebrands.atlassian.net/browse/DBBP-98366?atlOrigin=eyJpIjoiMjBhNWIzMmFjMjdiNGE1YzhhZTE4YmM0ZjA0MDM4ZWYiLCJwIjoiZXhjZWwtamlyYSJ9" TargetMode="External"/><Relationship Id="rId320" Type="http://schemas.openxmlformats.org/officeDocument/2006/relationships/hyperlink" Target="https://inspirebrands.atlassian.net/browse/FD-38671?atlOrigin=eyJpIjoiMjBhNWIzMmFjMjdiNGE1YzhhZTE4YmM0ZjA0MDM4ZWYiLCJwIjoiZXhjZWwtamlyYSJ9" TargetMode="External"/><Relationship Id="rId558" Type="http://schemas.openxmlformats.org/officeDocument/2006/relationships/hyperlink" Target="https://inspirebrands.atlassian.net/browse/SLOY-35?atlOrigin=eyJpIjoiMjBhNWIzMmFjMjdiNGE1YzhhZTE4YmM0ZjA0MDM4ZWYiLCJwIjoiZXhjZWwtamlyYSJ9" TargetMode="External"/><Relationship Id="rId765" Type="http://schemas.openxmlformats.org/officeDocument/2006/relationships/hyperlink" Target="https://inspirebrands.atlassian.net/browse/FD-36776?atlOrigin=eyJpIjoiMjBhNWIzMmFjMjdiNGE1YzhhZTE4YmM0ZjA0MDM4ZWYiLCJwIjoiZXhjZWwtamlyYSJ9" TargetMode="External"/><Relationship Id="rId972" Type="http://schemas.openxmlformats.org/officeDocument/2006/relationships/hyperlink" Target="https://inspirebrands.atlassian.net/browse/FD-35560?atlOrigin=eyJpIjoiMjBhNWIzMmFjMjdiNGE1YzhhZTE4YmM0ZjA0MDM4ZWYiLCJwIjoiZXhjZWwtamlyYSJ9" TargetMode="External"/><Relationship Id="rId1188" Type="http://schemas.openxmlformats.org/officeDocument/2006/relationships/hyperlink" Target="https://inspirebrands.atlassian.net/browse/FD-36719?atlOrigin=eyJpIjoiMjBhNWIzMmFjMjdiNGE1YzhhZTE4YmM0ZjA0MDM4ZWYiLCJwIjoiZXhjZWwtamlyYSJ9" TargetMode="External"/><Relationship Id="rId1395" Type="http://schemas.openxmlformats.org/officeDocument/2006/relationships/hyperlink" Target="https://inspirebrands.atlassian.net/browse/FD-41982?atlOrigin=eyJpIjoiMjBhNWIzMmFjMjdiNGE1YzhhZTE4YmM0ZjA0MDM4ZWYiLCJwIjoiZXhjZWwtamlyYSJ9" TargetMode="External"/><Relationship Id="rId197" Type="http://schemas.openxmlformats.org/officeDocument/2006/relationships/hyperlink" Target="https://inspirebrands.atlassian.net/browse/FD-39832?atlOrigin=eyJpIjoiMjBhNWIzMmFjMjdiNGE1YzhhZTE4YmM0ZjA0MDM4ZWYiLCJwIjoiZXhjZWwtamlyYSJ9" TargetMode="External"/><Relationship Id="rId418" Type="http://schemas.openxmlformats.org/officeDocument/2006/relationships/hyperlink" Target="https://inspirebrands.atlassian.net/browse/DPR-2347?atlOrigin=eyJpIjoiMjBhNWIzMmFjMjdiNGE1YzhhZTE4YmM0ZjA0MDM4ZWYiLCJwIjoiZXhjZWwtamlyYSJ9" TargetMode="External"/><Relationship Id="rId625" Type="http://schemas.openxmlformats.org/officeDocument/2006/relationships/hyperlink" Target="https://inspirebrands.atlassian.net/browse/FD-18793?atlOrigin=eyJpIjoiMjBhNWIzMmFjMjdiNGE1YzhhZTE4YmM0ZjA0MDM4ZWYiLCJwIjoiZXhjZWwtamlyYSJ9" TargetMode="External"/><Relationship Id="rId832" Type="http://schemas.openxmlformats.org/officeDocument/2006/relationships/hyperlink" Target="https://inspirebrands.atlassian.net/browse/FD-36520?atlOrigin=eyJpIjoiMjBhNWIzMmFjMjdiNGE1YzhhZTE4YmM0ZjA0MDM4ZWYiLCJwIjoiZXhjZWwtamlyYSJ9" TargetMode="External"/><Relationship Id="rId1048" Type="http://schemas.openxmlformats.org/officeDocument/2006/relationships/hyperlink" Target="https://inspirebrands.atlassian.net/browse/FD-35401?atlOrigin=eyJpIjoiMjBhNWIzMmFjMjdiNGE1YzhhZTE4YmM0ZjA0MDM4ZWYiLCJwIjoiZXhjZWwtamlyYSJ9" TargetMode="External"/><Relationship Id="rId1255" Type="http://schemas.openxmlformats.org/officeDocument/2006/relationships/hyperlink" Target="https://inspirebrands.atlassian.net/browse/DPR-2222?atlOrigin=eyJpIjoiMjBhNWIzMmFjMjdiNGE1YzhhZTE4YmM0ZjA0MDM4ZWYiLCJwIjoiZXhjZWwtamlyYSJ9" TargetMode="External"/><Relationship Id="rId264" Type="http://schemas.openxmlformats.org/officeDocument/2006/relationships/hyperlink" Target="https://inspirebrands.atlassian.net/browse/DPR-2411?atlOrigin=eyJpIjoiMjBhNWIzMmFjMjdiNGE1YzhhZTE4YmM0ZjA0MDM4ZWYiLCJwIjoiZXhjZWwtamlyYSJ9" TargetMode="External"/><Relationship Id="rId471" Type="http://schemas.openxmlformats.org/officeDocument/2006/relationships/hyperlink" Target="https://inspirebrands.atlassian.net/browse/KLO-1715?atlOrigin=eyJpIjoiMjBhNWIzMmFjMjdiNGE1YzhhZTE4YmM0ZjA0MDM4ZWYiLCJwIjoiZXhjZWwtamlyYSJ9" TargetMode="External"/><Relationship Id="rId1115" Type="http://schemas.openxmlformats.org/officeDocument/2006/relationships/hyperlink" Target="https://inspirebrands.atlassian.net/browse/FD-35118?atlOrigin=eyJpIjoiMjBhNWIzMmFjMjdiNGE1YzhhZTE4YmM0ZjA0MDM4ZWYiLCJwIjoiZXhjZWwtamlyYSJ9" TargetMode="External"/><Relationship Id="rId1322" Type="http://schemas.openxmlformats.org/officeDocument/2006/relationships/hyperlink" Target="https://inspirebrands.atlassian.net/browse/FD-34129?atlOrigin=eyJpIjoiMjBhNWIzMmFjMjdiNGE1YzhhZTE4YmM0ZjA0MDM4ZWYiLCJwIjoiZXhjZWwtamlyYSJ9" TargetMode="External"/><Relationship Id="rId59" Type="http://schemas.openxmlformats.org/officeDocument/2006/relationships/hyperlink" Target="https://inspirebrands.atlassian.net/browse/FD-36719?atlOrigin=eyJpIjoiMjBhNWIzMmFjMjdiNGE1YzhhZTE4YmM0ZjA0MDM4ZWYiLCJwIjoiZXhjZWwtamlyYSJ9" TargetMode="External"/><Relationship Id="rId124" Type="http://schemas.openxmlformats.org/officeDocument/2006/relationships/hyperlink" Target="https://inspirebrands.atlassian.net/browse/DBBP-98300?atlOrigin=eyJpIjoiMjBhNWIzMmFjMjdiNGE1YzhhZTE4YmM0ZjA0MDM4ZWYiLCJwIjoiZXhjZWwtamlyYSJ9" TargetMode="External"/><Relationship Id="rId569" Type="http://schemas.openxmlformats.org/officeDocument/2006/relationships/hyperlink" Target="https://inspirebrands.atlassian.net/browse/FD-37777?atlOrigin=eyJpIjoiMjBhNWIzMmFjMjdiNGE1YzhhZTE4YmM0ZjA0MDM4ZWYiLCJwIjoiZXhjZWwtamlyYSJ9" TargetMode="External"/><Relationship Id="rId776" Type="http://schemas.openxmlformats.org/officeDocument/2006/relationships/hyperlink" Target="https://inspirebrands.atlassian.net/browse/FD-36742?atlOrigin=eyJpIjoiMjBhNWIzMmFjMjdiNGE1YzhhZTE4YmM0ZjA0MDM4ZWYiLCJwIjoiZXhjZWwtamlyYSJ9" TargetMode="External"/><Relationship Id="rId983" Type="http://schemas.openxmlformats.org/officeDocument/2006/relationships/hyperlink" Target="https://inspirebrands.atlassian.net/browse/FD-35537?atlOrigin=eyJpIjoiMjBhNWIzMmFjMjdiNGE1YzhhZTE4YmM0ZjA0MDM4ZWYiLCJwIjoiZXhjZWwtamlyYSJ9" TargetMode="External"/><Relationship Id="rId1199" Type="http://schemas.openxmlformats.org/officeDocument/2006/relationships/hyperlink" Target="https://inspirebrands.atlassian.net/browse/FD-34716?atlOrigin=eyJpIjoiMjBhNWIzMmFjMjdiNGE1YzhhZTE4YmM0ZjA0MDM4ZWYiLCJwIjoiZXhjZWwtamlyYSJ9" TargetMode="External"/><Relationship Id="rId331" Type="http://schemas.openxmlformats.org/officeDocument/2006/relationships/hyperlink" Target="https://inspirebrands.atlassian.net/browse/DPR-2475?atlOrigin=eyJpIjoiMjBhNWIzMmFjMjdiNGE1YzhhZTE4YmM0ZjA0MDM4ZWYiLCJwIjoiZXhjZWwtamlyYSJ9" TargetMode="External"/><Relationship Id="rId429" Type="http://schemas.openxmlformats.org/officeDocument/2006/relationships/hyperlink" Target="https://inspirebrands.atlassian.net/browse/SP-110?atlOrigin=eyJpIjoiMjBhNWIzMmFjMjdiNGE1YzhhZTE4YmM0ZjA0MDM4ZWYiLCJwIjoiZXhjZWwtamlyYSJ9" TargetMode="External"/><Relationship Id="rId636" Type="http://schemas.openxmlformats.org/officeDocument/2006/relationships/hyperlink" Target="https://inspirebrands.atlassian.net/browse/FD-37911?atlOrigin=eyJpIjoiMjBhNWIzMmFjMjdiNGE1YzhhZTE4YmM0ZjA0MDM4ZWYiLCJwIjoiZXhjZWwtamlyYSJ9" TargetMode="External"/><Relationship Id="rId1059" Type="http://schemas.openxmlformats.org/officeDocument/2006/relationships/hyperlink" Target="https://inspirebrands.atlassian.net/browse/FD-35318?atlOrigin=eyJpIjoiMjBhNWIzMmFjMjdiNGE1YzhhZTE4YmM0ZjA0MDM4ZWYiLCJwIjoiZXhjZWwtamlyYSJ9" TargetMode="External"/><Relationship Id="rId1266" Type="http://schemas.openxmlformats.org/officeDocument/2006/relationships/hyperlink" Target="https://inspirebrands.atlassian.net/browse/FD-34479?atlOrigin=eyJpIjoiMjBhNWIzMmFjMjdiNGE1YzhhZTE4YmM0ZjA0MDM4ZWYiLCJwIjoiZXhjZWwtamlyYSJ9" TargetMode="External"/><Relationship Id="rId843" Type="http://schemas.openxmlformats.org/officeDocument/2006/relationships/hyperlink" Target="https://inspirebrands.atlassian.net/browse/FD-36719?atlOrigin=eyJpIjoiMjBhNWIzMmFjMjdiNGE1YzhhZTE4YmM0ZjA0MDM4ZWYiLCJwIjoiZXhjZWwtamlyYSJ9" TargetMode="External"/><Relationship Id="rId1126" Type="http://schemas.openxmlformats.org/officeDocument/2006/relationships/hyperlink" Target="https://inspirebrands.atlassian.net/browse/FD-35065?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8095?atlOrigin=eyJpIjoiMjBhNWIzMmFjMjdiNGE1YzhhZTE4YmM0ZjA0MDM4ZWYiLCJwIjoiZXhjZWwtamlyYSJ9" TargetMode="External"/><Relationship Id="rId703" Type="http://schemas.openxmlformats.org/officeDocument/2006/relationships/hyperlink" Target="https://inspirebrands.atlassian.net/browse/FD-37052?atlOrigin=eyJpIjoiMjBhNWIzMmFjMjdiNGE1YzhhZTE4YmM0ZjA0MDM4ZWYiLCJwIjoiZXhjZWwtamlyYSJ9" TargetMode="External"/><Relationship Id="rId910" Type="http://schemas.openxmlformats.org/officeDocument/2006/relationships/hyperlink" Target="https://inspirebrands.atlassian.net/browse/FD-35791?atlOrigin=eyJpIjoiMjBhNWIzMmFjMjdiNGE1YzhhZTE4YmM0ZjA0MDM4ZWYiLCJwIjoiZXhjZWwtamlyYSJ9" TargetMode="External"/><Relationship Id="rId1333" Type="http://schemas.openxmlformats.org/officeDocument/2006/relationships/hyperlink" Target="https://inspirebrands.atlassian.net/browse/FD-33910?atlOrigin=eyJpIjoiMjBhNWIzMmFjMjdiNGE1YzhhZTE4YmM0ZjA0MDM4ZWYiLCJwIjoiZXhjZWwtamlyYSJ9" TargetMode="External"/><Relationship Id="rId135" Type="http://schemas.openxmlformats.org/officeDocument/2006/relationships/hyperlink" Target="https://inspirebrands.atlassian.net/browse/DBBP-98266?atlOrigin=eyJpIjoiMjBhNWIzMmFjMjdiNGE1YzhhZTE4YmM0ZjA0MDM4ZWYiLCJwIjoiZXhjZWwtamlyYSJ9" TargetMode="External"/><Relationship Id="rId342" Type="http://schemas.openxmlformats.org/officeDocument/2006/relationships/hyperlink" Target="https://inspirebrands.atlassian.net/browse/KLO-1738?atlOrigin=eyJpIjoiMjBhNWIzMmFjMjdiNGE1YzhhZTE4YmM0ZjA0MDM4ZWYiLCJwIjoiZXhjZWwtamlyYSJ9" TargetMode="External"/><Relationship Id="rId787" Type="http://schemas.openxmlformats.org/officeDocument/2006/relationships/hyperlink" Target="https://inspirebrands.atlassian.net/browse/FD-36707?atlOrigin=eyJpIjoiMjBhNWIzMmFjMjdiNGE1YzhhZTE4YmM0ZjA0MDM4ZWYiLCJwIjoiZXhjZWwtamlyYSJ9" TargetMode="External"/><Relationship Id="rId994" Type="http://schemas.openxmlformats.org/officeDocument/2006/relationships/hyperlink" Target="https://inspirebrands.atlassian.net/browse/FD-35509?atlOrigin=eyJpIjoiMjBhNWIzMmFjMjdiNGE1YzhhZTE4YmM0ZjA0MDM4ZWYiLCJwIjoiZXhjZWwtamlyYSJ9" TargetMode="External"/><Relationship Id="rId202" Type="http://schemas.openxmlformats.org/officeDocument/2006/relationships/hyperlink" Target="https://inspirebrands.atlassian.net/browse/KLO-1756?atlOrigin=eyJpIjoiMjBhNWIzMmFjMjdiNGE1YzhhZTE4YmM0ZjA0MDM4ZWYiLCJwIjoiZXhjZWwtamlyYSJ9" TargetMode="External"/><Relationship Id="rId647" Type="http://schemas.openxmlformats.org/officeDocument/2006/relationships/hyperlink" Target="https://inspirebrands.atlassian.net/browse/FD-30911?atlOrigin=eyJpIjoiMjBhNWIzMmFjMjdiNGE1YzhhZTE4YmM0ZjA0MDM4ZWYiLCJwIjoiZXhjZWwtamlyYSJ9" TargetMode="External"/><Relationship Id="rId854" Type="http://schemas.openxmlformats.org/officeDocument/2006/relationships/hyperlink" Target="https://inspirebrands.atlassian.net/browse/FD-36719?atlOrigin=eyJpIjoiMjBhNWIzMmFjMjdiNGE1YzhhZTE4YmM0ZjA0MDM4ZWYiLCJwIjoiZXhjZWwtamlyYSJ9" TargetMode="External"/><Relationship Id="rId1277" Type="http://schemas.openxmlformats.org/officeDocument/2006/relationships/hyperlink" Target="https://inspirebrands.atlassian.net/browse/FD-34402?atlOrigin=eyJpIjoiMjBhNWIzMmFjMjdiNGE1YzhhZTE4YmM0ZjA0MDM4ZWYiLCJwIjoiZXhjZWwtamlyYSJ9" TargetMode="External"/><Relationship Id="rId286" Type="http://schemas.openxmlformats.org/officeDocument/2006/relationships/hyperlink" Target="https://inspirebrands.atlassian.net/browse/FD-39241?atlOrigin=eyJpIjoiMjBhNWIzMmFjMjdiNGE1YzhhZTE4YmM0ZjA0MDM4ZWYiLCJwIjoiZXhjZWwtamlyYSJ9" TargetMode="External"/><Relationship Id="rId493" Type="http://schemas.openxmlformats.org/officeDocument/2006/relationships/hyperlink" Target="https://inspirebrands.atlassian.net/browse/KLO-1711?atlOrigin=eyJpIjoiMjBhNWIzMmFjMjdiNGE1YzhhZTE4YmM0ZjA0MDM4ZWYiLCJwIjoiZXhjZWwtamlyYSJ9" TargetMode="External"/><Relationship Id="rId507" Type="http://schemas.openxmlformats.org/officeDocument/2006/relationships/hyperlink" Target="https://inspirebrands.atlassian.net/browse/DPR-908?atlOrigin=eyJpIjoiMjBhNWIzMmFjMjdiNGE1YzhhZTE4YmM0ZjA0MDM4ZWYiLCJwIjoiZXhjZWwtamlyYSJ9" TargetMode="External"/><Relationship Id="rId714" Type="http://schemas.openxmlformats.org/officeDocument/2006/relationships/hyperlink" Target="https://inspirebrands.atlassian.net/browse/FD-36938?atlOrigin=eyJpIjoiMjBhNWIzMmFjMjdiNGE1YzhhZTE4YmM0ZjA0MDM4ZWYiLCJwIjoiZXhjZWwtamlyYSJ9" TargetMode="External"/><Relationship Id="rId921" Type="http://schemas.openxmlformats.org/officeDocument/2006/relationships/hyperlink" Target="https://inspirebrands.atlassian.net/browse/KLO-1667?atlOrigin=eyJpIjoiMjBhNWIzMmFjMjdiNGE1YzhhZTE4YmM0ZjA0MDM4ZWYiLCJwIjoiZXhjZWwtamlyYSJ9" TargetMode="External"/><Relationship Id="rId1137" Type="http://schemas.openxmlformats.org/officeDocument/2006/relationships/hyperlink" Target="https://inspirebrands.atlassian.net/browse/FD-35013?atlOrigin=eyJpIjoiMjBhNWIzMmFjMjdiNGE1YzhhZTE4YmM0ZjA0MDM4ZWYiLCJwIjoiZXhjZWwtamlyYSJ9" TargetMode="External"/><Relationship Id="rId1344" Type="http://schemas.openxmlformats.org/officeDocument/2006/relationships/hyperlink" Target="https://inspirebrands.atlassian.net/browse/FD-35667?atlOrigin=eyJpIjoiMjBhNWIzMmFjMjdiNGE1YzhhZTE4YmM0ZjA0MDM4ZWYiLCJwIjoiZXhjZWwtamlyYSJ9" TargetMode="External"/><Relationship Id="rId50" Type="http://schemas.openxmlformats.org/officeDocument/2006/relationships/hyperlink" Target="https://inspirebrands.atlassian.net/browse/IQE-12648?atlOrigin=eyJpIjoiMjBhNWIzMmFjMjdiNGE1YzhhZTE4YmM0ZjA0MDM4ZWYiLCJwIjoiZXhjZWwtamlyYSJ9" TargetMode="External"/><Relationship Id="rId146" Type="http://schemas.openxmlformats.org/officeDocument/2006/relationships/hyperlink" Target="https://inspirebrands.atlassian.net/browse/DBBP-97333?atlOrigin=eyJpIjoiMjBhNWIzMmFjMjdiNGE1YzhhZTE4YmM0ZjA0MDM4ZWYiLCJwIjoiZXhjZWwtamlyYSJ9" TargetMode="External"/><Relationship Id="rId353" Type="http://schemas.openxmlformats.org/officeDocument/2006/relationships/hyperlink" Target="https://inspirebrands.atlassian.net/browse/FD-38436?atlOrigin=eyJpIjoiMjBhNWIzMmFjMjdiNGE1YzhhZTE4YmM0ZjA0MDM4ZWYiLCJwIjoiZXhjZWwtamlyYSJ9" TargetMode="External"/><Relationship Id="rId560" Type="http://schemas.openxmlformats.org/officeDocument/2006/relationships/hyperlink" Target="https://inspirebrands.atlassian.net/browse/DPR-2475?atlOrigin=eyJpIjoiMjBhNWIzMmFjMjdiNGE1YzhhZTE4YmM0ZjA0MDM4ZWYiLCJwIjoiZXhjZWwtamlyYSJ9" TargetMode="External"/><Relationship Id="rId798" Type="http://schemas.openxmlformats.org/officeDocument/2006/relationships/hyperlink" Target="https://inspirebrands.atlassian.net/browse/FD-36694?atlOrigin=eyJpIjoiMjBhNWIzMmFjMjdiNGE1YzhhZTE4YmM0ZjA0MDM4ZWYiLCJwIjoiZXhjZWwtamlyYSJ9" TargetMode="External"/><Relationship Id="rId1190" Type="http://schemas.openxmlformats.org/officeDocument/2006/relationships/hyperlink" Target="https://inspirebrands.atlassian.net/browse/FD-34810?atlOrigin=eyJpIjoiMjBhNWIzMmFjMjdiNGE1YzhhZTE4YmM0ZjA0MDM4ZWYiLCJwIjoiZXhjZWwtamlyYSJ9" TargetMode="External"/><Relationship Id="rId1204" Type="http://schemas.openxmlformats.org/officeDocument/2006/relationships/hyperlink" Target="https://inspirebrands.atlassian.net/browse/FD-30911?atlOrigin=eyJpIjoiMjBhNWIzMmFjMjdiNGE1YzhhZTE4YmM0ZjA0MDM4ZWYiLCJwIjoiZXhjZWwtamlyYSJ9" TargetMode="External"/><Relationship Id="rId213" Type="http://schemas.openxmlformats.org/officeDocument/2006/relationships/hyperlink" Target="https://inspirebrands.atlassian.net/browse/DPR-2042?atlOrigin=eyJpIjoiMjBhNWIzMmFjMjdiNGE1YzhhZTE4YmM0ZjA0MDM4ZWYiLCJwIjoiZXhjZWwtamlyYSJ9" TargetMode="External"/><Relationship Id="rId420" Type="http://schemas.openxmlformats.org/officeDocument/2006/relationships/hyperlink" Target="https://inspirebrands.atlassian.net/browse/DPR-2244?atlOrigin=eyJpIjoiMjBhNWIzMmFjMjdiNGE1YzhhZTE4YmM0ZjA0MDM4ZWYiLCJwIjoiZXhjZWwtamlyYSJ9" TargetMode="External"/><Relationship Id="rId658" Type="http://schemas.openxmlformats.org/officeDocument/2006/relationships/hyperlink" Target="https://inspirebrands.atlassian.net/browse/FD-37545?atlOrigin=eyJpIjoiMjBhNWIzMmFjMjdiNGE1YzhhZTE4YmM0ZjA0MDM4ZWYiLCJwIjoiZXhjZWwtamlyYSJ9" TargetMode="External"/><Relationship Id="rId865" Type="http://schemas.openxmlformats.org/officeDocument/2006/relationships/hyperlink" Target="https://inspirebrands.atlassian.net/browse/FD-36719?atlOrigin=eyJpIjoiMjBhNWIzMmFjMjdiNGE1YzhhZTE4YmM0ZjA0MDM4ZWYiLCJwIjoiZXhjZWwtamlyYSJ9" TargetMode="External"/><Relationship Id="rId1050" Type="http://schemas.openxmlformats.org/officeDocument/2006/relationships/hyperlink" Target="https://inspirebrands.atlassian.net/browse/FD-35384?atlOrigin=eyJpIjoiMjBhNWIzMmFjMjdiNGE1YzhhZTE4YmM0ZjA0MDM4ZWYiLCJwIjoiZXhjZWwtamlyYSJ9" TargetMode="External"/><Relationship Id="rId1288" Type="http://schemas.openxmlformats.org/officeDocument/2006/relationships/hyperlink" Target="https://inspirebrands.atlassian.net/browse/FD-34367?atlOrigin=eyJpIjoiMjBhNWIzMmFjMjdiNGE1YzhhZTE4YmM0ZjA0MDM4ZWYiLCJwIjoiZXhjZWwtamlyYSJ9" TargetMode="External"/><Relationship Id="rId297" Type="http://schemas.openxmlformats.org/officeDocument/2006/relationships/hyperlink" Target="https://inspirebrands.atlassian.net/browse/DPR-2273?atlOrigin=eyJpIjoiMjBhNWIzMmFjMjdiNGE1YzhhZTE4YmM0ZjA0MDM4ZWYiLCJwIjoiZXhjZWwtamlyYSJ9" TargetMode="External"/><Relationship Id="rId518" Type="http://schemas.openxmlformats.org/officeDocument/2006/relationships/hyperlink" Target="https://inspirebrands.atlassian.net/browse/DPR-2171?atlOrigin=eyJpIjoiMjBhNWIzMmFjMjdiNGE1YzhhZTE4YmM0ZjA0MDM4ZWYiLCJwIjoiZXhjZWwtamlyYSJ9" TargetMode="External"/><Relationship Id="rId725" Type="http://schemas.openxmlformats.org/officeDocument/2006/relationships/hyperlink" Target="https://inspirebrands.atlassian.net/browse/FD-36719?atlOrigin=eyJpIjoiMjBhNWIzMmFjMjdiNGE1YzhhZTE4YmM0ZjA0MDM4ZWYiLCJwIjoiZXhjZWwtamlyYSJ9" TargetMode="External"/><Relationship Id="rId932" Type="http://schemas.openxmlformats.org/officeDocument/2006/relationships/hyperlink" Target="https://inspirebrands.atlassian.net/browse/DPR-1934?atlOrigin=eyJpIjoiMjBhNWIzMmFjMjdiNGE1YzhhZTE4YmM0ZjA0MDM4ZWYiLCJwIjoiZXhjZWwtamlyYSJ9" TargetMode="External"/><Relationship Id="rId1148" Type="http://schemas.openxmlformats.org/officeDocument/2006/relationships/hyperlink" Target="https://inspirebrands.atlassian.net/browse/FD-36719?atlOrigin=eyJpIjoiMjBhNWIzMmFjMjdiNGE1YzhhZTE4YmM0ZjA0MDM4ZWYiLCJwIjoiZXhjZWwtamlyYSJ9" TargetMode="External"/><Relationship Id="rId1355" Type="http://schemas.openxmlformats.org/officeDocument/2006/relationships/hyperlink" Target="https://inspirebrands.atlassian.net/browse/FD-39248?atlOrigin=eyJpIjoiMjBhNWIzMmFjMjdiNGE1YzhhZTE4YmM0ZjA0MDM4ZWYiLCJwIjoiZXhjZWwtamlyYSJ9" TargetMode="External"/><Relationship Id="rId157" Type="http://schemas.openxmlformats.org/officeDocument/2006/relationships/hyperlink" Target="https://inspirebrands.atlassian.net/browse/FD-36719?atlOrigin=eyJpIjoiMjBhNWIzMmFjMjdiNGE1YzhhZTE4YmM0ZjA0MDM4ZWYiLCJwIjoiZXhjZWwtamlyYSJ9" TargetMode="External"/><Relationship Id="rId364" Type="http://schemas.openxmlformats.org/officeDocument/2006/relationships/hyperlink" Target="https://inspirebrands.atlassian.net/browse/DPR-2125?atlOrigin=eyJpIjoiMjBhNWIzMmFjMjdiNGE1YzhhZTE4YmM0ZjA0MDM4ZWYiLCJwIjoiZXhjZWwtamlyYSJ9" TargetMode="External"/><Relationship Id="rId1008" Type="http://schemas.openxmlformats.org/officeDocument/2006/relationships/hyperlink" Target="https://inspirebrands.atlassian.net/browse/FD-35491?atlOrigin=eyJpIjoiMjBhNWIzMmFjMjdiNGE1YzhhZTE4YmM0ZjA0MDM4ZWYiLCJwIjoiZXhjZWwtamlyYSJ9" TargetMode="External"/><Relationship Id="rId1215" Type="http://schemas.openxmlformats.org/officeDocument/2006/relationships/hyperlink" Target="https://inspirebrands.atlassian.net/browse/FD-34647?atlOrigin=eyJpIjoiMjBhNWIzMmFjMjdiNGE1YzhhZTE4YmM0ZjA0MDM4ZWYiLCJwIjoiZXhjZWwtamlyYSJ9" TargetMode="External"/><Relationship Id="rId61" Type="http://schemas.openxmlformats.org/officeDocument/2006/relationships/hyperlink" Target="https://inspirebrands.atlassian.net/browse/DBBP-98542?atlOrigin=eyJpIjoiMjBhNWIzMmFjMjdiNGE1YzhhZTE4YmM0ZjA0MDM4ZWYiLCJwIjoiZXhjZWwtamlyYSJ9" TargetMode="External"/><Relationship Id="rId571" Type="http://schemas.openxmlformats.org/officeDocument/2006/relationships/hyperlink" Target="https://inspirebrands.atlassian.net/browse/FD-37763?atlOrigin=eyJpIjoiMjBhNWIzMmFjMjdiNGE1YzhhZTE4YmM0ZjA0MDM4ZWYiLCJwIjoiZXhjZWwtamlyYSJ9" TargetMode="External"/><Relationship Id="rId669" Type="http://schemas.openxmlformats.org/officeDocument/2006/relationships/hyperlink" Target="https://inspirebrands.atlassian.net/browse/FD-37491?atlOrigin=eyJpIjoiMjBhNWIzMmFjMjdiNGE1YzhhZTE4YmM0ZjA0MDM4ZWYiLCJwIjoiZXhjZWwtamlyYSJ9" TargetMode="External"/><Relationship Id="rId876" Type="http://schemas.openxmlformats.org/officeDocument/2006/relationships/hyperlink" Target="https://inspirebrands.atlassian.net/browse/FD-36416?atlOrigin=eyJpIjoiMjBhNWIzMmFjMjdiNGE1YzhhZTE4YmM0ZjA0MDM4ZWYiLCJwIjoiZXhjZWwtamlyYSJ9" TargetMode="External"/><Relationship Id="rId1299" Type="http://schemas.openxmlformats.org/officeDocument/2006/relationships/hyperlink" Target="https://inspirebrands.atlassian.net/browse/DPR-1934?atlOrigin=eyJpIjoiMjBhNWIzMmFjMjdiNGE1YzhhZTE4YmM0ZjA0MDM4ZWYiLCJwIjoiZXhjZWwtamlyYSJ9" TargetMode="External"/><Relationship Id="rId19" Type="http://schemas.openxmlformats.org/officeDocument/2006/relationships/hyperlink" Target="https://inspirebrands.atlassian.net/browse/DBBP-98754?atlOrigin=eyJpIjoiMjBhNWIzMmFjMjdiNGE1YzhhZTE4YmM0ZjA0MDM4ZWYiLCJwIjoiZXhjZWwtamlyYSJ9" TargetMode="External"/><Relationship Id="rId224" Type="http://schemas.openxmlformats.org/officeDocument/2006/relationships/hyperlink" Target="https://inspirebrands.atlassian.net/browse/FD-39702?atlOrigin=eyJpIjoiMjBhNWIzMmFjMjdiNGE1YzhhZTE4YmM0ZjA0MDM4ZWYiLCJwIjoiZXhjZWwtamlyYSJ9" TargetMode="External"/><Relationship Id="rId431" Type="http://schemas.openxmlformats.org/officeDocument/2006/relationships/hyperlink" Target="https://inspirebrands.atlassian.net/browse/FD-3508?atlOrigin=eyJpIjoiMjBhNWIzMmFjMjdiNGE1YzhhZTE4YmM0ZjA0MDM4ZWYiLCJwIjoiZXhjZWwtamlyYSJ9" TargetMode="External"/><Relationship Id="rId529" Type="http://schemas.openxmlformats.org/officeDocument/2006/relationships/hyperlink" Target="https://inspirebrands.atlassian.net/browse/FD-37997?atlOrigin=eyJpIjoiMjBhNWIzMmFjMjdiNGE1YzhhZTE4YmM0ZjA0MDM4ZWYiLCJwIjoiZXhjZWwtamlyYSJ9" TargetMode="External"/><Relationship Id="rId736" Type="http://schemas.openxmlformats.org/officeDocument/2006/relationships/hyperlink" Target="https://inspirebrands.atlassian.net/browse/FD-36867?atlOrigin=eyJpIjoiMjBhNWIzMmFjMjdiNGE1YzhhZTE4YmM0ZjA0MDM4ZWYiLCJwIjoiZXhjZWwtamlyYSJ9" TargetMode="External"/><Relationship Id="rId1061" Type="http://schemas.openxmlformats.org/officeDocument/2006/relationships/hyperlink" Target="https://inspirebrands.atlassian.net/browse/FD-36719?atlOrigin=eyJpIjoiMjBhNWIzMmFjMjdiNGE1YzhhZTE4YmM0ZjA0MDM4ZWYiLCJwIjoiZXhjZWwtamlyYSJ9" TargetMode="External"/><Relationship Id="rId1159" Type="http://schemas.openxmlformats.org/officeDocument/2006/relationships/hyperlink" Target="https://inspirebrands.atlassian.net/browse/FD-34963?atlOrigin=eyJpIjoiMjBhNWIzMmFjMjdiNGE1YzhhZTE4YmM0ZjA0MDM4ZWYiLCJwIjoiZXhjZWwtamlyYSJ9" TargetMode="External"/><Relationship Id="rId1366" Type="http://schemas.openxmlformats.org/officeDocument/2006/relationships/hyperlink" Target="https://inspirebrands.atlassian.net/browse/FD-40208?atlOrigin=eyJpIjoiMjBhNWIzMmFjMjdiNGE1YzhhZTE4YmM0ZjA0MDM4ZWYiLCJwIjoiZXhjZWwtamlyYSJ9" TargetMode="External"/><Relationship Id="rId168" Type="http://schemas.openxmlformats.org/officeDocument/2006/relationships/hyperlink" Target="https://inspirebrands.atlassian.net/browse/DPR-2042?atlOrigin=eyJpIjoiMjBhNWIzMmFjMjdiNGE1YzhhZTE4YmM0ZjA0MDM4ZWYiLCJwIjoiZXhjZWwtamlyYSJ9" TargetMode="External"/><Relationship Id="rId943" Type="http://schemas.openxmlformats.org/officeDocument/2006/relationships/hyperlink" Target="https://inspirebrands.atlassian.net/browse/FD-36719?atlOrigin=eyJpIjoiMjBhNWIzMmFjMjdiNGE1YzhhZTE4YmM0ZjA0MDM4ZWYiLCJwIjoiZXhjZWwtamlyYSJ9" TargetMode="External"/><Relationship Id="rId1019" Type="http://schemas.openxmlformats.org/officeDocument/2006/relationships/hyperlink" Target="https://inspirebrands.atlassian.net/browse/FD-36719?atlOrigin=eyJpIjoiMjBhNWIzMmFjMjdiNGE1YzhhZTE4YmM0ZjA0MDM4ZWYiLCJwIjoiZXhjZWwtamlyYSJ9" TargetMode="External"/><Relationship Id="rId72" Type="http://schemas.openxmlformats.org/officeDocument/2006/relationships/hyperlink" Target="https://inspirebrands.atlassian.net/browse/DBBP-98471?atlOrigin=eyJpIjoiMjBhNWIzMmFjMjdiNGE1YzhhZTE4YmM0ZjA0MDM4ZWYiLCJwIjoiZXhjZWwtamlyYSJ9" TargetMode="External"/><Relationship Id="rId375" Type="http://schemas.openxmlformats.org/officeDocument/2006/relationships/hyperlink" Target="https://inspirebrands.atlassian.net/browse/FD-38297?atlOrigin=eyJpIjoiMjBhNWIzMmFjMjdiNGE1YzhhZTE4YmM0ZjA0MDM4ZWYiLCJwIjoiZXhjZWwtamlyYSJ9" TargetMode="External"/><Relationship Id="rId582" Type="http://schemas.openxmlformats.org/officeDocument/2006/relationships/hyperlink" Target="https://inspirebrands.atlassian.net/browse/DPR-2124?atlOrigin=eyJpIjoiMjBhNWIzMmFjMjdiNGE1YzhhZTE4YmM0ZjA0MDM4ZWYiLCJwIjoiZXhjZWwtamlyYSJ9" TargetMode="External"/><Relationship Id="rId803" Type="http://schemas.openxmlformats.org/officeDocument/2006/relationships/hyperlink" Target="https://inspirebrands.atlassian.net/browse/FD-36719?atlOrigin=eyJpIjoiMjBhNWIzMmFjMjdiNGE1YzhhZTE4YmM0ZjA0MDM4ZWYiLCJwIjoiZXhjZWwtamlyYSJ9" TargetMode="External"/><Relationship Id="rId1226" Type="http://schemas.openxmlformats.org/officeDocument/2006/relationships/hyperlink" Target="https://inspirebrands.atlassian.net/browse/FD-34637?atlOrigin=eyJpIjoiMjBhNWIzMmFjMjdiNGE1YzhhZTE4YmM0ZjA0MDM4ZWYiLCJwIjoiZXhjZWwtamlyYSJ9" TargetMode="External"/><Relationship Id="rId3" Type="http://schemas.openxmlformats.org/officeDocument/2006/relationships/hyperlink" Target="https://inspirebrands.atlassian.net/browse/DBBP-98780?atlOrigin=eyJpIjoiMjBhNWIzMmFjMjdiNGE1YzhhZTE4YmM0ZjA0MDM4ZWYiLCJwIjoiZXhjZWwtamlyYSJ9" TargetMode="External"/><Relationship Id="rId235" Type="http://schemas.openxmlformats.org/officeDocument/2006/relationships/hyperlink" Target="https://inspirebrands.atlassian.net/browse/FD-39563?atlOrigin=eyJpIjoiMjBhNWIzMmFjMjdiNGE1YzhhZTE4YmM0ZjA0MDM4ZWYiLCJwIjoiZXhjZWwtamlyYSJ9" TargetMode="External"/><Relationship Id="rId442" Type="http://schemas.openxmlformats.org/officeDocument/2006/relationships/hyperlink" Target="https://inspirebrands.atlassian.net/browse/FD-38184?atlOrigin=eyJpIjoiMjBhNWIzMmFjMjdiNGE1YzhhZTE4YmM0ZjA0MDM4ZWYiLCJwIjoiZXhjZWwtamlyYSJ9" TargetMode="External"/><Relationship Id="rId887" Type="http://schemas.openxmlformats.org/officeDocument/2006/relationships/hyperlink" Target="https://inspirebrands.atlassian.net/browse/FD-36372?atlOrigin=eyJpIjoiMjBhNWIzMmFjMjdiNGE1YzhhZTE4YmM0ZjA0MDM4ZWYiLCJwIjoiZXhjZWwtamlyYSJ9" TargetMode="External"/><Relationship Id="rId1072" Type="http://schemas.openxmlformats.org/officeDocument/2006/relationships/hyperlink" Target="https://inspirebrands.atlassian.net/browse/FD-35276?atlOrigin=eyJpIjoiMjBhNWIzMmFjMjdiNGE1YzhhZTE4YmM0ZjA0MDM4ZWYiLCJwIjoiZXhjZWwtamlyYSJ9" TargetMode="External"/><Relationship Id="rId302" Type="http://schemas.openxmlformats.org/officeDocument/2006/relationships/hyperlink" Target="https://inspirebrands.atlassian.net/browse/FD-39012?atlOrigin=eyJpIjoiMjBhNWIzMmFjMjdiNGE1YzhhZTE4YmM0ZjA0MDM4ZWYiLCJwIjoiZXhjZWwtamlyYSJ9" TargetMode="External"/><Relationship Id="rId747" Type="http://schemas.openxmlformats.org/officeDocument/2006/relationships/hyperlink" Target="https://inspirebrands.atlassian.net/browse/FD-36818?atlOrigin=eyJpIjoiMjBhNWIzMmFjMjdiNGE1YzhhZTE4YmM0ZjA0MDM4ZWYiLCJwIjoiZXhjZWwtamlyYSJ9" TargetMode="External"/><Relationship Id="rId954" Type="http://schemas.openxmlformats.org/officeDocument/2006/relationships/hyperlink" Target="https://inspirebrands.atlassian.net/browse/FD-35632?atlOrigin=eyJpIjoiMjBhNWIzMmFjMjdiNGE1YzhhZTE4YmM0ZjA0MDM4ZWYiLCJwIjoiZXhjZWwtamlyYSJ9" TargetMode="External"/><Relationship Id="rId1377" Type="http://schemas.openxmlformats.org/officeDocument/2006/relationships/hyperlink" Target="https://inspirebrands.atlassian.net/browse/FD-40635?atlOrigin=eyJpIjoiMjBhNWIzMmFjMjdiNGE1YzhhZTE4YmM0ZjA0MDM4ZWYiLCJwIjoiZXhjZWwtamlyYSJ9" TargetMode="External"/><Relationship Id="rId83" Type="http://schemas.openxmlformats.org/officeDocument/2006/relationships/hyperlink" Target="https://inspirebrands.atlassian.net/browse/DBBP-98439?atlOrigin=eyJpIjoiMjBhNWIzMmFjMjdiNGE1YzhhZTE4YmM0ZjA0MDM4ZWYiLCJwIjoiZXhjZWwtamlyYSJ9" TargetMode="External"/><Relationship Id="rId179" Type="http://schemas.openxmlformats.org/officeDocument/2006/relationships/hyperlink" Target="https://inspirebrands.atlassian.net/browse/DBBP-96759?atlOrigin=eyJpIjoiMjBhNWIzMmFjMjdiNGE1YzhhZTE4YmM0ZjA0MDM4ZWYiLCJwIjoiZXhjZWwtamlyYSJ9" TargetMode="External"/><Relationship Id="rId386" Type="http://schemas.openxmlformats.org/officeDocument/2006/relationships/hyperlink" Target="https://inspirebrands.atlassian.net/browse/BBR-11?atlOrigin=eyJpIjoiMjBhNWIzMmFjMjdiNGE1YzhhZTE4YmM0ZjA0MDM4ZWYiLCJwIjoiZXhjZWwtamlyYSJ9" TargetMode="External"/><Relationship Id="rId593" Type="http://schemas.openxmlformats.org/officeDocument/2006/relationships/hyperlink" Target="https://inspirebrands.atlassian.net/browse/FD-37605?atlOrigin=eyJpIjoiMjBhNWIzMmFjMjdiNGE1YzhhZTE4YmM0ZjA0MDM4ZWYiLCJwIjoiZXhjZWwtamlyYSJ9" TargetMode="External"/><Relationship Id="rId607" Type="http://schemas.openxmlformats.org/officeDocument/2006/relationships/hyperlink" Target="https://inspirebrands.atlassian.net/browse/FD-37572?atlOrigin=eyJpIjoiMjBhNWIzMmFjMjdiNGE1YzhhZTE4YmM0ZjA0MDM4ZWYiLCJwIjoiZXhjZWwtamlyYSJ9" TargetMode="External"/><Relationship Id="rId814" Type="http://schemas.openxmlformats.org/officeDocument/2006/relationships/hyperlink" Target="https://inspirebrands.atlassian.net/browse/FD-36595?atlOrigin=eyJpIjoiMjBhNWIzMmFjMjdiNGE1YzhhZTE4YmM0ZjA0MDM4ZWYiLCJwIjoiZXhjZWwtamlyYSJ9" TargetMode="External"/><Relationship Id="rId1237" Type="http://schemas.openxmlformats.org/officeDocument/2006/relationships/hyperlink" Target="https://inspirebrands.atlassian.net/browse/FD-34550?atlOrigin=eyJpIjoiMjBhNWIzMmFjMjdiNGE1YzhhZTE4YmM0ZjA0MDM4ZWYiLCJwIjoiZXhjZWwtamlyYSJ9" TargetMode="External"/><Relationship Id="rId246" Type="http://schemas.openxmlformats.org/officeDocument/2006/relationships/hyperlink" Target="https://inspirebrands.atlassian.net/browse/FD-39506?atlOrigin=eyJpIjoiMjBhNWIzMmFjMjdiNGE1YzhhZTE4YmM0ZjA0MDM4ZWYiLCJwIjoiZXhjZWwtamlyYSJ9" TargetMode="External"/><Relationship Id="rId453" Type="http://schemas.openxmlformats.org/officeDocument/2006/relationships/hyperlink" Target="https://inspirebrands.atlassian.net/browse/KLO-1721?atlOrigin=eyJpIjoiMjBhNWIzMmFjMjdiNGE1YzhhZTE4YmM0ZjA0MDM4ZWYiLCJwIjoiZXhjZWwtamlyYSJ9" TargetMode="External"/><Relationship Id="rId660" Type="http://schemas.openxmlformats.org/officeDocument/2006/relationships/hyperlink" Target="https://inspirebrands.atlassian.net/browse/FD-37526?atlOrigin=eyJpIjoiMjBhNWIzMmFjMjdiNGE1YzhhZTE4YmM0ZjA0MDM4ZWYiLCJwIjoiZXhjZWwtamlyYSJ9" TargetMode="External"/><Relationship Id="rId898" Type="http://schemas.openxmlformats.org/officeDocument/2006/relationships/hyperlink" Target="https://inspirebrands.atlassian.net/browse/KLO-1670?atlOrigin=eyJpIjoiMjBhNWIzMmFjMjdiNGE1YzhhZTE4YmM0ZjA0MDM4ZWYiLCJwIjoiZXhjZWwtamlyYSJ9" TargetMode="External"/><Relationship Id="rId1083" Type="http://schemas.openxmlformats.org/officeDocument/2006/relationships/hyperlink" Target="https://inspirebrands.atlassian.net/browse/FD-35212?atlOrigin=eyJpIjoiMjBhNWIzMmFjMjdiNGE1YzhhZTE4YmM0ZjA0MDM4ZWYiLCJwIjoiZXhjZWwtamlyYSJ9" TargetMode="External"/><Relationship Id="rId1290" Type="http://schemas.openxmlformats.org/officeDocument/2006/relationships/hyperlink" Target="https://inspirebrands.atlassian.net/browse/FD-34363?atlOrigin=eyJpIjoiMjBhNWIzMmFjMjdiNGE1YzhhZTE4YmM0ZjA0MDM4ZWYiLCJwIjoiZXhjZWwtamlyYSJ9" TargetMode="External"/><Relationship Id="rId1304" Type="http://schemas.openxmlformats.org/officeDocument/2006/relationships/hyperlink" Target="https://inspirebrands.atlassian.net/browse/FD-34205?atlOrigin=eyJpIjoiMjBhNWIzMmFjMjdiNGE1YzhhZTE4YmM0ZjA0MDM4ZWYiLCJwIjoiZXhjZWwtamlyYSJ9" TargetMode="External"/><Relationship Id="rId106" Type="http://schemas.openxmlformats.org/officeDocument/2006/relationships/hyperlink" Target="https://inspirebrands.atlassian.net/browse/DPR-1934?atlOrigin=eyJpIjoiMjBhNWIzMmFjMjdiNGE1YzhhZTE4YmM0ZjA0MDM4ZWYiLCJwIjoiZXhjZWwtamlyYSJ9" TargetMode="External"/><Relationship Id="rId313" Type="http://schemas.openxmlformats.org/officeDocument/2006/relationships/hyperlink" Target="https://inspirebrands.atlassian.net/browse/FD-38729?atlOrigin=eyJpIjoiMjBhNWIzMmFjMjdiNGE1YzhhZTE4YmM0ZjA0MDM4ZWYiLCJwIjoiZXhjZWwtamlyYSJ9" TargetMode="External"/><Relationship Id="rId758" Type="http://schemas.openxmlformats.org/officeDocument/2006/relationships/hyperlink" Target="https://inspirebrands.atlassian.net/browse/FD-36794?atlOrigin=eyJpIjoiMjBhNWIzMmFjMjdiNGE1YzhhZTE4YmM0ZjA0MDM4ZWYiLCJwIjoiZXhjZWwtamlyYSJ9" TargetMode="External"/><Relationship Id="rId965" Type="http://schemas.openxmlformats.org/officeDocument/2006/relationships/hyperlink" Target="https://inspirebrands.atlassian.net/browse/FD-35569?atlOrigin=eyJpIjoiMjBhNWIzMmFjMjdiNGE1YzhhZTE4YmM0ZjA0MDM4ZWYiLCJwIjoiZXhjZWwtamlyYSJ9" TargetMode="External"/><Relationship Id="rId1150" Type="http://schemas.openxmlformats.org/officeDocument/2006/relationships/hyperlink" Target="https://inspirebrands.atlassian.net/browse/FD-34969?atlOrigin=eyJpIjoiMjBhNWIzMmFjMjdiNGE1YzhhZTE4YmM0ZjA0MDM4ZWYiLCJwIjoiZXhjZWwtamlyYSJ9" TargetMode="External"/><Relationship Id="rId1388" Type="http://schemas.openxmlformats.org/officeDocument/2006/relationships/hyperlink" Target="https://inspirebrands.atlassian.net/browse/FD-41212?atlOrigin=eyJpIjoiMjBhNWIzMmFjMjdiNGE1YzhhZTE4YmM0ZjA0MDM4ZWYiLCJwIjoiZXhjZWwtamlyYSJ9" TargetMode="External"/><Relationship Id="rId10" Type="http://schemas.openxmlformats.org/officeDocument/2006/relationships/hyperlink" Target="https://inspirebrands.atlassian.net/browse/FD-37911?atlOrigin=eyJpIjoiMjBhNWIzMmFjMjdiNGE1YzhhZTE4YmM0ZjA0MDM4ZWYiLCJwIjoiZXhjZWwtamlyYSJ9" TargetMode="External"/><Relationship Id="rId94" Type="http://schemas.openxmlformats.org/officeDocument/2006/relationships/hyperlink" Target="https://inspirebrands.atlassian.net/browse/DBBP-98414?atlOrigin=eyJpIjoiMjBhNWIzMmFjMjdiNGE1YzhhZTE4YmM0ZjA0MDM4ZWYiLCJwIjoiZXhjZWwtamlyYSJ9" TargetMode="External"/><Relationship Id="rId397" Type="http://schemas.openxmlformats.org/officeDocument/2006/relationships/hyperlink" Target="https://inspirebrands.atlassian.net/browse/FD-38250?atlOrigin=eyJpIjoiMjBhNWIzMmFjMjdiNGE1YzhhZTE4YmM0ZjA0MDM4ZWYiLCJwIjoiZXhjZWwtamlyYSJ9" TargetMode="External"/><Relationship Id="rId520" Type="http://schemas.openxmlformats.org/officeDocument/2006/relationships/hyperlink" Target="https://inspirebrands.atlassian.net/browse/DPR-908?atlOrigin=eyJpIjoiMjBhNWIzMmFjMjdiNGE1YzhhZTE4YmM0ZjA0MDM4ZWYiLCJwIjoiZXhjZWwtamlyYSJ9" TargetMode="External"/><Relationship Id="rId618" Type="http://schemas.openxmlformats.org/officeDocument/2006/relationships/hyperlink" Target="https://inspirebrands.atlassian.net/browse/FD-37911?atlOrigin=eyJpIjoiMjBhNWIzMmFjMjdiNGE1YzhhZTE4YmM0ZjA0MDM4ZWYiLCJwIjoiZXhjZWwtamlyYSJ9" TargetMode="External"/><Relationship Id="rId825" Type="http://schemas.openxmlformats.org/officeDocument/2006/relationships/hyperlink" Target="https://inspirebrands.atlassian.net/browse/FD-36565?atlOrigin=eyJpIjoiMjBhNWIzMmFjMjdiNGE1YzhhZTE4YmM0ZjA0MDM4ZWYiLCJwIjoiZXhjZWwtamlyYSJ9" TargetMode="External"/><Relationship Id="rId1248" Type="http://schemas.openxmlformats.org/officeDocument/2006/relationships/hyperlink" Target="https://inspirebrands.atlassian.net/browse/FD-34524?atlOrigin=eyJpIjoiMjBhNWIzMmFjMjdiNGE1YzhhZTE4YmM0ZjA0MDM4ZWYiLCJwIjoiZXhjZWwtamlyYSJ9" TargetMode="External"/><Relationship Id="rId257" Type="http://schemas.openxmlformats.org/officeDocument/2006/relationships/hyperlink" Target="https://inspirebrands.atlassian.net/browse/KLO-1748?atlOrigin=eyJpIjoiMjBhNWIzMmFjMjdiNGE1YzhhZTE4YmM0ZjA0MDM4ZWYiLCJwIjoiZXhjZWwtamlyYSJ9" TargetMode="External"/><Relationship Id="rId464" Type="http://schemas.openxmlformats.org/officeDocument/2006/relationships/hyperlink" Target="https://inspirebrands.atlassian.net/browse/DPR-2043?atlOrigin=eyJpIjoiMjBhNWIzMmFjMjdiNGE1YzhhZTE4YmM0ZjA0MDM4ZWYiLCJwIjoiZXhjZWwtamlyYSJ9" TargetMode="External"/><Relationship Id="rId1010" Type="http://schemas.openxmlformats.org/officeDocument/2006/relationships/hyperlink" Target="https://inspirebrands.atlassian.net/browse/FD-36719?atlOrigin=eyJpIjoiMjBhNWIzMmFjMjdiNGE1YzhhZTE4YmM0ZjA0MDM4ZWYiLCJwIjoiZXhjZWwtamlyYSJ9" TargetMode="External"/><Relationship Id="rId1094" Type="http://schemas.openxmlformats.org/officeDocument/2006/relationships/hyperlink" Target="https://inspirebrands.atlassian.net/browse/FD-35169?atlOrigin=eyJpIjoiMjBhNWIzMmFjMjdiNGE1YzhhZTE4YmM0ZjA0MDM4ZWYiLCJwIjoiZXhjZWwtamlyYSJ9" TargetMode="External"/><Relationship Id="rId1108" Type="http://schemas.openxmlformats.org/officeDocument/2006/relationships/hyperlink" Target="https://inspirebrands.atlassian.net/browse/KLO-1646?atlOrigin=eyJpIjoiMjBhNWIzMmFjMjdiNGE1YzhhZTE4YmM0ZjA0MDM4ZWYiLCJwIjoiZXhjZWwtamlyYSJ9" TargetMode="External"/><Relationship Id="rId1315" Type="http://schemas.openxmlformats.org/officeDocument/2006/relationships/hyperlink" Target="https://inspirebrands.atlassian.net/browse/FD-34142?atlOrigin=eyJpIjoiMjBhNWIzMmFjMjdiNGE1YzhhZTE4YmM0ZjA0MDM4ZWYiLCJwIjoiZXhjZWwtamlyYSJ9" TargetMode="External"/><Relationship Id="rId117" Type="http://schemas.openxmlformats.org/officeDocument/2006/relationships/hyperlink" Target="https://inspirebrands.atlassian.net/browse/DBBP-98361?atlOrigin=eyJpIjoiMjBhNWIzMmFjMjdiNGE1YzhhZTE4YmM0ZjA0MDM4ZWYiLCJwIjoiZXhjZWwtamlyYSJ9" TargetMode="External"/><Relationship Id="rId671" Type="http://schemas.openxmlformats.org/officeDocument/2006/relationships/hyperlink" Target="https://inspirebrands.atlassian.net/browse/FD-37466?atlOrigin=eyJpIjoiMjBhNWIzMmFjMjdiNGE1YzhhZTE4YmM0ZjA0MDM4ZWYiLCJwIjoiZXhjZWwtamlyYSJ9" TargetMode="External"/><Relationship Id="rId769" Type="http://schemas.openxmlformats.org/officeDocument/2006/relationships/hyperlink" Target="https://inspirebrands.atlassian.net/browse/FD-36777?atlOrigin=eyJpIjoiMjBhNWIzMmFjMjdiNGE1YzhhZTE4YmM0ZjA0MDM4ZWYiLCJwIjoiZXhjZWwtamlyYSJ9" TargetMode="External"/><Relationship Id="rId976" Type="http://schemas.openxmlformats.org/officeDocument/2006/relationships/hyperlink" Target="https://inspirebrands.atlassian.net/browse/FD-35552?atlOrigin=eyJpIjoiMjBhNWIzMmFjMjdiNGE1YzhhZTE4YmM0ZjA0MDM4ZWYiLCJwIjoiZXhjZWwtamlyYSJ9" TargetMode="External"/><Relationship Id="rId324" Type="http://schemas.openxmlformats.org/officeDocument/2006/relationships/hyperlink" Target="https://inspirebrands.atlassian.net/browse/FD-38651?atlOrigin=eyJpIjoiMjBhNWIzMmFjMjdiNGE1YzhhZTE4YmM0ZjA0MDM4ZWYiLCJwIjoiZXhjZWwtamlyYSJ9" TargetMode="External"/><Relationship Id="rId531" Type="http://schemas.openxmlformats.org/officeDocument/2006/relationships/hyperlink" Target="https://inspirebrands.atlassian.net/browse/FD-37991?atlOrigin=eyJpIjoiMjBhNWIzMmFjMjdiNGE1YzhhZTE4YmM0ZjA0MDM4ZWYiLCJwIjoiZXhjZWwtamlyYSJ9" TargetMode="External"/><Relationship Id="rId629" Type="http://schemas.openxmlformats.org/officeDocument/2006/relationships/hyperlink" Target="https://inspirebrands.atlassian.net/browse/FD-37911?atlOrigin=eyJpIjoiMjBhNWIzMmFjMjdiNGE1YzhhZTE4YmM0ZjA0MDM4ZWYiLCJwIjoiZXhjZWwtamlyYSJ9" TargetMode="External"/><Relationship Id="rId1161" Type="http://schemas.openxmlformats.org/officeDocument/2006/relationships/hyperlink" Target="https://inspirebrands.atlassian.net/browse/DPR-2171?atlOrigin=eyJpIjoiMjBhNWIzMmFjMjdiNGE1YzhhZTE4YmM0ZjA0MDM4ZWYiLCJwIjoiZXhjZWwtamlyYSJ9" TargetMode="External"/><Relationship Id="rId1259" Type="http://schemas.openxmlformats.org/officeDocument/2006/relationships/hyperlink" Target="https://inspirebrands.atlassian.net/browse/DPR-2444?atlOrigin=eyJpIjoiMjBhNWIzMmFjMjdiNGE1YzhhZTE4YmM0ZjA0MDM4ZWYiLCJwIjoiZXhjZWwtamlyYSJ9" TargetMode="External"/><Relationship Id="rId836" Type="http://schemas.openxmlformats.org/officeDocument/2006/relationships/hyperlink" Target="https://inspirebrands.atlassian.net/browse/FD-36513?atlOrigin=eyJpIjoiMjBhNWIzMmFjMjdiNGE1YzhhZTE4YmM0ZjA0MDM4ZWYiLCJwIjoiZXhjZWwtamlyYSJ9" TargetMode="External"/><Relationship Id="rId1021" Type="http://schemas.openxmlformats.org/officeDocument/2006/relationships/hyperlink" Target="https://inspirebrands.atlassian.net/browse/FD-35478?atlOrigin=eyJpIjoiMjBhNWIzMmFjMjdiNGE1YzhhZTE4YmM0ZjA0MDM4ZWYiLCJwIjoiZXhjZWwtamlyYSJ9" TargetMode="External"/><Relationship Id="rId1119" Type="http://schemas.openxmlformats.org/officeDocument/2006/relationships/hyperlink" Target="https://inspirebrands.atlassian.net/browse/FD-35131?atlOrigin=eyJpIjoiMjBhNWIzMmFjMjdiNGE1YzhhZTE4YmM0ZjA0MDM4ZWYiLCJwIjoiZXhjZWwtamlyYSJ9" TargetMode="External"/><Relationship Id="rId903" Type="http://schemas.openxmlformats.org/officeDocument/2006/relationships/hyperlink" Target="https://inspirebrands.atlassian.net/browse/FD-35892?atlOrigin=eyJpIjoiMjBhNWIzMmFjMjdiNGE1YzhhZTE4YmM0ZjA0MDM4ZWYiLCJwIjoiZXhjZWwtamlyYSJ9" TargetMode="External"/><Relationship Id="rId1326" Type="http://schemas.openxmlformats.org/officeDocument/2006/relationships/hyperlink" Target="https://inspirebrands.atlassian.net/browse/FD-34113?atlOrigin=eyJpIjoiMjBhNWIzMmFjMjdiNGE1YzhhZTE4YmM0ZjA0MDM4ZWYiLCJwIjoiZXhjZWwtamlyYSJ9" TargetMode="External"/><Relationship Id="rId32" Type="http://schemas.openxmlformats.org/officeDocument/2006/relationships/hyperlink" Target="https://inspirebrands.atlassian.net/browse/DBBP-98715?atlOrigin=eyJpIjoiMjBhNWIzMmFjMjdiNGE1YzhhZTE4YmM0ZjA0MDM4ZWYiLCJwIjoiZXhjZWwtamlyYSJ9" TargetMode="External"/><Relationship Id="rId181" Type="http://schemas.openxmlformats.org/officeDocument/2006/relationships/hyperlink" Target="https://inspirebrands.atlassian.net/browse/DBBP-96710?atlOrigin=eyJpIjoiMjBhNWIzMmFjMjdiNGE1YzhhZTE4YmM0ZjA0MDM4ZWYiLCJwIjoiZXhjZWwtamlyYSJ9" TargetMode="External"/><Relationship Id="rId279" Type="http://schemas.openxmlformats.org/officeDocument/2006/relationships/hyperlink" Target="https://inspirebrands.atlassian.net/browse/FD-31982?atlOrigin=eyJpIjoiMjBhNWIzMmFjMjdiNGE1YzhhZTE4YmM0ZjA0MDM4ZWYiLCJwIjoiZXhjZWwtamlyYSJ9" TargetMode="External"/><Relationship Id="rId486" Type="http://schemas.openxmlformats.org/officeDocument/2006/relationships/hyperlink" Target="https://inspirebrands.atlassian.net/browse/FD-38082?atlOrigin=eyJpIjoiMjBhNWIzMmFjMjdiNGE1YzhhZTE4YmM0ZjA0MDM4ZWYiLCJwIjoiZXhjZWwtamlyYSJ9" TargetMode="External"/><Relationship Id="rId693" Type="http://schemas.openxmlformats.org/officeDocument/2006/relationships/hyperlink" Target="https://inspirebrands.atlassian.net/browse/FD-37258?atlOrigin=eyJpIjoiMjBhNWIzMmFjMjdiNGE1YzhhZTE4YmM0ZjA0MDM4ZWYiLCJwIjoiZXhjZWwtamlyYSJ9" TargetMode="External"/><Relationship Id="rId139" Type="http://schemas.openxmlformats.org/officeDocument/2006/relationships/hyperlink" Target="https://inspirebrands.atlassian.net/browse/DBBP-98216?atlOrigin=eyJpIjoiMjBhNWIzMmFjMjdiNGE1YzhhZTE4YmM0ZjA0MDM4ZWYiLCJwIjoiZXhjZWwtamlyYSJ9" TargetMode="External"/><Relationship Id="rId346" Type="http://schemas.openxmlformats.org/officeDocument/2006/relationships/hyperlink" Target="https://inspirebrands.atlassian.net/browse/DPR-2124?atlOrigin=eyJpIjoiMjBhNWIzMmFjMjdiNGE1YzhhZTE4YmM0ZjA0MDM4ZWYiLCJwIjoiZXhjZWwtamlyYSJ9" TargetMode="External"/><Relationship Id="rId553" Type="http://schemas.openxmlformats.org/officeDocument/2006/relationships/hyperlink" Target="https://inspirebrands.atlassian.net/browse/KLO-1704?atlOrigin=eyJpIjoiMjBhNWIzMmFjMjdiNGE1YzhhZTE4YmM0ZjA0MDM4ZWYiLCJwIjoiZXhjZWwtamlyYSJ9" TargetMode="External"/><Relationship Id="rId760" Type="http://schemas.openxmlformats.org/officeDocument/2006/relationships/hyperlink" Target="https://inspirebrands.atlassian.net/browse/FD-36783?atlOrigin=eyJpIjoiMjBhNWIzMmFjMjdiNGE1YzhhZTE4YmM0ZjA0MDM4ZWYiLCJwIjoiZXhjZWwtamlyYSJ9" TargetMode="External"/><Relationship Id="rId998" Type="http://schemas.openxmlformats.org/officeDocument/2006/relationships/hyperlink" Target="https://inspirebrands.atlassian.net/browse/FD-36719?atlOrigin=eyJpIjoiMjBhNWIzMmFjMjdiNGE1YzhhZTE4YmM0ZjA0MDM4ZWYiLCJwIjoiZXhjZWwtamlyYSJ9" TargetMode="External"/><Relationship Id="rId1183" Type="http://schemas.openxmlformats.org/officeDocument/2006/relationships/hyperlink" Target="https://inspirebrands.atlassian.net/browse/FD-34820?atlOrigin=eyJpIjoiMjBhNWIzMmFjMjdiNGE1YzhhZTE4YmM0ZjA0MDM4ZWYiLCJwIjoiZXhjZWwtamlyYSJ9" TargetMode="External"/><Relationship Id="rId1390" Type="http://schemas.openxmlformats.org/officeDocument/2006/relationships/hyperlink" Target="https://inspirebrands.atlassian.net/browse/FD-41243?atlOrigin=eyJpIjoiMjBhNWIzMmFjMjdiNGE1YzhhZTE4YmM0ZjA0MDM4ZWYiLCJwIjoiZXhjZWwtamlyYSJ9" TargetMode="External"/><Relationship Id="rId206" Type="http://schemas.openxmlformats.org/officeDocument/2006/relationships/hyperlink" Target="https://inspirebrands.atlassian.net/browse/FD-39796?atlOrigin=eyJpIjoiMjBhNWIzMmFjMjdiNGE1YzhhZTE4YmM0ZjA0MDM4ZWYiLCJwIjoiZXhjZWwtamlyYSJ9" TargetMode="External"/><Relationship Id="rId413" Type="http://schemas.openxmlformats.org/officeDocument/2006/relationships/hyperlink" Target="https://inspirebrands.atlassian.net/browse/FD-38223?atlOrigin=eyJpIjoiMjBhNWIzMmFjMjdiNGE1YzhhZTE4YmM0ZjA0MDM4ZWYiLCJwIjoiZXhjZWwtamlyYSJ9" TargetMode="External"/><Relationship Id="rId858" Type="http://schemas.openxmlformats.org/officeDocument/2006/relationships/hyperlink" Target="https://inspirebrands.atlassian.net/browse/FD-36455?atlOrigin=eyJpIjoiMjBhNWIzMmFjMjdiNGE1YzhhZTE4YmM0ZjA0MDM4ZWYiLCJwIjoiZXhjZWwtamlyYSJ9" TargetMode="External"/><Relationship Id="rId1043" Type="http://schemas.openxmlformats.org/officeDocument/2006/relationships/hyperlink" Target="https://inspirebrands.atlassian.net/browse/FD-35405?atlOrigin=eyJpIjoiMjBhNWIzMmFjMjdiNGE1YzhhZTE4YmM0ZjA0MDM4ZWYiLCJwIjoiZXhjZWwtamlyYSJ9" TargetMode="External"/><Relationship Id="rId620" Type="http://schemas.openxmlformats.org/officeDocument/2006/relationships/hyperlink" Target="https://inspirebrands.atlassian.net/browse/FD-37911?atlOrigin=eyJpIjoiMjBhNWIzMmFjMjdiNGE1YzhhZTE4YmM0ZjA0MDM4ZWYiLCJwIjoiZXhjZWwtamlyYSJ9" TargetMode="External"/><Relationship Id="rId718" Type="http://schemas.openxmlformats.org/officeDocument/2006/relationships/hyperlink" Target="https://inspirebrands.atlassian.net/browse/DPR-2475?atlOrigin=eyJpIjoiMjBhNWIzMmFjMjdiNGE1YzhhZTE4YmM0ZjA0MDM4ZWYiLCJwIjoiZXhjZWwtamlyYSJ9" TargetMode="External"/><Relationship Id="rId925" Type="http://schemas.openxmlformats.org/officeDocument/2006/relationships/hyperlink" Target="https://inspirebrands.atlassian.net/browse/KLO-1665?atlOrigin=eyJpIjoiMjBhNWIzMmFjMjdiNGE1YzhhZTE4YmM0ZjA0MDM4ZWYiLCJwIjoiZXhjZWwtamlyYSJ9" TargetMode="External"/><Relationship Id="rId1250" Type="http://schemas.openxmlformats.org/officeDocument/2006/relationships/hyperlink" Target="https://inspirebrands.atlassian.net/browse/FD-34523?atlOrigin=eyJpIjoiMjBhNWIzMmFjMjdiNGE1YzhhZTE4YmM0ZjA0MDM4ZWYiLCJwIjoiZXhjZWwtamlyYSJ9" TargetMode="External"/><Relationship Id="rId1348" Type="http://schemas.openxmlformats.org/officeDocument/2006/relationships/hyperlink" Target="https://inspirebrands.atlassian.net/browse/FD-37523?atlOrigin=eyJpIjoiMjBhNWIzMmFjMjdiNGE1YzhhZTE4YmM0ZjA0MDM4ZWYiLCJwIjoiZXhjZWwtamlyYSJ9" TargetMode="External"/><Relationship Id="rId1110" Type="http://schemas.openxmlformats.org/officeDocument/2006/relationships/hyperlink" Target="https://inspirebrands.atlassian.net/browse/FD-36719?atlOrigin=eyJpIjoiMjBhNWIzMmFjMjdiNGE1YzhhZTE4YmM0ZjA0MDM4ZWYiLCJwIjoiZXhjZWwtamlyYSJ9" TargetMode="External"/><Relationship Id="rId1208" Type="http://schemas.openxmlformats.org/officeDocument/2006/relationships/hyperlink" Target="https://inspirebrands.atlassian.net/browse/FD-30911?atlOrigin=eyJpIjoiMjBhNWIzMmFjMjdiNGE1YzhhZTE4YmM0ZjA0MDM4ZWYiLCJwIjoiZXhjZWwtamlyYSJ9" TargetMode="External"/><Relationship Id="rId54" Type="http://schemas.openxmlformats.org/officeDocument/2006/relationships/hyperlink" Target="https://inspirebrands.atlassian.net/browse/FD-37911?atlOrigin=eyJpIjoiMjBhNWIzMmFjMjdiNGE1YzhhZTE4YmM0ZjA0MDM4ZWYiLCJwIjoiZXhjZWwtamlyYSJ9" TargetMode="External"/><Relationship Id="rId270" Type="http://schemas.openxmlformats.org/officeDocument/2006/relationships/hyperlink" Target="https://inspirebrands.atlassian.net/browse/DPR-908?atlOrigin=eyJpIjoiMjBhNWIzMmFjMjdiNGE1YzhhZTE4YmM0ZjA0MDM4ZWYiLCJwIjoiZXhjZWwtamlyYSJ9" TargetMode="External"/><Relationship Id="rId130" Type="http://schemas.openxmlformats.org/officeDocument/2006/relationships/hyperlink" Target="https://inspirebrands.atlassian.net/browse/DPR-2475?atlOrigin=eyJpIjoiMjBhNWIzMmFjMjdiNGE1YzhhZTE4YmM0ZjA0MDM4ZWYiLCJwIjoiZXhjZWwtamlyYSJ9" TargetMode="External"/><Relationship Id="rId368" Type="http://schemas.openxmlformats.org/officeDocument/2006/relationships/hyperlink" Target="https://inspirebrands.atlassian.net/browse/DPR-2333?atlOrigin=eyJpIjoiMjBhNWIzMmFjMjdiNGE1YzhhZTE4YmM0ZjA0MDM4ZWYiLCJwIjoiZXhjZWwtamlyYSJ9" TargetMode="External"/><Relationship Id="rId575" Type="http://schemas.openxmlformats.org/officeDocument/2006/relationships/hyperlink" Target="https://inspirebrands.atlassian.net/browse/FD-37748?atlOrigin=eyJpIjoiMjBhNWIzMmFjMjdiNGE1YzhhZTE4YmM0ZjA0MDM4ZWYiLCJwIjoiZXhjZWwtamlyYSJ9" TargetMode="External"/><Relationship Id="rId782" Type="http://schemas.openxmlformats.org/officeDocument/2006/relationships/hyperlink" Target="https://inspirebrands.atlassian.net/browse/FD-36719?atlOrigin=eyJpIjoiMjBhNWIzMmFjMjdiNGE1YzhhZTE4YmM0ZjA0MDM4ZWYiLCJwIjoiZXhjZWwtamlyYSJ9" TargetMode="External"/><Relationship Id="rId228" Type="http://schemas.openxmlformats.org/officeDocument/2006/relationships/hyperlink" Target="https://inspirebrands.atlassian.net/browse/DPR-2339?atlOrigin=eyJpIjoiMjBhNWIzMmFjMjdiNGE1YzhhZTE4YmM0ZjA0MDM4ZWYiLCJwIjoiZXhjZWwtamlyYSJ9" TargetMode="External"/><Relationship Id="rId435" Type="http://schemas.openxmlformats.org/officeDocument/2006/relationships/hyperlink" Target="https://inspirebrands.atlassian.net/browse/DPR-2244?atlOrigin=eyJpIjoiMjBhNWIzMmFjMjdiNGE1YzhhZTE4YmM0ZjA0MDM4ZWYiLCJwIjoiZXhjZWwtamlyYSJ9" TargetMode="External"/><Relationship Id="rId642" Type="http://schemas.openxmlformats.org/officeDocument/2006/relationships/hyperlink" Target="https://inspirebrands.atlassian.net/browse/FD-18793?atlOrigin=eyJpIjoiMjBhNWIzMmFjMjdiNGE1YzhhZTE4YmM0ZjA0MDM4ZWYiLCJwIjoiZXhjZWwtamlyYSJ9" TargetMode="External"/><Relationship Id="rId1065" Type="http://schemas.openxmlformats.org/officeDocument/2006/relationships/hyperlink" Target="https://inspirebrands.atlassian.net/browse/FD-35300?atlOrigin=eyJpIjoiMjBhNWIzMmFjMjdiNGE1YzhhZTE4YmM0ZjA0MDM4ZWYiLCJwIjoiZXhjZWwtamlyYSJ9" TargetMode="External"/><Relationship Id="rId1272" Type="http://schemas.openxmlformats.org/officeDocument/2006/relationships/hyperlink" Target="https://inspirebrands.atlassian.net/browse/FD-34414?atlOrigin=eyJpIjoiMjBhNWIzMmFjMjdiNGE1YzhhZTE4YmM0ZjA0MDM4ZWYiLCJwIjoiZXhjZWwtamlyYSJ9" TargetMode="External"/><Relationship Id="rId502" Type="http://schemas.openxmlformats.org/officeDocument/2006/relationships/hyperlink" Target="https://inspirebrands.atlassian.net/browse/FD-38074?atlOrigin=eyJpIjoiMjBhNWIzMmFjMjdiNGE1YzhhZTE4YmM0ZjA0MDM4ZWYiLCJwIjoiZXhjZWwtamlyYSJ9" TargetMode="External"/><Relationship Id="rId947" Type="http://schemas.openxmlformats.org/officeDocument/2006/relationships/hyperlink" Target="https://inspirebrands.atlassian.net/browse/FD-35663?atlOrigin=eyJpIjoiMjBhNWIzMmFjMjdiNGE1YzhhZTE4YmM0ZjA0MDM4ZWYiLCJwIjoiZXhjZWwtamlyYSJ9" TargetMode="External"/><Relationship Id="rId1132" Type="http://schemas.openxmlformats.org/officeDocument/2006/relationships/hyperlink" Target="https://inspirebrands.atlassian.net/browse/FD-35023?atlOrigin=eyJpIjoiMjBhNWIzMmFjMjdiNGE1YzhhZTE4YmM0ZjA0MDM4ZWYiLCJwIjoiZXhjZWwtamlyYSJ9" TargetMode="External"/><Relationship Id="rId76" Type="http://schemas.openxmlformats.org/officeDocument/2006/relationships/hyperlink" Target="https://inspirebrands.atlassian.net/browse/DBBP-98467?atlOrigin=eyJpIjoiMjBhNWIzMmFjMjdiNGE1YzhhZTE4YmM0ZjA0MDM4ZWYiLCJwIjoiZXhjZWwtamlyYSJ9" TargetMode="External"/><Relationship Id="rId807" Type="http://schemas.openxmlformats.org/officeDocument/2006/relationships/hyperlink" Target="https://inspirebrands.atlassian.net/browse/FD-36619?atlOrigin=eyJpIjoiMjBhNWIzMmFjMjdiNGE1YzhhZTE4YmM0ZjA0MDM4ZWYiLCJwIjoiZXhjZWwtamlyYSJ9" TargetMode="External"/><Relationship Id="rId292" Type="http://schemas.openxmlformats.org/officeDocument/2006/relationships/hyperlink" Target="https://inspirebrands.atlassian.net/browse/FD-39224?atlOrigin=eyJpIjoiMjBhNWIzMmFjMjdiNGE1YzhhZTE4YmM0ZjA0MDM4ZWYiLCJwIjoiZXhjZWwtamlyYSJ9" TargetMode="External"/><Relationship Id="rId597" Type="http://schemas.openxmlformats.org/officeDocument/2006/relationships/hyperlink" Target="https://inspirebrands.atlassian.net/browse/FD-37598?atlOrigin=eyJpIjoiMjBhNWIzMmFjMjdiNGE1YzhhZTE4YmM0ZjA0MDM4ZWYiLCJwIjoiZXhjZWwtamlyYSJ9" TargetMode="External"/><Relationship Id="rId152" Type="http://schemas.openxmlformats.org/officeDocument/2006/relationships/hyperlink" Target="https://inspirebrands.atlassian.net/browse/DBBP-97227?atlOrigin=eyJpIjoiMjBhNWIzMmFjMjdiNGE1YzhhZTE4YmM0ZjA0MDM4ZWYiLCJwIjoiZXhjZWwtamlyYSJ9" TargetMode="External"/><Relationship Id="rId457" Type="http://schemas.openxmlformats.org/officeDocument/2006/relationships/hyperlink" Target="https://inspirebrands.atlassian.net/browse/KLO-1719?atlOrigin=eyJpIjoiMjBhNWIzMmFjMjdiNGE1YzhhZTE4YmM0ZjA0MDM4ZWYiLCJwIjoiZXhjZWwtamlyYSJ9" TargetMode="External"/><Relationship Id="rId1087" Type="http://schemas.openxmlformats.org/officeDocument/2006/relationships/hyperlink" Target="https://inspirebrands.atlassian.net/browse/FD-35200?atlOrigin=eyJpIjoiMjBhNWIzMmFjMjdiNGE1YzhhZTE4YmM0ZjA0MDM4ZWYiLCJwIjoiZXhjZWwtamlyYSJ9" TargetMode="External"/><Relationship Id="rId1294" Type="http://schemas.openxmlformats.org/officeDocument/2006/relationships/hyperlink" Target="https://inspirebrands.atlassian.net/browse/FD-34357?atlOrigin=eyJpIjoiMjBhNWIzMmFjMjdiNGE1YzhhZTE4YmM0ZjA0MDM4ZWYiLCJwIjoiZXhjZWwtamlyYSJ9" TargetMode="External"/><Relationship Id="rId664" Type="http://schemas.openxmlformats.org/officeDocument/2006/relationships/hyperlink" Target="https://inspirebrands.atlassian.net/browse/FD-36719?atlOrigin=eyJpIjoiMjBhNWIzMmFjMjdiNGE1YzhhZTE4YmM0ZjA0MDM4ZWYiLCJwIjoiZXhjZWwtamlyYSJ9" TargetMode="External"/><Relationship Id="rId871" Type="http://schemas.openxmlformats.org/officeDocument/2006/relationships/hyperlink" Target="https://inspirebrands.atlassian.net/browse/FD-36423?atlOrigin=eyJpIjoiMjBhNWIzMmFjMjdiNGE1YzhhZTE4YmM0ZjA0MDM4ZWYiLCJwIjoiZXhjZWwtamlyYSJ9" TargetMode="External"/><Relationship Id="rId969" Type="http://schemas.openxmlformats.org/officeDocument/2006/relationships/hyperlink" Target="https://inspirebrands.atlassian.net/browse/FD-35565?atlOrigin=eyJpIjoiMjBhNWIzMmFjMjdiNGE1YzhhZTE4YmM0ZjA0MDM4ZWYiLCJwIjoiZXhjZWwtamlyYSJ9" TargetMode="External"/><Relationship Id="rId317" Type="http://schemas.openxmlformats.org/officeDocument/2006/relationships/hyperlink" Target="https://inspirebrands.atlassian.net/browse/DPR-1997?atlOrigin=eyJpIjoiMjBhNWIzMmFjMjdiNGE1YzhhZTE4YmM0ZjA0MDM4ZWYiLCJwIjoiZXhjZWwtamlyYSJ9" TargetMode="External"/><Relationship Id="rId524" Type="http://schemas.openxmlformats.org/officeDocument/2006/relationships/hyperlink" Target="https://inspirebrands.atlassian.net/browse/DPR-908?atlOrigin=eyJpIjoiMjBhNWIzMmFjMjdiNGE1YzhhZTE4YmM0ZjA0MDM4ZWYiLCJwIjoiZXhjZWwtamlyYSJ9" TargetMode="External"/><Relationship Id="rId731" Type="http://schemas.openxmlformats.org/officeDocument/2006/relationships/hyperlink" Target="https://inspirebrands.atlassian.net/browse/FD-36884?atlOrigin=eyJpIjoiMjBhNWIzMmFjMjdiNGE1YzhhZTE4YmM0ZjA0MDM4ZWYiLCJwIjoiZXhjZWwtamlyYSJ9" TargetMode="External"/><Relationship Id="rId1154" Type="http://schemas.openxmlformats.org/officeDocument/2006/relationships/hyperlink" Target="https://inspirebrands.atlassian.net/browse/FD-34965?atlOrigin=eyJpIjoiMjBhNWIzMmFjMjdiNGE1YzhhZTE4YmM0ZjA0MDM4ZWYiLCJwIjoiZXhjZWwtamlyYSJ9" TargetMode="External"/><Relationship Id="rId1361" Type="http://schemas.openxmlformats.org/officeDocument/2006/relationships/hyperlink" Target="https://inspirebrands.atlassian.net/browse/FD-40159?atlOrigin=eyJpIjoiMjBhNWIzMmFjMjdiNGE1YzhhZTE4YmM0ZjA0MDM4ZWYiLCJwIjoiZXhjZWwtamlyYSJ9" TargetMode="External"/><Relationship Id="rId98" Type="http://schemas.openxmlformats.org/officeDocument/2006/relationships/hyperlink" Target="https://inspirebrands.atlassian.net/browse/DBBP-98411?atlOrigin=eyJpIjoiMjBhNWIzMmFjMjdiNGE1YzhhZTE4YmM0ZjA0MDM4ZWYiLCJwIjoiZXhjZWwtamlyYSJ9" TargetMode="External"/><Relationship Id="rId829" Type="http://schemas.openxmlformats.org/officeDocument/2006/relationships/hyperlink" Target="https://inspirebrands.atlassian.net/browse/FD-36719?atlOrigin=eyJpIjoiMjBhNWIzMmFjMjdiNGE1YzhhZTE4YmM0ZjA0MDM4ZWYiLCJwIjoiZXhjZWwtamlyYSJ9" TargetMode="External"/><Relationship Id="rId1014" Type="http://schemas.openxmlformats.org/officeDocument/2006/relationships/hyperlink" Target="https://inspirebrands.atlassian.net/browse/FD-35483?atlOrigin=eyJpIjoiMjBhNWIzMmFjMjdiNGE1YzhhZTE4YmM0ZjA0MDM4ZWYiLCJwIjoiZXhjZWwtamlyYSJ9" TargetMode="External"/><Relationship Id="rId1221" Type="http://schemas.openxmlformats.org/officeDocument/2006/relationships/hyperlink" Target="https://inspirebrands.atlassian.net/browse/KLO-1669?atlOrigin=eyJpIjoiMjBhNWIzMmFjMjdiNGE1YzhhZTE4YmM0ZjA0MDM4ZWYiLCJwIjoiZXhjZWwtamlyYSJ9" TargetMode="External"/><Relationship Id="rId1319" Type="http://schemas.openxmlformats.org/officeDocument/2006/relationships/hyperlink" Target="https://inspirebrands.atlassian.net/browse/FD-34133?atlOrigin=eyJpIjoiMjBhNWIzMmFjMjdiNGE1YzhhZTE4YmM0ZjA0MDM4ZWYiLCJwIjoiZXhjZWwtamlyYSJ9" TargetMode="External"/><Relationship Id="rId25" Type="http://schemas.openxmlformats.org/officeDocument/2006/relationships/hyperlink" Target="https://inspirebrands.atlassian.net/browse/FD-36719?atlOrigin=eyJpIjoiMjBhNWIzMmFjMjdiNGE1YzhhZTE4YmM0ZjA0MDM4ZWYiLCJwIjoiZXhjZWwtamlyYSJ9" TargetMode="External"/><Relationship Id="rId174" Type="http://schemas.openxmlformats.org/officeDocument/2006/relationships/hyperlink" Target="https://inspirebrands.atlassian.net/browse/FD-36719?atlOrigin=eyJpIjoiMjBhNWIzMmFjMjdiNGE1YzhhZTE4YmM0ZjA0MDM4ZWYiLCJwIjoiZXhjZWwtamlyYSJ9" TargetMode="External"/><Relationship Id="rId381" Type="http://schemas.openxmlformats.org/officeDocument/2006/relationships/hyperlink" Target="https://inspirebrands.atlassian.net/browse/KLO-1730?atlOrigin=eyJpIjoiMjBhNWIzMmFjMjdiNGE1YzhhZTE4YmM0ZjA0MDM4ZWYiLCJwIjoiZXhjZWwtamlyYSJ9" TargetMode="External"/><Relationship Id="rId241" Type="http://schemas.openxmlformats.org/officeDocument/2006/relationships/hyperlink" Target="https://inspirebrands.atlassian.net/browse/FD-39514?atlOrigin=eyJpIjoiMjBhNWIzMmFjMjdiNGE1YzhhZTE4YmM0ZjA0MDM4ZWYiLCJwIjoiZXhjZWwtamlyYSJ9" TargetMode="External"/><Relationship Id="rId479" Type="http://schemas.openxmlformats.org/officeDocument/2006/relationships/hyperlink" Target="https://inspirebrands.atlassian.net/browse/DPR-1782?atlOrigin=eyJpIjoiMjBhNWIzMmFjMjdiNGE1YzhhZTE4YmM0ZjA0MDM4ZWYiLCJwIjoiZXhjZWwtamlyYSJ9" TargetMode="External"/><Relationship Id="rId686" Type="http://schemas.openxmlformats.org/officeDocument/2006/relationships/hyperlink" Target="https://inspirebrands.atlassian.net/browse/FD-37317?atlOrigin=eyJpIjoiMjBhNWIzMmFjMjdiNGE1YzhhZTE4YmM0ZjA0MDM4ZWYiLCJwIjoiZXhjZWwtamlyYSJ9" TargetMode="External"/><Relationship Id="rId893" Type="http://schemas.openxmlformats.org/officeDocument/2006/relationships/hyperlink" Target="https://inspirebrands.atlassian.net/browse/FD-36346?atlOrigin=eyJpIjoiMjBhNWIzMmFjMjdiNGE1YzhhZTE4YmM0ZjA0MDM4ZWYiLCJwIjoiZXhjZWwtamlyYSJ9" TargetMode="External"/><Relationship Id="rId339" Type="http://schemas.openxmlformats.org/officeDocument/2006/relationships/hyperlink" Target="https://inspirebrands.atlassian.net/browse/SP-110?atlOrigin=eyJpIjoiMjBhNWIzMmFjMjdiNGE1YzhhZTE4YmM0ZjA0MDM4ZWYiLCJwIjoiZXhjZWwtamlyYSJ9" TargetMode="External"/><Relationship Id="rId546" Type="http://schemas.openxmlformats.org/officeDocument/2006/relationships/hyperlink" Target="https://inspirebrands.atlassian.net/browse/DPR-908?atlOrigin=eyJpIjoiMjBhNWIzMmFjMjdiNGE1YzhhZTE4YmM0ZjA0MDM4ZWYiLCJwIjoiZXhjZWwtamlyYSJ9" TargetMode="External"/><Relationship Id="rId753" Type="http://schemas.openxmlformats.org/officeDocument/2006/relationships/hyperlink" Target="https://inspirebrands.atlassian.net/browse/FD-36814?atlOrigin=eyJpIjoiMjBhNWIzMmFjMjdiNGE1YzhhZTE4YmM0ZjA0MDM4ZWYiLCJwIjoiZXhjZWwtamlyYSJ9" TargetMode="External"/><Relationship Id="rId1176" Type="http://schemas.openxmlformats.org/officeDocument/2006/relationships/hyperlink" Target="https://inspirebrands.atlassian.net/browse/FD-34873?atlOrigin=eyJpIjoiMjBhNWIzMmFjMjdiNGE1YzhhZTE4YmM0ZjA0MDM4ZWYiLCJwIjoiZXhjZWwtamlyYSJ9" TargetMode="External"/><Relationship Id="rId1383" Type="http://schemas.openxmlformats.org/officeDocument/2006/relationships/hyperlink" Target="https://inspirebrands.atlassian.net/browse/FD-40809?atlOrigin=eyJpIjoiMjBhNWIzMmFjMjdiNGE1YzhhZTE4YmM0ZjA0MDM4ZWYiLCJwIjoiZXhjZWwtamlyYSJ9" TargetMode="External"/><Relationship Id="rId101" Type="http://schemas.openxmlformats.org/officeDocument/2006/relationships/hyperlink" Target="https://inspirebrands.atlassian.net/browse/DBBP-98409?atlOrigin=eyJpIjoiMjBhNWIzMmFjMjdiNGE1YzhhZTE4YmM0ZjA0MDM4ZWYiLCJwIjoiZXhjZWwtamlyYSJ9" TargetMode="External"/><Relationship Id="rId406" Type="http://schemas.openxmlformats.org/officeDocument/2006/relationships/hyperlink" Target="https://inspirebrands.atlassian.net/browse/DPR-908?atlOrigin=eyJpIjoiMjBhNWIzMmFjMjdiNGE1YzhhZTE4YmM0ZjA0MDM4ZWYiLCJwIjoiZXhjZWwtamlyYSJ9" TargetMode="External"/><Relationship Id="rId960" Type="http://schemas.openxmlformats.org/officeDocument/2006/relationships/hyperlink" Target="https://inspirebrands.atlassian.net/browse/FD-35574?atlOrigin=eyJpIjoiMjBhNWIzMmFjMjdiNGE1YzhhZTE4YmM0ZjA0MDM4ZWYiLCJwIjoiZXhjZWwtamlyYSJ9" TargetMode="External"/><Relationship Id="rId1036" Type="http://schemas.openxmlformats.org/officeDocument/2006/relationships/hyperlink" Target="https://inspirebrands.atlassian.net/browse/FD-35409?atlOrigin=eyJpIjoiMjBhNWIzMmFjMjdiNGE1YzhhZTE4YmM0ZjA0MDM4ZWYiLCJwIjoiZXhjZWwtamlyYSJ9" TargetMode="External"/><Relationship Id="rId1243" Type="http://schemas.openxmlformats.org/officeDocument/2006/relationships/hyperlink" Target="https://inspirebrands.atlassian.net/browse/KLO-1619?atlOrigin=eyJpIjoiMjBhNWIzMmFjMjdiNGE1YzhhZTE4YmM0ZjA0MDM4ZWYiLCJwIjoiZXhjZWwtamlyYSJ9" TargetMode="External"/><Relationship Id="rId613" Type="http://schemas.openxmlformats.org/officeDocument/2006/relationships/hyperlink" Target="https://inspirebrands.atlassian.net/browse/FD-37911?atlOrigin=eyJpIjoiMjBhNWIzMmFjMjdiNGE1YzhhZTE4YmM0ZjA0MDM4ZWYiLCJwIjoiZXhjZWwtamlyYSJ9" TargetMode="External"/><Relationship Id="rId820" Type="http://schemas.openxmlformats.org/officeDocument/2006/relationships/hyperlink" Target="https://inspirebrands.atlassian.net/browse/FD-36719?atlOrigin=eyJpIjoiMjBhNWIzMmFjMjdiNGE1YzhhZTE4YmM0ZjA0MDM4ZWYiLCJwIjoiZXhjZWwtamlyYSJ9" TargetMode="External"/><Relationship Id="rId918" Type="http://schemas.openxmlformats.org/officeDocument/2006/relationships/hyperlink" Target="https://inspirebrands.atlassian.net/browse/FD-36719?atlOrigin=eyJpIjoiMjBhNWIzMmFjMjdiNGE1YzhhZTE4YmM0ZjA0MDM4ZWYiLCJwIjoiZXhjZWwtamlyYSJ9" TargetMode="External"/><Relationship Id="rId1103" Type="http://schemas.openxmlformats.org/officeDocument/2006/relationships/hyperlink" Target="https://inspirebrands.atlassian.net/browse/FD-35152?atlOrigin=eyJpIjoiMjBhNWIzMmFjMjdiNGE1YzhhZTE4YmM0ZjA0MDM4ZWYiLCJwIjoiZXhjZWwtamlyYSJ9" TargetMode="External"/><Relationship Id="rId1310" Type="http://schemas.openxmlformats.org/officeDocument/2006/relationships/hyperlink" Target="https://inspirebrands.atlassian.net/browse/KLO-1614?atlOrigin=eyJpIjoiMjBhNWIzMmFjMjdiNGE1YzhhZTE4YmM0ZjA0MDM4ZWYiLCJwIjoiZXhjZWwtamlyYSJ9" TargetMode="External"/><Relationship Id="rId47" Type="http://schemas.openxmlformats.org/officeDocument/2006/relationships/hyperlink" Target="https://inspirebrands.atlassian.net/browse/DPR-2212?atlOrigin=eyJpIjoiMjBhNWIzMmFjMjdiNGE1YzhhZTE4YmM0ZjA0MDM4ZWYiLCJwIjoiZXhjZWwtamlyYSJ9" TargetMode="External"/><Relationship Id="rId196" Type="http://schemas.openxmlformats.org/officeDocument/2006/relationships/hyperlink" Target="https://inspirebrands.atlassian.net/browse/DPR-2171?atlOrigin=eyJpIjoiMjBhNWIzMmFjMjdiNGE1YzhhZTE4YmM0ZjA0MDM4ZWYiLCJwIjoiZXhjZWwtamlyYSJ9" TargetMode="External"/><Relationship Id="rId263" Type="http://schemas.openxmlformats.org/officeDocument/2006/relationships/hyperlink" Target="https://inspirebrands.atlassian.net/browse/FD-39373?atlOrigin=eyJpIjoiMjBhNWIzMmFjMjdiNGE1YzhhZTE4YmM0ZjA0MDM4ZWYiLCJwIjoiZXhjZWwtamlyYSJ9" TargetMode="External"/><Relationship Id="rId470" Type="http://schemas.openxmlformats.org/officeDocument/2006/relationships/hyperlink" Target="https://inspirebrands.atlassian.net/browse/DPR-2475?atlOrigin=eyJpIjoiMjBhNWIzMmFjMjdiNGE1YzhhZTE4YmM0ZjA0MDM4ZWYiLCJwIjoiZXhjZWwtamlyYSJ9" TargetMode="External"/><Relationship Id="rId123" Type="http://schemas.openxmlformats.org/officeDocument/2006/relationships/hyperlink" Target="https://inspirebrands.atlassian.net/browse/DBBP-98303?atlOrigin=eyJpIjoiMjBhNWIzMmFjMjdiNGE1YzhhZTE4YmM0ZjA0MDM4ZWYiLCJwIjoiZXhjZWwtamlyYSJ9" TargetMode="External"/><Relationship Id="rId330" Type="http://schemas.openxmlformats.org/officeDocument/2006/relationships/hyperlink" Target="https://inspirebrands.atlassian.net/browse/FD-38580?atlOrigin=eyJpIjoiMjBhNWIzMmFjMjdiNGE1YzhhZTE4YmM0ZjA0MDM4ZWYiLCJwIjoiZXhjZWwtamlyYSJ9" TargetMode="External"/><Relationship Id="rId568" Type="http://schemas.openxmlformats.org/officeDocument/2006/relationships/hyperlink" Target="https://inspirebrands.atlassian.net/browse/FD-36719?atlOrigin=eyJpIjoiMjBhNWIzMmFjMjdiNGE1YzhhZTE4YmM0ZjA0MDM4ZWYiLCJwIjoiZXhjZWwtamlyYSJ9" TargetMode="External"/><Relationship Id="rId775" Type="http://schemas.openxmlformats.org/officeDocument/2006/relationships/hyperlink" Target="https://inspirebrands.atlassian.net/browse/FD-3675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DPR-2219?atlOrigin=eyJpIjoiMjBhNWIzMmFjMjdiNGE1YzhhZTE4YmM0ZjA0MDM4ZWYiLCJwIjoiZXhjZWwtamlyYSJ9" TargetMode="External"/><Relationship Id="rId428" Type="http://schemas.openxmlformats.org/officeDocument/2006/relationships/hyperlink" Target="https://inspirebrands.atlassian.net/browse/DPR-1931?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6508?atlOrigin=eyJpIjoiMjBhNWIzMmFjMjdiNGE1YzhhZTE4YmM0ZjA0MDM4ZWYiLCJwIjoiZXhjZWwtamlyYSJ9" TargetMode="External"/><Relationship Id="rId1058" Type="http://schemas.openxmlformats.org/officeDocument/2006/relationships/hyperlink" Target="https://inspirebrands.atlassian.net/browse/FD-35319?atlOrigin=eyJpIjoiMjBhNWIzMmFjMjdiNGE1YzhhZTE4YmM0ZjA0MDM4ZWYiLCJwIjoiZXhjZWwtamlyYSJ9" TargetMode="External"/><Relationship Id="rId1265" Type="http://schemas.openxmlformats.org/officeDocument/2006/relationships/hyperlink" Target="https://inspirebrands.atlassian.net/browse/FD-34484?atlOrigin=eyJpIjoiMjBhNWIzMmFjMjdiNGE1YzhhZTE4YmM0ZjA0MDM4ZWYiLCJwIjoiZXhjZWwtamlyYSJ9" TargetMode="External"/><Relationship Id="rId702" Type="http://schemas.openxmlformats.org/officeDocument/2006/relationships/hyperlink" Target="https://inspirebrands.atlassian.net/browse/FD-36719?atlOrigin=eyJpIjoiMjBhNWIzMmFjMjdiNGE1YzhhZTE4YmM0ZjA0MDM4ZWYiLCJwIjoiZXhjZWwtamlyYSJ9" TargetMode="External"/><Relationship Id="rId1125" Type="http://schemas.openxmlformats.org/officeDocument/2006/relationships/hyperlink" Target="https://inspirebrands.atlassian.net/browse/FD-35072?atlOrigin=eyJpIjoiMjBhNWIzMmFjMjdiNGE1YzhhZTE4YmM0ZjA0MDM4ZWYiLCJwIjoiZXhjZWwtamlyYSJ9" TargetMode="External"/><Relationship Id="rId1332" Type="http://schemas.openxmlformats.org/officeDocument/2006/relationships/hyperlink" Target="https://inspirebrands.atlassian.net/browse/FD-33911?atlOrigin=eyJpIjoiMjBhNWIzMmFjMjdiNGE1YzhhZTE4YmM0ZjA0MDM4ZWYiLCJwIjoiZXhjZWwtamlyYSJ9" TargetMode="External"/><Relationship Id="rId69" Type="http://schemas.openxmlformats.org/officeDocument/2006/relationships/hyperlink" Target="https://inspirebrands.atlassian.net/browse/DBBP-98474?atlOrigin=eyJpIjoiMjBhNWIzMmFjMjdiNGE1YzhhZTE4YmM0ZjA0MDM4ZWYiLCJwIjoiZXhjZWwtamlyYSJ9" TargetMode="External"/><Relationship Id="rId285" Type="http://schemas.openxmlformats.org/officeDocument/2006/relationships/hyperlink" Target="https://inspirebrands.atlassian.net/browse/DPR-1782?atlOrigin=eyJpIjoiMjBhNWIzMmFjMjdiNGE1YzhhZTE4YmM0ZjA0MDM4ZWYiLCJwIjoiZXhjZWwtamlyYSJ9" TargetMode="External"/><Relationship Id="rId492" Type="http://schemas.openxmlformats.org/officeDocument/2006/relationships/hyperlink" Target="https://inspirebrands.atlassian.net/browse/DPR-2171?atlOrigin=eyJpIjoiMjBhNWIzMmFjMjdiNGE1YzhhZTE4YmM0ZjA0MDM4ZWYiLCJwIjoiZXhjZWwtamlyYSJ9" TargetMode="External"/><Relationship Id="rId797" Type="http://schemas.openxmlformats.org/officeDocument/2006/relationships/hyperlink" Target="https://inspirebrands.atlassian.net/browse/FD-36695?atlOrigin=eyJpIjoiMjBhNWIzMmFjMjdiNGE1YzhhZTE4YmM0ZjA0MDM4ZWYiLCJwIjoiZXhjZWwtamlyYSJ9" TargetMode="External"/><Relationship Id="rId145" Type="http://schemas.openxmlformats.org/officeDocument/2006/relationships/hyperlink" Target="https://inspirebrands.atlassian.net/browse/DBBP-97369?atlOrigin=eyJpIjoiMjBhNWIzMmFjMjdiNGE1YzhhZTE4YmM0ZjA0MDM4ZWYiLCJwIjoiZXhjZWwtamlyYSJ9" TargetMode="External"/><Relationship Id="rId352" Type="http://schemas.openxmlformats.org/officeDocument/2006/relationships/hyperlink" Target="https://inspirebrands.atlassian.net/browse/DPR-2124?atlOrigin=eyJpIjoiMjBhNWIzMmFjMjdiNGE1YzhhZTE4YmM0ZjA0MDM4ZWYiLCJwIjoiZXhjZWwtamlyYSJ9" TargetMode="External"/><Relationship Id="rId1287" Type="http://schemas.openxmlformats.org/officeDocument/2006/relationships/hyperlink" Target="https://inspirebrands.atlassian.net/browse/FD-34369?atlOrigin=eyJpIjoiMjBhNWIzMmFjMjdiNGE1YzhhZTE4YmM0ZjA0MDM4ZWYiLCJwIjoiZXhjZWwtamlyYSJ9" TargetMode="External"/><Relationship Id="rId212" Type="http://schemas.openxmlformats.org/officeDocument/2006/relationships/hyperlink" Target="https://inspirebrands.atlassian.net/browse/KLO-1755?atlOrigin=eyJpIjoiMjBhNWIzMmFjMjdiNGE1YzhhZTE4YmM0ZjA0MDM4ZWYiLCJwIjoiZXhjZWwtamlyYSJ9" TargetMode="External"/><Relationship Id="rId657" Type="http://schemas.openxmlformats.org/officeDocument/2006/relationships/hyperlink" Target="https://inspirebrands.atlassian.net/browse/DPR-2223?atlOrigin=eyJpIjoiMjBhNWIzMmFjMjdiNGE1YzhhZTE4YmM0ZjA0MDM4ZWYiLCJwIjoiZXhjZWwtamlyYSJ9" TargetMode="External"/><Relationship Id="rId864" Type="http://schemas.openxmlformats.org/officeDocument/2006/relationships/hyperlink" Target="https://inspirebrands.atlassian.net/browse/FD-36440?atlOrigin=eyJpIjoiMjBhNWIzMmFjMjdiNGE1YzhhZTE4YmM0ZjA0MDM4ZWYiLCJwIjoiZXhjZWwtamlyYSJ9" TargetMode="External"/><Relationship Id="rId517" Type="http://schemas.openxmlformats.org/officeDocument/2006/relationships/hyperlink" Target="https://inspirebrands.atlassian.net/browse/FD-38144?atlOrigin=eyJpIjoiMjBhNWIzMmFjMjdiNGE1YzhhZTE4YmM0ZjA0MDM4ZWYiLCJwIjoiZXhjZWwtamlyYSJ9" TargetMode="External"/><Relationship Id="rId724" Type="http://schemas.openxmlformats.org/officeDocument/2006/relationships/hyperlink" Target="https://inspirebrands.atlassian.net/browse/FD-36889?atlOrigin=eyJpIjoiMjBhNWIzMmFjMjdiNGE1YzhhZTE4YmM0ZjA0MDM4ZWYiLCJwIjoiZXhjZWwtamlyYSJ9" TargetMode="External"/><Relationship Id="rId931" Type="http://schemas.openxmlformats.org/officeDocument/2006/relationships/hyperlink" Target="https://inspirebrands.atlassian.net/browse/FD-35698?atlOrigin=eyJpIjoiMjBhNWIzMmFjMjdiNGE1YzhhZTE4YmM0ZjA0MDM4ZWYiLCJwIjoiZXhjZWwtamlyYSJ9" TargetMode="External"/><Relationship Id="rId1147" Type="http://schemas.openxmlformats.org/officeDocument/2006/relationships/hyperlink" Target="https://inspirebrands.atlassian.net/browse/FD-34988?atlOrigin=eyJpIjoiMjBhNWIzMmFjMjdiNGE1YzhhZTE4YmM0ZjA0MDM4ZWYiLCJwIjoiZXhjZWwtamlyYSJ9" TargetMode="External"/><Relationship Id="rId1354" Type="http://schemas.openxmlformats.org/officeDocument/2006/relationships/hyperlink" Target="https://inspirebrands.atlassian.net/browse/FD-38815?atlOrigin=eyJpIjoiMjBhNWIzMmFjMjdiNGE1YzhhZTE4YmM0ZjA0MDM4ZWYiLCJwIjoiZXhjZWwtamlyYSJ9" TargetMode="External"/><Relationship Id="rId60" Type="http://schemas.openxmlformats.org/officeDocument/2006/relationships/hyperlink" Target="https://inspirebrands.atlassian.net/browse/DBBP-98560?atlOrigin=eyJpIjoiMjBhNWIzMmFjMjdiNGE1YzhhZTE4YmM0ZjA0MDM4ZWYiLCJwIjoiZXhjZWwtamlyYSJ9" TargetMode="External"/><Relationship Id="rId1007" Type="http://schemas.openxmlformats.org/officeDocument/2006/relationships/hyperlink" Target="https://inspirebrands.atlassian.net/browse/FD-35492?atlOrigin=eyJpIjoiMjBhNWIzMmFjMjdiNGE1YzhhZTE4YmM0ZjA0MDM4ZWYiLCJwIjoiZXhjZWwtamlyYSJ9" TargetMode="External"/><Relationship Id="rId1214" Type="http://schemas.openxmlformats.org/officeDocument/2006/relationships/hyperlink" Target="https://inspirebrands.atlassian.net/browse/DPR-2042?atlOrigin=eyJpIjoiMjBhNWIzMmFjMjdiNGE1YzhhZTE4YmM0ZjA0MDM4ZWYiLCJwIjoiZXhjZWwtamlyYSJ9" TargetMode="External"/><Relationship Id="rId18" Type="http://schemas.openxmlformats.org/officeDocument/2006/relationships/hyperlink" Target="https://inspirebrands.atlassian.net/browse/FD-36719?atlOrigin=eyJpIjoiMjBhNWIzMmFjMjdiNGE1YzhhZTE4YmM0ZjA0MDM4ZWYiLCJwIjoiZXhjZWwtamlyYSJ9" TargetMode="External"/><Relationship Id="rId167" Type="http://schemas.openxmlformats.org/officeDocument/2006/relationships/hyperlink" Target="https://inspirebrands.atlassian.net/browse/DBBP-97055?atlOrigin=eyJpIjoiMjBhNWIzMmFjMjdiNGE1YzhhZTE4YmM0ZjA0MDM4ZWYiLCJwIjoiZXhjZWwtamlyYSJ9" TargetMode="External"/><Relationship Id="rId374" Type="http://schemas.openxmlformats.org/officeDocument/2006/relationships/hyperlink" Target="https://inspirebrands.atlassian.net/browse/DPR-2374?atlOrigin=eyJpIjoiMjBhNWIzMmFjMjdiNGE1YzhhZTE4YmM0ZjA0MDM4ZWYiLCJwIjoiZXhjZWwtamlyYSJ9" TargetMode="External"/><Relationship Id="rId581" Type="http://schemas.openxmlformats.org/officeDocument/2006/relationships/hyperlink" Target="https://inspirebrands.atlassian.net/browse/KLO-1700?atlOrigin=eyJpIjoiMjBhNWIzMmFjMjdiNGE1YzhhZTE4YmM0ZjA0MDM4ZWYiLCJwIjoiZXhjZWwtamlyYSJ9" TargetMode="External"/><Relationship Id="rId234" Type="http://schemas.openxmlformats.org/officeDocument/2006/relationships/hyperlink" Target="https://inspirebrands.atlassian.net/browse/DPR-2219?atlOrigin=eyJpIjoiMjBhNWIzMmFjMjdiNGE1YzhhZTE4YmM0ZjA0MDM4ZWYiLCJwIjoiZXhjZWwtamlyYSJ9" TargetMode="External"/><Relationship Id="rId679" Type="http://schemas.openxmlformats.org/officeDocument/2006/relationships/hyperlink" Target="https://inspirebrands.atlassian.net/browse/FD-37353?atlOrigin=eyJpIjoiMjBhNWIzMmFjMjdiNGE1YzhhZTE4YmM0ZjA0MDM4ZWYiLCJwIjoiZXhjZWwtamlyYSJ9" TargetMode="External"/><Relationship Id="rId886" Type="http://schemas.openxmlformats.org/officeDocument/2006/relationships/hyperlink" Target="https://inspirebrands.atlassian.net/browse/DPR-2212?atlOrigin=eyJpIjoiMjBhNWIzMmFjMjdiNGE1YzhhZTE4YmM0ZjA0MDM4ZWYiLCJwIjoiZXhjZWwtamlyYSJ9" TargetMode="External"/><Relationship Id="rId2" Type="http://schemas.openxmlformats.org/officeDocument/2006/relationships/hyperlink" Target="https://inspirebrands.atlassian.net/browse/FD-37911?atlOrigin=eyJpIjoiMjBhNWIzMmFjMjdiNGE1YzhhZTE4YmM0ZjA0MDM4ZWYiLCJwIjoiZXhjZWwtamlyYSJ9" TargetMode="External"/><Relationship Id="rId441" Type="http://schemas.openxmlformats.org/officeDocument/2006/relationships/hyperlink" Target="https://inspirebrands.atlassian.net/browse/DPR-2053?atlOrigin=eyJpIjoiMjBhNWIzMmFjMjdiNGE1YzhhZTE4YmM0ZjA0MDM4ZWYiLCJwIjoiZXhjZWwtamlyYSJ9" TargetMode="External"/><Relationship Id="rId539" Type="http://schemas.openxmlformats.org/officeDocument/2006/relationships/hyperlink" Target="https://inspirebrands.atlassian.net/browse/FD-37919?atlOrigin=eyJpIjoiMjBhNWIzMmFjMjdiNGE1YzhhZTE4YmM0ZjA0MDM4ZWYiLCJwIjoiZXhjZWwtamlyYSJ9" TargetMode="External"/><Relationship Id="rId746" Type="http://schemas.openxmlformats.org/officeDocument/2006/relationships/hyperlink" Target="https://inspirebrands.atlassian.net/browse/FD-36819?atlOrigin=eyJpIjoiMjBhNWIzMmFjMjdiNGE1YzhhZTE4YmM0ZjA0MDM4ZWYiLCJwIjoiZXhjZWwtamlyYSJ9" TargetMode="External"/><Relationship Id="rId1071" Type="http://schemas.openxmlformats.org/officeDocument/2006/relationships/hyperlink" Target="https://inspirebrands.atlassian.net/browse/FD-35279?atlOrigin=eyJpIjoiMjBhNWIzMmFjMjdiNGE1YzhhZTE4YmM0ZjA0MDM4ZWYiLCJwIjoiZXhjZWwtamlyYSJ9" TargetMode="External"/><Relationship Id="rId1169" Type="http://schemas.openxmlformats.org/officeDocument/2006/relationships/hyperlink" Target="https://inspirebrands.atlassian.net/browse/FD-30911?atlOrigin=eyJpIjoiMjBhNWIzMmFjMjdiNGE1YzhhZTE4YmM0ZjA0MDM4ZWYiLCJwIjoiZXhjZWwtamlyYSJ9" TargetMode="External"/><Relationship Id="rId1376" Type="http://schemas.openxmlformats.org/officeDocument/2006/relationships/hyperlink" Target="https://inspirebrands.atlassian.net/browse/FD-40570?atlOrigin=eyJpIjoiMjBhNWIzMmFjMjdiNGE1YzhhZTE4YmM0ZjA0MDM4ZWYiLCJwIjoiZXhjZWwtamlyYSJ9" TargetMode="External"/><Relationship Id="rId301" Type="http://schemas.openxmlformats.org/officeDocument/2006/relationships/hyperlink" Target="https://inspirebrands.atlassian.net/browse/DPR-2273?atlOrigin=eyJpIjoiMjBhNWIzMmFjMjdiNGE1YzhhZTE4YmM0ZjA0MDM4ZWYiLCJwIjoiZXhjZWwtamlyYSJ9" TargetMode="External"/><Relationship Id="rId953" Type="http://schemas.openxmlformats.org/officeDocument/2006/relationships/hyperlink" Target="https://inspirebrands.atlassian.net/browse/DPR-1934?atlOrigin=eyJpIjoiMjBhNWIzMmFjMjdiNGE1YzhhZTE4YmM0ZjA0MDM4ZWYiLCJwIjoiZXhjZWwtamlyYSJ9" TargetMode="External"/><Relationship Id="rId1029" Type="http://schemas.openxmlformats.org/officeDocument/2006/relationships/hyperlink" Target="https://inspirebrands.atlassian.net/browse/FD-35633?atlOrigin=eyJpIjoiMjBhNWIzMmFjMjdiNGE1YzhhZTE4YmM0ZjA0MDM4ZWYiLCJwIjoiZXhjZWwtamlyYSJ9" TargetMode="External"/><Relationship Id="rId1236" Type="http://schemas.openxmlformats.org/officeDocument/2006/relationships/hyperlink" Target="https://inspirebrands.atlassian.net/browse/FD-30911?atlOrigin=eyJpIjoiMjBhNWIzMmFjMjdiNGE1YzhhZTE4YmM0ZjA0MDM4ZWYiLCJwIjoiZXhjZWwtamlyYSJ9" TargetMode="External"/><Relationship Id="rId82" Type="http://schemas.openxmlformats.org/officeDocument/2006/relationships/hyperlink" Target="https://inspirebrands.atlassian.net/browse/DBBP-98440?atlOrigin=eyJpIjoiMjBhNWIzMmFjMjdiNGE1YzhhZTE4YmM0ZjA0MDM4ZWYiLCJwIjoiZXhjZWwtamlyYSJ9" TargetMode="External"/><Relationship Id="rId606" Type="http://schemas.openxmlformats.org/officeDocument/2006/relationships/hyperlink" Target="https://inspirebrands.atlassian.net/browse/DPR-2042?atlOrigin=eyJpIjoiMjBhNWIzMmFjMjdiNGE1YzhhZTE4YmM0ZjA0MDM4ZWYiLCJwIjoiZXhjZWwtamlyYSJ9" TargetMode="External"/><Relationship Id="rId813" Type="http://schemas.openxmlformats.org/officeDocument/2006/relationships/hyperlink" Target="https://inspirebrands.atlassian.net/browse/FD-36719?atlOrigin=eyJpIjoiMjBhNWIzMmFjMjdiNGE1YzhhZTE4YmM0ZjA0MDM4ZWYiLCJwIjoiZXhjZWwtamlyYSJ9" TargetMode="External"/><Relationship Id="rId1303" Type="http://schemas.openxmlformats.org/officeDocument/2006/relationships/hyperlink" Target="https://inspirebrands.atlassian.net/browse/FD-34313?atlOrigin=eyJpIjoiMjBhNWIzMmFjMjdiNGE1YzhhZTE4YmM0ZjA0MDM4ZWYiLCJwIjoiZXhjZWwtamlyYSJ9" TargetMode="External"/><Relationship Id="rId189" Type="http://schemas.openxmlformats.org/officeDocument/2006/relationships/hyperlink" Target="https://inspirebrands.atlassian.net/browse/DBBP-96568?atlOrigin=eyJpIjoiMjBhNWIzMmFjMjdiNGE1YzhhZTE4YmM0ZjA0MDM4ZWYiLCJwIjoiZXhjZWwtamlyYSJ9" TargetMode="External"/><Relationship Id="rId396" Type="http://schemas.openxmlformats.org/officeDocument/2006/relationships/hyperlink" Target="https://inspirebrands.atlassian.net/browse/DPR-2033?atlOrigin=eyJpIjoiMjBhNWIzMmFjMjdiNGE1YzhhZTE4YmM0ZjA0MDM4ZWYiLCJwIjoiZXhjZWwtamlyYSJ9" TargetMode="External"/><Relationship Id="rId256" Type="http://schemas.openxmlformats.org/officeDocument/2006/relationships/hyperlink" Target="https://inspirebrands.atlassian.net/browse/DPR-1997?atlOrigin=eyJpIjoiMjBhNWIzMmFjMjdiNGE1YzhhZTE4YmM0ZjA0MDM4ZWYiLCJwIjoiZXhjZWwtamlyYSJ9" TargetMode="External"/><Relationship Id="rId463" Type="http://schemas.openxmlformats.org/officeDocument/2006/relationships/hyperlink" Target="https://inspirebrands.atlassian.net/browse/FD-38131?atlOrigin=eyJpIjoiMjBhNWIzMmFjMjdiNGE1YzhhZTE4YmM0ZjA0MDM4ZWYiLCJwIjoiZXhjZWwtamlyYSJ9" TargetMode="External"/><Relationship Id="rId670" Type="http://schemas.openxmlformats.org/officeDocument/2006/relationships/hyperlink" Target="https://inspirebrands.atlassian.net/browse/FD-37470?atlOrigin=eyJpIjoiMjBhNWIzMmFjMjdiNGE1YzhhZTE4YmM0ZjA0MDM4ZWYiLCJwIjoiZXhjZWwtamlyYSJ9" TargetMode="External"/><Relationship Id="rId1093" Type="http://schemas.openxmlformats.org/officeDocument/2006/relationships/hyperlink" Target="https://inspirebrands.atlassian.net/browse/FD-35177?atlOrigin=eyJpIjoiMjBhNWIzMmFjMjdiNGE1YzhhZTE4YmM0ZjA0MDM4ZWYiLCJwIjoiZXhjZWwtamlyYSJ9" TargetMode="External"/><Relationship Id="rId116" Type="http://schemas.openxmlformats.org/officeDocument/2006/relationships/hyperlink" Target="https://inspirebrands.atlassian.net/browse/DPR-1934?atlOrigin=eyJpIjoiMjBhNWIzMmFjMjdiNGE1YzhhZTE4YmM0ZjA0MDM4ZWYiLCJwIjoiZXhjZWwtamlyYSJ9" TargetMode="External"/><Relationship Id="rId323" Type="http://schemas.openxmlformats.org/officeDocument/2006/relationships/hyperlink" Target="https://inspirebrands.atlassian.net/browse/FD-37911?atlOrigin=eyJpIjoiMjBhNWIzMmFjMjdiNGE1YzhhZTE4YmM0ZjA0MDM4ZWYiLCJwIjoiZXhjZWwtamlyYSJ9" TargetMode="External"/><Relationship Id="rId530" Type="http://schemas.openxmlformats.org/officeDocument/2006/relationships/hyperlink" Target="https://inspirebrands.atlassian.net/browse/DPR-908?atlOrigin=eyJpIjoiMjBhNWIzMmFjMjdiNGE1YzhhZTE4YmM0ZjA0MDM4ZWYiLCJwIjoiZXhjZWwtamlyYSJ9" TargetMode="External"/><Relationship Id="rId768" Type="http://schemas.openxmlformats.org/officeDocument/2006/relationships/hyperlink" Target="https://inspirebrands.atlassian.net/browse/FD-36778?atlOrigin=eyJpIjoiMjBhNWIzMmFjMjdiNGE1YzhhZTE4YmM0ZjA0MDM4ZWYiLCJwIjoiZXhjZWwtamlyYSJ9" TargetMode="External"/><Relationship Id="rId975" Type="http://schemas.openxmlformats.org/officeDocument/2006/relationships/hyperlink" Target="https://inspirebrands.atlassian.net/browse/FD-35556?atlOrigin=eyJpIjoiMjBhNWIzMmFjMjdiNGE1YzhhZTE4YmM0ZjA0MDM4ZWYiLCJwIjoiZXhjZWwtamlyYSJ9" TargetMode="External"/><Relationship Id="rId1160" Type="http://schemas.openxmlformats.org/officeDocument/2006/relationships/hyperlink" Target="https://inspirebrands.atlassian.net/browse/FD-34959?atlOrigin=eyJpIjoiMjBhNWIzMmFjMjdiNGE1YzhhZTE4YmM0ZjA0MDM4ZWYiLCJwIjoiZXhjZWwtamlyYSJ9" TargetMode="External"/><Relationship Id="rId628" Type="http://schemas.openxmlformats.org/officeDocument/2006/relationships/hyperlink" Target="https://inspirebrands.atlassian.net/browse/DPR-2475?atlOrigin=eyJpIjoiMjBhNWIzMmFjMjdiNGE1YzhhZTE4YmM0ZjA0MDM4ZWYiLCJwIjoiZXhjZWwtamlyYSJ9" TargetMode="External"/><Relationship Id="rId835" Type="http://schemas.openxmlformats.org/officeDocument/2006/relationships/hyperlink" Target="https://inspirebrands.atlassian.net/browse/FD-36514?atlOrigin=eyJpIjoiMjBhNWIzMmFjMjdiNGE1YzhhZTE4YmM0ZjA0MDM4ZWYiLCJwIjoiZXhjZWwtamlyYSJ9" TargetMode="External"/><Relationship Id="rId1258" Type="http://schemas.openxmlformats.org/officeDocument/2006/relationships/hyperlink" Target="https://inspirebrands.atlassian.net/browse/FD-34503?atlOrigin=eyJpIjoiMjBhNWIzMmFjMjdiNGE1YzhhZTE4YmM0ZjA0MDM4ZWYiLCJwIjoiZXhjZWwtamlyYSJ9" TargetMode="External"/><Relationship Id="rId1020" Type="http://schemas.openxmlformats.org/officeDocument/2006/relationships/hyperlink" Target="https://inspirebrands.atlassian.net/browse/FD-35480?atlOrigin=eyJpIjoiMjBhNWIzMmFjMjdiNGE1YzhhZTE4YmM0ZjA0MDM4ZWYiLCJwIjoiZXhjZWwtamlyYSJ9" TargetMode="External"/><Relationship Id="rId1118" Type="http://schemas.openxmlformats.org/officeDocument/2006/relationships/hyperlink" Target="https://inspirebrands.atlassian.net/browse/FD-35114?atlOrigin=eyJpIjoiMjBhNWIzMmFjMjdiNGE1YzhhZTE4YmM0ZjA0MDM4ZWYiLCJwIjoiZXhjZWwtamlyYSJ9" TargetMode="External"/><Relationship Id="rId1325" Type="http://schemas.openxmlformats.org/officeDocument/2006/relationships/hyperlink" Target="https://inspirebrands.atlassian.net/browse/FD-34123?atlOrigin=eyJpIjoiMjBhNWIzMmFjMjdiNGE1YzhhZTE4YmM0ZjA0MDM4ZWYiLCJwIjoiZXhjZWwtamlyYSJ9" TargetMode="External"/><Relationship Id="rId902" Type="http://schemas.openxmlformats.org/officeDocument/2006/relationships/hyperlink" Target="https://inspirebrands.atlassian.net/browse/FD-35948?atlOrigin=eyJpIjoiMjBhNWIzMmFjMjdiNGE1YzhhZTE4YmM0ZjA0MDM4ZWYiLCJwIjoiZXhjZWwtamlyYSJ9" TargetMode="External"/><Relationship Id="rId31" Type="http://schemas.openxmlformats.org/officeDocument/2006/relationships/hyperlink" Target="https://inspirebrands.atlassian.net/browse/DBBP-98716?atlOrigin=eyJpIjoiMjBhNWIzMmFjMjdiNGE1YzhhZTE4YmM0ZjA0MDM4ZWYiLCJwIjoiZXhjZWwtamlyYSJ9" TargetMode="External"/><Relationship Id="rId180" Type="http://schemas.openxmlformats.org/officeDocument/2006/relationships/hyperlink" Target="https://inspirebrands.atlassian.net/browse/FD-37911?atlOrigin=eyJpIjoiMjBhNWIzMmFjMjdiNGE1YzhhZTE4YmM0ZjA0MDM4ZWYiLCJwIjoiZXhjZWwtamlyYSJ9" TargetMode="External"/><Relationship Id="rId278" Type="http://schemas.openxmlformats.org/officeDocument/2006/relationships/hyperlink" Target="https://inspirebrands.atlassian.net/browse/KLO-1764?atlOrigin=eyJpIjoiMjBhNWIzMmFjMjdiNGE1YzhhZTE4YmM0ZjA0MDM4ZWYiLCJwIjoiZXhjZWwtamlyYSJ9" TargetMode="External"/><Relationship Id="rId485" Type="http://schemas.openxmlformats.org/officeDocument/2006/relationships/hyperlink" Target="https://inspirebrands.atlassian.net/browse/DPR-2475?atlOrigin=eyJpIjoiMjBhNWIzMmFjMjdiNGE1YzhhZTE4YmM0ZjA0MDM4ZWYiLCJwIjoiZXhjZWwtamlyYSJ9" TargetMode="External"/><Relationship Id="rId692" Type="http://schemas.openxmlformats.org/officeDocument/2006/relationships/hyperlink" Target="https://inspirebrands.atlassian.net/browse/DPR-2254?atlOrigin=eyJpIjoiMjBhNWIzMmFjMjdiNGE1YzhhZTE4YmM0ZjA0MDM4ZWYiLCJwIjoiZXhjZWwtamlyYSJ9" TargetMode="External"/><Relationship Id="rId138" Type="http://schemas.openxmlformats.org/officeDocument/2006/relationships/hyperlink" Target="https://inspirebrands.atlassian.net/browse/FD-36719?atlOrigin=eyJpIjoiMjBhNWIzMmFjMjdiNGE1YzhhZTE4YmM0ZjA0MDM4ZWYiLCJwIjoiZXhjZWwtamlyYSJ9" TargetMode="External"/><Relationship Id="rId345" Type="http://schemas.openxmlformats.org/officeDocument/2006/relationships/hyperlink" Target="https://inspirebrands.atlassian.net/browse/FD-38452?atlOrigin=eyJpIjoiMjBhNWIzMmFjMjdiNGE1YzhhZTE4YmM0ZjA0MDM4ZWYiLCJwIjoiZXhjZWwtamlyYSJ9" TargetMode="External"/><Relationship Id="rId552" Type="http://schemas.openxmlformats.org/officeDocument/2006/relationships/hyperlink" Target="https://inspirebrands.atlassian.net/browse/DPR-2475?atlOrigin=eyJpIjoiMjBhNWIzMmFjMjdiNGE1YzhhZTE4YmM0ZjA0MDM4ZWYiLCJwIjoiZXhjZWwtamlyYSJ9" TargetMode="External"/><Relationship Id="rId997" Type="http://schemas.openxmlformats.org/officeDocument/2006/relationships/hyperlink" Target="https://inspirebrands.atlassian.net/browse/FD-35505?atlOrigin=eyJpIjoiMjBhNWIzMmFjMjdiNGE1YzhhZTE4YmM0ZjA0MDM4ZWYiLCJwIjoiZXhjZWwtamlyYSJ9" TargetMode="External"/><Relationship Id="rId1182" Type="http://schemas.openxmlformats.org/officeDocument/2006/relationships/hyperlink" Target="https://inspirebrands.atlassian.net/browse/FD-30911?atlOrigin=eyJpIjoiMjBhNWIzMmFjMjdiNGE1YzhhZTE4YmM0ZjA0MDM4ZWYiLCJwIjoiZXhjZWwtamlyYSJ9" TargetMode="External"/><Relationship Id="rId205" Type="http://schemas.openxmlformats.org/officeDocument/2006/relationships/hyperlink" Target="https://inspirebrands.atlassian.net/browse/FD-36719?atlOrigin=eyJpIjoiMjBhNWIzMmFjMjdiNGE1YzhhZTE4YmM0ZjA0MDM4ZWYiLCJwIjoiZXhjZWwtamlyYSJ9" TargetMode="External"/><Relationship Id="rId412" Type="http://schemas.openxmlformats.org/officeDocument/2006/relationships/hyperlink" Target="https://inspirebrands.atlassian.net/browse/FD-7521?atlOrigin=eyJpIjoiMjBhNWIzMmFjMjdiNGE1YzhhZTE4YmM0ZjA0MDM4ZWYiLCJwIjoiZXhjZWwtamlyYSJ9" TargetMode="External"/><Relationship Id="rId857" Type="http://schemas.openxmlformats.org/officeDocument/2006/relationships/hyperlink" Target="https://inspirebrands.atlassian.net/browse/KLO-1688?atlOrigin=eyJpIjoiMjBhNWIzMmFjMjdiNGE1YzhhZTE4YmM0ZjA0MDM4ZWYiLCJwIjoiZXhjZWwtamlyYSJ9" TargetMode="External"/><Relationship Id="rId1042" Type="http://schemas.openxmlformats.org/officeDocument/2006/relationships/hyperlink" Target="https://inspirebrands.atlassian.net/browse/FD-35406?atlOrigin=eyJpIjoiMjBhNWIzMmFjMjdiNGE1YzhhZTE4YmM0ZjA0MDM4ZWYiLCJwIjoiZXhjZWwtamlyYSJ9" TargetMode="External"/><Relationship Id="rId717" Type="http://schemas.openxmlformats.org/officeDocument/2006/relationships/hyperlink" Target="https://inspirebrands.atlassian.net/browse/FD-37649?atlOrigin=eyJpIjoiMjBhNWIzMmFjMjdiNGE1YzhhZTE4YmM0ZjA0MDM4ZWYiLCJwIjoiZXhjZWwtamlyYSJ9" TargetMode="External"/><Relationship Id="rId924" Type="http://schemas.openxmlformats.org/officeDocument/2006/relationships/hyperlink" Target="https://inspirebrands.atlassian.net/browse/KLO-1666?atlOrigin=eyJpIjoiMjBhNWIzMmFjMjdiNGE1YzhhZTE4YmM0ZjA0MDM4ZWYiLCJwIjoiZXhjZWwtamlyYSJ9" TargetMode="External"/><Relationship Id="rId1347" Type="http://schemas.openxmlformats.org/officeDocument/2006/relationships/hyperlink" Target="https://inspirebrands.atlassian.net/browse/FD-36983?atlOrigin=eyJpIjoiMjBhNWIzMmFjMjdiNGE1YzhhZTE4YmM0ZjA0MDM4ZWYiLCJwIjoiZXhjZWwtamlyYSJ9" TargetMode="External"/><Relationship Id="rId53" Type="http://schemas.openxmlformats.org/officeDocument/2006/relationships/hyperlink" Target="https://inspirebrands.atlassian.net/browse/DBBP-98675?atlOrigin=eyJpIjoiMjBhNWIzMmFjMjdiNGE1YzhhZTE4YmM0ZjA0MDM4ZWYiLCJwIjoiZXhjZWwtamlyYSJ9" TargetMode="External"/><Relationship Id="rId1207" Type="http://schemas.openxmlformats.org/officeDocument/2006/relationships/hyperlink" Target="https://inspirebrands.atlassian.net/browse/FD-34670?atlOrigin=eyJpIjoiMjBhNWIzMmFjMjdiNGE1YzhhZTE4YmM0ZjA0MDM4ZWYiLCJwIjoiZXhjZWwtamlyYSJ9" TargetMode="External"/><Relationship Id="rId367" Type="http://schemas.openxmlformats.org/officeDocument/2006/relationships/hyperlink" Target="https://inspirebrands.atlassian.net/browse/FD-38369?atlOrigin=eyJpIjoiMjBhNWIzMmFjMjdiNGE1YzhhZTE4YmM0ZjA0MDM4ZWYiLCJwIjoiZXhjZWwtamlyYSJ9" TargetMode="External"/><Relationship Id="rId574" Type="http://schemas.openxmlformats.org/officeDocument/2006/relationships/hyperlink" Target="https://inspirebrands.atlassian.net/browse/DPR-2507?atlOrigin=eyJpIjoiMjBhNWIzMmFjMjdiNGE1YzhhZTE4YmM0ZjA0MDM4ZWYiLCJwIjoiZXhjZWwtamlyYSJ9" TargetMode="External"/><Relationship Id="rId227" Type="http://schemas.openxmlformats.org/officeDocument/2006/relationships/hyperlink" Target="https://inspirebrands.atlassian.net/browse/FD-39637?atlOrigin=eyJpIjoiMjBhNWIzMmFjMjdiNGE1YzhhZTE4YmM0ZjA0MDM4ZWYiLCJwIjoiZXhjZWwtamlyYSJ9" TargetMode="External"/><Relationship Id="rId781" Type="http://schemas.openxmlformats.org/officeDocument/2006/relationships/hyperlink" Target="https://inspirebrands.atlassian.net/browse/FD-36733?atlOrigin=eyJpIjoiMjBhNWIzMmFjMjdiNGE1YzhhZTE4YmM0ZjA0MDM4ZWYiLCJwIjoiZXhjZWwtamlyYSJ9" TargetMode="External"/><Relationship Id="rId879" Type="http://schemas.openxmlformats.org/officeDocument/2006/relationships/hyperlink" Target="https://inspirebrands.atlassian.net/browse/FD-36405?atlOrigin=eyJpIjoiMjBhNWIzMmFjMjdiNGE1YzhhZTE4YmM0ZjA0MDM4ZWYiLCJwIjoiZXhjZWwtamlyYSJ9" TargetMode="External"/><Relationship Id="rId434" Type="http://schemas.openxmlformats.org/officeDocument/2006/relationships/hyperlink" Target="https://inspirebrands.atlassian.net/browse/KLO-1723?atlOrigin=eyJpIjoiMjBhNWIzMmFjMjdiNGE1YzhhZTE4YmM0ZjA0MDM4ZWYiLCJwIjoiZXhjZWwtamlyYSJ9" TargetMode="External"/><Relationship Id="rId641" Type="http://schemas.openxmlformats.org/officeDocument/2006/relationships/hyperlink" Target="https://inspirebrands.atlassian.net/browse/FD-5757?atlOrigin=eyJpIjoiMjBhNWIzMmFjMjdiNGE1YzhhZTE4YmM0ZjA0MDM4ZWYiLCJwIjoiZXhjZWwtamlyYSJ9" TargetMode="External"/><Relationship Id="rId739" Type="http://schemas.openxmlformats.org/officeDocument/2006/relationships/hyperlink" Target="https://inspirebrands.atlassian.net/browse/FD-36843?atlOrigin=eyJpIjoiMjBhNWIzMmFjMjdiNGE1YzhhZTE4YmM0ZjA0MDM4ZWYiLCJwIjoiZXhjZWwtamlyYSJ9" TargetMode="External"/><Relationship Id="rId1064" Type="http://schemas.openxmlformats.org/officeDocument/2006/relationships/hyperlink" Target="https://inspirebrands.atlassian.net/browse/FD-35301?atlOrigin=eyJpIjoiMjBhNWIzMmFjMjdiNGE1YzhhZTE4YmM0ZjA0MDM4ZWYiLCJwIjoiZXhjZWwtamlyYSJ9" TargetMode="External"/><Relationship Id="rId1271" Type="http://schemas.openxmlformats.org/officeDocument/2006/relationships/hyperlink" Target="https://inspirebrands.atlassian.net/browse/FD-34416?atlOrigin=eyJpIjoiMjBhNWIzMmFjMjdiNGE1YzhhZTE4YmM0ZjA0MDM4ZWYiLCJwIjoiZXhjZWwtamlyYSJ9" TargetMode="External"/><Relationship Id="rId1369" Type="http://schemas.openxmlformats.org/officeDocument/2006/relationships/hyperlink" Target="https://inspirebrands.atlassian.net/browse/FD-40292?atlOrigin=eyJpIjoiMjBhNWIzMmFjMjdiNGE1YzhhZTE4YmM0ZjA0MDM4ZWYiLCJwIjoiZXhjZWwtamlyYSJ9" TargetMode="External"/><Relationship Id="rId501" Type="http://schemas.openxmlformats.org/officeDocument/2006/relationships/hyperlink" Target="https://inspirebrands.atlassian.net/browse/SP-22?atlOrigin=eyJpIjoiMjBhNWIzMmFjMjdiNGE1YzhhZTE4YmM0ZjA0MDM4ZWYiLCJwIjoiZXhjZWwtamlyYSJ9" TargetMode="External"/><Relationship Id="rId946" Type="http://schemas.openxmlformats.org/officeDocument/2006/relationships/hyperlink" Target="https://inspirebrands.atlassian.net/browse/FD-35665?atlOrigin=eyJpIjoiMjBhNWIzMmFjMjdiNGE1YzhhZTE4YmM0ZjA0MDM4ZWYiLCJwIjoiZXhjZWwtamlyYSJ9" TargetMode="External"/><Relationship Id="rId1131" Type="http://schemas.openxmlformats.org/officeDocument/2006/relationships/hyperlink" Target="https://inspirebrands.atlassian.net/browse/FD-35029?atlOrigin=eyJpIjoiMjBhNWIzMmFjMjdiNGE1YzhhZTE4YmM0ZjA0MDM4ZWYiLCJwIjoiZXhjZWwtamlyYSJ9" TargetMode="External"/><Relationship Id="rId1229" Type="http://schemas.openxmlformats.org/officeDocument/2006/relationships/hyperlink" Target="https://inspirebrands.atlassian.net/browse/DPR-2171?atlOrigin=eyJpIjoiMjBhNWIzMmFjMjdiNGE1YzhhZTE4YmM0ZjA0MDM4ZWYiLCJwIjoiZXhjZWwtamlyYSJ9" TargetMode="External"/><Relationship Id="rId75" Type="http://schemas.openxmlformats.org/officeDocument/2006/relationships/hyperlink" Target="https://inspirebrands.atlassian.net/browse/FD-36719?atlOrigin=eyJpIjoiMjBhNWIzMmFjMjdiNGE1YzhhZTE4YmM0ZjA0MDM4ZWYiLCJwIjoiZXhjZWwtamlyYSJ9" TargetMode="External"/><Relationship Id="rId806" Type="http://schemas.openxmlformats.org/officeDocument/2006/relationships/hyperlink" Target="https://inspirebrands.atlassian.net/browse/FD-36719?atlOrigin=eyJpIjoiMjBhNWIzMmFjMjdiNGE1YzhhZTE4YmM0ZjA0MDM4ZWYiLCJwIjoiZXhjZWwtamlyYSJ9" TargetMode="External"/><Relationship Id="rId291" Type="http://schemas.openxmlformats.org/officeDocument/2006/relationships/hyperlink" Target="https://inspirebrands.atlassian.net/browse/DPR-2254?atlOrigin=eyJpIjoiMjBhNWIzMmFjMjdiNGE1YzhhZTE4YmM0ZjA0MDM4ZWYiLCJwIjoiZXhjZWwtamlyYSJ9" TargetMode="External"/><Relationship Id="rId151" Type="http://schemas.openxmlformats.org/officeDocument/2006/relationships/hyperlink" Target="https://inspirebrands.atlassian.net/browse/FD-31982?atlOrigin=eyJpIjoiMjBhNWIzMmFjMjdiNGE1YzhhZTE4YmM0ZjA0MDM4ZWYiLCJwIjoiZXhjZWwtamlyYSJ9" TargetMode="External"/><Relationship Id="rId389" Type="http://schemas.openxmlformats.org/officeDocument/2006/relationships/hyperlink" Target="https://inspirebrands.atlassian.net/browse/KLO-1727?atlOrigin=eyJpIjoiMjBhNWIzMmFjMjdiNGE1YzhhZTE4YmM0ZjA0MDM4ZWYiLCJwIjoiZXhjZWwtamlyYSJ9" TargetMode="External"/><Relationship Id="rId596" Type="http://schemas.openxmlformats.org/officeDocument/2006/relationships/hyperlink" Target="https://inspirebrands.atlassian.net/browse/DPR-2475?atlOrigin=eyJpIjoiMjBhNWIzMmFjMjdiNGE1YzhhZTE4YmM0ZjA0MDM4ZWYiLCJwIjoiZXhjZWwtamlyYSJ9" TargetMode="External"/><Relationship Id="rId249" Type="http://schemas.openxmlformats.org/officeDocument/2006/relationships/hyperlink" Target="https://inspirebrands.atlassian.net/browse/FD-39478?atlOrigin=eyJpIjoiMjBhNWIzMmFjMjdiNGE1YzhhZTE4YmM0ZjA0MDM4ZWYiLCJwIjoiZXhjZWwtamlyYSJ9" TargetMode="External"/><Relationship Id="rId456" Type="http://schemas.openxmlformats.org/officeDocument/2006/relationships/hyperlink" Target="https://inspirebrands.atlassian.net/browse/DPR-2043?atlOrigin=eyJpIjoiMjBhNWIzMmFjMjdiNGE1YzhhZTE4YmM0ZjA0MDM4ZWYiLCJwIjoiZXhjZWwtamlyYSJ9" TargetMode="External"/><Relationship Id="rId663" Type="http://schemas.openxmlformats.org/officeDocument/2006/relationships/hyperlink" Target="https://inspirebrands.atlassian.net/browse/FD-37513?atlOrigin=eyJpIjoiMjBhNWIzMmFjMjdiNGE1YzhhZTE4YmM0ZjA0MDM4ZWYiLCJwIjoiZXhjZWwtamlyYSJ9" TargetMode="External"/><Relationship Id="rId870" Type="http://schemas.openxmlformats.org/officeDocument/2006/relationships/hyperlink" Target="https://inspirebrands.atlassian.net/browse/FD-36434?atlOrigin=eyJpIjoiMjBhNWIzMmFjMjdiNGE1YzhhZTE4YmM0ZjA0MDM4ZWYiLCJwIjoiZXhjZWwtamlyYSJ9" TargetMode="External"/><Relationship Id="rId1086" Type="http://schemas.openxmlformats.org/officeDocument/2006/relationships/hyperlink" Target="https://inspirebrands.atlassian.net/browse/FD-35202?atlOrigin=eyJpIjoiMjBhNWIzMmFjMjdiNGE1YzhhZTE4YmM0ZjA0MDM4ZWYiLCJwIjoiZXhjZWwtamlyYSJ9" TargetMode="External"/><Relationship Id="rId1293" Type="http://schemas.openxmlformats.org/officeDocument/2006/relationships/hyperlink" Target="https://inspirebrands.atlassian.net/browse/FD-34358?atlOrigin=eyJpIjoiMjBhNWIzMmFjMjdiNGE1YzhhZTE4YmM0ZjA0MDM4ZWYiLCJwIjoiZXhjZWwtamlyYSJ9" TargetMode="External"/><Relationship Id="rId109" Type="http://schemas.openxmlformats.org/officeDocument/2006/relationships/hyperlink" Target="https://inspirebrands.atlassian.net/browse/DBBP-98403?atlOrigin=eyJpIjoiMjBhNWIzMmFjMjdiNGE1YzhhZTE4YmM0ZjA0MDM4ZWYiLCJwIjoiZXhjZWwtamlyYSJ9" TargetMode="External"/><Relationship Id="rId316" Type="http://schemas.openxmlformats.org/officeDocument/2006/relationships/hyperlink" Target="https://inspirebrands.atlassian.net/browse/KLO-1739?atlOrigin=eyJpIjoiMjBhNWIzMmFjMjdiNGE1YzhhZTE4YmM0ZjA0MDM4ZWYiLCJwIjoiZXhjZWwtamlyYSJ9" TargetMode="External"/><Relationship Id="rId523" Type="http://schemas.openxmlformats.org/officeDocument/2006/relationships/hyperlink" Target="https://inspirebrands.atlassian.net/browse/FD-38008?atlOrigin=eyJpIjoiMjBhNWIzMmFjMjdiNGE1YzhhZTE4YmM0ZjA0MDM4ZWYiLCJwIjoiZXhjZWwtamlyYSJ9" TargetMode="External"/><Relationship Id="rId968" Type="http://schemas.openxmlformats.org/officeDocument/2006/relationships/hyperlink" Target="https://inspirebrands.atlassian.net/browse/FD-35566?atlOrigin=eyJpIjoiMjBhNWIzMmFjMjdiNGE1YzhhZTE4YmM0ZjA0MDM4ZWYiLCJwIjoiZXhjZWwtamlyYSJ9" TargetMode="External"/><Relationship Id="rId1153" Type="http://schemas.openxmlformats.org/officeDocument/2006/relationships/hyperlink" Target="https://inspirebrands.atlassian.net/browse/KLO-1637?atlOrigin=eyJpIjoiMjBhNWIzMmFjMjdiNGE1YzhhZTE4YmM0ZjA0MDM4ZWYiLCJwIjoiZXhjZWwtamlyYSJ9" TargetMode="External"/><Relationship Id="rId97" Type="http://schemas.openxmlformats.org/officeDocument/2006/relationships/hyperlink" Target="https://inspirebrands.atlassian.net/browse/FD-36719?atlOrigin=eyJpIjoiMjBhNWIzMmFjMjdiNGE1YzhhZTE4YmM0ZjA0MDM4ZWYiLCJwIjoiZXhjZWwtamlyYSJ9" TargetMode="External"/><Relationship Id="rId730" Type="http://schemas.openxmlformats.org/officeDocument/2006/relationships/hyperlink" Target="https://inspirebrands.atlassian.net/browse/KLO-1689?atlOrigin=eyJpIjoiMjBhNWIzMmFjMjdiNGE1YzhhZTE4YmM0ZjA0MDM4ZWYiLCJwIjoiZXhjZWwtamlyYSJ9" TargetMode="External"/><Relationship Id="rId828" Type="http://schemas.openxmlformats.org/officeDocument/2006/relationships/hyperlink" Target="https://inspirebrands.atlassian.net/browse/FD-36553?atlOrigin=eyJpIjoiMjBhNWIzMmFjMjdiNGE1YzhhZTE4YmM0ZjA0MDM4ZWYiLCJwIjoiZXhjZWwtamlyYSJ9" TargetMode="External"/><Relationship Id="rId1013" Type="http://schemas.openxmlformats.org/officeDocument/2006/relationships/hyperlink" Target="https://inspirebrands.atlassian.net/browse/KLO-1662?atlOrigin=eyJpIjoiMjBhNWIzMmFjMjdiNGE1YzhhZTE4YmM0ZjA0MDM4ZWYiLCJwIjoiZXhjZWwtamlyYSJ9" TargetMode="External"/><Relationship Id="rId1360" Type="http://schemas.openxmlformats.org/officeDocument/2006/relationships/hyperlink" Target="https://inspirebrands.atlassian.net/browse/FD-40103?atlOrigin=eyJpIjoiMjBhNWIzMmFjMjdiNGE1YzhhZTE4YmM0ZjA0MDM4ZWYiLCJwIjoiZXhjZWwtamlyYSJ9" TargetMode="External"/><Relationship Id="rId1220" Type="http://schemas.openxmlformats.org/officeDocument/2006/relationships/hyperlink" Target="https://inspirebrands.atlassian.net/browse/DPR-2063?atlOrigin=eyJpIjoiMjBhNWIzMmFjMjdiNGE1YzhhZTE4YmM0ZjA0MDM4ZWYiLCJwIjoiZXhjZWwtamlyYSJ9" TargetMode="External"/><Relationship Id="rId1318" Type="http://schemas.openxmlformats.org/officeDocument/2006/relationships/hyperlink" Target="https://inspirebrands.atlassian.net/browse/FD-34140?atlOrigin=eyJpIjoiMjBhNWIzMmFjMjdiNGE1YzhhZTE4YmM0ZjA0MDM4ZWYiLCJwIjoiZXhjZWwtamlyYSJ9" TargetMode="External"/><Relationship Id="rId24" Type="http://schemas.openxmlformats.org/officeDocument/2006/relationships/hyperlink" Target="https://inspirebrands.atlassian.net/browse/DBBP-98751?atlOrigin=eyJpIjoiMjBhNWIzMmFjMjdiNGE1YzhhZTE4YmM0ZjA0MDM4ZWYiLCJwIjoiZXhjZWwtamlyYSJ9" TargetMode="External"/><Relationship Id="rId173" Type="http://schemas.openxmlformats.org/officeDocument/2006/relationships/hyperlink" Target="https://inspirebrands.atlassian.net/browse/DBBP-96879?atlOrigin=eyJpIjoiMjBhNWIzMmFjMjdiNGE1YzhhZTE4YmM0ZjA0MDM4ZWYiLCJwIjoiZXhjZWwtamlyYSJ9" TargetMode="External"/><Relationship Id="rId380" Type="http://schemas.openxmlformats.org/officeDocument/2006/relationships/hyperlink" Target="https://inspirebrands.atlassian.net/browse/DPR-2475?atlOrigin=eyJpIjoiMjBhNWIzMmFjMjdiNGE1YzhhZTE4YmM0ZjA0MDM4ZWYiLCJwIjoiZXhjZWwtamlyYSJ9" TargetMode="External"/><Relationship Id="rId240" Type="http://schemas.openxmlformats.org/officeDocument/2006/relationships/hyperlink" Target="https://inspirebrands.atlassian.net/browse/DPR-2171?atlOrigin=eyJpIjoiMjBhNWIzMmFjMjdiNGE1YzhhZTE4YmM0ZjA0MDM4ZWYiLCJwIjoiZXhjZWwtamlyYSJ9" TargetMode="External"/><Relationship Id="rId478" Type="http://schemas.openxmlformats.org/officeDocument/2006/relationships/hyperlink" Target="https://inspirebrands.atlassian.net/browse/KLO-1718?atlOrigin=eyJpIjoiMjBhNWIzMmFjMjdiNGE1YzhhZTE4YmM0ZjA0MDM4ZWYiLCJwIjoiZXhjZWwtamlyYSJ9" TargetMode="External"/><Relationship Id="rId685" Type="http://schemas.openxmlformats.org/officeDocument/2006/relationships/hyperlink" Target="https://inspirebrands.atlassian.net/browse/DPR-2475?atlOrigin=eyJpIjoiMjBhNWIzMmFjMjdiNGE1YzhhZTE4YmM0ZjA0MDM4ZWYiLCJwIjoiZXhjZWwtamlyYSJ9" TargetMode="External"/><Relationship Id="rId892" Type="http://schemas.openxmlformats.org/officeDocument/2006/relationships/hyperlink" Target="https://inspirebrands.atlassian.net/browse/KLO-1673?atlOrigin=eyJpIjoiMjBhNWIzMmFjMjdiNGE1YzhhZTE4YmM0ZjA0MDM4ZWYiLCJwIjoiZXhjZWwtamlyYSJ9" TargetMode="External"/><Relationship Id="rId100" Type="http://schemas.openxmlformats.org/officeDocument/2006/relationships/hyperlink" Target="https://inspirebrands.atlassian.net/browse/FD-36719?atlOrigin=eyJpIjoiMjBhNWIzMmFjMjdiNGE1YzhhZTE4YmM0ZjA0MDM4ZWYiLCJwIjoiZXhjZWwtamlyYSJ9" TargetMode="External"/><Relationship Id="rId338" Type="http://schemas.openxmlformats.org/officeDocument/2006/relationships/hyperlink" Target="https://inspirebrands.atlassian.net/browse/DPR-2373?atlOrigin=eyJpIjoiMjBhNWIzMmFjMjdiNGE1YzhhZTE4YmM0ZjA0MDM4ZWYiLCJwIjoiZXhjZWwtamlyYSJ9" TargetMode="External"/><Relationship Id="rId545" Type="http://schemas.openxmlformats.org/officeDocument/2006/relationships/hyperlink" Target="https://inspirebrands.atlassian.net/browse/KLO-1705?atlOrigin=eyJpIjoiMjBhNWIzMmFjMjdiNGE1YzhhZTE4YmM0ZjA0MDM4ZWYiLCJwIjoiZXhjZWwtamlyYSJ9" TargetMode="External"/><Relationship Id="rId752" Type="http://schemas.openxmlformats.org/officeDocument/2006/relationships/hyperlink" Target="https://inspirebrands.atlassian.net/browse/FD-36852?atlOrigin=eyJpIjoiMjBhNWIzMmFjMjdiNGE1YzhhZTE4YmM0ZjA0MDM4ZWYiLCJwIjoiZXhjZWwtamlyYSJ9" TargetMode="External"/><Relationship Id="rId1175" Type="http://schemas.openxmlformats.org/officeDocument/2006/relationships/hyperlink" Target="https://inspirebrands.atlassian.net/browse/FD-34876?atlOrigin=eyJpIjoiMjBhNWIzMmFjMjdiNGE1YzhhZTE4YmM0ZjA0MDM4ZWYiLCJwIjoiZXhjZWwtamlyYSJ9" TargetMode="External"/><Relationship Id="rId1382" Type="http://schemas.openxmlformats.org/officeDocument/2006/relationships/hyperlink" Target="https://inspirebrands.atlassian.net/browse/FD-40790?atlOrigin=eyJpIjoiMjBhNWIzMmFjMjdiNGE1YzhhZTE4YmM0ZjA0MDM4ZWYiLCJwIjoiZXhjZWwtamlyYSJ9" TargetMode="External"/><Relationship Id="rId405" Type="http://schemas.openxmlformats.org/officeDocument/2006/relationships/hyperlink" Target="https://inspirebrands.atlassian.net/browse/FD-38233?atlOrigin=eyJpIjoiMjBhNWIzMmFjMjdiNGE1YzhhZTE4YmM0ZjA0MDM4ZWYiLCJwIjoiZXhjZWwtamlyYSJ9" TargetMode="External"/><Relationship Id="rId612" Type="http://schemas.openxmlformats.org/officeDocument/2006/relationships/hyperlink" Target="https://inspirebrands.atlassian.net/browse/FD-37911?atlOrigin=eyJpIjoiMjBhNWIzMmFjMjdiNGE1YzhhZTE4YmM0ZjA0MDM4ZWYiLCJwIjoiZXhjZWwtamlyYSJ9" TargetMode="External"/><Relationship Id="rId1035" Type="http://schemas.openxmlformats.org/officeDocument/2006/relationships/hyperlink" Target="https://inspirebrands.atlassian.net/browse/FD-35410?atlOrigin=eyJpIjoiMjBhNWIzMmFjMjdiNGE1YzhhZTE4YmM0ZjA0MDM4ZWYiLCJwIjoiZXhjZWwtamlyYSJ9" TargetMode="External"/><Relationship Id="rId1242" Type="http://schemas.openxmlformats.org/officeDocument/2006/relationships/hyperlink" Target="https://inspirebrands.atlassian.net/browse/FD-34538?atlOrigin=eyJpIjoiMjBhNWIzMmFjMjdiNGE1YzhhZTE4YmM0ZjA0MDM4ZWYiLCJwIjoiZXhjZWwtamlyYSJ9" TargetMode="External"/><Relationship Id="rId917" Type="http://schemas.openxmlformats.org/officeDocument/2006/relationships/hyperlink" Target="https://inspirebrands.atlassian.net/browse/FD-35759?atlOrigin=eyJpIjoiMjBhNWIzMmFjMjdiNGE1YzhhZTE4YmM0ZjA0MDM4ZWYiLCJwIjoiZXhjZWwtamlyYSJ9" TargetMode="External"/><Relationship Id="rId1102" Type="http://schemas.openxmlformats.org/officeDocument/2006/relationships/hyperlink" Target="https://inspirebrands.atlassian.net/browse/DPR-2171?atlOrigin=eyJpIjoiMjBhNWIzMmFjMjdiNGE1YzhhZTE4YmM0ZjA0MDM4ZWYiLCJwIjoiZXhjZWwtamlyYSJ9" TargetMode="External"/><Relationship Id="rId46" Type="http://schemas.openxmlformats.org/officeDocument/2006/relationships/hyperlink" Target="https://inspirebrands.atlassian.net/browse/DBBP-98685?atlOrigin=eyJpIjoiMjBhNWIzMmFjMjdiNGE1YzhhZTE4YmM0ZjA0MDM4ZWYiLCJwIjoiZXhjZWwtamlyYSJ9" TargetMode="External"/><Relationship Id="rId195" Type="http://schemas.openxmlformats.org/officeDocument/2006/relationships/hyperlink" Target="https://inspirebrands.atlassian.net/browse/DBBP-96563?atlOrigin=eyJpIjoiMjBhNWIzMmFjMjdiNGE1YzhhZTE4YmM0ZjA0MDM4ZWYiLCJwIjoiZXhjZWwtamlyYSJ9" TargetMode="External"/><Relationship Id="rId262" Type="http://schemas.openxmlformats.org/officeDocument/2006/relationships/hyperlink" Target="https://inspirebrands.atlassian.net/browse/DPR-2444?atlOrigin=eyJpIjoiMjBhNWIzMmFjMjdiNGE1YzhhZTE4YmM0ZjA0MDM4ZWYiLCJwIjoiZXhjZWwtamlyYSJ9" TargetMode="External"/><Relationship Id="rId567" Type="http://schemas.openxmlformats.org/officeDocument/2006/relationships/hyperlink" Target="https://inspirebrands.atlassian.net/browse/FD-37778?atlOrigin=eyJpIjoiMjBhNWIzMmFjMjdiNGE1YzhhZTE4YmM0ZjA0MDM4ZWYiLCJwIjoiZXhjZWwtamlyYSJ9" TargetMode="External"/><Relationship Id="rId1197" Type="http://schemas.openxmlformats.org/officeDocument/2006/relationships/hyperlink" Target="https://inspirebrands.atlassian.net/browse/FD-34769?atlOrigin=eyJpIjoiMjBhNWIzMmFjMjdiNGE1YzhhZTE4YmM0ZjA0MDM4ZWYiLCJwIjoiZXhjZWwtamlyYSJ9"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26" Type="http://schemas.openxmlformats.org/officeDocument/2006/relationships/hyperlink" Target="https://inspirebrands.atlassian.net/browse/IQE-28628?atlOrigin=eyJpIjoiMjBhNWIzMmFjMjdiNGE1YzhhZTE4YmM0ZjA0MDM4ZWYiLCJwIjoiZXhjZWwtamlyYSJ9" TargetMode="External"/><Relationship Id="rId117" Type="http://schemas.openxmlformats.org/officeDocument/2006/relationships/hyperlink" Target="https://inspirebrands.atlassian.net/browse/IQE-27163?atlOrigin=eyJpIjoiMjBhNWIzMmFjMjdiNGE1YzhhZTE4YmM0ZjA0MDM4ZWYiLCJwIjoiZXhjZWwtamlyYSJ9" TargetMode="External"/><Relationship Id="rId21" Type="http://schemas.openxmlformats.org/officeDocument/2006/relationships/hyperlink" Target="https://inspirebrands.atlassian.net/browse/IQE-28643?atlOrigin=eyJpIjoiMjBhNWIzMmFjMjdiNGE1YzhhZTE4YmM0ZjA0MDM4ZWYiLCJwIjoiZXhjZWwtamlyYSJ9" TargetMode="External"/><Relationship Id="rId42" Type="http://schemas.openxmlformats.org/officeDocument/2006/relationships/hyperlink" Target="https://inspirebrands.atlassian.net/browse/IQE-29802?atlOrigin=eyJpIjoiMjBhNWIzMmFjMjdiNGE1YzhhZTE4YmM0ZjA0MDM4ZWYiLCJwIjoiZXhjZWwtamlyYSJ9" TargetMode="External"/><Relationship Id="rId47" Type="http://schemas.openxmlformats.org/officeDocument/2006/relationships/hyperlink" Target="https://inspirebrands.atlassian.net/browse/IQE-29797?atlOrigin=eyJpIjoiMjBhNWIzMmFjMjdiNGE1YzhhZTE4YmM0ZjA0MDM4ZWYiLCJwIjoiZXhjZWwtamlyYSJ9" TargetMode="External"/><Relationship Id="rId63" Type="http://schemas.openxmlformats.org/officeDocument/2006/relationships/hyperlink" Target="https://inspirebrands.atlassian.net/browse/IQE-29781?atlOrigin=eyJpIjoiMjBhNWIzMmFjMjdiNGE1YzhhZTE4YmM0ZjA0MDM4ZWYiLCJwIjoiZXhjZWwtamlyYSJ9" TargetMode="External"/><Relationship Id="rId68" Type="http://schemas.openxmlformats.org/officeDocument/2006/relationships/hyperlink" Target="https://inspirebrands.atlassian.net/browse/IQE-29776?atlOrigin=eyJpIjoiMjBhNWIzMmFjMjdiNGE1YzhhZTE4YmM0ZjA0MDM4ZWYiLCJwIjoiZXhjZWwtamlyYSJ9" TargetMode="External"/><Relationship Id="rId84" Type="http://schemas.openxmlformats.org/officeDocument/2006/relationships/hyperlink" Target="https://inspirebrands.atlassian.net/browse/IQE-29760?atlOrigin=eyJpIjoiMjBhNWIzMmFjMjdiNGE1YzhhZTE4YmM0ZjA0MDM4ZWYiLCJwIjoiZXhjZWwtamlyYSJ9" TargetMode="External"/><Relationship Id="rId89" Type="http://schemas.openxmlformats.org/officeDocument/2006/relationships/hyperlink" Target="https://inspirebrands.atlassian.net/browse/IQE-26373?atlOrigin=eyJpIjoiMjBhNWIzMmFjMjdiNGE1YzhhZTE4YmM0ZjA0MDM4ZWYiLCJwIjoiZXhjZWwtamlyYSJ9" TargetMode="External"/><Relationship Id="rId112" Type="http://schemas.openxmlformats.org/officeDocument/2006/relationships/hyperlink" Target="https://inspirebrands.atlassian.net/browse/IQE-28003?atlOrigin=eyJpIjoiMjBhNWIzMmFjMjdiNGE1YzhhZTE4YmM0ZjA0MDM4ZWYiLCJwIjoiZXhjZWwtamlyYSJ9" TargetMode="External"/><Relationship Id="rId16" Type="http://schemas.openxmlformats.org/officeDocument/2006/relationships/hyperlink" Target="https://inspirebrands.atlassian.net/browse/IQE-28669?atlOrigin=eyJpIjoiMjBhNWIzMmFjMjdiNGE1YzhhZTE4YmM0ZjA0MDM4ZWYiLCJwIjoiZXhjZWwtamlyYSJ9" TargetMode="External"/><Relationship Id="rId107" Type="http://schemas.openxmlformats.org/officeDocument/2006/relationships/hyperlink" Target="https://inspirebrands.atlassian.net/browse/IQE-29352?atlOrigin=eyJpIjoiMjBhNWIzMmFjMjdiNGE1YzhhZTE4YmM0ZjA0MDM4ZWYiLCJwIjoiZXhjZWwtamlyYSJ9" TargetMode="External"/><Relationship Id="rId11" Type="http://schemas.openxmlformats.org/officeDocument/2006/relationships/hyperlink" Target="https://inspirebrands.atlassian.net/browse/IQE-28963?atlOrigin=eyJpIjoiMjBhNWIzMmFjMjdiNGE1YzhhZTE4YmM0ZjA0MDM4ZWYiLCJwIjoiZXhjZWwtamlyYSJ9" TargetMode="External"/><Relationship Id="rId32" Type="http://schemas.openxmlformats.org/officeDocument/2006/relationships/hyperlink" Target="https://inspirebrands.atlassian.net/browse/IQE-28446?atlOrigin=eyJpIjoiMjBhNWIzMmFjMjdiNGE1YzhhZTE4YmM0ZjA0MDM4ZWYiLCJwIjoiZXhjZWwtamlyYSJ9" TargetMode="External"/><Relationship Id="rId37" Type="http://schemas.openxmlformats.org/officeDocument/2006/relationships/hyperlink" Target="https://inspirebrands.atlassian.net/browse/IQE-26204?atlOrigin=eyJpIjoiMjBhNWIzMmFjMjdiNGE1YzhhZTE4YmM0ZjA0MDM4ZWYiLCJwIjoiZXhjZWwtamlyYSJ9" TargetMode="External"/><Relationship Id="rId53" Type="http://schemas.openxmlformats.org/officeDocument/2006/relationships/hyperlink" Target="https://inspirebrands.atlassian.net/browse/IQE-29791?atlOrigin=eyJpIjoiMjBhNWIzMmFjMjdiNGE1YzhhZTE4YmM0ZjA0MDM4ZWYiLCJwIjoiZXhjZWwtamlyYSJ9" TargetMode="External"/><Relationship Id="rId58" Type="http://schemas.openxmlformats.org/officeDocument/2006/relationships/hyperlink" Target="https://inspirebrands.atlassian.net/browse/IQE-29786?atlOrigin=eyJpIjoiMjBhNWIzMmFjMjdiNGE1YzhhZTE4YmM0ZjA0MDM4ZWYiLCJwIjoiZXhjZWwtamlyYSJ9" TargetMode="External"/><Relationship Id="rId74" Type="http://schemas.openxmlformats.org/officeDocument/2006/relationships/hyperlink" Target="https://inspirebrands.atlassian.net/browse/IQE-29770?atlOrigin=eyJpIjoiMjBhNWIzMmFjMjdiNGE1YzhhZTE4YmM0ZjA0MDM4ZWYiLCJwIjoiZXhjZWwtamlyYSJ9" TargetMode="External"/><Relationship Id="rId79" Type="http://schemas.openxmlformats.org/officeDocument/2006/relationships/hyperlink" Target="https://inspirebrands.atlassian.net/browse/IQE-29765?atlOrigin=eyJpIjoiMjBhNWIzMmFjMjdiNGE1YzhhZTE4YmM0ZjA0MDM4ZWYiLCJwIjoiZXhjZWwtamlyYSJ9" TargetMode="External"/><Relationship Id="rId102" Type="http://schemas.openxmlformats.org/officeDocument/2006/relationships/hyperlink" Target="https://inspirebrands.atlassian.net/browse/IQE-30137?atlOrigin=eyJpIjoiMjBhNWIzMmFjMjdiNGE1YzhhZTE4YmM0ZjA0MDM4ZWYiLCJwIjoiZXhjZWwtamlyYSJ9" TargetMode="External"/><Relationship Id="rId5" Type="http://schemas.openxmlformats.org/officeDocument/2006/relationships/hyperlink" Target="https://inspirebrands.atlassian.net/browse/IQE-29057?atlOrigin=eyJpIjoiMjBhNWIzMmFjMjdiNGE1YzhhZTE4YmM0ZjA0MDM4ZWYiLCJwIjoiZXhjZWwtamlyYSJ9" TargetMode="External"/><Relationship Id="rId90" Type="http://schemas.openxmlformats.org/officeDocument/2006/relationships/hyperlink" Target="https://inspirebrands.atlassian.net/browse/IQE-25535?atlOrigin=eyJpIjoiMjBhNWIzMmFjMjdiNGE1YzhhZTE4YmM0ZjA0MDM4ZWYiLCJwIjoiZXhjZWwtamlyYSJ9" TargetMode="External"/><Relationship Id="rId95" Type="http://schemas.openxmlformats.org/officeDocument/2006/relationships/hyperlink" Target="https://inspirebrands.atlassian.net/browse/IQE-30586?atlOrigin=eyJpIjoiMjBhNWIzMmFjMjdiNGE1YzhhZTE4YmM0ZjA0MDM4ZWYiLCJwIjoiZXhjZWwtamlyYSJ9" TargetMode="External"/><Relationship Id="rId22" Type="http://schemas.openxmlformats.org/officeDocument/2006/relationships/hyperlink" Target="https://inspirebrands.atlassian.net/browse/IQE-28638?atlOrigin=eyJpIjoiMjBhNWIzMmFjMjdiNGE1YzhhZTE4YmM0ZjA0MDM4ZWYiLCJwIjoiZXhjZWwtamlyYSJ9" TargetMode="External"/><Relationship Id="rId27" Type="http://schemas.openxmlformats.org/officeDocument/2006/relationships/hyperlink" Target="https://inspirebrands.atlassian.net/browse/IQE-28623?atlOrigin=eyJpIjoiMjBhNWIzMmFjMjdiNGE1YzhhZTE4YmM0ZjA0MDM4ZWYiLCJwIjoiZXhjZWwtamlyYSJ9" TargetMode="External"/><Relationship Id="rId43" Type="http://schemas.openxmlformats.org/officeDocument/2006/relationships/hyperlink" Target="https://inspirebrands.atlassian.net/browse/IQE-29801?atlOrigin=eyJpIjoiMjBhNWIzMmFjMjdiNGE1YzhhZTE4YmM0ZjA0MDM4ZWYiLCJwIjoiZXhjZWwtamlyYSJ9" TargetMode="External"/><Relationship Id="rId48" Type="http://schemas.openxmlformats.org/officeDocument/2006/relationships/hyperlink" Target="https://inspirebrands.atlassian.net/browse/IQE-29796?atlOrigin=eyJpIjoiMjBhNWIzMmFjMjdiNGE1YzhhZTE4YmM0ZjA0MDM4ZWYiLCJwIjoiZXhjZWwtamlyYSJ9" TargetMode="External"/><Relationship Id="rId64" Type="http://schemas.openxmlformats.org/officeDocument/2006/relationships/hyperlink" Target="https://inspirebrands.atlassian.net/browse/IQE-29780?atlOrigin=eyJpIjoiMjBhNWIzMmFjMjdiNGE1YzhhZTE4YmM0ZjA0MDM4ZWYiLCJwIjoiZXhjZWwtamlyYSJ9" TargetMode="External"/><Relationship Id="rId69" Type="http://schemas.openxmlformats.org/officeDocument/2006/relationships/hyperlink" Target="https://inspirebrands.atlassian.net/browse/IQE-29775?atlOrigin=eyJpIjoiMjBhNWIzMmFjMjdiNGE1YzhhZTE4YmM0ZjA0MDM4ZWYiLCJwIjoiZXhjZWwtamlyYSJ9" TargetMode="External"/><Relationship Id="rId113" Type="http://schemas.openxmlformats.org/officeDocument/2006/relationships/hyperlink" Target="https://inspirebrands.atlassian.net/browse/IQE-27845?atlOrigin=eyJpIjoiMjBhNWIzMmFjMjdiNGE1YzhhZTE4YmM0ZjA0MDM4ZWYiLCJwIjoiZXhjZWwtamlyYSJ9" TargetMode="External"/><Relationship Id="rId118" Type="http://schemas.openxmlformats.org/officeDocument/2006/relationships/hyperlink" Target="https://inspirebrands.atlassian.net/browse/IQE-26976?atlOrigin=eyJpIjoiMjBhNWIzMmFjMjdiNGE1YzhhZTE4YmM0ZjA0MDM4ZWYiLCJwIjoiZXhjZWwtamlyYSJ9" TargetMode="External"/><Relationship Id="rId80" Type="http://schemas.openxmlformats.org/officeDocument/2006/relationships/hyperlink" Target="https://inspirebrands.atlassian.net/browse/IQE-29764?atlOrigin=eyJpIjoiMjBhNWIzMmFjMjdiNGE1YzhhZTE4YmM0ZjA0MDM4ZWYiLCJwIjoiZXhjZWwtamlyYSJ9" TargetMode="External"/><Relationship Id="rId85" Type="http://schemas.openxmlformats.org/officeDocument/2006/relationships/hyperlink" Target="https://inspirebrands.atlassian.net/browse/IQE-29759?atlOrigin=eyJpIjoiMjBhNWIzMmFjMjdiNGE1YzhhZTE4YmM0ZjA0MDM4ZWYiLCJwIjoiZXhjZWwtamlyYSJ9" TargetMode="External"/><Relationship Id="rId12" Type="http://schemas.openxmlformats.org/officeDocument/2006/relationships/hyperlink" Target="https://inspirebrands.atlassian.net/browse/IQE-28960?atlOrigin=eyJpIjoiMjBhNWIzMmFjMjdiNGE1YzhhZTE4YmM0ZjA0MDM4ZWYiLCJwIjoiZXhjZWwtamlyYSJ9" TargetMode="External"/><Relationship Id="rId17" Type="http://schemas.openxmlformats.org/officeDocument/2006/relationships/hyperlink" Target="https://inspirebrands.atlassian.net/browse/IQE-28668?atlOrigin=eyJpIjoiMjBhNWIzMmFjMjdiNGE1YzhhZTE4YmM0ZjA0MDM4ZWYiLCJwIjoiZXhjZWwtamlyYSJ9" TargetMode="External"/><Relationship Id="rId33" Type="http://schemas.openxmlformats.org/officeDocument/2006/relationships/hyperlink" Target="https://inspirebrands.atlassian.net/browse/IQE-28425?atlOrigin=eyJpIjoiMjBhNWIzMmFjMjdiNGE1YzhhZTE4YmM0ZjA0MDM4ZWYiLCJwIjoiZXhjZWwtamlyYSJ9" TargetMode="External"/><Relationship Id="rId38" Type="http://schemas.openxmlformats.org/officeDocument/2006/relationships/hyperlink" Target="https://inspirebrands.atlassian.net/browse/IQE-26203?atlOrigin=eyJpIjoiMjBhNWIzMmFjMjdiNGE1YzhhZTE4YmM0ZjA0MDM4ZWYiLCJwIjoiZXhjZWwtamlyYSJ9" TargetMode="External"/><Relationship Id="rId59" Type="http://schemas.openxmlformats.org/officeDocument/2006/relationships/hyperlink" Target="https://inspirebrands.atlassian.net/browse/IQE-29785?atlOrigin=eyJpIjoiMjBhNWIzMmFjMjdiNGE1YzhhZTE4YmM0ZjA0MDM4ZWYiLCJwIjoiZXhjZWwtamlyYSJ9" TargetMode="External"/><Relationship Id="rId103" Type="http://schemas.openxmlformats.org/officeDocument/2006/relationships/hyperlink" Target="https://inspirebrands.atlassian.net/browse/IQE-30055?atlOrigin=eyJpIjoiMjBhNWIzMmFjMjdiNGE1YzhhZTE4YmM0ZjA0MDM4ZWYiLCJwIjoiZXhjZWwtamlyYSJ9" TargetMode="External"/><Relationship Id="rId108" Type="http://schemas.openxmlformats.org/officeDocument/2006/relationships/hyperlink" Target="https://inspirebrands.atlassian.net/browse/IQE-29341?atlOrigin=eyJpIjoiMjBhNWIzMmFjMjdiNGE1YzhhZTE4YmM0ZjA0MDM4ZWYiLCJwIjoiZXhjZWwtamlyYSJ9" TargetMode="External"/><Relationship Id="rId54" Type="http://schemas.openxmlformats.org/officeDocument/2006/relationships/hyperlink" Target="https://inspirebrands.atlassian.net/browse/IQE-29790?atlOrigin=eyJpIjoiMjBhNWIzMmFjMjdiNGE1YzhhZTE4YmM0ZjA0MDM4ZWYiLCJwIjoiZXhjZWwtamlyYSJ9" TargetMode="External"/><Relationship Id="rId70" Type="http://schemas.openxmlformats.org/officeDocument/2006/relationships/hyperlink" Target="https://inspirebrands.atlassian.net/browse/IQE-29774?atlOrigin=eyJpIjoiMjBhNWIzMmFjMjdiNGE1YzhhZTE4YmM0ZjA0MDM4ZWYiLCJwIjoiZXhjZWwtamlyYSJ9" TargetMode="External"/><Relationship Id="rId75" Type="http://schemas.openxmlformats.org/officeDocument/2006/relationships/hyperlink" Target="https://inspirebrands.atlassian.net/browse/IQE-29769?atlOrigin=eyJpIjoiMjBhNWIzMmFjMjdiNGE1YzhhZTE4YmM0ZjA0MDM4ZWYiLCJwIjoiZXhjZWwtamlyYSJ9" TargetMode="External"/><Relationship Id="rId91" Type="http://schemas.openxmlformats.org/officeDocument/2006/relationships/hyperlink" Target="https://inspirebrands.atlassian.net/browse/IQE-30590?atlOrigin=eyJpIjoiMjBhNWIzMmFjMjdiNGE1YzhhZTE4YmM0ZjA0MDM4ZWYiLCJwIjoiZXhjZWwtamlyYSJ9" TargetMode="External"/><Relationship Id="rId96" Type="http://schemas.openxmlformats.org/officeDocument/2006/relationships/hyperlink" Target="https://inspirebrands.atlassian.net/browse/IQE-30585?atlOrigin=eyJpIjoiMjBhNWIzMmFjMjdiNGE1YzhhZTE4YmM0ZjA0MDM4ZWYiLCJwIjoiZXhjZWwtamlyYSJ9" TargetMode="External"/><Relationship Id="rId1" Type="http://schemas.openxmlformats.org/officeDocument/2006/relationships/hyperlink" Target="https://inspirebrands.atlassian.net/browse/IQE-29204?atlOrigin=eyJpIjoiMjBhNWIzMmFjMjdiNGE1YzhhZTE4YmM0ZjA0MDM4ZWYiLCJwIjoiZXhjZWwtamlyYSJ9" TargetMode="External"/><Relationship Id="rId6" Type="http://schemas.openxmlformats.org/officeDocument/2006/relationships/hyperlink" Target="https://inspirebrands.atlassian.net/browse/IQE-29047?atlOrigin=eyJpIjoiMjBhNWIzMmFjMjdiNGE1YzhhZTE4YmM0ZjA0MDM4ZWYiLCJwIjoiZXhjZWwtamlyYSJ9" TargetMode="External"/><Relationship Id="rId23" Type="http://schemas.openxmlformats.org/officeDocument/2006/relationships/hyperlink" Target="https://inspirebrands.atlassian.net/browse/IQE-28633?atlOrigin=eyJpIjoiMjBhNWIzMmFjMjdiNGE1YzhhZTE4YmM0ZjA0MDM4ZWYiLCJwIjoiZXhjZWwtamlyYSJ9" TargetMode="External"/><Relationship Id="rId28" Type="http://schemas.openxmlformats.org/officeDocument/2006/relationships/hyperlink" Target="https://inspirebrands.atlassian.net/browse/IQE-28622?atlOrigin=eyJpIjoiMjBhNWIzMmFjMjdiNGE1YzhhZTE4YmM0ZjA0MDM4ZWYiLCJwIjoiZXhjZWwtamlyYSJ9" TargetMode="External"/><Relationship Id="rId49" Type="http://schemas.openxmlformats.org/officeDocument/2006/relationships/hyperlink" Target="https://inspirebrands.atlassian.net/browse/IQE-29795?atlOrigin=eyJpIjoiMjBhNWIzMmFjMjdiNGE1YzhhZTE4YmM0ZjA0MDM4ZWYiLCJwIjoiZXhjZWwtamlyYSJ9" TargetMode="External"/><Relationship Id="rId114" Type="http://schemas.openxmlformats.org/officeDocument/2006/relationships/hyperlink" Target="https://inspirebrands.atlassian.net/browse/IQE-27649?atlOrigin=eyJpIjoiMjBhNWIzMmFjMjdiNGE1YzhhZTE4YmM0ZjA0MDM4ZWYiLCJwIjoiZXhjZWwtamlyYSJ9" TargetMode="External"/><Relationship Id="rId119" Type="http://schemas.openxmlformats.org/officeDocument/2006/relationships/hyperlink" Target="https://inspirebrands.atlassian.net/browse/IQE-26636?atlOrigin=eyJpIjoiMjBhNWIzMmFjMjdiNGE1YzhhZTE4YmM0ZjA0MDM4ZWYiLCJwIjoiZXhjZWwtamlyYSJ9" TargetMode="External"/><Relationship Id="rId44" Type="http://schemas.openxmlformats.org/officeDocument/2006/relationships/hyperlink" Target="https://inspirebrands.atlassian.net/browse/IQE-29800?atlOrigin=eyJpIjoiMjBhNWIzMmFjMjdiNGE1YzhhZTE4YmM0ZjA0MDM4ZWYiLCJwIjoiZXhjZWwtamlyYSJ9" TargetMode="External"/><Relationship Id="rId60" Type="http://schemas.openxmlformats.org/officeDocument/2006/relationships/hyperlink" Target="https://inspirebrands.atlassian.net/browse/IQE-29784?atlOrigin=eyJpIjoiMjBhNWIzMmFjMjdiNGE1YzhhZTE4YmM0ZjA0MDM4ZWYiLCJwIjoiZXhjZWwtamlyYSJ9" TargetMode="External"/><Relationship Id="rId65" Type="http://schemas.openxmlformats.org/officeDocument/2006/relationships/hyperlink" Target="https://inspirebrands.atlassian.net/browse/IQE-29779?atlOrigin=eyJpIjoiMjBhNWIzMmFjMjdiNGE1YzhhZTE4YmM0ZjA0MDM4ZWYiLCJwIjoiZXhjZWwtamlyYSJ9" TargetMode="External"/><Relationship Id="rId81" Type="http://schemas.openxmlformats.org/officeDocument/2006/relationships/hyperlink" Target="https://inspirebrands.atlassian.net/browse/IQE-29763?atlOrigin=eyJpIjoiMjBhNWIzMmFjMjdiNGE1YzhhZTE4YmM0ZjA0MDM4ZWYiLCJwIjoiZXhjZWwtamlyYSJ9" TargetMode="External"/><Relationship Id="rId86" Type="http://schemas.openxmlformats.org/officeDocument/2006/relationships/hyperlink" Target="https://inspirebrands.atlassian.net/browse/IQE-29758?atlOrigin=eyJpIjoiMjBhNWIzMmFjMjdiNGE1YzhhZTE4YmM0ZjA0MDM4ZWYiLCJwIjoiZXhjZWwtamlyYSJ9" TargetMode="External"/><Relationship Id="rId4" Type="http://schemas.openxmlformats.org/officeDocument/2006/relationships/hyperlink" Target="https://inspirebrands.atlassian.net/browse/IQE-29058?atlOrigin=eyJpIjoiMjBhNWIzMmFjMjdiNGE1YzhhZTE4YmM0ZjA0MDM4ZWYiLCJwIjoiZXhjZWwtamlyYSJ9" TargetMode="External"/><Relationship Id="rId9" Type="http://schemas.openxmlformats.org/officeDocument/2006/relationships/hyperlink" Target="https://inspirebrands.atlassian.net/browse/IQE-29044?atlOrigin=eyJpIjoiMjBhNWIzMmFjMjdiNGE1YzhhZTE4YmM0ZjA0MDM4ZWYiLCJwIjoiZXhjZWwtamlyYSJ9" TargetMode="External"/><Relationship Id="rId13" Type="http://schemas.openxmlformats.org/officeDocument/2006/relationships/hyperlink" Target="https://inspirebrands.atlassian.net/browse/IQE-28729?atlOrigin=eyJpIjoiMjBhNWIzMmFjMjdiNGE1YzhhZTE4YmM0ZjA0MDM4ZWYiLCJwIjoiZXhjZWwtamlyYSJ9" TargetMode="External"/><Relationship Id="rId18" Type="http://schemas.openxmlformats.org/officeDocument/2006/relationships/hyperlink" Target="https://inspirebrands.atlassian.net/browse/IQE-28646?atlOrigin=eyJpIjoiMjBhNWIzMmFjMjdiNGE1YzhhZTE4YmM0ZjA0MDM4ZWYiLCJwIjoiZXhjZWwtamlyYSJ9" TargetMode="External"/><Relationship Id="rId39" Type="http://schemas.openxmlformats.org/officeDocument/2006/relationships/hyperlink" Target="https://inspirebrands.atlassian.net/browse/IQE-26202?atlOrigin=eyJpIjoiMjBhNWIzMmFjMjdiNGE1YzhhZTE4YmM0ZjA0MDM4ZWYiLCJwIjoiZXhjZWwtamlyYSJ9" TargetMode="External"/><Relationship Id="rId109" Type="http://schemas.openxmlformats.org/officeDocument/2006/relationships/hyperlink" Target="https://inspirebrands.atlassian.net/browse/IQE-29107?atlOrigin=eyJpIjoiMjBhNWIzMmFjMjdiNGE1YzhhZTE4YmM0ZjA0MDM4ZWYiLCJwIjoiZXhjZWwtamlyYSJ9" TargetMode="External"/><Relationship Id="rId34" Type="http://schemas.openxmlformats.org/officeDocument/2006/relationships/hyperlink" Target="https://inspirebrands.atlassian.net/browse/IQE-28289?atlOrigin=eyJpIjoiMjBhNWIzMmFjMjdiNGE1YzhhZTE4YmM0ZjA0MDM4ZWYiLCJwIjoiZXhjZWwtamlyYSJ9" TargetMode="External"/><Relationship Id="rId50" Type="http://schemas.openxmlformats.org/officeDocument/2006/relationships/hyperlink" Target="https://inspirebrands.atlassian.net/browse/IQE-29794?atlOrigin=eyJpIjoiMjBhNWIzMmFjMjdiNGE1YzhhZTE4YmM0ZjA0MDM4ZWYiLCJwIjoiZXhjZWwtamlyYSJ9" TargetMode="External"/><Relationship Id="rId55" Type="http://schemas.openxmlformats.org/officeDocument/2006/relationships/hyperlink" Target="https://inspirebrands.atlassian.net/browse/IQE-29789?atlOrigin=eyJpIjoiMjBhNWIzMmFjMjdiNGE1YzhhZTE4YmM0ZjA0MDM4ZWYiLCJwIjoiZXhjZWwtamlyYSJ9" TargetMode="External"/><Relationship Id="rId76" Type="http://schemas.openxmlformats.org/officeDocument/2006/relationships/hyperlink" Target="https://inspirebrands.atlassian.net/browse/IQE-29768?atlOrigin=eyJpIjoiMjBhNWIzMmFjMjdiNGE1YzhhZTE4YmM0ZjA0MDM4ZWYiLCJwIjoiZXhjZWwtamlyYSJ9" TargetMode="External"/><Relationship Id="rId97" Type="http://schemas.openxmlformats.org/officeDocument/2006/relationships/hyperlink" Target="https://inspirebrands.atlassian.net/browse/IQE-30584?atlOrigin=eyJpIjoiMjBhNWIzMmFjMjdiNGE1YzhhZTE4YmM0ZjA0MDM4ZWYiLCJwIjoiZXhjZWwtamlyYSJ9" TargetMode="External"/><Relationship Id="rId104" Type="http://schemas.openxmlformats.org/officeDocument/2006/relationships/hyperlink" Target="https://inspirebrands.atlassian.net/browse/IQE-29756?atlOrigin=eyJpIjoiMjBhNWIzMmFjMjdiNGE1YzhhZTE4YmM0ZjA0MDM4ZWYiLCJwIjoiZXhjZWwtamlyYSJ9" TargetMode="External"/><Relationship Id="rId120" Type="http://schemas.openxmlformats.org/officeDocument/2006/relationships/hyperlink" Target="https://inspirebrands.atlassian.net/browse/IQE-26559?atlOrigin=eyJpIjoiMjBhNWIzMmFjMjdiNGE1YzhhZTE4YmM0ZjA0MDM4ZWYiLCJwIjoiZXhjZWwtamlyYSJ9" TargetMode="External"/><Relationship Id="rId7" Type="http://schemas.openxmlformats.org/officeDocument/2006/relationships/hyperlink" Target="https://inspirebrands.atlassian.net/browse/IQE-29046?atlOrigin=eyJpIjoiMjBhNWIzMmFjMjdiNGE1YzhhZTE4YmM0ZjA0MDM4ZWYiLCJwIjoiZXhjZWwtamlyYSJ9" TargetMode="External"/><Relationship Id="rId71" Type="http://schemas.openxmlformats.org/officeDocument/2006/relationships/hyperlink" Target="https://inspirebrands.atlassian.net/browse/IQE-29773?atlOrigin=eyJpIjoiMjBhNWIzMmFjMjdiNGE1YzhhZTE4YmM0ZjA0MDM4ZWYiLCJwIjoiZXhjZWwtamlyYSJ9" TargetMode="External"/><Relationship Id="rId92" Type="http://schemas.openxmlformats.org/officeDocument/2006/relationships/hyperlink" Target="https://inspirebrands.atlassian.net/browse/IQE-30589?atlOrigin=eyJpIjoiMjBhNWIzMmFjMjdiNGE1YzhhZTE4YmM0ZjA0MDM4ZWYiLCJwIjoiZXhjZWwtamlyYSJ9" TargetMode="External"/><Relationship Id="rId2" Type="http://schemas.openxmlformats.org/officeDocument/2006/relationships/hyperlink" Target="https://inspirebrands.atlassian.net/browse/IQE-29203?atlOrigin=eyJpIjoiMjBhNWIzMmFjMjdiNGE1YzhhZTE4YmM0ZjA0MDM4ZWYiLCJwIjoiZXhjZWwtamlyYSJ9" TargetMode="External"/><Relationship Id="rId29" Type="http://schemas.openxmlformats.org/officeDocument/2006/relationships/hyperlink" Target="https://inspirebrands.atlassian.net/browse/IQE-28621?atlOrigin=eyJpIjoiMjBhNWIzMmFjMjdiNGE1YzhhZTE4YmM0ZjA0MDM4ZWYiLCJwIjoiZXhjZWwtamlyYSJ9" TargetMode="External"/><Relationship Id="rId24" Type="http://schemas.openxmlformats.org/officeDocument/2006/relationships/hyperlink" Target="https://inspirebrands.atlassian.net/browse/IQE-28631?atlOrigin=eyJpIjoiMjBhNWIzMmFjMjdiNGE1YzhhZTE4YmM0ZjA0MDM4ZWYiLCJwIjoiZXhjZWwtamlyYSJ9" TargetMode="External"/><Relationship Id="rId40" Type="http://schemas.openxmlformats.org/officeDocument/2006/relationships/hyperlink" Target="https://inspirebrands.atlassian.net/browse/IQE-24975?atlOrigin=eyJpIjoiMjBhNWIzMmFjMjdiNGE1YzhhZTE4YmM0ZjA0MDM4ZWYiLCJwIjoiZXhjZWwtamlyYSJ9" TargetMode="External"/><Relationship Id="rId45" Type="http://schemas.openxmlformats.org/officeDocument/2006/relationships/hyperlink" Target="https://inspirebrands.atlassian.net/browse/IQE-29799?atlOrigin=eyJpIjoiMjBhNWIzMmFjMjdiNGE1YzhhZTE4YmM0ZjA0MDM4ZWYiLCJwIjoiZXhjZWwtamlyYSJ9" TargetMode="External"/><Relationship Id="rId66" Type="http://schemas.openxmlformats.org/officeDocument/2006/relationships/hyperlink" Target="https://inspirebrands.atlassian.net/browse/IQE-29778?atlOrigin=eyJpIjoiMjBhNWIzMmFjMjdiNGE1YzhhZTE4YmM0ZjA0MDM4ZWYiLCJwIjoiZXhjZWwtamlyYSJ9" TargetMode="External"/><Relationship Id="rId87" Type="http://schemas.openxmlformats.org/officeDocument/2006/relationships/hyperlink" Target="https://inspirebrands.atlassian.net/browse/IQE-29757?atlOrigin=eyJpIjoiMjBhNWIzMmFjMjdiNGE1YzhhZTE4YmM0ZjA0MDM4ZWYiLCJwIjoiZXhjZWwtamlyYSJ9" TargetMode="External"/><Relationship Id="rId110" Type="http://schemas.openxmlformats.org/officeDocument/2006/relationships/hyperlink" Target="https://inspirebrands.atlassian.net/browse/IQE-28564?atlOrigin=eyJpIjoiMjBhNWIzMmFjMjdiNGE1YzhhZTE4YmM0ZjA0MDM4ZWYiLCJwIjoiZXhjZWwtamlyYSJ9" TargetMode="External"/><Relationship Id="rId115" Type="http://schemas.openxmlformats.org/officeDocument/2006/relationships/hyperlink" Target="https://inspirebrands.atlassian.net/browse/IQE-27406?atlOrigin=eyJpIjoiMjBhNWIzMmFjMjdiNGE1YzhhZTE4YmM0ZjA0MDM4ZWYiLCJwIjoiZXhjZWwtamlyYSJ9" TargetMode="External"/><Relationship Id="rId61" Type="http://schemas.openxmlformats.org/officeDocument/2006/relationships/hyperlink" Target="https://inspirebrands.atlassian.net/browse/IQE-29783?atlOrigin=eyJpIjoiMjBhNWIzMmFjMjdiNGE1YzhhZTE4YmM0ZjA0MDM4ZWYiLCJwIjoiZXhjZWwtamlyYSJ9" TargetMode="External"/><Relationship Id="rId82" Type="http://schemas.openxmlformats.org/officeDocument/2006/relationships/hyperlink" Target="https://inspirebrands.atlassian.net/browse/IQE-29762?atlOrigin=eyJpIjoiMjBhNWIzMmFjMjdiNGE1YzhhZTE4YmM0ZjA0MDM4ZWYiLCJwIjoiZXhjZWwtamlyYSJ9" TargetMode="External"/><Relationship Id="rId19" Type="http://schemas.openxmlformats.org/officeDocument/2006/relationships/hyperlink" Target="https://inspirebrands.atlassian.net/browse/IQE-28645?atlOrigin=eyJpIjoiMjBhNWIzMmFjMjdiNGE1YzhhZTE4YmM0ZjA0MDM4ZWYiLCJwIjoiZXhjZWwtamlyYSJ9" TargetMode="External"/><Relationship Id="rId14" Type="http://schemas.openxmlformats.org/officeDocument/2006/relationships/hyperlink" Target="https://inspirebrands.atlassian.net/browse/IQE-28698?atlOrigin=eyJpIjoiMjBhNWIzMmFjMjdiNGE1YzhhZTE4YmM0ZjA0MDM4ZWYiLCJwIjoiZXhjZWwtamlyYSJ9" TargetMode="External"/><Relationship Id="rId30" Type="http://schemas.openxmlformats.org/officeDocument/2006/relationships/hyperlink" Target="https://inspirebrands.atlassian.net/browse/IQE-28448?atlOrigin=eyJpIjoiMjBhNWIzMmFjMjdiNGE1YzhhZTE4YmM0ZjA0MDM4ZWYiLCJwIjoiZXhjZWwtamlyYSJ9" TargetMode="External"/><Relationship Id="rId35" Type="http://schemas.openxmlformats.org/officeDocument/2006/relationships/hyperlink" Target="https://inspirebrands.atlassian.net/browse/IQE-28269?atlOrigin=eyJpIjoiMjBhNWIzMmFjMjdiNGE1YzhhZTE4YmM0ZjA0MDM4ZWYiLCJwIjoiZXhjZWwtamlyYSJ9" TargetMode="External"/><Relationship Id="rId56" Type="http://schemas.openxmlformats.org/officeDocument/2006/relationships/hyperlink" Target="https://inspirebrands.atlassian.net/browse/IQE-29788?atlOrigin=eyJpIjoiMjBhNWIzMmFjMjdiNGE1YzhhZTE4YmM0ZjA0MDM4ZWYiLCJwIjoiZXhjZWwtamlyYSJ9" TargetMode="External"/><Relationship Id="rId77" Type="http://schemas.openxmlformats.org/officeDocument/2006/relationships/hyperlink" Target="https://inspirebrands.atlassian.net/browse/IQE-29767?atlOrigin=eyJpIjoiMjBhNWIzMmFjMjdiNGE1YzhhZTE4YmM0ZjA0MDM4ZWYiLCJwIjoiZXhjZWwtamlyYSJ9" TargetMode="External"/><Relationship Id="rId100" Type="http://schemas.openxmlformats.org/officeDocument/2006/relationships/hyperlink" Target="https://inspirebrands.atlassian.net/browse/IQE-30581?atlOrigin=eyJpIjoiMjBhNWIzMmFjMjdiNGE1YzhhZTE4YmM0ZjA0MDM4ZWYiLCJwIjoiZXhjZWwtamlyYSJ9" TargetMode="External"/><Relationship Id="rId105" Type="http://schemas.openxmlformats.org/officeDocument/2006/relationships/hyperlink" Target="https://inspirebrands.atlassian.net/browse/IQE-29612?atlOrigin=eyJpIjoiMjBhNWIzMmFjMjdiNGE1YzhhZTE4YmM0ZjA0MDM4ZWYiLCJwIjoiZXhjZWwtamlyYSJ9" TargetMode="External"/><Relationship Id="rId8" Type="http://schemas.openxmlformats.org/officeDocument/2006/relationships/hyperlink" Target="https://inspirebrands.atlassian.net/browse/IQE-29045?atlOrigin=eyJpIjoiMjBhNWIzMmFjMjdiNGE1YzhhZTE4YmM0ZjA0MDM4ZWYiLCJwIjoiZXhjZWwtamlyYSJ9" TargetMode="External"/><Relationship Id="rId51" Type="http://schemas.openxmlformats.org/officeDocument/2006/relationships/hyperlink" Target="https://inspirebrands.atlassian.net/browse/IQE-29793?atlOrigin=eyJpIjoiMjBhNWIzMmFjMjdiNGE1YzhhZTE4YmM0ZjA0MDM4ZWYiLCJwIjoiZXhjZWwtamlyYSJ9" TargetMode="External"/><Relationship Id="rId72" Type="http://schemas.openxmlformats.org/officeDocument/2006/relationships/hyperlink" Target="https://inspirebrands.atlassian.net/browse/IQE-29772?atlOrigin=eyJpIjoiMjBhNWIzMmFjMjdiNGE1YzhhZTE4YmM0ZjA0MDM4ZWYiLCJwIjoiZXhjZWwtamlyYSJ9" TargetMode="External"/><Relationship Id="rId93" Type="http://schemas.openxmlformats.org/officeDocument/2006/relationships/hyperlink" Target="https://inspirebrands.atlassian.net/browse/IQE-30588?atlOrigin=eyJpIjoiMjBhNWIzMmFjMjdiNGE1YzhhZTE4YmM0ZjA0MDM4ZWYiLCJwIjoiZXhjZWwtamlyYSJ9" TargetMode="External"/><Relationship Id="rId98" Type="http://schemas.openxmlformats.org/officeDocument/2006/relationships/hyperlink" Target="https://inspirebrands.atlassian.net/browse/IQE-30583?atlOrigin=eyJpIjoiMjBhNWIzMmFjMjdiNGE1YzhhZTE4YmM0ZjA0MDM4ZWYiLCJwIjoiZXhjZWwtamlyYSJ9" TargetMode="External"/><Relationship Id="rId121" Type="http://schemas.openxmlformats.org/officeDocument/2006/relationships/hyperlink" Target="https://inspirebrands.atlassian.net/browse/IQE-26505?atlOrigin=eyJpIjoiMjBhNWIzMmFjMjdiNGE1YzhhZTE4YmM0ZjA0MDM4ZWYiLCJwIjoiZXhjZWwtamlyYSJ9" TargetMode="External"/><Relationship Id="rId3" Type="http://schemas.openxmlformats.org/officeDocument/2006/relationships/hyperlink" Target="https://inspirebrands.atlassian.net/browse/IQE-29202?atlOrigin=eyJpIjoiMjBhNWIzMmFjMjdiNGE1YzhhZTE4YmM0ZjA0MDM4ZWYiLCJwIjoiZXhjZWwtamlyYSJ9" TargetMode="External"/><Relationship Id="rId25" Type="http://schemas.openxmlformats.org/officeDocument/2006/relationships/hyperlink" Target="https://inspirebrands.atlassian.net/browse/IQE-28630?atlOrigin=eyJpIjoiMjBhNWIzMmFjMjdiNGE1YzhhZTE4YmM0ZjA0MDM4ZWYiLCJwIjoiZXhjZWwtamlyYSJ9" TargetMode="External"/><Relationship Id="rId46" Type="http://schemas.openxmlformats.org/officeDocument/2006/relationships/hyperlink" Target="https://inspirebrands.atlassian.net/browse/IQE-29798?atlOrigin=eyJpIjoiMjBhNWIzMmFjMjdiNGE1YzhhZTE4YmM0ZjA0MDM4ZWYiLCJwIjoiZXhjZWwtamlyYSJ9" TargetMode="External"/><Relationship Id="rId67" Type="http://schemas.openxmlformats.org/officeDocument/2006/relationships/hyperlink" Target="https://inspirebrands.atlassian.net/browse/IQE-29777?atlOrigin=eyJpIjoiMjBhNWIzMmFjMjdiNGE1YzhhZTE4YmM0ZjA0MDM4ZWYiLCJwIjoiZXhjZWwtamlyYSJ9" TargetMode="External"/><Relationship Id="rId116" Type="http://schemas.openxmlformats.org/officeDocument/2006/relationships/hyperlink" Target="https://inspirebrands.atlassian.net/browse/IQE-27258?atlOrigin=eyJpIjoiMjBhNWIzMmFjMjdiNGE1YzhhZTE4YmM0ZjA0MDM4ZWYiLCJwIjoiZXhjZWwtamlyYSJ9" TargetMode="External"/><Relationship Id="rId20" Type="http://schemas.openxmlformats.org/officeDocument/2006/relationships/hyperlink" Target="https://inspirebrands.atlassian.net/browse/IQE-28644?atlOrigin=eyJpIjoiMjBhNWIzMmFjMjdiNGE1YzhhZTE4YmM0ZjA0MDM4ZWYiLCJwIjoiZXhjZWwtamlyYSJ9" TargetMode="External"/><Relationship Id="rId41" Type="http://schemas.openxmlformats.org/officeDocument/2006/relationships/hyperlink" Target="https://inspirebrands.atlassian.net/browse/IQE-29803?atlOrigin=eyJpIjoiMjBhNWIzMmFjMjdiNGE1YzhhZTE4YmM0ZjA0MDM4ZWYiLCJwIjoiZXhjZWwtamlyYSJ9" TargetMode="External"/><Relationship Id="rId62" Type="http://schemas.openxmlformats.org/officeDocument/2006/relationships/hyperlink" Target="https://inspirebrands.atlassian.net/browse/IQE-29782?atlOrigin=eyJpIjoiMjBhNWIzMmFjMjdiNGE1YzhhZTE4YmM0ZjA0MDM4ZWYiLCJwIjoiZXhjZWwtamlyYSJ9" TargetMode="External"/><Relationship Id="rId83" Type="http://schemas.openxmlformats.org/officeDocument/2006/relationships/hyperlink" Target="https://inspirebrands.atlassian.net/browse/IQE-29761?atlOrigin=eyJpIjoiMjBhNWIzMmFjMjdiNGE1YzhhZTE4YmM0ZjA0MDM4ZWYiLCJwIjoiZXhjZWwtamlyYSJ9" TargetMode="External"/><Relationship Id="rId88" Type="http://schemas.openxmlformats.org/officeDocument/2006/relationships/hyperlink" Target="https://inspirebrands.atlassian.net/browse/IQE-29049?atlOrigin=eyJpIjoiMjBhNWIzMmFjMjdiNGE1YzhhZTE4YmM0ZjA0MDM4ZWYiLCJwIjoiZXhjZWwtamlyYSJ9" TargetMode="External"/><Relationship Id="rId111" Type="http://schemas.openxmlformats.org/officeDocument/2006/relationships/hyperlink" Target="https://inspirebrands.atlassian.net/browse/IQE-28147?atlOrigin=eyJpIjoiMjBhNWIzMmFjMjdiNGE1YzhhZTE4YmM0ZjA0MDM4ZWYiLCJwIjoiZXhjZWwtamlyYSJ9" TargetMode="External"/><Relationship Id="rId15" Type="http://schemas.openxmlformats.org/officeDocument/2006/relationships/hyperlink" Target="https://inspirebrands.atlassian.net/browse/IQE-28670?atlOrigin=eyJpIjoiMjBhNWIzMmFjMjdiNGE1YzhhZTE4YmM0ZjA0MDM4ZWYiLCJwIjoiZXhjZWwtamlyYSJ9" TargetMode="External"/><Relationship Id="rId36" Type="http://schemas.openxmlformats.org/officeDocument/2006/relationships/hyperlink" Target="https://inspirebrands.atlassian.net/browse/IQE-26205?atlOrigin=eyJpIjoiMjBhNWIzMmFjMjdiNGE1YzhhZTE4YmM0ZjA0MDM4ZWYiLCJwIjoiZXhjZWwtamlyYSJ9" TargetMode="External"/><Relationship Id="rId57" Type="http://schemas.openxmlformats.org/officeDocument/2006/relationships/hyperlink" Target="https://inspirebrands.atlassian.net/browse/IQE-29787?atlOrigin=eyJpIjoiMjBhNWIzMmFjMjdiNGE1YzhhZTE4YmM0ZjA0MDM4ZWYiLCJwIjoiZXhjZWwtamlyYSJ9" TargetMode="External"/><Relationship Id="rId106" Type="http://schemas.openxmlformats.org/officeDocument/2006/relationships/hyperlink" Target="https://inspirebrands.atlassian.net/browse/IQE-29473?atlOrigin=eyJpIjoiMjBhNWIzMmFjMjdiNGE1YzhhZTE4YmM0ZjA0MDM4ZWYiLCJwIjoiZXhjZWwtamlyYSJ9" TargetMode="External"/><Relationship Id="rId10" Type="http://schemas.openxmlformats.org/officeDocument/2006/relationships/hyperlink" Target="https://inspirebrands.atlassian.net/browse/IQE-28985?atlOrigin=eyJpIjoiMjBhNWIzMmFjMjdiNGE1YzhhZTE4YmM0ZjA0MDM4ZWYiLCJwIjoiZXhjZWwtamlyYSJ9" TargetMode="External"/><Relationship Id="rId31" Type="http://schemas.openxmlformats.org/officeDocument/2006/relationships/hyperlink" Target="https://inspirebrands.atlassian.net/browse/IQE-28447?atlOrigin=eyJpIjoiMjBhNWIzMmFjMjdiNGE1YzhhZTE4YmM0ZjA0MDM4ZWYiLCJwIjoiZXhjZWwtamlyYSJ9" TargetMode="External"/><Relationship Id="rId52" Type="http://schemas.openxmlformats.org/officeDocument/2006/relationships/hyperlink" Target="https://inspirebrands.atlassian.net/browse/IQE-29792?atlOrigin=eyJpIjoiMjBhNWIzMmFjMjdiNGE1YzhhZTE4YmM0ZjA0MDM4ZWYiLCJwIjoiZXhjZWwtamlyYSJ9" TargetMode="External"/><Relationship Id="rId73" Type="http://schemas.openxmlformats.org/officeDocument/2006/relationships/hyperlink" Target="https://inspirebrands.atlassian.net/browse/IQE-29771?atlOrigin=eyJpIjoiMjBhNWIzMmFjMjdiNGE1YzhhZTE4YmM0ZjA0MDM4ZWYiLCJwIjoiZXhjZWwtamlyYSJ9" TargetMode="External"/><Relationship Id="rId78" Type="http://schemas.openxmlformats.org/officeDocument/2006/relationships/hyperlink" Target="https://inspirebrands.atlassian.net/browse/IQE-29766?atlOrigin=eyJpIjoiMjBhNWIzMmFjMjdiNGE1YzhhZTE4YmM0ZjA0MDM4ZWYiLCJwIjoiZXhjZWwtamlyYSJ9" TargetMode="External"/><Relationship Id="rId94" Type="http://schemas.openxmlformats.org/officeDocument/2006/relationships/hyperlink" Target="https://inspirebrands.atlassian.net/browse/IQE-30587?atlOrigin=eyJpIjoiMjBhNWIzMmFjMjdiNGE1YzhhZTE4YmM0ZjA0MDM4ZWYiLCJwIjoiZXhjZWwtamlyYSJ9" TargetMode="External"/><Relationship Id="rId99" Type="http://schemas.openxmlformats.org/officeDocument/2006/relationships/hyperlink" Target="https://inspirebrands.atlassian.net/browse/IQE-30582?atlOrigin=eyJpIjoiMjBhNWIzMmFjMjdiNGE1YzhhZTE4YmM0ZjA0MDM4ZWYiLCJwIjoiZXhjZWwtamlyYSJ9" TargetMode="External"/><Relationship Id="rId101" Type="http://schemas.openxmlformats.org/officeDocument/2006/relationships/hyperlink" Target="https://inspirebrands.atlassian.net/browse/IQE-30448?atlOrigin=eyJpIjoiMjBhNWIzMmFjMjdiNGE1YzhhZTE4YmM0ZjA0MDM4ZWYiLCJwIjoiZXhjZWwtamlyYSJ9" TargetMode="External"/><Relationship Id="rId122" Type="http://schemas.openxmlformats.org/officeDocument/2006/relationships/hyperlink" Target="https://inspirebrands.atlassian.net/browse/IQE-24769?atlOrigin=eyJpIjoiMjBhNWIzMmFjMjdiNGE1YzhhZTE4YmM0ZjA0MDM4ZWYiLCJwIjoiZXhjZWwtamlyYSJ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0D5AD-7EF7-4840-9D24-C1B2910BF236}">
  <sheetPr codeName="Sheet8"/>
  <dimension ref="A1:L700"/>
  <sheetViews>
    <sheetView topLeftCell="A237" workbookViewId="0">
      <selection activeCell="C696" sqref="C696"/>
    </sheetView>
  </sheetViews>
  <sheetFormatPr defaultColWidth="8.81640625" defaultRowHeight="14.5" x14ac:dyDescent="0.35"/>
  <cols>
    <col min="1" max="2" width="23.7265625" customWidth="1"/>
    <col min="3" max="3" width="27.7265625" customWidth="1"/>
    <col min="4" max="4" width="46" customWidth="1"/>
    <col min="5" max="5" width="48.1796875" customWidth="1"/>
    <col min="6" max="6" width="3.54296875" customWidth="1"/>
    <col min="7" max="7" width="47" customWidth="1"/>
    <col min="8" max="8" width="27.453125" customWidth="1"/>
    <col min="9" max="9" width="26" customWidth="1"/>
    <col min="10" max="10" width="47.7265625" customWidth="1"/>
    <col min="11" max="11" width="47.1796875" customWidth="1"/>
    <col min="12" max="12" width="6.1796875" customWidth="1"/>
  </cols>
  <sheetData>
    <row r="1" spans="1:12" x14ac:dyDescent="0.35">
      <c r="A1" s="20" t="s">
        <v>3258</v>
      </c>
      <c r="B1" s="20" t="s">
        <v>3257</v>
      </c>
      <c r="C1" s="20" t="s">
        <v>113</v>
      </c>
      <c r="D1" s="20" t="s">
        <v>109</v>
      </c>
      <c r="E1" s="20" t="s">
        <v>121</v>
      </c>
      <c r="F1" s="20" t="s">
        <v>3255</v>
      </c>
      <c r="G1" s="20" t="s">
        <v>111</v>
      </c>
      <c r="H1" s="20" t="s">
        <v>107</v>
      </c>
      <c r="I1" s="20" t="s">
        <v>105</v>
      </c>
      <c r="J1" s="20" t="s">
        <v>99</v>
      </c>
      <c r="K1" s="20" t="s">
        <v>115</v>
      </c>
      <c r="L1" s="20" t="s">
        <v>712</v>
      </c>
    </row>
    <row r="2" spans="1:12" x14ac:dyDescent="0.35">
      <c r="A2" s="19" t="s">
        <v>3255</v>
      </c>
      <c r="B2" s="19"/>
      <c r="C2" s="18">
        <v>20</v>
      </c>
      <c r="D2" s="18">
        <v>18</v>
      </c>
      <c r="E2" s="18">
        <v>4</v>
      </c>
      <c r="F2" s="18">
        <v>10</v>
      </c>
      <c r="G2" s="18">
        <v>1</v>
      </c>
      <c r="H2" s="18"/>
      <c r="I2" s="18"/>
      <c r="J2" s="18"/>
      <c r="K2" s="18"/>
      <c r="L2" s="18">
        <v>53</v>
      </c>
    </row>
    <row r="3" spans="1:12" x14ac:dyDescent="0.35">
      <c r="A3" s="6" t="s">
        <v>6638</v>
      </c>
      <c r="B3" s="16">
        <f>DATE(YEAR(LEFT(A3,10)),MONTH(LEFT(A3,10)),DAY(LEFT(A3,10)))</f>
        <v>45476</v>
      </c>
      <c r="D3">
        <v>1</v>
      </c>
      <c r="L3">
        <v>1</v>
      </c>
    </row>
    <row r="4" spans="1:12" x14ac:dyDescent="0.35">
      <c r="A4" s="6" t="s">
        <v>6637</v>
      </c>
      <c r="B4" s="16">
        <f>DATE(YEAR(LEFT(A4,10)),MONTH(LEFT(A4,10)),DAY(LEFT(A4,10)))</f>
        <v>45476</v>
      </c>
      <c r="D4">
        <v>1</v>
      </c>
      <c r="L4">
        <v>1</v>
      </c>
    </row>
    <row r="5" spans="1:12" x14ac:dyDescent="0.35">
      <c r="A5" s="6" t="s">
        <v>6636</v>
      </c>
      <c r="B5" s="16">
        <f>DATE(YEAR(LEFT(A5,10)),MONTH(LEFT(A5,10)),DAY(LEFT(A5,10)))</f>
        <v>45476</v>
      </c>
      <c r="D5">
        <v>1</v>
      </c>
      <c r="L5">
        <v>1</v>
      </c>
    </row>
    <row r="6" spans="1:12" x14ac:dyDescent="0.35">
      <c r="A6" s="6" t="s">
        <v>6635</v>
      </c>
      <c r="B6" s="16">
        <f>DATE(YEAR(LEFT(A6,10)),MONTH(LEFT(A6,10)),DAY(LEFT(A6,10)))</f>
        <v>45476</v>
      </c>
      <c r="D6">
        <v>1</v>
      </c>
      <c r="L6">
        <v>1</v>
      </c>
    </row>
    <row r="7" spans="1:12" x14ac:dyDescent="0.35">
      <c r="A7" s="6" t="s">
        <v>6634</v>
      </c>
      <c r="B7" s="16">
        <f>DATE(YEAR(LEFT(A7,10)),MONTH(LEFT(A7,10)),DAY(LEFT(A7,10)))</f>
        <v>45476</v>
      </c>
      <c r="D7">
        <v>1</v>
      </c>
      <c r="L7">
        <v>1</v>
      </c>
    </row>
    <row r="8" spans="1:12" x14ac:dyDescent="0.35">
      <c r="A8" s="6" t="s">
        <v>6633</v>
      </c>
      <c r="B8" s="16">
        <f>DATE(YEAR(LEFT(A8,10)),MONTH(LEFT(A8,10)),DAY(LEFT(A8,10)))</f>
        <v>45476</v>
      </c>
      <c r="D8">
        <v>1</v>
      </c>
      <c r="L8">
        <v>1</v>
      </c>
    </row>
    <row r="9" spans="1:12" x14ac:dyDescent="0.35">
      <c r="A9" s="6" t="s">
        <v>6632</v>
      </c>
      <c r="B9" s="16">
        <f>DATE(YEAR(LEFT(A9,10)),MONTH(LEFT(A9,10)),DAY(LEFT(A9,10)))</f>
        <v>45476</v>
      </c>
      <c r="D9">
        <v>1</v>
      </c>
      <c r="L9">
        <v>1</v>
      </c>
    </row>
    <row r="10" spans="1:12" x14ac:dyDescent="0.35">
      <c r="A10" s="6" t="s">
        <v>6631</v>
      </c>
      <c r="B10" s="16">
        <f>DATE(YEAR(LEFT(A10,10)),MONTH(LEFT(A10,10)),DAY(LEFT(A10,10)))</f>
        <v>45476</v>
      </c>
      <c r="D10">
        <v>1</v>
      </c>
      <c r="L10">
        <v>1</v>
      </c>
    </row>
    <row r="11" spans="1:12" x14ac:dyDescent="0.35">
      <c r="A11" s="6" t="s">
        <v>6630</v>
      </c>
      <c r="B11" s="16">
        <f>DATE(YEAR(LEFT(A11,10)),MONTH(LEFT(A11,10)),DAY(LEFT(A11,10)))</f>
        <v>45476</v>
      </c>
      <c r="D11">
        <v>1</v>
      </c>
      <c r="L11">
        <v>1</v>
      </c>
    </row>
    <row r="12" spans="1:12" x14ac:dyDescent="0.35">
      <c r="A12" s="6" t="s">
        <v>6629</v>
      </c>
      <c r="B12" s="16">
        <f>DATE(YEAR(LEFT(A12,10)),MONTH(LEFT(A12,10)),DAY(LEFT(A12,10)))</f>
        <v>45476</v>
      </c>
      <c r="D12">
        <v>1</v>
      </c>
      <c r="L12">
        <v>1</v>
      </c>
    </row>
    <row r="13" spans="1:12" x14ac:dyDescent="0.35">
      <c r="A13" s="6" t="s">
        <v>6628</v>
      </c>
      <c r="B13" s="16">
        <f>DATE(YEAR(LEFT(A13,10)),MONTH(LEFT(A13,10)),DAY(LEFT(A13,10)))</f>
        <v>45476</v>
      </c>
      <c r="D13">
        <v>1</v>
      </c>
      <c r="L13">
        <v>1</v>
      </c>
    </row>
    <row r="14" spans="1:12" x14ac:dyDescent="0.35">
      <c r="A14" s="6" t="s">
        <v>6627</v>
      </c>
      <c r="B14" s="16">
        <f>DATE(YEAR(LEFT(A14,10)),MONTH(LEFT(A14,10)),DAY(LEFT(A14,10)))</f>
        <v>45476</v>
      </c>
      <c r="D14">
        <v>1</v>
      </c>
      <c r="L14">
        <v>1</v>
      </c>
    </row>
    <row r="15" spans="1:12" x14ac:dyDescent="0.35">
      <c r="A15" s="6" t="s">
        <v>6626</v>
      </c>
      <c r="B15" s="16">
        <f>DATE(YEAR(LEFT(A15,10)),MONTH(LEFT(A15,10)),DAY(LEFT(A15,10)))</f>
        <v>45476</v>
      </c>
      <c r="D15">
        <v>1</v>
      </c>
      <c r="L15">
        <v>1</v>
      </c>
    </row>
    <row r="16" spans="1:12" x14ac:dyDescent="0.35">
      <c r="A16" s="6" t="s">
        <v>6625</v>
      </c>
      <c r="B16" s="16">
        <f>DATE(YEAR(LEFT(A16,10)),MONTH(LEFT(A16,10)),DAY(LEFT(A16,10)))</f>
        <v>45476</v>
      </c>
      <c r="D16">
        <v>1</v>
      </c>
      <c r="L16">
        <v>1</v>
      </c>
    </row>
    <row r="17" spans="1:12" x14ac:dyDescent="0.35">
      <c r="A17" s="6" t="s">
        <v>6624</v>
      </c>
      <c r="B17" s="16">
        <f>DATE(YEAR(LEFT(A17,10)),MONTH(LEFT(A17,10)),DAY(LEFT(A17,10)))</f>
        <v>45476</v>
      </c>
      <c r="D17">
        <v>1</v>
      </c>
      <c r="L17">
        <v>1</v>
      </c>
    </row>
    <row r="18" spans="1:12" x14ac:dyDescent="0.35">
      <c r="A18" s="6" t="s">
        <v>6623</v>
      </c>
      <c r="B18" s="16">
        <f>DATE(YEAR(LEFT(A18,10)),MONTH(LEFT(A18,10)),DAY(LEFT(A18,10)))</f>
        <v>45476</v>
      </c>
      <c r="D18">
        <v>1</v>
      </c>
      <c r="L18">
        <v>1</v>
      </c>
    </row>
    <row r="19" spans="1:12" x14ac:dyDescent="0.35">
      <c r="A19" s="6" t="s">
        <v>6622</v>
      </c>
      <c r="B19" s="16">
        <f>DATE(YEAR(LEFT(A19,10)),MONTH(LEFT(A19,10)),DAY(LEFT(A19,10)))</f>
        <v>45476</v>
      </c>
      <c r="D19">
        <v>1</v>
      </c>
      <c r="L19">
        <v>1</v>
      </c>
    </row>
    <row r="20" spans="1:12" x14ac:dyDescent="0.35">
      <c r="A20" s="6" t="s">
        <v>6621</v>
      </c>
      <c r="B20" s="16">
        <f>DATE(YEAR(LEFT(A20,10)),MONTH(LEFT(A20,10)),DAY(LEFT(A20,10)))</f>
        <v>45476</v>
      </c>
      <c r="D20">
        <v>1</v>
      </c>
      <c r="L20">
        <v>1</v>
      </c>
    </row>
    <row r="21" spans="1:12" x14ac:dyDescent="0.35">
      <c r="A21" s="6" t="s">
        <v>6620</v>
      </c>
      <c r="B21" s="16">
        <f>DATE(YEAR(LEFT(A21,10)),MONTH(LEFT(A21,10)),DAY(LEFT(A21,10)))</f>
        <v>45476</v>
      </c>
      <c r="D21">
        <v>1</v>
      </c>
      <c r="L21">
        <v>1</v>
      </c>
    </row>
    <row r="22" spans="1:12" x14ac:dyDescent="0.35">
      <c r="A22" s="6" t="s">
        <v>6619</v>
      </c>
      <c r="B22" s="16">
        <f>DATE(YEAR(LEFT(A22,10)),MONTH(LEFT(A22,10)),DAY(LEFT(A22,10)))</f>
        <v>45476</v>
      </c>
      <c r="D22">
        <v>1</v>
      </c>
      <c r="L22">
        <v>1</v>
      </c>
    </row>
    <row r="23" spans="1:12" x14ac:dyDescent="0.35">
      <c r="A23" s="6" t="s">
        <v>6618</v>
      </c>
      <c r="B23" s="16">
        <f>DATE(YEAR(LEFT(A23,10)),MONTH(LEFT(A23,10)),DAY(LEFT(A23,10)))</f>
        <v>45476</v>
      </c>
      <c r="D23">
        <v>1</v>
      </c>
      <c r="L23">
        <v>1</v>
      </c>
    </row>
    <row r="24" spans="1:12" x14ac:dyDescent="0.35">
      <c r="A24" s="6" t="s">
        <v>6617</v>
      </c>
      <c r="B24" s="16">
        <f>DATE(YEAR(LEFT(A24,10)),MONTH(LEFT(A24,10)),DAY(LEFT(A24,10)))</f>
        <v>45476</v>
      </c>
      <c r="D24">
        <v>1</v>
      </c>
      <c r="L24">
        <v>1</v>
      </c>
    </row>
    <row r="25" spans="1:12" x14ac:dyDescent="0.35">
      <c r="A25" s="6" t="s">
        <v>6616</v>
      </c>
      <c r="B25" s="16">
        <f>DATE(YEAR(LEFT(A25,10)),MONTH(LEFT(A25,10)),DAY(LEFT(A25,10)))</f>
        <v>45476</v>
      </c>
      <c r="D25">
        <v>1</v>
      </c>
      <c r="L25">
        <v>1</v>
      </c>
    </row>
    <row r="26" spans="1:12" x14ac:dyDescent="0.35">
      <c r="A26" s="6" t="s">
        <v>6615</v>
      </c>
      <c r="B26" s="16">
        <f>DATE(YEAR(LEFT(A26,10)),MONTH(LEFT(A26,10)),DAY(LEFT(A26,10)))</f>
        <v>45476</v>
      </c>
      <c r="D26">
        <v>1</v>
      </c>
      <c r="L26">
        <v>1</v>
      </c>
    </row>
    <row r="27" spans="1:12" x14ac:dyDescent="0.35">
      <c r="A27" s="6" t="s">
        <v>6614</v>
      </c>
      <c r="B27" s="16">
        <f>DATE(YEAR(LEFT(A27,10)),MONTH(LEFT(A27,10)),DAY(LEFT(A27,10)))</f>
        <v>45476</v>
      </c>
      <c r="D27">
        <v>1</v>
      </c>
      <c r="L27">
        <v>1</v>
      </c>
    </row>
    <row r="28" spans="1:12" x14ac:dyDescent="0.35">
      <c r="A28" s="6" t="s">
        <v>6613</v>
      </c>
      <c r="B28" s="16">
        <f>DATE(YEAR(LEFT(A28,10)),MONTH(LEFT(A28,10)),DAY(LEFT(A28,10)))</f>
        <v>45476</v>
      </c>
      <c r="D28">
        <v>1</v>
      </c>
      <c r="L28">
        <v>1</v>
      </c>
    </row>
    <row r="29" spans="1:12" x14ac:dyDescent="0.35">
      <c r="A29" s="6" t="s">
        <v>6612</v>
      </c>
      <c r="B29" s="16">
        <f>DATE(YEAR(LEFT(A29,10)),MONTH(LEFT(A29,10)),DAY(LEFT(A29,10)))</f>
        <v>45476</v>
      </c>
      <c r="D29">
        <v>1</v>
      </c>
      <c r="L29">
        <v>1</v>
      </c>
    </row>
    <row r="30" spans="1:12" x14ac:dyDescent="0.35">
      <c r="A30" s="6" t="s">
        <v>6611</v>
      </c>
      <c r="B30" s="16">
        <f>DATE(YEAR(LEFT(A30,10)),MONTH(LEFT(A30,10)),DAY(LEFT(A30,10)))</f>
        <v>45476</v>
      </c>
      <c r="G30">
        <v>1</v>
      </c>
      <c r="L30">
        <v>1</v>
      </c>
    </row>
    <row r="31" spans="1:12" x14ac:dyDescent="0.35">
      <c r="A31" s="6" t="s">
        <v>6610</v>
      </c>
      <c r="B31" s="16">
        <f>DATE(YEAR(LEFT(A31,10)),MONTH(LEFT(A31,10)),DAY(LEFT(A31,10)))</f>
        <v>45476</v>
      </c>
      <c r="G31">
        <v>1</v>
      </c>
      <c r="L31">
        <v>1</v>
      </c>
    </row>
    <row r="32" spans="1:12" x14ac:dyDescent="0.35">
      <c r="A32" s="6" t="s">
        <v>6609</v>
      </c>
      <c r="B32" s="16">
        <f>DATE(YEAR(LEFT(A32,10)),MONTH(LEFT(A32,10)),DAY(LEFT(A32,10)))</f>
        <v>45476</v>
      </c>
      <c r="G32">
        <v>1</v>
      </c>
      <c r="L32">
        <v>1</v>
      </c>
    </row>
    <row r="33" spans="1:12" x14ac:dyDescent="0.35">
      <c r="A33" s="6" t="s">
        <v>6608</v>
      </c>
      <c r="B33" s="16">
        <f>DATE(YEAR(LEFT(A33,10)),MONTH(LEFT(A33,10)),DAY(LEFT(A33,10)))</f>
        <v>45476</v>
      </c>
      <c r="G33">
        <v>1</v>
      </c>
      <c r="L33">
        <v>1</v>
      </c>
    </row>
    <row r="34" spans="1:12" x14ac:dyDescent="0.35">
      <c r="A34" s="6" t="s">
        <v>6607</v>
      </c>
      <c r="B34" s="16">
        <f>DATE(YEAR(LEFT(A34,10)),MONTH(LEFT(A34,10)),DAY(LEFT(A34,10)))</f>
        <v>45476</v>
      </c>
      <c r="G34">
        <v>1</v>
      </c>
      <c r="L34">
        <v>1</v>
      </c>
    </row>
    <row r="35" spans="1:12" x14ac:dyDescent="0.35">
      <c r="A35" s="6" t="s">
        <v>6606</v>
      </c>
      <c r="B35" s="16">
        <f>DATE(YEAR(LEFT(A35,10)),MONTH(LEFT(A35,10)),DAY(LEFT(A35,10)))</f>
        <v>45476</v>
      </c>
      <c r="G35">
        <v>1</v>
      </c>
      <c r="L35">
        <v>1</v>
      </c>
    </row>
    <row r="36" spans="1:12" x14ac:dyDescent="0.35">
      <c r="A36" s="6" t="s">
        <v>6605</v>
      </c>
      <c r="B36" s="16">
        <f>DATE(YEAR(LEFT(A36,10)),MONTH(LEFT(A36,10)),DAY(LEFT(A36,10)))</f>
        <v>45476</v>
      </c>
      <c r="G36">
        <v>1</v>
      </c>
      <c r="L36">
        <v>1</v>
      </c>
    </row>
    <row r="37" spans="1:12" x14ac:dyDescent="0.35">
      <c r="A37" s="6" t="s">
        <v>6604</v>
      </c>
      <c r="B37" s="16">
        <f>DATE(YEAR(LEFT(A37,10)),MONTH(LEFT(A37,10)),DAY(LEFT(A37,10)))</f>
        <v>45476</v>
      </c>
      <c r="G37">
        <v>1</v>
      </c>
      <c r="L37">
        <v>1</v>
      </c>
    </row>
    <row r="38" spans="1:12" x14ac:dyDescent="0.35">
      <c r="A38" s="6" t="s">
        <v>6603</v>
      </c>
      <c r="B38" s="16">
        <f>DATE(YEAR(LEFT(A38,10)),MONTH(LEFT(A38,10)),DAY(LEFT(A38,10)))</f>
        <v>45476</v>
      </c>
      <c r="G38">
        <v>1</v>
      </c>
      <c r="L38">
        <v>1</v>
      </c>
    </row>
    <row r="39" spans="1:12" x14ac:dyDescent="0.35">
      <c r="A39" s="6" t="s">
        <v>6602</v>
      </c>
      <c r="B39" s="16">
        <f>DATE(YEAR(LEFT(A39,10)),MONTH(LEFT(A39,10)),DAY(LEFT(A39,10)))</f>
        <v>45476</v>
      </c>
      <c r="G39">
        <v>1</v>
      </c>
      <c r="L39">
        <v>1</v>
      </c>
    </row>
    <row r="40" spans="1:12" x14ac:dyDescent="0.35">
      <c r="A40" s="6" t="s">
        <v>6601</v>
      </c>
      <c r="B40" s="16">
        <f>DATE(YEAR(LEFT(A40,10)),MONTH(LEFT(A40,10)),DAY(LEFT(A40,10)))</f>
        <v>45476</v>
      </c>
      <c r="G40">
        <v>1</v>
      </c>
      <c r="L40">
        <v>1</v>
      </c>
    </row>
    <row r="41" spans="1:12" x14ac:dyDescent="0.35">
      <c r="A41" s="6" t="s">
        <v>6600</v>
      </c>
      <c r="B41" s="16">
        <f>DATE(YEAR(LEFT(A41,10)),MONTH(LEFT(A41,10)),DAY(LEFT(A41,10)))</f>
        <v>45476</v>
      </c>
      <c r="G41">
        <v>1</v>
      </c>
      <c r="L41">
        <v>1</v>
      </c>
    </row>
    <row r="42" spans="1:12" x14ac:dyDescent="0.35">
      <c r="A42" s="6" t="s">
        <v>6599</v>
      </c>
      <c r="B42" s="16">
        <f>DATE(YEAR(LEFT(A42,10)),MONTH(LEFT(A42,10)),DAY(LEFT(A42,10)))</f>
        <v>45476</v>
      </c>
      <c r="G42">
        <v>1</v>
      </c>
      <c r="L42">
        <v>1</v>
      </c>
    </row>
    <row r="43" spans="1:12" x14ac:dyDescent="0.35">
      <c r="A43" s="6" t="s">
        <v>6598</v>
      </c>
      <c r="B43" s="16">
        <f>DATE(YEAR(LEFT(A43,10)),MONTH(LEFT(A43,10)),DAY(LEFT(A43,10)))</f>
        <v>45476</v>
      </c>
      <c r="G43">
        <v>1</v>
      </c>
      <c r="L43">
        <v>1</v>
      </c>
    </row>
    <row r="44" spans="1:12" x14ac:dyDescent="0.35">
      <c r="A44" s="6" t="s">
        <v>6597</v>
      </c>
      <c r="B44" s="16">
        <f>DATE(YEAR(LEFT(A44,10)),MONTH(LEFT(A44,10)),DAY(LEFT(A44,10)))</f>
        <v>45476</v>
      </c>
      <c r="G44">
        <v>1</v>
      </c>
      <c r="L44">
        <v>1</v>
      </c>
    </row>
    <row r="45" spans="1:12" x14ac:dyDescent="0.35">
      <c r="A45" s="6" t="s">
        <v>6596</v>
      </c>
      <c r="B45" s="16">
        <f>DATE(YEAR(LEFT(A45,10)),MONTH(LEFT(A45,10)),DAY(LEFT(A45,10)))</f>
        <v>45476</v>
      </c>
      <c r="G45">
        <v>1</v>
      </c>
      <c r="L45">
        <v>1</v>
      </c>
    </row>
    <row r="46" spans="1:12" x14ac:dyDescent="0.35">
      <c r="A46" s="6" t="s">
        <v>6595</v>
      </c>
      <c r="B46" s="16">
        <f>DATE(YEAR(LEFT(A46,10)),MONTH(LEFT(A46,10)),DAY(LEFT(A46,10)))</f>
        <v>45476</v>
      </c>
      <c r="G46">
        <v>1</v>
      </c>
      <c r="L46">
        <v>1</v>
      </c>
    </row>
    <row r="47" spans="1:12" x14ac:dyDescent="0.35">
      <c r="A47" s="6" t="s">
        <v>6594</v>
      </c>
      <c r="B47" s="16">
        <f>DATE(YEAR(LEFT(A47,10)),MONTH(LEFT(A47,10)),DAY(LEFT(A47,10)))</f>
        <v>45476</v>
      </c>
      <c r="G47">
        <v>1</v>
      </c>
      <c r="L47">
        <v>1</v>
      </c>
    </row>
    <row r="48" spans="1:12" x14ac:dyDescent="0.35">
      <c r="A48" s="6" t="s">
        <v>6593</v>
      </c>
      <c r="B48" s="16">
        <f>DATE(YEAR(LEFT(A48,10)),MONTH(LEFT(A48,10)),DAY(LEFT(A48,10)))</f>
        <v>45476</v>
      </c>
      <c r="G48">
        <v>1</v>
      </c>
      <c r="L48">
        <v>1</v>
      </c>
    </row>
    <row r="49" spans="1:12" x14ac:dyDescent="0.35">
      <c r="A49" s="6" t="s">
        <v>6592</v>
      </c>
      <c r="B49" s="16">
        <f>DATE(YEAR(LEFT(A49,10)),MONTH(LEFT(A49,10)),DAY(LEFT(A49,10)))</f>
        <v>45476</v>
      </c>
      <c r="G49">
        <v>1</v>
      </c>
      <c r="L49">
        <v>1</v>
      </c>
    </row>
    <row r="50" spans="1:12" x14ac:dyDescent="0.35">
      <c r="A50" s="6" t="s">
        <v>6591</v>
      </c>
      <c r="B50" s="16">
        <f>DATE(YEAR(LEFT(A50,10)),MONTH(LEFT(A50,10)),DAY(LEFT(A50,10)))</f>
        <v>45476</v>
      </c>
      <c r="G50">
        <v>1</v>
      </c>
      <c r="L50">
        <v>1</v>
      </c>
    </row>
    <row r="51" spans="1:12" x14ac:dyDescent="0.35">
      <c r="A51" s="6" t="s">
        <v>6590</v>
      </c>
      <c r="B51" s="16">
        <f>DATE(YEAR(LEFT(A51,10)),MONTH(LEFT(A51,10)),DAY(LEFT(A51,10)))</f>
        <v>45476</v>
      </c>
      <c r="G51">
        <v>1</v>
      </c>
      <c r="L51">
        <v>1</v>
      </c>
    </row>
    <row r="52" spans="1:12" x14ac:dyDescent="0.35">
      <c r="A52" s="6" t="s">
        <v>6589</v>
      </c>
      <c r="B52" s="16">
        <f>DATE(YEAR(LEFT(A52,10)),MONTH(LEFT(A52,10)),DAY(LEFT(A52,10)))</f>
        <v>45476</v>
      </c>
      <c r="G52">
        <v>1</v>
      </c>
      <c r="L52">
        <v>1</v>
      </c>
    </row>
    <row r="53" spans="1:12" x14ac:dyDescent="0.35">
      <c r="A53" s="6" t="s">
        <v>6588</v>
      </c>
      <c r="B53" s="16">
        <f>DATE(YEAR(LEFT(A53,10)),MONTH(LEFT(A53,10)),DAY(LEFT(A53,10)))</f>
        <v>45476</v>
      </c>
      <c r="G53">
        <v>1</v>
      </c>
      <c r="L53">
        <v>1</v>
      </c>
    </row>
    <row r="54" spans="1:12" x14ac:dyDescent="0.35">
      <c r="A54" s="6" t="s">
        <v>6587</v>
      </c>
      <c r="B54" s="16">
        <f>DATE(YEAR(LEFT(A54,10)),MONTH(LEFT(A54,10)),DAY(LEFT(A54,10)))</f>
        <v>45476</v>
      </c>
      <c r="G54">
        <v>1</v>
      </c>
      <c r="L54">
        <v>1</v>
      </c>
    </row>
    <row r="55" spans="1:12" x14ac:dyDescent="0.35">
      <c r="A55" s="6" t="s">
        <v>6586</v>
      </c>
      <c r="B55" s="16">
        <f>DATE(YEAR(LEFT(A55,10)),MONTH(LEFT(A55,10)),DAY(LEFT(A55,10)))</f>
        <v>45477</v>
      </c>
      <c r="E55">
        <v>1</v>
      </c>
      <c r="L55">
        <v>1</v>
      </c>
    </row>
    <row r="56" spans="1:12" x14ac:dyDescent="0.35">
      <c r="A56" s="6" t="s">
        <v>6585</v>
      </c>
      <c r="B56" s="16">
        <f>DATE(YEAR(LEFT(A56,10)),MONTH(LEFT(A56,10)),DAY(LEFT(A56,10)))</f>
        <v>45477</v>
      </c>
      <c r="E56">
        <v>1</v>
      </c>
      <c r="L56">
        <v>1</v>
      </c>
    </row>
    <row r="57" spans="1:12" x14ac:dyDescent="0.35">
      <c r="A57" s="6" t="s">
        <v>6584</v>
      </c>
      <c r="B57" s="16">
        <f>DATE(YEAR(LEFT(A57,10)),MONTH(LEFT(A57,10)),DAY(LEFT(A57,10)))</f>
        <v>45477</v>
      </c>
      <c r="E57">
        <v>1</v>
      </c>
      <c r="L57">
        <v>1</v>
      </c>
    </row>
    <row r="58" spans="1:12" x14ac:dyDescent="0.35">
      <c r="A58" s="6" t="s">
        <v>6583</v>
      </c>
      <c r="B58" s="16">
        <f>DATE(YEAR(LEFT(A58,10)),MONTH(LEFT(A58,10)),DAY(LEFT(A58,10)))</f>
        <v>45477</v>
      </c>
      <c r="E58">
        <v>1</v>
      </c>
      <c r="L58">
        <v>1</v>
      </c>
    </row>
    <row r="59" spans="1:12" x14ac:dyDescent="0.35">
      <c r="A59" s="6" t="s">
        <v>6582</v>
      </c>
      <c r="B59" s="16">
        <f>DATE(YEAR(LEFT(A59,10)),MONTH(LEFT(A59,10)),DAY(LEFT(A59,10)))</f>
        <v>45477</v>
      </c>
      <c r="E59">
        <v>1</v>
      </c>
      <c r="L59">
        <v>1</v>
      </c>
    </row>
    <row r="60" spans="1:12" x14ac:dyDescent="0.35">
      <c r="A60" s="6" t="s">
        <v>6581</v>
      </c>
      <c r="B60" s="16">
        <f>DATE(YEAR(LEFT(A60,10)),MONTH(LEFT(A60,10)),DAY(LEFT(A60,10)))</f>
        <v>45477</v>
      </c>
      <c r="E60">
        <v>1</v>
      </c>
      <c r="L60">
        <v>1</v>
      </c>
    </row>
    <row r="61" spans="1:12" x14ac:dyDescent="0.35">
      <c r="A61" s="6" t="s">
        <v>6580</v>
      </c>
      <c r="B61" s="16">
        <f>DATE(YEAR(LEFT(A61,10)),MONTH(LEFT(A61,10)),DAY(LEFT(A61,10)))</f>
        <v>45477</v>
      </c>
      <c r="E61">
        <v>1</v>
      </c>
      <c r="L61">
        <v>1</v>
      </c>
    </row>
    <row r="62" spans="1:12" x14ac:dyDescent="0.35">
      <c r="A62" s="6" t="s">
        <v>6579</v>
      </c>
      <c r="B62" s="16">
        <f>DATE(YEAR(LEFT(A62,10)),MONTH(LEFT(A62,10)),DAY(LEFT(A62,10)))</f>
        <v>45477</v>
      </c>
      <c r="E62">
        <v>1</v>
      </c>
      <c r="L62">
        <v>1</v>
      </c>
    </row>
    <row r="63" spans="1:12" x14ac:dyDescent="0.35">
      <c r="A63" s="6" t="s">
        <v>6578</v>
      </c>
      <c r="B63" s="16">
        <f>DATE(YEAR(LEFT(A63,10)),MONTH(LEFT(A63,10)),DAY(LEFT(A63,10)))</f>
        <v>45477</v>
      </c>
      <c r="E63">
        <v>1</v>
      </c>
      <c r="L63">
        <v>1</v>
      </c>
    </row>
    <row r="64" spans="1:12" x14ac:dyDescent="0.35">
      <c r="A64" s="6" t="s">
        <v>6577</v>
      </c>
      <c r="B64" s="16">
        <f>DATE(YEAR(LEFT(A64,10)),MONTH(LEFT(A64,10)),DAY(LEFT(A64,10)))</f>
        <v>45477</v>
      </c>
      <c r="E64">
        <v>1</v>
      </c>
      <c r="L64">
        <v>1</v>
      </c>
    </row>
    <row r="65" spans="1:12" x14ac:dyDescent="0.35">
      <c r="A65" s="6" t="s">
        <v>6576</v>
      </c>
      <c r="B65" s="16">
        <f>DATE(YEAR(LEFT(A65,10)),MONTH(LEFT(A65,10)),DAY(LEFT(A65,10)))</f>
        <v>45477</v>
      </c>
      <c r="E65">
        <v>1</v>
      </c>
      <c r="L65">
        <v>1</v>
      </c>
    </row>
    <row r="66" spans="1:12" x14ac:dyDescent="0.35">
      <c r="A66" s="6" t="s">
        <v>6575</v>
      </c>
      <c r="B66" s="16">
        <f>DATE(YEAR(LEFT(A66,10)),MONTH(LEFT(A66,10)),DAY(LEFT(A66,10)))</f>
        <v>45477</v>
      </c>
      <c r="E66">
        <v>1</v>
      </c>
      <c r="L66">
        <v>1</v>
      </c>
    </row>
    <row r="67" spans="1:12" x14ac:dyDescent="0.35">
      <c r="A67" s="6" t="s">
        <v>6574</v>
      </c>
      <c r="B67" s="16">
        <f>DATE(YEAR(LEFT(A67,10)),MONTH(LEFT(A67,10)),DAY(LEFT(A67,10)))</f>
        <v>45477</v>
      </c>
      <c r="E67">
        <v>1</v>
      </c>
      <c r="L67">
        <v>1</v>
      </c>
    </row>
    <row r="68" spans="1:12" x14ac:dyDescent="0.35">
      <c r="A68" s="6" t="s">
        <v>6573</v>
      </c>
      <c r="B68" s="16">
        <f>DATE(YEAR(LEFT(A68,10)),MONTH(LEFT(A68,10)),DAY(LEFT(A68,10)))</f>
        <v>45477</v>
      </c>
      <c r="E68">
        <v>1</v>
      </c>
      <c r="L68">
        <v>1</v>
      </c>
    </row>
    <row r="69" spans="1:12" x14ac:dyDescent="0.35">
      <c r="A69" s="6" t="s">
        <v>6572</v>
      </c>
      <c r="B69" s="16">
        <f>DATE(YEAR(LEFT(A69,10)),MONTH(LEFT(A69,10)),DAY(LEFT(A69,10)))</f>
        <v>45477</v>
      </c>
      <c r="E69">
        <v>1</v>
      </c>
      <c r="L69">
        <v>1</v>
      </c>
    </row>
    <row r="70" spans="1:12" x14ac:dyDescent="0.35">
      <c r="A70" s="6" t="s">
        <v>6571</v>
      </c>
      <c r="B70" s="16">
        <f>DATE(YEAR(LEFT(A70,10)),MONTH(LEFT(A70,10)),DAY(LEFT(A70,10)))</f>
        <v>45477</v>
      </c>
      <c r="E70">
        <v>1</v>
      </c>
      <c r="L70">
        <v>1</v>
      </c>
    </row>
    <row r="71" spans="1:12" x14ac:dyDescent="0.35">
      <c r="A71" s="6" t="s">
        <v>6570</v>
      </c>
      <c r="B71" s="16">
        <f>DATE(YEAR(LEFT(A71,10)),MONTH(LEFT(A71,10)),DAY(LEFT(A71,10)))</f>
        <v>45477</v>
      </c>
      <c r="E71">
        <v>1</v>
      </c>
      <c r="L71">
        <v>1</v>
      </c>
    </row>
    <row r="72" spans="1:12" x14ac:dyDescent="0.35">
      <c r="A72" s="6" t="s">
        <v>6569</v>
      </c>
      <c r="B72" s="16">
        <f>DATE(YEAR(LEFT(A72,10)),MONTH(LEFT(A72,10)),DAY(LEFT(A72,10)))</f>
        <v>45477</v>
      </c>
      <c r="E72">
        <v>1</v>
      </c>
      <c r="L72">
        <v>1</v>
      </c>
    </row>
    <row r="73" spans="1:12" x14ac:dyDescent="0.35">
      <c r="A73" s="6" t="s">
        <v>6568</v>
      </c>
      <c r="B73" s="16">
        <f>DATE(YEAR(LEFT(A73,10)),MONTH(LEFT(A73,10)),DAY(LEFT(A73,10)))</f>
        <v>45477</v>
      </c>
      <c r="J73">
        <v>1</v>
      </c>
      <c r="L73">
        <v>1</v>
      </c>
    </row>
    <row r="74" spans="1:12" x14ac:dyDescent="0.35">
      <c r="A74" s="6" t="s">
        <v>6567</v>
      </c>
      <c r="B74" s="16">
        <f>DATE(YEAR(LEFT(A74,10)),MONTH(LEFT(A74,10)),DAY(LEFT(A74,10)))</f>
        <v>45477</v>
      </c>
      <c r="J74">
        <v>1</v>
      </c>
      <c r="L74">
        <v>1</v>
      </c>
    </row>
    <row r="75" spans="1:12" x14ac:dyDescent="0.35">
      <c r="A75" s="6" t="s">
        <v>6566</v>
      </c>
      <c r="B75" s="16">
        <f>DATE(YEAR(LEFT(A75,10)),MONTH(LEFT(A75,10)),DAY(LEFT(A75,10)))</f>
        <v>45477</v>
      </c>
      <c r="J75">
        <v>1</v>
      </c>
      <c r="L75">
        <v>1</v>
      </c>
    </row>
    <row r="76" spans="1:12" x14ac:dyDescent="0.35">
      <c r="A76" s="6" t="s">
        <v>6565</v>
      </c>
      <c r="B76" s="16">
        <f>DATE(YEAR(LEFT(A76,10)),MONTH(LEFT(A76,10)),DAY(LEFT(A76,10)))</f>
        <v>45477</v>
      </c>
      <c r="J76">
        <v>1</v>
      </c>
      <c r="L76">
        <v>1</v>
      </c>
    </row>
    <row r="77" spans="1:12" x14ac:dyDescent="0.35">
      <c r="A77" s="6" t="s">
        <v>6564</v>
      </c>
      <c r="B77" s="16">
        <f>DATE(YEAR(LEFT(A77,10)),MONTH(LEFT(A77,10)),DAY(LEFT(A77,10)))</f>
        <v>45477</v>
      </c>
      <c r="J77">
        <v>1</v>
      </c>
      <c r="L77">
        <v>1</v>
      </c>
    </row>
    <row r="78" spans="1:12" x14ac:dyDescent="0.35">
      <c r="A78" s="6" t="s">
        <v>6563</v>
      </c>
      <c r="B78" s="16">
        <f>DATE(YEAR(LEFT(A78,10)),MONTH(LEFT(A78,10)),DAY(LEFT(A78,10)))</f>
        <v>45477</v>
      </c>
      <c r="J78">
        <v>1</v>
      </c>
      <c r="L78">
        <v>1</v>
      </c>
    </row>
    <row r="79" spans="1:12" x14ac:dyDescent="0.35">
      <c r="A79" s="6" t="s">
        <v>6562</v>
      </c>
      <c r="B79" s="16">
        <f>DATE(YEAR(LEFT(A79,10)),MONTH(LEFT(A79,10)),DAY(LEFT(A79,10)))</f>
        <v>45477</v>
      </c>
      <c r="D79">
        <v>1</v>
      </c>
      <c r="L79">
        <v>1</v>
      </c>
    </row>
    <row r="80" spans="1:12" x14ac:dyDescent="0.35">
      <c r="A80" s="6" t="s">
        <v>6561</v>
      </c>
      <c r="B80" s="16">
        <f>DATE(YEAR(LEFT(A80,10)),MONTH(LEFT(A80,10)),DAY(LEFT(A80,10)))</f>
        <v>45477</v>
      </c>
      <c r="D80">
        <v>1</v>
      </c>
      <c r="L80">
        <v>1</v>
      </c>
    </row>
    <row r="81" spans="1:12" x14ac:dyDescent="0.35">
      <c r="A81" s="6" t="s">
        <v>6560</v>
      </c>
      <c r="B81" s="16">
        <f>DATE(YEAR(LEFT(A81,10)),MONTH(LEFT(A81,10)),DAY(LEFT(A81,10)))</f>
        <v>45477</v>
      </c>
      <c r="D81">
        <v>1</v>
      </c>
      <c r="L81">
        <v>1</v>
      </c>
    </row>
    <row r="82" spans="1:12" x14ac:dyDescent="0.35">
      <c r="A82" s="6" t="s">
        <v>6559</v>
      </c>
      <c r="B82" s="16">
        <f>DATE(YEAR(LEFT(A82,10)),MONTH(LEFT(A82,10)),DAY(LEFT(A82,10)))</f>
        <v>45477</v>
      </c>
      <c r="D82">
        <v>1</v>
      </c>
      <c r="L82">
        <v>1</v>
      </c>
    </row>
    <row r="83" spans="1:12" x14ac:dyDescent="0.35">
      <c r="A83" s="6" t="s">
        <v>6558</v>
      </c>
      <c r="B83" s="16">
        <f>DATE(YEAR(LEFT(A83,10)),MONTH(LEFT(A83,10)),DAY(LEFT(A83,10)))</f>
        <v>45477</v>
      </c>
      <c r="D83">
        <v>1</v>
      </c>
      <c r="L83">
        <v>1</v>
      </c>
    </row>
    <row r="84" spans="1:12" x14ac:dyDescent="0.35">
      <c r="A84" s="6" t="s">
        <v>6557</v>
      </c>
      <c r="B84" s="16">
        <f>DATE(YEAR(LEFT(A84,10)),MONTH(LEFT(A84,10)),DAY(LEFT(A84,10)))</f>
        <v>45477</v>
      </c>
      <c r="D84">
        <v>1</v>
      </c>
      <c r="L84">
        <v>1</v>
      </c>
    </row>
    <row r="85" spans="1:12" x14ac:dyDescent="0.35">
      <c r="A85" s="6" t="s">
        <v>6556</v>
      </c>
      <c r="B85" s="16">
        <f>DATE(YEAR(LEFT(A85,10)),MONTH(LEFT(A85,10)),DAY(LEFT(A85,10)))</f>
        <v>45477</v>
      </c>
      <c r="D85">
        <v>1</v>
      </c>
      <c r="L85">
        <v>1</v>
      </c>
    </row>
    <row r="86" spans="1:12" x14ac:dyDescent="0.35">
      <c r="A86" s="6" t="s">
        <v>6555</v>
      </c>
      <c r="B86" s="16">
        <f>DATE(YEAR(LEFT(A86,10)),MONTH(LEFT(A86,10)),DAY(LEFT(A86,10)))</f>
        <v>45477</v>
      </c>
      <c r="D86">
        <v>1</v>
      </c>
      <c r="L86">
        <v>1</v>
      </c>
    </row>
    <row r="87" spans="1:12" x14ac:dyDescent="0.35">
      <c r="A87" s="6" t="s">
        <v>6554</v>
      </c>
      <c r="B87" s="16">
        <f>DATE(YEAR(LEFT(A87,10)),MONTH(LEFT(A87,10)),DAY(LEFT(A87,10)))</f>
        <v>45477</v>
      </c>
      <c r="D87">
        <v>1</v>
      </c>
      <c r="L87">
        <v>1</v>
      </c>
    </row>
    <row r="88" spans="1:12" x14ac:dyDescent="0.35">
      <c r="A88" s="6" t="s">
        <v>6553</v>
      </c>
      <c r="B88" s="16">
        <f>DATE(YEAR(LEFT(A88,10)),MONTH(LEFT(A88,10)),DAY(LEFT(A88,10)))</f>
        <v>45477</v>
      </c>
      <c r="D88">
        <v>1</v>
      </c>
      <c r="L88">
        <v>1</v>
      </c>
    </row>
    <row r="89" spans="1:12" x14ac:dyDescent="0.35">
      <c r="A89" s="6" t="s">
        <v>6552</v>
      </c>
      <c r="B89" s="16">
        <f>DATE(YEAR(LEFT(A89,10)),MONTH(LEFT(A89,10)),DAY(LEFT(A89,10)))</f>
        <v>45477</v>
      </c>
      <c r="D89">
        <v>1</v>
      </c>
      <c r="L89">
        <v>1</v>
      </c>
    </row>
    <row r="90" spans="1:12" x14ac:dyDescent="0.35">
      <c r="A90" s="6" t="s">
        <v>6551</v>
      </c>
      <c r="B90" s="16">
        <f>DATE(YEAR(LEFT(A90,10)),MONTH(LEFT(A90,10)),DAY(LEFT(A90,10)))</f>
        <v>45477</v>
      </c>
      <c r="D90">
        <v>1</v>
      </c>
      <c r="L90">
        <v>1</v>
      </c>
    </row>
    <row r="91" spans="1:12" x14ac:dyDescent="0.35">
      <c r="A91" s="6" t="s">
        <v>6550</v>
      </c>
      <c r="B91" s="16">
        <f>DATE(YEAR(LEFT(A91,10)),MONTH(LEFT(A91,10)),DAY(LEFT(A91,10)))</f>
        <v>45477</v>
      </c>
      <c r="D91">
        <v>1</v>
      </c>
      <c r="L91">
        <v>1</v>
      </c>
    </row>
    <row r="92" spans="1:12" x14ac:dyDescent="0.35">
      <c r="A92" s="6" t="s">
        <v>6549</v>
      </c>
      <c r="B92" s="16">
        <f>DATE(YEAR(LEFT(A92,10)),MONTH(LEFT(A92,10)),DAY(LEFT(A92,10)))</f>
        <v>45477</v>
      </c>
      <c r="D92">
        <v>1</v>
      </c>
      <c r="L92">
        <v>1</v>
      </c>
    </row>
    <row r="93" spans="1:12" x14ac:dyDescent="0.35">
      <c r="A93" s="6" t="s">
        <v>6548</v>
      </c>
      <c r="B93" s="16">
        <f>DATE(YEAR(LEFT(A93,10)),MONTH(LEFT(A93,10)),DAY(LEFT(A93,10)))</f>
        <v>45477</v>
      </c>
      <c r="D93">
        <v>1</v>
      </c>
      <c r="L93">
        <v>1</v>
      </c>
    </row>
    <row r="94" spans="1:12" x14ac:dyDescent="0.35">
      <c r="A94" s="6" t="s">
        <v>6547</v>
      </c>
      <c r="B94" s="16">
        <f>DATE(YEAR(LEFT(A94,10)),MONTH(LEFT(A94,10)),DAY(LEFT(A94,10)))</f>
        <v>45477</v>
      </c>
      <c r="D94">
        <v>1</v>
      </c>
      <c r="L94">
        <v>1</v>
      </c>
    </row>
    <row r="95" spans="1:12" x14ac:dyDescent="0.35">
      <c r="A95" s="6" t="s">
        <v>6546</v>
      </c>
      <c r="B95" s="16">
        <f>DATE(YEAR(LEFT(A95,10)),MONTH(LEFT(A95,10)),DAY(LEFT(A95,10)))</f>
        <v>45477</v>
      </c>
      <c r="D95">
        <v>1</v>
      </c>
      <c r="L95">
        <v>1</v>
      </c>
    </row>
    <row r="96" spans="1:12" x14ac:dyDescent="0.35">
      <c r="A96" s="6" t="s">
        <v>6545</v>
      </c>
      <c r="B96" s="16">
        <f>DATE(YEAR(LEFT(A96,10)),MONTH(LEFT(A96,10)),DAY(LEFT(A96,10)))</f>
        <v>45477</v>
      </c>
      <c r="D96">
        <v>1</v>
      </c>
      <c r="L96">
        <v>1</v>
      </c>
    </row>
    <row r="97" spans="1:12" x14ac:dyDescent="0.35">
      <c r="A97" s="6" t="s">
        <v>6544</v>
      </c>
      <c r="B97" s="16">
        <f>DATE(YEAR(LEFT(A97,10)),MONTH(LEFT(A97,10)),DAY(LEFT(A97,10)))</f>
        <v>45477</v>
      </c>
      <c r="D97">
        <v>1</v>
      </c>
      <c r="L97">
        <v>1</v>
      </c>
    </row>
    <row r="98" spans="1:12" x14ac:dyDescent="0.35">
      <c r="A98" s="6" t="s">
        <v>6543</v>
      </c>
      <c r="B98" s="16">
        <f>DATE(YEAR(LEFT(A98,10)),MONTH(LEFT(A98,10)),DAY(LEFT(A98,10)))</f>
        <v>45477</v>
      </c>
      <c r="D98">
        <v>1</v>
      </c>
      <c r="L98">
        <v>1</v>
      </c>
    </row>
    <row r="99" spans="1:12" x14ac:dyDescent="0.35">
      <c r="A99" s="6" t="s">
        <v>6542</v>
      </c>
      <c r="B99" s="16">
        <f>DATE(YEAR(LEFT(A99,10)),MONTH(LEFT(A99,10)),DAY(LEFT(A99,10)))</f>
        <v>45477</v>
      </c>
      <c r="D99">
        <v>1</v>
      </c>
      <c r="L99">
        <v>1</v>
      </c>
    </row>
    <row r="100" spans="1:12" x14ac:dyDescent="0.35">
      <c r="A100" s="6" t="s">
        <v>6541</v>
      </c>
      <c r="B100" s="16">
        <f>DATE(YEAR(LEFT(A100,10)),MONTH(LEFT(A100,10)),DAY(LEFT(A100,10)))</f>
        <v>45477</v>
      </c>
      <c r="D100">
        <v>1</v>
      </c>
      <c r="L100">
        <v>1</v>
      </c>
    </row>
    <row r="101" spans="1:12" x14ac:dyDescent="0.35">
      <c r="A101" s="6" t="s">
        <v>6540</v>
      </c>
      <c r="B101" s="16">
        <f>DATE(YEAR(LEFT(A101,10)),MONTH(LEFT(A101,10)),DAY(LEFT(A101,10)))</f>
        <v>45477</v>
      </c>
      <c r="D101">
        <v>1</v>
      </c>
      <c r="L101">
        <v>1</v>
      </c>
    </row>
    <row r="102" spans="1:12" x14ac:dyDescent="0.35">
      <c r="A102" s="6" t="s">
        <v>6539</v>
      </c>
      <c r="B102" s="16">
        <f>DATE(YEAR(LEFT(A102,10)),MONTH(LEFT(A102,10)),DAY(LEFT(A102,10)))</f>
        <v>45477</v>
      </c>
      <c r="D102">
        <v>1</v>
      </c>
      <c r="L102">
        <v>1</v>
      </c>
    </row>
    <row r="103" spans="1:12" x14ac:dyDescent="0.35">
      <c r="A103" s="6" t="s">
        <v>6538</v>
      </c>
      <c r="B103" s="16">
        <f>DATE(YEAR(LEFT(A103,10)),MONTH(LEFT(A103,10)),DAY(LEFT(A103,10)))</f>
        <v>45477</v>
      </c>
      <c r="D103">
        <v>1</v>
      </c>
      <c r="L103">
        <v>1</v>
      </c>
    </row>
    <row r="104" spans="1:12" x14ac:dyDescent="0.35">
      <c r="A104" s="6" t="s">
        <v>6537</v>
      </c>
      <c r="B104" s="16">
        <f>DATE(YEAR(LEFT(A104,10)),MONTH(LEFT(A104,10)),DAY(LEFT(A104,10)))</f>
        <v>45477</v>
      </c>
      <c r="D104">
        <v>1</v>
      </c>
      <c r="L104">
        <v>1</v>
      </c>
    </row>
    <row r="105" spans="1:12" x14ac:dyDescent="0.35">
      <c r="A105" s="6" t="s">
        <v>6536</v>
      </c>
      <c r="B105" s="16">
        <f>DATE(YEAR(LEFT(A105,10)),MONTH(LEFT(A105,10)),DAY(LEFT(A105,10)))</f>
        <v>45477</v>
      </c>
      <c r="D105">
        <v>1</v>
      </c>
      <c r="L105">
        <v>1</v>
      </c>
    </row>
    <row r="106" spans="1:12" x14ac:dyDescent="0.35">
      <c r="A106" s="6" t="s">
        <v>6535</v>
      </c>
      <c r="B106" s="16">
        <f>DATE(YEAR(LEFT(A106,10)),MONTH(LEFT(A106,10)),DAY(LEFT(A106,10)))</f>
        <v>45477</v>
      </c>
      <c r="D106">
        <v>1</v>
      </c>
      <c r="L106">
        <v>1</v>
      </c>
    </row>
    <row r="107" spans="1:12" x14ac:dyDescent="0.35">
      <c r="A107" s="6" t="s">
        <v>6534</v>
      </c>
      <c r="B107" s="16">
        <f>DATE(YEAR(LEFT(A107,10)),MONTH(LEFT(A107,10)),DAY(LEFT(A107,10)))</f>
        <v>45477</v>
      </c>
      <c r="D107">
        <v>1</v>
      </c>
      <c r="L107">
        <v>1</v>
      </c>
    </row>
    <row r="108" spans="1:12" x14ac:dyDescent="0.35">
      <c r="A108" s="6" t="s">
        <v>6533</v>
      </c>
      <c r="B108" s="16">
        <f>DATE(YEAR(LEFT(A108,10)),MONTH(LEFT(A108,10)),DAY(LEFT(A108,10)))</f>
        <v>45477</v>
      </c>
      <c r="D108">
        <v>1</v>
      </c>
      <c r="L108">
        <v>1</v>
      </c>
    </row>
    <row r="109" spans="1:12" x14ac:dyDescent="0.35">
      <c r="A109" s="6" t="s">
        <v>6532</v>
      </c>
      <c r="B109" s="16">
        <f>DATE(YEAR(LEFT(A109,10)),MONTH(LEFT(A109,10)),DAY(LEFT(A109,10)))</f>
        <v>45477</v>
      </c>
      <c r="D109">
        <v>1</v>
      </c>
      <c r="L109">
        <v>1</v>
      </c>
    </row>
    <row r="110" spans="1:12" x14ac:dyDescent="0.35">
      <c r="A110" s="6" t="s">
        <v>6531</v>
      </c>
      <c r="B110" s="16">
        <f>DATE(YEAR(LEFT(A110,10)),MONTH(LEFT(A110,10)),DAY(LEFT(A110,10)))</f>
        <v>45477</v>
      </c>
      <c r="D110">
        <v>1</v>
      </c>
      <c r="L110">
        <v>1</v>
      </c>
    </row>
    <row r="111" spans="1:12" x14ac:dyDescent="0.35">
      <c r="A111" s="6" t="s">
        <v>6530</v>
      </c>
      <c r="B111" s="16">
        <f>DATE(YEAR(LEFT(A111,10)),MONTH(LEFT(A111,10)),DAY(LEFT(A111,10)))</f>
        <v>45477</v>
      </c>
      <c r="D111">
        <v>1</v>
      </c>
      <c r="L111">
        <v>1</v>
      </c>
    </row>
    <row r="112" spans="1:12" x14ac:dyDescent="0.35">
      <c r="A112" s="6" t="s">
        <v>6529</v>
      </c>
      <c r="B112" s="16">
        <f>DATE(YEAR(LEFT(A112,10)),MONTH(LEFT(A112,10)),DAY(LEFT(A112,10)))</f>
        <v>45477</v>
      </c>
      <c r="D112">
        <v>1</v>
      </c>
      <c r="L112">
        <v>1</v>
      </c>
    </row>
    <row r="113" spans="1:12" x14ac:dyDescent="0.35">
      <c r="A113" s="6" t="s">
        <v>6528</v>
      </c>
      <c r="B113" s="16">
        <f>DATE(YEAR(LEFT(A113,10)),MONTH(LEFT(A113,10)),DAY(LEFT(A113,10)))</f>
        <v>45477</v>
      </c>
      <c r="D113">
        <v>1</v>
      </c>
      <c r="L113">
        <v>1</v>
      </c>
    </row>
    <row r="114" spans="1:12" x14ac:dyDescent="0.35">
      <c r="A114" s="6" t="s">
        <v>6527</v>
      </c>
      <c r="B114" s="16">
        <f>DATE(YEAR(LEFT(A114,10)),MONTH(LEFT(A114,10)),DAY(LEFT(A114,10)))</f>
        <v>45477</v>
      </c>
      <c r="D114">
        <v>1</v>
      </c>
      <c r="L114">
        <v>1</v>
      </c>
    </row>
    <row r="115" spans="1:12" x14ac:dyDescent="0.35">
      <c r="A115" s="6" t="s">
        <v>6526</v>
      </c>
      <c r="B115" s="16">
        <f>DATE(YEAR(LEFT(A115,10)),MONTH(LEFT(A115,10)),DAY(LEFT(A115,10)))</f>
        <v>45477</v>
      </c>
      <c r="D115">
        <v>1</v>
      </c>
      <c r="L115">
        <v>1</v>
      </c>
    </row>
    <row r="116" spans="1:12" x14ac:dyDescent="0.35">
      <c r="A116" s="6" t="s">
        <v>6525</v>
      </c>
      <c r="B116" s="16">
        <f>DATE(YEAR(LEFT(A116,10)),MONTH(LEFT(A116,10)),DAY(LEFT(A116,10)))</f>
        <v>45477</v>
      </c>
      <c r="D116">
        <v>1</v>
      </c>
      <c r="L116">
        <v>1</v>
      </c>
    </row>
    <row r="117" spans="1:12" x14ac:dyDescent="0.35">
      <c r="A117" s="6" t="s">
        <v>6524</v>
      </c>
      <c r="B117" s="16">
        <f>DATE(YEAR(LEFT(A117,10)),MONTH(LEFT(A117,10)),DAY(LEFT(A117,10)))</f>
        <v>45477</v>
      </c>
      <c r="D117">
        <v>1</v>
      </c>
      <c r="L117">
        <v>1</v>
      </c>
    </row>
    <row r="118" spans="1:12" x14ac:dyDescent="0.35">
      <c r="A118" s="6" t="s">
        <v>6523</v>
      </c>
      <c r="B118" s="16">
        <f>DATE(YEAR(LEFT(A118,10)),MONTH(LEFT(A118,10)),DAY(LEFT(A118,10)))</f>
        <v>45477</v>
      </c>
      <c r="D118">
        <v>1</v>
      </c>
      <c r="L118">
        <v>1</v>
      </c>
    </row>
    <row r="119" spans="1:12" x14ac:dyDescent="0.35">
      <c r="A119" s="6" t="s">
        <v>6522</v>
      </c>
      <c r="B119" s="16">
        <f>DATE(YEAR(LEFT(A119,10)),MONTH(LEFT(A119,10)),DAY(LEFT(A119,10)))</f>
        <v>45477</v>
      </c>
      <c r="D119">
        <v>1</v>
      </c>
      <c r="L119">
        <v>1</v>
      </c>
    </row>
    <row r="120" spans="1:12" x14ac:dyDescent="0.35">
      <c r="A120" s="6" t="s">
        <v>6521</v>
      </c>
      <c r="B120" s="16">
        <f>DATE(YEAR(LEFT(A120,10)),MONTH(LEFT(A120,10)),DAY(LEFT(A120,10)))</f>
        <v>45477</v>
      </c>
      <c r="D120">
        <v>1</v>
      </c>
      <c r="L120">
        <v>1</v>
      </c>
    </row>
    <row r="121" spans="1:12" x14ac:dyDescent="0.35">
      <c r="A121" s="6" t="s">
        <v>6520</v>
      </c>
      <c r="B121" s="16">
        <f>DATE(YEAR(LEFT(A121,10)),MONTH(LEFT(A121,10)),DAY(LEFT(A121,10)))</f>
        <v>45477</v>
      </c>
      <c r="D121">
        <v>1</v>
      </c>
      <c r="L121">
        <v>1</v>
      </c>
    </row>
    <row r="122" spans="1:12" x14ac:dyDescent="0.35">
      <c r="A122" s="6" t="s">
        <v>6519</v>
      </c>
      <c r="B122" s="16">
        <f>DATE(YEAR(LEFT(A122,10)),MONTH(LEFT(A122,10)),DAY(LEFT(A122,10)))</f>
        <v>45477</v>
      </c>
      <c r="D122">
        <v>1</v>
      </c>
      <c r="L122">
        <v>1</v>
      </c>
    </row>
    <row r="123" spans="1:12" x14ac:dyDescent="0.35">
      <c r="A123" s="6" t="s">
        <v>6518</v>
      </c>
      <c r="B123" s="16">
        <f>DATE(YEAR(LEFT(A123,10)),MONTH(LEFT(A123,10)),DAY(LEFT(A123,10)))</f>
        <v>45477</v>
      </c>
      <c r="D123">
        <v>1</v>
      </c>
      <c r="L123">
        <v>1</v>
      </c>
    </row>
    <row r="124" spans="1:12" x14ac:dyDescent="0.35">
      <c r="A124" s="6" t="s">
        <v>6517</v>
      </c>
      <c r="B124" s="16">
        <f>DATE(YEAR(LEFT(A124,10)),MONTH(LEFT(A124,10)),DAY(LEFT(A124,10)))</f>
        <v>45477</v>
      </c>
      <c r="D124">
        <v>1</v>
      </c>
      <c r="L124">
        <v>1</v>
      </c>
    </row>
    <row r="125" spans="1:12" x14ac:dyDescent="0.35">
      <c r="A125" s="6" t="s">
        <v>6516</v>
      </c>
      <c r="B125" s="16">
        <f>DATE(YEAR(LEFT(A125,10)),MONTH(LEFT(A125,10)),DAY(LEFT(A125,10)))</f>
        <v>45477</v>
      </c>
      <c r="D125">
        <v>1</v>
      </c>
      <c r="L125">
        <v>1</v>
      </c>
    </row>
    <row r="126" spans="1:12" x14ac:dyDescent="0.35">
      <c r="A126" s="6" t="s">
        <v>6515</v>
      </c>
      <c r="B126" s="16">
        <f>DATE(YEAR(LEFT(A126,10)),MONTH(LEFT(A126,10)),DAY(LEFT(A126,10)))</f>
        <v>45477</v>
      </c>
      <c r="D126">
        <v>1</v>
      </c>
      <c r="L126">
        <v>1</v>
      </c>
    </row>
    <row r="127" spans="1:12" x14ac:dyDescent="0.35">
      <c r="A127" s="6" t="s">
        <v>6514</v>
      </c>
      <c r="B127" s="16">
        <f>DATE(YEAR(LEFT(A127,10)),MONTH(LEFT(A127,10)),DAY(LEFT(A127,10)))</f>
        <v>45477</v>
      </c>
      <c r="D127">
        <v>1</v>
      </c>
      <c r="L127">
        <v>1</v>
      </c>
    </row>
    <row r="128" spans="1:12" x14ac:dyDescent="0.35">
      <c r="A128" s="6" t="s">
        <v>6513</v>
      </c>
      <c r="B128" s="16">
        <f>DATE(YEAR(LEFT(A128,10)),MONTH(LEFT(A128,10)),DAY(LEFT(A128,10)))</f>
        <v>45477</v>
      </c>
      <c r="D128">
        <v>1</v>
      </c>
      <c r="L128">
        <v>1</v>
      </c>
    </row>
    <row r="129" spans="1:12" x14ac:dyDescent="0.35">
      <c r="A129" s="6" t="s">
        <v>6512</v>
      </c>
      <c r="B129" s="16">
        <f>DATE(YEAR(LEFT(A129,10)),MONTH(LEFT(A129,10)),DAY(LEFT(A129,10)))</f>
        <v>45477</v>
      </c>
      <c r="D129">
        <v>1</v>
      </c>
      <c r="L129">
        <v>1</v>
      </c>
    </row>
    <row r="130" spans="1:12" x14ac:dyDescent="0.35">
      <c r="A130" s="6" t="s">
        <v>6511</v>
      </c>
      <c r="B130" s="16">
        <f>DATE(YEAR(LEFT(A130,10)),MONTH(LEFT(A130,10)),DAY(LEFT(A130,10)))</f>
        <v>45477</v>
      </c>
      <c r="D130">
        <v>1</v>
      </c>
      <c r="L130">
        <v>1</v>
      </c>
    </row>
    <row r="131" spans="1:12" x14ac:dyDescent="0.35">
      <c r="A131" s="6" t="s">
        <v>6510</v>
      </c>
      <c r="B131" s="16">
        <f>DATE(YEAR(LEFT(A131,10)),MONTH(LEFT(A131,10)),DAY(LEFT(A131,10)))</f>
        <v>45477</v>
      </c>
      <c r="D131">
        <v>1</v>
      </c>
      <c r="L131">
        <v>1</v>
      </c>
    </row>
    <row r="132" spans="1:12" x14ac:dyDescent="0.35">
      <c r="A132" s="6" t="s">
        <v>6509</v>
      </c>
      <c r="B132" s="16">
        <f>DATE(YEAR(LEFT(A132,10)),MONTH(LEFT(A132,10)),DAY(LEFT(A132,10)))</f>
        <v>45477</v>
      </c>
      <c r="D132">
        <v>1</v>
      </c>
      <c r="L132">
        <v>1</v>
      </c>
    </row>
    <row r="133" spans="1:12" x14ac:dyDescent="0.35">
      <c r="A133" s="6" t="s">
        <v>6508</v>
      </c>
      <c r="B133" s="16">
        <f>DATE(YEAR(LEFT(A133,10)),MONTH(LEFT(A133,10)),DAY(LEFT(A133,10)))</f>
        <v>45477</v>
      </c>
      <c r="D133">
        <v>1</v>
      </c>
      <c r="L133">
        <v>1</v>
      </c>
    </row>
    <row r="134" spans="1:12" x14ac:dyDescent="0.35">
      <c r="A134" s="6" t="s">
        <v>6507</v>
      </c>
      <c r="B134" s="16">
        <f>DATE(YEAR(LEFT(A134,10)),MONTH(LEFT(A134,10)),DAY(LEFT(A134,10)))</f>
        <v>45477</v>
      </c>
      <c r="D134">
        <v>1</v>
      </c>
      <c r="L134">
        <v>1</v>
      </c>
    </row>
    <row r="135" spans="1:12" x14ac:dyDescent="0.35">
      <c r="A135" s="6" t="s">
        <v>6506</v>
      </c>
      <c r="B135" s="16">
        <f>DATE(YEAR(LEFT(A135,10)),MONTH(LEFT(A135,10)),DAY(LEFT(A135,10)))</f>
        <v>45477</v>
      </c>
      <c r="D135">
        <v>1</v>
      </c>
      <c r="L135">
        <v>1</v>
      </c>
    </row>
    <row r="136" spans="1:12" x14ac:dyDescent="0.35">
      <c r="A136" s="6" t="s">
        <v>6505</v>
      </c>
      <c r="B136" s="16">
        <f>DATE(YEAR(LEFT(A136,10)),MONTH(LEFT(A136,10)),DAY(LEFT(A136,10)))</f>
        <v>45477</v>
      </c>
      <c r="D136">
        <v>1</v>
      </c>
      <c r="L136">
        <v>1</v>
      </c>
    </row>
    <row r="137" spans="1:12" x14ac:dyDescent="0.35">
      <c r="A137" s="6" t="s">
        <v>6504</v>
      </c>
      <c r="B137" s="16">
        <f>DATE(YEAR(LEFT(A137,10)),MONTH(LEFT(A137,10)),DAY(LEFT(A137,10)))</f>
        <v>45477</v>
      </c>
      <c r="D137">
        <v>1</v>
      </c>
      <c r="L137">
        <v>1</v>
      </c>
    </row>
    <row r="138" spans="1:12" x14ac:dyDescent="0.35">
      <c r="A138" s="6" t="s">
        <v>6503</v>
      </c>
      <c r="B138" s="16">
        <f>DATE(YEAR(LEFT(A138,10)),MONTH(LEFT(A138,10)),DAY(LEFT(A138,10)))</f>
        <v>45477</v>
      </c>
      <c r="D138">
        <v>1</v>
      </c>
      <c r="L138">
        <v>1</v>
      </c>
    </row>
    <row r="139" spans="1:12" x14ac:dyDescent="0.35">
      <c r="A139" s="6" t="s">
        <v>6502</v>
      </c>
      <c r="B139" s="16">
        <f>DATE(YEAR(LEFT(A139,10)),MONTH(LEFT(A139,10)),DAY(LEFT(A139,10)))</f>
        <v>45477</v>
      </c>
      <c r="D139">
        <v>1</v>
      </c>
      <c r="L139">
        <v>1</v>
      </c>
    </row>
    <row r="140" spans="1:12" x14ac:dyDescent="0.35">
      <c r="A140" s="6" t="s">
        <v>6501</v>
      </c>
      <c r="B140" s="16">
        <f>DATE(YEAR(LEFT(A140,10)),MONTH(LEFT(A140,10)),DAY(LEFT(A140,10)))</f>
        <v>45477</v>
      </c>
      <c r="D140">
        <v>1</v>
      </c>
      <c r="L140">
        <v>1</v>
      </c>
    </row>
    <row r="141" spans="1:12" x14ac:dyDescent="0.35">
      <c r="A141" s="6" t="s">
        <v>6500</v>
      </c>
      <c r="B141" s="16">
        <f>DATE(YEAR(LEFT(A141,10)),MONTH(LEFT(A141,10)),DAY(LEFT(A141,10)))</f>
        <v>45477</v>
      </c>
      <c r="D141">
        <v>1</v>
      </c>
      <c r="L141">
        <v>1</v>
      </c>
    </row>
    <row r="142" spans="1:12" x14ac:dyDescent="0.35">
      <c r="A142" s="6" t="s">
        <v>6499</v>
      </c>
      <c r="B142" s="16">
        <f>DATE(YEAR(LEFT(A142,10)),MONTH(LEFT(A142,10)),DAY(LEFT(A142,10)))</f>
        <v>45477</v>
      </c>
      <c r="D142">
        <v>1</v>
      </c>
      <c r="L142">
        <v>1</v>
      </c>
    </row>
    <row r="143" spans="1:12" x14ac:dyDescent="0.35">
      <c r="A143" s="6" t="s">
        <v>6498</v>
      </c>
      <c r="B143" s="16">
        <f>DATE(YEAR(LEFT(A143,10)),MONTH(LEFT(A143,10)),DAY(LEFT(A143,10)))</f>
        <v>45477</v>
      </c>
      <c r="J143">
        <v>1</v>
      </c>
      <c r="L143">
        <v>1</v>
      </c>
    </row>
    <row r="144" spans="1:12" x14ac:dyDescent="0.35">
      <c r="A144" s="6" t="s">
        <v>6497</v>
      </c>
      <c r="B144" s="16">
        <f>DATE(YEAR(LEFT(A144,10)),MONTH(LEFT(A144,10)),DAY(LEFT(A144,10)))</f>
        <v>45477</v>
      </c>
      <c r="J144">
        <v>1</v>
      </c>
      <c r="L144">
        <v>1</v>
      </c>
    </row>
    <row r="145" spans="1:12" x14ac:dyDescent="0.35">
      <c r="A145" s="6" t="s">
        <v>6496</v>
      </c>
      <c r="B145" s="16">
        <f>DATE(YEAR(LEFT(A145,10)),MONTH(LEFT(A145,10)),DAY(LEFT(A145,10)))</f>
        <v>45477</v>
      </c>
      <c r="J145">
        <v>1</v>
      </c>
      <c r="L145">
        <v>1</v>
      </c>
    </row>
    <row r="146" spans="1:12" x14ac:dyDescent="0.35">
      <c r="A146" s="6" t="s">
        <v>6495</v>
      </c>
      <c r="B146" s="16">
        <f>DATE(YEAR(LEFT(A146,10)),MONTH(LEFT(A146,10)),DAY(LEFT(A146,10)))</f>
        <v>45477</v>
      </c>
      <c r="J146">
        <v>1</v>
      </c>
      <c r="L146">
        <v>1</v>
      </c>
    </row>
    <row r="147" spans="1:12" x14ac:dyDescent="0.35">
      <c r="A147" s="6" t="s">
        <v>6494</v>
      </c>
      <c r="B147" s="16">
        <f>DATE(YEAR(LEFT(A147,10)),MONTH(LEFT(A147,10)),DAY(LEFT(A147,10)))</f>
        <v>45477</v>
      </c>
      <c r="C147">
        <v>1</v>
      </c>
      <c r="L147">
        <v>1</v>
      </c>
    </row>
    <row r="148" spans="1:12" x14ac:dyDescent="0.35">
      <c r="A148" s="6" t="s">
        <v>6493</v>
      </c>
      <c r="B148" s="16">
        <f>DATE(YEAR(LEFT(A148,10)),MONTH(LEFT(A148,10)),DAY(LEFT(A148,10)))</f>
        <v>45477</v>
      </c>
      <c r="C148">
        <v>1</v>
      </c>
      <c r="L148">
        <v>1</v>
      </c>
    </row>
    <row r="149" spans="1:12" x14ac:dyDescent="0.35">
      <c r="A149" s="6" t="s">
        <v>6492</v>
      </c>
      <c r="B149" s="16">
        <f>DATE(YEAR(LEFT(A149,10)),MONTH(LEFT(A149,10)),DAY(LEFT(A149,10)))</f>
        <v>45477</v>
      </c>
      <c r="C149">
        <v>1</v>
      </c>
      <c r="L149">
        <v>1</v>
      </c>
    </row>
    <row r="150" spans="1:12" x14ac:dyDescent="0.35">
      <c r="A150" s="6" t="s">
        <v>6491</v>
      </c>
      <c r="B150" s="16">
        <f>DATE(YEAR(LEFT(A150,10)),MONTH(LEFT(A150,10)),DAY(LEFT(A150,10)))</f>
        <v>45477</v>
      </c>
      <c r="C150">
        <v>1</v>
      </c>
      <c r="L150">
        <v>1</v>
      </c>
    </row>
    <row r="151" spans="1:12" x14ac:dyDescent="0.35">
      <c r="A151" s="6" t="s">
        <v>6490</v>
      </c>
      <c r="B151" s="16">
        <f>DATE(YEAR(LEFT(A151,10)),MONTH(LEFT(A151,10)),DAY(LEFT(A151,10)))</f>
        <v>45477</v>
      </c>
      <c r="C151">
        <v>1</v>
      </c>
      <c r="L151">
        <v>1</v>
      </c>
    </row>
    <row r="152" spans="1:12" x14ac:dyDescent="0.35">
      <c r="A152" s="6" t="s">
        <v>6489</v>
      </c>
      <c r="B152" s="16">
        <f>DATE(YEAR(LEFT(A152,10)),MONTH(LEFT(A152,10)),DAY(LEFT(A152,10)))</f>
        <v>45477</v>
      </c>
      <c r="C152">
        <v>1</v>
      </c>
      <c r="L152">
        <v>1</v>
      </c>
    </row>
    <row r="153" spans="1:12" x14ac:dyDescent="0.35">
      <c r="A153" s="6" t="s">
        <v>6488</v>
      </c>
      <c r="B153" s="16">
        <f>DATE(YEAR(LEFT(A153,10)),MONTH(LEFT(A153,10)),DAY(LEFT(A153,10)))</f>
        <v>45477</v>
      </c>
      <c r="C153">
        <v>1</v>
      </c>
      <c r="L153">
        <v>1</v>
      </c>
    </row>
    <row r="154" spans="1:12" x14ac:dyDescent="0.35">
      <c r="A154" s="6" t="s">
        <v>6487</v>
      </c>
      <c r="B154" s="16">
        <f>DATE(YEAR(LEFT(A154,10)),MONTH(LEFT(A154,10)),DAY(LEFT(A154,10)))</f>
        <v>45477</v>
      </c>
      <c r="C154">
        <v>1</v>
      </c>
      <c r="L154">
        <v>1</v>
      </c>
    </row>
    <row r="155" spans="1:12" x14ac:dyDescent="0.35">
      <c r="A155" s="6" t="s">
        <v>6486</v>
      </c>
      <c r="B155" s="16">
        <f>DATE(YEAR(LEFT(A155,10)),MONTH(LEFT(A155,10)),DAY(LEFT(A155,10)))</f>
        <v>45477</v>
      </c>
      <c r="C155">
        <v>1</v>
      </c>
      <c r="L155">
        <v>1</v>
      </c>
    </row>
    <row r="156" spans="1:12" x14ac:dyDescent="0.35">
      <c r="A156" s="6" t="s">
        <v>6485</v>
      </c>
      <c r="B156" s="16">
        <f>DATE(YEAR(LEFT(A156,10)),MONTH(LEFT(A156,10)),DAY(LEFT(A156,10)))</f>
        <v>45477</v>
      </c>
      <c r="C156">
        <v>1</v>
      </c>
      <c r="L156">
        <v>1</v>
      </c>
    </row>
    <row r="157" spans="1:12" x14ac:dyDescent="0.35">
      <c r="A157" s="6" t="s">
        <v>6484</v>
      </c>
      <c r="B157" s="16">
        <f>DATE(YEAR(LEFT(A157,10)),MONTH(LEFT(A157,10)),DAY(LEFT(A157,10)))</f>
        <v>45477</v>
      </c>
      <c r="J157">
        <v>1</v>
      </c>
      <c r="L157">
        <v>1</v>
      </c>
    </row>
    <row r="158" spans="1:12" x14ac:dyDescent="0.35">
      <c r="A158" s="6" t="s">
        <v>6483</v>
      </c>
      <c r="B158" s="16">
        <f>DATE(YEAR(LEFT(A158,10)),MONTH(LEFT(A158,10)),DAY(LEFT(A158,10)))</f>
        <v>45477</v>
      </c>
      <c r="J158">
        <v>1</v>
      </c>
      <c r="L158">
        <v>1</v>
      </c>
    </row>
    <row r="159" spans="1:12" x14ac:dyDescent="0.35">
      <c r="A159" s="6" t="s">
        <v>6482</v>
      </c>
      <c r="B159" s="16">
        <f>DATE(YEAR(LEFT(A159,10)),MONTH(LEFT(A159,10)),DAY(LEFT(A159,10)))</f>
        <v>45477</v>
      </c>
      <c r="J159">
        <v>1</v>
      </c>
      <c r="L159">
        <v>1</v>
      </c>
    </row>
    <row r="160" spans="1:12" x14ac:dyDescent="0.35">
      <c r="A160" s="6" t="s">
        <v>6481</v>
      </c>
      <c r="B160" s="16">
        <f>DATE(YEAR(LEFT(A160,10)),MONTH(LEFT(A160,10)),DAY(LEFT(A160,10)))</f>
        <v>45477</v>
      </c>
      <c r="J160">
        <v>1</v>
      </c>
      <c r="L160">
        <v>1</v>
      </c>
    </row>
    <row r="161" spans="1:12" x14ac:dyDescent="0.35">
      <c r="A161" s="6" t="s">
        <v>6480</v>
      </c>
      <c r="B161" s="16">
        <f>DATE(YEAR(LEFT(A161,10)),MONTH(LEFT(A161,10)),DAY(LEFT(A161,10)))</f>
        <v>45477</v>
      </c>
      <c r="J161">
        <v>1</v>
      </c>
      <c r="L161">
        <v>1</v>
      </c>
    </row>
    <row r="162" spans="1:12" x14ac:dyDescent="0.35">
      <c r="A162" s="6" t="s">
        <v>6479</v>
      </c>
      <c r="B162" s="16">
        <f>DATE(YEAR(LEFT(A162,10)),MONTH(LEFT(A162,10)),DAY(LEFT(A162,10)))</f>
        <v>45477</v>
      </c>
      <c r="J162">
        <v>1</v>
      </c>
      <c r="L162">
        <v>1</v>
      </c>
    </row>
    <row r="163" spans="1:12" x14ac:dyDescent="0.35">
      <c r="A163" s="6" t="s">
        <v>6478</v>
      </c>
      <c r="B163" s="16">
        <f>DATE(YEAR(LEFT(A163,10)),MONTH(LEFT(A163,10)),DAY(LEFT(A163,10)))</f>
        <v>45477</v>
      </c>
      <c r="J163">
        <v>1</v>
      </c>
      <c r="L163">
        <v>1</v>
      </c>
    </row>
    <row r="164" spans="1:12" x14ac:dyDescent="0.35">
      <c r="A164" s="6" t="s">
        <v>6477</v>
      </c>
      <c r="B164" s="16">
        <f>DATE(YEAR(LEFT(A164,10)),MONTH(LEFT(A164,10)),DAY(LEFT(A164,10)))</f>
        <v>45477</v>
      </c>
      <c r="J164">
        <v>1</v>
      </c>
      <c r="L164">
        <v>1</v>
      </c>
    </row>
    <row r="165" spans="1:12" x14ac:dyDescent="0.35">
      <c r="A165" s="6" t="s">
        <v>6476</v>
      </c>
      <c r="B165" s="16">
        <f>DATE(YEAR(LEFT(A165,10)),MONTH(LEFT(A165,10)),DAY(LEFT(A165,10)))</f>
        <v>45477</v>
      </c>
      <c r="J165">
        <v>1</v>
      </c>
      <c r="L165">
        <v>1</v>
      </c>
    </row>
    <row r="166" spans="1:12" x14ac:dyDescent="0.35">
      <c r="A166" s="6" t="s">
        <v>6475</v>
      </c>
      <c r="B166" s="16">
        <f>DATE(YEAR(LEFT(A166,10)),MONTH(LEFT(A166,10)),DAY(LEFT(A166,10)))</f>
        <v>45477</v>
      </c>
      <c r="J166">
        <v>1</v>
      </c>
      <c r="L166">
        <v>1</v>
      </c>
    </row>
    <row r="167" spans="1:12" x14ac:dyDescent="0.35">
      <c r="A167" s="6" t="s">
        <v>6474</v>
      </c>
      <c r="B167" s="16">
        <f>DATE(YEAR(LEFT(A167,10)),MONTH(LEFT(A167,10)),DAY(LEFT(A167,10)))</f>
        <v>45477</v>
      </c>
      <c r="J167">
        <v>1</v>
      </c>
      <c r="L167">
        <v>1</v>
      </c>
    </row>
    <row r="168" spans="1:12" x14ac:dyDescent="0.35">
      <c r="A168" s="6" t="s">
        <v>6473</v>
      </c>
      <c r="B168" s="16">
        <f>DATE(YEAR(LEFT(A168,10)),MONTH(LEFT(A168,10)),DAY(LEFT(A168,10)))</f>
        <v>45477</v>
      </c>
      <c r="J168">
        <v>1</v>
      </c>
      <c r="L168">
        <v>1</v>
      </c>
    </row>
    <row r="169" spans="1:12" x14ac:dyDescent="0.35">
      <c r="A169" s="6" t="s">
        <v>6472</v>
      </c>
      <c r="B169" s="16">
        <f>DATE(YEAR(LEFT(A169,10)),MONTH(LEFT(A169,10)),DAY(LEFT(A169,10)))</f>
        <v>45477</v>
      </c>
      <c r="J169">
        <v>1</v>
      </c>
      <c r="L169">
        <v>1</v>
      </c>
    </row>
    <row r="170" spans="1:12" x14ac:dyDescent="0.35">
      <c r="A170" s="6" t="s">
        <v>6471</v>
      </c>
      <c r="B170" s="16">
        <f>DATE(YEAR(LEFT(A170,10)),MONTH(LEFT(A170,10)),DAY(LEFT(A170,10)))</f>
        <v>45478</v>
      </c>
      <c r="E170">
        <v>1</v>
      </c>
      <c r="L170">
        <v>1</v>
      </c>
    </row>
    <row r="171" spans="1:12" x14ac:dyDescent="0.35">
      <c r="A171" s="6" t="s">
        <v>6470</v>
      </c>
      <c r="B171" s="16">
        <f>DATE(YEAR(LEFT(A171,10)),MONTH(LEFT(A171,10)),DAY(LEFT(A171,10)))</f>
        <v>45478</v>
      </c>
      <c r="E171">
        <v>1</v>
      </c>
      <c r="L171">
        <v>1</v>
      </c>
    </row>
    <row r="172" spans="1:12" x14ac:dyDescent="0.35">
      <c r="A172" s="6" t="s">
        <v>6469</v>
      </c>
      <c r="B172" s="16">
        <f>DATE(YEAR(LEFT(A172,10)),MONTH(LEFT(A172,10)),DAY(LEFT(A172,10)))</f>
        <v>45478</v>
      </c>
      <c r="E172">
        <v>1</v>
      </c>
      <c r="L172">
        <v>1</v>
      </c>
    </row>
    <row r="173" spans="1:12" x14ac:dyDescent="0.35">
      <c r="A173" s="6" t="s">
        <v>6468</v>
      </c>
      <c r="B173" s="16">
        <f>DATE(YEAR(LEFT(A173,10)),MONTH(LEFT(A173,10)),DAY(LEFT(A173,10)))</f>
        <v>45478</v>
      </c>
      <c r="E173">
        <v>1</v>
      </c>
      <c r="L173">
        <v>1</v>
      </c>
    </row>
    <row r="174" spans="1:12" x14ac:dyDescent="0.35">
      <c r="A174" s="6" t="s">
        <v>6467</v>
      </c>
      <c r="B174" s="16">
        <f>DATE(YEAR(LEFT(A174,10)),MONTH(LEFT(A174,10)),DAY(LEFT(A174,10)))</f>
        <v>45478</v>
      </c>
      <c r="E174">
        <v>1</v>
      </c>
      <c r="L174">
        <v>1</v>
      </c>
    </row>
    <row r="175" spans="1:12" x14ac:dyDescent="0.35">
      <c r="A175" s="6" t="s">
        <v>6466</v>
      </c>
      <c r="B175" s="16">
        <f>DATE(YEAR(LEFT(A175,10)),MONTH(LEFT(A175,10)),DAY(LEFT(A175,10)))</f>
        <v>45478</v>
      </c>
      <c r="E175">
        <v>1</v>
      </c>
      <c r="L175">
        <v>1</v>
      </c>
    </row>
    <row r="176" spans="1:12" x14ac:dyDescent="0.35">
      <c r="A176" s="6" t="s">
        <v>6465</v>
      </c>
      <c r="B176" s="16">
        <f>DATE(YEAR(LEFT(A176,10)),MONTH(LEFT(A176,10)),DAY(LEFT(A176,10)))</f>
        <v>45478</v>
      </c>
      <c r="E176">
        <v>1</v>
      </c>
      <c r="L176">
        <v>1</v>
      </c>
    </row>
    <row r="177" spans="1:12" x14ac:dyDescent="0.35">
      <c r="A177" s="6" t="s">
        <v>6464</v>
      </c>
      <c r="B177" s="16">
        <f>DATE(YEAR(LEFT(A177,10)),MONTH(LEFT(A177,10)),DAY(LEFT(A177,10)))</f>
        <v>45478</v>
      </c>
      <c r="E177">
        <v>1</v>
      </c>
      <c r="L177">
        <v>1</v>
      </c>
    </row>
    <row r="178" spans="1:12" x14ac:dyDescent="0.35">
      <c r="A178" s="6" t="s">
        <v>6463</v>
      </c>
      <c r="B178" s="16">
        <f>DATE(YEAR(LEFT(A178,10)),MONTH(LEFT(A178,10)),DAY(LEFT(A178,10)))</f>
        <v>45478</v>
      </c>
      <c r="E178">
        <v>1</v>
      </c>
      <c r="L178">
        <v>1</v>
      </c>
    </row>
    <row r="179" spans="1:12" x14ac:dyDescent="0.35">
      <c r="A179" s="6" t="s">
        <v>6462</v>
      </c>
      <c r="B179" s="16">
        <f>DATE(YEAR(LEFT(A179,10)),MONTH(LEFT(A179,10)),DAY(LEFT(A179,10)))</f>
        <v>45478</v>
      </c>
      <c r="E179">
        <v>1</v>
      </c>
      <c r="L179">
        <v>1</v>
      </c>
    </row>
    <row r="180" spans="1:12" x14ac:dyDescent="0.35">
      <c r="A180" s="6" t="s">
        <v>6461</v>
      </c>
      <c r="B180" s="16">
        <f>DATE(YEAR(LEFT(A180,10)),MONTH(LEFT(A180,10)),DAY(LEFT(A180,10)))</f>
        <v>45478</v>
      </c>
      <c r="E180">
        <v>1</v>
      </c>
      <c r="L180">
        <v>1</v>
      </c>
    </row>
    <row r="181" spans="1:12" x14ac:dyDescent="0.35">
      <c r="A181" s="6" t="s">
        <v>6460</v>
      </c>
      <c r="B181" s="16">
        <f>DATE(YEAR(LEFT(A181,10)),MONTH(LEFT(A181,10)),DAY(LEFT(A181,10)))</f>
        <v>45478</v>
      </c>
      <c r="E181">
        <v>1</v>
      </c>
      <c r="L181">
        <v>1</v>
      </c>
    </row>
    <row r="182" spans="1:12" x14ac:dyDescent="0.35">
      <c r="A182" s="6" t="s">
        <v>6459</v>
      </c>
      <c r="B182" s="16">
        <f>DATE(YEAR(LEFT(A182,10)),MONTH(LEFT(A182,10)),DAY(LEFT(A182,10)))</f>
        <v>45478</v>
      </c>
      <c r="E182">
        <v>1</v>
      </c>
      <c r="L182">
        <v>1</v>
      </c>
    </row>
    <row r="183" spans="1:12" x14ac:dyDescent="0.35">
      <c r="A183" s="6" t="s">
        <v>6458</v>
      </c>
      <c r="B183" s="16">
        <f>DATE(YEAR(LEFT(A183,10)),MONTH(LEFT(A183,10)),DAY(LEFT(A183,10)))</f>
        <v>45478</v>
      </c>
      <c r="E183">
        <v>1</v>
      </c>
      <c r="L183">
        <v>1</v>
      </c>
    </row>
    <row r="184" spans="1:12" x14ac:dyDescent="0.35">
      <c r="A184" s="6" t="s">
        <v>6457</v>
      </c>
      <c r="B184" s="16">
        <f>DATE(YEAR(LEFT(A184,10)),MONTH(LEFT(A184,10)),DAY(LEFT(A184,10)))</f>
        <v>45478</v>
      </c>
      <c r="E184">
        <v>1</v>
      </c>
      <c r="L184">
        <v>1</v>
      </c>
    </row>
    <row r="185" spans="1:12" x14ac:dyDescent="0.35">
      <c r="A185" s="6" t="s">
        <v>6456</v>
      </c>
      <c r="B185" s="16">
        <f>DATE(YEAR(LEFT(A185,10)),MONTH(LEFT(A185,10)),DAY(LEFT(A185,10)))</f>
        <v>45478</v>
      </c>
      <c r="E185">
        <v>1</v>
      </c>
      <c r="L185">
        <v>1</v>
      </c>
    </row>
    <row r="186" spans="1:12" x14ac:dyDescent="0.35">
      <c r="A186" s="6" t="s">
        <v>6455</v>
      </c>
      <c r="B186" s="16">
        <f>DATE(YEAR(LEFT(A186,10)),MONTH(LEFT(A186,10)),DAY(LEFT(A186,10)))</f>
        <v>45481</v>
      </c>
      <c r="G186">
        <v>1</v>
      </c>
      <c r="L186">
        <v>1</v>
      </c>
    </row>
    <row r="187" spans="1:12" x14ac:dyDescent="0.35">
      <c r="A187" s="6" t="s">
        <v>6454</v>
      </c>
      <c r="B187" s="16">
        <f>DATE(YEAR(LEFT(A187,10)),MONTH(LEFT(A187,10)),DAY(LEFT(A187,10)))</f>
        <v>45481</v>
      </c>
      <c r="G187">
        <v>1</v>
      </c>
      <c r="L187">
        <v>1</v>
      </c>
    </row>
    <row r="188" spans="1:12" x14ac:dyDescent="0.35">
      <c r="A188" s="6" t="s">
        <v>6453</v>
      </c>
      <c r="B188" s="16">
        <f>DATE(YEAR(LEFT(A188,10)),MONTH(LEFT(A188,10)),DAY(LEFT(A188,10)))</f>
        <v>45481</v>
      </c>
      <c r="G188">
        <v>1</v>
      </c>
      <c r="L188">
        <v>1</v>
      </c>
    </row>
    <row r="189" spans="1:12" x14ac:dyDescent="0.35">
      <c r="A189" s="6" t="s">
        <v>6452</v>
      </c>
      <c r="B189" s="16">
        <f>DATE(YEAR(LEFT(A189,10)),MONTH(LEFT(A189,10)),DAY(LEFT(A189,10)))</f>
        <v>45481</v>
      </c>
      <c r="G189">
        <v>1</v>
      </c>
      <c r="L189">
        <v>1</v>
      </c>
    </row>
    <row r="190" spans="1:12" x14ac:dyDescent="0.35">
      <c r="A190" s="6" t="s">
        <v>6451</v>
      </c>
      <c r="B190" s="16">
        <f>DATE(YEAR(LEFT(A190,10)),MONTH(LEFT(A190,10)),DAY(LEFT(A190,10)))</f>
        <v>45481</v>
      </c>
      <c r="G190">
        <v>1</v>
      </c>
      <c r="L190">
        <v>1</v>
      </c>
    </row>
    <row r="191" spans="1:12" x14ac:dyDescent="0.35">
      <c r="A191" s="6" t="s">
        <v>6450</v>
      </c>
      <c r="B191" s="16">
        <f>DATE(YEAR(LEFT(A191,10)),MONTH(LEFT(A191,10)),DAY(LEFT(A191,10)))</f>
        <v>45481</v>
      </c>
      <c r="G191">
        <v>1</v>
      </c>
      <c r="L191">
        <v>1</v>
      </c>
    </row>
    <row r="192" spans="1:12" x14ac:dyDescent="0.35">
      <c r="A192" s="6" t="s">
        <v>6449</v>
      </c>
      <c r="B192" s="16">
        <f>DATE(YEAR(LEFT(A192,10)),MONTH(LEFT(A192,10)),DAY(LEFT(A192,10)))</f>
        <v>45481</v>
      </c>
      <c r="G192">
        <v>1</v>
      </c>
      <c r="L192">
        <v>1</v>
      </c>
    </row>
    <row r="193" spans="1:12" x14ac:dyDescent="0.35">
      <c r="A193" s="6" t="s">
        <v>6448</v>
      </c>
      <c r="B193" s="16">
        <f>DATE(YEAR(LEFT(A193,10)),MONTH(LEFT(A193,10)),DAY(LEFT(A193,10)))</f>
        <v>45481</v>
      </c>
      <c r="G193">
        <v>1</v>
      </c>
      <c r="L193">
        <v>1</v>
      </c>
    </row>
    <row r="194" spans="1:12" x14ac:dyDescent="0.35">
      <c r="A194" s="6" t="s">
        <v>6447</v>
      </c>
      <c r="B194" s="16">
        <f>DATE(YEAR(LEFT(A194,10)),MONTH(LEFT(A194,10)),DAY(LEFT(A194,10)))</f>
        <v>45481</v>
      </c>
      <c r="G194">
        <v>1</v>
      </c>
      <c r="L194">
        <v>1</v>
      </c>
    </row>
    <row r="195" spans="1:12" x14ac:dyDescent="0.35">
      <c r="A195" s="6" t="s">
        <v>6446</v>
      </c>
      <c r="B195" s="16">
        <f>DATE(YEAR(LEFT(A195,10)),MONTH(LEFT(A195,10)),DAY(LEFT(A195,10)))</f>
        <v>45481</v>
      </c>
      <c r="G195">
        <v>1</v>
      </c>
      <c r="L195">
        <v>1</v>
      </c>
    </row>
    <row r="196" spans="1:12" x14ac:dyDescent="0.35">
      <c r="A196" s="6" t="s">
        <v>6445</v>
      </c>
      <c r="B196" s="16">
        <f>DATE(YEAR(LEFT(A196,10)),MONTH(LEFT(A196,10)),DAY(LEFT(A196,10)))</f>
        <v>45481</v>
      </c>
      <c r="G196">
        <v>1</v>
      </c>
      <c r="L196">
        <v>1</v>
      </c>
    </row>
    <row r="197" spans="1:12" x14ac:dyDescent="0.35">
      <c r="A197" s="6" t="s">
        <v>6444</v>
      </c>
      <c r="B197" s="16">
        <f>DATE(YEAR(LEFT(A197,10)),MONTH(LEFT(A197,10)),DAY(LEFT(A197,10)))</f>
        <v>45481</v>
      </c>
      <c r="G197">
        <v>1</v>
      </c>
      <c r="L197">
        <v>1</v>
      </c>
    </row>
    <row r="198" spans="1:12" x14ac:dyDescent="0.35">
      <c r="A198" s="6" t="s">
        <v>6443</v>
      </c>
      <c r="B198" s="16">
        <f>DATE(YEAR(LEFT(A198,10)),MONTH(LEFT(A198,10)),DAY(LEFT(A198,10)))</f>
        <v>45481</v>
      </c>
      <c r="G198">
        <v>1</v>
      </c>
      <c r="L198">
        <v>1</v>
      </c>
    </row>
    <row r="199" spans="1:12" x14ac:dyDescent="0.35">
      <c r="A199" s="6" t="s">
        <v>6442</v>
      </c>
      <c r="B199" s="16">
        <f>DATE(YEAR(LEFT(A199,10)),MONTH(LEFT(A199,10)),DAY(LEFT(A199,10)))</f>
        <v>45481</v>
      </c>
      <c r="G199">
        <v>1</v>
      </c>
      <c r="L199">
        <v>1</v>
      </c>
    </row>
    <row r="200" spans="1:12" x14ac:dyDescent="0.35">
      <c r="A200" s="6" t="s">
        <v>6441</v>
      </c>
      <c r="B200" s="16">
        <f>DATE(YEAR(LEFT(A200,10)),MONTH(LEFT(A200,10)),DAY(LEFT(A200,10)))</f>
        <v>45481</v>
      </c>
      <c r="G200">
        <v>1</v>
      </c>
      <c r="L200">
        <v>1</v>
      </c>
    </row>
    <row r="201" spans="1:12" x14ac:dyDescent="0.35">
      <c r="A201" s="6" t="s">
        <v>6440</v>
      </c>
      <c r="B201" s="16">
        <f>DATE(YEAR(LEFT(A201,10)),MONTH(LEFT(A201,10)),DAY(LEFT(A201,10)))</f>
        <v>45481</v>
      </c>
      <c r="G201">
        <v>1</v>
      </c>
      <c r="L201">
        <v>1</v>
      </c>
    </row>
    <row r="202" spans="1:12" x14ac:dyDescent="0.35">
      <c r="A202" s="6" t="s">
        <v>6439</v>
      </c>
      <c r="B202" s="16">
        <f>DATE(YEAR(LEFT(A202,10)),MONTH(LEFT(A202,10)),DAY(LEFT(A202,10)))</f>
        <v>45481</v>
      </c>
      <c r="G202">
        <v>1</v>
      </c>
      <c r="L202">
        <v>1</v>
      </c>
    </row>
    <row r="203" spans="1:12" x14ac:dyDescent="0.35">
      <c r="A203" s="6" t="s">
        <v>6438</v>
      </c>
      <c r="B203" s="16">
        <f>DATE(YEAR(LEFT(A203,10)),MONTH(LEFT(A203,10)),DAY(LEFT(A203,10)))</f>
        <v>45481</v>
      </c>
      <c r="G203">
        <v>1</v>
      </c>
      <c r="L203">
        <v>1</v>
      </c>
    </row>
    <row r="204" spans="1:12" x14ac:dyDescent="0.35">
      <c r="A204" s="6" t="s">
        <v>6437</v>
      </c>
      <c r="B204" s="16">
        <f>DATE(YEAR(LEFT(A204,10)),MONTH(LEFT(A204,10)),DAY(LEFT(A204,10)))</f>
        <v>45481</v>
      </c>
      <c r="G204">
        <v>1</v>
      </c>
      <c r="L204">
        <v>1</v>
      </c>
    </row>
    <row r="205" spans="1:12" x14ac:dyDescent="0.35">
      <c r="A205" s="6" t="s">
        <v>6436</v>
      </c>
      <c r="B205" s="16">
        <f>DATE(YEAR(LEFT(A205,10)),MONTH(LEFT(A205,10)),DAY(LEFT(A205,10)))</f>
        <v>45481</v>
      </c>
      <c r="E205">
        <v>1</v>
      </c>
      <c r="L205">
        <v>1</v>
      </c>
    </row>
    <row r="206" spans="1:12" x14ac:dyDescent="0.35">
      <c r="A206" s="6" t="s">
        <v>6435</v>
      </c>
      <c r="B206" s="16">
        <f>DATE(YEAR(LEFT(A206,10)),MONTH(LEFT(A206,10)),DAY(LEFT(A206,10)))</f>
        <v>45481</v>
      </c>
      <c r="J206">
        <v>1</v>
      </c>
      <c r="L206">
        <v>1</v>
      </c>
    </row>
    <row r="207" spans="1:12" x14ac:dyDescent="0.35">
      <c r="A207" s="6" t="s">
        <v>6434</v>
      </c>
      <c r="B207" s="16">
        <f>DATE(YEAR(LEFT(A207,10)),MONTH(LEFT(A207,10)),DAY(LEFT(A207,10)))</f>
        <v>45481</v>
      </c>
      <c r="J207">
        <v>1</v>
      </c>
      <c r="L207">
        <v>1</v>
      </c>
    </row>
    <row r="208" spans="1:12" x14ac:dyDescent="0.35">
      <c r="A208" s="6" t="s">
        <v>6433</v>
      </c>
      <c r="B208" s="16">
        <f>DATE(YEAR(LEFT(A208,10)),MONTH(LEFT(A208,10)),DAY(LEFT(A208,10)))</f>
        <v>45481</v>
      </c>
      <c r="J208">
        <v>1</v>
      </c>
      <c r="L208">
        <v>1</v>
      </c>
    </row>
    <row r="209" spans="1:12" x14ac:dyDescent="0.35">
      <c r="A209" s="6" t="s">
        <v>6432</v>
      </c>
      <c r="B209" s="16">
        <f>DATE(YEAR(LEFT(A209,10)),MONTH(LEFT(A209,10)),DAY(LEFT(A209,10)))</f>
        <v>45481</v>
      </c>
      <c r="J209">
        <v>1</v>
      </c>
      <c r="L209">
        <v>1</v>
      </c>
    </row>
    <row r="210" spans="1:12" x14ac:dyDescent="0.35">
      <c r="A210" s="6" t="s">
        <v>6431</v>
      </c>
      <c r="B210" s="16">
        <f>DATE(YEAR(LEFT(A210,10)),MONTH(LEFT(A210,10)),DAY(LEFT(A210,10)))</f>
        <v>45481</v>
      </c>
      <c r="J210">
        <v>1</v>
      </c>
      <c r="L210">
        <v>1</v>
      </c>
    </row>
    <row r="211" spans="1:12" x14ac:dyDescent="0.35">
      <c r="A211" s="6" t="s">
        <v>6430</v>
      </c>
      <c r="B211" s="16">
        <f>DATE(YEAR(LEFT(A211,10)),MONTH(LEFT(A211,10)),DAY(LEFT(A211,10)))</f>
        <v>45481</v>
      </c>
      <c r="J211">
        <v>1</v>
      </c>
      <c r="L211">
        <v>1</v>
      </c>
    </row>
    <row r="212" spans="1:12" x14ac:dyDescent="0.35">
      <c r="A212" s="6" t="s">
        <v>6429</v>
      </c>
      <c r="B212" s="16">
        <f>DATE(YEAR(LEFT(A212,10)),MONTH(LEFT(A212,10)),DAY(LEFT(A212,10)))</f>
        <v>45481</v>
      </c>
      <c r="J212">
        <v>1</v>
      </c>
      <c r="L212">
        <v>1</v>
      </c>
    </row>
    <row r="213" spans="1:12" x14ac:dyDescent="0.35">
      <c r="A213" s="6" t="s">
        <v>6428</v>
      </c>
      <c r="B213" s="16">
        <f>DATE(YEAR(LEFT(A213,10)),MONTH(LEFT(A213,10)),DAY(LEFT(A213,10)))</f>
        <v>45481</v>
      </c>
      <c r="J213">
        <v>1</v>
      </c>
      <c r="L213">
        <v>1</v>
      </c>
    </row>
    <row r="214" spans="1:12" x14ac:dyDescent="0.35">
      <c r="A214" s="6" t="s">
        <v>6427</v>
      </c>
      <c r="B214" s="16">
        <f>DATE(YEAR(LEFT(A214,10)),MONTH(LEFT(A214,10)),DAY(LEFT(A214,10)))</f>
        <v>45481</v>
      </c>
      <c r="J214">
        <v>1</v>
      </c>
      <c r="L214">
        <v>1</v>
      </c>
    </row>
    <row r="215" spans="1:12" x14ac:dyDescent="0.35">
      <c r="A215" s="6" t="s">
        <v>6426</v>
      </c>
      <c r="B215" s="16">
        <f>DATE(YEAR(LEFT(A215,10)),MONTH(LEFT(A215,10)),DAY(LEFT(A215,10)))</f>
        <v>45481</v>
      </c>
      <c r="J215">
        <v>1</v>
      </c>
      <c r="L215">
        <v>1</v>
      </c>
    </row>
    <row r="216" spans="1:12" x14ac:dyDescent="0.35">
      <c r="A216" s="6" t="s">
        <v>6425</v>
      </c>
      <c r="B216" s="16">
        <f>DATE(YEAR(LEFT(A216,10)),MONTH(LEFT(A216,10)),DAY(LEFT(A216,10)))</f>
        <v>45481</v>
      </c>
      <c r="J216">
        <v>1</v>
      </c>
      <c r="L216">
        <v>1</v>
      </c>
    </row>
    <row r="217" spans="1:12" x14ac:dyDescent="0.35">
      <c r="A217" s="6" t="s">
        <v>6424</v>
      </c>
      <c r="B217" s="16">
        <f>DATE(YEAR(LEFT(A217,10)),MONTH(LEFT(A217,10)),DAY(LEFT(A217,10)))</f>
        <v>45481</v>
      </c>
      <c r="J217">
        <v>1</v>
      </c>
      <c r="L217">
        <v>1</v>
      </c>
    </row>
    <row r="218" spans="1:12" x14ac:dyDescent="0.35">
      <c r="A218" s="6" t="s">
        <v>6423</v>
      </c>
      <c r="B218" s="16">
        <f>DATE(YEAR(LEFT(A218,10)),MONTH(LEFT(A218,10)),DAY(LEFT(A218,10)))</f>
        <v>45481</v>
      </c>
      <c r="J218">
        <v>1</v>
      </c>
      <c r="L218">
        <v>1</v>
      </c>
    </row>
    <row r="219" spans="1:12" x14ac:dyDescent="0.35">
      <c r="A219" s="6" t="s">
        <v>6422</v>
      </c>
      <c r="B219" s="16">
        <f>DATE(YEAR(LEFT(A219,10)),MONTH(LEFT(A219,10)),DAY(LEFT(A219,10)))</f>
        <v>45481</v>
      </c>
      <c r="J219">
        <v>1</v>
      </c>
      <c r="L219">
        <v>1</v>
      </c>
    </row>
    <row r="220" spans="1:12" x14ac:dyDescent="0.35">
      <c r="A220" s="6" t="s">
        <v>6421</v>
      </c>
      <c r="B220" s="16">
        <f>DATE(YEAR(LEFT(A220,10)),MONTH(LEFT(A220,10)),DAY(LEFT(A220,10)))</f>
        <v>45481</v>
      </c>
      <c r="J220">
        <v>1</v>
      </c>
      <c r="L220">
        <v>1</v>
      </c>
    </row>
    <row r="221" spans="1:12" x14ac:dyDescent="0.35">
      <c r="A221" s="6" t="s">
        <v>6420</v>
      </c>
      <c r="B221" s="16">
        <f>DATE(YEAR(LEFT(A221,10)),MONTH(LEFT(A221,10)),DAY(LEFT(A221,10)))</f>
        <v>45481</v>
      </c>
      <c r="J221">
        <v>1</v>
      </c>
      <c r="L221">
        <v>1</v>
      </c>
    </row>
    <row r="222" spans="1:12" x14ac:dyDescent="0.35">
      <c r="A222" s="6" t="s">
        <v>6419</v>
      </c>
      <c r="B222" s="16">
        <f>DATE(YEAR(LEFT(A222,10)),MONTH(LEFT(A222,10)),DAY(LEFT(A222,10)))</f>
        <v>45481</v>
      </c>
      <c r="J222">
        <v>1</v>
      </c>
      <c r="L222">
        <v>1</v>
      </c>
    </row>
    <row r="223" spans="1:12" x14ac:dyDescent="0.35">
      <c r="A223" s="6" t="s">
        <v>6418</v>
      </c>
      <c r="B223" s="16">
        <f>DATE(YEAR(LEFT(A223,10)),MONTH(LEFT(A223,10)),DAY(LEFT(A223,10)))</f>
        <v>45481</v>
      </c>
      <c r="J223">
        <v>1</v>
      </c>
      <c r="L223">
        <v>1</v>
      </c>
    </row>
    <row r="224" spans="1:12" x14ac:dyDescent="0.35">
      <c r="A224" s="6" t="s">
        <v>6417</v>
      </c>
      <c r="B224" s="16">
        <f>DATE(YEAR(LEFT(A224,10)),MONTH(LEFT(A224,10)),DAY(LEFT(A224,10)))</f>
        <v>45481</v>
      </c>
      <c r="J224">
        <v>1</v>
      </c>
      <c r="L224">
        <v>1</v>
      </c>
    </row>
    <row r="225" spans="1:12" x14ac:dyDescent="0.35">
      <c r="A225" s="6" t="s">
        <v>6416</v>
      </c>
      <c r="B225" s="16">
        <f>DATE(YEAR(LEFT(A225,10)),MONTH(LEFT(A225,10)),DAY(LEFT(A225,10)))</f>
        <v>45481</v>
      </c>
      <c r="J225">
        <v>1</v>
      </c>
      <c r="L225">
        <v>1</v>
      </c>
    </row>
    <row r="226" spans="1:12" x14ac:dyDescent="0.35">
      <c r="A226" s="6" t="s">
        <v>6415</v>
      </c>
      <c r="B226" s="16">
        <f>DATE(YEAR(LEFT(A226,10)),MONTH(LEFT(A226,10)),DAY(LEFT(A226,10)))</f>
        <v>45481</v>
      </c>
      <c r="J226">
        <v>1</v>
      </c>
      <c r="L226">
        <v>1</v>
      </c>
    </row>
    <row r="227" spans="1:12" x14ac:dyDescent="0.35">
      <c r="A227" s="6" t="s">
        <v>6414</v>
      </c>
      <c r="B227" s="16">
        <f>DATE(YEAR(LEFT(A227,10)),MONTH(LEFT(A227,10)),DAY(LEFT(A227,10)))</f>
        <v>45481</v>
      </c>
      <c r="J227">
        <v>1</v>
      </c>
      <c r="L227">
        <v>1</v>
      </c>
    </row>
    <row r="228" spans="1:12" x14ac:dyDescent="0.35">
      <c r="A228" s="6" t="s">
        <v>6413</v>
      </c>
      <c r="B228" s="16">
        <f>DATE(YEAR(LEFT(A228,10)),MONTH(LEFT(A228,10)),DAY(LEFT(A228,10)))</f>
        <v>45481</v>
      </c>
      <c r="D228">
        <v>1</v>
      </c>
      <c r="L228">
        <v>1</v>
      </c>
    </row>
    <row r="229" spans="1:12" x14ac:dyDescent="0.35">
      <c r="A229" s="6" t="s">
        <v>6412</v>
      </c>
      <c r="B229" s="16">
        <f>DATE(YEAR(LEFT(A229,10)),MONTH(LEFT(A229,10)),DAY(LEFT(A229,10)))</f>
        <v>45481</v>
      </c>
      <c r="J229">
        <v>1</v>
      </c>
      <c r="L229">
        <v>1</v>
      </c>
    </row>
    <row r="230" spans="1:12" x14ac:dyDescent="0.35">
      <c r="A230" s="6" t="s">
        <v>6411</v>
      </c>
      <c r="B230" s="16">
        <f>DATE(YEAR(LEFT(A230,10)),MONTH(LEFT(A230,10)),DAY(LEFT(A230,10)))</f>
        <v>45481</v>
      </c>
      <c r="D230">
        <v>1</v>
      </c>
      <c r="L230">
        <v>1</v>
      </c>
    </row>
    <row r="231" spans="1:12" x14ac:dyDescent="0.35">
      <c r="A231" s="6" t="s">
        <v>6410</v>
      </c>
      <c r="B231" s="16">
        <f>DATE(YEAR(LEFT(A231,10)),MONTH(LEFT(A231,10)),DAY(LEFT(A231,10)))</f>
        <v>45481</v>
      </c>
      <c r="J231">
        <v>1</v>
      </c>
      <c r="L231">
        <v>1</v>
      </c>
    </row>
    <row r="232" spans="1:12" x14ac:dyDescent="0.35">
      <c r="A232" s="6" t="s">
        <v>6409</v>
      </c>
      <c r="B232" s="16">
        <f>DATE(YEAR(LEFT(A232,10)),MONTH(LEFT(A232,10)),DAY(LEFT(A232,10)))</f>
        <v>45481</v>
      </c>
      <c r="J232">
        <v>1</v>
      </c>
      <c r="L232">
        <v>1</v>
      </c>
    </row>
    <row r="233" spans="1:12" x14ac:dyDescent="0.35">
      <c r="A233" s="6" t="s">
        <v>6408</v>
      </c>
      <c r="B233" s="16">
        <f>DATE(YEAR(LEFT(A233,10)),MONTH(LEFT(A233,10)),DAY(LEFT(A233,10)))</f>
        <v>45481</v>
      </c>
      <c r="D233">
        <v>1</v>
      </c>
      <c r="L233">
        <v>1</v>
      </c>
    </row>
    <row r="234" spans="1:12" x14ac:dyDescent="0.35">
      <c r="A234" s="6" t="s">
        <v>6407</v>
      </c>
      <c r="B234" s="16">
        <f>DATE(YEAR(LEFT(A234,10)),MONTH(LEFT(A234,10)),DAY(LEFT(A234,10)))</f>
        <v>45481</v>
      </c>
      <c r="J234">
        <v>1</v>
      </c>
      <c r="L234">
        <v>1</v>
      </c>
    </row>
    <row r="235" spans="1:12" x14ac:dyDescent="0.35">
      <c r="A235" s="6" t="s">
        <v>6406</v>
      </c>
      <c r="B235" s="16">
        <f>DATE(YEAR(LEFT(A235,10)),MONTH(LEFT(A235,10)),DAY(LEFT(A235,10)))</f>
        <v>45481</v>
      </c>
      <c r="J235">
        <v>1</v>
      </c>
      <c r="L235">
        <v>1</v>
      </c>
    </row>
    <row r="236" spans="1:12" x14ac:dyDescent="0.35">
      <c r="A236" s="6" t="s">
        <v>6405</v>
      </c>
      <c r="B236" s="16">
        <f>DATE(YEAR(LEFT(A236,10)),MONTH(LEFT(A236,10)),DAY(LEFT(A236,10)))</f>
        <v>45481</v>
      </c>
      <c r="J236">
        <v>1</v>
      </c>
      <c r="L236">
        <v>1</v>
      </c>
    </row>
    <row r="237" spans="1:12" x14ac:dyDescent="0.35">
      <c r="A237" s="6" t="s">
        <v>6404</v>
      </c>
      <c r="B237" s="16">
        <f>DATE(YEAR(LEFT(A237,10)),MONTH(LEFT(A237,10)),DAY(LEFT(A237,10)))</f>
        <v>45481</v>
      </c>
      <c r="J237">
        <v>1</v>
      </c>
      <c r="L237">
        <v>1</v>
      </c>
    </row>
    <row r="238" spans="1:12" x14ac:dyDescent="0.35">
      <c r="A238" s="6" t="s">
        <v>6403</v>
      </c>
      <c r="B238" s="16">
        <f>DATE(YEAR(LEFT(A238,10)),MONTH(LEFT(A238,10)),DAY(LEFT(A238,10)))</f>
        <v>45481</v>
      </c>
      <c r="J238">
        <v>1</v>
      </c>
      <c r="L238">
        <v>1</v>
      </c>
    </row>
    <row r="239" spans="1:12" x14ac:dyDescent="0.35">
      <c r="A239" s="6" t="s">
        <v>6402</v>
      </c>
      <c r="B239" s="16">
        <f>DATE(YEAR(LEFT(A239,10)),MONTH(LEFT(A239,10)),DAY(LEFT(A239,10)))</f>
        <v>45481</v>
      </c>
      <c r="J239">
        <v>1</v>
      </c>
      <c r="L239">
        <v>1</v>
      </c>
    </row>
    <row r="240" spans="1:12" x14ac:dyDescent="0.35">
      <c r="A240" s="6" t="s">
        <v>6401</v>
      </c>
      <c r="B240" s="16">
        <f>DATE(YEAR(LEFT(A240,10)),MONTH(LEFT(A240,10)),DAY(LEFT(A240,10)))</f>
        <v>45481</v>
      </c>
      <c r="J240">
        <v>1</v>
      </c>
      <c r="L240">
        <v>1</v>
      </c>
    </row>
    <row r="241" spans="1:12" x14ac:dyDescent="0.35">
      <c r="A241" s="6" t="s">
        <v>6400</v>
      </c>
      <c r="B241" s="16">
        <f>DATE(YEAR(LEFT(A241,10)),MONTH(LEFT(A241,10)),DAY(LEFT(A241,10)))</f>
        <v>45481</v>
      </c>
      <c r="J241">
        <v>1</v>
      </c>
      <c r="L241">
        <v>1</v>
      </c>
    </row>
    <row r="242" spans="1:12" x14ac:dyDescent="0.35">
      <c r="A242" s="6" t="s">
        <v>6399</v>
      </c>
      <c r="B242" s="16">
        <f>DATE(YEAR(LEFT(A242,10)),MONTH(LEFT(A242,10)),DAY(LEFT(A242,10)))</f>
        <v>45481</v>
      </c>
      <c r="J242">
        <v>1</v>
      </c>
      <c r="L242">
        <v>1</v>
      </c>
    </row>
    <row r="243" spans="1:12" x14ac:dyDescent="0.35">
      <c r="A243" s="6" t="s">
        <v>6398</v>
      </c>
      <c r="B243" s="16">
        <f>DATE(YEAR(LEFT(A243,10)),MONTH(LEFT(A243,10)),DAY(LEFT(A243,10)))</f>
        <v>45481</v>
      </c>
      <c r="J243">
        <v>1</v>
      </c>
      <c r="L243">
        <v>1</v>
      </c>
    </row>
    <row r="244" spans="1:12" x14ac:dyDescent="0.35">
      <c r="A244" s="6" t="s">
        <v>6397</v>
      </c>
      <c r="B244" s="16">
        <f>DATE(YEAR(LEFT(A244,10)),MONTH(LEFT(A244,10)),DAY(LEFT(A244,10)))</f>
        <v>45481</v>
      </c>
      <c r="J244">
        <v>1</v>
      </c>
      <c r="L244">
        <v>1</v>
      </c>
    </row>
    <row r="245" spans="1:12" x14ac:dyDescent="0.35">
      <c r="A245" s="6" t="s">
        <v>6396</v>
      </c>
      <c r="B245" s="16">
        <f>DATE(YEAR(LEFT(A245,10)),MONTH(LEFT(A245,10)),DAY(LEFT(A245,10)))</f>
        <v>45481</v>
      </c>
      <c r="J245">
        <v>1</v>
      </c>
      <c r="L245">
        <v>1</v>
      </c>
    </row>
    <row r="246" spans="1:12" x14ac:dyDescent="0.35">
      <c r="A246" s="6" t="s">
        <v>6395</v>
      </c>
      <c r="B246" s="16">
        <f>DATE(YEAR(LEFT(A246,10)),MONTH(LEFT(A246,10)),DAY(LEFT(A246,10)))</f>
        <v>45481</v>
      </c>
      <c r="J246">
        <v>1</v>
      </c>
      <c r="L246">
        <v>1</v>
      </c>
    </row>
    <row r="247" spans="1:12" x14ac:dyDescent="0.35">
      <c r="A247" s="6" t="s">
        <v>6394</v>
      </c>
      <c r="B247" s="16">
        <f>DATE(YEAR(LEFT(A247,10)),MONTH(LEFT(A247,10)),DAY(LEFT(A247,10)))</f>
        <v>45481</v>
      </c>
      <c r="D247">
        <v>1</v>
      </c>
      <c r="L247">
        <v>1</v>
      </c>
    </row>
    <row r="248" spans="1:12" x14ac:dyDescent="0.35">
      <c r="A248" s="6" t="s">
        <v>6393</v>
      </c>
      <c r="B248" s="16">
        <f>DATE(YEAR(LEFT(A248,10)),MONTH(LEFT(A248,10)),DAY(LEFT(A248,10)))</f>
        <v>45481</v>
      </c>
      <c r="D248">
        <v>1</v>
      </c>
      <c r="L248">
        <v>1</v>
      </c>
    </row>
    <row r="249" spans="1:12" x14ac:dyDescent="0.35">
      <c r="A249" s="6" t="s">
        <v>6392</v>
      </c>
      <c r="B249" s="16">
        <f>DATE(YEAR(LEFT(A249,10)),MONTH(LEFT(A249,10)),DAY(LEFT(A249,10)))</f>
        <v>45481</v>
      </c>
      <c r="J249">
        <v>1</v>
      </c>
      <c r="L249">
        <v>1</v>
      </c>
    </row>
    <row r="250" spans="1:12" x14ac:dyDescent="0.35">
      <c r="A250" s="6" t="s">
        <v>6391</v>
      </c>
      <c r="B250" s="16">
        <f>DATE(YEAR(LEFT(A250,10)),MONTH(LEFT(A250,10)),DAY(LEFT(A250,10)))</f>
        <v>45481</v>
      </c>
      <c r="J250">
        <v>1</v>
      </c>
      <c r="L250">
        <v>1</v>
      </c>
    </row>
    <row r="251" spans="1:12" x14ac:dyDescent="0.35">
      <c r="A251" s="6" t="s">
        <v>6390</v>
      </c>
      <c r="B251" s="16">
        <f>DATE(YEAR(LEFT(A251,10)),MONTH(LEFT(A251,10)),DAY(LEFT(A251,10)))</f>
        <v>45481</v>
      </c>
      <c r="D251">
        <v>1</v>
      </c>
      <c r="L251">
        <v>1</v>
      </c>
    </row>
    <row r="252" spans="1:12" x14ac:dyDescent="0.35">
      <c r="A252" s="6" t="s">
        <v>6389</v>
      </c>
      <c r="B252" s="16">
        <f>DATE(YEAR(LEFT(A252,10)),MONTH(LEFT(A252,10)),DAY(LEFT(A252,10)))</f>
        <v>45481</v>
      </c>
      <c r="D252">
        <v>1</v>
      </c>
      <c r="L252">
        <v>1</v>
      </c>
    </row>
    <row r="253" spans="1:12" x14ac:dyDescent="0.35">
      <c r="A253" s="6" t="s">
        <v>6388</v>
      </c>
      <c r="B253" s="16">
        <f>DATE(YEAR(LEFT(A253,10)),MONTH(LEFT(A253,10)),DAY(LEFT(A253,10)))</f>
        <v>45481</v>
      </c>
      <c r="D253">
        <v>1</v>
      </c>
      <c r="L253">
        <v>1</v>
      </c>
    </row>
    <row r="254" spans="1:12" x14ac:dyDescent="0.35">
      <c r="A254" s="6" t="s">
        <v>6387</v>
      </c>
      <c r="B254" s="16">
        <f>DATE(YEAR(LEFT(A254,10)),MONTH(LEFT(A254,10)),DAY(LEFT(A254,10)))</f>
        <v>45481</v>
      </c>
      <c r="D254">
        <v>1</v>
      </c>
      <c r="L254">
        <v>1</v>
      </c>
    </row>
    <row r="255" spans="1:12" x14ac:dyDescent="0.35">
      <c r="A255" s="6" t="s">
        <v>6386</v>
      </c>
      <c r="B255" s="16">
        <f>DATE(YEAR(LEFT(A255,10)),MONTH(LEFT(A255,10)),DAY(LEFT(A255,10)))</f>
        <v>45481</v>
      </c>
      <c r="J255">
        <v>1</v>
      </c>
      <c r="L255">
        <v>1</v>
      </c>
    </row>
    <row r="256" spans="1:12" x14ac:dyDescent="0.35">
      <c r="A256" s="6" t="s">
        <v>6385</v>
      </c>
      <c r="B256" s="16">
        <f>DATE(YEAR(LEFT(A256,10)),MONTH(LEFT(A256,10)),DAY(LEFT(A256,10)))</f>
        <v>45481</v>
      </c>
      <c r="J256">
        <v>1</v>
      </c>
      <c r="L256">
        <v>1</v>
      </c>
    </row>
    <row r="257" spans="1:12" x14ac:dyDescent="0.35">
      <c r="A257" s="6" t="s">
        <v>6384</v>
      </c>
      <c r="B257" s="16">
        <f>DATE(YEAR(LEFT(A257,10)),MONTH(LEFT(A257,10)),DAY(LEFT(A257,10)))</f>
        <v>45481</v>
      </c>
      <c r="J257">
        <v>1</v>
      </c>
      <c r="L257">
        <v>1</v>
      </c>
    </row>
    <row r="258" spans="1:12" x14ac:dyDescent="0.35">
      <c r="A258" s="6" t="s">
        <v>6383</v>
      </c>
      <c r="B258" s="16">
        <f>DATE(YEAR(LEFT(A258,10)),MONTH(LEFT(A258,10)),DAY(LEFT(A258,10)))</f>
        <v>45481</v>
      </c>
      <c r="J258">
        <v>1</v>
      </c>
      <c r="L258">
        <v>1</v>
      </c>
    </row>
    <row r="259" spans="1:12" x14ac:dyDescent="0.35">
      <c r="A259" s="6" t="s">
        <v>6382</v>
      </c>
      <c r="B259" s="16">
        <f>DATE(YEAR(LEFT(A259,10)),MONTH(LEFT(A259,10)),DAY(LEFT(A259,10)))</f>
        <v>45481</v>
      </c>
      <c r="J259">
        <v>1</v>
      </c>
      <c r="L259">
        <v>1</v>
      </c>
    </row>
    <row r="260" spans="1:12" x14ac:dyDescent="0.35">
      <c r="A260" s="6" t="s">
        <v>6381</v>
      </c>
      <c r="B260" s="16">
        <f>DATE(YEAR(LEFT(A260,10)),MONTH(LEFT(A260,10)),DAY(LEFT(A260,10)))</f>
        <v>45481</v>
      </c>
      <c r="J260">
        <v>1</v>
      </c>
      <c r="L260">
        <v>1</v>
      </c>
    </row>
    <row r="261" spans="1:12" x14ac:dyDescent="0.35">
      <c r="A261" s="6" t="s">
        <v>6380</v>
      </c>
      <c r="B261" s="16">
        <f>DATE(YEAR(LEFT(A261,10)),MONTH(LEFT(A261,10)),DAY(LEFT(A261,10)))</f>
        <v>45481</v>
      </c>
      <c r="J261">
        <v>1</v>
      </c>
      <c r="L261">
        <v>1</v>
      </c>
    </row>
    <row r="262" spans="1:12" x14ac:dyDescent="0.35">
      <c r="A262" s="6" t="s">
        <v>6379</v>
      </c>
      <c r="B262" s="16">
        <f>DATE(YEAR(LEFT(A262,10)),MONTH(LEFT(A262,10)),DAY(LEFT(A262,10)))</f>
        <v>45481</v>
      </c>
      <c r="J262">
        <v>1</v>
      </c>
      <c r="L262">
        <v>1</v>
      </c>
    </row>
    <row r="263" spans="1:12" x14ac:dyDescent="0.35">
      <c r="A263" s="6" t="s">
        <v>6378</v>
      </c>
      <c r="B263" s="16">
        <f>DATE(YEAR(LEFT(A263,10)),MONTH(LEFT(A263,10)),DAY(LEFT(A263,10)))</f>
        <v>45481</v>
      </c>
      <c r="J263">
        <v>1</v>
      </c>
      <c r="L263">
        <v>1</v>
      </c>
    </row>
    <row r="264" spans="1:12" x14ac:dyDescent="0.35">
      <c r="A264" s="6" t="s">
        <v>6377</v>
      </c>
      <c r="B264" s="16">
        <f>DATE(YEAR(LEFT(A264,10)),MONTH(LEFT(A264,10)),DAY(LEFT(A264,10)))</f>
        <v>45481</v>
      </c>
      <c r="J264">
        <v>1</v>
      </c>
      <c r="L264">
        <v>1</v>
      </c>
    </row>
    <row r="265" spans="1:12" x14ac:dyDescent="0.35">
      <c r="A265" s="6" t="s">
        <v>6376</v>
      </c>
      <c r="B265" s="16">
        <f>DATE(YEAR(LEFT(A265,10)),MONTH(LEFT(A265,10)),DAY(LEFT(A265,10)))</f>
        <v>45481</v>
      </c>
      <c r="J265">
        <v>1</v>
      </c>
      <c r="L265">
        <v>1</v>
      </c>
    </row>
    <row r="266" spans="1:12" x14ac:dyDescent="0.35">
      <c r="A266" s="6" t="s">
        <v>6375</v>
      </c>
      <c r="B266" s="16">
        <f>DATE(YEAR(LEFT(A266,10)),MONTH(LEFT(A266,10)),DAY(LEFT(A266,10)))</f>
        <v>45481</v>
      </c>
      <c r="J266">
        <v>1</v>
      </c>
      <c r="L266">
        <v>1</v>
      </c>
    </row>
    <row r="267" spans="1:12" x14ac:dyDescent="0.35">
      <c r="A267" s="6" t="s">
        <v>6374</v>
      </c>
      <c r="B267" s="16">
        <f>DATE(YEAR(LEFT(A267,10)),MONTH(LEFT(A267,10)),DAY(LEFT(A267,10)))</f>
        <v>45481</v>
      </c>
      <c r="J267">
        <v>1</v>
      </c>
      <c r="L267">
        <v>1</v>
      </c>
    </row>
    <row r="268" spans="1:12" x14ac:dyDescent="0.35">
      <c r="A268" s="6" t="s">
        <v>6373</v>
      </c>
      <c r="B268" s="16">
        <f>DATE(YEAR(LEFT(A268,10)),MONTH(LEFT(A268,10)),DAY(LEFT(A268,10)))</f>
        <v>45481</v>
      </c>
      <c r="D268">
        <v>1</v>
      </c>
      <c r="L268">
        <v>1</v>
      </c>
    </row>
    <row r="269" spans="1:12" x14ac:dyDescent="0.35">
      <c r="A269" s="6" t="s">
        <v>6372</v>
      </c>
      <c r="B269" s="16">
        <f>DATE(YEAR(LEFT(A269,10)),MONTH(LEFT(A269,10)),DAY(LEFT(A269,10)))</f>
        <v>45481</v>
      </c>
      <c r="D269">
        <v>1</v>
      </c>
      <c r="L269">
        <v>1</v>
      </c>
    </row>
    <row r="270" spans="1:12" x14ac:dyDescent="0.35">
      <c r="A270" s="6" t="s">
        <v>6371</v>
      </c>
      <c r="B270" s="16">
        <f>DATE(YEAR(LEFT(A270,10)),MONTH(LEFT(A270,10)),DAY(LEFT(A270,10)))</f>
        <v>45481</v>
      </c>
      <c r="D270">
        <v>1</v>
      </c>
      <c r="L270">
        <v>1</v>
      </c>
    </row>
    <row r="271" spans="1:12" x14ac:dyDescent="0.35">
      <c r="A271" s="6" t="s">
        <v>6370</v>
      </c>
      <c r="B271" s="16">
        <f>DATE(YEAR(LEFT(A271,10)),MONTH(LEFT(A271,10)),DAY(LEFT(A271,10)))</f>
        <v>45481</v>
      </c>
      <c r="D271">
        <v>1</v>
      </c>
      <c r="L271">
        <v>1</v>
      </c>
    </row>
    <row r="272" spans="1:12" x14ac:dyDescent="0.35">
      <c r="A272" s="6" t="s">
        <v>6369</v>
      </c>
      <c r="B272" s="16">
        <f>DATE(YEAR(LEFT(A272,10)),MONTH(LEFT(A272,10)),DAY(LEFT(A272,10)))</f>
        <v>45481</v>
      </c>
      <c r="E272">
        <v>1</v>
      </c>
      <c r="L272">
        <v>1</v>
      </c>
    </row>
    <row r="273" spans="1:12" x14ac:dyDescent="0.35">
      <c r="A273" s="6" t="s">
        <v>6368</v>
      </c>
      <c r="B273" s="16">
        <f>DATE(YEAR(LEFT(A273,10)),MONTH(LEFT(A273,10)),DAY(LEFT(A273,10)))</f>
        <v>45481</v>
      </c>
      <c r="J273">
        <v>1</v>
      </c>
      <c r="L273">
        <v>1</v>
      </c>
    </row>
    <row r="274" spans="1:12" x14ac:dyDescent="0.35">
      <c r="A274" s="6" t="s">
        <v>6367</v>
      </c>
      <c r="B274" s="16">
        <f>DATE(YEAR(LEFT(A274,10)),MONTH(LEFT(A274,10)),DAY(LEFT(A274,10)))</f>
        <v>45481</v>
      </c>
      <c r="J274">
        <v>1</v>
      </c>
      <c r="L274">
        <v>1</v>
      </c>
    </row>
    <row r="275" spans="1:12" x14ac:dyDescent="0.35">
      <c r="A275" s="6" t="s">
        <v>6366</v>
      </c>
      <c r="B275" s="16">
        <f>DATE(YEAR(LEFT(A275,10)),MONTH(LEFT(A275,10)),DAY(LEFT(A275,10)))</f>
        <v>45481</v>
      </c>
      <c r="J275">
        <v>1</v>
      </c>
      <c r="L275">
        <v>1</v>
      </c>
    </row>
    <row r="276" spans="1:12" x14ac:dyDescent="0.35">
      <c r="A276" s="6" t="s">
        <v>6365</v>
      </c>
      <c r="B276" s="16">
        <f>DATE(YEAR(LEFT(A276,10)),MONTH(LEFT(A276,10)),DAY(LEFT(A276,10)))</f>
        <v>45481</v>
      </c>
      <c r="J276">
        <v>1</v>
      </c>
      <c r="L276">
        <v>1</v>
      </c>
    </row>
    <row r="277" spans="1:12" x14ac:dyDescent="0.35">
      <c r="A277" s="6" t="s">
        <v>6364</v>
      </c>
      <c r="B277" s="16">
        <f>DATE(YEAR(LEFT(A277,10)),MONTH(LEFT(A277,10)),DAY(LEFT(A277,10)))</f>
        <v>45481</v>
      </c>
      <c r="J277">
        <v>1</v>
      </c>
      <c r="L277">
        <v>1</v>
      </c>
    </row>
    <row r="278" spans="1:12" x14ac:dyDescent="0.35">
      <c r="A278" s="6" t="s">
        <v>6363</v>
      </c>
      <c r="B278" s="16">
        <f>DATE(YEAR(LEFT(A278,10)),MONTH(LEFT(A278,10)),DAY(LEFT(A278,10)))</f>
        <v>45481</v>
      </c>
      <c r="J278">
        <v>1</v>
      </c>
      <c r="L278">
        <v>1</v>
      </c>
    </row>
    <row r="279" spans="1:12" x14ac:dyDescent="0.35">
      <c r="A279" s="6" t="s">
        <v>6362</v>
      </c>
      <c r="B279" s="16">
        <f>DATE(YEAR(LEFT(A279,10)),MONTH(LEFT(A279,10)),DAY(LEFT(A279,10)))</f>
        <v>45481</v>
      </c>
      <c r="J279">
        <v>1</v>
      </c>
      <c r="L279">
        <v>1</v>
      </c>
    </row>
    <row r="280" spans="1:12" x14ac:dyDescent="0.35">
      <c r="A280" s="6" t="s">
        <v>6361</v>
      </c>
      <c r="B280" s="16">
        <f>DATE(YEAR(LEFT(A280,10)),MONTH(LEFT(A280,10)),DAY(LEFT(A280,10)))</f>
        <v>45481</v>
      </c>
      <c r="J280">
        <v>1</v>
      </c>
      <c r="L280">
        <v>1</v>
      </c>
    </row>
    <row r="281" spans="1:12" x14ac:dyDescent="0.35">
      <c r="A281" s="6" t="s">
        <v>6360</v>
      </c>
      <c r="B281" s="16">
        <f>DATE(YEAR(LEFT(A281,10)),MONTH(LEFT(A281,10)),DAY(LEFT(A281,10)))</f>
        <v>45481</v>
      </c>
      <c r="J281">
        <v>1</v>
      </c>
      <c r="L281">
        <v>1</v>
      </c>
    </row>
    <row r="282" spans="1:12" x14ac:dyDescent="0.35">
      <c r="A282" s="6" t="s">
        <v>6359</v>
      </c>
      <c r="B282" s="16">
        <f>DATE(YEAR(LEFT(A282,10)),MONTH(LEFT(A282,10)),DAY(LEFT(A282,10)))</f>
        <v>45481</v>
      </c>
      <c r="J282">
        <v>1</v>
      </c>
      <c r="L282">
        <v>1</v>
      </c>
    </row>
    <row r="283" spans="1:12" x14ac:dyDescent="0.35">
      <c r="A283" s="6" t="s">
        <v>6358</v>
      </c>
      <c r="B283" s="16">
        <f>DATE(YEAR(LEFT(A283,10)),MONTH(LEFT(A283,10)),DAY(LEFT(A283,10)))</f>
        <v>45481</v>
      </c>
      <c r="J283">
        <v>1</v>
      </c>
      <c r="L283">
        <v>1</v>
      </c>
    </row>
    <row r="284" spans="1:12" x14ac:dyDescent="0.35">
      <c r="A284" s="6" t="s">
        <v>6357</v>
      </c>
      <c r="B284" s="16">
        <f>DATE(YEAR(LEFT(A284,10)),MONTH(LEFT(A284,10)),DAY(LEFT(A284,10)))</f>
        <v>45481</v>
      </c>
      <c r="J284">
        <v>1</v>
      </c>
      <c r="L284">
        <v>1</v>
      </c>
    </row>
    <row r="285" spans="1:12" x14ac:dyDescent="0.35">
      <c r="A285" s="6" t="s">
        <v>6356</v>
      </c>
      <c r="B285" s="16">
        <f>DATE(YEAR(LEFT(A285,10)),MONTH(LEFT(A285,10)),DAY(LEFT(A285,10)))</f>
        <v>45481</v>
      </c>
      <c r="J285">
        <v>1</v>
      </c>
      <c r="L285">
        <v>1</v>
      </c>
    </row>
    <row r="286" spans="1:12" x14ac:dyDescent="0.35">
      <c r="A286" s="6" t="s">
        <v>6355</v>
      </c>
      <c r="B286" s="16">
        <f>DATE(YEAR(LEFT(A286,10)),MONTH(LEFT(A286,10)),DAY(LEFT(A286,10)))</f>
        <v>45481</v>
      </c>
      <c r="J286">
        <v>1</v>
      </c>
      <c r="L286">
        <v>1</v>
      </c>
    </row>
    <row r="287" spans="1:12" x14ac:dyDescent="0.35">
      <c r="A287" s="6" t="s">
        <v>6354</v>
      </c>
      <c r="B287" s="16">
        <f>DATE(YEAR(LEFT(A287,10)),MONTH(LEFT(A287,10)),DAY(LEFT(A287,10)))</f>
        <v>45481</v>
      </c>
      <c r="J287">
        <v>1</v>
      </c>
      <c r="L287">
        <v>1</v>
      </c>
    </row>
    <row r="288" spans="1:12" x14ac:dyDescent="0.35">
      <c r="A288" s="6" t="s">
        <v>6353</v>
      </c>
      <c r="B288" s="16">
        <f>DATE(YEAR(LEFT(A288,10)),MONTH(LEFT(A288,10)),DAY(LEFT(A288,10)))</f>
        <v>45481</v>
      </c>
      <c r="J288">
        <v>1</v>
      </c>
      <c r="L288">
        <v>1</v>
      </c>
    </row>
    <row r="289" spans="1:12" x14ac:dyDescent="0.35">
      <c r="A289" s="6" t="s">
        <v>6352</v>
      </c>
      <c r="B289" s="16">
        <f>DATE(YEAR(LEFT(A289,10)),MONTH(LEFT(A289,10)),DAY(LEFT(A289,10)))</f>
        <v>45481</v>
      </c>
      <c r="J289">
        <v>1</v>
      </c>
      <c r="L289">
        <v>1</v>
      </c>
    </row>
    <row r="290" spans="1:12" x14ac:dyDescent="0.35">
      <c r="A290" s="6" t="s">
        <v>6351</v>
      </c>
      <c r="B290" s="16">
        <f>DATE(YEAR(LEFT(A290,10)),MONTH(LEFT(A290,10)),DAY(LEFT(A290,10)))</f>
        <v>45481</v>
      </c>
      <c r="J290">
        <v>1</v>
      </c>
      <c r="L290">
        <v>1</v>
      </c>
    </row>
    <row r="291" spans="1:12" x14ac:dyDescent="0.35">
      <c r="A291" s="6" t="s">
        <v>6350</v>
      </c>
      <c r="B291" s="16">
        <f>DATE(YEAR(LEFT(A291,10)),MONTH(LEFT(A291,10)),DAY(LEFT(A291,10)))</f>
        <v>45481</v>
      </c>
      <c r="J291">
        <v>1</v>
      </c>
      <c r="L291">
        <v>1</v>
      </c>
    </row>
    <row r="292" spans="1:12" x14ac:dyDescent="0.35">
      <c r="A292" s="6" t="s">
        <v>6349</v>
      </c>
      <c r="B292" s="16">
        <f>DATE(YEAR(LEFT(A292,10)),MONTH(LEFT(A292,10)),DAY(LEFT(A292,10)))</f>
        <v>45481</v>
      </c>
      <c r="J292">
        <v>1</v>
      </c>
      <c r="L292">
        <v>1</v>
      </c>
    </row>
    <row r="293" spans="1:12" x14ac:dyDescent="0.35">
      <c r="A293" s="6" t="s">
        <v>6348</v>
      </c>
      <c r="B293" s="16">
        <f>DATE(YEAR(LEFT(A293,10)),MONTH(LEFT(A293,10)),DAY(LEFT(A293,10)))</f>
        <v>45481</v>
      </c>
      <c r="J293">
        <v>1</v>
      </c>
      <c r="L293">
        <v>1</v>
      </c>
    </row>
    <row r="294" spans="1:12" x14ac:dyDescent="0.35">
      <c r="A294" s="6" t="s">
        <v>6347</v>
      </c>
      <c r="B294" s="16">
        <f>DATE(YEAR(LEFT(A294,10)),MONTH(LEFT(A294,10)),DAY(LEFT(A294,10)))</f>
        <v>45481</v>
      </c>
      <c r="J294">
        <v>1</v>
      </c>
      <c r="L294">
        <v>1</v>
      </c>
    </row>
    <row r="295" spans="1:12" x14ac:dyDescent="0.35">
      <c r="A295" s="6" t="s">
        <v>6346</v>
      </c>
      <c r="B295" s="16">
        <f>DATE(YEAR(LEFT(A295,10)),MONTH(LEFT(A295,10)),DAY(LEFT(A295,10)))</f>
        <v>45481</v>
      </c>
      <c r="J295">
        <v>1</v>
      </c>
      <c r="L295">
        <v>1</v>
      </c>
    </row>
    <row r="296" spans="1:12" x14ac:dyDescent="0.35">
      <c r="A296" s="6" t="s">
        <v>6345</v>
      </c>
      <c r="B296" s="16">
        <f>DATE(YEAR(LEFT(A296,10)),MONTH(LEFT(A296,10)),DAY(LEFT(A296,10)))</f>
        <v>45481</v>
      </c>
      <c r="J296">
        <v>1</v>
      </c>
      <c r="L296">
        <v>1</v>
      </c>
    </row>
    <row r="297" spans="1:12" x14ac:dyDescent="0.35">
      <c r="A297" s="6" t="s">
        <v>6218</v>
      </c>
      <c r="B297" s="16">
        <f>DATE(YEAR(LEFT(A297,10)),MONTH(LEFT(A297,10)),DAY(LEFT(A297,10)))</f>
        <v>45483</v>
      </c>
      <c r="D297">
        <v>1</v>
      </c>
      <c r="L297">
        <v>1</v>
      </c>
    </row>
    <row r="298" spans="1:12" x14ac:dyDescent="0.35">
      <c r="A298" s="6" t="s">
        <v>6217</v>
      </c>
      <c r="B298" s="16">
        <f>DATE(YEAR(LEFT(A298,10)),MONTH(LEFT(A298,10)),DAY(LEFT(A298,10)))</f>
        <v>45483</v>
      </c>
      <c r="D298">
        <v>1</v>
      </c>
      <c r="L298">
        <v>1</v>
      </c>
    </row>
    <row r="299" spans="1:12" x14ac:dyDescent="0.35">
      <c r="A299" s="6" t="s">
        <v>6216</v>
      </c>
      <c r="B299" s="16">
        <f>DATE(YEAR(LEFT(A299,10)),MONTH(LEFT(A299,10)),DAY(LEFT(A299,10)))</f>
        <v>45483</v>
      </c>
      <c r="D299">
        <v>1</v>
      </c>
      <c r="L299">
        <v>1</v>
      </c>
    </row>
    <row r="300" spans="1:12" x14ac:dyDescent="0.35">
      <c r="A300" s="6" t="s">
        <v>6215</v>
      </c>
      <c r="B300" s="16">
        <f>DATE(YEAR(LEFT(A300,10)),MONTH(LEFT(A300,10)),DAY(LEFT(A300,10)))</f>
        <v>45483</v>
      </c>
      <c r="D300">
        <v>1</v>
      </c>
      <c r="L300">
        <v>1</v>
      </c>
    </row>
    <row r="301" spans="1:12" x14ac:dyDescent="0.35">
      <c r="A301" s="6" t="s">
        <v>6214</v>
      </c>
      <c r="B301" s="16">
        <f>DATE(YEAR(LEFT(A301,10)),MONTH(LEFT(A301,10)),DAY(LEFT(A301,10)))</f>
        <v>45483</v>
      </c>
      <c r="D301">
        <v>1</v>
      </c>
      <c r="L301">
        <v>1</v>
      </c>
    </row>
    <row r="302" spans="1:12" x14ac:dyDescent="0.35">
      <c r="A302" s="6" t="s">
        <v>6213</v>
      </c>
      <c r="B302" s="16">
        <f>DATE(YEAR(LEFT(A302,10)),MONTH(LEFT(A302,10)),DAY(LEFT(A302,10)))</f>
        <v>45483</v>
      </c>
      <c r="D302">
        <v>1</v>
      </c>
      <c r="L302">
        <v>1</v>
      </c>
    </row>
    <row r="303" spans="1:12" x14ac:dyDescent="0.35">
      <c r="A303" s="6" t="s">
        <v>6212</v>
      </c>
      <c r="B303" s="16">
        <f>DATE(YEAR(LEFT(A303,10)),MONTH(LEFT(A303,10)),DAY(LEFT(A303,10)))</f>
        <v>45483</v>
      </c>
      <c r="D303">
        <v>1</v>
      </c>
      <c r="L303">
        <v>1</v>
      </c>
    </row>
    <row r="304" spans="1:12" x14ac:dyDescent="0.35">
      <c r="A304" s="6" t="s">
        <v>6211</v>
      </c>
      <c r="B304" s="16">
        <f>DATE(YEAR(LEFT(A304,10)),MONTH(LEFT(A304,10)),DAY(LEFT(A304,10)))</f>
        <v>45483</v>
      </c>
      <c r="D304">
        <v>1</v>
      </c>
      <c r="L304">
        <v>1</v>
      </c>
    </row>
    <row r="305" spans="1:12" x14ac:dyDescent="0.35">
      <c r="A305" s="6" t="s">
        <v>6210</v>
      </c>
      <c r="B305" s="16">
        <f>DATE(YEAR(LEFT(A305,10)),MONTH(LEFT(A305,10)),DAY(LEFT(A305,10)))</f>
        <v>45483</v>
      </c>
      <c r="J305">
        <v>1</v>
      </c>
      <c r="L305">
        <v>1</v>
      </c>
    </row>
    <row r="306" spans="1:12" x14ac:dyDescent="0.35">
      <c r="A306" s="6" t="s">
        <v>6209</v>
      </c>
      <c r="B306" s="16">
        <f>DATE(YEAR(LEFT(A306,10)),MONTH(LEFT(A306,10)),DAY(LEFT(A306,10)))</f>
        <v>45483</v>
      </c>
      <c r="J306">
        <v>1</v>
      </c>
      <c r="L306">
        <v>1</v>
      </c>
    </row>
    <row r="307" spans="1:12" x14ac:dyDescent="0.35">
      <c r="A307" s="6" t="s">
        <v>6208</v>
      </c>
      <c r="B307" s="16">
        <f>DATE(YEAR(LEFT(A307,10)),MONTH(LEFT(A307,10)),DAY(LEFT(A307,10)))</f>
        <v>45483</v>
      </c>
      <c r="J307">
        <v>1</v>
      </c>
      <c r="L307">
        <v>1</v>
      </c>
    </row>
    <row r="308" spans="1:12" x14ac:dyDescent="0.35">
      <c r="A308" s="6" t="s">
        <v>6207</v>
      </c>
      <c r="B308" s="16">
        <f>DATE(YEAR(LEFT(A308,10)),MONTH(LEFT(A308,10)),DAY(LEFT(A308,10)))</f>
        <v>45483</v>
      </c>
      <c r="J308">
        <v>1</v>
      </c>
      <c r="L308">
        <v>1</v>
      </c>
    </row>
    <row r="309" spans="1:12" x14ac:dyDescent="0.35">
      <c r="A309" s="6" t="s">
        <v>6206</v>
      </c>
      <c r="B309" s="16">
        <f>DATE(YEAR(LEFT(A309,10)),MONTH(LEFT(A309,10)),DAY(LEFT(A309,10)))</f>
        <v>45483</v>
      </c>
      <c r="J309">
        <v>1</v>
      </c>
      <c r="L309">
        <v>1</v>
      </c>
    </row>
    <row r="310" spans="1:12" x14ac:dyDescent="0.35">
      <c r="A310" s="6" t="s">
        <v>6205</v>
      </c>
      <c r="B310" s="16">
        <f>DATE(YEAR(LEFT(A310,10)),MONTH(LEFT(A310,10)),DAY(LEFT(A310,10)))</f>
        <v>45483</v>
      </c>
      <c r="J310">
        <v>1</v>
      </c>
      <c r="L310">
        <v>1</v>
      </c>
    </row>
    <row r="311" spans="1:12" x14ac:dyDescent="0.35">
      <c r="A311" s="6" t="s">
        <v>6204</v>
      </c>
      <c r="B311" s="16">
        <f>DATE(YEAR(LEFT(A311,10)),MONTH(LEFT(A311,10)),DAY(LEFT(A311,10)))</f>
        <v>45483</v>
      </c>
      <c r="J311">
        <v>1</v>
      </c>
      <c r="L311">
        <v>1</v>
      </c>
    </row>
    <row r="312" spans="1:12" x14ac:dyDescent="0.35">
      <c r="A312" s="6" t="s">
        <v>6203</v>
      </c>
      <c r="B312" s="16">
        <f>DATE(YEAR(LEFT(A312,10)),MONTH(LEFT(A312,10)),DAY(LEFT(A312,10)))</f>
        <v>45483</v>
      </c>
      <c r="J312">
        <v>1</v>
      </c>
      <c r="L312">
        <v>1</v>
      </c>
    </row>
    <row r="313" spans="1:12" x14ac:dyDescent="0.35">
      <c r="A313" s="6" t="s">
        <v>6202</v>
      </c>
      <c r="B313" s="16">
        <f>DATE(YEAR(LEFT(A313,10)),MONTH(LEFT(A313,10)),DAY(LEFT(A313,10)))</f>
        <v>45483</v>
      </c>
      <c r="J313">
        <v>1</v>
      </c>
      <c r="L313">
        <v>1</v>
      </c>
    </row>
    <row r="314" spans="1:12" x14ac:dyDescent="0.35">
      <c r="A314" s="6" t="s">
        <v>6201</v>
      </c>
      <c r="B314" s="16">
        <f>DATE(YEAR(LEFT(A314,10)),MONTH(LEFT(A314,10)),DAY(LEFT(A314,10)))</f>
        <v>45483</v>
      </c>
      <c r="J314">
        <v>1</v>
      </c>
      <c r="L314">
        <v>1</v>
      </c>
    </row>
    <row r="315" spans="1:12" x14ac:dyDescent="0.35">
      <c r="A315" s="6" t="s">
        <v>6200</v>
      </c>
      <c r="B315" s="16">
        <f>DATE(YEAR(LEFT(A315,10)),MONTH(LEFT(A315,10)),DAY(LEFT(A315,10)))</f>
        <v>45483</v>
      </c>
      <c r="J315">
        <v>1</v>
      </c>
      <c r="L315">
        <v>1</v>
      </c>
    </row>
    <row r="316" spans="1:12" x14ac:dyDescent="0.35">
      <c r="A316" s="6" t="s">
        <v>6199</v>
      </c>
      <c r="B316" s="16">
        <f>DATE(YEAR(LEFT(A316,10)),MONTH(LEFT(A316,10)),DAY(LEFT(A316,10)))</f>
        <v>45483</v>
      </c>
      <c r="J316">
        <v>1</v>
      </c>
      <c r="L316">
        <v>1</v>
      </c>
    </row>
    <row r="317" spans="1:12" x14ac:dyDescent="0.35">
      <c r="A317" s="6" t="s">
        <v>6198</v>
      </c>
      <c r="B317" s="16">
        <f>DATE(YEAR(LEFT(A317,10)),MONTH(LEFT(A317,10)),DAY(LEFT(A317,10)))</f>
        <v>45483</v>
      </c>
      <c r="J317">
        <v>1</v>
      </c>
      <c r="L317">
        <v>1</v>
      </c>
    </row>
    <row r="318" spans="1:12" x14ac:dyDescent="0.35">
      <c r="A318" s="6" t="s">
        <v>6197</v>
      </c>
      <c r="B318" s="16">
        <f>DATE(YEAR(LEFT(A318,10)),MONTH(LEFT(A318,10)),DAY(LEFT(A318,10)))</f>
        <v>45483</v>
      </c>
      <c r="C318">
        <v>1</v>
      </c>
      <c r="L318">
        <v>1</v>
      </c>
    </row>
    <row r="319" spans="1:12" x14ac:dyDescent="0.35">
      <c r="A319" s="6" t="s">
        <v>6196</v>
      </c>
      <c r="B319" s="16">
        <f>DATE(YEAR(LEFT(A319,10)),MONTH(LEFT(A319,10)),DAY(LEFT(A319,10)))</f>
        <v>45483</v>
      </c>
      <c r="C319">
        <v>1</v>
      </c>
      <c r="L319">
        <v>1</v>
      </c>
    </row>
    <row r="320" spans="1:12" x14ac:dyDescent="0.35">
      <c r="A320" s="6" t="s">
        <v>6195</v>
      </c>
      <c r="B320" s="16">
        <f>DATE(YEAR(LEFT(A320,10)),MONTH(LEFT(A320,10)),DAY(LEFT(A320,10)))</f>
        <v>45483</v>
      </c>
      <c r="C320">
        <v>1</v>
      </c>
      <c r="L320">
        <v>1</v>
      </c>
    </row>
    <row r="321" spans="1:12" x14ac:dyDescent="0.35">
      <c r="A321" s="6" t="s">
        <v>6194</v>
      </c>
      <c r="B321" s="16">
        <f>DATE(YEAR(LEFT(A321,10)),MONTH(LEFT(A321,10)),DAY(LEFT(A321,10)))</f>
        <v>45483</v>
      </c>
      <c r="C321">
        <v>1</v>
      </c>
      <c r="L321">
        <v>1</v>
      </c>
    </row>
    <row r="322" spans="1:12" x14ac:dyDescent="0.35">
      <c r="A322" s="6" t="s">
        <v>6193</v>
      </c>
      <c r="B322" s="16">
        <f>DATE(YEAR(LEFT(A322,10)),MONTH(LEFT(A322,10)),DAY(LEFT(A322,10)))</f>
        <v>45483</v>
      </c>
      <c r="C322">
        <v>1</v>
      </c>
      <c r="L322">
        <v>1</v>
      </c>
    </row>
    <row r="323" spans="1:12" x14ac:dyDescent="0.35">
      <c r="A323" s="6" t="s">
        <v>6192</v>
      </c>
      <c r="B323" s="16">
        <f>DATE(YEAR(LEFT(A323,10)),MONTH(LEFT(A323,10)),DAY(LEFT(A323,10)))</f>
        <v>45483</v>
      </c>
      <c r="C323">
        <v>1</v>
      </c>
      <c r="L323">
        <v>1</v>
      </c>
    </row>
    <row r="324" spans="1:12" x14ac:dyDescent="0.35">
      <c r="A324" s="6" t="s">
        <v>6191</v>
      </c>
      <c r="B324" s="16">
        <f>DATE(YEAR(LEFT(A324,10)),MONTH(LEFT(A324,10)),DAY(LEFT(A324,10)))</f>
        <v>45483</v>
      </c>
      <c r="C324">
        <v>1</v>
      </c>
      <c r="L324">
        <v>1</v>
      </c>
    </row>
    <row r="325" spans="1:12" x14ac:dyDescent="0.35">
      <c r="A325" s="6" t="s">
        <v>6190</v>
      </c>
      <c r="B325" s="16">
        <f>DATE(YEAR(LEFT(A325,10)),MONTH(LEFT(A325,10)),DAY(LEFT(A325,10)))</f>
        <v>45483</v>
      </c>
      <c r="C325">
        <v>1</v>
      </c>
      <c r="L325">
        <v>1</v>
      </c>
    </row>
    <row r="326" spans="1:12" x14ac:dyDescent="0.35">
      <c r="A326" s="6" t="s">
        <v>6189</v>
      </c>
      <c r="B326" s="16">
        <f>DATE(YEAR(LEFT(A326,10)),MONTH(LEFT(A326,10)),DAY(LEFT(A326,10)))</f>
        <v>45483</v>
      </c>
      <c r="C326">
        <v>1</v>
      </c>
      <c r="L326">
        <v>1</v>
      </c>
    </row>
    <row r="327" spans="1:12" x14ac:dyDescent="0.35">
      <c r="A327" s="6" t="s">
        <v>6188</v>
      </c>
      <c r="B327" s="16">
        <f>DATE(YEAR(LEFT(A327,10)),MONTH(LEFT(A327,10)),DAY(LEFT(A327,10)))</f>
        <v>45483</v>
      </c>
      <c r="C327">
        <v>1</v>
      </c>
      <c r="L327">
        <v>1</v>
      </c>
    </row>
    <row r="328" spans="1:12" x14ac:dyDescent="0.35">
      <c r="A328" s="6" t="s">
        <v>6187</v>
      </c>
      <c r="B328" s="16">
        <f>DATE(YEAR(LEFT(A328,10)),MONTH(LEFT(A328,10)),DAY(LEFT(A328,10)))</f>
        <v>45483</v>
      </c>
      <c r="C328">
        <v>1</v>
      </c>
      <c r="L328">
        <v>1</v>
      </c>
    </row>
    <row r="329" spans="1:12" x14ac:dyDescent="0.35">
      <c r="A329" s="6" t="s">
        <v>6186</v>
      </c>
      <c r="B329" s="16">
        <f>DATE(YEAR(LEFT(A329,10)),MONTH(LEFT(A329,10)),DAY(LEFT(A329,10)))</f>
        <v>45483</v>
      </c>
      <c r="C329">
        <v>1</v>
      </c>
      <c r="L329">
        <v>1</v>
      </c>
    </row>
    <row r="330" spans="1:12" x14ac:dyDescent="0.35">
      <c r="A330" s="6" t="s">
        <v>6185</v>
      </c>
      <c r="B330" s="16">
        <f>DATE(YEAR(LEFT(A330,10)),MONTH(LEFT(A330,10)),DAY(LEFT(A330,10)))</f>
        <v>45483</v>
      </c>
      <c r="C330">
        <v>1</v>
      </c>
      <c r="L330">
        <v>1</v>
      </c>
    </row>
    <row r="331" spans="1:12" x14ac:dyDescent="0.35">
      <c r="A331" s="6" t="s">
        <v>6184</v>
      </c>
      <c r="B331" s="16">
        <f>DATE(YEAR(LEFT(A331,10)),MONTH(LEFT(A331,10)),DAY(LEFT(A331,10)))</f>
        <v>45483</v>
      </c>
      <c r="D331">
        <v>1</v>
      </c>
      <c r="L331">
        <v>1</v>
      </c>
    </row>
    <row r="332" spans="1:12" x14ac:dyDescent="0.35">
      <c r="A332" s="6" t="s">
        <v>6183</v>
      </c>
      <c r="B332" s="16">
        <f>DATE(YEAR(LEFT(A332,10)),MONTH(LEFT(A332,10)),DAY(LEFT(A332,10)))</f>
        <v>45483</v>
      </c>
      <c r="D332">
        <v>1</v>
      </c>
      <c r="L332">
        <v>1</v>
      </c>
    </row>
    <row r="333" spans="1:12" x14ac:dyDescent="0.35">
      <c r="A333" s="6" t="s">
        <v>6182</v>
      </c>
      <c r="B333" s="16">
        <f>DATE(YEAR(LEFT(A333,10)),MONTH(LEFT(A333,10)),DAY(LEFT(A333,10)))</f>
        <v>45483</v>
      </c>
      <c r="D333">
        <v>1</v>
      </c>
      <c r="L333">
        <v>1</v>
      </c>
    </row>
    <row r="334" spans="1:12" x14ac:dyDescent="0.35">
      <c r="A334" s="6" t="s">
        <v>6181</v>
      </c>
      <c r="B334" s="16">
        <f>DATE(YEAR(LEFT(A334,10)),MONTH(LEFT(A334,10)),DAY(LEFT(A334,10)))</f>
        <v>45483</v>
      </c>
      <c r="D334">
        <v>1</v>
      </c>
      <c r="L334">
        <v>1</v>
      </c>
    </row>
    <row r="335" spans="1:12" x14ac:dyDescent="0.35">
      <c r="A335" s="6" t="s">
        <v>6180</v>
      </c>
      <c r="B335" s="16">
        <f>DATE(YEAR(LEFT(A335,10)),MONTH(LEFT(A335,10)),DAY(LEFT(A335,10)))</f>
        <v>45483</v>
      </c>
      <c r="D335">
        <v>1</v>
      </c>
      <c r="L335">
        <v>1</v>
      </c>
    </row>
    <row r="336" spans="1:12" x14ac:dyDescent="0.35">
      <c r="A336" s="6" t="s">
        <v>6179</v>
      </c>
      <c r="B336" s="16">
        <f>DATE(YEAR(LEFT(A336,10)),MONTH(LEFT(A336,10)),DAY(LEFT(A336,10)))</f>
        <v>45483</v>
      </c>
      <c r="D336">
        <v>1</v>
      </c>
      <c r="L336">
        <v>1</v>
      </c>
    </row>
    <row r="337" spans="1:12" x14ac:dyDescent="0.35">
      <c r="A337" s="6" t="s">
        <v>6178</v>
      </c>
      <c r="B337" s="16">
        <f>DATE(YEAR(LEFT(A337,10)),MONTH(LEFT(A337,10)),DAY(LEFT(A337,10)))</f>
        <v>45483</v>
      </c>
      <c r="D337">
        <v>1</v>
      </c>
      <c r="L337">
        <v>1</v>
      </c>
    </row>
    <row r="338" spans="1:12" x14ac:dyDescent="0.35">
      <c r="A338" s="6" t="s">
        <v>6177</v>
      </c>
      <c r="B338" s="16">
        <f>DATE(YEAR(LEFT(A338,10)),MONTH(LEFT(A338,10)),DAY(LEFT(A338,10)))</f>
        <v>45483</v>
      </c>
      <c r="D338">
        <v>1</v>
      </c>
      <c r="L338">
        <v>1</v>
      </c>
    </row>
    <row r="339" spans="1:12" x14ac:dyDescent="0.35">
      <c r="A339" s="6" t="s">
        <v>6176</v>
      </c>
      <c r="B339" s="16">
        <f>DATE(YEAR(LEFT(A339,10)),MONTH(LEFT(A339,10)),DAY(LEFT(A339,10)))</f>
        <v>45483</v>
      </c>
      <c r="D339">
        <v>1</v>
      </c>
      <c r="L339">
        <v>1</v>
      </c>
    </row>
    <row r="340" spans="1:12" x14ac:dyDescent="0.35">
      <c r="A340" s="6" t="s">
        <v>6175</v>
      </c>
      <c r="B340" s="16">
        <f>DATE(YEAR(LEFT(A340,10)),MONTH(LEFT(A340,10)),DAY(LEFT(A340,10)))</f>
        <v>45483</v>
      </c>
      <c r="D340">
        <v>1</v>
      </c>
      <c r="L340">
        <v>1</v>
      </c>
    </row>
    <row r="341" spans="1:12" x14ac:dyDescent="0.35">
      <c r="A341" s="6" t="s">
        <v>6174</v>
      </c>
      <c r="B341" s="16">
        <f>DATE(YEAR(LEFT(A341,10)),MONTH(LEFT(A341,10)),DAY(LEFT(A341,10)))</f>
        <v>45483</v>
      </c>
      <c r="J341">
        <v>1</v>
      </c>
      <c r="L341">
        <v>1</v>
      </c>
    </row>
    <row r="342" spans="1:12" x14ac:dyDescent="0.35">
      <c r="A342" s="6" t="s">
        <v>6173</v>
      </c>
      <c r="B342" s="16">
        <f>DATE(YEAR(LEFT(A342,10)),MONTH(LEFT(A342,10)),DAY(LEFT(A342,10)))</f>
        <v>45483</v>
      </c>
      <c r="J342">
        <v>1</v>
      </c>
      <c r="L342">
        <v>1</v>
      </c>
    </row>
    <row r="343" spans="1:12" x14ac:dyDescent="0.35">
      <c r="A343" s="6" t="s">
        <v>6172</v>
      </c>
      <c r="B343" s="16">
        <f>DATE(YEAR(LEFT(A343,10)),MONTH(LEFT(A343,10)),DAY(LEFT(A343,10)))</f>
        <v>45483</v>
      </c>
      <c r="J343">
        <v>1</v>
      </c>
      <c r="L343">
        <v>1</v>
      </c>
    </row>
    <row r="344" spans="1:12" x14ac:dyDescent="0.35">
      <c r="A344" s="6" t="s">
        <v>6171</v>
      </c>
      <c r="B344" s="16">
        <f>DATE(YEAR(LEFT(A344,10)),MONTH(LEFT(A344,10)),DAY(LEFT(A344,10)))</f>
        <v>45483</v>
      </c>
      <c r="J344">
        <v>1</v>
      </c>
      <c r="L344">
        <v>1</v>
      </c>
    </row>
    <row r="345" spans="1:12" x14ac:dyDescent="0.35">
      <c r="A345" s="6" t="s">
        <v>6170</v>
      </c>
      <c r="B345" s="16">
        <f>DATE(YEAR(LEFT(A345,10)),MONTH(LEFT(A345,10)),DAY(LEFT(A345,10)))</f>
        <v>45483</v>
      </c>
      <c r="D345">
        <v>1</v>
      </c>
      <c r="L345">
        <v>1</v>
      </c>
    </row>
    <row r="346" spans="1:12" x14ac:dyDescent="0.35">
      <c r="A346" s="6" t="s">
        <v>6148</v>
      </c>
      <c r="B346" s="16">
        <f>DATE(YEAR(LEFT(A346,10)),MONTH(LEFT(A346,10)),DAY(LEFT(A346,10)))</f>
        <v>45490</v>
      </c>
      <c r="D346">
        <v>1</v>
      </c>
      <c r="L346">
        <v>1</v>
      </c>
    </row>
    <row r="347" spans="1:12" x14ac:dyDescent="0.35">
      <c r="A347" s="6" t="s">
        <v>6147</v>
      </c>
      <c r="B347" s="16">
        <f>DATE(YEAR(LEFT(A347,10)),MONTH(LEFT(A347,10)),DAY(LEFT(A347,10)))</f>
        <v>45490</v>
      </c>
      <c r="D347">
        <v>1</v>
      </c>
      <c r="L347">
        <v>1</v>
      </c>
    </row>
    <row r="348" spans="1:12" x14ac:dyDescent="0.35">
      <c r="A348" s="6" t="s">
        <v>6128</v>
      </c>
      <c r="B348" s="16">
        <f>DATE(YEAR(LEFT(A348,10)),MONTH(LEFT(A348,10)),DAY(LEFT(A348,10)))</f>
        <v>45490</v>
      </c>
      <c r="D348">
        <v>1</v>
      </c>
      <c r="L348">
        <v>1</v>
      </c>
    </row>
    <row r="349" spans="1:12" x14ac:dyDescent="0.35">
      <c r="A349" s="6" t="s">
        <v>5919</v>
      </c>
      <c r="B349" s="16">
        <f>DATE(YEAR(LEFT(A349,10)),MONTH(LEFT(A349,10)),DAY(LEFT(A349,10)))</f>
        <v>45492</v>
      </c>
      <c r="C349">
        <v>1</v>
      </c>
      <c r="L349">
        <v>1</v>
      </c>
    </row>
    <row r="350" spans="1:12" x14ac:dyDescent="0.35">
      <c r="A350" s="6" t="s">
        <v>5918</v>
      </c>
      <c r="B350" s="16">
        <f>DATE(YEAR(LEFT(A350,10)),MONTH(LEFT(A350,10)),DAY(LEFT(A350,10)))</f>
        <v>45492</v>
      </c>
      <c r="C350">
        <v>1</v>
      </c>
      <c r="L350">
        <v>1</v>
      </c>
    </row>
    <row r="351" spans="1:12" x14ac:dyDescent="0.35">
      <c r="A351" s="6" t="s">
        <v>5917</v>
      </c>
      <c r="B351" s="16">
        <f>DATE(YEAR(LEFT(A351,10)),MONTH(LEFT(A351,10)),DAY(LEFT(A351,10)))</f>
        <v>45492</v>
      </c>
      <c r="C351">
        <v>1</v>
      </c>
      <c r="L351">
        <v>1</v>
      </c>
    </row>
    <row r="352" spans="1:12" x14ac:dyDescent="0.35">
      <c r="A352" s="6" t="s">
        <v>5916</v>
      </c>
      <c r="B352" s="16">
        <f>DATE(YEAR(LEFT(A352,10)),MONTH(LEFT(A352,10)),DAY(LEFT(A352,10)))</f>
        <v>45492</v>
      </c>
      <c r="C352">
        <v>1</v>
      </c>
      <c r="L352">
        <v>1</v>
      </c>
    </row>
    <row r="353" spans="1:12" x14ac:dyDescent="0.35">
      <c r="A353" s="6" t="s">
        <v>5915</v>
      </c>
      <c r="B353" s="16">
        <f>DATE(YEAR(LEFT(A353,10)),MONTH(LEFT(A353,10)),DAY(LEFT(A353,10)))</f>
        <v>45492</v>
      </c>
      <c r="C353">
        <v>1</v>
      </c>
      <c r="L353">
        <v>1</v>
      </c>
    </row>
    <row r="354" spans="1:12" x14ac:dyDescent="0.35">
      <c r="A354" s="6" t="s">
        <v>5914</v>
      </c>
      <c r="B354" s="16">
        <f>DATE(YEAR(LEFT(A354,10)),MONTH(LEFT(A354,10)),DAY(LEFT(A354,10)))</f>
        <v>45492</v>
      </c>
      <c r="C354">
        <v>1</v>
      </c>
      <c r="L354">
        <v>1</v>
      </c>
    </row>
    <row r="355" spans="1:12" x14ac:dyDescent="0.35">
      <c r="A355" s="6" t="s">
        <v>5913</v>
      </c>
      <c r="B355" s="16">
        <f>DATE(YEAR(LEFT(A355,10)),MONTH(LEFT(A355,10)),DAY(LEFT(A355,10)))</f>
        <v>45492</v>
      </c>
      <c r="C355">
        <v>1</v>
      </c>
      <c r="L355">
        <v>1</v>
      </c>
    </row>
    <row r="356" spans="1:12" x14ac:dyDescent="0.35">
      <c r="A356" s="6" t="s">
        <v>5912</v>
      </c>
      <c r="B356" s="16">
        <f>DATE(YEAR(LEFT(A356,10)),MONTH(LEFT(A356,10)),DAY(LEFT(A356,10)))</f>
        <v>45492</v>
      </c>
      <c r="C356">
        <v>1</v>
      </c>
      <c r="L356">
        <v>1</v>
      </c>
    </row>
    <row r="357" spans="1:12" x14ac:dyDescent="0.35">
      <c r="A357" s="6" t="s">
        <v>5911</v>
      </c>
      <c r="B357" s="16">
        <f>DATE(YEAR(LEFT(A357,10)),MONTH(LEFT(A357,10)),DAY(LEFT(A357,10)))</f>
        <v>45492</v>
      </c>
      <c r="C357">
        <v>1</v>
      </c>
      <c r="L357">
        <v>1</v>
      </c>
    </row>
    <row r="358" spans="1:12" x14ac:dyDescent="0.35">
      <c r="A358" s="6" t="s">
        <v>5910</v>
      </c>
      <c r="B358" s="16">
        <f>DATE(YEAR(LEFT(A358,10)),MONTH(LEFT(A358,10)),DAY(LEFT(A358,10)))</f>
        <v>45492</v>
      </c>
      <c r="C358">
        <v>1</v>
      </c>
      <c r="L358">
        <v>1</v>
      </c>
    </row>
    <row r="359" spans="1:12" x14ac:dyDescent="0.35">
      <c r="A359" s="6" t="s">
        <v>5909</v>
      </c>
      <c r="B359" s="16">
        <f>DATE(YEAR(LEFT(A359,10)),MONTH(LEFT(A359,10)),DAY(LEFT(A359,10)))</f>
        <v>45492</v>
      </c>
      <c r="C359">
        <v>1</v>
      </c>
      <c r="L359">
        <v>1</v>
      </c>
    </row>
    <row r="360" spans="1:12" x14ac:dyDescent="0.35">
      <c r="A360" s="6" t="s">
        <v>5908</v>
      </c>
      <c r="B360" s="16">
        <f>DATE(YEAR(LEFT(A360,10)),MONTH(LEFT(A360,10)),DAY(LEFT(A360,10)))</f>
        <v>45492</v>
      </c>
      <c r="C360">
        <v>1</v>
      </c>
      <c r="L360">
        <v>1</v>
      </c>
    </row>
    <row r="361" spans="1:12" x14ac:dyDescent="0.35">
      <c r="A361" s="6" t="s">
        <v>5907</v>
      </c>
      <c r="B361" s="16">
        <f>DATE(YEAR(LEFT(A361,10)),MONTH(LEFT(A361,10)),DAY(LEFT(A361,10)))</f>
        <v>45492</v>
      </c>
      <c r="C361">
        <v>1</v>
      </c>
      <c r="L361">
        <v>1</v>
      </c>
    </row>
    <row r="362" spans="1:12" x14ac:dyDescent="0.35">
      <c r="A362" s="6" t="s">
        <v>5906</v>
      </c>
      <c r="B362" s="16">
        <f>DATE(YEAR(LEFT(A362,10)),MONTH(LEFT(A362,10)),DAY(LEFT(A362,10)))</f>
        <v>45492</v>
      </c>
      <c r="C362">
        <v>1</v>
      </c>
      <c r="L362">
        <v>1</v>
      </c>
    </row>
    <row r="363" spans="1:12" x14ac:dyDescent="0.35">
      <c r="A363" s="6" t="s">
        <v>5905</v>
      </c>
      <c r="B363" s="16">
        <f>DATE(YEAR(LEFT(A363,10)),MONTH(LEFT(A363,10)),DAY(LEFT(A363,10)))</f>
        <v>45492</v>
      </c>
      <c r="C363">
        <v>1</v>
      </c>
      <c r="L363">
        <v>1</v>
      </c>
    </row>
    <row r="364" spans="1:12" x14ac:dyDescent="0.35">
      <c r="A364" s="6" t="s">
        <v>5904</v>
      </c>
      <c r="B364" s="16">
        <f>DATE(YEAR(LEFT(A364,10)),MONTH(LEFT(A364,10)),DAY(LEFT(A364,10)))</f>
        <v>45492</v>
      </c>
      <c r="C364">
        <v>1</v>
      </c>
      <c r="L364">
        <v>1</v>
      </c>
    </row>
    <row r="365" spans="1:12" x14ac:dyDescent="0.35">
      <c r="A365" s="6" t="s">
        <v>5903</v>
      </c>
      <c r="B365" s="16">
        <f>DATE(YEAR(LEFT(A365,10)),MONTH(LEFT(A365,10)),DAY(LEFT(A365,10)))</f>
        <v>45492</v>
      </c>
      <c r="C365">
        <v>1</v>
      </c>
      <c r="L365">
        <v>1</v>
      </c>
    </row>
    <row r="366" spans="1:12" x14ac:dyDescent="0.35">
      <c r="A366" s="6" t="s">
        <v>5902</v>
      </c>
      <c r="B366" s="16">
        <f>DATE(YEAR(LEFT(A366,10)),MONTH(LEFT(A366,10)),DAY(LEFT(A366,10)))</f>
        <v>45492</v>
      </c>
      <c r="C366">
        <v>1</v>
      </c>
      <c r="L366">
        <v>1</v>
      </c>
    </row>
    <row r="367" spans="1:12" x14ac:dyDescent="0.35">
      <c r="A367" s="6" t="s">
        <v>5901</v>
      </c>
      <c r="B367" s="16">
        <f>DATE(YEAR(LEFT(A367,10)),MONTH(LEFT(A367,10)),DAY(LEFT(A367,10)))</f>
        <v>45492</v>
      </c>
      <c r="C367">
        <v>1</v>
      </c>
      <c r="L367">
        <v>1</v>
      </c>
    </row>
    <row r="368" spans="1:12" x14ac:dyDescent="0.35">
      <c r="A368" s="6" t="s">
        <v>5900</v>
      </c>
      <c r="B368" s="16">
        <f>DATE(YEAR(LEFT(A368,10)),MONTH(LEFT(A368,10)),DAY(LEFT(A368,10)))</f>
        <v>45492</v>
      </c>
      <c r="C368">
        <v>1</v>
      </c>
      <c r="L368">
        <v>1</v>
      </c>
    </row>
    <row r="369" spans="1:12" x14ac:dyDescent="0.35">
      <c r="A369" s="6" t="s">
        <v>5899</v>
      </c>
      <c r="B369" s="16">
        <f>DATE(YEAR(LEFT(A369,10)),MONTH(LEFT(A369,10)),DAY(LEFT(A369,10)))</f>
        <v>45492</v>
      </c>
      <c r="C369">
        <v>1</v>
      </c>
      <c r="L369">
        <v>1</v>
      </c>
    </row>
    <row r="370" spans="1:12" x14ac:dyDescent="0.35">
      <c r="A370" s="6" t="s">
        <v>5898</v>
      </c>
      <c r="B370" s="16">
        <f>DATE(YEAR(LEFT(A370,10)),MONTH(LEFT(A370,10)),DAY(LEFT(A370,10)))</f>
        <v>45492</v>
      </c>
      <c r="C370">
        <v>1</v>
      </c>
      <c r="L370">
        <v>1</v>
      </c>
    </row>
    <row r="371" spans="1:12" x14ac:dyDescent="0.35">
      <c r="A371" s="6" t="s">
        <v>5897</v>
      </c>
      <c r="B371" s="16">
        <f>DATE(YEAR(LEFT(A371,10)),MONTH(LEFT(A371,10)),DAY(LEFT(A371,10)))</f>
        <v>45492</v>
      </c>
      <c r="C371">
        <v>1</v>
      </c>
      <c r="L371">
        <v>1</v>
      </c>
    </row>
    <row r="372" spans="1:12" x14ac:dyDescent="0.35">
      <c r="A372" s="6" t="s">
        <v>5896</v>
      </c>
      <c r="B372" s="16">
        <f>DATE(YEAR(LEFT(A372,10)),MONTH(LEFT(A372,10)),DAY(LEFT(A372,10)))</f>
        <v>45492</v>
      </c>
      <c r="C372">
        <v>1</v>
      </c>
      <c r="L372">
        <v>1</v>
      </c>
    </row>
    <row r="373" spans="1:12" x14ac:dyDescent="0.35">
      <c r="A373" s="6" t="s">
        <v>5895</v>
      </c>
      <c r="B373" s="16">
        <f>DATE(YEAR(LEFT(A373,10)),MONTH(LEFT(A373,10)),DAY(LEFT(A373,10)))</f>
        <v>45492</v>
      </c>
      <c r="C373">
        <v>1</v>
      </c>
      <c r="L373">
        <v>1</v>
      </c>
    </row>
    <row r="374" spans="1:12" x14ac:dyDescent="0.35">
      <c r="A374" s="6" t="s">
        <v>5894</v>
      </c>
      <c r="B374" s="16">
        <f>DATE(YEAR(LEFT(A374,10)),MONTH(LEFT(A374,10)),DAY(LEFT(A374,10)))</f>
        <v>45492</v>
      </c>
      <c r="C374">
        <v>1</v>
      </c>
      <c r="L374">
        <v>1</v>
      </c>
    </row>
    <row r="375" spans="1:12" x14ac:dyDescent="0.35">
      <c r="A375" s="6" t="s">
        <v>5893</v>
      </c>
      <c r="B375" s="16">
        <f>DATE(YEAR(LEFT(A375,10)),MONTH(LEFT(A375,10)),DAY(LEFT(A375,10)))</f>
        <v>45492</v>
      </c>
      <c r="C375">
        <v>1</v>
      </c>
      <c r="L375">
        <v>1</v>
      </c>
    </row>
    <row r="376" spans="1:12" x14ac:dyDescent="0.35">
      <c r="A376" s="6" t="s">
        <v>5892</v>
      </c>
      <c r="B376" s="16">
        <f>DATE(YEAR(LEFT(A376,10)),MONTH(LEFT(A376,10)),DAY(LEFT(A376,10)))</f>
        <v>45492</v>
      </c>
      <c r="C376">
        <v>1</v>
      </c>
      <c r="L376">
        <v>1</v>
      </c>
    </row>
    <row r="377" spans="1:12" x14ac:dyDescent="0.35">
      <c r="A377" s="6" t="s">
        <v>5891</v>
      </c>
      <c r="B377" s="16">
        <f>DATE(YEAR(LEFT(A377,10)),MONTH(LEFT(A377,10)),DAY(LEFT(A377,10)))</f>
        <v>45492</v>
      </c>
      <c r="C377">
        <v>1</v>
      </c>
      <c r="L377">
        <v>1</v>
      </c>
    </row>
    <row r="378" spans="1:12" x14ac:dyDescent="0.35">
      <c r="A378" s="6" t="s">
        <v>5890</v>
      </c>
      <c r="B378" s="16">
        <f>DATE(YEAR(LEFT(A378,10)),MONTH(LEFT(A378,10)),DAY(LEFT(A378,10)))</f>
        <v>45492</v>
      </c>
      <c r="C378">
        <v>1</v>
      </c>
      <c r="L378">
        <v>1</v>
      </c>
    </row>
    <row r="379" spans="1:12" x14ac:dyDescent="0.35">
      <c r="A379" s="6" t="s">
        <v>5889</v>
      </c>
      <c r="B379" s="16">
        <f>DATE(YEAR(LEFT(A379,10)),MONTH(LEFT(A379,10)),DAY(LEFT(A379,10)))</f>
        <v>45492</v>
      </c>
      <c r="C379">
        <v>1</v>
      </c>
      <c r="L379">
        <v>1</v>
      </c>
    </row>
    <row r="380" spans="1:12" x14ac:dyDescent="0.35">
      <c r="A380" s="6" t="s">
        <v>5888</v>
      </c>
      <c r="B380" s="16">
        <f>DATE(YEAR(LEFT(A380,10)),MONTH(LEFT(A380,10)),DAY(LEFT(A380,10)))</f>
        <v>45492</v>
      </c>
      <c r="C380">
        <v>1</v>
      </c>
      <c r="L380">
        <v>1</v>
      </c>
    </row>
    <row r="381" spans="1:12" x14ac:dyDescent="0.35">
      <c r="A381" s="6" t="s">
        <v>5887</v>
      </c>
      <c r="B381" s="16">
        <f>DATE(YEAR(LEFT(A381,10)),MONTH(LEFT(A381,10)),DAY(LEFT(A381,10)))</f>
        <v>45492</v>
      </c>
      <c r="C381">
        <v>1</v>
      </c>
      <c r="L381">
        <v>1</v>
      </c>
    </row>
    <row r="382" spans="1:12" x14ac:dyDescent="0.35">
      <c r="A382" s="6" t="s">
        <v>5886</v>
      </c>
      <c r="B382" s="16">
        <f>DATE(YEAR(LEFT(A382,10)),MONTH(LEFT(A382,10)),DAY(LEFT(A382,10)))</f>
        <v>45492</v>
      </c>
      <c r="C382">
        <v>1</v>
      </c>
      <c r="L382">
        <v>1</v>
      </c>
    </row>
    <row r="383" spans="1:12" x14ac:dyDescent="0.35">
      <c r="A383" s="6" t="s">
        <v>5885</v>
      </c>
      <c r="B383" s="16">
        <f>DATE(YEAR(LEFT(A383,10)),MONTH(LEFT(A383,10)),DAY(LEFT(A383,10)))</f>
        <v>45492</v>
      </c>
      <c r="C383">
        <v>1</v>
      </c>
      <c r="L383">
        <v>1</v>
      </c>
    </row>
    <row r="384" spans="1:12" x14ac:dyDescent="0.35">
      <c r="A384" s="6" t="s">
        <v>5884</v>
      </c>
      <c r="B384" s="16">
        <f>DATE(YEAR(LEFT(A384,10)),MONTH(LEFT(A384,10)),DAY(LEFT(A384,10)))</f>
        <v>45492</v>
      </c>
      <c r="C384">
        <v>1</v>
      </c>
      <c r="L384">
        <v>1</v>
      </c>
    </row>
    <row r="385" spans="1:12" x14ac:dyDescent="0.35">
      <c r="A385" s="6" t="s">
        <v>5883</v>
      </c>
      <c r="B385" s="16">
        <f>DATE(YEAR(LEFT(A385,10)),MONTH(LEFT(A385,10)),DAY(LEFT(A385,10)))</f>
        <v>45492</v>
      </c>
      <c r="C385">
        <v>1</v>
      </c>
      <c r="L385">
        <v>1</v>
      </c>
    </row>
    <row r="386" spans="1:12" x14ac:dyDescent="0.35">
      <c r="A386" s="6" t="s">
        <v>5882</v>
      </c>
      <c r="B386" s="16">
        <f>DATE(YEAR(LEFT(A386,10)),MONTH(LEFT(A386,10)),DAY(LEFT(A386,10)))</f>
        <v>45492</v>
      </c>
      <c r="C386">
        <v>1</v>
      </c>
      <c r="L386">
        <v>1</v>
      </c>
    </row>
    <row r="387" spans="1:12" x14ac:dyDescent="0.35">
      <c r="A387" s="6" t="s">
        <v>5881</v>
      </c>
      <c r="B387" s="16">
        <f>DATE(YEAR(LEFT(A387,10)),MONTH(LEFT(A387,10)),DAY(LEFT(A387,10)))</f>
        <v>45492</v>
      </c>
      <c r="C387">
        <v>1</v>
      </c>
      <c r="L387">
        <v>1</v>
      </c>
    </row>
    <row r="388" spans="1:12" x14ac:dyDescent="0.35">
      <c r="A388" s="6" t="s">
        <v>5880</v>
      </c>
      <c r="B388" s="16">
        <f>DATE(YEAR(LEFT(A388,10)),MONTH(LEFT(A388,10)),DAY(LEFT(A388,10)))</f>
        <v>45492</v>
      </c>
      <c r="C388">
        <v>1</v>
      </c>
      <c r="L388">
        <v>1</v>
      </c>
    </row>
    <row r="389" spans="1:12" x14ac:dyDescent="0.35">
      <c r="A389" s="6" t="s">
        <v>5879</v>
      </c>
      <c r="B389" s="16">
        <f>DATE(YEAR(LEFT(A389,10)),MONTH(LEFT(A389,10)),DAY(LEFT(A389,10)))</f>
        <v>45492</v>
      </c>
      <c r="C389">
        <v>1</v>
      </c>
      <c r="L389">
        <v>1</v>
      </c>
    </row>
    <row r="390" spans="1:12" x14ac:dyDescent="0.35">
      <c r="A390" s="6" t="s">
        <v>5878</v>
      </c>
      <c r="B390" s="16">
        <f>DATE(YEAR(LEFT(A390,10)),MONTH(LEFT(A390,10)),DAY(LEFT(A390,10)))</f>
        <v>45492</v>
      </c>
      <c r="C390">
        <v>1</v>
      </c>
      <c r="L390">
        <v>1</v>
      </c>
    </row>
    <row r="391" spans="1:12" x14ac:dyDescent="0.35">
      <c r="A391" s="6" t="s">
        <v>5877</v>
      </c>
      <c r="B391" s="16">
        <f>DATE(YEAR(LEFT(A391,10)),MONTH(LEFT(A391,10)),DAY(LEFT(A391,10)))</f>
        <v>45492</v>
      </c>
      <c r="C391">
        <v>1</v>
      </c>
      <c r="L391">
        <v>1</v>
      </c>
    </row>
    <row r="392" spans="1:12" x14ac:dyDescent="0.35">
      <c r="A392" s="6" t="s">
        <v>5876</v>
      </c>
      <c r="B392" s="16">
        <f>DATE(YEAR(LEFT(A392,10)),MONTH(LEFT(A392,10)),DAY(LEFT(A392,10)))</f>
        <v>45492</v>
      </c>
      <c r="C392">
        <v>1</v>
      </c>
      <c r="L392">
        <v>1</v>
      </c>
    </row>
    <row r="393" spans="1:12" x14ac:dyDescent="0.35">
      <c r="A393" s="6" t="s">
        <v>5875</v>
      </c>
      <c r="B393" s="16">
        <f>DATE(YEAR(LEFT(A393,10)),MONTH(LEFT(A393,10)),DAY(LEFT(A393,10)))</f>
        <v>45492</v>
      </c>
      <c r="C393">
        <v>1</v>
      </c>
      <c r="L393">
        <v>1</v>
      </c>
    </row>
    <row r="394" spans="1:12" x14ac:dyDescent="0.35">
      <c r="A394" s="6" t="s">
        <v>5874</v>
      </c>
      <c r="B394" s="16">
        <f>DATE(YEAR(LEFT(A394,10)),MONTH(LEFT(A394,10)),DAY(LEFT(A394,10)))</f>
        <v>45492</v>
      </c>
      <c r="C394">
        <v>1</v>
      </c>
      <c r="L394">
        <v>1</v>
      </c>
    </row>
    <row r="395" spans="1:12" x14ac:dyDescent="0.35">
      <c r="A395" s="6" t="s">
        <v>5873</v>
      </c>
      <c r="B395" s="16">
        <f>DATE(YEAR(LEFT(A395,10)),MONTH(LEFT(A395,10)),DAY(LEFT(A395,10)))</f>
        <v>45492</v>
      </c>
      <c r="C395">
        <v>1</v>
      </c>
      <c r="L395">
        <v>1</v>
      </c>
    </row>
    <row r="396" spans="1:12" x14ac:dyDescent="0.35">
      <c r="A396" s="6" t="s">
        <v>5872</v>
      </c>
      <c r="B396" s="16">
        <f>DATE(YEAR(LEFT(A396,10)),MONTH(LEFT(A396,10)),DAY(LEFT(A396,10)))</f>
        <v>45492</v>
      </c>
      <c r="C396">
        <v>1</v>
      </c>
      <c r="L396">
        <v>1</v>
      </c>
    </row>
    <row r="397" spans="1:12" x14ac:dyDescent="0.35">
      <c r="A397" s="6" t="s">
        <v>5871</v>
      </c>
      <c r="B397" s="16">
        <f>DATE(YEAR(LEFT(A397,10)),MONTH(LEFT(A397,10)),DAY(LEFT(A397,10)))</f>
        <v>45492</v>
      </c>
      <c r="C397">
        <v>1</v>
      </c>
      <c r="L397">
        <v>1</v>
      </c>
    </row>
    <row r="398" spans="1:12" x14ac:dyDescent="0.35">
      <c r="A398" s="6" t="s">
        <v>5870</v>
      </c>
      <c r="B398" s="16">
        <f>DATE(YEAR(LEFT(A398,10)),MONTH(LEFT(A398,10)),DAY(LEFT(A398,10)))</f>
        <v>45492</v>
      </c>
      <c r="C398">
        <v>1</v>
      </c>
      <c r="L398">
        <v>1</v>
      </c>
    </row>
    <row r="399" spans="1:12" x14ac:dyDescent="0.35">
      <c r="A399" s="6" t="s">
        <v>5869</v>
      </c>
      <c r="B399" s="16">
        <f>DATE(YEAR(LEFT(A399,10)),MONTH(LEFT(A399,10)),DAY(LEFT(A399,10)))</f>
        <v>45492</v>
      </c>
      <c r="C399">
        <v>1</v>
      </c>
      <c r="L399">
        <v>1</v>
      </c>
    </row>
    <row r="400" spans="1:12" x14ac:dyDescent="0.35">
      <c r="A400" s="6" t="s">
        <v>5868</v>
      </c>
      <c r="B400" s="16">
        <f>DATE(YEAR(LEFT(A400,10)),MONTH(LEFT(A400,10)),DAY(LEFT(A400,10)))</f>
        <v>45492</v>
      </c>
      <c r="C400">
        <v>1</v>
      </c>
      <c r="L400">
        <v>1</v>
      </c>
    </row>
    <row r="401" spans="1:12" x14ac:dyDescent="0.35">
      <c r="A401" s="6" t="s">
        <v>5867</v>
      </c>
      <c r="B401" s="16">
        <f>DATE(YEAR(LEFT(A401,10)),MONTH(LEFT(A401,10)),DAY(LEFT(A401,10)))</f>
        <v>45492</v>
      </c>
      <c r="C401">
        <v>1</v>
      </c>
      <c r="L401">
        <v>1</v>
      </c>
    </row>
    <row r="402" spans="1:12" x14ac:dyDescent="0.35">
      <c r="A402" s="6" t="s">
        <v>5866</v>
      </c>
      <c r="B402" s="16">
        <f>DATE(YEAR(LEFT(A402,10)),MONTH(LEFT(A402,10)),DAY(LEFT(A402,10)))</f>
        <v>45492</v>
      </c>
      <c r="C402">
        <v>1</v>
      </c>
      <c r="L402">
        <v>1</v>
      </c>
    </row>
    <row r="403" spans="1:12" x14ac:dyDescent="0.35">
      <c r="A403" s="6" t="s">
        <v>5865</v>
      </c>
      <c r="B403" s="16">
        <f>DATE(YEAR(LEFT(A403,10)),MONTH(LEFT(A403,10)),DAY(LEFT(A403,10)))</f>
        <v>45492</v>
      </c>
      <c r="C403">
        <v>1</v>
      </c>
      <c r="L403">
        <v>1</v>
      </c>
    </row>
    <row r="404" spans="1:12" x14ac:dyDescent="0.35">
      <c r="A404" s="6" t="s">
        <v>5864</v>
      </c>
      <c r="B404" s="16">
        <f>DATE(YEAR(LEFT(A404,10)),MONTH(LEFT(A404,10)),DAY(LEFT(A404,10)))</f>
        <v>45492</v>
      </c>
      <c r="C404">
        <v>1</v>
      </c>
      <c r="L404">
        <v>1</v>
      </c>
    </row>
    <row r="405" spans="1:12" x14ac:dyDescent="0.35">
      <c r="A405" s="6" t="s">
        <v>5863</v>
      </c>
      <c r="B405" s="16">
        <f>DATE(YEAR(LEFT(A405,10)),MONTH(LEFT(A405,10)),DAY(LEFT(A405,10)))</f>
        <v>45492</v>
      </c>
      <c r="C405">
        <v>1</v>
      </c>
      <c r="L405">
        <v>1</v>
      </c>
    </row>
    <row r="406" spans="1:12" x14ac:dyDescent="0.35">
      <c r="A406" s="6" t="s">
        <v>5862</v>
      </c>
      <c r="B406" s="16">
        <f>DATE(YEAR(LEFT(A406,10)),MONTH(LEFT(A406,10)),DAY(LEFT(A406,10)))</f>
        <v>45492</v>
      </c>
      <c r="C406">
        <v>1</v>
      </c>
      <c r="L406">
        <v>1</v>
      </c>
    </row>
    <row r="407" spans="1:12" x14ac:dyDescent="0.35">
      <c r="A407" s="6" t="s">
        <v>5861</v>
      </c>
      <c r="B407" s="16">
        <f>DATE(YEAR(LEFT(A407,10)),MONTH(LEFT(A407,10)),DAY(LEFT(A407,10)))</f>
        <v>45492</v>
      </c>
      <c r="C407">
        <v>1</v>
      </c>
      <c r="L407">
        <v>1</v>
      </c>
    </row>
    <row r="408" spans="1:12" x14ac:dyDescent="0.35">
      <c r="A408" s="6" t="s">
        <v>5860</v>
      </c>
      <c r="B408" s="16">
        <f>DATE(YEAR(LEFT(A408,10)),MONTH(LEFT(A408,10)),DAY(LEFT(A408,10)))</f>
        <v>45492</v>
      </c>
      <c r="C408">
        <v>1</v>
      </c>
      <c r="L408">
        <v>1</v>
      </c>
    </row>
    <row r="409" spans="1:12" x14ac:dyDescent="0.35">
      <c r="A409" s="6" t="s">
        <v>5859</v>
      </c>
      <c r="B409" s="16">
        <f>DATE(YEAR(LEFT(A409,10)),MONTH(LEFT(A409,10)),DAY(LEFT(A409,10)))</f>
        <v>45492</v>
      </c>
      <c r="C409">
        <v>1</v>
      </c>
      <c r="L409">
        <v>1</v>
      </c>
    </row>
    <row r="410" spans="1:12" x14ac:dyDescent="0.35">
      <c r="A410" s="6" t="s">
        <v>5858</v>
      </c>
      <c r="B410" s="16">
        <f>DATE(YEAR(LEFT(A410,10)),MONTH(LEFT(A410,10)),DAY(LEFT(A410,10)))</f>
        <v>45492</v>
      </c>
      <c r="C410">
        <v>1</v>
      </c>
      <c r="L410">
        <v>1</v>
      </c>
    </row>
    <row r="411" spans="1:12" x14ac:dyDescent="0.35">
      <c r="A411" s="6" t="s">
        <v>5857</v>
      </c>
      <c r="B411" s="16">
        <f>DATE(YEAR(LEFT(A411,10)),MONTH(LEFT(A411,10)),DAY(LEFT(A411,10)))</f>
        <v>45492</v>
      </c>
      <c r="C411">
        <v>1</v>
      </c>
      <c r="L411">
        <v>1</v>
      </c>
    </row>
    <row r="412" spans="1:12" x14ac:dyDescent="0.35">
      <c r="A412" s="6" t="s">
        <v>5856</v>
      </c>
      <c r="B412" s="16">
        <f>DATE(YEAR(LEFT(A412,10)),MONTH(LEFT(A412,10)),DAY(LEFT(A412,10)))</f>
        <v>45492</v>
      </c>
      <c r="C412">
        <v>1</v>
      </c>
      <c r="L412">
        <v>1</v>
      </c>
    </row>
    <row r="413" spans="1:12" x14ac:dyDescent="0.35">
      <c r="A413" s="6" t="s">
        <v>5855</v>
      </c>
      <c r="B413" s="16">
        <f>DATE(YEAR(LEFT(A413,10)),MONTH(LEFT(A413,10)),DAY(LEFT(A413,10)))</f>
        <v>45492</v>
      </c>
      <c r="E413">
        <v>1</v>
      </c>
      <c r="L413">
        <v>1</v>
      </c>
    </row>
    <row r="414" spans="1:12" x14ac:dyDescent="0.35">
      <c r="A414" s="6" t="s">
        <v>5854</v>
      </c>
      <c r="B414" s="16">
        <f>DATE(YEAR(LEFT(A414,10)),MONTH(LEFT(A414,10)),DAY(LEFT(A414,10)))</f>
        <v>45492</v>
      </c>
      <c r="E414">
        <v>1</v>
      </c>
      <c r="L414">
        <v>1</v>
      </c>
    </row>
    <row r="415" spans="1:12" x14ac:dyDescent="0.35">
      <c r="A415" s="6" t="s">
        <v>5853</v>
      </c>
      <c r="B415" s="16">
        <f>DATE(YEAR(LEFT(A415,10)),MONTH(LEFT(A415,10)),DAY(LEFT(A415,10)))</f>
        <v>45492</v>
      </c>
      <c r="E415">
        <v>1</v>
      </c>
      <c r="L415">
        <v>1</v>
      </c>
    </row>
    <row r="416" spans="1:12" x14ac:dyDescent="0.35">
      <c r="A416" s="6" t="s">
        <v>5852</v>
      </c>
      <c r="B416" s="16">
        <f>DATE(YEAR(LEFT(A416,10)),MONTH(LEFT(A416,10)),DAY(LEFT(A416,10)))</f>
        <v>45492</v>
      </c>
      <c r="E416">
        <v>1</v>
      </c>
      <c r="L416">
        <v>1</v>
      </c>
    </row>
    <row r="417" spans="1:12" x14ac:dyDescent="0.35">
      <c r="A417" s="6" t="s">
        <v>5851</v>
      </c>
      <c r="B417" s="16">
        <f>DATE(YEAR(LEFT(A417,10)),MONTH(LEFT(A417,10)),DAY(LEFT(A417,10)))</f>
        <v>45492</v>
      </c>
      <c r="E417">
        <v>1</v>
      </c>
      <c r="L417">
        <v>1</v>
      </c>
    </row>
    <row r="418" spans="1:12" x14ac:dyDescent="0.35">
      <c r="A418" s="6" t="s">
        <v>5850</v>
      </c>
      <c r="B418" s="16">
        <f>DATE(YEAR(LEFT(A418,10)),MONTH(LEFT(A418,10)),DAY(LEFT(A418,10)))</f>
        <v>45492</v>
      </c>
      <c r="E418">
        <v>1</v>
      </c>
      <c r="L418">
        <v>1</v>
      </c>
    </row>
    <row r="419" spans="1:12" x14ac:dyDescent="0.35">
      <c r="A419" s="6" t="s">
        <v>5849</v>
      </c>
      <c r="B419" s="16">
        <f>DATE(YEAR(LEFT(A419,10)),MONTH(LEFT(A419,10)),DAY(LEFT(A419,10)))</f>
        <v>45492</v>
      </c>
      <c r="E419">
        <v>1</v>
      </c>
      <c r="L419">
        <v>1</v>
      </c>
    </row>
    <row r="420" spans="1:12" x14ac:dyDescent="0.35">
      <c r="A420" s="6" t="s">
        <v>5848</v>
      </c>
      <c r="B420" s="16">
        <f>DATE(YEAR(LEFT(A420,10)),MONTH(LEFT(A420,10)),DAY(LEFT(A420,10)))</f>
        <v>45492</v>
      </c>
      <c r="E420">
        <v>1</v>
      </c>
      <c r="L420">
        <v>1</v>
      </c>
    </row>
    <row r="421" spans="1:12" x14ac:dyDescent="0.35">
      <c r="A421" s="6" t="s">
        <v>5847</v>
      </c>
      <c r="B421" s="16">
        <f>DATE(YEAR(LEFT(A421,10)),MONTH(LEFT(A421,10)),DAY(LEFT(A421,10)))</f>
        <v>45492</v>
      </c>
      <c r="E421">
        <v>1</v>
      </c>
      <c r="L421">
        <v>1</v>
      </c>
    </row>
    <row r="422" spans="1:12" x14ac:dyDescent="0.35">
      <c r="A422" s="6" t="s">
        <v>5846</v>
      </c>
      <c r="B422" s="16">
        <f>DATE(YEAR(LEFT(A422,10)),MONTH(LEFT(A422,10)),DAY(LEFT(A422,10)))</f>
        <v>45492</v>
      </c>
      <c r="E422">
        <v>1</v>
      </c>
      <c r="L422">
        <v>1</v>
      </c>
    </row>
    <row r="423" spans="1:12" x14ac:dyDescent="0.35">
      <c r="A423" s="6" t="s">
        <v>5845</v>
      </c>
      <c r="B423" s="16">
        <f>DATE(YEAR(LEFT(A423,10)),MONTH(LEFT(A423,10)),DAY(LEFT(A423,10)))</f>
        <v>45492</v>
      </c>
      <c r="E423">
        <v>1</v>
      </c>
      <c r="L423">
        <v>1</v>
      </c>
    </row>
    <row r="424" spans="1:12" x14ac:dyDescent="0.35">
      <c r="A424" s="6" t="s">
        <v>5844</v>
      </c>
      <c r="B424" s="16">
        <f>DATE(YEAR(LEFT(A424,10)),MONTH(LEFT(A424,10)),DAY(LEFT(A424,10)))</f>
        <v>45492</v>
      </c>
      <c r="E424">
        <v>1</v>
      </c>
      <c r="L424">
        <v>1</v>
      </c>
    </row>
    <row r="425" spans="1:12" x14ac:dyDescent="0.35">
      <c r="A425" s="6" t="s">
        <v>5843</v>
      </c>
      <c r="B425" s="16">
        <f>DATE(YEAR(LEFT(A425,10)),MONTH(LEFT(A425,10)),DAY(LEFT(A425,10)))</f>
        <v>45492</v>
      </c>
      <c r="E425">
        <v>1</v>
      </c>
      <c r="L425">
        <v>1</v>
      </c>
    </row>
    <row r="426" spans="1:12" x14ac:dyDescent="0.35">
      <c r="A426" s="6" t="s">
        <v>5842</v>
      </c>
      <c r="B426" s="16">
        <f>DATE(YEAR(LEFT(A426,10)),MONTH(LEFT(A426,10)),DAY(LEFT(A426,10)))</f>
        <v>45492</v>
      </c>
      <c r="E426">
        <v>1</v>
      </c>
      <c r="L426">
        <v>1</v>
      </c>
    </row>
    <row r="427" spans="1:12" x14ac:dyDescent="0.35">
      <c r="A427" s="6" t="s">
        <v>5841</v>
      </c>
      <c r="B427" s="16">
        <f>DATE(YEAR(LEFT(A427,10)),MONTH(LEFT(A427,10)),DAY(LEFT(A427,10)))</f>
        <v>45492</v>
      </c>
      <c r="E427">
        <v>1</v>
      </c>
      <c r="L427">
        <v>1</v>
      </c>
    </row>
    <row r="428" spans="1:12" x14ac:dyDescent="0.35">
      <c r="A428" s="6" t="s">
        <v>5840</v>
      </c>
      <c r="B428" s="16">
        <f>DATE(YEAR(LEFT(A428,10)),MONTH(LEFT(A428,10)),DAY(LEFT(A428,10)))</f>
        <v>45492</v>
      </c>
      <c r="E428">
        <v>1</v>
      </c>
      <c r="L428">
        <v>1</v>
      </c>
    </row>
    <row r="429" spans="1:12" x14ac:dyDescent="0.35">
      <c r="A429" s="6" t="s">
        <v>5839</v>
      </c>
      <c r="B429" s="16">
        <f>DATE(YEAR(LEFT(A429,10)),MONTH(LEFT(A429,10)),DAY(LEFT(A429,10)))</f>
        <v>45492</v>
      </c>
      <c r="E429">
        <v>1</v>
      </c>
      <c r="L429">
        <v>1</v>
      </c>
    </row>
    <row r="430" spans="1:12" x14ac:dyDescent="0.35">
      <c r="A430" s="6" t="s">
        <v>5838</v>
      </c>
      <c r="B430" s="16">
        <f>DATE(YEAR(LEFT(A430,10)),MONTH(LEFT(A430,10)),DAY(LEFT(A430,10)))</f>
        <v>45492</v>
      </c>
      <c r="E430">
        <v>1</v>
      </c>
      <c r="L430">
        <v>1</v>
      </c>
    </row>
    <row r="431" spans="1:12" x14ac:dyDescent="0.35">
      <c r="A431" s="6" t="s">
        <v>5837</v>
      </c>
      <c r="B431" s="16">
        <f>DATE(YEAR(LEFT(A431,10)),MONTH(LEFT(A431,10)),DAY(LEFT(A431,10)))</f>
        <v>45492</v>
      </c>
      <c r="E431">
        <v>1</v>
      </c>
      <c r="L431">
        <v>1</v>
      </c>
    </row>
    <row r="432" spans="1:12" x14ac:dyDescent="0.35">
      <c r="A432" s="6" t="s">
        <v>5836</v>
      </c>
      <c r="B432" s="16">
        <f>DATE(YEAR(LEFT(A432,10)),MONTH(LEFT(A432,10)),DAY(LEFT(A432,10)))</f>
        <v>45492</v>
      </c>
      <c r="E432">
        <v>1</v>
      </c>
      <c r="L432">
        <v>1</v>
      </c>
    </row>
    <row r="433" spans="1:12" x14ac:dyDescent="0.35">
      <c r="A433" s="6" t="s">
        <v>5835</v>
      </c>
      <c r="B433" s="16">
        <f>DATE(YEAR(LEFT(A433,10)),MONTH(LEFT(A433,10)),DAY(LEFT(A433,10)))</f>
        <v>45492</v>
      </c>
      <c r="E433">
        <v>1</v>
      </c>
      <c r="L433">
        <v>1</v>
      </c>
    </row>
    <row r="434" spans="1:12" x14ac:dyDescent="0.35">
      <c r="A434" s="6" t="s">
        <v>5834</v>
      </c>
      <c r="B434" s="16">
        <f>DATE(YEAR(LEFT(A434,10)),MONTH(LEFT(A434,10)),DAY(LEFT(A434,10)))</f>
        <v>45492</v>
      </c>
      <c r="E434">
        <v>1</v>
      </c>
      <c r="L434">
        <v>1</v>
      </c>
    </row>
    <row r="435" spans="1:12" x14ac:dyDescent="0.35">
      <c r="A435" s="6" t="s">
        <v>5833</v>
      </c>
      <c r="B435" s="16">
        <f>DATE(YEAR(LEFT(A435,10)),MONTH(LEFT(A435,10)),DAY(LEFT(A435,10)))</f>
        <v>45492</v>
      </c>
      <c r="E435">
        <v>1</v>
      </c>
      <c r="L435">
        <v>1</v>
      </c>
    </row>
    <row r="436" spans="1:12" x14ac:dyDescent="0.35">
      <c r="A436" s="6" t="s">
        <v>5832</v>
      </c>
      <c r="B436" s="16">
        <f>DATE(YEAR(LEFT(A436,10)),MONTH(LEFT(A436,10)),DAY(LEFT(A436,10)))</f>
        <v>45492</v>
      </c>
      <c r="E436">
        <v>1</v>
      </c>
      <c r="L436">
        <v>1</v>
      </c>
    </row>
    <row r="437" spans="1:12" x14ac:dyDescent="0.35">
      <c r="A437" s="6" t="s">
        <v>5831</v>
      </c>
      <c r="B437" s="16">
        <f>DATE(YEAR(LEFT(A437,10)),MONTH(LEFT(A437,10)),DAY(LEFT(A437,10)))</f>
        <v>45492</v>
      </c>
      <c r="E437">
        <v>1</v>
      </c>
      <c r="L437">
        <v>1</v>
      </c>
    </row>
    <row r="438" spans="1:12" x14ac:dyDescent="0.35">
      <c r="A438" s="6" t="s">
        <v>5830</v>
      </c>
      <c r="B438" s="16">
        <f>DATE(YEAR(LEFT(A438,10)),MONTH(LEFT(A438,10)),DAY(LEFT(A438,10)))</f>
        <v>45492</v>
      </c>
      <c r="E438">
        <v>1</v>
      </c>
      <c r="L438">
        <v>1</v>
      </c>
    </row>
    <row r="439" spans="1:12" x14ac:dyDescent="0.35">
      <c r="A439" s="6" t="s">
        <v>5829</v>
      </c>
      <c r="B439" s="16">
        <f>DATE(YEAR(LEFT(A439,10)),MONTH(LEFT(A439,10)),DAY(LEFT(A439,10)))</f>
        <v>45492</v>
      </c>
      <c r="E439">
        <v>1</v>
      </c>
      <c r="L439">
        <v>1</v>
      </c>
    </row>
    <row r="440" spans="1:12" x14ac:dyDescent="0.35">
      <c r="A440" s="6" t="s">
        <v>5828</v>
      </c>
      <c r="B440" s="16">
        <f>DATE(YEAR(LEFT(A440,10)),MONTH(LEFT(A440,10)),DAY(LEFT(A440,10)))</f>
        <v>45492</v>
      </c>
      <c r="E440">
        <v>1</v>
      </c>
      <c r="L440">
        <v>1</v>
      </c>
    </row>
    <row r="441" spans="1:12" x14ac:dyDescent="0.35">
      <c r="A441" s="6" t="s">
        <v>5827</v>
      </c>
      <c r="B441" s="16">
        <f>DATE(YEAR(LEFT(A441,10)),MONTH(LEFT(A441,10)),DAY(LEFT(A441,10)))</f>
        <v>45492</v>
      </c>
      <c r="E441">
        <v>1</v>
      </c>
      <c r="L441">
        <v>1</v>
      </c>
    </row>
    <row r="442" spans="1:12" x14ac:dyDescent="0.35">
      <c r="A442" s="6" t="s">
        <v>5826</v>
      </c>
      <c r="B442" s="16">
        <f>DATE(YEAR(LEFT(A442,10)),MONTH(LEFT(A442,10)),DAY(LEFT(A442,10)))</f>
        <v>45492</v>
      </c>
      <c r="E442">
        <v>1</v>
      </c>
      <c r="L442">
        <v>1</v>
      </c>
    </row>
    <row r="443" spans="1:12" x14ac:dyDescent="0.35">
      <c r="A443" s="6" t="s">
        <v>5825</v>
      </c>
      <c r="B443" s="16">
        <f>DATE(YEAR(LEFT(A443,10)),MONTH(LEFT(A443,10)),DAY(LEFT(A443,10)))</f>
        <v>45492</v>
      </c>
      <c r="E443">
        <v>1</v>
      </c>
      <c r="L443">
        <v>1</v>
      </c>
    </row>
    <row r="444" spans="1:12" x14ac:dyDescent="0.35">
      <c r="A444" s="6" t="s">
        <v>5824</v>
      </c>
      <c r="B444" s="16">
        <f>DATE(YEAR(LEFT(A444,10)),MONTH(LEFT(A444,10)),DAY(LEFT(A444,10)))</f>
        <v>45492</v>
      </c>
      <c r="E444">
        <v>1</v>
      </c>
      <c r="L444">
        <v>1</v>
      </c>
    </row>
    <row r="445" spans="1:12" x14ac:dyDescent="0.35">
      <c r="A445" s="6" t="s">
        <v>5823</v>
      </c>
      <c r="B445" s="16">
        <f>DATE(YEAR(LEFT(A445,10)),MONTH(LEFT(A445,10)),DAY(LEFT(A445,10)))</f>
        <v>45492</v>
      </c>
      <c r="E445">
        <v>1</v>
      </c>
      <c r="L445">
        <v>1</v>
      </c>
    </row>
    <row r="446" spans="1:12" x14ac:dyDescent="0.35">
      <c r="A446" s="6" t="s">
        <v>5822</v>
      </c>
      <c r="B446" s="16">
        <f>DATE(YEAR(LEFT(A446,10)),MONTH(LEFT(A446,10)),DAY(LEFT(A446,10)))</f>
        <v>45492</v>
      </c>
      <c r="E446">
        <v>1</v>
      </c>
      <c r="L446">
        <v>1</v>
      </c>
    </row>
    <row r="447" spans="1:12" x14ac:dyDescent="0.35">
      <c r="A447" s="6" t="s">
        <v>5821</v>
      </c>
      <c r="B447" s="16">
        <f>DATE(YEAR(LEFT(A447,10)),MONTH(LEFT(A447,10)),DAY(LEFT(A447,10)))</f>
        <v>45492</v>
      </c>
      <c r="E447">
        <v>1</v>
      </c>
      <c r="L447">
        <v>1</v>
      </c>
    </row>
    <row r="448" spans="1:12" x14ac:dyDescent="0.35">
      <c r="A448" s="6" t="s">
        <v>5820</v>
      </c>
      <c r="B448" s="16">
        <f>DATE(YEAR(LEFT(A448,10)),MONTH(LEFT(A448,10)),DAY(LEFT(A448,10)))</f>
        <v>45492</v>
      </c>
      <c r="E448">
        <v>1</v>
      </c>
      <c r="L448">
        <v>1</v>
      </c>
    </row>
    <row r="449" spans="1:12" x14ac:dyDescent="0.35">
      <c r="A449" s="6" t="s">
        <v>5819</v>
      </c>
      <c r="B449" s="16">
        <f>DATE(YEAR(LEFT(A449,10)),MONTH(LEFT(A449,10)),DAY(LEFT(A449,10)))</f>
        <v>45492</v>
      </c>
      <c r="E449">
        <v>1</v>
      </c>
      <c r="L449">
        <v>1</v>
      </c>
    </row>
    <row r="450" spans="1:12" x14ac:dyDescent="0.35">
      <c r="A450" s="6" t="s">
        <v>5818</v>
      </c>
      <c r="B450" s="16">
        <f>DATE(YEAR(LEFT(A450,10)),MONTH(LEFT(A450,10)),DAY(LEFT(A450,10)))</f>
        <v>45492</v>
      </c>
      <c r="E450">
        <v>1</v>
      </c>
      <c r="L450">
        <v>1</v>
      </c>
    </row>
    <row r="451" spans="1:12" x14ac:dyDescent="0.35">
      <c r="A451" s="6" t="s">
        <v>5817</v>
      </c>
      <c r="B451" s="16">
        <f>DATE(YEAR(LEFT(A451,10)),MONTH(LEFT(A451,10)),DAY(LEFT(A451,10)))</f>
        <v>45492</v>
      </c>
      <c r="E451">
        <v>1</v>
      </c>
      <c r="L451">
        <v>1</v>
      </c>
    </row>
    <row r="452" spans="1:12" x14ac:dyDescent="0.35">
      <c r="A452" s="6" t="s">
        <v>5816</v>
      </c>
      <c r="B452" s="16">
        <f>DATE(YEAR(LEFT(A452,10)),MONTH(LEFT(A452,10)),DAY(LEFT(A452,10)))</f>
        <v>45492</v>
      </c>
      <c r="E452">
        <v>1</v>
      </c>
      <c r="L452">
        <v>1</v>
      </c>
    </row>
    <row r="453" spans="1:12" x14ac:dyDescent="0.35">
      <c r="A453" s="6" t="s">
        <v>5815</v>
      </c>
      <c r="B453" s="16">
        <f>DATE(YEAR(LEFT(A453,10)),MONTH(LEFT(A453,10)),DAY(LEFT(A453,10)))</f>
        <v>45492</v>
      </c>
      <c r="E453">
        <v>1</v>
      </c>
      <c r="L453">
        <v>1</v>
      </c>
    </row>
    <row r="454" spans="1:12" x14ac:dyDescent="0.35">
      <c r="A454" s="6" t="s">
        <v>5814</v>
      </c>
      <c r="B454" s="16">
        <f>DATE(YEAR(LEFT(A454,10)),MONTH(LEFT(A454,10)),DAY(LEFT(A454,10)))</f>
        <v>45495</v>
      </c>
      <c r="E454">
        <v>1</v>
      </c>
      <c r="L454">
        <v>1</v>
      </c>
    </row>
    <row r="455" spans="1:12" x14ac:dyDescent="0.35">
      <c r="A455" s="6" t="s">
        <v>5640</v>
      </c>
      <c r="B455" s="16">
        <f>DATE(YEAR(LEFT(A455,10)),MONTH(LEFT(A455,10)),DAY(LEFT(A455,10)))</f>
        <v>45495</v>
      </c>
      <c r="K455">
        <v>1</v>
      </c>
      <c r="L455">
        <v>1</v>
      </c>
    </row>
    <row r="456" spans="1:12" x14ac:dyDescent="0.35">
      <c r="A456" s="6" t="s">
        <v>5639</v>
      </c>
      <c r="B456" s="16">
        <f>DATE(YEAR(LEFT(A456,10)),MONTH(LEFT(A456,10)),DAY(LEFT(A456,10)))</f>
        <v>45495</v>
      </c>
      <c r="K456">
        <v>1</v>
      </c>
      <c r="L456">
        <v>1</v>
      </c>
    </row>
    <row r="457" spans="1:12" x14ac:dyDescent="0.35">
      <c r="A457" s="6" t="s">
        <v>5638</v>
      </c>
      <c r="B457" s="16">
        <f>DATE(YEAR(LEFT(A457,10)),MONTH(LEFT(A457,10)),DAY(LEFT(A457,10)))</f>
        <v>45495</v>
      </c>
      <c r="E457">
        <v>1</v>
      </c>
      <c r="L457">
        <v>1</v>
      </c>
    </row>
    <row r="458" spans="1:12" x14ac:dyDescent="0.35">
      <c r="A458" s="6" t="s">
        <v>5637</v>
      </c>
      <c r="B458" s="16">
        <f>DATE(YEAR(LEFT(A458,10)),MONTH(LEFT(A458,10)),DAY(LEFT(A458,10)))</f>
        <v>45495</v>
      </c>
      <c r="K458">
        <v>1</v>
      </c>
      <c r="L458">
        <v>1</v>
      </c>
    </row>
    <row r="459" spans="1:12" x14ac:dyDescent="0.35">
      <c r="A459" s="6" t="s">
        <v>5636</v>
      </c>
      <c r="B459" s="16">
        <f>DATE(YEAR(LEFT(A459,10)),MONTH(LEFT(A459,10)),DAY(LEFT(A459,10)))</f>
        <v>45495</v>
      </c>
      <c r="E459">
        <v>1</v>
      </c>
      <c r="L459">
        <v>1</v>
      </c>
    </row>
    <row r="460" spans="1:12" x14ac:dyDescent="0.35">
      <c r="A460" s="6" t="s">
        <v>5635</v>
      </c>
      <c r="B460" s="16">
        <f>DATE(YEAR(LEFT(A460,10)),MONTH(LEFT(A460,10)),DAY(LEFT(A460,10)))</f>
        <v>45495</v>
      </c>
      <c r="K460">
        <v>1</v>
      </c>
      <c r="L460">
        <v>1</v>
      </c>
    </row>
    <row r="461" spans="1:12" x14ac:dyDescent="0.35">
      <c r="A461" s="6" t="s">
        <v>5634</v>
      </c>
      <c r="B461" s="16">
        <f>DATE(YEAR(LEFT(A461,10)),MONTH(LEFT(A461,10)),DAY(LEFT(A461,10)))</f>
        <v>45495</v>
      </c>
      <c r="K461">
        <v>1</v>
      </c>
      <c r="L461">
        <v>1</v>
      </c>
    </row>
    <row r="462" spans="1:12" x14ac:dyDescent="0.35">
      <c r="A462" s="6" t="s">
        <v>5633</v>
      </c>
      <c r="B462" s="16">
        <f>DATE(YEAR(LEFT(A462,10)),MONTH(LEFT(A462,10)),DAY(LEFT(A462,10)))</f>
        <v>45495</v>
      </c>
      <c r="K462">
        <v>1</v>
      </c>
      <c r="L462">
        <v>1</v>
      </c>
    </row>
    <row r="463" spans="1:12" x14ac:dyDescent="0.35">
      <c r="A463" s="6" t="s">
        <v>5632</v>
      </c>
      <c r="B463" s="16">
        <f>DATE(YEAR(LEFT(A463,10)),MONTH(LEFT(A463,10)),DAY(LEFT(A463,10)))</f>
        <v>45495</v>
      </c>
      <c r="C463">
        <v>1</v>
      </c>
      <c r="L463">
        <v>1</v>
      </c>
    </row>
    <row r="464" spans="1:12" x14ac:dyDescent="0.35">
      <c r="A464" s="6" t="s">
        <v>5143</v>
      </c>
      <c r="B464" s="16">
        <f>DATE(YEAR(LEFT(A464,10)),MONTH(LEFT(A464,10)),DAY(LEFT(A464,10)))</f>
        <v>45499</v>
      </c>
      <c r="E464">
        <v>1</v>
      </c>
      <c r="L464">
        <v>1</v>
      </c>
    </row>
    <row r="465" spans="1:12" x14ac:dyDescent="0.35">
      <c r="A465" s="6" t="s">
        <v>5142</v>
      </c>
      <c r="B465" s="16">
        <f>DATE(YEAR(LEFT(A465,10)),MONTH(LEFT(A465,10)),DAY(LEFT(A465,10)))</f>
        <v>45499</v>
      </c>
      <c r="E465">
        <v>1</v>
      </c>
      <c r="L465">
        <v>1</v>
      </c>
    </row>
    <row r="466" spans="1:12" x14ac:dyDescent="0.35">
      <c r="A466" s="6" t="s">
        <v>5141</v>
      </c>
      <c r="B466" s="16">
        <f>DATE(YEAR(LEFT(A466,10)),MONTH(LEFT(A466,10)),DAY(LEFT(A466,10)))</f>
        <v>45499</v>
      </c>
      <c r="E466">
        <v>1</v>
      </c>
      <c r="L466">
        <v>1</v>
      </c>
    </row>
    <row r="467" spans="1:12" x14ac:dyDescent="0.35">
      <c r="A467" s="6" t="s">
        <v>5140</v>
      </c>
      <c r="B467" s="16">
        <f>DATE(YEAR(LEFT(A467,10)),MONTH(LEFT(A467,10)),DAY(LEFT(A467,10)))</f>
        <v>45499</v>
      </c>
      <c r="E467">
        <v>1</v>
      </c>
      <c r="L467">
        <v>1</v>
      </c>
    </row>
    <row r="468" spans="1:12" x14ac:dyDescent="0.35">
      <c r="A468" s="6" t="s">
        <v>5139</v>
      </c>
      <c r="B468" s="16">
        <f>DATE(YEAR(LEFT(A468,10)),MONTH(LEFT(A468,10)),DAY(LEFT(A468,10)))</f>
        <v>45499</v>
      </c>
      <c r="E468">
        <v>1</v>
      </c>
      <c r="L468">
        <v>1</v>
      </c>
    </row>
    <row r="469" spans="1:12" x14ac:dyDescent="0.35">
      <c r="A469" s="6" t="s">
        <v>5138</v>
      </c>
      <c r="B469" s="16">
        <f>DATE(YEAR(LEFT(A469,10)),MONTH(LEFT(A469,10)),DAY(LEFT(A469,10)))</f>
        <v>45499</v>
      </c>
      <c r="E469">
        <v>1</v>
      </c>
      <c r="L469">
        <v>1</v>
      </c>
    </row>
    <row r="470" spans="1:12" x14ac:dyDescent="0.35">
      <c r="A470" s="6" t="s">
        <v>5137</v>
      </c>
      <c r="B470" s="16">
        <f>DATE(YEAR(LEFT(A470,10)),MONTH(LEFT(A470,10)),DAY(LEFT(A470,10)))</f>
        <v>45499</v>
      </c>
      <c r="E470">
        <v>1</v>
      </c>
      <c r="L470">
        <v>1</v>
      </c>
    </row>
    <row r="471" spans="1:12" x14ac:dyDescent="0.35">
      <c r="A471" s="6" t="s">
        <v>5136</v>
      </c>
      <c r="B471" s="16">
        <f>DATE(YEAR(LEFT(A471,10)),MONTH(LEFT(A471,10)),DAY(LEFT(A471,10)))</f>
        <v>45499</v>
      </c>
      <c r="E471">
        <v>1</v>
      </c>
      <c r="L471">
        <v>1</v>
      </c>
    </row>
    <row r="472" spans="1:12" x14ac:dyDescent="0.35">
      <c r="A472" s="6" t="s">
        <v>5135</v>
      </c>
      <c r="B472" s="16">
        <f>DATE(YEAR(LEFT(A472,10)),MONTH(LEFT(A472,10)),DAY(LEFT(A472,10)))</f>
        <v>45499</v>
      </c>
      <c r="E472">
        <v>1</v>
      </c>
      <c r="L472">
        <v>1</v>
      </c>
    </row>
    <row r="473" spans="1:12" x14ac:dyDescent="0.35">
      <c r="A473" s="6" t="s">
        <v>5134</v>
      </c>
      <c r="B473" s="16">
        <f>DATE(YEAR(LEFT(A473,10)),MONTH(LEFT(A473,10)),DAY(LEFT(A473,10)))</f>
        <v>45499</v>
      </c>
      <c r="E473">
        <v>1</v>
      </c>
      <c r="L473">
        <v>1</v>
      </c>
    </row>
    <row r="474" spans="1:12" x14ac:dyDescent="0.35">
      <c r="A474" s="6" t="s">
        <v>5133</v>
      </c>
      <c r="B474" s="16">
        <f>DATE(YEAR(LEFT(A474,10)),MONTH(LEFT(A474,10)),DAY(LEFT(A474,10)))</f>
        <v>45499</v>
      </c>
      <c r="E474">
        <v>1</v>
      </c>
      <c r="L474">
        <v>1</v>
      </c>
    </row>
    <row r="475" spans="1:12" x14ac:dyDescent="0.35">
      <c r="A475" s="6" t="s">
        <v>5132</v>
      </c>
      <c r="B475" s="16">
        <f>DATE(YEAR(LEFT(A475,10)),MONTH(LEFT(A475,10)),DAY(LEFT(A475,10)))</f>
        <v>45499</v>
      </c>
      <c r="E475">
        <v>1</v>
      </c>
      <c r="L475">
        <v>1</v>
      </c>
    </row>
    <row r="476" spans="1:12" x14ac:dyDescent="0.35">
      <c r="A476" s="6" t="s">
        <v>5130</v>
      </c>
      <c r="B476" s="16">
        <f>DATE(YEAR(LEFT(A476,10)),MONTH(LEFT(A476,10)),DAY(LEFT(A476,10)))</f>
        <v>45502</v>
      </c>
      <c r="C476">
        <v>1</v>
      </c>
      <c r="L476">
        <v>1</v>
      </c>
    </row>
    <row r="477" spans="1:12" x14ac:dyDescent="0.35">
      <c r="A477" s="6" t="s">
        <v>5129</v>
      </c>
      <c r="B477" s="16">
        <f>DATE(YEAR(LEFT(A477,10)),MONTH(LEFT(A477,10)),DAY(LEFT(A477,10)))</f>
        <v>45502</v>
      </c>
      <c r="C477">
        <v>1</v>
      </c>
      <c r="L477">
        <v>1</v>
      </c>
    </row>
    <row r="478" spans="1:12" x14ac:dyDescent="0.35">
      <c r="A478" s="6" t="s">
        <v>5095</v>
      </c>
      <c r="B478" s="16">
        <f>DATE(YEAR(LEFT(A478,10)),MONTH(LEFT(A478,10)),DAY(LEFT(A478,10)))</f>
        <v>45502</v>
      </c>
      <c r="C478">
        <v>1</v>
      </c>
      <c r="L478">
        <v>1</v>
      </c>
    </row>
    <row r="479" spans="1:12" x14ac:dyDescent="0.35">
      <c r="A479" s="6" t="s">
        <v>5094</v>
      </c>
      <c r="B479" s="16">
        <f>DATE(YEAR(LEFT(A479,10)),MONTH(LEFT(A479,10)),DAY(LEFT(A479,10)))</f>
        <v>45502</v>
      </c>
      <c r="C479">
        <v>1</v>
      </c>
      <c r="L479">
        <v>1</v>
      </c>
    </row>
    <row r="480" spans="1:12" x14ac:dyDescent="0.35">
      <c r="A480" s="6" t="s">
        <v>5093</v>
      </c>
      <c r="B480" s="16">
        <f>DATE(YEAR(LEFT(A480,10)),MONTH(LEFT(A480,10)),DAY(LEFT(A480,10)))</f>
        <v>45502</v>
      </c>
      <c r="C480">
        <v>1</v>
      </c>
      <c r="L480">
        <v>1</v>
      </c>
    </row>
    <row r="481" spans="1:12" x14ac:dyDescent="0.35">
      <c r="A481" s="6" t="s">
        <v>5092</v>
      </c>
      <c r="B481" s="16">
        <f>DATE(YEAR(LEFT(A481,10)),MONTH(LEFT(A481,10)),DAY(LEFT(A481,10)))</f>
        <v>45502</v>
      </c>
      <c r="C481">
        <v>1</v>
      </c>
      <c r="L481">
        <v>1</v>
      </c>
    </row>
    <row r="482" spans="1:12" x14ac:dyDescent="0.35">
      <c r="A482" s="6" t="s">
        <v>5091</v>
      </c>
      <c r="B482" s="16">
        <f>DATE(YEAR(LEFT(A482,10)),MONTH(LEFT(A482,10)),DAY(LEFT(A482,10)))</f>
        <v>45502</v>
      </c>
      <c r="C482">
        <v>1</v>
      </c>
      <c r="L482">
        <v>1</v>
      </c>
    </row>
    <row r="483" spans="1:12" x14ac:dyDescent="0.35">
      <c r="A483" s="6" t="s">
        <v>5090</v>
      </c>
      <c r="B483" s="16">
        <f>DATE(YEAR(LEFT(A483,10)),MONTH(LEFT(A483,10)),DAY(LEFT(A483,10)))</f>
        <v>45502</v>
      </c>
      <c r="C483">
        <v>1</v>
      </c>
      <c r="L483">
        <v>1</v>
      </c>
    </row>
    <row r="484" spans="1:12" x14ac:dyDescent="0.35">
      <c r="A484" s="6" t="s">
        <v>5089</v>
      </c>
      <c r="B484" s="16">
        <f>DATE(YEAR(LEFT(A484,10)),MONTH(LEFT(A484,10)),DAY(LEFT(A484,10)))</f>
        <v>45502</v>
      </c>
      <c r="C484">
        <v>1</v>
      </c>
      <c r="L484">
        <v>1</v>
      </c>
    </row>
    <row r="485" spans="1:12" x14ac:dyDescent="0.35">
      <c r="A485" s="6" t="s">
        <v>5088</v>
      </c>
      <c r="B485" s="16">
        <f>DATE(YEAR(LEFT(A485,10)),MONTH(LEFT(A485,10)),DAY(LEFT(A485,10)))</f>
        <v>45502</v>
      </c>
      <c r="C485">
        <v>1</v>
      </c>
      <c r="L485">
        <v>1</v>
      </c>
    </row>
    <row r="486" spans="1:12" x14ac:dyDescent="0.35">
      <c r="A486" s="6" t="s">
        <v>5087</v>
      </c>
      <c r="B486" s="16">
        <f>DATE(YEAR(LEFT(A486,10)),MONTH(LEFT(A486,10)),DAY(LEFT(A486,10)))</f>
        <v>45502</v>
      </c>
      <c r="C486">
        <v>1</v>
      </c>
      <c r="L486">
        <v>1</v>
      </c>
    </row>
    <row r="487" spans="1:12" x14ac:dyDescent="0.35">
      <c r="A487" s="6" t="s">
        <v>5086</v>
      </c>
      <c r="B487" s="16">
        <f>DATE(YEAR(LEFT(A487,10)),MONTH(LEFT(A487,10)),DAY(LEFT(A487,10)))</f>
        <v>45502</v>
      </c>
      <c r="C487">
        <v>1</v>
      </c>
      <c r="L487">
        <v>1</v>
      </c>
    </row>
    <row r="488" spans="1:12" x14ac:dyDescent="0.35">
      <c r="A488" s="6" t="s">
        <v>5085</v>
      </c>
      <c r="B488" s="16">
        <f>DATE(YEAR(LEFT(A488,10)),MONTH(LEFT(A488,10)),DAY(LEFT(A488,10)))</f>
        <v>45502</v>
      </c>
      <c r="C488">
        <v>1</v>
      </c>
      <c r="L488">
        <v>1</v>
      </c>
    </row>
    <row r="489" spans="1:12" x14ac:dyDescent="0.35">
      <c r="A489" s="6" t="s">
        <v>5084</v>
      </c>
      <c r="B489" s="16">
        <f>DATE(YEAR(LEFT(A489,10)),MONTH(LEFT(A489,10)),DAY(LEFT(A489,10)))</f>
        <v>45502</v>
      </c>
      <c r="C489">
        <v>1</v>
      </c>
      <c r="L489">
        <v>1</v>
      </c>
    </row>
    <row r="490" spans="1:12" x14ac:dyDescent="0.35">
      <c r="A490" s="6" t="s">
        <v>5083</v>
      </c>
      <c r="B490" s="16">
        <f>DATE(YEAR(LEFT(A490,10)),MONTH(LEFT(A490,10)),DAY(LEFT(A490,10)))</f>
        <v>45502</v>
      </c>
      <c r="C490">
        <v>1</v>
      </c>
      <c r="L490">
        <v>1</v>
      </c>
    </row>
    <row r="491" spans="1:12" x14ac:dyDescent="0.35">
      <c r="A491" s="6" t="s">
        <v>5082</v>
      </c>
      <c r="B491" s="16">
        <f>DATE(YEAR(LEFT(A491,10)),MONTH(LEFT(A491,10)),DAY(LEFT(A491,10)))</f>
        <v>45502</v>
      </c>
      <c r="C491">
        <v>1</v>
      </c>
      <c r="L491">
        <v>1</v>
      </c>
    </row>
    <row r="492" spans="1:12" x14ac:dyDescent="0.35">
      <c r="A492" s="6" t="s">
        <v>5081</v>
      </c>
      <c r="B492" s="16">
        <f>DATE(YEAR(LEFT(A492,10)),MONTH(LEFT(A492,10)),DAY(LEFT(A492,10)))</f>
        <v>45502</v>
      </c>
      <c r="C492">
        <v>1</v>
      </c>
      <c r="L492">
        <v>1</v>
      </c>
    </row>
    <row r="493" spans="1:12" x14ac:dyDescent="0.35">
      <c r="A493" s="6" t="s">
        <v>5080</v>
      </c>
      <c r="B493" s="16">
        <f>DATE(YEAR(LEFT(A493,10)),MONTH(LEFT(A493,10)),DAY(LEFT(A493,10)))</f>
        <v>45502</v>
      </c>
      <c r="C493">
        <v>1</v>
      </c>
      <c r="L493">
        <v>1</v>
      </c>
    </row>
    <row r="494" spans="1:12" x14ac:dyDescent="0.35">
      <c r="A494" s="6" t="s">
        <v>5079</v>
      </c>
      <c r="B494" s="16">
        <f>DATE(YEAR(LEFT(A494,10)),MONTH(LEFT(A494,10)),DAY(LEFT(A494,10)))</f>
        <v>45502</v>
      </c>
      <c r="C494">
        <v>1</v>
      </c>
      <c r="L494">
        <v>1</v>
      </c>
    </row>
    <row r="495" spans="1:12" x14ac:dyDescent="0.35">
      <c r="A495" s="6" t="s">
        <v>5078</v>
      </c>
      <c r="B495" s="16">
        <f>DATE(YEAR(LEFT(A495,10)),MONTH(LEFT(A495,10)),DAY(LEFT(A495,10)))</f>
        <v>45502</v>
      </c>
      <c r="C495">
        <v>1</v>
      </c>
      <c r="L495">
        <v>1</v>
      </c>
    </row>
    <row r="496" spans="1:12" x14ac:dyDescent="0.35">
      <c r="A496" s="6" t="s">
        <v>5077</v>
      </c>
      <c r="B496" s="16">
        <f>DATE(YEAR(LEFT(A496,10)),MONTH(LEFT(A496,10)),DAY(LEFT(A496,10)))</f>
        <v>45502</v>
      </c>
      <c r="C496">
        <v>1</v>
      </c>
      <c r="L496">
        <v>1</v>
      </c>
    </row>
    <row r="497" spans="1:12" x14ac:dyDescent="0.35">
      <c r="A497" s="6" t="s">
        <v>5076</v>
      </c>
      <c r="B497" s="16">
        <f>DATE(YEAR(LEFT(A497,10)),MONTH(LEFT(A497,10)),DAY(LEFT(A497,10)))</f>
        <v>45502</v>
      </c>
      <c r="C497">
        <v>1</v>
      </c>
      <c r="L497">
        <v>1</v>
      </c>
    </row>
    <row r="498" spans="1:12" x14ac:dyDescent="0.35">
      <c r="A498" s="6" t="s">
        <v>5075</v>
      </c>
      <c r="B498" s="16">
        <f>DATE(YEAR(LEFT(A498,10)),MONTH(LEFT(A498,10)),DAY(LEFT(A498,10)))</f>
        <v>45502</v>
      </c>
      <c r="C498">
        <v>1</v>
      </c>
      <c r="L498">
        <v>1</v>
      </c>
    </row>
    <row r="499" spans="1:12" x14ac:dyDescent="0.35">
      <c r="A499" s="6" t="s">
        <v>5074</v>
      </c>
      <c r="B499" s="16">
        <f>DATE(YEAR(LEFT(A499,10)),MONTH(LEFT(A499,10)),DAY(LEFT(A499,10)))</f>
        <v>45502</v>
      </c>
      <c r="C499">
        <v>1</v>
      </c>
      <c r="L499">
        <v>1</v>
      </c>
    </row>
    <row r="500" spans="1:12" x14ac:dyDescent="0.35">
      <c r="A500" s="6" t="s">
        <v>5073</v>
      </c>
      <c r="B500" s="16">
        <f>DATE(YEAR(LEFT(A500,10)),MONTH(LEFT(A500,10)),DAY(LEFT(A500,10)))</f>
        <v>45502</v>
      </c>
      <c r="C500">
        <v>1</v>
      </c>
      <c r="L500">
        <v>1</v>
      </c>
    </row>
    <row r="501" spans="1:12" x14ac:dyDescent="0.35">
      <c r="A501" s="6" t="s">
        <v>5072</v>
      </c>
      <c r="B501" s="16">
        <f>DATE(YEAR(LEFT(A501,10)),MONTH(LEFT(A501,10)),DAY(LEFT(A501,10)))</f>
        <v>45502</v>
      </c>
      <c r="C501">
        <v>1</v>
      </c>
      <c r="L501">
        <v>1</v>
      </c>
    </row>
    <row r="502" spans="1:12" x14ac:dyDescent="0.35">
      <c r="A502" s="6" t="s">
        <v>5071</v>
      </c>
      <c r="B502" s="16">
        <f>DATE(YEAR(LEFT(A502,10)),MONTH(LEFT(A502,10)),DAY(LEFT(A502,10)))</f>
        <v>45502</v>
      </c>
      <c r="C502">
        <v>1</v>
      </c>
      <c r="L502">
        <v>1</v>
      </c>
    </row>
    <row r="503" spans="1:12" x14ac:dyDescent="0.35">
      <c r="A503" s="6" t="s">
        <v>5070</v>
      </c>
      <c r="B503" s="16">
        <f>DATE(YEAR(LEFT(A503,10)),MONTH(LEFT(A503,10)),DAY(LEFT(A503,10)))</f>
        <v>45502</v>
      </c>
      <c r="C503">
        <v>1</v>
      </c>
      <c r="L503">
        <v>1</v>
      </c>
    </row>
    <row r="504" spans="1:12" x14ac:dyDescent="0.35">
      <c r="A504" s="6" t="s">
        <v>5069</v>
      </c>
      <c r="B504" s="16">
        <f>DATE(YEAR(LEFT(A504,10)),MONTH(LEFT(A504,10)),DAY(LEFT(A504,10)))</f>
        <v>45502</v>
      </c>
      <c r="C504">
        <v>1</v>
      </c>
      <c r="L504">
        <v>1</v>
      </c>
    </row>
    <row r="505" spans="1:12" x14ac:dyDescent="0.35">
      <c r="A505" s="6" t="s">
        <v>5068</v>
      </c>
      <c r="B505" s="16">
        <f>DATE(YEAR(LEFT(A505,10)),MONTH(LEFT(A505,10)),DAY(LEFT(A505,10)))</f>
        <v>45502</v>
      </c>
      <c r="C505">
        <v>1</v>
      </c>
      <c r="L505">
        <v>1</v>
      </c>
    </row>
    <row r="506" spans="1:12" x14ac:dyDescent="0.35">
      <c r="A506" s="6" t="s">
        <v>5067</v>
      </c>
      <c r="B506" s="16">
        <f>DATE(YEAR(LEFT(A506,10)),MONTH(LEFT(A506,10)),DAY(LEFT(A506,10)))</f>
        <v>45502</v>
      </c>
      <c r="C506">
        <v>1</v>
      </c>
      <c r="L506">
        <v>1</v>
      </c>
    </row>
    <row r="507" spans="1:12" x14ac:dyDescent="0.35">
      <c r="A507" s="6" t="s">
        <v>5066</v>
      </c>
      <c r="B507" s="16">
        <f>DATE(YEAR(LEFT(A507,10)),MONTH(LEFT(A507,10)),DAY(LEFT(A507,10)))</f>
        <v>45502</v>
      </c>
      <c r="C507">
        <v>1</v>
      </c>
      <c r="L507">
        <v>1</v>
      </c>
    </row>
    <row r="508" spans="1:12" x14ac:dyDescent="0.35">
      <c r="A508" s="6" t="s">
        <v>5065</v>
      </c>
      <c r="B508" s="16">
        <f>DATE(YEAR(LEFT(A508,10)),MONTH(LEFT(A508,10)),DAY(LEFT(A508,10)))</f>
        <v>45502</v>
      </c>
      <c r="C508">
        <v>1</v>
      </c>
      <c r="L508">
        <v>1</v>
      </c>
    </row>
    <row r="509" spans="1:12" x14ac:dyDescent="0.35">
      <c r="A509" s="6" t="s">
        <v>5064</v>
      </c>
      <c r="B509" s="16">
        <f>DATE(YEAR(LEFT(A509,10)),MONTH(LEFT(A509,10)),DAY(LEFT(A509,10)))</f>
        <v>45502</v>
      </c>
      <c r="C509">
        <v>1</v>
      </c>
      <c r="L509">
        <v>1</v>
      </c>
    </row>
    <row r="510" spans="1:12" x14ac:dyDescent="0.35">
      <c r="A510" s="6" t="s">
        <v>5063</v>
      </c>
      <c r="B510" s="16">
        <f>DATE(YEAR(LEFT(A510,10)),MONTH(LEFT(A510,10)),DAY(LEFT(A510,10)))</f>
        <v>45502</v>
      </c>
      <c r="C510">
        <v>1</v>
      </c>
      <c r="L510">
        <v>1</v>
      </c>
    </row>
    <row r="511" spans="1:12" x14ac:dyDescent="0.35">
      <c r="A511" s="6" t="s">
        <v>5062</v>
      </c>
      <c r="B511" s="16">
        <f>DATE(YEAR(LEFT(A511,10)),MONTH(LEFT(A511,10)),DAY(LEFT(A511,10)))</f>
        <v>45502</v>
      </c>
      <c r="C511">
        <v>1</v>
      </c>
      <c r="L511">
        <v>1</v>
      </c>
    </row>
    <row r="512" spans="1:12" x14ac:dyDescent="0.35">
      <c r="A512" s="6" t="s">
        <v>5061</v>
      </c>
      <c r="B512" s="16">
        <f>DATE(YEAR(LEFT(A512,10)),MONTH(LEFT(A512,10)),DAY(LEFT(A512,10)))</f>
        <v>45502</v>
      </c>
      <c r="C512">
        <v>1</v>
      </c>
      <c r="L512">
        <v>1</v>
      </c>
    </row>
    <row r="513" spans="1:12" x14ac:dyDescent="0.35">
      <c r="A513" s="6" t="s">
        <v>5060</v>
      </c>
      <c r="B513" s="16">
        <f>DATE(YEAR(LEFT(A513,10)),MONTH(LEFT(A513,10)),DAY(LEFT(A513,10)))</f>
        <v>45502</v>
      </c>
      <c r="C513">
        <v>1</v>
      </c>
      <c r="L513">
        <v>1</v>
      </c>
    </row>
    <row r="514" spans="1:12" x14ac:dyDescent="0.35">
      <c r="A514" s="6" t="s">
        <v>5059</v>
      </c>
      <c r="B514" s="16">
        <f>DATE(YEAR(LEFT(A514,10)),MONTH(LEFT(A514,10)),DAY(LEFT(A514,10)))</f>
        <v>45502</v>
      </c>
      <c r="C514">
        <v>1</v>
      </c>
      <c r="L514">
        <v>1</v>
      </c>
    </row>
    <row r="515" spans="1:12" x14ac:dyDescent="0.35">
      <c r="A515" s="6" t="s">
        <v>5058</v>
      </c>
      <c r="B515" s="16">
        <f>DATE(YEAR(LEFT(A515,10)),MONTH(LEFT(A515,10)),DAY(LEFT(A515,10)))</f>
        <v>45502</v>
      </c>
      <c r="C515">
        <v>1</v>
      </c>
      <c r="L515">
        <v>1</v>
      </c>
    </row>
    <row r="516" spans="1:12" x14ac:dyDescent="0.35">
      <c r="A516" s="6" t="s">
        <v>5057</v>
      </c>
      <c r="B516" s="16">
        <f>DATE(YEAR(LEFT(A516,10)),MONTH(LEFT(A516,10)),DAY(LEFT(A516,10)))</f>
        <v>45502</v>
      </c>
      <c r="C516">
        <v>1</v>
      </c>
      <c r="L516">
        <v>1</v>
      </c>
    </row>
    <row r="517" spans="1:12" x14ac:dyDescent="0.35">
      <c r="A517" s="6" t="s">
        <v>5029</v>
      </c>
      <c r="B517" s="16">
        <f>DATE(YEAR(LEFT(A517,10)),MONTH(LEFT(A517,10)),DAY(LEFT(A517,10)))</f>
        <v>45503</v>
      </c>
      <c r="E517">
        <v>1</v>
      </c>
      <c r="L517">
        <v>1</v>
      </c>
    </row>
    <row r="518" spans="1:12" x14ac:dyDescent="0.35">
      <c r="A518" s="6" t="s">
        <v>5028</v>
      </c>
      <c r="B518" s="16">
        <f>DATE(YEAR(LEFT(A518,10)),MONTH(LEFT(A518,10)),DAY(LEFT(A518,10)))</f>
        <v>45503</v>
      </c>
      <c r="E518">
        <v>1</v>
      </c>
      <c r="L518">
        <v>1</v>
      </c>
    </row>
    <row r="519" spans="1:12" x14ac:dyDescent="0.35">
      <c r="A519" s="6" t="s">
        <v>5027</v>
      </c>
      <c r="B519" s="16">
        <f>DATE(YEAR(LEFT(A519,10)),MONTH(LEFT(A519,10)),DAY(LEFT(A519,10)))</f>
        <v>45503</v>
      </c>
      <c r="E519">
        <v>1</v>
      </c>
      <c r="L519">
        <v>1</v>
      </c>
    </row>
    <row r="520" spans="1:12" x14ac:dyDescent="0.35">
      <c r="A520" s="6" t="s">
        <v>5026</v>
      </c>
      <c r="B520" s="16">
        <f>DATE(YEAR(LEFT(A520,10)),MONTH(LEFT(A520,10)),DAY(LEFT(A520,10)))</f>
        <v>45503</v>
      </c>
      <c r="E520">
        <v>1</v>
      </c>
      <c r="L520">
        <v>1</v>
      </c>
    </row>
    <row r="521" spans="1:12" x14ac:dyDescent="0.35">
      <c r="A521" s="6" t="s">
        <v>5025</v>
      </c>
      <c r="B521" s="16">
        <f>DATE(YEAR(LEFT(A521,10)),MONTH(LEFT(A521,10)),DAY(LEFT(A521,10)))</f>
        <v>45503</v>
      </c>
      <c r="E521">
        <v>1</v>
      </c>
      <c r="L521">
        <v>1</v>
      </c>
    </row>
    <row r="522" spans="1:12" x14ac:dyDescent="0.35">
      <c r="A522" s="6" t="s">
        <v>5024</v>
      </c>
      <c r="B522" s="16">
        <f>DATE(YEAR(LEFT(A522,10)),MONTH(LEFT(A522,10)),DAY(LEFT(A522,10)))</f>
        <v>45503</v>
      </c>
      <c r="E522">
        <v>1</v>
      </c>
      <c r="L522">
        <v>1</v>
      </c>
    </row>
    <row r="523" spans="1:12" x14ac:dyDescent="0.35">
      <c r="A523" s="6" t="s">
        <v>5023</v>
      </c>
      <c r="B523" s="16">
        <f>DATE(YEAR(LEFT(A523,10)),MONTH(LEFT(A523,10)),DAY(LEFT(A523,10)))</f>
        <v>45503</v>
      </c>
      <c r="E523">
        <v>1</v>
      </c>
      <c r="L523">
        <v>1</v>
      </c>
    </row>
    <row r="524" spans="1:12" x14ac:dyDescent="0.35">
      <c r="A524" s="6" t="s">
        <v>5022</v>
      </c>
      <c r="B524" s="16">
        <f>DATE(YEAR(LEFT(A524,10)),MONTH(LEFT(A524,10)),DAY(LEFT(A524,10)))</f>
        <v>45503</v>
      </c>
      <c r="E524">
        <v>1</v>
      </c>
      <c r="L524">
        <v>1</v>
      </c>
    </row>
    <row r="525" spans="1:12" x14ac:dyDescent="0.35">
      <c r="A525" s="6" t="s">
        <v>5021</v>
      </c>
      <c r="B525" s="16">
        <f>DATE(YEAR(LEFT(A525,10)),MONTH(LEFT(A525,10)),DAY(LEFT(A525,10)))</f>
        <v>45503</v>
      </c>
      <c r="E525">
        <v>1</v>
      </c>
      <c r="L525">
        <v>1</v>
      </c>
    </row>
    <row r="526" spans="1:12" x14ac:dyDescent="0.35">
      <c r="A526" s="6" t="s">
        <v>5020</v>
      </c>
      <c r="B526" s="16">
        <f>DATE(YEAR(LEFT(A526,10)),MONTH(LEFT(A526,10)),DAY(LEFT(A526,10)))</f>
        <v>45503</v>
      </c>
      <c r="E526">
        <v>1</v>
      </c>
      <c r="L526">
        <v>1</v>
      </c>
    </row>
    <row r="527" spans="1:12" x14ac:dyDescent="0.35">
      <c r="A527" s="6" t="s">
        <v>5019</v>
      </c>
      <c r="B527" s="16">
        <f>DATE(YEAR(LEFT(A527,10)),MONTH(LEFT(A527,10)),DAY(LEFT(A527,10)))</f>
        <v>45503</v>
      </c>
      <c r="E527">
        <v>1</v>
      </c>
      <c r="L527">
        <v>1</v>
      </c>
    </row>
    <row r="528" spans="1:12" x14ac:dyDescent="0.35">
      <c r="A528" s="6" t="s">
        <v>5018</v>
      </c>
      <c r="B528" s="16">
        <f>DATE(YEAR(LEFT(A528,10)),MONTH(LEFT(A528,10)),DAY(LEFT(A528,10)))</f>
        <v>45503</v>
      </c>
      <c r="E528">
        <v>1</v>
      </c>
      <c r="L528">
        <v>1</v>
      </c>
    </row>
    <row r="529" spans="1:12" x14ac:dyDescent="0.35">
      <c r="A529" s="6" t="s">
        <v>5017</v>
      </c>
      <c r="B529" s="16">
        <f>DATE(YEAR(LEFT(A529,10)),MONTH(LEFT(A529,10)),DAY(LEFT(A529,10)))</f>
        <v>45503</v>
      </c>
      <c r="E529">
        <v>1</v>
      </c>
      <c r="L529">
        <v>1</v>
      </c>
    </row>
    <row r="530" spans="1:12" x14ac:dyDescent="0.35">
      <c r="A530" s="6" t="s">
        <v>5016</v>
      </c>
      <c r="B530" s="16">
        <f>DATE(YEAR(LEFT(A530,10)),MONTH(LEFT(A530,10)),DAY(LEFT(A530,10)))</f>
        <v>45503</v>
      </c>
      <c r="E530">
        <v>1</v>
      </c>
      <c r="L530">
        <v>1</v>
      </c>
    </row>
    <row r="531" spans="1:12" x14ac:dyDescent="0.35">
      <c r="A531" s="6" t="s">
        <v>4259</v>
      </c>
      <c r="B531" s="16">
        <f>DATE(YEAR(LEFT(A531,10)),MONTH(LEFT(A531,10)),DAY(LEFT(A531,10)))</f>
        <v>45512</v>
      </c>
      <c r="D531">
        <v>1</v>
      </c>
      <c r="L531">
        <v>1</v>
      </c>
    </row>
    <row r="532" spans="1:12" x14ac:dyDescent="0.35">
      <c r="A532" s="6" t="s">
        <v>4258</v>
      </c>
      <c r="B532" s="16">
        <f>DATE(YEAR(LEFT(A532,10)),MONTH(LEFT(A532,10)),DAY(LEFT(A532,10)))</f>
        <v>45512</v>
      </c>
      <c r="D532">
        <v>1</v>
      </c>
      <c r="L532">
        <v>1</v>
      </c>
    </row>
    <row r="533" spans="1:12" x14ac:dyDescent="0.35">
      <c r="A533" s="6" t="s">
        <v>4257</v>
      </c>
      <c r="B533" s="16">
        <f>DATE(YEAR(LEFT(A533,10)),MONTH(LEFT(A533,10)),DAY(LEFT(A533,10)))</f>
        <v>45512</v>
      </c>
      <c r="D533">
        <v>1</v>
      </c>
      <c r="L533">
        <v>1</v>
      </c>
    </row>
    <row r="534" spans="1:12" x14ac:dyDescent="0.35">
      <c r="A534" s="6" t="s">
        <v>4256</v>
      </c>
      <c r="B534" s="16">
        <f>DATE(YEAR(LEFT(A534,10)),MONTH(LEFT(A534,10)),DAY(LEFT(A534,10)))</f>
        <v>45512</v>
      </c>
      <c r="D534">
        <v>1</v>
      </c>
      <c r="L534">
        <v>1</v>
      </c>
    </row>
    <row r="535" spans="1:12" x14ac:dyDescent="0.35">
      <c r="A535" s="6" t="s">
        <v>4255</v>
      </c>
      <c r="B535" s="16">
        <f>DATE(YEAR(LEFT(A535,10)),MONTH(LEFT(A535,10)),DAY(LEFT(A535,10)))</f>
        <v>45512</v>
      </c>
      <c r="D535">
        <v>1</v>
      </c>
      <c r="L535">
        <v>1</v>
      </c>
    </row>
    <row r="536" spans="1:12" x14ac:dyDescent="0.35">
      <c r="A536" s="6" t="s">
        <v>4254</v>
      </c>
      <c r="B536" s="16">
        <f>DATE(YEAR(LEFT(A536,10)),MONTH(LEFT(A536,10)),DAY(LEFT(A536,10)))</f>
        <v>45512</v>
      </c>
      <c r="D536">
        <v>1</v>
      </c>
      <c r="L536">
        <v>1</v>
      </c>
    </row>
    <row r="537" spans="1:12" x14ac:dyDescent="0.35">
      <c r="A537" s="6" t="s">
        <v>4253</v>
      </c>
      <c r="B537" s="16">
        <f>DATE(YEAR(LEFT(A537,10)),MONTH(LEFT(A537,10)),DAY(LEFT(A537,10)))</f>
        <v>45512</v>
      </c>
      <c r="D537">
        <v>1</v>
      </c>
      <c r="L537">
        <v>1</v>
      </c>
    </row>
    <row r="538" spans="1:12" x14ac:dyDescent="0.35">
      <c r="A538" s="6" t="s">
        <v>4252</v>
      </c>
      <c r="B538" s="16">
        <f>DATE(YEAR(LEFT(A538,10)),MONTH(LEFT(A538,10)),DAY(LEFT(A538,10)))</f>
        <v>45512</v>
      </c>
      <c r="D538">
        <v>1</v>
      </c>
      <c r="L538">
        <v>1</v>
      </c>
    </row>
    <row r="539" spans="1:12" x14ac:dyDescent="0.35">
      <c r="A539" s="6" t="s">
        <v>4251</v>
      </c>
      <c r="B539" s="16">
        <f>DATE(YEAR(LEFT(A539,10)),MONTH(LEFT(A539,10)),DAY(LEFT(A539,10)))</f>
        <v>45512</v>
      </c>
      <c r="D539">
        <v>1</v>
      </c>
      <c r="L539">
        <v>1</v>
      </c>
    </row>
    <row r="540" spans="1:12" x14ac:dyDescent="0.35">
      <c r="A540" s="6" t="s">
        <v>4250</v>
      </c>
      <c r="B540" s="16">
        <f>DATE(YEAR(LEFT(A540,10)),MONTH(LEFT(A540,10)),DAY(LEFT(A540,10)))</f>
        <v>45512</v>
      </c>
      <c r="D540">
        <v>1</v>
      </c>
      <c r="L540">
        <v>1</v>
      </c>
    </row>
    <row r="541" spans="1:12" x14ac:dyDescent="0.35">
      <c r="A541" s="6" t="s">
        <v>4249</v>
      </c>
      <c r="B541" s="16">
        <f>DATE(YEAR(LEFT(A541,10)),MONTH(LEFT(A541,10)),DAY(LEFT(A541,10)))</f>
        <v>45512</v>
      </c>
      <c r="D541">
        <v>1</v>
      </c>
      <c r="L541">
        <v>1</v>
      </c>
    </row>
    <row r="542" spans="1:12" x14ac:dyDescent="0.35">
      <c r="A542" s="6" t="s">
        <v>4248</v>
      </c>
      <c r="B542" s="16">
        <f>DATE(YEAR(LEFT(A542,10)),MONTH(LEFT(A542,10)),DAY(LEFT(A542,10)))</f>
        <v>45512</v>
      </c>
      <c r="D542">
        <v>1</v>
      </c>
      <c r="L542">
        <v>1</v>
      </c>
    </row>
    <row r="543" spans="1:12" x14ac:dyDescent="0.35">
      <c r="A543" s="6" t="s">
        <v>4141</v>
      </c>
      <c r="B543" s="16">
        <f>DATE(YEAR(LEFT(A543,10)),MONTH(LEFT(A543,10)),DAY(LEFT(A543,10)))</f>
        <v>45513</v>
      </c>
      <c r="C543">
        <v>1</v>
      </c>
      <c r="L543">
        <v>1</v>
      </c>
    </row>
    <row r="544" spans="1:12" x14ac:dyDescent="0.35">
      <c r="A544" s="6" t="s">
        <v>4140</v>
      </c>
      <c r="B544" s="16">
        <f>DATE(YEAR(LEFT(A544,10)),MONTH(LEFT(A544,10)),DAY(LEFT(A544,10)))</f>
        <v>45513</v>
      </c>
      <c r="C544">
        <v>1</v>
      </c>
      <c r="L544">
        <v>1</v>
      </c>
    </row>
    <row r="545" spans="1:12" x14ac:dyDescent="0.35">
      <c r="A545" s="6" t="s">
        <v>4139</v>
      </c>
      <c r="B545" s="16">
        <f>DATE(YEAR(LEFT(A545,10)),MONTH(LEFT(A545,10)),DAY(LEFT(A545,10)))</f>
        <v>45513</v>
      </c>
      <c r="C545">
        <v>1</v>
      </c>
      <c r="L545">
        <v>1</v>
      </c>
    </row>
    <row r="546" spans="1:12" x14ac:dyDescent="0.35">
      <c r="A546" s="6" t="s">
        <v>4138</v>
      </c>
      <c r="B546" s="16">
        <f>DATE(YEAR(LEFT(A546,10)),MONTH(LEFT(A546,10)),DAY(LEFT(A546,10)))</f>
        <v>45513</v>
      </c>
      <c r="C546">
        <v>1</v>
      </c>
      <c r="L546">
        <v>1</v>
      </c>
    </row>
    <row r="547" spans="1:12" x14ac:dyDescent="0.35">
      <c r="A547" s="6" t="s">
        <v>4137</v>
      </c>
      <c r="B547" s="16">
        <f>DATE(YEAR(LEFT(A547,10)),MONTH(LEFT(A547,10)),DAY(LEFT(A547,10)))</f>
        <v>45513</v>
      </c>
      <c r="C547">
        <v>1</v>
      </c>
      <c r="L547">
        <v>1</v>
      </c>
    </row>
    <row r="548" spans="1:12" x14ac:dyDescent="0.35">
      <c r="A548" s="6" t="s">
        <v>4136</v>
      </c>
      <c r="B548" s="16">
        <f>DATE(YEAR(LEFT(A548,10)),MONTH(LEFT(A548,10)),DAY(LEFT(A548,10)))</f>
        <v>45513</v>
      </c>
      <c r="C548">
        <v>1</v>
      </c>
      <c r="L548">
        <v>1</v>
      </c>
    </row>
    <row r="549" spans="1:12" x14ac:dyDescent="0.35">
      <c r="A549" s="6" t="s">
        <v>4135</v>
      </c>
      <c r="B549" s="16">
        <f>DATE(YEAR(LEFT(A549,10)),MONTH(LEFT(A549,10)),DAY(LEFT(A549,10)))</f>
        <v>45513</v>
      </c>
      <c r="C549">
        <v>1</v>
      </c>
      <c r="L549">
        <v>1</v>
      </c>
    </row>
    <row r="550" spans="1:12" x14ac:dyDescent="0.35">
      <c r="A550" s="6" t="s">
        <v>4134</v>
      </c>
      <c r="B550" s="16">
        <f>DATE(YEAR(LEFT(A550,10)),MONTH(LEFT(A550,10)),DAY(LEFT(A550,10)))</f>
        <v>45513</v>
      </c>
      <c r="C550">
        <v>1</v>
      </c>
      <c r="L550">
        <v>1</v>
      </c>
    </row>
    <row r="551" spans="1:12" x14ac:dyDescent="0.35">
      <c r="A551" s="6" t="s">
        <v>4133</v>
      </c>
      <c r="B551" s="16">
        <f>DATE(YEAR(LEFT(A551,10)),MONTH(LEFT(A551,10)),DAY(LEFT(A551,10)))</f>
        <v>45513</v>
      </c>
      <c r="C551">
        <v>1</v>
      </c>
      <c r="L551">
        <v>1</v>
      </c>
    </row>
    <row r="552" spans="1:12" x14ac:dyDescent="0.35">
      <c r="A552" s="6" t="s">
        <v>4132</v>
      </c>
      <c r="B552" s="16">
        <f>DATE(YEAR(LEFT(A552,10)),MONTH(LEFT(A552,10)),DAY(LEFT(A552,10)))</f>
        <v>45513</v>
      </c>
      <c r="C552">
        <v>1</v>
      </c>
      <c r="L552">
        <v>1</v>
      </c>
    </row>
    <row r="553" spans="1:12" x14ac:dyDescent="0.35">
      <c r="A553" s="6" t="s">
        <v>4131</v>
      </c>
      <c r="B553" s="16">
        <f>DATE(YEAR(LEFT(A553,10)),MONTH(LEFT(A553,10)),DAY(LEFT(A553,10)))</f>
        <v>45513</v>
      </c>
      <c r="C553">
        <v>1</v>
      </c>
      <c r="L553">
        <v>1</v>
      </c>
    </row>
    <row r="554" spans="1:12" x14ac:dyDescent="0.35">
      <c r="A554" s="6" t="s">
        <v>4130</v>
      </c>
      <c r="B554" s="16">
        <f>DATE(YEAR(LEFT(A554,10)),MONTH(LEFT(A554,10)),DAY(LEFT(A554,10)))</f>
        <v>45513</v>
      </c>
      <c r="C554">
        <v>1</v>
      </c>
      <c r="L554">
        <v>1</v>
      </c>
    </row>
    <row r="555" spans="1:12" x14ac:dyDescent="0.35">
      <c r="A555" s="6" t="s">
        <v>4129</v>
      </c>
      <c r="B555" s="16">
        <f>DATE(YEAR(LEFT(A555,10)),MONTH(LEFT(A555,10)),DAY(LEFT(A555,10)))</f>
        <v>45513</v>
      </c>
      <c r="C555">
        <v>1</v>
      </c>
      <c r="L555">
        <v>1</v>
      </c>
    </row>
    <row r="556" spans="1:12" x14ac:dyDescent="0.35">
      <c r="A556" s="6" t="s">
        <v>4128</v>
      </c>
      <c r="B556" s="16">
        <f>DATE(YEAR(LEFT(A556,10)),MONTH(LEFT(A556,10)),DAY(LEFT(A556,10)))</f>
        <v>45513</v>
      </c>
      <c r="C556">
        <v>1</v>
      </c>
      <c r="L556">
        <v>1</v>
      </c>
    </row>
    <row r="557" spans="1:12" x14ac:dyDescent="0.35">
      <c r="A557" s="6" t="s">
        <v>4120</v>
      </c>
      <c r="B557" s="16">
        <f>DATE(YEAR(LEFT(A557,10)),MONTH(LEFT(A557,10)),DAY(LEFT(A557,10)))</f>
        <v>45513</v>
      </c>
      <c r="E557">
        <v>1</v>
      </c>
      <c r="L557">
        <v>1</v>
      </c>
    </row>
    <row r="558" spans="1:12" x14ac:dyDescent="0.35">
      <c r="A558" s="6" t="s">
        <v>4119</v>
      </c>
      <c r="B558" s="16">
        <f>DATE(YEAR(LEFT(A558,10)),MONTH(LEFT(A558,10)),DAY(LEFT(A558,10)))</f>
        <v>45513</v>
      </c>
      <c r="E558">
        <v>1</v>
      </c>
      <c r="L558">
        <v>1</v>
      </c>
    </row>
    <row r="559" spans="1:12" x14ac:dyDescent="0.35">
      <c r="A559" s="6" t="s">
        <v>4118</v>
      </c>
      <c r="B559" s="16">
        <f>DATE(YEAR(LEFT(A559,10)),MONTH(LEFT(A559,10)),DAY(LEFT(A559,10)))</f>
        <v>45513</v>
      </c>
      <c r="E559">
        <v>1</v>
      </c>
      <c r="L559">
        <v>1</v>
      </c>
    </row>
    <row r="560" spans="1:12" x14ac:dyDescent="0.35">
      <c r="A560" s="6" t="s">
        <v>4117</v>
      </c>
      <c r="B560" s="16">
        <f>DATE(YEAR(LEFT(A560,10)),MONTH(LEFT(A560,10)),DAY(LEFT(A560,10)))</f>
        <v>45513</v>
      </c>
      <c r="E560">
        <v>1</v>
      </c>
      <c r="L560">
        <v>1</v>
      </c>
    </row>
    <row r="561" spans="1:12" x14ac:dyDescent="0.35">
      <c r="A561" s="6" t="s">
        <v>4116</v>
      </c>
      <c r="B561" s="16">
        <f>DATE(YEAR(LEFT(A561,10)),MONTH(LEFT(A561,10)),DAY(LEFT(A561,10)))</f>
        <v>45513</v>
      </c>
      <c r="E561">
        <v>1</v>
      </c>
      <c r="L561">
        <v>1</v>
      </c>
    </row>
    <row r="562" spans="1:12" x14ac:dyDescent="0.35">
      <c r="A562" s="6" t="s">
        <v>4115</v>
      </c>
      <c r="B562" s="16">
        <f>DATE(YEAR(LEFT(A562,10)),MONTH(LEFT(A562,10)),DAY(LEFT(A562,10)))</f>
        <v>45513</v>
      </c>
      <c r="E562">
        <v>1</v>
      </c>
      <c r="L562">
        <v>1</v>
      </c>
    </row>
    <row r="563" spans="1:12" x14ac:dyDescent="0.35">
      <c r="A563" s="6" t="s">
        <v>4114</v>
      </c>
      <c r="B563" s="16">
        <f>DATE(YEAR(LEFT(A563,10)),MONTH(LEFT(A563,10)),DAY(LEFT(A563,10)))</f>
        <v>45513</v>
      </c>
      <c r="E563">
        <v>1</v>
      </c>
      <c r="L563">
        <v>1</v>
      </c>
    </row>
    <row r="564" spans="1:12" x14ac:dyDescent="0.35">
      <c r="A564" s="6" t="s">
        <v>4113</v>
      </c>
      <c r="B564" s="16">
        <f>DATE(YEAR(LEFT(A564,10)),MONTH(LEFT(A564,10)),DAY(LEFT(A564,10)))</f>
        <v>45513</v>
      </c>
      <c r="E564">
        <v>1</v>
      </c>
      <c r="L564">
        <v>1</v>
      </c>
    </row>
    <row r="565" spans="1:12" x14ac:dyDescent="0.35">
      <c r="A565" s="6" t="s">
        <v>4112</v>
      </c>
      <c r="B565" s="16">
        <f>DATE(YEAR(LEFT(A565,10)),MONTH(LEFT(A565,10)),DAY(LEFT(A565,10)))</f>
        <v>45513</v>
      </c>
      <c r="E565">
        <v>1</v>
      </c>
      <c r="L565">
        <v>1</v>
      </c>
    </row>
    <row r="566" spans="1:12" x14ac:dyDescent="0.35">
      <c r="A566" s="6" t="s">
        <v>4111</v>
      </c>
      <c r="B566" s="16">
        <f>DATE(YEAR(LEFT(A566,10)),MONTH(LEFT(A566,10)),DAY(LEFT(A566,10)))</f>
        <v>45513</v>
      </c>
      <c r="E566">
        <v>1</v>
      </c>
      <c r="L566">
        <v>1</v>
      </c>
    </row>
    <row r="567" spans="1:12" x14ac:dyDescent="0.35">
      <c r="A567" s="6" t="s">
        <v>4110</v>
      </c>
      <c r="B567" s="16">
        <f>DATE(YEAR(LEFT(A567,10)),MONTH(LEFT(A567,10)),DAY(LEFT(A567,10)))</f>
        <v>45513</v>
      </c>
      <c r="E567">
        <v>1</v>
      </c>
      <c r="L567">
        <v>1</v>
      </c>
    </row>
    <row r="568" spans="1:12" x14ac:dyDescent="0.35">
      <c r="A568" s="6" t="s">
        <v>4107</v>
      </c>
      <c r="B568" s="16">
        <f>DATE(YEAR(LEFT(A568,10)),MONTH(LEFT(A568,10)),DAY(LEFT(A568,10)))</f>
        <v>45513</v>
      </c>
      <c r="E568">
        <v>1</v>
      </c>
      <c r="L568">
        <v>1</v>
      </c>
    </row>
    <row r="569" spans="1:12" x14ac:dyDescent="0.35">
      <c r="A569" s="6" t="s">
        <v>4102</v>
      </c>
      <c r="B569" s="16">
        <f>DATE(YEAR(LEFT(A569,10)),MONTH(LEFT(A569,10)),DAY(LEFT(A569,10)))</f>
        <v>45513</v>
      </c>
      <c r="D569">
        <v>1</v>
      </c>
      <c r="L569">
        <v>1</v>
      </c>
    </row>
    <row r="570" spans="1:12" x14ac:dyDescent="0.35">
      <c r="A570" s="6" t="s">
        <v>4101</v>
      </c>
      <c r="B570" s="16">
        <f>DATE(YEAR(LEFT(A570,10)),MONTH(LEFT(A570,10)),DAY(LEFT(A570,10)))</f>
        <v>45513</v>
      </c>
      <c r="E570">
        <v>1</v>
      </c>
      <c r="L570">
        <v>1</v>
      </c>
    </row>
    <row r="571" spans="1:12" x14ac:dyDescent="0.35">
      <c r="A571" s="6" t="s">
        <v>4100</v>
      </c>
      <c r="B571" s="16">
        <f>DATE(YEAR(LEFT(A571,10)),MONTH(LEFT(A571,10)),DAY(LEFT(A571,10)))</f>
        <v>45513</v>
      </c>
      <c r="D571">
        <v>1</v>
      </c>
      <c r="L571">
        <v>1</v>
      </c>
    </row>
    <row r="572" spans="1:12" x14ac:dyDescent="0.35">
      <c r="A572" s="6" t="s">
        <v>4099</v>
      </c>
      <c r="B572" s="16">
        <f>DATE(YEAR(LEFT(A572,10)),MONTH(LEFT(A572,10)),DAY(LEFT(A572,10)))</f>
        <v>45513</v>
      </c>
      <c r="E572">
        <v>1</v>
      </c>
      <c r="L572">
        <v>1</v>
      </c>
    </row>
    <row r="573" spans="1:12" x14ac:dyDescent="0.35">
      <c r="A573" s="6" t="s">
        <v>4098</v>
      </c>
      <c r="B573" s="16">
        <f>DATE(YEAR(LEFT(A573,10)),MONTH(LEFT(A573,10)),DAY(LEFT(A573,10)))</f>
        <v>45513</v>
      </c>
      <c r="E573">
        <v>1</v>
      </c>
      <c r="L573">
        <v>1</v>
      </c>
    </row>
    <row r="574" spans="1:12" x14ac:dyDescent="0.35">
      <c r="A574" s="6" t="s">
        <v>4096</v>
      </c>
      <c r="B574" s="16">
        <f>DATE(YEAR(LEFT(A574,10)),MONTH(LEFT(A574,10)),DAY(LEFT(A574,10)))</f>
        <v>45513</v>
      </c>
      <c r="D574">
        <v>1</v>
      </c>
      <c r="L574">
        <v>1</v>
      </c>
    </row>
    <row r="575" spans="1:12" x14ac:dyDescent="0.35">
      <c r="A575" s="6" t="s">
        <v>4091</v>
      </c>
      <c r="B575" s="16">
        <f>DATE(YEAR(LEFT(A575,10)),MONTH(LEFT(A575,10)),DAY(LEFT(A575,10)))</f>
        <v>45513</v>
      </c>
      <c r="D575">
        <v>1</v>
      </c>
      <c r="L575">
        <v>1</v>
      </c>
    </row>
    <row r="576" spans="1:12" x14ac:dyDescent="0.35">
      <c r="A576" s="6" t="s">
        <v>4085</v>
      </c>
      <c r="B576" s="16">
        <f>DATE(YEAR(LEFT(A576,10)),MONTH(LEFT(A576,10)),DAY(LEFT(A576,10)))</f>
        <v>45513</v>
      </c>
      <c r="D576">
        <v>1</v>
      </c>
      <c r="L576">
        <v>1</v>
      </c>
    </row>
    <row r="577" spans="1:12" x14ac:dyDescent="0.35">
      <c r="A577" s="6" t="s">
        <v>4084</v>
      </c>
      <c r="B577" s="16">
        <f>DATE(YEAR(LEFT(A577,10)),MONTH(LEFT(A577,10)),DAY(LEFT(A577,10)))</f>
        <v>45513</v>
      </c>
      <c r="D577">
        <v>1</v>
      </c>
      <c r="L577">
        <v>1</v>
      </c>
    </row>
    <row r="578" spans="1:12" x14ac:dyDescent="0.35">
      <c r="A578" s="6" t="s">
        <v>4083</v>
      </c>
      <c r="B578" s="16">
        <f>DATE(YEAR(LEFT(A578,10)),MONTH(LEFT(A578,10)),DAY(LEFT(A578,10)))</f>
        <v>45513</v>
      </c>
      <c r="D578">
        <v>1</v>
      </c>
      <c r="L578">
        <v>1</v>
      </c>
    </row>
    <row r="579" spans="1:12" x14ac:dyDescent="0.35">
      <c r="A579" s="6" t="s">
        <v>4082</v>
      </c>
      <c r="B579" s="16">
        <f>DATE(YEAR(LEFT(A579,10)),MONTH(LEFT(A579,10)),DAY(LEFT(A579,10)))</f>
        <v>45513</v>
      </c>
      <c r="D579">
        <v>1</v>
      </c>
      <c r="L579">
        <v>1</v>
      </c>
    </row>
    <row r="580" spans="1:12" x14ac:dyDescent="0.35">
      <c r="A580" s="6" t="s">
        <v>4081</v>
      </c>
      <c r="B580" s="16">
        <f>DATE(YEAR(LEFT(A580,10)),MONTH(LEFT(A580,10)),DAY(LEFT(A580,10)))</f>
        <v>45513</v>
      </c>
      <c r="D580">
        <v>1</v>
      </c>
      <c r="L580">
        <v>1</v>
      </c>
    </row>
    <row r="581" spans="1:12" x14ac:dyDescent="0.35">
      <c r="A581" s="6" t="s">
        <v>4080</v>
      </c>
      <c r="B581" s="16">
        <f>DATE(YEAR(LEFT(A581,10)),MONTH(LEFT(A581,10)),DAY(LEFT(A581,10)))</f>
        <v>45513</v>
      </c>
      <c r="D581">
        <v>1</v>
      </c>
      <c r="L581">
        <v>1</v>
      </c>
    </row>
    <row r="582" spans="1:12" x14ac:dyDescent="0.35">
      <c r="A582" s="6" t="s">
        <v>4079</v>
      </c>
      <c r="B582" s="16">
        <f>DATE(YEAR(LEFT(A582,10)),MONTH(LEFT(A582,10)),DAY(LEFT(A582,10)))</f>
        <v>45513</v>
      </c>
      <c r="D582">
        <v>1</v>
      </c>
      <c r="L582">
        <v>1</v>
      </c>
    </row>
    <row r="583" spans="1:12" x14ac:dyDescent="0.35">
      <c r="A583" s="6" t="s">
        <v>4078</v>
      </c>
      <c r="B583" s="16">
        <f>DATE(YEAR(LEFT(A583,10)),MONTH(LEFT(A583,10)),DAY(LEFT(A583,10)))</f>
        <v>45513</v>
      </c>
      <c r="D583">
        <v>1</v>
      </c>
      <c r="L583">
        <v>1</v>
      </c>
    </row>
    <row r="584" spans="1:12" x14ac:dyDescent="0.35">
      <c r="A584" s="6" t="s">
        <v>3848</v>
      </c>
      <c r="B584" s="16">
        <f>DATE(YEAR(LEFT(A584,10)),MONTH(LEFT(A584,10)),DAY(LEFT(A584,10)))</f>
        <v>45513</v>
      </c>
      <c r="G584">
        <v>1</v>
      </c>
      <c r="L584">
        <v>1</v>
      </c>
    </row>
    <row r="585" spans="1:12" x14ac:dyDescent="0.35">
      <c r="A585" s="6" t="s">
        <v>3847</v>
      </c>
      <c r="B585" s="16">
        <f>DATE(YEAR(LEFT(A585,10)),MONTH(LEFT(A585,10)),DAY(LEFT(A585,10)))</f>
        <v>45513</v>
      </c>
      <c r="G585">
        <v>1</v>
      </c>
      <c r="L585">
        <v>1</v>
      </c>
    </row>
    <row r="586" spans="1:12" x14ac:dyDescent="0.35">
      <c r="A586" s="6" t="s">
        <v>3846</v>
      </c>
      <c r="B586" s="16">
        <f>DATE(YEAR(LEFT(A586,10)),MONTH(LEFT(A586,10)),DAY(LEFT(A586,10)))</f>
        <v>45513</v>
      </c>
      <c r="G586">
        <v>1</v>
      </c>
      <c r="L586">
        <v>1</v>
      </c>
    </row>
    <row r="587" spans="1:12" x14ac:dyDescent="0.35">
      <c r="A587" s="6" t="s">
        <v>3845</v>
      </c>
      <c r="B587" s="16">
        <f>DATE(YEAR(LEFT(A587,10)),MONTH(LEFT(A587,10)),DAY(LEFT(A587,10)))</f>
        <v>45513</v>
      </c>
      <c r="G587">
        <v>1</v>
      </c>
      <c r="L587">
        <v>1</v>
      </c>
    </row>
    <row r="588" spans="1:12" x14ac:dyDescent="0.35">
      <c r="A588" s="6" t="s">
        <v>3844</v>
      </c>
      <c r="B588" s="16">
        <f>DATE(YEAR(LEFT(A588,10)),MONTH(LEFT(A588,10)),DAY(LEFT(A588,10)))</f>
        <v>45513</v>
      </c>
      <c r="G588">
        <v>1</v>
      </c>
      <c r="L588">
        <v>1</v>
      </c>
    </row>
    <row r="589" spans="1:12" x14ac:dyDescent="0.35">
      <c r="A589" s="6" t="s">
        <v>3843</v>
      </c>
      <c r="B589" s="16">
        <f>DATE(YEAR(LEFT(A589,10)),MONTH(LEFT(A589,10)),DAY(LEFT(A589,10)))</f>
        <v>45513</v>
      </c>
      <c r="G589">
        <v>1</v>
      </c>
      <c r="L589">
        <v>1</v>
      </c>
    </row>
    <row r="590" spans="1:12" x14ac:dyDescent="0.35">
      <c r="A590" s="6" t="s">
        <v>3842</v>
      </c>
      <c r="B590" s="16">
        <f>DATE(YEAR(LEFT(A590,10)),MONTH(LEFT(A590,10)),DAY(LEFT(A590,10)))</f>
        <v>45513</v>
      </c>
      <c r="G590">
        <v>1</v>
      </c>
      <c r="L590">
        <v>1</v>
      </c>
    </row>
    <row r="591" spans="1:12" x14ac:dyDescent="0.35">
      <c r="A591" s="6" t="s">
        <v>3752</v>
      </c>
      <c r="B591" s="16">
        <f>DATE(YEAR(LEFT(A591,10)),MONTH(LEFT(A591,10)),DAY(LEFT(A591,10)))</f>
        <v>45513</v>
      </c>
      <c r="I591">
        <v>1</v>
      </c>
      <c r="L591">
        <v>1</v>
      </c>
    </row>
    <row r="592" spans="1:12" x14ac:dyDescent="0.35">
      <c r="A592" s="6" t="s">
        <v>3747</v>
      </c>
      <c r="B592" s="16">
        <f>DATE(YEAR(LEFT(A592,10)),MONTH(LEFT(A592,10)),DAY(LEFT(A592,10)))</f>
        <v>45513</v>
      </c>
      <c r="I592">
        <v>1</v>
      </c>
      <c r="L592">
        <v>1</v>
      </c>
    </row>
    <row r="593" spans="1:12" x14ac:dyDescent="0.35">
      <c r="A593" s="6" t="s">
        <v>3746</v>
      </c>
      <c r="B593" s="16">
        <f>DATE(YEAR(LEFT(A593,10)),MONTH(LEFT(A593,10)),DAY(LEFT(A593,10)))</f>
        <v>45513</v>
      </c>
      <c r="I593">
        <v>1</v>
      </c>
      <c r="L593">
        <v>1</v>
      </c>
    </row>
    <row r="594" spans="1:12" x14ac:dyDescent="0.35">
      <c r="A594" s="6" t="s">
        <v>3745</v>
      </c>
      <c r="B594" s="16">
        <f>DATE(YEAR(LEFT(A594,10)),MONTH(LEFT(A594,10)),DAY(LEFT(A594,10)))</f>
        <v>45513</v>
      </c>
      <c r="I594">
        <v>1</v>
      </c>
      <c r="L594">
        <v>1</v>
      </c>
    </row>
    <row r="595" spans="1:12" x14ac:dyDescent="0.35">
      <c r="A595" s="6" t="s">
        <v>3742</v>
      </c>
      <c r="B595" s="16">
        <f>DATE(YEAR(LEFT(A595,10)),MONTH(LEFT(A595,10)),DAY(LEFT(A595,10)))</f>
        <v>45513</v>
      </c>
      <c r="I595">
        <v>1</v>
      </c>
      <c r="L595">
        <v>1</v>
      </c>
    </row>
    <row r="596" spans="1:12" x14ac:dyDescent="0.35">
      <c r="A596" s="6" t="s">
        <v>3741</v>
      </c>
      <c r="B596" s="16">
        <f>DATE(YEAR(LEFT(A596,10)),MONTH(LEFT(A596,10)),DAY(LEFT(A596,10)))</f>
        <v>45513</v>
      </c>
      <c r="I596">
        <v>1</v>
      </c>
      <c r="L596">
        <v>1</v>
      </c>
    </row>
    <row r="597" spans="1:12" x14ac:dyDescent="0.35">
      <c r="A597" s="6" t="s">
        <v>3738</v>
      </c>
      <c r="B597" s="16">
        <f>DATE(YEAR(LEFT(A597,10)),MONTH(LEFT(A597,10)),DAY(LEFT(A597,10)))</f>
        <v>45513</v>
      </c>
      <c r="G597">
        <v>1</v>
      </c>
      <c r="L597">
        <v>1</v>
      </c>
    </row>
    <row r="598" spans="1:12" x14ac:dyDescent="0.35">
      <c r="A598" s="6" t="s">
        <v>3737</v>
      </c>
      <c r="B598" s="16">
        <f>DATE(YEAR(LEFT(A598,10)),MONTH(LEFT(A598,10)),DAY(LEFT(A598,10)))</f>
        <v>45513</v>
      </c>
      <c r="H598">
        <v>1</v>
      </c>
      <c r="L598">
        <v>1</v>
      </c>
    </row>
    <row r="599" spans="1:12" x14ac:dyDescent="0.35">
      <c r="A599" s="6" t="s">
        <v>3736</v>
      </c>
      <c r="B599" s="16">
        <f>DATE(YEAR(LEFT(A599,10)),MONTH(LEFT(A599,10)),DAY(LEFT(A599,10)))</f>
        <v>45513</v>
      </c>
      <c r="H599">
        <v>1</v>
      </c>
      <c r="L599">
        <v>1</v>
      </c>
    </row>
    <row r="600" spans="1:12" x14ac:dyDescent="0.35">
      <c r="A600" s="6" t="s">
        <v>3735</v>
      </c>
      <c r="B600" s="16">
        <f>DATE(YEAR(LEFT(A600,10)),MONTH(LEFT(A600,10)),DAY(LEFT(A600,10)))</f>
        <v>45513</v>
      </c>
      <c r="H600">
        <v>1</v>
      </c>
      <c r="L600">
        <v>1</v>
      </c>
    </row>
    <row r="601" spans="1:12" x14ac:dyDescent="0.35">
      <c r="A601" s="6" t="s">
        <v>3734</v>
      </c>
      <c r="B601" s="16">
        <f>DATE(YEAR(LEFT(A601,10)),MONTH(LEFT(A601,10)),DAY(LEFT(A601,10)))</f>
        <v>45513</v>
      </c>
      <c r="H601">
        <v>1</v>
      </c>
      <c r="L601">
        <v>1</v>
      </c>
    </row>
    <row r="602" spans="1:12" x14ac:dyDescent="0.35">
      <c r="A602" s="6" t="s">
        <v>3733</v>
      </c>
      <c r="B602" s="16">
        <f>DATE(YEAR(LEFT(A602,10)),MONTH(LEFT(A602,10)),DAY(LEFT(A602,10)))</f>
        <v>45513</v>
      </c>
      <c r="H602">
        <v>1</v>
      </c>
      <c r="L602">
        <v>1</v>
      </c>
    </row>
    <row r="603" spans="1:12" x14ac:dyDescent="0.35">
      <c r="A603" s="6" t="s">
        <v>9544</v>
      </c>
      <c r="B603" s="16">
        <f>DATE(YEAR(LEFT(A603,10)),MONTH(LEFT(A603,10)),DAY(LEFT(A603,10)))</f>
        <v>45516</v>
      </c>
      <c r="D603">
        <v>1</v>
      </c>
      <c r="L603">
        <v>1</v>
      </c>
    </row>
    <row r="604" spans="1:12" x14ac:dyDescent="0.35">
      <c r="A604" s="6" t="s">
        <v>9541</v>
      </c>
      <c r="B604" s="16">
        <f>DATE(YEAR(LEFT(A604,10)),MONTH(LEFT(A604,10)),DAY(LEFT(A604,10)))</f>
        <v>45516</v>
      </c>
      <c r="D604">
        <v>1</v>
      </c>
      <c r="L604">
        <v>1</v>
      </c>
    </row>
    <row r="605" spans="1:12" x14ac:dyDescent="0.35">
      <c r="A605" s="6" t="s">
        <v>9537</v>
      </c>
      <c r="B605" s="16">
        <f>DATE(YEAR(LEFT(A605,10)),MONTH(LEFT(A605,10)),DAY(LEFT(A605,10)))</f>
        <v>45516</v>
      </c>
      <c r="D605">
        <v>1</v>
      </c>
      <c r="L605">
        <v>1</v>
      </c>
    </row>
    <row r="606" spans="1:12" x14ac:dyDescent="0.35">
      <c r="A606" s="6" t="s">
        <v>9536</v>
      </c>
      <c r="B606" s="16">
        <f>DATE(YEAR(LEFT(A606,10)),MONTH(LEFT(A606,10)),DAY(LEFT(A606,10)))</f>
        <v>45516</v>
      </c>
      <c r="D606">
        <v>1</v>
      </c>
      <c r="L606">
        <v>1</v>
      </c>
    </row>
    <row r="607" spans="1:12" x14ac:dyDescent="0.35">
      <c r="A607" s="6" t="s">
        <v>9480</v>
      </c>
      <c r="B607" s="16">
        <f>DATE(YEAR(LEFT(A607,10)),MONTH(LEFT(A607,10)),DAY(LEFT(A607,10)))</f>
        <v>45516</v>
      </c>
      <c r="C607">
        <v>1</v>
      </c>
      <c r="L607">
        <v>1</v>
      </c>
    </row>
    <row r="608" spans="1:12" x14ac:dyDescent="0.35">
      <c r="A608" s="6" t="s">
        <v>9479</v>
      </c>
      <c r="B608" s="16">
        <f>DATE(YEAR(LEFT(A608,10)),MONTH(LEFT(A608,10)),DAY(LEFT(A608,10)))</f>
        <v>45516</v>
      </c>
      <c r="C608">
        <v>1</v>
      </c>
      <c r="L608">
        <v>1</v>
      </c>
    </row>
    <row r="609" spans="1:12" x14ac:dyDescent="0.35">
      <c r="A609" s="6" t="s">
        <v>9478</v>
      </c>
      <c r="B609" s="16">
        <f>DATE(YEAR(LEFT(A609,10)),MONTH(LEFT(A609,10)),DAY(LEFT(A609,10)))</f>
        <v>45516</v>
      </c>
      <c r="C609">
        <v>1</v>
      </c>
      <c r="L609">
        <v>1</v>
      </c>
    </row>
    <row r="610" spans="1:12" x14ac:dyDescent="0.35">
      <c r="A610" s="6" t="s">
        <v>9477</v>
      </c>
      <c r="B610" s="16">
        <f>DATE(YEAR(LEFT(A610,10)),MONTH(LEFT(A610,10)),DAY(LEFT(A610,10)))</f>
        <v>45516</v>
      </c>
      <c r="C610">
        <v>1</v>
      </c>
      <c r="L610">
        <v>1</v>
      </c>
    </row>
    <row r="611" spans="1:12" x14ac:dyDescent="0.35">
      <c r="A611" s="6" t="s">
        <v>9476</v>
      </c>
      <c r="B611" s="16">
        <f>DATE(YEAR(LEFT(A611,10)),MONTH(LEFT(A611,10)),DAY(LEFT(A611,10)))</f>
        <v>45516</v>
      </c>
      <c r="C611">
        <v>1</v>
      </c>
      <c r="L611">
        <v>1</v>
      </c>
    </row>
    <row r="612" spans="1:12" x14ac:dyDescent="0.35">
      <c r="A612" s="6" t="s">
        <v>9475</v>
      </c>
      <c r="B612" s="16">
        <f>DATE(YEAR(LEFT(A612,10)),MONTH(LEFT(A612,10)),DAY(LEFT(A612,10)))</f>
        <v>45516</v>
      </c>
      <c r="C612">
        <v>1</v>
      </c>
      <c r="L612">
        <v>1</v>
      </c>
    </row>
    <row r="613" spans="1:12" x14ac:dyDescent="0.35">
      <c r="A613" s="6" t="s">
        <v>9474</v>
      </c>
      <c r="B613" s="16">
        <f>DATE(YEAR(LEFT(A613,10)),MONTH(LEFT(A613,10)),DAY(LEFT(A613,10)))</f>
        <v>45516</v>
      </c>
      <c r="C613">
        <v>1</v>
      </c>
      <c r="L613">
        <v>1</v>
      </c>
    </row>
    <row r="614" spans="1:12" x14ac:dyDescent="0.35">
      <c r="A614" s="6" t="s">
        <v>9473</v>
      </c>
      <c r="B614" s="16">
        <f>DATE(YEAR(LEFT(A614,10)),MONTH(LEFT(A614,10)),DAY(LEFT(A614,10)))</f>
        <v>45516</v>
      </c>
      <c r="C614">
        <v>1</v>
      </c>
      <c r="L614">
        <v>1</v>
      </c>
    </row>
    <row r="615" spans="1:12" x14ac:dyDescent="0.35">
      <c r="A615" s="6" t="s">
        <v>9472</v>
      </c>
      <c r="B615" s="16">
        <f>DATE(YEAR(LEFT(A615,10)),MONTH(LEFT(A615,10)),DAY(LEFT(A615,10)))</f>
        <v>45516</v>
      </c>
      <c r="C615">
        <v>1</v>
      </c>
      <c r="L615">
        <v>1</v>
      </c>
    </row>
    <row r="616" spans="1:12" x14ac:dyDescent="0.35">
      <c r="A616" s="6" t="s">
        <v>9134</v>
      </c>
      <c r="B616" s="16">
        <f>DATE(YEAR(LEFT(A616,10)),MONTH(LEFT(A616,10)),DAY(LEFT(A616,10)))</f>
        <v>45516</v>
      </c>
      <c r="G616">
        <v>1</v>
      </c>
      <c r="L616">
        <v>1</v>
      </c>
    </row>
    <row r="617" spans="1:12" x14ac:dyDescent="0.35">
      <c r="A617" s="6" t="s">
        <v>8653</v>
      </c>
      <c r="B617" s="16">
        <f>DATE(YEAR(LEFT(A617,10)),MONTH(LEFT(A617,10)),DAY(LEFT(A617,10)))</f>
        <v>45517</v>
      </c>
      <c r="C617">
        <v>1</v>
      </c>
      <c r="L617">
        <v>1</v>
      </c>
    </row>
    <row r="618" spans="1:12" x14ac:dyDescent="0.35">
      <c r="A618" s="6" t="s">
        <v>8652</v>
      </c>
      <c r="B618" s="16">
        <f>DATE(YEAR(LEFT(A618,10)),MONTH(LEFT(A618,10)),DAY(LEFT(A618,10)))</f>
        <v>45517</v>
      </c>
      <c r="C618">
        <v>1</v>
      </c>
      <c r="L618">
        <v>1</v>
      </c>
    </row>
    <row r="619" spans="1:12" x14ac:dyDescent="0.35">
      <c r="A619" s="6" t="s">
        <v>8651</v>
      </c>
      <c r="B619" s="16">
        <f>DATE(YEAR(LEFT(A619,10)),MONTH(LEFT(A619,10)),DAY(LEFT(A619,10)))</f>
        <v>45517</v>
      </c>
      <c r="C619">
        <v>1</v>
      </c>
      <c r="L619">
        <v>1</v>
      </c>
    </row>
    <row r="620" spans="1:12" x14ac:dyDescent="0.35">
      <c r="A620" s="6" t="s">
        <v>8650</v>
      </c>
      <c r="B620" s="16">
        <f>DATE(YEAR(LEFT(A620,10)),MONTH(LEFT(A620,10)),DAY(LEFT(A620,10)))</f>
        <v>45517</v>
      </c>
      <c r="C620">
        <v>1</v>
      </c>
      <c r="L620">
        <v>1</v>
      </c>
    </row>
    <row r="621" spans="1:12" x14ac:dyDescent="0.35">
      <c r="A621" s="6" t="s">
        <v>8649</v>
      </c>
      <c r="B621" s="16">
        <f>DATE(YEAR(LEFT(A621,10)),MONTH(LEFT(A621,10)),DAY(LEFT(A621,10)))</f>
        <v>45517</v>
      </c>
      <c r="C621">
        <v>1</v>
      </c>
      <c r="L621">
        <v>1</v>
      </c>
    </row>
    <row r="622" spans="1:12" x14ac:dyDescent="0.35">
      <c r="A622" s="6" t="s">
        <v>8648</v>
      </c>
      <c r="B622" s="16">
        <f>DATE(YEAR(LEFT(A622,10)),MONTH(LEFT(A622,10)),DAY(LEFT(A622,10)))</f>
        <v>45517</v>
      </c>
      <c r="C622">
        <v>1</v>
      </c>
      <c r="L622">
        <v>1</v>
      </c>
    </row>
    <row r="623" spans="1:12" x14ac:dyDescent="0.35">
      <c r="A623" s="6" t="s">
        <v>8647</v>
      </c>
      <c r="B623" s="16">
        <f>DATE(YEAR(LEFT(A623,10)),MONTH(LEFT(A623,10)),DAY(LEFT(A623,10)))</f>
        <v>45517</v>
      </c>
      <c r="C623">
        <v>1</v>
      </c>
      <c r="L623">
        <v>1</v>
      </c>
    </row>
    <row r="624" spans="1:12" x14ac:dyDescent="0.35">
      <c r="A624" s="6" t="s">
        <v>8646</v>
      </c>
      <c r="B624" s="16">
        <f>DATE(YEAR(LEFT(A624,10)),MONTH(LEFT(A624,10)),DAY(LEFT(A624,10)))</f>
        <v>45517</v>
      </c>
      <c r="C624">
        <v>1</v>
      </c>
      <c r="L624">
        <v>1</v>
      </c>
    </row>
    <row r="625" spans="1:12" x14ac:dyDescent="0.35">
      <c r="A625" s="6" t="s">
        <v>8645</v>
      </c>
      <c r="B625" s="16">
        <f>DATE(YEAR(LEFT(A625,10)),MONTH(LEFT(A625,10)),DAY(LEFT(A625,10)))</f>
        <v>45517</v>
      </c>
      <c r="C625">
        <v>1</v>
      </c>
      <c r="L625">
        <v>1</v>
      </c>
    </row>
    <row r="626" spans="1:12" x14ac:dyDescent="0.35">
      <c r="A626" s="6" t="s">
        <v>8644</v>
      </c>
      <c r="B626" s="16">
        <f>DATE(YEAR(LEFT(A626,10)),MONTH(LEFT(A626,10)),DAY(LEFT(A626,10)))</f>
        <v>45517</v>
      </c>
      <c r="C626">
        <v>1</v>
      </c>
      <c r="L626">
        <v>1</v>
      </c>
    </row>
    <row r="627" spans="1:12" x14ac:dyDescent="0.35">
      <c r="A627" s="6" t="s">
        <v>8554</v>
      </c>
      <c r="B627" s="16">
        <f>DATE(YEAR(LEFT(A627,10)),MONTH(LEFT(A627,10)),DAY(LEFT(A627,10)))</f>
        <v>45517</v>
      </c>
      <c r="G627">
        <v>1</v>
      </c>
      <c r="L627">
        <v>1</v>
      </c>
    </row>
    <row r="628" spans="1:12" x14ac:dyDescent="0.35">
      <c r="A628" s="6" t="s">
        <v>8553</v>
      </c>
      <c r="B628" s="16">
        <f>DATE(YEAR(LEFT(A628,10)),MONTH(LEFT(A628,10)),DAY(LEFT(A628,10)))</f>
        <v>45517</v>
      </c>
      <c r="G628">
        <v>1</v>
      </c>
      <c r="L628">
        <v>1</v>
      </c>
    </row>
    <row r="629" spans="1:12" x14ac:dyDescent="0.35">
      <c r="A629" s="6" t="s">
        <v>8536</v>
      </c>
      <c r="B629" s="16">
        <f>DATE(YEAR(LEFT(A629,10)),MONTH(LEFT(A629,10)),DAY(LEFT(A629,10)))</f>
        <v>45517</v>
      </c>
      <c r="G629">
        <v>1</v>
      </c>
      <c r="L629">
        <v>1</v>
      </c>
    </row>
    <row r="630" spans="1:12" x14ac:dyDescent="0.35">
      <c r="A630" s="6" t="s">
        <v>8445</v>
      </c>
      <c r="B630" s="16">
        <f>DATE(YEAR(LEFT(A630,10)),MONTH(LEFT(A630,10)),DAY(LEFT(A630,10)))</f>
        <v>45517</v>
      </c>
      <c r="D630">
        <v>1</v>
      </c>
      <c r="L630">
        <v>1</v>
      </c>
    </row>
    <row r="631" spans="1:12" x14ac:dyDescent="0.35">
      <c r="A631" s="6" t="s">
        <v>8444</v>
      </c>
      <c r="B631" s="16">
        <f>DATE(YEAR(LEFT(A631,10)),MONTH(LEFT(A631,10)),DAY(LEFT(A631,10)))</f>
        <v>45517</v>
      </c>
      <c r="D631">
        <v>1</v>
      </c>
      <c r="L631">
        <v>1</v>
      </c>
    </row>
    <row r="632" spans="1:12" x14ac:dyDescent="0.35">
      <c r="A632" s="6" t="s">
        <v>8443</v>
      </c>
      <c r="B632" s="16">
        <f>DATE(YEAR(LEFT(A632,10)),MONTH(LEFT(A632,10)),DAY(LEFT(A632,10)))</f>
        <v>45517</v>
      </c>
      <c r="D632">
        <v>1</v>
      </c>
      <c r="L632">
        <v>1</v>
      </c>
    </row>
    <row r="633" spans="1:12" x14ac:dyDescent="0.35">
      <c r="A633" s="6" t="s">
        <v>8442</v>
      </c>
      <c r="B633" s="16">
        <f>DATE(YEAR(LEFT(A633,10)),MONTH(LEFT(A633,10)),DAY(LEFT(A633,10)))</f>
        <v>45517</v>
      </c>
      <c r="D633">
        <v>1</v>
      </c>
      <c r="L633">
        <v>1</v>
      </c>
    </row>
    <row r="634" spans="1:12" x14ac:dyDescent="0.35">
      <c r="A634" s="6" t="s">
        <v>8441</v>
      </c>
      <c r="B634" s="16">
        <f>DATE(YEAR(LEFT(A634,10)),MONTH(LEFT(A634,10)),DAY(LEFT(A634,10)))</f>
        <v>45517</v>
      </c>
      <c r="D634">
        <v>1</v>
      </c>
      <c r="L634">
        <v>1</v>
      </c>
    </row>
    <row r="635" spans="1:12" x14ac:dyDescent="0.35">
      <c r="A635" s="6" t="s">
        <v>8440</v>
      </c>
      <c r="B635" s="16">
        <f>DATE(YEAR(LEFT(A635,10)),MONTH(LEFT(A635,10)),DAY(LEFT(A635,10)))</f>
        <v>45517</v>
      </c>
      <c r="D635">
        <v>1</v>
      </c>
      <c r="L635">
        <v>1</v>
      </c>
    </row>
    <row r="636" spans="1:12" x14ac:dyDescent="0.35">
      <c r="A636" s="6" t="s">
        <v>8439</v>
      </c>
      <c r="B636" s="16">
        <f>DATE(YEAR(LEFT(A636,10)),MONTH(LEFT(A636,10)),DAY(LEFT(A636,10)))</f>
        <v>45517</v>
      </c>
      <c r="D636">
        <v>1</v>
      </c>
      <c r="L636">
        <v>1</v>
      </c>
    </row>
    <row r="637" spans="1:12" x14ac:dyDescent="0.35">
      <c r="A637" s="6" t="s">
        <v>8438</v>
      </c>
      <c r="B637" s="16">
        <f>DATE(YEAR(LEFT(A637,10)),MONTH(LEFT(A637,10)),DAY(LEFT(A637,10)))</f>
        <v>45517</v>
      </c>
      <c r="D637">
        <v>1</v>
      </c>
      <c r="L637">
        <v>1</v>
      </c>
    </row>
    <row r="638" spans="1:12" x14ac:dyDescent="0.35">
      <c r="A638" s="6" t="s">
        <v>8437</v>
      </c>
      <c r="B638" s="16">
        <f>DATE(YEAR(LEFT(A638,10)),MONTH(LEFT(A638,10)),DAY(LEFT(A638,10)))</f>
        <v>45517</v>
      </c>
      <c r="D638">
        <v>1</v>
      </c>
      <c r="L638">
        <v>1</v>
      </c>
    </row>
    <row r="639" spans="1:12" x14ac:dyDescent="0.35">
      <c r="A639" s="6" t="s">
        <v>8436</v>
      </c>
      <c r="B639" s="16">
        <f>DATE(YEAR(LEFT(A639,10)),MONTH(LEFT(A639,10)),DAY(LEFT(A639,10)))</f>
        <v>45517</v>
      </c>
      <c r="D639">
        <v>1</v>
      </c>
      <c r="L639">
        <v>1</v>
      </c>
    </row>
    <row r="640" spans="1:12" x14ac:dyDescent="0.35">
      <c r="A640" s="6" t="s">
        <v>8435</v>
      </c>
      <c r="B640" s="16">
        <f>DATE(YEAR(LEFT(A640,10)),MONTH(LEFT(A640,10)),DAY(LEFT(A640,10)))</f>
        <v>45517</v>
      </c>
      <c r="D640">
        <v>1</v>
      </c>
      <c r="L640">
        <v>1</v>
      </c>
    </row>
    <row r="641" spans="1:12" x14ac:dyDescent="0.35">
      <c r="A641" s="6" t="s">
        <v>8434</v>
      </c>
      <c r="B641" s="16">
        <f>DATE(YEAR(LEFT(A641,10)),MONTH(LEFT(A641,10)),DAY(LEFT(A641,10)))</f>
        <v>45517</v>
      </c>
      <c r="D641">
        <v>1</v>
      </c>
      <c r="L641">
        <v>1</v>
      </c>
    </row>
    <row r="642" spans="1:12" x14ac:dyDescent="0.35">
      <c r="A642" s="6" t="s">
        <v>8433</v>
      </c>
      <c r="B642" s="16">
        <f>DATE(YEAR(LEFT(A642,10)),MONTH(LEFT(A642,10)),DAY(LEFT(A642,10)))</f>
        <v>45517</v>
      </c>
      <c r="D642">
        <v>1</v>
      </c>
      <c r="L642">
        <v>1</v>
      </c>
    </row>
    <row r="643" spans="1:12" x14ac:dyDescent="0.35">
      <c r="A643" s="6" t="s">
        <v>8432</v>
      </c>
      <c r="B643" s="16">
        <f>DATE(YEAR(LEFT(A643,10)),MONTH(LEFT(A643,10)),DAY(LEFT(A643,10)))</f>
        <v>45517</v>
      </c>
      <c r="D643">
        <v>1</v>
      </c>
      <c r="L643">
        <v>1</v>
      </c>
    </row>
    <row r="644" spans="1:12" x14ac:dyDescent="0.35">
      <c r="A644" s="6" t="s">
        <v>8431</v>
      </c>
      <c r="B644" s="16">
        <f>DATE(YEAR(LEFT(A644,10)),MONTH(LEFT(A644,10)),DAY(LEFT(A644,10)))</f>
        <v>45517</v>
      </c>
      <c r="D644">
        <v>1</v>
      </c>
      <c r="L644">
        <v>1</v>
      </c>
    </row>
    <row r="645" spans="1:12" x14ac:dyDescent="0.35">
      <c r="A645" s="6" t="s">
        <v>8430</v>
      </c>
      <c r="B645" s="16">
        <f>DATE(YEAR(LEFT(A645,10)),MONTH(LEFT(A645,10)),DAY(LEFT(A645,10)))</f>
        <v>45517</v>
      </c>
      <c r="D645">
        <v>1</v>
      </c>
      <c r="L645">
        <v>1</v>
      </c>
    </row>
    <row r="646" spans="1:12" x14ac:dyDescent="0.35">
      <c r="A646" s="6" t="s">
        <v>8429</v>
      </c>
      <c r="B646" s="16">
        <f>DATE(YEAR(LEFT(A646,10)),MONTH(LEFT(A646,10)),DAY(LEFT(A646,10)))</f>
        <v>45517</v>
      </c>
      <c r="D646">
        <v>1</v>
      </c>
      <c r="L646">
        <v>1</v>
      </c>
    </row>
    <row r="647" spans="1:12" x14ac:dyDescent="0.35">
      <c r="A647" s="6" t="s">
        <v>8428</v>
      </c>
      <c r="B647" s="16">
        <f>DATE(YEAR(LEFT(A647,10)),MONTH(LEFT(A647,10)),DAY(LEFT(A647,10)))</f>
        <v>45517</v>
      </c>
      <c r="D647">
        <v>1</v>
      </c>
      <c r="L647">
        <v>1</v>
      </c>
    </row>
    <row r="648" spans="1:12" x14ac:dyDescent="0.35">
      <c r="A648" s="6" t="s">
        <v>8427</v>
      </c>
      <c r="B648" s="16">
        <f>DATE(YEAR(LEFT(A648,10)),MONTH(LEFT(A648,10)),DAY(LEFT(A648,10)))</f>
        <v>45517</v>
      </c>
      <c r="D648">
        <v>1</v>
      </c>
      <c r="L648">
        <v>1</v>
      </c>
    </row>
    <row r="649" spans="1:12" x14ac:dyDescent="0.35">
      <c r="A649" s="6" t="s">
        <v>8426</v>
      </c>
      <c r="B649" s="16">
        <f>DATE(YEAR(LEFT(A649,10)),MONTH(LEFT(A649,10)),DAY(LEFT(A649,10)))</f>
        <v>45517</v>
      </c>
      <c r="D649">
        <v>1</v>
      </c>
      <c r="L649">
        <v>1</v>
      </c>
    </row>
    <row r="650" spans="1:12" x14ac:dyDescent="0.35">
      <c r="A650" s="6" t="s">
        <v>8404</v>
      </c>
      <c r="B650" s="16">
        <f>DATE(YEAR(LEFT(A650,10)),MONTH(LEFT(A650,10)),DAY(LEFT(A650,10)))</f>
        <v>45517</v>
      </c>
      <c r="H650">
        <v>1</v>
      </c>
      <c r="L650">
        <v>1</v>
      </c>
    </row>
    <row r="651" spans="1:12" x14ac:dyDescent="0.35">
      <c r="A651" s="6" t="s">
        <v>8403</v>
      </c>
      <c r="B651" s="16">
        <f>DATE(YEAR(LEFT(A651,10)),MONTH(LEFT(A651,10)),DAY(LEFT(A651,10)))</f>
        <v>45517</v>
      </c>
      <c r="H651">
        <v>1</v>
      </c>
      <c r="L651">
        <v>1</v>
      </c>
    </row>
    <row r="652" spans="1:12" x14ac:dyDescent="0.35">
      <c r="A652" s="6" t="s">
        <v>8241</v>
      </c>
      <c r="B652" s="16">
        <f>DATE(YEAR(LEFT(A652,10)),MONTH(LEFT(A652,10)),DAY(LEFT(A652,10)))</f>
        <v>45518</v>
      </c>
      <c r="C652">
        <v>1</v>
      </c>
      <c r="L652">
        <v>1</v>
      </c>
    </row>
    <row r="653" spans="1:12" x14ac:dyDescent="0.35">
      <c r="A653" s="6" t="s">
        <v>8240</v>
      </c>
      <c r="B653" s="16">
        <f>DATE(YEAR(LEFT(A653,10)),MONTH(LEFT(A653,10)),DAY(LEFT(A653,10)))</f>
        <v>45518</v>
      </c>
      <c r="C653">
        <v>1</v>
      </c>
      <c r="L653">
        <v>1</v>
      </c>
    </row>
    <row r="654" spans="1:12" x14ac:dyDescent="0.35">
      <c r="A654" s="6" t="s">
        <v>8239</v>
      </c>
      <c r="B654" s="16">
        <f>DATE(YEAR(LEFT(A654,10)),MONTH(LEFT(A654,10)),DAY(LEFT(A654,10)))</f>
        <v>45518</v>
      </c>
      <c r="C654">
        <v>1</v>
      </c>
      <c r="L654">
        <v>1</v>
      </c>
    </row>
    <row r="655" spans="1:12" x14ac:dyDescent="0.35">
      <c r="A655" s="6" t="s">
        <v>8238</v>
      </c>
      <c r="B655" s="16">
        <f>DATE(YEAR(LEFT(A655,10)),MONTH(LEFT(A655,10)),DAY(LEFT(A655,10)))</f>
        <v>45518</v>
      </c>
      <c r="C655">
        <v>1</v>
      </c>
      <c r="L655">
        <v>1</v>
      </c>
    </row>
    <row r="656" spans="1:12" x14ac:dyDescent="0.35">
      <c r="A656" s="6" t="s">
        <v>8237</v>
      </c>
      <c r="B656" s="16">
        <f>DATE(YEAR(LEFT(A656,10)),MONTH(LEFT(A656,10)),DAY(LEFT(A656,10)))</f>
        <v>45518</v>
      </c>
      <c r="C656">
        <v>1</v>
      </c>
      <c r="L656">
        <v>1</v>
      </c>
    </row>
    <row r="657" spans="1:12" x14ac:dyDescent="0.35">
      <c r="A657" s="6" t="s">
        <v>8236</v>
      </c>
      <c r="B657" s="16">
        <f>DATE(YEAR(LEFT(A657,10)),MONTH(LEFT(A657,10)),DAY(LEFT(A657,10)))</f>
        <v>45518</v>
      </c>
      <c r="C657">
        <v>1</v>
      </c>
      <c r="L657">
        <v>1</v>
      </c>
    </row>
    <row r="658" spans="1:12" x14ac:dyDescent="0.35">
      <c r="A658" s="6" t="s">
        <v>8235</v>
      </c>
      <c r="B658" s="16">
        <f>DATE(YEAR(LEFT(A658,10)),MONTH(LEFT(A658,10)),DAY(LEFT(A658,10)))</f>
        <v>45518</v>
      </c>
      <c r="C658">
        <v>1</v>
      </c>
      <c r="L658">
        <v>1</v>
      </c>
    </row>
    <row r="659" spans="1:12" x14ac:dyDescent="0.35">
      <c r="A659" s="6" t="s">
        <v>8234</v>
      </c>
      <c r="B659" s="16">
        <f>DATE(YEAR(LEFT(A659,10)),MONTH(LEFT(A659,10)),DAY(LEFT(A659,10)))</f>
        <v>45518</v>
      </c>
      <c r="C659">
        <v>1</v>
      </c>
      <c r="L659">
        <v>1</v>
      </c>
    </row>
    <row r="660" spans="1:12" x14ac:dyDescent="0.35">
      <c r="A660" s="6" t="s">
        <v>8127</v>
      </c>
      <c r="B660" s="16">
        <f>DATE(YEAR(LEFT(A660,10)),MONTH(LEFT(A660,10)),DAY(LEFT(A660,10)))</f>
        <v>45518</v>
      </c>
      <c r="C660">
        <v>1</v>
      </c>
      <c r="L660">
        <v>1</v>
      </c>
    </row>
    <row r="661" spans="1:12" x14ac:dyDescent="0.35">
      <c r="A661" s="6" t="s">
        <v>8126</v>
      </c>
      <c r="B661" s="16">
        <f>DATE(YEAR(LEFT(A661,10)),MONTH(LEFT(A661,10)),DAY(LEFT(A661,10)))</f>
        <v>45518</v>
      </c>
      <c r="C661">
        <v>1</v>
      </c>
      <c r="L661">
        <v>1</v>
      </c>
    </row>
    <row r="662" spans="1:12" x14ac:dyDescent="0.35">
      <c r="A662" s="6" t="s">
        <v>8125</v>
      </c>
      <c r="B662" s="16">
        <f>DATE(YEAR(LEFT(A662,10)),MONTH(LEFT(A662,10)),DAY(LEFT(A662,10)))</f>
        <v>45518</v>
      </c>
      <c r="C662">
        <v>1</v>
      </c>
      <c r="L662">
        <v>1</v>
      </c>
    </row>
    <row r="663" spans="1:12" x14ac:dyDescent="0.35">
      <c r="A663" s="6" t="s">
        <v>8124</v>
      </c>
      <c r="B663" s="16">
        <f>DATE(YEAR(LEFT(A663,10)),MONTH(LEFT(A663,10)),DAY(LEFT(A663,10)))</f>
        <v>45518</v>
      </c>
      <c r="C663">
        <v>1</v>
      </c>
      <c r="L663">
        <v>1</v>
      </c>
    </row>
    <row r="664" spans="1:12" x14ac:dyDescent="0.35">
      <c r="A664" s="6" t="s">
        <v>8123</v>
      </c>
      <c r="B664" s="16">
        <f>DATE(YEAR(LEFT(A664,10)),MONTH(LEFT(A664,10)),DAY(LEFT(A664,10)))</f>
        <v>45518</v>
      </c>
      <c r="C664">
        <v>1</v>
      </c>
      <c r="L664">
        <v>1</v>
      </c>
    </row>
    <row r="665" spans="1:12" x14ac:dyDescent="0.35">
      <c r="A665" s="6" t="s">
        <v>8122</v>
      </c>
      <c r="B665" s="16">
        <f>DATE(YEAR(LEFT(A665,10)),MONTH(LEFT(A665,10)),DAY(LEFT(A665,10)))</f>
        <v>45518</v>
      </c>
      <c r="C665">
        <v>1</v>
      </c>
      <c r="L665">
        <v>1</v>
      </c>
    </row>
    <row r="666" spans="1:12" x14ac:dyDescent="0.35">
      <c r="A666" s="6" t="s">
        <v>8121</v>
      </c>
      <c r="B666" s="16">
        <f>DATE(YEAR(LEFT(A666,10)),MONTH(LEFT(A666,10)),DAY(LEFT(A666,10)))</f>
        <v>45518</v>
      </c>
      <c r="C666">
        <v>1</v>
      </c>
      <c r="L666">
        <v>1</v>
      </c>
    </row>
    <row r="667" spans="1:12" x14ac:dyDescent="0.35">
      <c r="A667" s="6" t="s">
        <v>8120</v>
      </c>
      <c r="B667" s="16">
        <f>DATE(YEAR(LEFT(A667,10)),MONTH(LEFT(A667,10)),DAY(LEFT(A667,10)))</f>
        <v>45518</v>
      </c>
      <c r="C667">
        <v>1</v>
      </c>
      <c r="L667">
        <v>1</v>
      </c>
    </row>
    <row r="668" spans="1:12" x14ac:dyDescent="0.35">
      <c r="A668" s="6" t="s">
        <v>8054</v>
      </c>
      <c r="B668" s="16">
        <f>DATE(YEAR(LEFT(A668,10)),MONTH(LEFT(A668,10)),DAY(LEFT(A668,10)))</f>
        <v>45518</v>
      </c>
      <c r="G668">
        <v>1</v>
      </c>
      <c r="L668">
        <v>1</v>
      </c>
    </row>
    <row r="669" spans="1:12" x14ac:dyDescent="0.35">
      <c r="A669" s="6" t="s">
        <v>8053</v>
      </c>
      <c r="B669" s="16">
        <f>DATE(YEAR(LEFT(A669,10)),MONTH(LEFT(A669,10)),DAY(LEFT(A669,10)))</f>
        <v>45518</v>
      </c>
      <c r="G669">
        <v>1</v>
      </c>
      <c r="L669">
        <v>1</v>
      </c>
    </row>
    <row r="670" spans="1:12" x14ac:dyDescent="0.35">
      <c r="A670" s="6" t="s">
        <v>8052</v>
      </c>
      <c r="B670" s="16">
        <f>DATE(YEAR(LEFT(A670,10)),MONTH(LEFT(A670,10)),DAY(LEFT(A670,10)))</f>
        <v>45518</v>
      </c>
      <c r="G670">
        <v>1</v>
      </c>
      <c r="L670">
        <v>1</v>
      </c>
    </row>
    <row r="671" spans="1:12" x14ac:dyDescent="0.35">
      <c r="A671" s="6" t="s">
        <v>8045</v>
      </c>
      <c r="B671" s="16">
        <f>DATE(YEAR(LEFT(A671,10)),MONTH(LEFT(A671,10)),DAY(LEFT(A671,10)))</f>
        <v>45518</v>
      </c>
      <c r="G671">
        <v>1</v>
      </c>
      <c r="L671">
        <v>1</v>
      </c>
    </row>
    <row r="672" spans="1:12" x14ac:dyDescent="0.35">
      <c r="A672" s="6" t="s">
        <v>7874</v>
      </c>
      <c r="B672" s="16">
        <f>DATE(YEAR(LEFT(A672,10)),MONTH(LEFT(A672,10)),DAY(LEFT(A672,10)))</f>
        <v>45518</v>
      </c>
      <c r="D672">
        <v>1</v>
      </c>
      <c r="L672">
        <v>1</v>
      </c>
    </row>
    <row r="673" spans="1:12" x14ac:dyDescent="0.35">
      <c r="A673" s="6" t="s">
        <v>7873</v>
      </c>
      <c r="B673" s="16">
        <f>DATE(YEAR(LEFT(A673,10)),MONTH(LEFT(A673,10)),DAY(LEFT(A673,10)))</f>
        <v>45518</v>
      </c>
      <c r="D673">
        <v>1</v>
      </c>
      <c r="L673">
        <v>1</v>
      </c>
    </row>
    <row r="674" spans="1:12" x14ac:dyDescent="0.35">
      <c r="A674" s="6" t="s">
        <v>7872</v>
      </c>
      <c r="B674" s="16">
        <f>DATE(YEAR(LEFT(A674,10)),MONTH(LEFT(A674,10)),DAY(LEFT(A674,10)))</f>
        <v>45518</v>
      </c>
      <c r="D674">
        <v>1</v>
      </c>
      <c r="L674">
        <v>1</v>
      </c>
    </row>
    <row r="675" spans="1:12" x14ac:dyDescent="0.35">
      <c r="A675" s="6" t="s">
        <v>7871</v>
      </c>
      <c r="B675" s="16">
        <f>DATE(YEAR(LEFT(A675,10)),MONTH(LEFT(A675,10)),DAY(LEFT(A675,10)))</f>
        <v>45518</v>
      </c>
      <c r="D675">
        <v>1</v>
      </c>
      <c r="L675">
        <v>1</v>
      </c>
    </row>
    <row r="676" spans="1:12" x14ac:dyDescent="0.35">
      <c r="A676" s="6" t="s">
        <v>7870</v>
      </c>
      <c r="B676" s="16">
        <f>DATE(YEAR(LEFT(A676,10)),MONTH(LEFT(A676,10)),DAY(LEFT(A676,10)))</f>
        <v>45518</v>
      </c>
      <c r="D676">
        <v>1</v>
      </c>
      <c r="L676">
        <v>1</v>
      </c>
    </row>
    <row r="677" spans="1:12" x14ac:dyDescent="0.35">
      <c r="A677" s="6" t="s">
        <v>7869</v>
      </c>
      <c r="B677" s="16">
        <f>DATE(YEAR(LEFT(A677,10)),MONTH(LEFT(A677,10)),DAY(LEFT(A677,10)))</f>
        <v>45518</v>
      </c>
      <c r="D677">
        <v>1</v>
      </c>
      <c r="L677">
        <v>1</v>
      </c>
    </row>
    <row r="678" spans="1:12" x14ac:dyDescent="0.35">
      <c r="A678" s="6" t="s">
        <v>7868</v>
      </c>
      <c r="B678" s="16">
        <f>DATE(YEAR(LEFT(A678,10)),MONTH(LEFT(A678,10)),DAY(LEFT(A678,10)))</f>
        <v>45518</v>
      </c>
      <c r="C678">
        <v>1</v>
      </c>
      <c r="L678">
        <v>1</v>
      </c>
    </row>
    <row r="679" spans="1:12" x14ac:dyDescent="0.35">
      <c r="A679" s="6" t="s">
        <v>7867</v>
      </c>
      <c r="B679" s="16">
        <f>DATE(YEAR(LEFT(A679,10)),MONTH(LEFT(A679,10)),DAY(LEFT(A679,10)))</f>
        <v>45518</v>
      </c>
      <c r="C679">
        <v>1</v>
      </c>
      <c r="L679">
        <v>1</v>
      </c>
    </row>
    <row r="680" spans="1:12" x14ac:dyDescent="0.35">
      <c r="A680" s="6" t="s">
        <v>7866</v>
      </c>
      <c r="B680" s="16">
        <f>DATE(YEAR(LEFT(A680,10)),MONTH(LEFT(A680,10)),DAY(LEFT(A680,10)))</f>
        <v>45518</v>
      </c>
      <c r="H680">
        <v>1</v>
      </c>
      <c r="L680">
        <v>1</v>
      </c>
    </row>
    <row r="681" spans="1:12" x14ac:dyDescent="0.35">
      <c r="A681" s="6" t="s">
        <v>7865</v>
      </c>
      <c r="B681" s="16">
        <f>DATE(YEAR(LEFT(A681,10)),MONTH(LEFT(A681,10)),DAY(LEFT(A681,10)))</f>
        <v>45518</v>
      </c>
      <c r="H681">
        <v>1</v>
      </c>
      <c r="L681">
        <v>1</v>
      </c>
    </row>
    <row r="682" spans="1:12" x14ac:dyDescent="0.35">
      <c r="A682" s="6" t="s">
        <v>7791</v>
      </c>
      <c r="B682" s="16">
        <f>DATE(YEAR(LEFT(A682,10)),MONTH(LEFT(A682,10)),DAY(LEFT(A682,10)))</f>
        <v>45519</v>
      </c>
      <c r="D682">
        <v>1</v>
      </c>
      <c r="L682">
        <v>1</v>
      </c>
    </row>
    <row r="683" spans="1:12" x14ac:dyDescent="0.35">
      <c r="A683" s="6" t="s">
        <v>7790</v>
      </c>
      <c r="B683" s="16">
        <f>DATE(YEAR(LEFT(A683,10)),MONTH(LEFT(A683,10)),DAY(LEFT(A683,10)))</f>
        <v>45519</v>
      </c>
      <c r="D683">
        <v>1</v>
      </c>
      <c r="L683">
        <v>1</v>
      </c>
    </row>
    <row r="684" spans="1:12" x14ac:dyDescent="0.35">
      <c r="A684" s="6" t="s">
        <v>7789</v>
      </c>
      <c r="B684" s="16">
        <f>DATE(YEAR(LEFT(A684,10)),MONTH(LEFT(A684,10)),DAY(LEFT(A684,10)))</f>
        <v>45519</v>
      </c>
      <c r="I684">
        <v>1</v>
      </c>
      <c r="L684">
        <v>1</v>
      </c>
    </row>
    <row r="685" spans="1:12" x14ac:dyDescent="0.35">
      <c r="A685" s="6" t="s">
        <v>7788</v>
      </c>
      <c r="B685" s="16">
        <f>DATE(YEAR(LEFT(A685,10)),MONTH(LEFT(A685,10)),DAY(LEFT(A685,10)))</f>
        <v>45519</v>
      </c>
      <c r="I685">
        <v>1</v>
      </c>
      <c r="L685">
        <v>1</v>
      </c>
    </row>
    <row r="686" spans="1:12" x14ac:dyDescent="0.35">
      <c r="A686" s="6" t="s">
        <v>7787</v>
      </c>
      <c r="B686" s="16">
        <f>DATE(YEAR(LEFT(A686,10)),MONTH(LEFT(A686,10)),DAY(LEFT(A686,10)))</f>
        <v>45519</v>
      </c>
      <c r="I686">
        <v>1</v>
      </c>
      <c r="L686">
        <v>1</v>
      </c>
    </row>
    <row r="687" spans="1:12" x14ac:dyDescent="0.35">
      <c r="A687" s="6" t="s">
        <v>7786</v>
      </c>
      <c r="B687" s="16">
        <f>DATE(YEAR(LEFT(A687,10)),MONTH(LEFT(A687,10)),DAY(LEFT(A687,10)))</f>
        <v>45519</v>
      </c>
      <c r="I687">
        <v>1</v>
      </c>
      <c r="L687">
        <v>1</v>
      </c>
    </row>
    <row r="688" spans="1:12" x14ac:dyDescent="0.35">
      <c r="A688" s="6" t="s">
        <v>7771</v>
      </c>
      <c r="B688" s="16">
        <f>DATE(YEAR(LEFT(A688,10)),MONTH(LEFT(A688,10)),DAY(LEFT(A688,10)))</f>
        <v>45520</v>
      </c>
      <c r="C688">
        <v>1</v>
      </c>
      <c r="L688">
        <v>1</v>
      </c>
    </row>
    <row r="689" spans="1:12" x14ac:dyDescent="0.35">
      <c r="A689" s="6" t="s">
        <v>7770</v>
      </c>
      <c r="B689" s="16">
        <f>DATE(YEAR(LEFT(A689,10)),MONTH(LEFT(A689,10)),DAY(LEFT(A689,10)))</f>
        <v>45520</v>
      </c>
      <c r="C689">
        <v>1</v>
      </c>
      <c r="L689">
        <v>1</v>
      </c>
    </row>
    <row r="690" spans="1:12" x14ac:dyDescent="0.35">
      <c r="A690" s="6" t="s">
        <v>7756</v>
      </c>
      <c r="B690" s="16">
        <f>DATE(YEAR(LEFT(A690,10)),MONTH(LEFT(A690,10)),DAY(LEFT(A690,10)))</f>
        <v>45520</v>
      </c>
      <c r="D690">
        <v>1</v>
      </c>
      <c r="L690">
        <v>1</v>
      </c>
    </row>
    <row r="691" spans="1:12" x14ac:dyDescent="0.35">
      <c r="A691" s="6" t="s">
        <v>7755</v>
      </c>
      <c r="B691" s="16">
        <f>DATE(YEAR(LEFT(A691,10)),MONTH(LEFT(A691,10)),DAY(LEFT(A691,10)))</f>
        <v>45520</v>
      </c>
      <c r="D691">
        <v>1</v>
      </c>
      <c r="L691">
        <v>1</v>
      </c>
    </row>
    <row r="692" spans="1:12" x14ac:dyDescent="0.35">
      <c r="A692" s="6" t="s">
        <v>7754</v>
      </c>
      <c r="B692" s="16">
        <f>DATE(YEAR(LEFT(A692,10)),MONTH(LEFT(A692,10)),DAY(LEFT(A692,10)))</f>
        <v>45520</v>
      </c>
      <c r="D692">
        <v>1</v>
      </c>
      <c r="L692">
        <v>1</v>
      </c>
    </row>
    <row r="693" spans="1:12" x14ac:dyDescent="0.35">
      <c r="A693" s="6" t="s">
        <v>7753</v>
      </c>
      <c r="B693" s="16">
        <f>DATE(YEAR(LEFT(A693,10)),MONTH(LEFT(A693,10)),DAY(LEFT(A693,10)))</f>
        <v>45520</v>
      </c>
      <c r="D693">
        <v>1</v>
      </c>
      <c r="L693">
        <v>1</v>
      </c>
    </row>
    <row r="694" spans="1:12" x14ac:dyDescent="0.35">
      <c r="A694" s="6" t="s">
        <v>7752</v>
      </c>
      <c r="B694" s="16">
        <f>DATE(YEAR(LEFT(A694,10)),MONTH(LEFT(A694,10)),DAY(LEFT(A694,10)))</f>
        <v>45520</v>
      </c>
      <c r="D694">
        <v>1</v>
      </c>
      <c r="L694">
        <v>1</v>
      </c>
    </row>
    <row r="695" spans="1:12" x14ac:dyDescent="0.35">
      <c r="A695" s="6" t="s">
        <v>7751</v>
      </c>
      <c r="B695" s="16">
        <f>DATE(YEAR(LEFT(A695,10)),MONTH(LEFT(A695,10)),DAY(LEFT(A695,10)))</f>
        <v>45520</v>
      </c>
      <c r="D695">
        <v>1</v>
      </c>
      <c r="L695">
        <v>1</v>
      </c>
    </row>
    <row r="696" spans="1:12" x14ac:dyDescent="0.35">
      <c r="A696" s="6" t="s">
        <v>7750</v>
      </c>
      <c r="B696" s="16">
        <f>DATE(YEAR(LEFT(A696,10)),MONTH(LEFT(A696,10)),DAY(LEFT(A696,10)))</f>
        <v>45520</v>
      </c>
      <c r="D696">
        <v>1</v>
      </c>
      <c r="L696">
        <v>1</v>
      </c>
    </row>
    <row r="697" spans="1:12" x14ac:dyDescent="0.35">
      <c r="A697" s="6" t="s">
        <v>7749</v>
      </c>
      <c r="B697" s="16">
        <f>DATE(YEAR(LEFT(A697,10)),MONTH(LEFT(A697,10)),DAY(LEFT(A697,10)))</f>
        <v>45520</v>
      </c>
      <c r="D697">
        <v>1</v>
      </c>
      <c r="L697">
        <v>1</v>
      </c>
    </row>
    <row r="698" spans="1:12" x14ac:dyDescent="0.35">
      <c r="A698" s="6" t="s">
        <v>19675</v>
      </c>
      <c r="B698" s="16">
        <f>DATE(YEAR(LEFT(A698,10)),MONTH(LEFT(A698,10)),DAY(LEFT(A698,10)))</f>
        <v>45520</v>
      </c>
      <c r="H698">
        <v>1</v>
      </c>
      <c r="L698">
        <v>1</v>
      </c>
    </row>
    <row r="699" spans="1:12" x14ac:dyDescent="0.35">
      <c r="A699" s="17" t="s">
        <v>19674</v>
      </c>
      <c r="B699" s="16">
        <f>DATE(YEAR(LEFT(A699,10)),MONTH(LEFT(A699,10)),DAY(LEFT(A699,10)))</f>
        <v>45520</v>
      </c>
      <c r="C699" s="15"/>
      <c r="D699" s="15"/>
      <c r="E699" s="15"/>
      <c r="F699" s="15"/>
      <c r="G699" s="15"/>
      <c r="H699" s="15">
        <v>1</v>
      </c>
      <c r="I699" s="15"/>
      <c r="J699" s="15"/>
      <c r="K699" s="15"/>
      <c r="L699" s="15">
        <v>1</v>
      </c>
    </row>
    <row r="700" spans="1:12" x14ac:dyDescent="0.35">
      <c r="A700" s="14" t="s">
        <v>712</v>
      </c>
      <c r="B700" s="14"/>
      <c r="C700" s="13">
        <v>202</v>
      </c>
      <c r="D700" s="13">
        <v>208</v>
      </c>
      <c r="E700" s="13">
        <v>125</v>
      </c>
      <c r="F700" s="13">
        <v>10</v>
      </c>
      <c r="G700" s="13">
        <v>61</v>
      </c>
      <c r="H700" s="13">
        <v>11</v>
      </c>
      <c r="I700" s="13">
        <v>10</v>
      </c>
      <c r="J700" s="13">
        <v>117</v>
      </c>
      <c r="K700" s="13">
        <v>6</v>
      </c>
      <c r="L700" s="13">
        <v>750</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D44F-31C5-4D15-8E3C-DD80A4C458CE}">
  <sheetPr codeName="Sheet9"/>
  <dimension ref="A1:AM24"/>
  <sheetViews>
    <sheetView workbookViewId="0">
      <selection activeCell="K33" sqref="K33"/>
    </sheetView>
  </sheetViews>
  <sheetFormatPr defaultRowHeight="12" x14ac:dyDescent="0.35"/>
  <cols>
    <col min="1" max="1" width="2.54296875" style="45" bestFit="1" customWidth="1"/>
    <col min="2" max="2" width="6.36328125" style="45" bestFit="1" customWidth="1"/>
    <col min="3" max="3" width="23.26953125" style="45" bestFit="1" customWidth="1"/>
    <col min="4" max="4" width="35.453125" style="45" hidden="1" customWidth="1"/>
    <col min="5" max="5" width="5" style="45" hidden="1" customWidth="1"/>
    <col min="6" max="7" width="7.1796875" style="45" hidden="1" customWidth="1"/>
    <col min="8" max="8" width="7.1796875" style="45" customWidth="1"/>
    <col min="9" max="9" width="6.6328125" style="45" bestFit="1" customWidth="1"/>
    <col min="10" max="10" width="7.08984375" style="45" bestFit="1" customWidth="1"/>
    <col min="11" max="11" width="6.36328125" style="45" bestFit="1" customWidth="1"/>
    <col min="12" max="12" width="7.08984375" style="45" bestFit="1" customWidth="1"/>
    <col min="13" max="13" width="6.36328125" style="45" bestFit="1" customWidth="1"/>
    <col min="14" max="14" width="7.08984375" style="45" bestFit="1" customWidth="1"/>
    <col min="15" max="15" width="6.36328125" style="45" bestFit="1" customWidth="1"/>
    <col min="16" max="16" width="7.08984375" style="45" bestFit="1" customWidth="1"/>
    <col min="17" max="17" width="6.36328125" style="45" bestFit="1" customWidth="1"/>
    <col min="18" max="18" width="7.08984375" style="45" bestFit="1" customWidth="1"/>
    <col min="19" max="19" width="6.36328125" style="45" bestFit="1" customWidth="1"/>
    <col min="20" max="20" width="7.08984375" style="45" bestFit="1" customWidth="1"/>
    <col min="21" max="21" width="6.36328125" style="45" bestFit="1" customWidth="1"/>
    <col min="22" max="22" width="7.08984375" style="45" bestFit="1" customWidth="1"/>
    <col min="23" max="23" width="6.36328125" style="45" bestFit="1" customWidth="1"/>
    <col min="24" max="24" width="7.08984375" style="45" bestFit="1" customWidth="1"/>
    <col min="25" max="25" width="6.36328125" style="45" bestFit="1" customWidth="1"/>
    <col min="26" max="26" width="7.08984375" style="45" bestFit="1" customWidth="1"/>
    <col min="27" max="27" width="6.36328125" style="45" bestFit="1" customWidth="1"/>
    <col min="28" max="28" width="7.08984375" style="45" bestFit="1" customWidth="1"/>
    <col min="29" max="29" width="6.36328125" style="45" bestFit="1" customWidth="1"/>
    <col min="30" max="30" width="7.08984375" style="45" bestFit="1" customWidth="1"/>
    <col min="31" max="31" width="6.36328125" style="45" bestFit="1" customWidth="1"/>
    <col min="32" max="32" width="7.08984375" style="45" bestFit="1" customWidth="1"/>
    <col min="33" max="33" width="6.36328125" style="45" bestFit="1" customWidth="1"/>
    <col min="34" max="34" width="7.08984375" style="45" bestFit="1" customWidth="1"/>
    <col min="35" max="35" width="6.36328125" style="45" bestFit="1" customWidth="1"/>
    <col min="36" max="36" width="7.08984375" style="45" bestFit="1" customWidth="1"/>
    <col min="37" max="37" width="6.36328125" style="45" bestFit="1" customWidth="1"/>
    <col min="38" max="38" width="7.08984375" style="45" bestFit="1" customWidth="1"/>
    <col min="39" max="39" width="6.36328125" style="45" bestFit="1" customWidth="1"/>
    <col min="40" max="16384" width="8.7265625" style="45"/>
  </cols>
  <sheetData>
    <row r="1" spans="1:39" x14ac:dyDescent="0.35">
      <c r="A1" s="53" t="s">
        <v>0</v>
      </c>
      <c r="B1" s="55" t="s">
        <v>4</v>
      </c>
      <c r="C1" s="53" t="s">
        <v>1</v>
      </c>
      <c r="D1" s="53" t="s">
        <v>133</v>
      </c>
      <c r="E1" s="53" t="s">
        <v>711</v>
      </c>
      <c r="F1" s="51" t="s">
        <v>5</v>
      </c>
      <c r="G1" s="51" t="s">
        <v>6</v>
      </c>
      <c r="H1" s="48" t="s">
        <v>15006</v>
      </c>
      <c r="I1" s="51" t="s">
        <v>7</v>
      </c>
      <c r="J1" s="50">
        <v>45520</v>
      </c>
      <c r="K1" s="50"/>
      <c r="L1" s="50">
        <v>45519</v>
      </c>
      <c r="M1" s="50"/>
      <c r="N1" s="50">
        <v>45518</v>
      </c>
      <c r="O1" s="50"/>
      <c r="P1" s="50">
        <v>45517</v>
      </c>
      <c r="Q1" s="50"/>
      <c r="R1" s="50">
        <v>45516</v>
      </c>
      <c r="S1" s="50"/>
      <c r="T1" s="50">
        <v>45513</v>
      </c>
      <c r="U1" s="50"/>
      <c r="V1" s="50">
        <v>45512</v>
      </c>
      <c r="W1" s="50"/>
      <c r="X1" s="50">
        <v>45511</v>
      </c>
      <c r="Y1" s="50"/>
      <c r="Z1" s="50">
        <v>45510</v>
      </c>
      <c r="AA1" s="50"/>
      <c r="AB1" s="50">
        <v>45509</v>
      </c>
      <c r="AC1" s="50"/>
      <c r="AD1" s="50">
        <v>45506</v>
      </c>
      <c r="AE1" s="50"/>
      <c r="AF1" s="50">
        <v>45505</v>
      </c>
      <c r="AG1" s="50"/>
      <c r="AH1" s="50">
        <v>45504</v>
      </c>
      <c r="AI1" s="50"/>
      <c r="AJ1" s="50">
        <v>45503</v>
      </c>
      <c r="AK1" s="50"/>
      <c r="AL1" s="50">
        <v>45502</v>
      </c>
      <c r="AM1" s="50"/>
    </row>
    <row r="2" spans="1:39" ht="43.5" customHeight="1" x14ac:dyDescent="0.35">
      <c r="A2" s="54"/>
      <c r="B2" s="52"/>
      <c r="C2" s="54"/>
      <c r="D2" s="54"/>
      <c r="E2" s="54"/>
      <c r="F2" s="52"/>
      <c r="G2" s="52"/>
      <c r="H2" s="49"/>
      <c r="I2" s="52"/>
      <c r="J2" s="44" t="s">
        <v>2</v>
      </c>
      <c r="K2" s="44" t="s">
        <v>3</v>
      </c>
      <c r="L2" s="44" t="s">
        <v>2</v>
      </c>
      <c r="M2" s="44" t="s">
        <v>3</v>
      </c>
      <c r="N2" s="44" t="s">
        <v>2</v>
      </c>
      <c r="O2" s="44" t="s">
        <v>3</v>
      </c>
      <c r="P2" s="44" t="s">
        <v>2</v>
      </c>
      <c r="Q2" s="44" t="s">
        <v>3</v>
      </c>
      <c r="R2" s="44" t="s">
        <v>2</v>
      </c>
      <c r="S2" s="44" t="s">
        <v>3</v>
      </c>
      <c r="T2" s="44" t="s">
        <v>2</v>
      </c>
      <c r="U2" s="44" t="s">
        <v>3</v>
      </c>
      <c r="V2" s="44" t="s">
        <v>2</v>
      </c>
      <c r="W2" s="44" t="s">
        <v>3</v>
      </c>
      <c r="X2" s="44" t="s">
        <v>2</v>
      </c>
      <c r="Y2" s="44" t="s">
        <v>3</v>
      </c>
      <c r="Z2" s="44" t="s">
        <v>2</v>
      </c>
      <c r="AA2" s="44" t="s">
        <v>3</v>
      </c>
      <c r="AB2" s="44" t="s">
        <v>2</v>
      </c>
      <c r="AC2" s="44" t="s">
        <v>3</v>
      </c>
      <c r="AD2" s="44" t="s">
        <v>2</v>
      </c>
      <c r="AE2" s="44" t="s">
        <v>3</v>
      </c>
      <c r="AF2" s="44" t="s">
        <v>2</v>
      </c>
      <c r="AG2" s="44" t="s">
        <v>3</v>
      </c>
      <c r="AH2" s="44" t="s">
        <v>2</v>
      </c>
      <c r="AI2" s="44" t="s">
        <v>3</v>
      </c>
      <c r="AJ2" s="44" t="s">
        <v>2</v>
      </c>
      <c r="AK2" s="44" t="s">
        <v>3</v>
      </c>
      <c r="AL2" s="44" t="s">
        <v>2</v>
      </c>
      <c r="AM2" s="44" t="s">
        <v>3</v>
      </c>
    </row>
    <row r="3" spans="1:39" x14ac:dyDescent="0.35">
      <c r="A3" s="45">
        <v>1</v>
      </c>
      <c r="B3" s="45" t="s">
        <v>130</v>
      </c>
      <c r="C3" s="75" t="s">
        <v>66</v>
      </c>
      <c r="D3" s="45" t="s">
        <v>67</v>
      </c>
      <c r="E3" s="45" t="s">
        <v>16917</v>
      </c>
      <c r="F3" s="45">
        <f>COUNTIFS('BR2.0_Jira'!$D:$D,'BR2.0'!C3,'BR2.0_Jira'!$A:$A,"Story",'BR2.0_Jira'!$F:$F,"&lt;&gt;Ready for Prod")</f>
        <v>0</v>
      </c>
      <c r="G3" s="45">
        <f>COUNTIFS('BR2.0_Jira'!$D:$D,'BR2.0'!C3,'BR2.0_Jira'!$A:$A,"Bug",'BR2.0_Jira'!$F:$F,"&lt;&gt;Ready for Prod")</f>
        <v>6</v>
      </c>
      <c r="H3" s="45">
        <f>SUM(J3,L3,N3,P3,R3,T3,V3,X3,Z3,AB3,AD3,AF3,AH3,AJ3,AL3)</f>
        <v>51</v>
      </c>
      <c r="I3" s="45">
        <f>SUM(K3,M3,O3,Q3,S3,U3,W3,Y3,AA3,AC3,AE3,AG3,AI3,AK3,AM3)</f>
        <v>6</v>
      </c>
      <c r="J3" s="45">
        <f>IFERROR(SUMIFS(TE_BR2.0_Jira!$D:$D,TE_BR2.0_Jira!$B:$B,J1),0)</f>
        <v>0</v>
      </c>
      <c r="K3" s="45">
        <f>COUNTIFS('BR2.0_Jira'!$M:$M,'BR2.0'!C3,'BR2.0_Jira'!$A:$A,"Bug",'BR2.0_Jira'!$N:$N,"="&amp;'BR2.0'!J1)</f>
        <v>0</v>
      </c>
      <c r="L3" s="45">
        <f>IFERROR(SUMIFS(TE_BR2.0_Jira!$D:$D,TE_BR2.0_Jira!$B:$B,L1),0)</f>
        <v>0</v>
      </c>
      <c r="M3" s="45">
        <f>COUNTIFS('BR2.0_Jira'!$M:$M,'BR2.0'!C3,'BR2.0_Jira'!$A:$A,"Bug",'BR2.0_Jira'!$N:$N,"="&amp;'BR2.0'!L1)</f>
        <v>0</v>
      </c>
      <c r="N3" s="45">
        <f>IFERROR(SUMIFS(TE_BR2.0_Jira!$D:$D,TE_BR2.0_Jira!$B:$B,N1),0)</f>
        <v>5</v>
      </c>
      <c r="O3" s="45">
        <f>COUNTIFS('BR2.0_Jira'!$M:$M,'BR2.0'!C3,'BR2.0_Jira'!$A:$A,"Bug",'BR2.0_Jira'!$N:$N,"="&amp;'BR2.0'!N1)</f>
        <v>0</v>
      </c>
      <c r="P3" s="45">
        <f>IFERROR(SUMIFS(TE_BR2.0_Jira!$D:$D,TE_BR2.0_Jira!$B:$B,P1),0)</f>
        <v>10</v>
      </c>
      <c r="Q3" s="45">
        <f>COUNTIFS('BR2.0_Jira'!$M:$M,'BR2.0'!C3,'BR2.0_Jira'!$A:$A,"Bug",'BR2.0_Jira'!$N:$N,"="&amp;'BR2.0'!P1)</f>
        <v>0</v>
      </c>
      <c r="R3" s="45">
        <f>IFERROR(SUMIFS(TE_BR2.0_Jira!$D:$D,TE_BR2.0_Jira!$B:$B,R1),0)</f>
        <v>6</v>
      </c>
      <c r="S3" s="45">
        <f>COUNTIFS('BR2.0_Jira'!$M:$M,'BR2.0'!C3,'BR2.0_Jira'!$A:$A,"Bug",'BR2.0_Jira'!$N:$N,"="&amp;'BR2.0'!R1)</f>
        <v>1</v>
      </c>
      <c r="T3" s="45">
        <f>IFERROR(SUMIFS(TE_BR2.0_Jira!$D:$D,TE_BR2.0_Jira!$B:$B,T1),0)</f>
        <v>2</v>
      </c>
      <c r="U3" s="45">
        <f>COUNTIFS('BR2.0_Jira'!$M:$M,'BR2.0'!C3,'BR2.0_Jira'!$A:$A,"Bug",'BR2.0_Jira'!$N:$N,"="&amp;'BR2.0'!T1)</f>
        <v>1</v>
      </c>
      <c r="V3" s="45">
        <f>IFERROR(SUMIFS(TE_BR2.0_Jira!$D:$D,TE_BR2.0_Jira!$B:$B,V1),0)</f>
        <v>20</v>
      </c>
      <c r="W3" s="45">
        <f>COUNTIFS('BR2.0_Jira'!$M:$M,'BR2.0'!C3,'BR2.0_Jira'!$A:$A,"Bug",'BR2.0_Jira'!$N:$N,"="&amp;'BR2.0'!V1)</f>
        <v>2</v>
      </c>
      <c r="X3" s="45">
        <f>IFERROR(SUMIFS(TE_BR2.0_Jira!$D:$D,TE_BR2.0_Jira!$B:$B,X1),0)</f>
        <v>0</v>
      </c>
      <c r="Y3" s="45">
        <f>COUNTIFS('BR2.0_Jira'!$M:$M,'BR2.0'!C3,'BR2.0_Jira'!$A:$A,"Bug",'BR2.0_Jira'!$N:$N,"="&amp;'BR2.0'!X1)</f>
        <v>1</v>
      </c>
      <c r="Z3" s="45">
        <f>IFERROR(SUMIFS(TE_BR2.0_Jira!$D:$D,TE_BR2.0_Jira!$B:$B,Z1),0)</f>
        <v>8</v>
      </c>
      <c r="AA3" s="45">
        <f>COUNTIFS('BR2.0_Jira'!$M:$M,'BR2.0'!C3,'BR2.0_Jira'!$A:$A,"Bug",'BR2.0_Jira'!$N:$N,"="&amp;'BR2.0'!Z1)</f>
        <v>1</v>
      </c>
      <c r="AB3" s="45">
        <f>IFERROR(SUMIFS(TE_BR2.0_Jira!$D:$D,TE_BR2.0_Jira!$B:$B,AB1),0)</f>
        <v>0</v>
      </c>
      <c r="AC3" s="45">
        <f>COUNTIFS('BR2.0_Jira'!$M:$M,'BR2.0'!C3,'BR2.0_Jira'!$A:$A,"Bug",'BR2.0_Jira'!$N:$N,"="&amp;'BR2.0'!AB1)</f>
        <v>0</v>
      </c>
      <c r="AD3" s="45">
        <f>IFERROR(SUMIFS(TE_BR2.0_Jira!$D:$D,TE_BR2.0_Jira!$B:$B,AD1),0)</f>
        <v>0</v>
      </c>
      <c r="AE3" s="45">
        <f>COUNTIFS('BR2.0_Jira'!$M:$M,'BR2.0'!C3,'BR2.0_Jira'!$A:$A,"Bug",'BR2.0_Jira'!$N:$N,"="&amp;'BR2.0'!AD1)</f>
        <v>0</v>
      </c>
      <c r="AF3" s="45">
        <f>IFERROR(SUMIFS(TE_BR2.0_Jira!$D:$D,TE_BR2.0_Jira!$B:$B,AF1),0)</f>
        <v>0</v>
      </c>
      <c r="AG3" s="45">
        <f>COUNTIFS('BR2.0_Jira'!$M:$M,'BR2.0'!C3,'BR2.0_Jira'!$A:$A,"Bug",'BR2.0_Jira'!$N:$N,"="&amp;'BR2.0'!AF1)</f>
        <v>0</v>
      </c>
      <c r="AH3" s="45">
        <f>IFERROR(SUMIFS(TE_BR2.0_Jira!$D:$D,TE_BR2.0_Jira!$B:$B,AH1),0)</f>
        <v>0</v>
      </c>
      <c r="AI3" s="45">
        <f>COUNTIFS('BR2.0_Jira'!$M:$M,'BR2.0'!C3,'BR2.0_Jira'!$A:$A,"Bug",'BR2.0_Jira'!$N:$N,"="&amp;'BR2.0'!AH1)</f>
        <v>0</v>
      </c>
      <c r="AJ3" s="45">
        <f>IFERROR(SUMIFS(TE_BR2.0_Jira!$D:$D,TE_BR2.0_Jira!$B:$B,AJ1),0)</f>
        <v>0</v>
      </c>
      <c r="AK3" s="45">
        <f>COUNTIFS('BR2.0_Jira'!$M:$M,'BR2.0'!C3,'BR2.0_Jira'!$A:$A,"Bug",'BR2.0_Jira'!$N:$N,"="&amp;'BR2.0'!AJ1)</f>
        <v>0</v>
      </c>
      <c r="AL3" s="45">
        <f>IFERROR(SUMIFS(TE_BR2.0_Jira!$D:$D,TE_BR2.0_Jira!$B:$B,AL1),0)</f>
        <v>0</v>
      </c>
      <c r="AM3" s="45">
        <f>COUNTIFS('BR2.0_Jira'!$M:$M,'BR2.0'!C3,'BR2.0_Jira'!$A:$A,"Bug",'BR2.0_Jira'!$N:$N,"="&amp;'BR2.0'!AL1)</f>
        <v>0</v>
      </c>
    </row>
    <row r="4" spans="1:39" x14ac:dyDescent="0.35">
      <c r="A4" s="45">
        <v>2</v>
      </c>
      <c r="B4" s="45" t="s">
        <v>130</v>
      </c>
      <c r="C4" s="75" t="s">
        <v>68</v>
      </c>
      <c r="D4" s="45" t="s">
        <v>69</v>
      </c>
      <c r="E4" s="45" t="s">
        <v>16915</v>
      </c>
      <c r="F4" s="45">
        <f>COUNTIFS('BR2.0_Jira'!$D:$D,'BR2.0'!C4,'BR2.0_Jira'!$A:$A,"Story",'BR2.0_Jira'!$F:$F,"&lt;&gt;Ready for Prod")</f>
        <v>0</v>
      </c>
      <c r="G4" s="45">
        <f>COUNTIFS('BR2.0_Jira'!$D:$D,'BR2.0'!C4,'BR2.0_Jira'!$A:$A,"Bug",'BR2.0_Jira'!$F:$F,"&lt;&gt;Ready for Prod")</f>
        <v>5</v>
      </c>
      <c r="H4" s="45">
        <f t="shared" ref="H4:H12" si="0">SUM(J4,L4,N4,P4,R4,T4,V4,X4,Z4,AB4,AD4,AF4,AH4,AJ4,AL4)</f>
        <v>44</v>
      </c>
      <c r="I4" s="45">
        <f t="shared" ref="I4:I12" si="1">SUM(K4,M4,O4,Q4,S4,U4,W4,Y4,AA4,AC4,AE4,AG4,AI4,AK4,AM4)</f>
        <v>14</v>
      </c>
      <c r="J4" s="45">
        <f>IFERROR(SUMIFS(TE_BR2.0_Jira!$E:$E,TE_BR2.0_Jira!$B:$B,J1),0)</f>
        <v>0</v>
      </c>
      <c r="K4" s="45">
        <f>COUNTIFS('BR2.0_Jira'!$M:$M,'BR2.0'!C4,'BR2.0_Jira'!$A:$A,"Bug",'BR2.0_Jira'!$N:$N,"="&amp;'BR2.0'!J1)</f>
        <v>0</v>
      </c>
      <c r="L4" s="45">
        <f>IFERROR(SUMIFS(TE_BR2.0_Jira!$E:$E,TE_BR2.0_Jira!$B:$B,L1),0)</f>
        <v>0</v>
      </c>
      <c r="M4" s="45">
        <f>COUNTIFS('BR2.0_Jira'!$M:$M,'BR2.0'!C4,'BR2.0_Jira'!$A:$A,"Bug",'BR2.0_Jira'!$N:$N,"="&amp;'BR2.0'!L1)</f>
        <v>0</v>
      </c>
      <c r="N4" s="45">
        <f>IFERROR(SUMIFS(TE_BR2.0_Jira!$E:$E,TE_BR2.0_Jira!$B:$B,N1),0)</f>
        <v>12</v>
      </c>
      <c r="O4" s="45">
        <f>COUNTIFS('BR2.0_Jira'!$M:$M,'BR2.0'!C4,'BR2.0_Jira'!$A:$A,"Bug",'BR2.0_Jira'!$N:$N,"="&amp;'BR2.0'!N1)</f>
        <v>0</v>
      </c>
      <c r="P4" s="45">
        <f>IFERROR(SUMIFS(TE_BR2.0_Jira!$E:$E,TE_BR2.0_Jira!$B:$B,P1),0)</f>
        <v>4</v>
      </c>
      <c r="Q4" s="45">
        <f>COUNTIFS('BR2.0_Jira'!$M:$M,'BR2.0'!C4,'BR2.0_Jira'!$A:$A,"Bug",'BR2.0_Jira'!$N:$N,"="&amp;'BR2.0'!P1)</f>
        <v>0</v>
      </c>
      <c r="R4" s="45">
        <f>IFERROR(SUMIFS(TE_BR2.0_Jira!$E:$E,TE_BR2.0_Jira!$B:$B,R1),0)</f>
        <v>4</v>
      </c>
      <c r="S4" s="45">
        <f>COUNTIFS('BR2.0_Jira'!$M:$M,'BR2.0'!C4,'BR2.0_Jira'!$A:$A,"Bug",'BR2.0_Jira'!$N:$N,"="&amp;'BR2.0'!R1)</f>
        <v>1</v>
      </c>
      <c r="T4" s="45">
        <f>IFERROR(SUMIFS(TE_BR2.0_Jira!$E:$E,TE_BR2.0_Jira!$B:$B,T1),0)</f>
        <v>11</v>
      </c>
      <c r="U4" s="45">
        <f>COUNTIFS('BR2.0_Jira'!$M:$M,'BR2.0'!C4,'BR2.0_Jira'!$A:$A,"Bug",'BR2.0_Jira'!$N:$N,"="&amp;'BR2.0'!T1)</f>
        <v>0</v>
      </c>
      <c r="V4" s="45">
        <f>IFERROR(SUMIFS(TE_BR2.0_Jira!$E:$E,TE_BR2.0_Jira!$B:$B,V1),0)</f>
        <v>1</v>
      </c>
      <c r="W4" s="45">
        <f>COUNTIFS('BR2.0_Jira'!$M:$M,'BR2.0'!C4,'BR2.0_Jira'!$A:$A,"Bug",'BR2.0_Jira'!$N:$N,"="&amp;'BR2.0'!V1)</f>
        <v>2</v>
      </c>
      <c r="X4" s="45">
        <f>IFERROR(SUMIFS(TE_BR2.0_Jira!$E:$E,TE_BR2.0_Jira!$B:$B,X1),0)</f>
        <v>8</v>
      </c>
      <c r="Y4" s="45">
        <f>COUNTIFS('BR2.0_Jira'!$M:$M,'BR2.0'!C4,'BR2.0_Jira'!$A:$A,"Bug",'BR2.0_Jira'!$N:$N,"="&amp;'BR2.0'!X1)</f>
        <v>1</v>
      </c>
      <c r="Z4" s="45">
        <f>IFERROR(SUMIFS(TE_BR2.0_Jira!$E:$E,TE_BR2.0_Jira!$B:$B,Z1),0)</f>
        <v>1</v>
      </c>
      <c r="AA4" s="45">
        <f>COUNTIFS('BR2.0_Jira'!$M:$M,'BR2.0'!C4,'BR2.0_Jira'!$A:$A,"Bug",'BR2.0_Jira'!$N:$N,"="&amp;'BR2.0'!Z1)</f>
        <v>2</v>
      </c>
      <c r="AB4" s="45">
        <f>IFERROR(SUMIFS(TE_BR2.0_Jira!$E:$E,TE_BR2.0_Jira!$B:$B,AB1),0)</f>
        <v>3</v>
      </c>
      <c r="AC4" s="45">
        <f>COUNTIFS('BR2.0_Jira'!$M:$M,'BR2.0'!C4,'BR2.0_Jira'!$A:$A,"Bug",'BR2.0_Jira'!$N:$N,"="&amp;'BR2.0'!AB1)</f>
        <v>1</v>
      </c>
      <c r="AD4" s="45">
        <f>IFERROR(SUMIFS(TE_BR2.0_Jira!$E:$E,TE_BR2.0_Jira!$B:$B,AD1),0)</f>
        <v>0</v>
      </c>
      <c r="AE4" s="45">
        <f>COUNTIFS('BR2.0_Jira'!$M:$M,'BR2.0'!C4,'BR2.0_Jira'!$A:$A,"Bug",'BR2.0_Jira'!$N:$N,"="&amp;'BR2.0'!AD1)</f>
        <v>0</v>
      </c>
      <c r="AF4" s="45">
        <f>IFERROR(SUMIFS(TE_BR2.0_Jira!$E:$E,TE_BR2.0_Jira!$B:$B,AF1),0)</f>
        <v>0</v>
      </c>
      <c r="AG4" s="45">
        <f>COUNTIFS('BR2.0_Jira'!$M:$M,'BR2.0'!C4,'BR2.0_Jira'!$A:$A,"Bug",'BR2.0_Jira'!$N:$N,"="&amp;'BR2.0'!AF1)</f>
        <v>3</v>
      </c>
      <c r="AH4" s="45">
        <f>IFERROR(SUMIFS(TE_BR2.0_Jira!$E:$E,TE_BR2.0_Jira!$B:$B,AH1),0)</f>
        <v>0</v>
      </c>
      <c r="AI4" s="45">
        <f>COUNTIFS('BR2.0_Jira'!$M:$M,'BR2.0'!C4,'BR2.0_Jira'!$A:$A,"Bug",'BR2.0_Jira'!$N:$N,"="&amp;'BR2.0'!AH1)</f>
        <v>2</v>
      </c>
      <c r="AJ4" s="45">
        <f>IFERROR(SUMIFS(TE_BR2.0_Jira!$E:$E,TE_BR2.0_Jira!$B:$B,AJ1),0)</f>
        <v>0</v>
      </c>
      <c r="AK4" s="45">
        <f>COUNTIFS('BR2.0_Jira'!$M:$M,'BR2.0'!C4,'BR2.0_Jira'!$A:$A,"Bug",'BR2.0_Jira'!$N:$N,"="&amp;'BR2.0'!AJ1)</f>
        <v>2</v>
      </c>
      <c r="AL4" s="45">
        <f>IFERROR(SUMIFS(TE_BR2.0_Jira!$E:$E,TE_BR2.0_Jira!$B:$B,AL1),0)</f>
        <v>0</v>
      </c>
      <c r="AM4" s="45">
        <f>COUNTIFS('BR2.0_Jira'!$M:$M,'BR2.0'!C4,'BR2.0_Jira'!$A:$A,"Bug",'BR2.0_Jira'!$N:$N,"="&amp;'BR2.0'!AL1)</f>
        <v>0</v>
      </c>
    </row>
    <row r="5" spans="1:39" x14ac:dyDescent="0.35">
      <c r="A5" s="45">
        <v>3</v>
      </c>
      <c r="B5" s="45" t="s">
        <v>130</v>
      </c>
      <c r="C5" s="75" t="s">
        <v>70</v>
      </c>
      <c r="D5" s="45" t="s">
        <v>71</v>
      </c>
      <c r="E5" s="45" t="s">
        <v>16918</v>
      </c>
      <c r="F5" s="45">
        <f>COUNTIFS('BR2.0_Jira'!$D:$D,'BR2.0'!C5,'BR2.0_Jira'!$A:$A,"Story",'BR2.0_Jira'!$F:$F,"&lt;&gt;Ready for Prod")</f>
        <v>0</v>
      </c>
      <c r="G5" s="45">
        <f>COUNTIFS('BR2.0_Jira'!$D:$D,'BR2.0'!C5,'BR2.0_Jira'!$A:$A,"Bug",'BR2.0_Jira'!$F:$F,"&lt;&gt;Ready for Prod")</f>
        <v>2</v>
      </c>
      <c r="H5" s="45">
        <f t="shared" si="0"/>
        <v>36</v>
      </c>
      <c r="I5" s="45">
        <f t="shared" si="1"/>
        <v>5</v>
      </c>
      <c r="J5" s="45">
        <f>IFERROR(SUMIFS(TE_BR2.0_Jira!$H:$H,TE_BR2.0_Jira!$B:$B,J1),0)</f>
        <v>0</v>
      </c>
      <c r="K5" s="45">
        <f>COUNTIFS('BR2.0_Jira'!$M:$M,'BR2.0'!C5,'BR2.0_Jira'!$A:$A,"Bug",'BR2.0_Jira'!$N:$N,"="&amp;'BR2.0'!J1)</f>
        <v>0</v>
      </c>
      <c r="L5" s="45">
        <f>IFERROR(SUMIFS(TE_BR2.0_Jira!$H:$H,TE_BR2.0_Jira!$B:$B,L1),0)</f>
        <v>0</v>
      </c>
      <c r="M5" s="45">
        <f>COUNTIFS('BR2.0_Jira'!$M:$M,'BR2.0'!C5,'BR2.0_Jira'!$A:$A,"Bug",'BR2.0_Jira'!$N:$N,"="&amp;'BR2.0'!L1)</f>
        <v>0</v>
      </c>
      <c r="N5" s="45">
        <f>IFERROR(SUMIFS(TE_BR2.0_Jira!$H:$H,TE_BR2.0_Jira!$B:$B,N1),0)</f>
        <v>0</v>
      </c>
      <c r="O5" s="45">
        <f>COUNTIFS('BR2.0_Jira'!$M:$M,'BR2.0'!C5,'BR2.0_Jira'!$A:$A,"Bug",'BR2.0_Jira'!$N:$N,"="&amp;'BR2.0'!N1)</f>
        <v>0</v>
      </c>
      <c r="P5" s="45">
        <f>IFERROR(SUMIFS(TE_BR2.0_Jira!$H:$H,TE_BR2.0_Jira!$B:$B,P1),0)</f>
        <v>7</v>
      </c>
      <c r="Q5" s="45">
        <f>COUNTIFS('BR2.0_Jira'!$M:$M,'BR2.0'!C5,'BR2.0_Jira'!$A:$A,"Bug",'BR2.0_Jira'!$N:$N,"="&amp;'BR2.0'!P1)</f>
        <v>0</v>
      </c>
      <c r="R5" s="45">
        <f>IFERROR(SUMIFS(TE_BR2.0_Jira!$H:$H,TE_BR2.0_Jira!$B:$B,R1),0)</f>
        <v>3</v>
      </c>
      <c r="S5" s="45">
        <f>COUNTIFS('BR2.0_Jira'!$M:$M,'BR2.0'!C5,'BR2.0_Jira'!$A:$A,"Bug",'BR2.0_Jira'!$N:$N,"="&amp;'BR2.0'!R1)</f>
        <v>0</v>
      </c>
      <c r="T5" s="45">
        <f>IFERROR(SUMIFS(TE_BR2.0_Jira!$H:$H,TE_BR2.0_Jira!$B:$B,T1),0)</f>
        <v>0</v>
      </c>
      <c r="U5" s="45">
        <f>COUNTIFS('BR2.0_Jira'!$M:$M,'BR2.0'!C5,'BR2.0_Jira'!$A:$A,"Bug",'BR2.0_Jira'!$N:$N,"="&amp;'BR2.0'!T1)</f>
        <v>0</v>
      </c>
      <c r="V5" s="45">
        <f>IFERROR(SUMIFS(TE_BR2.0_Jira!$H:$H,TE_BR2.0_Jira!$B:$B,V1),0)</f>
        <v>8</v>
      </c>
      <c r="W5" s="45">
        <f>COUNTIFS('BR2.0_Jira'!$M:$M,'BR2.0'!C5,'BR2.0_Jira'!$A:$A,"Bug",'BR2.0_Jira'!$N:$N,"="&amp;'BR2.0'!V1)</f>
        <v>0</v>
      </c>
      <c r="X5" s="45">
        <f>IFERROR(SUMIFS(TE_BR2.0_Jira!$H:$H,TE_BR2.0_Jira!$B:$B,X1),0)</f>
        <v>8</v>
      </c>
      <c r="Y5" s="45">
        <f>COUNTIFS('BR2.0_Jira'!$M:$M,'BR2.0'!C5,'BR2.0_Jira'!$A:$A,"Bug",'BR2.0_Jira'!$N:$N,"="&amp;'BR2.0'!X1)</f>
        <v>0</v>
      </c>
      <c r="Z5" s="45">
        <f>IFERROR(SUMIFS(TE_BR2.0_Jira!$H:$H,TE_BR2.0_Jira!$B:$B,Z1),0)</f>
        <v>0</v>
      </c>
      <c r="AA5" s="45">
        <f>COUNTIFS('BR2.0_Jira'!$M:$M,'BR2.0'!C5,'BR2.0_Jira'!$A:$A,"Bug",'BR2.0_Jira'!$N:$N,"="&amp;'BR2.0'!Z1)</f>
        <v>3</v>
      </c>
      <c r="AB5" s="45">
        <f>IFERROR(SUMIFS(TE_BR2.0_Jira!$H:$H,TE_BR2.0_Jira!$B:$B,AB1),0)</f>
        <v>0</v>
      </c>
      <c r="AC5" s="45">
        <f>COUNTIFS('BR2.0_Jira'!$M:$M,'BR2.0'!C5,'BR2.0_Jira'!$A:$A,"Bug",'BR2.0_Jira'!$N:$N,"="&amp;'BR2.0'!AB1)</f>
        <v>0</v>
      </c>
      <c r="AD5" s="45">
        <f>IFERROR(SUMIFS(TE_BR2.0_Jira!$H:$H,TE_BR2.0_Jira!$B:$B,AD1),0)</f>
        <v>3</v>
      </c>
      <c r="AE5" s="45">
        <f>COUNTIFS('BR2.0_Jira'!$M:$M,'BR2.0'!C5,'BR2.0_Jira'!$A:$A,"Bug",'BR2.0_Jira'!$N:$N,"="&amp;'BR2.0'!AD1)</f>
        <v>0</v>
      </c>
      <c r="AF5" s="45">
        <f>IFERROR(SUMIFS(TE_BR2.0_Jira!$H:$H,TE_BR2.0_Jira!$B:$B,AF1),0)</f>
        <v>3</v>
      </c>
      <c r="AG5" s="45">
        <f>COUNTIFS('BR2.0_Jira'!$M:$M,'BR2.0'!C5,'BR2.0_Jira'!$A:$A,"Bug",'BR2.0_Jira'!$N:$N,"="&amp;'BR2.0'!AF1)</f>
        <v>2</v>
      </c>
      <c r="AH5" s="45">
        <f>IFERROR(SUMIFS(TE_BR2.0_Jira!$H:$H,TE_BR2.0_Jira!$B:$B,AH1),0)</f>
        <v>4</v>
      </c>
      <c r="AI5" s="45">
        <f>COUNTIFS('BR2.0_Jira'!$M:$M,'BR2.0'!C5,'BR2.0_Jira'!$A:$A,"Bug",'BR2.0_Jira'!$N:$N,"="&amp;'BR2.0'!AH1)</f>
        <v>0</v>
      </c>
      <c r="AJ5" s="45">
        <f>IFERROR(SUMIFS(TE_BR2.0_Jira!$H:$H,TE_BR2.0_Jira!$B:$B,AJ1),0)</f>
        <v>0</v>
      </c>
      <c r="AK5" s="45">
        <f>COUNTIFS('BR2.0_Jira'!$M:$M,'BR2.0'!C5,'BR2.0_Jira'!$A:$A,"Bug",'BR2.0_Jira'!$N:$N,"="&amp;'BR2.0'!AJ1)</f>
        <v>0</v>
      </c>
      <c r="AL5" s="45">
        <f>IFERROR(SUMIFS(TE_BR2.0_Jira!$H:$H,TE_BR2.0_Jira!$B:$B,AL1),0)</f>
        <v>0</v>
      </c>
      <c r="AM5" s="45">
        <f>COUNTIFS('BR2.0_Jira'!$M:$M,'BR2.0'!C5,'BR2.0_Jira'!$A:$A,"Bug",'BR2.0_Jira'!$N:$N,"="&amp;'BR2.0'!AL1)</f>
        <v>0</v>
      </c>
    </row>
    <row r="6" spans="1:39" x14ac:dyDescent="0.35">
      <c r="A6" s="45">
        <v>4</v>
      </c>
      <c r="B6" s="45" t="s">
        <v>130</v>
      </c>
      <c r="C6" s="75" t="s">
        <v>72</v>
      </c>
      <c r="D6" s="45" t="s">
        <v>73</v>
      </c>
      <c r="E6" s="45" t="s">
        <v>16916</v>
      </c>
      <c r="F6" s="45">
        <f>COUNTIFS('BR2.0_Jira'!$D:$D,'BR2.0'!C6,'BR2.0_Jira'!$A:$A,"Story",'BR2.0_Jira'!$F:$F,"&lt;&gt;Ready for Prod")</f>
        <v>0</v>
      </c>
      <c r="G6" s="45">
        <f>COUNTIFS('BR2.0_Jira'!$D:$D,'BR2.0'!C6,'BR2.0_Jira'!$A:$A,"Bug",'BR2.0_Jira'!$F:$F,"&lt;&gt;Ready for Prod")</f>
        <v>11</v>
      </c>
      <c r="H6" s="45">
        <f t="shared" si="0"/>
        <v>21</v>
      </c>
      <c r="I6" s="45">
        <f t="shared" si="1"/>
        <v>10</v>
      </c>
      <c r="J6" s="45">
        <f>IFERROR(SUMIFS(TE_BR2.0_Jira!$I:$I,TE_BR2.0_Jira!$B:$B,J1),0)</f>
        <v>0</v>
      </c>
      <c r="K6" s="45">
        <f>COUNTIFS('BR2.0_Jira'!$M:$M,'BR2.0'!C6,'BR2.0_Jira'!$A:$A,"Bug",'BR2.0_Jira'!$N:$N,"="&amp;'BR2.0'!J1)</f>
        <v>0</v>
      </c>
      <c r="L6" s="45">
        <f>IFERROR(SUMIFS(TE_BR2.0_Jira!$I:$I,TE_BR2.0_Jira!$B:$B,L1),0)</f>
        <v>0</v>
      </c>
      <c r="M6" s="45">
        <f>COUNTIFS('BR2.0_Jira'!$M:$M,'BR2.0'!C6,'BR2.0_Jira'!$A:$A,"Bug",'BR2.0_Jira'!$N:$N,"="&amp;'BR2.0'!L1)</f>
        <v>1</v>
      </c>
      <c r="N6" s="45">
        <f>IFERROR(SUMIFS(TE_BR2.0_Jira!$I:$I,TE_BR2.0_Jira!$B:$B,N1),0)</f>
        <v>1</v>
      </c>
      <c r="O6" s="45">
        <f>COUNTIFS('BR2.0_Jira'!$M:$M,'BR2.0'!C6,'BR2.0_Jira'!$A:$A,"Bug",'BR2.0_Jira'!$N:$N,"="&amp;'BR2.0'!N1)</f>
        <v>1</v>
      </c>
      <c r="P6" s="45">
        <f>IFERROR(SUMIFS(TE_BR2.0_Jira!$I:$I,TE_BR2.0_Jira!$B:$B,P1),0)</f>
        <v>0</v>
      </c>
      <c r="Q6" s="45">
        <f>COUNTIFS('BR2.0_Jira'!$M:$M,'BR2.0'!C6,'BR2.0_Jira'!$A:$A,"Bug",'BR2.0_Jira'!$N:$N,"="&amp;'BR2.0'!P1)</f>
        <v>0</v>
      </c>
      <c r="R6" s="45">
        <f>IFERROR(SUMIFS(TE_BR2.0_Jira!$I:$I,TE_BR2.0_Jira!$B:$B,R1),0)</f>
        <v>0</v>
      </c>
      <c r="S6" s="45">
        <f>COUNTIFS('BR2.0_Jira'!$M:$M,'BR2.0'!C6,'BR2.0_Jira'!$A:$A,"Bug",'BR2.0_Jira'!$N:$N,"="&amp;'BR2.0'!R1)</f>
        <v>0</v>
      </c>
      <c r="T6" s="45">
        <f>IFERROR(SUMIFS(TE_BR2.0_Jira!$I:$I,TE_BR2.0_Jira!$B:$B,T1),0)</f>
        <v>0</v>
      </c>
      <c r="U6" s="45">
        <f>COUNTIFS('BR2.0_Jira'!$M:$M,'BR2.0'!C6,'BR2.0_Jira'!$A:$A,"Bug",'BR2.0_Jira'!$N:$N,"="&amp;'BR2.0'!T1)</f>
        <v>0</v>
      </c>
      <c r="V6" s="45">
        <f>IFERROR(SUMIFS(TE_BR2.0_Jira!$I:$I,TE_BR2.0_Jira!$B:$B,V1),0)</f>
        <v>4</v>
      </c>
      <c r="W6" s="45">
        <f>COUNTIFS('BR2.0_Jira'!$M:$M,'BR2.0'!C6,'BR2.0_Jira'!$A:$A,"Bug",'BR2.0_Jira'!$N:$N,"="&amp;'BR2.0'!V1)</f>
        <v>0</v>
      </c>
      <c r="X6" s="45">
        <f>IFERROR(SUMIFS(TE_BR2.0_Jira!$I:$I,TE_BR2.0_Jira!$B:$B,X1),0)</f>
        <v>9</v>
      </c>
      <c r="Y6" s="45">
        <f>COUNTIFS('BR2.0_Jira'!$M:$M,'BR2.0'!C6,'BR2.0_Jira'!$A:$A,"Bug",'BR2.0_Jira'!$N:$N,"="&amp;'BR2.0'!X1)</f>
        <v>1</v>
      </c>
      <c r="Z6" s="45">
        <f>IFERROR(SUMIFS(TE_BR2.0_Jira!$I:$I,TE_BR2.0_Jira!$B:$B,Z1),0)</f>
        <v>6</v>
      </c>
      <c r="AA6" s="45">
        <f>COUNTIFS('BR2.0_Jira'!$M:$M,'BR2.0'!C6,'BR2.0_Jira'!$A:$A,"Bug",'BR2.0_Jira'!$N:$N,"="&amp;'BR2.0'!Z1)</f>
        <v>2</v>
      </c>
      <c r="AB6" s="45">
        <f>IFERROR(SUMIFS(TE_BR2.0_Jira!$I:$I,TE_BR2.0_Jira!$B:$B,AB1),0)</f>
        <v>0</v>
      </c>
      <c r="AC6" s="45">
        <f>COUNTIFS('BR2.0_Jira'!$M:$M,'BR2.0'!C6,'BR2.0_Jira'!$A:$A,"Bug",'BR2.0_Jira'!$N:$N,"="&amp;'BR2.0'!AB1)</f>
        <v>5</v>
      </c>
      <c r="AD6" s="45">
        <f>IFERROR(SUMIFS(TE_BR2.0_Jira!$I:$I,TE_BR2.0_Jira!$B:$B,AD1),0)</f>
        <v>0</v>
      </c>
      <c r="AE6" s="45">
        <f>COUNTIFS('BR2.0_Jira'!$M:$M,'BR2.0'!C6,'BR2.0_Jira'!$A:$A,"Bug",'BR2.0_Jira'!$N:$N,"="&amp;'BR2.0'!AD1)</f>
        <v>0</v>
      </c>
      <c r="AF6" s="45">
        <f>IFERROR(SUMIFS(TE_BR2.0_Jira!$I:$I,TE_BR2.0_Jira!$B:$B,AF1),0)</f>
        <v>0</v>
      </c>
      <c r="AG6" s="45">
        <f>COUNTIFS('BR2.0_Jira'!$M:$M,'BR2.0'!C6,'BR2.0_Jira'!$A:$A,"Bug",'BR2.0_Jira'!$N:$N,"="&amp;'BR2.0'!AF1)</f>
        <v>0</v>
      </c>
      <c r="AH6" s="45">
        <f>IFERROR(SUMIFS(TE_BR2.0_Jira!$I:$I,TE_BR2.0_Jira!$B:$B,AH1),0)</f>
        <v>1</v>
      </c>
      <c r="AI6" s="45">
        <f>COUNTIFS('BR2.0_Jira'!$M:$M,'BR2.0'!C6,'BR2.0_Jira'!$A:$A,"Bug",'BR2.0_Jira'!$N:$N,"="&amp;'BR2.0'!AH1)</f>
        <v>0</v>
      </c>
      <c r="AJ6" s="45">
        <f>IFERROR(SUMIFS(TE_BR2.0_Jira!$I:$I,TE_BR2.0_Jira!$B:$B,AJ1),0)</f>
        <v>0</v>
      </c>
      <c r="AK6" s="45">
        <f>COUNTIFS('BR2.0_Jira'!$M:$M,'BR2.0'!C6,'BR2.0_Jira'!$A:$A,"Bug",'BR2.0_Jira'!$N:$N,"="&amp;'BR2.0'!AJ1)</f>
        <v>0</v>
      </c>
      <c r="AL6" s="45">
        <f>IFERROR(SUMIFS(TE_BR2.0_Jira!$I:$I,TE_BR2.0_Jira!$B:$B,AL1),0)</f>
        <v>0</v>
      </c>
      <c r="AM6" s="45">
        <f>COUNTIFS('BR2.0_Jira'!$M:$M,'BR2.0'!C6,'BR2.0_Jira'!$A:$A,"Bug",'BR2.0_Jira'!$N:$N,"="&amp;'BR2.0'!AL1)</f>
        <v>0</v>
      </c>
    </row>
    <row r="7" spans="1:39" x14ac:dyDescent="0.35">
      <c r="A7" s="45">
        <v>5</v>
      </c>
      <c r="B7" s="45" t="s">
        <v>130</v>
      </c>
      <c r="C7" s="75" t="s">
        <v>74</v>
      </c>
      <c r="D7" s="45" t="s">
        <v>75</v>
      </c>
      <c r="E7" s="45" t="s">
        <v>16913</v>
      </c>
      <c r="F7" s="45">
        <f>COUNTIFS('BR2.0_Jira'!$D:$D,'BR2.0'!C7,'BR2.0_Jira'!$A:$A,"Story",'BR2.0_Jira'!$F:$F,"&lt;&gt;Ready for Prod")</f>
        <v>0</v>
      </c>
      <c r="G7" s="45">
        <f>COUNTIFS('BR2.0_Jira'!$D:$D,'BR2.0'!C7,'BR2.0_Jira'!$A:$A,"Bug",'BR2.0_Jira'!$F:$F,"&lt;&gt;Ready for Prod")</f>
        <v>0</v>
      </c>
      <c r="H7" s="45">
        <f t="shared" si="0"/>
        <v>16</v>
      </c>
      <c r="I7" s="45">
        <f t="shared" si="1"/>
        <v>2</v>
      </c>
      <c r="J7" s="45">
        <f>IFERROR(SUMIFS(TE_BR2.0_Jira!$F:$F,TE_BR2.0_Jira!$B:$B,J1),0)</f>
        <v>0</v>
      </c>
      <c r="K7" s="45">
        <f>COUNTIFS('BR2.0_Jira'!$M:$M,'BR2.0'!C7,'BR2.0_Jira'!$A:$A,"Bug",'BR2.0_Jira'!$N:$N,"="&amp;'BR2.0'!J1)</f>
        <v>0</v>
      </c>
      <c r="L7" s="45">
        <f>IFERROR(SUMIFS(TE_BR2.0_Jira!$F:$F,TE_BR2.0_Jira!$B:$B,L1),0)</f>
        <v>0</v>
      </c>
      <c r="M7" s="45">
        <f>COUNTIFS('BR2.0_Jira'!$M:$M,'BR2.0'!C7,'BR2.0_Jira'!$A:$A,"Bug",'BR2.0_Jira'!$N:$N,"="&amp;'BR2.0'!L1)</f>
        <v>0</v>
      </c>
      <c r="N7" s="45">
        <f>IFERROR(SUMIFS(TE_BR2.0_Jira!$F:$F,TE_BR2.0_Jira!$B:$B,N1),0)</f>
        <v>0</v>
      </c>
      <c r="O7" s="45">
        <f>COUNTIFS('BR2.0_Jira'!$M:$M,'BR2.0'!C7,'BR2.0_Jira'!$A:$A,"Bug",'BR2.0_Jira'!$N:$N,"="&amp;'BR2.0'!N1)</f>
        <v>0</v>
      </c>
      <c r="P7" s="45">
        <f>IFERROR(SUMIFS(TE_BR2.0_Jira!$F:$F,TE_BR2.0_Jira!$B:$B,P1),0)</f>
        <v>0</v>
      </c>
      <c r="Q7" s="45">
        <f>COUNTIFS('BR2.0_Jira'!$M:$M,'BR2.0'!C7,'BR2.0_Jira'!$A:$A,"Bug",'BR2.0_Jira'!$N:$N,"="&amp;'BR2.0'!P1)</f>
        <v>0</v>
      </c>
      <c r="R7" s="45">
        <f>IFERROR(SUMIFS(TE_BR2.0_Jira!$F:$F,TE_BR2.0_Jira!$B:$B,R1),0)</f>
        <v>0</v>
      </c>
      <c r="S7" s="45">
        <f>COUNTIFS('BR2.0_Jira'!$M:$M,'BR2.0'!C7,'BR2.0_Jira'!$A:$A,"Bug",'BR2.0_Jira'!$N:$N,"="&amp;'BR2.0'!R1)</f>
        <v>0</v>
      </c>
      <c r="T7" s="45">
        <f>IFERROR(SUMIFS(TE_BR2.0_Jira!$F:$F,TE_BR2.0_Jira!$B:$B,T1),0)</f>
        <v>0</v>
      </c>
      <c r="U7" s="45">
        <f>COUNTIFS('BR2.0_Jira'!$M:$M,'BR2.0'!C7,'BR2.0_Jira'!$A:$A,"Bug",'BR2.0_Jira'!$N:$N,"="&amp;'BR2.0'!T1)</f>
        <v>0</v>
      </c>
      <c r="V7" s="45">
        <f>IFERROR(SUMIFS(TE_BR2.0_Jira!$F:$F,TE_BR2.0_Jira!$B:$B,V1),0)</f>
        <v>0</v>
      </c>
      <c r="W7" s="45">
        <f>COUNTIFS('BR2.0_Jira'!$M:$M,'BR2.0'!C7,'BR2.0_Jira'!$A:$A,"Bug",'BR2.0_Jira'!$N:$N,"="&amp;'BR2.0'!V1)</f>
        <v>0</v>
      </c>
      <c r="X7" s="45">
        <f>IFERROR(SUMIFS(TE_BR2.0_Jira!$F:$F,TE_BR2.0_Jira!$B:$B,X1),0)</f>
        <v>2</v>
      </c>
      <c r="Y7" s="45">
        <f>COUNTIFS('BR2.0_Jira'!$M:$M,'BR2.0'!C7,'BR2.0_Jira'!$A:$A,"Bug",'BR2.0_Jira'!$N:$N,"="&amp;'BR2.0'!X1)</f>
        <v>0</v>
      </c>
      <c r="Z7" s="45">
        <f>IFERROR(SUMIFS(TE_BR2.0_Jira!$F:$F,TE_BR2.0_Jira!$B:$B,Z1),0)</f>
        <v>0</v>
      </c>
      <c r="AA7" s="45">
        <f>COUNTIFS('BR2.0_Jira'!$M:$M,'BR2.0'!C7,'BR2.0_Jira'!$A:$A,"Bug",'BR2.0_Jira'!$N:$N,"="&amp;'BR2.0'!Z1)</f>
        <v>0</v>
      </c>
      <c r="AB7" s="45">
        <f>IFERROR(SUMIFS(TE_BR2.0_Jira!$F:$F,TE_BR2.0_Jira!$B:$B,AB1),0)</f>
        <v>4</v>
      </c>
      <c r="AC7" s="45">
        <f>COUNTIFS('BR2.0_Jira'!$M:$M,'BR2.0'!C7,'BR2.0_Jira'!$A:$A,"Bug",'BR2.0_Jira'!$N:$N,"="&amp;'BR2.0'!AB1)</f>
        <v>0</v>
      </c>
      <c r="AD7" s="45">
        <f>IFERROR(SUMIFS(TE_BR2.0_Jira!$F:$F,TE_BR2.0_Jira!$B:$B,AD1),0)</f>
        <v>6</v>
      </c>
      <c r="AE7" s="45">
        <f>COUNTIFS('BR2.0_Jira'!$M:$M,'BR2.0'!C7,'BR2.0_Jira'!$A:$A,"Bug",'BR2.0_Jira'!$N:$N,"="&amp;'BR2.0'!AD1)</f>
        <v>0</v>
      </c>
      <c r="AF7" s="45">
        <f>IFERROR(SUMIFS(TE_BR2.0_Jira!$F:$F,TE_BR2.0_Jira!$B:$B,AF1),0)</f>
        <v>4</v>
      </c>
      <c r="AG7" s="45">
        <f>COUNTIFS('BR2.0_Jira'!$M:$M,'BR2.0'!C7,'BR2.0_Jira'!$A:$A,"Bug",'BR2.0_Jira'!$N:$N,"="&amp;'BR2.0'!AF1)</f>
        <v>0</v>
      </c>
      <c r="AH7" s="45">
        <f>IFERROR(SUMIFS(TE_BR2.0_Jira!$F:$F,TE_BR2.0_Jira!$B:$B,AH1),0)</f>
        <v>0</v>
      </c>
      <c r="AI7" s="45">
        <f>COUNTIFS('BR2.0_Jira'!$M:$M,'BR2.0'!C7,'BR2.0_Jira'!$A:$A,"Bug",'BR2.0_Jira'!$N:$N,"="&amp;'BR2.0'!AH1)</f>
        <v>0</v>
      </c>
      <c r="AJ7" s="45">
        <f>IFERROR(SUMIFS(TE_BR2.0_Jira!$F:$F,TE_BR2.0_Jira!$B:$B,AJ1),0)</f>
        <v>0</v>
      </c>
      <c r="AK7" s="45">
        <f>COUNTIFS('BR2.0_Jira'!$M:$M,'BR2.0'!C7,'BR2.0_Jira'!$A:$A,"Bug",'BR2.0_Jira'!$N:$N,"="&amp;'BR2.0'!AJ1)</f>
        <v>0</v>
      </c>
      <c r="AL7" s="45">
        <f>IFERROR(SUMIFS(TE_BR2.0_Jira!$F:$F,TE_BR2.0_Jira!$B:$B,AL1),0)</f>
        <v>0</v>
      </c>
      <c r="AM7" s="45">
        <f>COUNTIFS('BR2.0_Jira'!$M:$M,'BR2.0'!C7,'BR2.0_Jira'!$A:$A,"Bug",'BR2.0_Jira'!$N:$N,"="&amp;'BR2.0'!AL1)</f>
        <v>2</v>
      </c>
    </row>
    <row r="8" spans="1:39" x14ac:dyDescent="0.35">
      <c r="A8" s="45">
        <v>6</v>
      </c>
      <c r="B8" s="45" t="s">
        <v>130</v>
      </c>
      <c r="C8" s="75" t="s">
        <v>76</v>
      </c>
      <c r="D8" s="45" t="s">
        <v>77</v>
      </c>
      <c r="E8" s="45" t="s">
        <v>19668</v>
      </c>
      <c r="F8" s="45">
        <f>COUNTIFS('BR2.0_Jira'!$D:$D,'BR2.0'!C8,'BR2.0_Jira'!$A:$A,"Story",'BR2.0_Jira'!$F:$F,"&lt;&gt;Ready for Prod")</f>
        <v>0</v>
      </c>
      <c r="G8" s="45">
        <f>COUNTIFS('BR2.0_Jira'!$D:$D,'BR2.0'!C8,'BR2.0_Jira'!$A:$A,"Bug",'BR2.0_Jira'!$F:$F,"&lt;&gt;Ready for Prod")</f>
        <v>3</v>
      </c>
      <c r="H8" s="45">
        <f t="shared" si="0"/>
        <v>43</v>
      </c>
      <c r="I8" s="45">
        <f t="shared" si="1"/>
        <v>8</v>
      </c>
      <c r="J8" s="45">
        <f>IFERROR(SUMIFS(TE_BR2.0_Jira!$C:$C,TE_BR2.0_Jira!$B:$B,J1),0)</f>
        <v>9</v>
      </c>
      <c r="K8" s="45">
        <f>COUNTIFS('BR2.0_Jira'!$M:$M,'BR2.0'!C8,'BR2.0_Jira'!$A:$A,"Bug",'BR2.0_Jira'!$N:$N,"="&amp;'BR2.0'!J1)</f>
        <v>0</v>
      </c>
      <c r="L8" s="45">
        <f>IFERROR(SUMIFS(TE_BR2.0_Jira!$C:$C,TE_BR2.0_Jira!$B:$B,L1),0)</f>
        <v>0</v>
      </c>
      <c r="M8" s="45">
        <f>COUNTIFS('BR2.0_Jira'!$M:$M,'BR2.0'!C8,'BR2.0_Jira'!$A:$A,"Bug",'BR2.0_Jira'!$N:$N,"="&amp;'BR2.0'!L1)</f>
        <v>0</v>
      </c>
      <c r="N8" s="45">
        <f>IFERROR(SUMIFS(TE_BR2.0_Jira!$C:$C,TE_BR2.0_Jira!$B:$B,N1),0)</f>
        <v>5</v>
      </c>
      <c r="O8" s="45">
        <f>COUNTIFS('BR2.0_Jira'!$M:$M,'BR2.0'!C8,'BR2.0_Jira'!$A:$A,"Bug",'BR2.0_Jira'!$N:$N,"="&amp;'BR2.0'!N1)</f>
        <v>0</v>
      </c>
      <c r="P8" s="45">
        <f>IFERROR(SUMIFS(TE_BR2.0_Jira!$C:$C,TE_BR2.0_Jira!$B:$B,P1),0)</f>
        <v>6</v>
      </c>
      <c r="Q8" s="45">
        <f>COUNTIFS('BR2.0_Jira'!$M:$M,'BR2.0'!C8,'BR2.0_Jira'!$A:$A,"Bug",'BR2.0_Jira'!$N:$N,"="&amp;'BR2.0'!P1)</f>
        <v>0</v>
      </c>
      <c r="R8" s="45">
        <f>IFERROR(SUMIFS(TE_BR2.0_Jira!$C:$C,TE_BR2.0_Jira!$B:$B,R1),0)</f>
        <v>1</v>
      </c>
      <c r="S8" s="45">
        <f>COUNTIFS('BR2.0_Jira'!$M:$M,'BR2.0'!C8,'BR2.0_Jira'!$A:$A,"Bug",'BR2.0_Jira'!$N:$N,"="&amp;'BR2.0'!R1)</f>
        <v>1</v>
      </c>
      <c r="T8" s="45">
        <f>IFERROR(SUMIFS(TE_BR2.0_Jira!$C:$C,TE_BR2.0_Jira!$B:$B,T1),0)</f>
        <v>2</v>
      </c>
      <c r="U8" s="45">
        <f>COUNTIFS('BR2.0_Jira'!$M:$M,'BR2.0'!C8,'BR2.0_Jira'!$A:$A,"Bug",'BR2.0_Jira'!$N:$N,"="&amp;'BR2.0'!T1)</f>
        <v>1</v>
      </c>
      <c r="V8" s="45">
        <f>IFERROR(SUMIFS(TE_BR2.0_Jira!$C:$C,TE_BR2.0_Jira!$B:$B,V1),0)</f>
        <v>0</v>
      </c>
      <c r="W8" s="45">
        <f>COUNTIFS('BR2.0_Jira'!$M:$M,'BR2.0'!C8,'BR2.0_Jira'!$A:$A,"Bug",'BR2.0_Jira'!$N:$N,"="&amp;'BR2.0'!V1)</f>
        <v>0</v>
      </c>
      <c r="X8" s="45">
        <f>IFERROR(SUMIFS(TE_BR2.0_Jira!$C:$C,TE_BR2.0_Jira!$B:$B,X1),0)</f>
        <v>0</v>
      </c>
      <c r="Y8" s="45">
        <f>COUNTIFS('BR2.0_Jira'!$M:$M,'BR2.0'!C8,'BR2.0_Jira'!$A:$A,"Bug",'BR2.0_Jira'!$N:$N,"="&amp;'BR2.0'!X1)</f>
        <v>1</v>
      </c>
      <c r="Z8" s="45">
        <f>IFERROR(SUMIFS(TE_BR2.0_Jira!$C:$C,TE_BR2.0_Jira!$B:$B,Z1),0)</f>
        <v>0</v>
      </c>
      <c r="AA8" s="45">
        <f>COUNTIFS('BR2.0_Jira'!$M:$M,'BR2.0'!C8,'BR2.0_Jira'!$A:$A,"Bug",'BR2.0_Jira'!$N:$N,"="&amp;'BR2.0'!Z1)</f>
        <v>1</v>
      </c>
      <c r="AB8" s="45">
        <f>IFERROR(SUMIFS(TE_BR2.0_Jira!$C:$C,TE_BR2.0_Jira!$B:$B,AB1),0)</f>
        <v>4</v>
      </c>
      <c r="AC8" s="45">
        <f>COUNTIFS('BR2.0_Jira'!$M:$M,'BR2.0'!C8,'BR2.0_Jira'!$A:$A,"Bug",'BR2.0_Jira'!$N:$N,"="&amp;'BR2.0'!AB1)</f>
        <v>0</v>
      </c>
      <c r="AD8" s="45">
        <f>IFERROR(SUMIFS(TE_BR2.0_Jira!$C:$C,TE_BR2.0_Jira!$B:$B,AD1),0)</f>
        <v>4</v>
      </c>
      <c r="AE8" s="45">
        <f>COUNTIFS('BR2.0_Jira'!$M:$M,'BR2.0'!C8,'BR2.0_Jira'!$A:$A,"Bug",'BR2.0_Jira'!$N:$N,"="&amp;'BR2.0'!AD1)</f>
        <v>2</v>
      </c>
      <c r="AF8" s="45">
        <f>IFERROR(SUMIFS(TE_BR2.0_Jira!$C:$C,TE_BR2.0_Jira!$B:$B,AF1),0)</f>
        <v>1</v>
      </c>
      <c r="AG8" s="45">
        <f>COUNTIFS('BR2.0_Jira'!$M:$M,'BR2.0'!C8,'BR2.0_Jira'!$A:$A,"Bug",'BR2.0_Jira'!$N:$N,"="&amp;'BR2.0'!AF1)</f>
        <v>0</v>
      </c>
      <c r="AH8" s="45">
        <f>IFERROR(SUMIFS(TE_BR2.0_Jira!$C:$C,TE_BR2.0_Jira!$B:$B,AH1),0)</f>
        <v>9</v>
      </c>
      <c r="AI8" s="45">
        <f>COUNTIFS('BR2.0_Jira'!$M:$M,'BR2.0'!C8,'BR2.0_Jira'!$A:$A,"Bug",'BR2.0_Jira'!$N:$N,"="&amp;'BR2.0'!AH1)</f>
        <v>0</v>
      </c>
      <c r="AJ8" s="45">
        <f>IFERROR(SUMIFS(TE_BR2.0_Jira!$C:$C,TE_BR2.0_Jira!$B:$B,AJ1),0)</f>
        <v>2</v>
      </c>
      <c r="AK8" s="45">
        <f>COUNTIFS('BR2.0_Jira'!$M:$M,'BR2.0'!C8,'BR2.0_Jira'!$A:$A,"Bug",'BR2.0_Jira'!$N:$N,"="&amp;'BR2.0'!AJ1)</f>
        <v>2</v>
      </c>
      <c r="AL8" s="45">
        <f>IFERROR(SUMIFS(TE_BR2.0_Jira!$C:$C,TE_BR2.0_Jira!$B:$B,AL1),0)</f>
        <v>0</v>
      </c>
      <c r="AM8" s="45">
        <f>COUNTIFS('BR2.0_Jira'!$M:$M,'BR2.0'!C8,'BR2.0_Jira'!$A:$A,"Bug",'BR2.0_Jira'!$N:$N,"="&amp;'BR2.0'!AL1)</f>
        <v>0</v>
      </c>
    </row>
    <row r="9" spans="1:39" x14ac:dyDescent="0.35">
      <c r="A9" s="45">
        <v>7</v>
      </c>
      <c r="B9" s="45" t="s">
        <v>130</v>
      </c>
      <c r="C9" s="75" t="s">
        <v>78</v>
      </c>
      <c r="D9" s="45" t="s">
        <v>79</v>
      </c>
      <c r="E9" s="45" t="s">
        <v>16912</v>
      </c>
      <c r="F9" s="45">
        <f>COUNTIFS('BR2.0_Jira'!$D:$D,'BR2.0'!C9,'BR2.0_Jira'!$A:$A,"Story",'BR2.0_Jira'!$F:$F,"&lt;&gt;Ready for Prod")</f>
        <v>0</v>
      </c>
      <c r="G9" s="45">
        <f>COUNTIFS('BR2.0_Jira'!$D:$D,'BR2.0'!C9,'BR2.0_Jira'!$A:$A,"Bug",'BR2.0_Jira'!$F:$F,"&lt;&gt;Ready for Prod")</f>
        <v>6</v>
      </c>
      <c r="H9" s="45">
        <f t="shared" si="0"/>
        <v>28</v>
      </c>
      <c r="I9" s="45">
        <f t="shared" si="1"/>
        <v>5</v>
      </c>
      <c r="J9" s="45">
        <f>IFERROR(SUMIFS(TE_BR2.0_Jira!$J:$J,TE_BR2.0_Jira!$B:$B,J1),0)</f>
        <v>0</v>
      </c>
      <c r="K9" s="45">
        <f>COUNTIFS('BR2.0_Jira'!$M:$M,'BR2.0'!C9,'BR2.0_Jira'!$A:$A,"Bug",'BR2.0_Jira'!$N:$N,"="&amp;'BR2.0'!J1)</f>
        <v>0</v>
      </c>
      <c r="L9" s="45">
        <f>IFERROR(SUMIFS(TE_BR2.0_Jira!$J:$J,TE_BR2.0_Jira!$B:$B,L1),0)</f>
        <v>0</v>
      </c>
      <c r="M9" s="45">
        <f>COUNTIFS('BR2.0_Jira'!$M:$M,'BR2.0'!C9,'BR2.0_Jira'!$A:$A,"Bug",'BR2.0_Jira'!$N:$N,"="&amp;'BR2.0'!L1)</f>
        <v>0</v>
      </c>
      <c r="N9" s="45">
        <f>IFERROR(SUMIFS(TE_BR2.0_Jira!$J:$J,TE_BR2.0_Jira!$B:$B,N1),0)</f>
        <v>6</v>
      </c>
      <c r="O9" s="45">
        <f>COUNTIFS('BR2.0_Jira'!$M:$M,'BR2.0'!C9,'BR2.0_Jira'!$A:$A,"Bug",'BR2.0_Jira'!$N:$N,"="&amp;'BR2.0'!N1)</f>
        <v>2</v>
      </c>
      <c r="P9" s="45">
        <f>IFERROR(SUMIFS(TE_BR2.0_Jira!$J:$J,TE_BR2.0_Jira!$B:$B,P1),0)</f>
        <v>7</v>
      </c>
      <c r="Q9" s="45">
        <f>COUNTIFS('BR2.0_Jira'!$M:$M,'BR2.0'!C9,'BR2.0_Jira'!$A:$A,"Bug",'BR2.0_Jira'!$N:$N,"="&amp;'BR2.0'!P1)</f>
        <v>1</v>
      </c>
      <c r="R9" s="45">
        <f>IFERROR(SUMIFS(TE_BR2.0_Jira!$J:$J,TE_BR2.0_Jira!$B:$B,R1),0)</f>
        <v>3</v>
      </c>
      <c r="S9" s="45">
        <f>COUNTIFS('BR2.0_Jira'!$M:$M,'BR2.0'!C9,'BR2.0_Jira'!$A:$A,"Bug",'BR2.0_Jira'!$N:$N,"="&amp;'BR2.0'!R1)</f>
        <v>0</v>
      </c>
      <c r="T9" s="45">
        <f>IFERROR(SUMIFS(TE_BR2.0_Jira!$J:$J,TE_BR2.0_Jira!$B:$B,T1),0)</f>
        <v>4</v>
      </c>
      <c r="U9" s="45">
        <f>COUNTIFS('BR2.0_Jira'!$M:$M,'BR2.0'!C9,'BR2.0_Jira'!$A:$A,"Bug",'BR2.0_Jira'!$N:$N,"="&amp;'BR2.0'!T1)</f>
        <v>0</v>
      </c>
      <c r="V9" s="45">
        <f>IFERROR(SUMIFS(TE_BR2.0_Jira!$J:$J,TE_BR2.0_Jira!$B:$B,V1),0)</f>
        <v>0</v>
      </c>
      <c r="W9" s="45">
        <f>COUNTIFS('BR2.0_Jira'!$M:$M,'BR2.0'!C9,'BR2.0_Jira'!$A:$A,"Bug",'BR2.0_Jira'!$N:$N,"="&amp;'BR2.0'!V1)</f>
        <v>0</v>
      </c>
      <c r="X9" s="45">
        <f>IFERROR(SUMIFS(TE_BR2.0_Jira!$J:$J,TE_BR2.0_Jira!$B:$B,X1),0)</f>
        <v>0</v>
      </c>
      <c r="Y9" s="45">
        <f>COUNTIFS('BR2.0_Jira'!$M:$M,'BR2.0'!C9,'BR2.0_Jira'!$A:$A,"Bug",'BR2.0_Jira'!$N:$N,"="&amp;'BR2.0'!X1)</f>
        <v>0</v>
      </c>
      <c r="Z9" s="45">
        <f>IFERROR(SUMIFS(TE_BR2.0_Jira!$J:$J,TE_BR2.0_Jira!$B:$B,Z1),0)</f>
        <v>1</v>
      </c>
      <c r="AA9" s="45">
        <f>COUNTIFS('BR2.0_Jira'!$M:$M,'BR2.0'!C9,'BR2.0_Jira'!$A:$A,"Bug",'BR2.0_Jira'!$N:$N,"="&amp;'BR2.0'!Z1)</f>
        <v>1</v>
      </c>
      <c r="AB9" s="45">
        <f>IFERROR(SUMIFS(TE_BR2.0_Jira!$J:$J,TE_BR2.0_Jira!$B:$B,AB1),0)</f>
        <v>0</v>
      </c>
      <c r="AC9" s="45">
        <f>COUNTIFS('BR2.0_Jira'!$M:$M,'BR2.0'!C9,'BR2.0_Jira'!$A:$A,"Bug",'BR2.0_Jira'!$N:$N,"="&amp;'BR2.0'!AB1)</f>
        <v>0</v>
      </c>
      <c r="AD9" s="45">
        <f>IFERROR(SUMIFS(TE_BR2.0_Jira!$J:$J,TE_BR2.0_Jira!$B:$B,AD1),0)</f>
        <v>4</v>
      </c>
      <c r="AE9" s="45">
        <f>COUNTIFS('BR2.0_Jira'!$M:$M,'BR2.0'!C9,'BR2.0_Jira'!$A:$A,"Bug",'BR2.0_Jira'!$N:$N,"="&amp;'BR2.0'!AD1)</f>
        <v>0</v>
      </c>
      <c r="AF9" s="45">
        <f>IFERROR(SUMIFS(TE_BR2.0_Jira!$J:$J,TE_BR2.0_Jira!$B:$B,AF1),0)</f>
        <v>0</v>
      </c>
      <c r="AG9" s="45">
        <f>COUNTIFS('BR2.0_Jira'!$M:$M,'BR2.0'!C9,'BR2.0_Jira'!$A:$A,"Bug",'BR2.0_Jira'!$N:$N,"="&amp;'BR2.0'!AF1)</f>
        <v>0</v>
      </c>
      <c r="AH9" s="45">
        <f>IFERROR(SUMIFS(TE_BR2.0_Jira!$J:$J,TE_BR2.0_Jira!$B:$B,AH1),0)</f>
        <v>3</v>
      </c>
      <c r="AI9" s="45">
        <f>COUNTIFS('BR2.0_Jira'!$M:$M,'BR2.0'!C9,'BR2.0_Jira'!$A:$A,"Bug",'BR2.0_Jira'!$N:$N,"="&amp;'BR2.0'!AH1)</f>
        <v>1</v>
      </c>
      <c r="AJ9" s="45">
        <f>IFERROR(SUMIFS(TE_BR2.0_Jira!$J:$J,TE_BR2.0_Jira!$B:$B,AJ1),0)</f>
        <v>0</v>
      </c>
      <c r="AK9" s="45">
        <f>COUNTIFS('BR2.0_Jira'!$M:$M,'BR2.0'!C9,'BR2.0_Jira'!$A:$A,"Bug",'BR2.0_Jira'!$N:$N,"="&amp;'BR2.0'!AJ1)</f>
        <v>0</v>
      </c>
      <c r="AL9" s="45">
        <f>IFERROR(SUMIFS(TE_BR2.0_Jira!$J:$J,TE_BR2.0_Jira!$B:$B,AL1),0)</f>
        <v>0</v>
      </c>
      <c r="AM9" s="45">
        <f>COUNTIFS('BR2.0_Jira'!$M:$M,'BR2.0'!C9,'BR2.0_Jira'!$A:$A,"Bug",'BR2.0_Jira'!$N:$N,"="&amp;'BR2.0'!AL1)</f>
        <v>0</v>
      </c>
    </row>
    <row r="10" spans="1:39" x14ac:dyDescent="0.35">
      <c r="A10" s="45">
        <v>8</v>
      </c>
      <c r="B10" s="45" t="s">
        <v>130</v>
      </c>
      <c r="C10" s="75" t="s">
        <v>80</v>
      </c>
      <c r="D10" s="45" t="s">
        <v>81</v>
      </c>
      <c r="E10" s="45" t="s">
        <v>16914</v>
      </c>
      <c r="F10" s="45">
        <f>COUNTIFS('BR2.0_Jira'!$D:$D,'BR2.0'!C10,'BR2.0_Jira'!$A:$A,"Story",'BR2.0_Jira'!$F:$F,"&lt;&gt;Ready for Prod")</f>
        <v>0</v>
      </c>
      <c r="G10" s="45">
        <f>COUNTIFS('BR2.0_Jira'!$D:$D,'BR2.0'!C10,'BR2.0_Jira'!$A:$A,"Bug",'BR2.0_Jira'!$F:$F,"&lt;&gt;Ready for Prod")</f>
        <v>7</v>
      </c>
      <c r="H10" s="45">
        <f t="shared" si="0"/>
        <v>39</v>
      </c>
      <c r="I10" s="45">
        <f>SUM(K10,M10,O10,Q10,S10,U10,W10,Y10,AA10,AC10,AE10,AG10,AI10,AK10,AM10)</f>
        <v>3</v>
      </c>
      <c r="J10" s="45">
        <f>IFERROR(SUMIFS(TE_BR2.0_Jira!$G:$G,TE_BR2.0_Jira!$B:$B,J1),0)</f>
        <v>0</v>
      </c>
      <c r="K10" s="45">
        <f>COUNTIFS('BR2.0_Jira'!$M:$M,'BR2.0'!C10,'BR2.0_Jira'!$A:$A,"Bug",'BR2.0_Jira'!$N:$N,"="&amp;'BR2.0'!J1)</f>
        <v>0</v>
      </c>
      <c r="L10" s="45">
        <f>IFERROR(SUMIFS(TE_BR2.0_Jira!$G:$G,TE_BR2.0_Jira!$B:$B,L1),0)</f>
        <v>0</v>
      </c>
      <c r="M10" s="45">
        <f>COUNTIFS('BR2.0_Jira'!$M:$M,'BR2.0'!C10,'BR2.0_Jira'!$A:$A,"Bug",'BR2.0_Jira'!$N:$N,"="&amp;'BR2.0'!L1)</f>
        <v>0</v>
      </c>
      <c r="N10" s="45">
        <f>IFERROR(SUMIFS(TE_BR2.0_Jira!$G:$G,TE_BR2.0_Jira!$B:$B,N1),0)</f>
        <v>3</v>
      </c>
      <c r="O10" s="45">
        <f>COUNTIFS('BR2.0_Jira'!$M:$M,'BR2.0'!C10,'BR2.0_Jira'!$A:$A,"Bug",'BR2.0_Jira'!$N:$N,"="&amp;'BR2.0'!N1)</f>
        <v>0</v>
      </c>
      <c r="P10" s="45">
        <f>IFERROR(SUMIFS(TE_BR2.0_Jira!$G:$G,TE_BR2.0_Jira!$B:$B,P1),0)</f>
        <v>7</v>
      </c>
      <c r="Q10" s="45">
        <f>COUNTIFS('BR2.0_Jira'!$M:$M,'BR2.0'!C10,'BR2.0_Jira'!$A:$A,"Bug",'BR2.0_Jira'!$N:$N,"="&amp;'BR2.0'!P1)</f>
        <v>0</v>
      </c>
      <c r="R10" s="45">
        <f>IFERROR(SUMIFS(TE_BR2.0_Jira!$G:$G,TE_BR2.0_Jira!$B:$B,R1),0)</f>
        <v>0</v>
      </c>
      <c r="S10" s="45">
        <f>COUNTIFS('BR2.0_Jira'!$M:$M,'BR2.0'!C10,'BR2.0_Jira'!$A:$A,"Bug",'BR2.0_Jira'!$N:$N,"="&amp;'BR2.0'!R1)</f>
        <v>0</v>
      </c>
      <c r="T10" s="45">
        <f>IFERROR(SUMIFS(TE_BR2.0_Jira!$G:$G,TE_BR2.0_Jira!$B:$B,T1),0)</f>
        <v>0</v>
      </c>
      <c r="U10" s="45">
        <f>COUNTIFS('BR2.0_Jira'!$M:$M,'BR2.0'!C10,'BR2.0_Jira'!$A:$A,"Bug",'BR2.0_Jira'!$N:$N,"="&amp;'BR2.0'!T1)</f>
        <v>0</v>
      </c>
      <c r="V10" s="45">
        <f>IFERROR(SUMIFS(TE_BR2.0_Jira!$G:$G,TE_BR2.0_Jira!$B:$B,V1),0)</f>
        <v>7</v>
      </c>
      <c r="W10" s="45">
        <f>COUNTIFS('BR2.0_Jira'!$M:$M,'BR2.0'!C10,'BR2.0_Jira'!$A:$A,"Bug",'BR2.0_Jira'!$N:$N,"="&amp;'BR2.0'!V1)</f>
        <v>2</v>
      </c>
      <c r="X10" s="45">
        <f>IFERROR(SUMIFS(TE_BR2.0_Jira!$G:$G,TE_BR2.0_Jira!$B:$B,X1),0)</f>
        <v>0</v>
      </c>
      <c r="Y10" s="45">
        <f>COUNTIFS('BR2.0_Jira'!$M:$M,'BR2.0'!C10,'BR2.0_Jira'!$A:$A,"Bug",'BR2.0_Jira'!$N:$N,"="&amp;'BR2.0'!X1)</f>
        <v>1</v>
      </c>
      <c r="Z10" s="45">
        <f>IFERROR(SUMIFS(TE_BR2.0_Jira!$G:$G,TE_BR2.0_Jira!$B:$B,Z1),0)</f>
        <v>0</v>
      </c>
      <c r="AA10" s="45">
        <f>COUNTIFS('BR2.0_Jira'!$M:$M,'BR2.0'!C10,'BR2.0_Jira'!$A:$A,"Bug",'BR2.0_Jira'!$N:$N,"="&amp;'BR2.0'!Z1)</f>
        <v>0</v>
      </c>
      <c r="AB10" s="45">
        <f>IFERROR(SUMIFS(TE_BR2.0_Jira!$G:$G,TE_BR2.0_Jira!$B:$B,AB1),0)</f>
        <v>10</v>
      </c>
      <c r="AC10" s="45">
        <f>COUNTIFS('BR2.0_Jira'!$M:$M,'BR2.0'!C10,'BR2.0_Jira'!$A:$A,"Bug",'BR2.0_Jira'!$N:$N,"="&amp;'BR2.0'!AB1)</f>
        <v>0</v>
      </c>
      <c r="AD10" s="45">
        <f>IFERROR(SUMIFS(TE_BR2.0_Jira!$G:$G,TE_BR2.0_Jira!$B:$B,AD1),0)</f>
        <v>7</v>
      </c>
      <c r="AE10" s="45">
        <f>COUNTIFS('BR2.0_Jira'!$M:$M,'BR2.0'!C10,'BR2.0_Jira'!$A:$A,"Bug",'BR2.0_Jira'!$N:$N,"="&amp;'BR2.0'!AD1)</f>
        <v>0</v>
      </c>
      <c r="AF10" s="45">
        <f>IFERROR(SUMIFS(TE_BR2.0_Jira!$G:$G,TE_BR2.0_Jira!$B:$B,AF1),0)</f>
        <v>5</v>
      </c>
      <c r="AG10" s="45">
        <f>COUNTIFS('BR2.0_Jira'!$M:$M,'BR2.0'!C10,'BR2.0_Jira'!$A:$A,"Bug",'BR2.0_Jira'!$N:$N,"="&amp;'BR2.0'!AF1)</f>
        <v>0</v>
      </c>
      <c r="AH10" s="45">
        <f>IFERROR(SUMIFS(TE_BR2.0_Jira!$G:$G,TE_BR2.0_Jira!$B:$B,AH1),0)</f>
        <v>0</v>
      </c>
      <c r="AI10" s="45">
        <f>COUNTIFS('BR2.0_Jira'!$M:$M,'BR2.0'!C10,'BR2.0_Jira'!$A:$A,"Bug",'BR2.0_Jira'!$N:$N,"="&amp;'BR2.0'!AH1)</f>
        <v>0</v>
      </c>
      <c r="AJ10" s="45">
        <f>IFERROR(SUMIFS(TE_BR2.0_Jira!$G:$G,TE_BR2.0_Jira!$B:$B,AJ1),0)</f>
        <v>0</v>
      </c>
      <c r="AK10" s="45">
        <f>COUNTIFS('BR2.0_Jira'!$M:$M,'BR2.0'!C10,'BR2.0_Jira'!$A:$A,"Bug",'BR2.0_Jira'!$N:$N,"="&amp;'BR2.0'!AJ1)</f>
        <v>0</v>
      </c>
      <c r="AL10" s="45">
        <f>IFERROR(SUMIFS(TE_BR2.0_Jira!$G:$G,TE_BR2.0_Jira!$B:$B,AL1),0)</f>
        <v>0</v>
      </c>
      <c r="AM10" s="45">
        <f>COUNTIFS('BR2.0_Jira'!$M:$M,'BR2.0'!C10,'BR2.0_Jira'!$A:$A,"Bug",'BR2.0_Jira'!$N:$N,"="&amp;'BR2.0'!AL1)</f>
        <v>0</v>
      </c>
    </row>
    <row r="11" spans="1:39" x14ac:dyDescent="0.35">
      <c r="A11" s="45">
        <v>9</v>
      </c>
      <c r="B11" s="45" t="s">
        <v>130</v>
      </c>
      <c r="C11" s="75" t="s">
        <v>82</v>
      </c>
      <c r="D11" s="45" t="s">
        <v>83</v>
      </c>
      <c r="E11" s="45" t="s">
        <v>16911</v>
      </c>
      <c r="F11" s="45">
        <f>COUNTIFS('BR2.0_Jira'!$D:$D,'BR2.0'!C11,'BR2.0_Jira'!$A:$A,"Story",'BR2.0_Jira'!$F:$F,"&lt;&gt;Ready for Prod")</f>
        <v>0</v>
      </c>
      <c r="G11" s="45">
        <f>COUNTIFS('BR2.0_Jira'!$D:$D,'BR2.0'!C11,'BR2.0_Jira'!$A:$A,"Bug",'BR2.0_Jira'!$F:$F,"&lt;&gt;Ready for Prod")</f>
        <v>0</v>
      </c>
      <c r="H11" s="45">
        <f t="shared" si="0"/>
        <v>6</v>
      </c>
      <c r="I11" s="45">
        <f t="shared" si="1"/>
        <v>1</v>
      </c>
      <c r="J11" s="45">
        <f>IFERROR(SUMIFS(TE_BR2.0_Jira!$L:$L,TE_BR2.0_Jira!$B:$B,J1),0)</f>
        <v>0</v>
      </c>
      <c r="K11" s="45">
        <f>COUNTIFS('BR2.0_Jira'!$M:$M,'BR2.0'!C11,'BR2.0_Jira'!$A:$A,"Bug",'BR2.0_Jira'!$N:$N,"="&amp;'BR2.0'!J1)</f>
        <v>0</v>
      </c>
      <c r="L11" s="45">
        <f>IFERROR(SUMIFS(TE_BR2.0_Jira!$L:$L,TE_BR2.0_Jira!$B:$B,L1),0)</f>
        <v>0</v>
      </c>
      <c r="M11" s="45">
        <f>COUNTIFS('BR2.0_Jira'!$M:$M,'BR2.0'!C11,'BR2.0_Jira'!$A:$A,"Bug",'BR2.0_Jira'!$N:$N,"="&amp;'BR2.0'!L1)</f>
        <v>0</v>
      </c>
      <c r="N11" s="45">
        <f>IFERROR(SUMIFS(TE_BR2.0_Jira!$L:$L,TE_BR2.0_Jira!$B:$B,N1),0)</f>
        <v>6</v>
      </c>
      <c r="O11" s="45">
        <f>COUNTIFS('BR2.0_Jira'!$M:$M,'BR2.0'!C11,'BR2.0_Jira'!$A:$A,"Bug",'BR2.0_Jira'!$N:$N,"="&amp;'BR2.0'!N1)</f>
        <v>1</v>
      </c>
      <c r="P11" s="45">
        <f>IFERROR(SUMIFS(TE_BR2.0_Jira!$L:$L,TE_BR2.0_Jira!$B:$B,P1),0)</f>
        <v>0</v>
      </c>
      <c r="Q11" s="45">
        <f>COUNTIFS('BR2.0_Jira'!$M:$M,'BR2.0'!C11,'BR2.0_Jira'!$A:$A,"Bug",'BR2.0_Jira'!$N:$N,"="&amp;'BR2.0'!P1)</f>
        <v>0</v>
      </c>
      <c r="R11" s="45">
        <f>IFERROR(SUMIFS(TE_BR2.0_Jira!$L:$L,TE_BR2.0_Jira!$B:$B,R1),0)</f>
        <v>0</v>
      </c>
      <c r="S11" s="45">
        <f>COUNTIFS('BR2.0_Jira'!$M:$M,'BR2.0'!C11,'BR2.0_Jira'!$A:$A,"Bug",'BR2.0_Jira'!$N:$N,"="&amp;'BR2.0'!R1)</f>
        <v>0</v>
      </c>
      <c r="T11" s="45">
        <f>IFERROR(SUMIFS(TE_BR2.0_Jira!$L:$L,TE_BR2.0_Jira!$B:$B,T1),0)</f>
        <v>0</v>
      </c>
      <c r="U11" s="45">
        <f>COUNTIFS('BR2.0_Jira'!$M:$M,'BR2.0'!C11,'BR2.0_Jira'!$A:$A,"Bug",'BR2.0_Jira'!$N:$N,"="&amp;'BR2.0'!T1)</f>
        <v>0</v>
      </c>
      <c r="V11" s="45">
        <f>IFERROR(SUMIFS(TE_BR2.0_Jira!$L:$L,TE_BR2.0_Jira!$B:$B,V1),0)</f>
        <v>0</v>
      </c>
      <c r="W11" s="45">
        <f>COUNTIFS('BR2.0_Jira'!$M:$M,'BR2.0'!C11,'BR2.0_Jira'!$A:$A,"Bug",'BR2.0_Jira'!$N:$N,"="&amp;'BR2.0'!V1)</f>
        <v>0</v>
      </c>
      <c r="X11" s="45">
        <f>IFERROR(SUMIFS(TE_BR2.0_Jira!$L:$L,TE_BR2.0_Jira!$B:$B,X1),0)</f>
        <v>0</v>
      </c>
      <c r="Y11" s="45">
        <f>COUNTIFS('BR2.0_Jira'!$M:$M,'BR2.0'!C11,'BR2.0_Jira'!$A:$A,"Bug",'BR2.0_Jira'!$N:$N,"="&amp;'BR2.0'!X1)</f>
        <v>0</v>
      </c>
      <c r="Z11" s="45">
        <f>IFERROR(SUMIFS(TE_BR2.0_Jira!$L:$L,TE_BR2.0_Jira!$B:$B,Z1),0)</f>
        <v>0</v>
      </c>
      <c r="AA11" s="45">
        <f>COUNTIFS('BR2.0_Jira'!$M:$M,'BR2.0'!C11,'BR2.0_Jira'!$A:$A,"Bug",'BR2.0_Jira'!$N:$N,"="&amp;'BR2.0'!Z1)</f>
        <v>0</v>
      </c>
      <c r="AB11" s="45">
        <f>IFERROR(SUMIFS(TE_BR2.0_Jira!$L:$L,TE_BR2.0_Jira!$B:$B,AB1),0)</f>
        <v>0</v>
      </c>
      <c r="AC11" s="45">
        <f>COUNTIFS('BR2.0_Jira'!$M:$M,'BR2.0'!C11,'BR2.0_Jira'!$A:$A,"Bug",'BR2.0_Jira'!$N:$N,"="&amp;'BR2.0'!AB1)</f>
        <v>0</v>
      </c>
      <c r="AD11" s="45">
        <f>IFERROR(SUMIFS(TE_BR2.0_Jira!$L:$L,TE_BR2.0_Jira!$B:$B,AD1),0)</f>
        <v>0</v>
      </c>
      <c r="AE11" s="45">
        <f>COUNTIFS('BR2.0_Jira'!$M:$M,'BR2.0'!C11,'BR2.0_Jira'!$A:$A,"Bug",'BR2.0_Jira'!$N:$N,"="&amp;'BR2.0'!AD1)</f>
        <v>0</v>
      </c>
      <c r="AF11" s="45">
        <f>IFERROR(SUMIFS(TE_BR2.0_Jira!$L:$L,TE_BR2.0_Jira!$B:$B,AF1),0)</f>
        <v>0</v>
      </c>
      <c r="AG11" s="45">
        <f>COUNTIFS('BR2.0_Jira'!$M:$M,'BR2.0'!C11,'BR2.0_Jira'!$A:$A,"Bug",'BR2.0_Jira'!$N:$N,"="&amp;'BR2.0'!AF1)</f>
        <v>0</v>
      </c>
      <c r="AH11" s="45">
        <f>IFERROR(SUMIFS(TE_BR2.0_Jira!$L:$L,TE_BR2.0_Jira!$B:$B,AH1),0)</f>
        <v>0</v>
      </c>
      <c r="AI11" s="45">
        <f>COUNTIFS('BR2.0_Jira'!$M:$M,'BR2.0'!C11,'BR2.0_Jira'!$A:$A,"Bug",'BR2.0_Jira'!$N:$N,"="&amp;'BR2.0'!AH1)</f>
        <v>0</v>
      </c>
      <c r="AJ11" s="45">
        <f>IFERROR(SUMIFS(TE_BR2.0_Jira!$L:$L,TE_BR2.0_Jira!$B:$B,AJ1),0)</f>
        <v>0</v>
      </c>
      <c r="AK11" s="45">
        <f>COUNTIFS('BR2.0_Jira'!$M:$M,'BR2.0'!C11,'BR2.0_Jira'!$A:$A,"Bug",'BR2.0_Jira'!$N:$N,"="&amp;'BR2.0'!AJ1)</f>
        <v>0</v>
      </c>
      <c r="AL11" s="45">
        <f>IFERROR(SUMIFS(TE_BR2.0_Jira!$L:$L,TE_BR2.0_Jira!$B:$B,AL1),0)</f>
        <v>0</v>
      </c>
      <c r="AM11" s="45">
        <f>COUNTIFS('BR2.0_Jira'!$M:$M,'BR2.0'!C11,'BR2.0_Jira'!$A:$A,"Bug",'BR2.0_Jira'!$N:$N,"="&amp;'BR2.0'!AL1)</f>
        <v>0</v>
      </c>
    </row>
    <row r="12" spans="1:39" x14ac:dyDescent="0.35">
      <c r="A12" s="45">
        <v>10</v>
      </c>
      <c r="B12" s="45" t="s">
        <v>130</v>
      </c>
      <c r="C12" s="75" t="s">
        <v>84</v>
      </c>
      <c r="D12" s="45" t="s">
        <v>85</v>
      </c>
      <c r="E12" s="45" t="s">
        <v>16910</v>
      </c>
      <c r="F12" s="45">
        <f>COUNTIFS('BR2.0_Jira'!$D:$D,'BR2.0'!C12,'BR2.0_Jira'!$A:$A,"Story",'BR2.0_Jira'!$F:$F,"&lt;&gt;Ready for Prod")</f>
        <v>0</v>
      </c>
      <c r="G12" s="45">
        <f>COUNTIFS('BR2.0_Jira'!$D:$D,'BR2.0'!C12,'BR2.0_Jira'!$A:$A,"Bug",'BR2.0_Jira'!$F:$F,"&lt;&gt;Ready for Prod")</f>
        <v>1</v>
      </c>
      <c r="H12" s="45">
        <f t="shared" si="0"/>
        <v>9</v>
      </c>
      <c r="I12" s="45">
        <f t="shared" si="1"/>
        <v>0</v>
      </c>
      <c r="J12" s="45">
        <f>IFERROR(SUMIFS(TE_BR2.0_Jira!$K:$K,TE_BR2.0_Jira!$B:$B,J1),0)</f>
        <v>0</v>
      </c>
      <c r="K12" s="45">
        <f>COUNTIFS('BR2.0_Jira'!$M:$M,'BR2.0'!C12,'BR2.0_Jira'!$A:$A,"Bug",'BR2.0_Jira'!$N:$N,"="&amp;'BR2.0'!J1)</f>
        <v>0</v>
      </c>
      <c r="L12" s="45">
        <f>IFERROR(SUMIFS(TE_BR2.0_Jira!$K:$K,TE_BR2.0_Jira!$B:$B,L1),0)</f>
        <v>0</v>
      </c>
      <c r="M12" s="45">
        <f>COUNTIFS('BR2.0_Jira'!$M:$M,'BR2.0'!C12,'BR2.0_Jira'!$A:$A,"Bug",'BR2.0_Jira'!$N:$N,"="&amp;'BR2.0'!L1)</f>
        <v>0</v>
      </c>
      <c r="N12" s="45">
        <f>IFERROR(SUMIFS(TE_BR2.0_Jira!$K:$K,TE_BR2.0_Jira!$B:$B,N1),0)</f>
        <v>0</v>
      </c>
      <c r="O12" s="45">
        <f>COUNTIFS('BR2.0_Jira'!$M:$M,'BR2.0'!C12,'BR2.0_Jira'!$A:$A,"Bug",'BR2.0_Jira'!$N:$N,"="&amp;'BR2.0'!N1)</f>
        <v>0</v>
      </c>
      <c r="P12" s="45">
        <f>IFERROR(SUMIFS(TE_BR2.0_Jira!$K:$K,TE_BR2.0_Jira!$B:$B,P1),0)</f>
        <v>9</v>
      </c>
      <c r="Q12" s="45">
        <f>COUNTIFS('BR2.0_Jira'!$M:$M,'BR2.0'!C12,'BR2.0_Jira'!$A:$A,"Bug",'BR2.0_Jira'!$N:$N,"="&amp;'BR2.0'!P1)</f>
        <v>0</v>
      </c>
      <c r="R12" s="45">
        <f>IFERROR(SUMIFS(TE_BR2.0_Jira!$K:$K,TE_BR2.0_Jira!$B:$B,R1),0)</f>
        <v>0</v>
      </c>
      <c r="S12" s="45">
        <f>COUNTIFS('BR2.0_Jira'!$M:$M,'BR2.0'!C12,'BR2.0_Jira'!$A:$A,"Bug",'BR2.0_Jira'!$N:$N,"="&amp;'BR2.0'!R1)</f>
        <v>0</v>
      </c>
      <c r="T12" s="45">
        <f>IFERROR(SUMIFS(TE_BR2.0_Jira!$K:$K,TE_BR2.0_Jira!$B:$B,T1),0)</f>
        <v>0</v>
      </c>
      <c r="U12" s="45">
        <f>COUNTIFS('BR2.0_Jira'!$M:$M,'BR2.0'!C12,'BR2.0_Jira'!$A:$A,"Bug",'BR2.0_Jira'!$N:$N,"="&amp;'BR2.0'!T1)</f>
        <v>0</v>
      </c>
      <c r="V12" s="45">
        <f>IFERROR(SUMIFS(TE_BR2.0_Jira!$K:$K,TE_BR2.0_Jira!$B:$B,V1),0)</f>
        <v>0</v>
      </c>
      <c r="W12" s="45">
        <f>COUNTIFS('BR2.0_Jira'!$M:$M,'BR2.0'!C12,'BR2.0_Jira'!$A:$A,"Bug",'BR2.0_Jira'!$N:$N,"="&amp;'BR2.0'!V1)</f>
        <v>0</v>
      </c>
      <c r="X12" s="45">
        <f>IFERROR(SUMIFS(TE_BR2.0_Jira!$K:$K,TE_BR2.0_Jira!$B:$B,X1),0)</f>
        <v>0</v>
      </c>
      <c r="Y12" s="45">
        <f>COUNTIFS('BR2.0_Jira'!$M:$M,'BR2.0'!C12,'BR2.0_Jira'!$A:$A,"Bug",'BR2.0_Jira'!$N:$N,"="&amp;'BR2.0'!X1)</f>
        <v>0</v>
      </c>
      <c r="Z12" s="45">
        <f>IFERROR(SUMIFS(TE_BR2.0_Jira!$K:$K,TE_BR2.0_Jira!$B:$B,Z1),0)</f>
        <v>0</v>
      </c>
      <c r="AA12" s="45">
        <f>COUNTIFS('BR2.0_Jira'!$M:$M,'BR2.0'!C12,'BR2.0_Jira'!$A:$A,"Bug",'BR2.0_Jira'!$N:$N,"="&amp;'BR2.0'!Z1)</f>
        <v>0</v>
      </c>
      <c r="AB12" s="45">
        <f>IFERROR(SUMIFS(TE_BR2.0_Jira!$K:$K,TE_BR2.0_Jira!$B:$B,AB1),0)</f>
        <v>0</v>
      </c>
      <c r="AC12" s="45">
        <f>COUNTIFS('BR2.0_Jira'!$M:$M,'BR2.0'!C12,'BR2.0_Jira'!$A:$A,"Bug",'BR2.0_Jira'!$N:$N,"="&amp;'BR2.0'!AB1)</f>
        <v>0</v>
      </c>
      <c r="AD12" s="45">
        <f>IFERROR(SUMIFS(TE_BR2.0_Jira!$K:$K,TE_BR2.0_Jira!$B:$B,AD1),0)</f>
        <v>0</v>
      </c>
      <c r="AE12" s="45">
        <f>COUNTIFS('BR2.0_Jira'!$M:$M,'BR2.0'!C12,'BR2.0_Jira'!$A:$A,"Bug",'BR2.0_Jira'!$N:$N,"="&amp;'BR2.0'!AD1)</f>
        <v>0</v>
      </c>
      <c r="AF12" s="45">
        <f>IFERROR(SUMIFS(TE_BR2.0_Jira!$K:$K,TE_BR2.0_Jira!$B:$B,AF1),0)</f>
        <v>0</v>
      </c>
      <c r="AG12" s="45">
        <f>COUNTIFS('BR2.0_Jira'!$M:$M,'BR2.0'!C12,'BR2.0_Jira'!$A:$A,"Bug",'BR2.0_Jira'!$N:$N,"="&amp;'BR2.0'!AF1)</f>
        <v>0</v>
      </c>
      <c r="AH12" s="45">
        <f>IFERROR(SUMIFS(TE_BR2.0_Jira!$K:$K,TE_BR2.0_Jira!$B:$B,AH1),0)</f>
        <v>0</v>
      </c>
      <c r="AI12" s="45">
        <f>COUNTIFS('BR2.0_Jira'!$M:$M,'BR2.0'!C12,'BR2.0_Jira'!$A:$A,"Bug",'BR2.0_Jira'!$N:$N,"="&amp;'BR2.0'!AH1)</f>
        <v>0</v>
      </c>
      <c r="AJ12" s="45">
        <f>IFERROR(SUMIFS(TE_BR2.0_Jira!$K:$K,TE_BR2.0_Jira!$B:$B,AJ1),0)</f>
        <v>0</v>
      </c>
      <c r="AK12" s="45">
        <f>COUNTIFS('BR2.0_Jira'!$M:$M,'BR2.0'!C12,'BR2.0_Jira'!$A:$A,"Bug",'BR2.0_Jira'!$N:$N,"="&amp;'BR2.0'!AJ1)</f>
        <v>0</v>
      </c>
      <c r="AL12" s="45">
        <f>IFERROR(SUMIFS(TE_BR2.0_Jira!$K:$K,TE_BR2.0_Jira!$B:$B,AL1),0)</f>
        <v>0</v>
      </c>
      <c r="AM12" s="45">
        <f>COUNTIFS('BR2.0_Jira'!$M:$M,'BR2.0'!C12,'BR2.0_Jira'!$A:$A,"Bug",'BR2.0_Jira'!$N:$N,"="&amp;'BR2.0'!AL1)</f>
        <v>0</v>
      </c>
    </row>
    <row r="13" spans="1:39" ht="16" x14ac:dyDescent="0.35">
      <c r="A13" s="47" t="s">
        <v>6648</v>
      </c>
      <c r="B13" s="47"/>
      <c r="C13" s="47"/>
      <c r="F13" s="42">
        <v>0</v>
      </c>
      <c r="G13" s="42">
        <v>41</v>
      </c>
      <c r="H13" s="42">
        <f>SUM(H3:H12)</f>
        <v>293</v>
      </c>
      <c r="I13" s="42">
        <f>SUM(I3:I12)</f>
        <v>54</v>
      </c>
      <c r="J13" s="42">
        <v>9</v>
      </c>
      <c r="K13" s="42">
        <v>0</v>
      </c>
      <c r="L13" s="42">
        <v>0</v>
      </c>
      <c r="M13" s="42">
        <v>1</v>
      </c>
      <c r="N13" s="42">
        <v>38</v>
      </c>
      <c r="O13" s="42">
        <v>4</v>
      </c>
      <c r="P13" s="42">
        <v>50</v>
      </c>
      <c r="Q13" s="42">
        <v>1</v>
      </c>
      <c r="R13" s="42">
        <v>17</v>
      </c>
      <c r="S13" s="42">
        <v>3</v>
      </c>
      <c r="T13" s="42">
        <v>19</v>
      </c>
      <c r="U13" s="42">
        <v>2</v>
      </c>
      <c r="V13" s="42">
        <v>40</v>
      </c>
      <c r="W13" s="42">
        <v>6</v>
      </c>
      <c r="X13" s="42">
        <v>27</v>
      </c>
      <c r="Y13" s="42">
        <v>5</v>
      </c>
      <c r="Z13" s="42">
        <v>16</v>
      </c>
      <c r="AA13" s="42">
        <v>10</v>
      </c>
      <c r="AB13" s="42">
        <v>21</v>
      </c>
      <c r="AC13" s="42">
        <v>6</v>
      </c>
      <c r="AD13" s="42">
        <v>24</v>
      </c>
      <c r="AE13" s="42">
        <v>2</v>
      </c>
      <c r="AF13" s="42">
        <v>13</v>
      </c>
      <c r="AG13" s="42">
        <v>5</v>
      </c>
      <c r="AH13" s="42">
        <v>17</v>
      </c>
      <c r="AI13" s="42">
        <v>3</v>
      </c>
      <c r="AJ13" s="42">
        <v>2</v>
      </c>
      <c r="AK13" s="42">
        <v>4</v>
      </c>
      <c r="AL13" s="42">
        <v>0</v>
      </c>
      <c r="AM13" s="42">
        <v>2</v>
      </c>
    </row>
    <row r="18" spans="1:21" ht="12.5" thickBot="1" x14ac:dyDescent="0.4">
      <c r="A18" s="95"/>
      <c r="B18" s="95"/>
      <c r="C18" s="95"/>
      <c r="D18" s="95"/>
      <c r="E18" s="95"/>
      <c r="F18" s="95"/>
      <c r="G18" s="95"/>
      <c r="H18" s="95"/>
      <c r="I18" s="95"/>
      <c r="J18" s="95"/>
      <c r="K18" s="95"/>
      <c r="L18" s="95"/>
      <c r="M18" s="95"/>
      <c r="N18" s="95"/>
      <c r="O18" s="95"/>
      <c r="P18" s="95"/>
      <c r="Q18" s="95"/>
      <c r="R18" s="95"/>
      <c r="S18" s="95"/>
      <c r="T18" s="95"/>
    </row>
    <row r="19" spans="1:21" x14ac:dyDescent="0.35">
      <c r="A19" s="97" t="s">
        <v>19673</v>
      </c>
      <c r="B19" s="98"/>
      <c r="C19" s="98"/>
      <c r="D19" s="98"/>
      <c r="E19" s="98"/>
      <c r="F19" s="98"/>
      <c r="G19" s="98"/>
      <c r="H19" s="98"/>
      <c r="I19" s="98"/>
      <c r="J19" s="98"/>
      <c r="K19" s="98"/>
      <c r="L19" s="98"/>
      <c r="M19" s="98"/>
      <c r="N19" s="98"/>
      <c r="O19" s="98"/>
      <c r="P19" s="98"/>
      <c r="Q19" s="98"/>
      <c r="R19" s="98"/>
      <c r="S19" s="98"/>
      <c r="T19" s="99"/>
      <c r="U19" s="94"/>
    </row>
    <row r="20" spans="1:21" x14ac:dyDescent="0.35">
      <c r="A20" s="100"/>
      <c r="B20" s="89"/>
      <c r="C20" s="89"/>
      <c r="D20" s="89"/>
      <c r="E20" s="89"/>
      <c r="F20" s="89"/>
      <c r="G20" s="89"/>
      <c r="H20" s="89"/>
      <c r="I20" s="89"/>
      <c r="J20" s="89"/>
      <c r="K20" s="89"/>
      <c r="L20" s="89"/>
      <c r="M20" s="89"/>
      <c r="N20" s="89"/>
      <c r="O20" s="89"/>
      <c r="P20" s="89"/>
      <c r="Q20" s="89"/>
      <c r="R20" s="89"/>
      <c r="S20" s="89"/>
      <c r="T20" s="101"/>
      <c r="U20" s="94"/>
    </row>
    <row r="21" spans="1:21" x14ac:dyDescent="0.35">
      <c r="A21" s="100"/>
      <c r="B21" s="89"/>
      <c r="C21" s="89"/>
      <c r="D21" s="89"/>
      <c r="E21" s="89"/>
      <c r="F21" s="89"/>
      <c r="G21" s="89"/>
      <c r="H21" s="89"/>
      <c r="I21" s="89"/>
      <c r="J21" s="89"/>
      <c r="K21" s="89"/>
      <c r="L21" s="89"/>
      <c r="M21" s="89"/>
      <c r="N21" s="89"/>
      <c r="O21" s="89"/>
      <c r="P21" s="89"/>
      <c r="Q21" s="89"/>
      <c r="R21" s="89"/>
      <c r="S21" s="89"/>
      <c r="T21" s="101"/>
      <c r="U21" s="94"/>
    </row>
    <row r="22" spans="1:21" x14ac:dyDescent="0.35">
      <c r="A22" s="100"/>
      <c r="B22" s="89"/>
      <c r="C22" s="89"/>
      <c r="D22" s="89"/>
      <c r="E22" s="89"/>
      <c r="F22" s="89"/>
      <c r="G22" s="89"/>
      <c r="H22" s="89"/>
      <c r="I22" s="89"/>
      <c r="J22" s="89"/>
      <c r="K22" s="89"/>
      <c r="L22" s="89"/>
      <c r="M22" s="89"/>
      <c r="N22" s="89"/>
      <c r="O22" s="89"/>
      <c r="P22" s="89"/>
      <c r="Q22" s="89"/>
      <c r="R22" s="89"/>
      <c r="S22" s="89"/>
      <c r="T22" s="101"/>
      <c r="U22" s="94"/>
    </row>
    <row r="23" spans="1:21" ht="12.5" thickBot="1" x14ac:dyDescent="0.4">
      <c r="A23" s="102"/>
      <c r="B23" s="103"/>
      <c r="C23" s="103"/>
      <c r="D23" s="103"/>
      <c r="E23" s="103"/>
      <c r="F23" s="103"/>
      <c r="G23" s="103"/>
      <c r="H23" s="103"/>
      <c r="I23" s="103"/>
      <c r="J23" s="103"/>
      <c r="K23" s="103"/>
      <c r="L23" s="103"/>
      <c r="M23" s="103"/>
      <c r="N23" s="103"/>
      <c r="O23" s="103"/>
      <c r="P23" s="103"/>
      <c r="Q23" s="103"/>
      <c r="R23" s="103"/>
      <c r="S23" s="103"/>
      <c r="T23" s="104"/>
      <c r="U23" s="94"/>
    </row>
    <row r="24" spans="1:21" x14ac:dyDescent="0.35">
      <c r="A24" s="96"/>
      <c r="B24" s="96"/>
      <c r="C24" s="96"/>
      <c r="D24" s="96"/>
      <c r="E24" s="96"/>
      <c r="F24" s="96"/>
      <c r="G24" s="96"/>
      <c r="H24" s="96"/>
      <c r="I24" s="96"/>
      <c r="J24" s="96"/>
      <c r="K24" s="96"/>
      <c r="L24" s="96"/>
      <c r="M24" s="96"/>
      <c r="N24" s="96"/>
      <c r="O24" s="96"/>
      <c r="P24" s="96"/>
      <c r="Q24" s="96"/>
      <c r="R24" s="96"/>
      <c r="S24" s="96"/>
      <c r="T24" s="96"/>
    </row>
  </sheetData>
  <mergeCells count="26">
    <mergeCell ref="F1:F2"/>
    <mergeCell ref="A19:T23"/>
    <mergeCell ref="AJ1:AK1"/>
    <mergeCell ref="AL1:AM1"/>
    <mergeCell ref="R1:S1"/>
    <mergeCell ref="T1:U1"/>
    <mergeCell ref="V1:W1"/>
    <mergeCell ref="X1:Y1"/>
    <mergeCell ref="Z1:AA1"/>
    <mergeCell ref="AB1:AC1"/>
    <mergeCell ref="A13:C13"/>
    <mergeCell ref="H1:H2"/>
    <mergeCell ref="AD1:AE1"/>
    <mergeCell ref="AF1:AG1"/>
    <mergeCell ref="AH1:AI1"/>
    <mergeCell ref="G1:G2"/>
    <mergeCell ref="I1:I2"/>
    <mergeCell ref="J1:K1"/>
    <mergeCell ref="L1:M1"/>
    <mergeCell ref="N1:O1"/>
    <mergeCell ref="P1:Q1"/>
    <mergeCell ref="A1:A2"/>
    <mergeCell ref="B1:B2"/>
    <mergeCell ref="C1:C2"/>
    <mergeCell ref="D1:D2"/>
    <mergeCell ref="E1:E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02D4E-7E90-4FD4-AA79-646C8503B61A}">
  <sheetPr codeName="Sheet10"/>
  <dimension ref="A1:CA26"/>
  <sheetViews>
    <sheetView tabSelected="1" zoomScale="130" zoomScaleNormal="130" workbookViewId="0">
      <selection activeCell="H27" sqref="H27"/>
    </sheetView>
  </sheetViews>
  <sheetFormatPr defaultRowHeight="12" x14ac:dyDescent="0.35"/>
  <cols>
    <col min="1" max="1" width="1.7265625" style="77" bestFit="1" customWidth="1"/>
    <col min="2" max="2" width="6.36328125" style="77" bestFit="1" customWidth="1"/>
    <col min="3" max="3" width="30.26953125" style="77" bestFit="1" customWidth="1"/>
    <col min="4" max="4" width="35.453125" style="77" hidden="1" customWidth="1"/>
    <col min="5" max="5" width="5" style="77" hidden="1" customWidth="1"/>
    <col min="6" max="7" width="7.1796875" style="77" hidden="1" customWidth="1"/>
    <col min="8" max="8" width="7.1796875" style="77" customWidth="1"/>
    <col min="9" max="9" width="6.6328125" style="77" bestFit="1" customWidth="1"/>
    <col min="10" max="10" width="7.08984375" style="77" bestFit="1" customWidth="1"/>
    <col min="11" max="11" width="6.36328125" style="77" bestFit="1" customWidth="1"/>
    <col min="12" max="12" width="7.08984375" style="77" bestFit="1" customWidth="1"/>
    <col min="13" max="13" width="6.36328125" style="77" bestFit="1" customWidth="1"/>
    <col min="14" max="14" width="7.08984375" style="77" bestFit="1" customWidth="1"/>
    <col min="15" max="15" width="6.36328125" style="77" bestFit="1" customWidth="1"/>
    <col min="16" max="16" width="7.08984375" style="77" bestFit="1" customWidth="1"/>
    <col min="17" max="17" width="6.36328125" style="77" bestFit="1" customWidth="1"/>
    <col min="18" max="18" width="7.08984375" style="77" bestFit="1" customWidth="1"/>
    <col min="19" max="19" width="6.36328125" style="77" bestFit="1" customWidth="1"/>
    <col min="20" max="20" width="7.08984375" style="77" bestFit="1" customWidth="1"/>
    <col min="21" max="21" width="6.36328125" style="77" bestFit="1" customWidth="1"/>
    <col min="22" max="22" width="7.08984375" style="77" bestFit="1" customWidth="1"/>
    <col min="23" max="23" width="6.36328125" style="77" bestFit="1" customWidth="1"/>
    <col min="24" max="24" width="7.08984375" style="77" bestFit="1" customWidth="1"/>
    <col min="25" max="25" width="6.36328125" style="77" bestFit="1" customWidth="1"/>
    <col min="26" max="26" width="7.08984375" style="77" bestFit="1" customWidth="1"/>
    <col min="27" max="27" width="6.36328125" style="77" bestFit="1" customWidth="1"/>
    <col min="28" max="28" width="7.08984375" style="77" bestFit="1" customWidth="1"/>
    <col min="29" max="29" width="6.36328125" style="77" bestFit="1" customWidth="1"/>
    <col min="30" max="30" width="7.08984375" style="77" bestFit="1" customWidth="1"/>
    <col min="31" max="31" width="6.36328125" style="77" bestFit="1" customWidth="1"/>
    <col min="32" max="32" width="7.08984375" style="77" bestFit="1" customWidth="1"/>
    <col min="33" max="33" width="6.36328125" style="77" bestFit="1" customWidth="1"/>
    <col min="34" max="34" width="7.08984375" style="77" bestFit="1" customWidth="1"/>
    <col min="35" max="35" width="6.36328125" style="77" bestFit="1" customWidth="1"/>
    <col min="36" max="36" width="7.08984375" style="77" bestFit="1" customWidth="1"/>
    <col min="37" max="37" width="6.36328125" style="77" bestFit="1" customWidth="1"/>
    <col min="38" max="38" width="7.08984375" style="77" bestFit="1" customWidth="1"/>
    <col min="39" max="39" width="6.36328125" style="77" bestFit="1" customWidth="1"/>
    <col min="40" max="40" width="7.08984375" style="77" bestFit="1" customWidth="1"/>
    <col min="41" max="41" width="6.36328125" style="77" bestFit="1" customWidth="1"/>
    <col min="42" max="42" width="7.08984375" style="77" bestFit="1" customWidth="1"/>
    <col min="43" max="43" width="6.36328125" style="77" bestFit="1" customWidth="1"/>
    <col min="44" max="44" width="7.08984375" style="77" bestFit="1" customWidth="1"/>
    <col min="45" max="45" width="6.36328125" style="77" bestFit="1" customWidth="1"/>
    <col min="46" max="46" width="7.08984375" style="77" bestFit="1" customWidth="1"/>
    <col min="47" max="47" width="6.36328125" style="77" bestFit="1" customWidth="1"/>
    <col min="48" max="48" width="7.08984375" style="77" bestFit="1" customWidth="1"/>
    <col min="49" max="49" width="6.36328125" style="77" bestFit="1" customWidth="1"/>
    <col min="50" max="50" width="7.08984375" style="77" bestFit="1" customWidth="1"/>
    <col min="51" max="51" width="6.36328125" style="77" bestFit="1" customWidth="1"/>
    <col min="52" max="52" width="7.08984375" style="77" bestFit="1" customWidth="1"/>
    <col min="53" max="53" width="6.36328125" style="77" bestFit="1" customWidth="1"/>
    <col min="54" max="54" width="7.08984375" style="77" bestFit="1" customWidth="1"/>
    <col min="55" max="55" width="6.36328125" style="77" bestFit="1" customWidth="1"/>
    <col min="56" max="56" width="7.08984375" style="77" bestFit="1" customWidth="1"/>
    <col min="57" max="57" width="6.36328125" style="77" bestFit="1" customWidth="1"/>
    <col min="58" max="58" width="7.08984375" style="77" bestFit="1" customWidth="1"/>
    <col min="59" max="59" width="6.36328125" style="77" bestFit="1" customWidth="1"/>
    <col min="60" max="60" width="7.08984375" style="77" bestFit="1" customWidth="1"/>
    <col min="61" max="61" width="6.36328125" style="77" bestFit="1" customWidth="1"/>
    <col min="62" max="62" width="7.08984375" style="77" bestFit="1" customWidth="1"/>
    <col min="63" max="63" width="6.36328125" style="77" bestFit="1" customWidth="1"/>
    <col min="64" max="64" width="7.08984375" style="77" bestFit="1" customWidth="1"/>
    <col min="65" max="65" width="6.36328125" style="77" bestFit="1" customWidth="1"/>
    <col min="66" max="66" width="7.08984375" style="77" bestFit="1" customWidth="1"/>
    <col min="67" max="67" width="6.36328125" style="77" bestFit="1" customWidth="1"/>
    <col min="68" max="68" width="7.08984375" style="77" bestFit="1" customWidth="1"/>
    <col min="69" max="69" width="6.36328125" style="77" bestFit="1" customWidth="1"/>
    <col min="70" max="70" width="7.08984375" style="77" bestFit="1" customWidth="1"/>
    <col min="71" max="71" width="6.36328125" style="77" bestFit="1" customWidth="1"/>
    <col min="72" max="72" width="7.08984375" style="77" bestFit="1" customWidth="1"/>
    <col min="73" max="73" width="6.36328125" style="77" bestFit="1" customWidth="1"/>
    <col min="74" max="74" width="7.08984375" style="77" bestFit="1" customWidth="1"/>
    <col min="75" max="75" width="6.36328125" style="77" bestFit="1" customWidth="1"/>
    <col min="76" max="76" width="7.08984375" style="77" bestFit="1" customWidth="1"/>
    <col min="77" max="77" width="6.36328125" style="77" bestFit="1" customWidth="1"/>
    <col min="78" max="78" width="7.08984375" style="77" bestFit="1" customWidth="1"/>
    <col min="79" max="79" width="6.36328125" style="77" bestFit="1" customWidth="1"/>
    <col min="80" max="16384" width="8.7265625" style="77"/>
  </cols>
  <sheetData>
    <row r="1" spans="1:79" x14ac:dyDescent="0.35">
      <c r="A1" s="106" t="s">
        <v>0</v>
      </c>
      <c r="B1" s="108" t="s">
        <v>4</v>
      </c>
      <c r="C1" s="106" t="s">
        <v>1</v>
      </c>
      <c r="D1" s="106" t="s">
        <v>133</v>
      </c>
      <c r="E1" s="106" t="s">
        <v>711</v>
      </c>
      <c r="F1" s="109" t="s">
        <v>5</v>
      </c>
      <c r="G1" s="109" t="s">
        <v>6</v>
      </c>
      <c r="H1" s="48" t="s">
        <v>15006</v>
      </c>
      <c r="I1" s="109" t="s">
        <v>7</v>
      </c>
      <c r="J1" s="111">
        <v>45520</v>
      </c>
      <c r="K1" s="111"/>
      <c r="L1" s="111">
        <v>45519</v>
      </c>
      <c r="M1" s="111"/>
      <c r="N1" s="111">
        <v>45518</v>
      </c>
      <c r="O1" s="111"/>
      <c r="P1" s="111">
        <v>45517</v>
      </c>
      <c r="Q1" s="111"/>
      <c r="R1" s="111">
        <v>45516</v>
      </c>
      <c r="S1" s="111"/>
      <c r="T1" s="111">
        <v>45513</v>
      </c>
      <c r="U1" s="111"/>
      <c r="V1" s="111">
        <v>45512</v>
      </c>
      <c r="W1" s="111"/>
      <c r="X1" s="111">
        <v>45511</v>
      </c>
      <c r="Y1" s="111"/>
      <c r="Z1" s="111">
        <v>45510</v>
      </c>
      <c r="AA1" s="111"/>
      <c r="AB1" s="111">
        <v>45509</v>
      </c>
      <c r="AC1" s="111"/>
      <c r="AD1" s="111">
        <v>45506</v>
      </c>
      <c r="AE1" s="111"/>
      <c r="AF1" s="111">
        <v>45505</v>
      </c>
      <c r="AG1" s="111"/>
      <c r="AH1" s="111">
        <v>45504</v>
      </c>
      <c r="AI1" s="111"/>
      <c r="AJ1" s="111">
        <v>45503</v>
      </c>
      <c r="AK1" s="111"/>
      <c r="AL1" s="111">
        <v>45502</v>
      </c>
      <c r="AM1" s="111"/>
      <c r="AN1" s="111">
        <v>45499</v>
      </c>
      <c r="AO1" s="111"/>
      <c r="AP1" s="111">
        <v>45498</v>
      </c>
      <c r="AQ1" s="111"/>
      <c r="AR1" s="111">
        <v>45497</v>
      </c>
      <c r="AS1" s="111"/>
      <c r="AT1" s="111">
        <v>45496</v>
      </c>
      <c r="AU1" s="111"/>
      <c r="AV1" s="111">
        <v>45495</v>
      </c>
      <c r="AW1" s="111"/>
      <c r="AX1" s="111">
        <v>45492</v>
      </c>
      <c r="AY1" s="111"/>
      <c r="AZ1" s="111">
        <v>45491</v>
      </c>
      <c r="BA1" s="111"/>
      <c r="BB1" s="111">
        <v>45490</v>
      </c>
      <c r="BC1" s="111"/>
      <c r="BD1" s="111">
        <v>45489</v>
      </c>
      <c r="BE1" s="111"/>
      <c r="BF1" s="111">
        <v>45488</v>
      </c>
      <c r="BG1" s="111"/>
      <c r="BH1" s="111">
        <v>45485</v>
      </c>
      <c r="BI1" s="111"/>
      <c r="BJ1" s="111">
        <v>45484</v>
      </c>
      <c r="BK1" s="111"/>
      <c r="BL1" s="111">
        <v>45483</v>
      </c>
      <c r="BM1" s="111"/>
      <c r="BN1" s="111">
        <v>45482</v>
      </c>
      <c r="BO1" s="111"/>
      <c r="BP1" s="111">
        <v>45481</v>
      </c>
      <c r="BQ1" s="111"/>
      <c r="BR1" s="111">
        <v>45478</v>
      </c>
      <c r="BS1" s="111"/>
      <c r="BT1" s="111">
        <v>45477</v>
      </c>
      <c r="BU1" s="111"/>
      <c r="BV1" s="111">
        <v>45476</v>
      </c>
      <c r="BW1" s="111"/>
      <c r="BX1" s="111">
        <v>45475</v>
      </c>
      <c r="BY1" s="111"/>
      <c r="BZ1" s="111">
        <v>45474</v>
      </c>
      <c r="CA1" s="111"/>
    </row>
    <row r="2" spans="1:79" ht="43.5" customHeight="1" x14ac:dyDescent="0.35">
      <c r="A2" s="105"/>
      <c r="B2" s="107"/>
      <c r="C2" s="105"/>
      <c r="D2" s="105"/>
      <c r="E2" s="105"/>
      <c r="F2" s="107"/>
      <c r="G2" s="107"/>
      <c r="H2" s="49"/>
      <c r="I2" s="107"/>
      <c r="J2" s="110" t="s">
        <v>2</v>
      </c>
      <c r="K2" s="110" t="s">
        <v>3</v>
      </c>
      <c r="L2" s="110" t="s">
        <v>2</v>
      </c>
      <c r="M2" s="110" t="s">
        <v>3</v>
      </c>
      <c r="N2" s="110" t="s">
        <v>2</v>
      </c>
      <c r="O2" s="110" t="s">
        <v>3</v>
      </c>
      <c r="P2" s="110" t="s">
        <v>2</v>
      </c>
      <c r="Q2" s="110" t="s">
        <v>3</v>
      </c>
      <c r="R2" s="110" t="s">
        <v>2</v>
      </c>
      <c r="S2" s="110" t="s">
        <v>3</v>
      </c>
      <c r="T2" s="110" t="s">
        <v>2</v>
      </c>
      <c r="U2" s="110" t="s">
        <v>3</v>
      </c>
      <c r="V2" s="110" t="s">
        <v>2</v>
      </c>
      <c r="W2" s="110" t="s">
        <v>3</v>
      </c>
      <c r="X2" s="110" t="s">
        <v>2</v>
      </c>
      <c r="Y2" s="110" t="s">
        <v>3</v>
      </c>
      <c r="Z2" s="110" t="s">
        <v>2</v>
      </c>
      <c r="AA2" s="110" t="s">
        <v>3</v>
      </c>
      <c r="AB2" s="110" t="s">
        <v>2</v>
      </c>
      <c r="AC2" s="110" t="s">
        <v>3</v>
      </c>
      <c r="AD2" s="110" t="s">
        <v>2</v>
      </c>
      <c r="AE2" s="110" t="s">
        <v>3</v>
      </c>
      <c r="AF2" s="110" t="s">
        <v>2</v>
      </c>
      <c r="AG2" s="110" t="s">
        <v>3</v>
      </c>
      <c r="AH2" s="110" t="s">
        <v>2</v>
      </c>
      <c r="AI2" s="110" t="s">
        <v>3</v>
      </c>
      <c r="AJ2" s="110" t="s">
        <v>2</v>
      </c>
      <c r="AK2" s="110" t="s">
        <v>3</v>
      </c>
      <c r="AL2" s="110" t="s">
        <v>2</v>
      </c>
      <c r="AM2" s="110" t="s">
        <v>3</v>
      </c>
      <c r="AN2" s="110" t="s">
        <v>2</v>
      </c>
      <c r="AO2" s="110" t="s">
        <v>3</v>
      </c>
      <c r="AP2" s="110" t="s">
        <v>2</v>
      </c>
      <c r="AQ2" s="110" t="s">
        <v>3</v>
      </c>
      <c r="AR2" s="110" t="s">
        <v>2</v>
      </c>
      <c r="AS2" s="110" t="s">
        <v>3</v>
      </c>
      <c r="AT2" s="110" t="s">
        <v>2</v>
      </c>
      <c r="AU2" s="110" t="s">
        <v>3</v>
      </c>
      <c r="AV2" s="110" t="s">
        <v>2</v>
      </c>
      <c r="AW2" s="110" t="s">
        <v>3</v>
      </c>
      <c r="AX2" s="110" t="s">
        <v>2</v>
      </c>
      <c r="AY2" s="110" t="s">
        <v>3</v>
      </c>
      <c r="AZ2" s="110" t="s">
        <v>2</v>
      </c>
      <c r="BA2" s="110" t="s">
        <v>3</v>
      </c>
      <c r="BB2" s="110" t="s">
        <v>2</v>
      </c>
      <c r="BC2" s="110" t="s">
        <v>3</v>
      </c>
      <c r="BD2" s="110" t="s">
        <v>2</v>
      </c>
      <c r="BE2" s="110" t="s">
        <v>3</v>
      </c>
      <c r="BF2" s="110" t="s">
        <v>2</v>
      </c>
      <c r="BG2" s="110" t="s">
        <v>3</v>
      </c>
      <c r="BH2" s="110" t="s">
        <v>2</v>
      </c>
      <c r="BI2" s="110" t="s">
        <v>3</v>
      </c>
      <c r="BJ2" s="110" t="s">
        <v>2</v>
      </c>
      <c r="BK2" s="110" t="s">
        <v>3</v>
      </c>
      <c r="BL2" s="110" t="s">
        <v>2</v>
      </c>
      <c r="BM2" s="110" t="s">
        <v>3</v>
      </c>
      <c r="BN2" s="110" t="s">
        <v>2</v>
      </c>
      <c r="BO2" s="110" t="s">
        <v>3</v>
      </c>
      <c r="BP2" s="110" t="s">
        <v>2</v>
      </c>
      <c r="BQ2" s="110" t="s">
        <v>3</v>
      </c>
      <c r="BR2" s="110" t="s">
        <v>2</v>
      </c>
      <c r="BS2" s="110" t="s">
        <v>3</v>
      </c>
      <c r="BT2" s="110" t="s">
        <v>2</v>
      </c>
      <c r="BU2" s="110" t="s">
        <v>3</v>
      </c>
      <c r="BV2" s="110" t="s">
        <v>2</v>
      </c>
      <c r="BW2" s="110" t="s">
        <v>3</v>
      </c>
      <c r="BX2" s="110" t="s">
        <v>2</v>
      </c>
      <c r="BY2" s="110" t="s">
        <v>3</v>
      </c>
      <c r="BZ2" s="110" t="s">
        <v>2</v>
      </c>
      <c r="CA2" s="110" t="s">
        <v>3</v>
      </c>
    </row>
    <row r="3" spans="1:79" x14ac:dyDescent="0.35">
      <c r="A3" s="77">
        <v>1</v>
      </c>
      <c r="B3" s="77" t="s">
        <v>131</v>
      </c>
      <c r="C3" s="113" t="s">
        <v>106</v>
      </c>
      <c r="D3" s="77" t="s">
        <v>107</v>
      </c>
      <c r="E3" s="77" t="s">
        <v>16918</v>
      </c>
      <c r="F3" s="77">
        <f>COUNTIFS(SOMS_Jira!$D:$D,SOMS!C3,SOMS_Jira!$A:$A,"Story",SOMS_Jira!$F:$F,"&lt;&gt;Ready for Prod")</f>
        <v>0</v>
      </c>
      <c r="G3" s="77">
        <f>COUNTIFS(SOMS_Jira!$D:$D,SOMS!C3,SOMS_Jira!$A:$A,"Bug",SOMS_Jira!$F:$F,"&lt;&gt;Ready for Prod")</f>
        <v>0</v>
      </c>
      <c r="H3" s="77">
        <f t="shared" ref="H3:H11" si="0">SUM(J3,L3,N3,P3,R3,T3,V3,X3,Z3,AB3,AD3,AF3,AH3,AJ3,AL3,AN3,AP3,AR3,AT3,AV3,AX3,AZ3,BB3,BD3,BF3,BH3,BJ3,BL3,BN3,BP3,BR3,BT3,BV3,BX3,BZ3)</f>
        <v>11</v>
      </c>
      <c r="I3" s="77">
        <f t="shared" ref="I3:I11" si="1">SUM(K3,M3,O3,Q3,S3,U3,W3,Y3,AA3,AC3,AE3,AG3,AI3,AK3,AM3,AO3,AQ3,AS3,AU3,AW3,AY3,BA3,BC3,BE3,BG3,BI3,BK3,BM3,BO3,BQ3,BS3,BU3,BW3,BY3,CA3)</f>
        <v>0</v>
      </c>
      <c r="J3" s="77">
        <f>IFERROR(SUMIFS(TE_Jira!$H:$H,TE_Jira!$B:$B,J1),0)</f>
        <v>2</v>
      </c>
      <c r="K3" s="77">
        <f>COUNTIFS(SOMS_Jira!$M:$M,SOMS!C3,SOMS_Jira!$A:$A,"Bug",SOMS_Jira!$N:$N,"="&amp;SOMS!J1)</f>
        <v>0</v>
      </c>
      <c r="L3" s="77">
        <f>IFERROR(SUMIFS(TE_Jira!$H:$H,TE_Jira!$B:$B,L1),0)</f>
        <v>0</v>
      </c>
      <c r="M3" s="77">
        <f>COUNTIFS(SOMS_Jira!$M:$M,SOMS!C3,SOMS_Jira!$A:$A,"Bug",SOMS_Jira!$N:$N,"="&amp;SOMS!L1)</f>
        <v>0</v>
      </c>
      <c r="N3" s="77">
        <f>IFERROR(SUMIFS(TE_Jira!$H:$H,TE_Jira!$B:$B,N1),0)</f>
        <v>2</v>
      </c>
      <c r="O3" s="77">
        <f>COUNTIFS(SOMS_Jira!$M:$M,SOMS!C3,SOMS_Jira!$A:$A,"Bug",SOMS_Jira!$N:$N,"="&amp;SOMS!N1)</f>
        <v>0</v>
      </c>
      <c r="P3" s="77">
        <f>IFERROR(SUMIFS(TE_Jira!$H:$H,TE_Jira!$B:$B,P1),0)</f>
        <v>2</v>
      </c>
      <c r="Q3" s="77">
        <f>COUNTIFS(SOMS_Jira!$M:$M,SOMS!C3,SOMS_Jira!$A:$A,"Bug",SOMS_Jira!$N:$N,"="&amp;SOMS!P1)</f>
        <v>0</v>
      </c>
      <c r="R3" s="77">
        <f>IFERROR(SUMIFS(TE_Jira!$H:$H,TE_Jira!$B:$B,R1),0)</f>
        <v>0</v>
      </c>
      <c r="S3" s="77">
        <f>COUNTIFS(SOMS_Jira!$M:$M,SOMS!C3,SOMS_Jira!$A:$A,"Bug",SOMS_Jira!$N:$N,"="&amp;SOMS!R1)</f>
        <v>0</v>
      </c>
      <c r="T3" s="77">
        <f>IFERROR(SUMIFS(TE_Jira!$H:$H,TE_Jira!$B:$B,T1),0)</f>
        <v>5</v>
      </c>
      <c r="U3" s="77">
        <f>COUNTIFS(SOMS_Jira!$M:$M,SOMS!C3,SOMS_Jira!$A:$A,"Bug",SOMS_Jira!$N:$N,"="&amp;SOMS!T1)</f>
        <v>0</v>
      </c>
      <c r="V3" s="77">
        <f>IFERROR(SUMIFS(TE_Jira!$H:$H,TE_Jira!$B:$B,V1),0)</f>
        <v>0</v>
      </c>
      <c r="W3" s="77">
        <f>COUNTIFS(SOMS_Jira!$M:$M,SOMS!C3,SOMS_Jira!$A:$A,"Bug",SOMS_Jira!$N:$N,"="&amp;SOMS!V1)</f>
        <v>0</v>
      </c>
      <c r="X3" s="77">
        <f>IFERROR(SUMIFS(TE_Jira!$H:$H,TE_Jira!$B:$B,X1),0)</f>
        <v>0</v>
      </c>
      <c r="Y3" s="77">
        <f>COUNTIFS(SOMS_Jira!$M:$M,SOMS!C3,SOMS_Jira!$A:$A,"Bug",SOMS_Jira!$N:$N,"="&amp;SOMS!X1)</f>
        <v>0</v>
      </c>
      <c r="Z3" s="77">
        <f>IFERROR(SUMIFS(TE_Jira!$H:$H,TE_Jira!$B:$B,Z1),0)</f>
        <v>0</v>
      </c>
      <c r="AA3" s="77">
        <f>COUNTIFS(SOMS_Jira!$M:$M,SOMS!C3,SOMS_Jira!$A:$A,"Bug",SOMS_Jira!$N:$N,"="&amp;SOMS!Z1)</f>
        <v>0</v>
      </c>
      <c r="AB3" s="77">
        <f>IFERROR(SUMIFS(TE_Jira!$H:$H,TE_Jira!$B:$B,AB1),0)</f>
        <v>0</v>
      </c>
      <c r="AC3" s="77">
        <f>COUNTIFS(SOMS_Jira!$M:$M,SOMS!C3,SOMS_Jira!$A:$A,"Bug",SOMS_Jira!$N:$N,"="&amp;SOMS!AB1)</f>
        <v>0</v>
      </c>
      <c r="AD3" s="77">
        <f>IFERROR(SUMIFS(TE_Jira!$H:$H,TE_Jira!$B:$B,AD1),0)</f>
        <v>0</v>
      </c>
      <c r="AE3" s="77">
        <f>COUNTIFS(SOMS_Jira!$M:$M,SOMS!C3,SOMS_Jira!$A:$A,"Bug",SOMS_Jira!$N:$N,"="&amp;SOMS!AD1)</f>
        <v>0</v>
      </c>
      <c r="AF3" s="77">
        <f>IFERROR(SUMIFS(TE_Jira!$H:$H,TE_Jira!$B:$B,AF1),0)</f>
        <v>0</v>
      </c>
      <c r="AG3" s="77">
        <f>COUNTIFS(SOMS_Jira!$M:$M,SOMS!C3,SOMS_Jira!$A:$A,"Bug",SOMS_Jira!$N:$N,"="&amp;SOMS!AF1)</f>
        <v>0</v>
      </c>
      <c r="AH3" s="77">
        <f>IFERROR(SUMIFS(TE_Jira!$H:$H,TE_Jira!$B:$B,AH1),0)</f>
        <v>0</v>
      </c>
      <c r="AI3" s="77">
        <f>COUNTIFS(SOMS_Jira!$M:$M,SOMS!C3,SOMS_Jira!$A:$A,"Bug",SOMS_Jira!$N:$N,"="&amp;SOMS!AH1)</f>
        <v>0</v>
      </c>
      <c r="AJ3" s="77">
        <f>IFERROR(SUMIFS(TE_Jira!$H:$H,TE_Jira!$B:$B,AJ1),0)</f>
        <v>0</v>
      </c>
      <c r="AK3" s="77">
        <f>COUNTIFS(SOMS_Jira!$M:$M,SOMS!C3,SOMS_Jira!$A:$A,"Bug",SOMS_Jira!$N:$N,"="&amp;SOMS!AJ1)</f>
        <v>0</v>
      </c>
      <c r="AL3" s="77">
        <f>IFERROR(SUMIFS(TE_Jira!$H:$H,TE_Jira!$B:$B,AL1),0)</f>
        <v>0</v>
      </c>
      <c r="AM3" s="77">
        <f>COUNTIFS(SOMS_Jira!$M:$M,SOMS!C3,SOMS_Jira!$A:$A,"Bug",SOMS_Jira!$N:$N,"="&amp;SOMS!AL1)</f>
        <v>0</v>
      </c>
      <c r="AN3" s="77">
        <f>IFERROR(SUMIFS(TE_Jira!$H:$H,TE_Jira!$B:$B,AN1),0)</f>
        <v>0</v>
      </c>
      <c r="AO3" s="77">
        <f>COUNTIFS(SOMS_Jira!$M:$M,SOMS!C3,SOMS_Jira!$A:$A,"Bug",SOMS_Jira!$N:$N,"="&amp;SOMS!AN1)</f>
        <v>0</v>
      </c>
      <c r="AP3" s="77">
        <f>IFERROR(SUMIFS(TE_Jira!$H:$H,TE_Jira!$B:$B,AP1),0)</f>
        <v>0</v>
      </c>
      <c r="AQ3" s="77">
        <f>COUNTIFS(SOMS_Jira!$M:$M,SOMS!C3,SOMS_Jira!$A:$A,"Bug",SOMS_Jira!$N:$N,"="&amp;SOMS!AP1)</f>
        <v>0</v>
      </c>
      <c r="AR3" s="77">
        <f>IFERROR(SUMIFS(TE_Jira!$H:$H,TE_Jira!$B:$B,AR1),0)</f>
        <v>0</v>
      </c>
      <c r="AS3" s="77">
        <f>COUNTIFS(SOMS_Jira!$M:$M,SOMS!C3,SOMS_Jira!$A:$A,"Bug",SOMS_Jira!$N:$N,"="&amp;SOMS!AR1)</f>
        <v>0</v>
      </c>
      <c r="AT3" s="77">
        <f>IFERROR(SUMIFS(TE_Jira!$H:$H,TE_Jira!$B:$B,AT1),0)</f>
        <v>0</v>
      </c>
      <c r="AU3" s="77">
        <f>COUNTIFS(SOMS_Jira!$M:$M,SOMS!C3,SOMS_Jira!$A:$A,"Bug",SOMS_Jira!$N:$N,"="&amp;SOMS!AT1)</f>
        <v>0</v>
      </c>
      <c r="AV3" s="77">
        <f>IFERROR(SUMIFS(TE_Jira!$H:$H,TE_Jira!$B:$B,AV1),0)</f>
        <v>0</v>
      </c>
      <c r="AW3" s="77">
        <f>COUNTIFS(SOMS_Jira!$M:$M,SOMS!C3,SOMS_Jira!$A:$A,"Bug",SOMS_Jira!$N:$N,"="&amp;SOMS!AV1)</f>
        <v>0</v>
      </c>
      <c r="AX3" s="77">
        <f>IFERROR(SUMIFS(TE_Jira!$H:$H,TE_Jira!$B:$B,AX1),0)</f>
        <v>0</v>
      </c>
      <c r="AY3" s="77">
        <f>COUNTIFS(SOMS_Jira!$M:$M,SOMS!C3,SOMS_Jira!$A:$A,"Bug",SOMS_Jira!$N:$N,"="&amp;SOMS!AX1)</f>
        <v>0</v>
      </c>
      <c r="AZ3" s="77">
        <f>IFERROR(SUMIFS(TE_Jira!$H:$H,TE_Jira!$B:$B,AZ1),0)</f>
        <v>0</v>
      </c>
      <c r="BA3" s="77">
        <f>COUNTIFS(SOMS_Jira!$M:$M,SOMS!C3,SOMS_Jira!$A:$A,"Bug",SOMS_Jira!$N:$N,"="&amp;SOMS!AZ1)</f>
        <v>0</v>
      </c>
      <c r="BB3" s="77">
        <f>IFERROR(SUMIFS(TE_Jira!$H:$H,TE_Jira!$B:$B,BB1),0)</f>
        <v>0</v>
      </c>
      <c r="BC3" s="77">
        <f>COUNTIFS(SOMS_Jira!$M:$M,SOMS!C3,SOMS_Jira!$A:$A,"Bug",SOMS_Jira!$N:$N,"="&amp;SOMS!BB1)</f>
        <v>0</v>
      </c>
      <c r="BD3" s="77">
        <f>IFERROR(SUMIFS(TE_Jira!$H:$H,TE_Jira!$B:$B,BD1),0)</f>
        <v>0</v>
      </c>
      <c r="BE3" s="77">
        <f>COUNTIFS(SOMS_Jira!$M:$M,SOMS!C3,SOMS_Jira!$A:$A,"Bug",SOMS_Jira!$N:$N,"="&amp;SOMS!BD1)</f>
        <v>0</v>
      </c>
      <c r="BF3" s="77">
        <f>IFERROR(SUMIFS(TE_Jira!$H:$H,TE_Jira!$B:$B,BF1),0)</f>
        <v>0</v>
      </c>
      <c r="BG3" s="77">
        <f>COUNTIFS(SOMS_Jira!$M:$M,SOMS!C3,SOMS_Jira!$A:$A,"Bug",SOMS_Jira!$N:$N,"="&amp;SOMS!BF1)</f>
        <v>0</v>
      </c>
      <c r="BH3" s="77">
        <f>IFERROR(SUMIFS(TE_Jira!$H:$H,TE_Jira!$B:$B,BH1),0)</f>
        <v>0</v>
      </c>
      <c r="BI3" s="77">
        <f>COUNTIFS(SOMS_Jira!$M:$M,SOMS!C3,SOMS_Jira!$A:$A,"Bug",SOMS_Jira!$N:$N,"="&amp;SOMS!BH1)</f>
        <v>0</v>
      </c>
      <c r="BJ3" s="77">
        <f>IFERROR(SUMIFS(TE_Jira!$H:$H,TE_Jira!$B:$B,BJ1),0)</f>
        <v>0</v>
      </c>
      <c r="BK3" s="77">
        <f>COUNTIFS(SOMS_Jira!$M:$M,SOMS!C3,SOMS_Jira!$A:$A,"Bug",SOMS_Jira!$N:$N,"="&amp;SOMS!BJ1)</f>
        <v>0</v>
      </c>
      <c r="BL3" s="77">
        <f>IFERROR(SUMIFS(TE_Jira!$H:$H,TE_Jira!$B:$B,BL1),0)</f>
        <v>0</v>
      </c>
      <c r="BM3" s="77">
        <f>COUNTIFS(SOMS_Jira!$M:$M,SOMS!C3,SOMS_Jira!$A:$A,"Bug",SOMS_Jira!$N:$N,"="&amp;SOMS!BL1)</f>
        <v>0</v>
      </c>
      <c r="BN3" s="77">
        <f>IFERROR(SUMIFS(TE_Jira!$H:$H,TE_Jira!$B:$B,BN1),0)</f>
        <v>0</v>
      </c>
      <c r="BO3" s="77">
        <f>COUNTIFS(SOMS_Jira!$M:$M,SOMS!C3,SOMS_Jira!$A:$A,"Bug",SOMS_Jira!$N:$N,"="&amp;SOMS!BN1)</f>
        <v>0</v>
      </c>
      <c r="BP3" s="77">
        <f>IFERROR(SUMIFS(TE_Jira!$H:$H,TE_Jira!$B:$B,BP1),0)</f>
        <v>0</v>
      </c>
      <c r="BQ3" s="77">
        <f>COUNTIFS(SOMS_Jira!$M:$M,SOMS!C3,SOMS_Jira!$A:$A,"Bug",SOMS_Jira!$N:$N,"="&amp;SOMS!BP1)</f>
        <v>0</v>
      </c>
      <c r="BR3" s="77">
        <f>IFERROR(SUMIFS(TE_Jira!$H:$H,TE_Jira!$B:$B,BR1),0)</f>
        <v>0</v>
      </c>
      <c r="BS3" s="77">
        <f>COUNTIFS(SOMS_Jira!$M:$M,SOMS!C3,SOMS_Jira!$A:$A,"Bug",SOMS_Jira!$N:$N,"="&amp;SOMS!BR1)</f>
        <v>0</v>
      </c>
      <c r="BT3" s="77">
        <f>IFERROR(SUMIFS(TE_Jira!$H:$H,TE_Jira!$B:$B,BT1),0)</f>
        <v>0</v>
      </c>
      <c r="BU3" s="77">
        <f>COUNTIFS(SOMS_Jira!$M:$M,SOMS!C3,SOMS_Jira!$A:$A,"Bug",SOMS_Jira!$N:$N,"="&amp;SOMS!BT1)</f>
        <v>0</v>
      </c>
      <c r="BV3" s="77">
        <f>IFERROR(SUMIFS(TE_Jira!$H:$H,TE_Jira!$B:$B,BV1),0)</f>
        <v>0</v>
      </c>
      <c r="BW3" s="77">
        <f>COUNTIFS(SOMS_Jira!$M:$M,SOMS!C3,SOMS_Jira!$A:$A,"Bug",SOMS_Jira!$N:$N,"="&amp;SOMS!BV1)</f>
        <v>0</v>
      </c>
      <c r="BX3" s="77">
        <f>IFERROR(SUMIFS(TE_Jira!$H:$H,TE_Jira!$B:$B,BX1),0)</f>
        <v>0</v>
      </c>
      <c r="BY3" s="77">
        <f>COUNTIFS(SOMS_Jira!$M:$M,SOMS!C3,SOMS_Jira!$A:$A,"Bug",SOMS_Jira!$N:$N,"="&amp;SOMS!BX1)</f>
        <v>0</v>
      </c>
      <c r="BZ3" s="77">
        <f>IFERROR(SUMIFS(TE_Jira!$H:$H,TE_Jira!$B:$B,BZ1),0)</f>
        <v>0</v>
      </c>
      <c r="CA3" s="77">
        <f>COUNTIFS(SOMS_Jira!$M:$M,SOMS!C3,SOMS_Jira!$A:$A,"Bug",SOMS_Jira!$N:$N,"="&amp;SOMS!BZ1)</f>
        <v>0</v>
      </c>
    </row>
    <row r="4" spans="1:79" x14ac:dyDescent="0.35">
      <c r="A4" s="77">
        <v>2</v>
      </c>
      <c r="B4" s="77" t="s">
        <v>131</v>
      </c>
      <c r="C4" s="113" t="s">
        <v>108</v>
      </c>
      <c r="D4" s="77" t="s">
        <v>109</v>
      </c>
      <c r="E4" s="77" t="s">
        <v>16917</v>
      </c>
      <c r="F4" s="77">
        <f>COUNTIFS(SOMS_Jira!$D:$D,SOMS!C4,SOMS_Jira!$A:$A,"Story",SOMS_Jira!$F:$F,"&lt;&gt;Ready for Prod")</f>
        <v>0</v>
      </c>
      <c r="G4" s="77">
        <f>COUNTIFS(SOMS_Jira!$D:$D,SOMS!C4,SOMS_Jira!$A:$A,"Bug",SOMS_Jira!$F:$F,"&lt;&gt;Ready for Prod")</f>
        <v>13</v>
      </c>
      <c r="H4" s="77">
        <f t="shared" si="0"/>
        <v>190</v>
      </c>
      <c r="I4" s="77">
        <f t="shared" si="1"/>
        <v>13</v>
      </c>
      <c r="J4" s="77">
        <f>IFERROR(SUMIFS(TE_Jira!$D:$D,TE_Jira!$B:$B,J1),0)</f>
        <v>8</v>
      </c>
      <c r="K4" s="77">
        <f>COUNTIFS(SOMS_Jira!$M:$M,SOMS!C4,SOMS_Jira!$A:$A,"Bug",SOMS_Jira!$N:$N,"="&amp;SOMS!J1)</f>
        <v>1</v>
      </c>
      <c r="L4" s="77">
        <f>IFERROR(SUMIFS(TE_Jira!$D:$D,TE_Jira!$B:$B,L1),0)</f>
        <v>2</v>
      </c>
      <c r="M4" s="77">
        <f>COUNTIFS(SOMS_Jira!$M:$M,SOMS!C4,SOMS_Jira!$A:$A,"Bug",SOMS_Jira!$N:$N,"="&amp;SOMS!L1)</f>
        <v>0</v>
      </c>
      <c r="N4" s="77">
        <f>IFERROR(SUMIFS(TE_Jira!$D:$D,TE_Jira!$B:$B,N1),0)</f>
        <v>6</v>
      </c>
      <c r="O4" s="77">
        <f>COUNTIFS(SOMS_Jira!$M:$M,SOMS!C4,SOMS_Jira!$A:$A,"Bug",SOMS_Jira!$N:$N,"="&amp;SOMS!N1)</f>
        <v>2</v>
      </c>
      <c r="P4" s="77">
        <f>IFERROR(SUMIFS(TE_Jira!$D:$D,TE_Jira!$B:$B,P1),0)</f>
        <v>20</v>
      </c>
      <c r="Q4" s="77">
        <f>COUNTIFS(SOMS_Jira!$M:$M,SOMS!C4,SOMS_Jira!$A:$A,"Bug",SOMS_Jira!$N:$N,"="&amp;SOMS!P1)</f>
        <v>2</v>
      </c>
      <c r="R4" s="77">
        <f>IFERROR(SUMIFS(TE_Jira!$D:$D,TE_Jira!$B:$B,R1),0)</f>
        <v>4</v>
      </c>
      <c r="S4" s="77">
        <f>COUNTIFS(SOMS_Jira!$M:$M,SOMS!C4,SOMS_Jira!$A:$A,"Bug",SOMS_Jira!$N:$N,"="&amp;SOMS!R1)</f>
        <v>0</v>
      </c>
      <c r="T4" s="77">
        <f>IFERROR(SUMIFS(TE_Jira!$D:$D,TE_Jira!$B:$B,T1),0)</f>
        <v>12</v>
      </c>
      <c r="U4" s="77">
        <f>COUNTIFS(SOMS_Jira!$M:$M,SOMS!C4,SOMS_Jira!$A:$A,"Bug",SOMS_Jira!$N:$N,"="&amp;SOMS!T1)</f>
        <v>0</v>
      </c>
      <c r="V4" s="77">
        <f>IFERROR(SUMIFS(TE_Jira!$D:$D,TE_Jira!$B:$B,V1),0)</f>
        <v>12</v>
      </c>
      <c r="W4" s="77">
        <f>COUNTIFS(SOMS_Jira!$M:$M,SOMS!C4,SOMS_Jira!$A:$A,"Bug",SOMS_Jira!$N:$N,"="&amp;SOMS!V1)</f>
        <v>0</v>
      </c>
      <c r="X4" s="77">
        <f>IFERROR(SUMIFS(TE_Jira!$D:$D,TE_Jira!$B:$B,X1),0)</f>
        <v>0</v>
      </c>
      <c r="Y4" s="77">
        <f>COUNTIFS(SOMS_Jira!$M:$M,SOMS!C4,SOMS_Jira!$A:$A,"Bug",SOMS_Jira!$N:$N,"="&amp;SOMS!X1)</f>
        <v>4</v>
      </c>
      <c r="Z4" s="77">
        <f>IFERROR(SUMIFS(TE_Jira!$D:$D,TE_Jira!$B:$B,Z1),0)</f>
        <v>0</v>
      </c>
      <c r="AA4" s="77">
        <f>COUNTIFS(SOMS_Jira!$M:$M,SOMS!C4,SOMS_Jira!$A:$A,"Bug",SOMS_Jira!$N:$N,"="&amp;SOMS!Z1)</f>
        <v>0</v>
      </c>
      <c r="AB4" s="77">
        <f>IFERROR(SUMIFS(TE_Jira!$D:$D,TE_Jira!$B:$B,AB1),0)</f>
        <v>0</v>
      </c>
      <c r="AC4" s="77">
        <f>COUNTIFS(SOMS_Jira!$M:$M,SOMS!C4,SOMS_Jira!$A:$A,"Bug",SOMS_Jira!$N:$N,"="&amp;SOMS!AB1)</f>
        <v>0</v>
      </c>
      <c r="AD4" s="77">
        <f>IFERROR(SUMIFS(TE_Jira!$D:$D,TE_Jira!$B:$B,AD1),0)</f>
        <v>0</v>
      </c>
      <c r="AE4" s="77">
        <f>COUNTIFS(SOMS_Jira!$M:$M,SOMS!C4,SOMS_Jira!$A:$A,"Bug",SOMS_Jira!$N:$N,"="&amp;SOMS!AD1)</f>
        <v>0</v>
      </c>
      <c r="AF4" s="77">
        <f>IFERROR(SUMIFS(TE_Jira!$D:$D,TE_Jira!$B:$B,AF1),0)</f>
        <v>0</v>
      </c>
      <c r="AG4" s="77">
        <f>COUNTIFS(SOMS_Jira!$M:$M,SOMS!C4,SOMS_Jira!$A:$A,"Bug",SOMS_Jira!$N:$N,"="&amp;SOMS!AF1)</f>
        <v>0</v>
      </c>
      <c r="AH4" s="77">
        <f>IFERROR(SUMIFS(TE_Jira!$D:$D,TE_Jira!$B:$B,AH1),0)</f>
        <v>0</v>
      </c>
      <c r="AI4" s="77">
        <f>COUNTIFS(SOMS_Jira!$M:$M,SOMS!C4,SOMS_Jira!$A:$A,"Bug",SOMS_Jira!$N:$N,"="&amp;SOMS!AH1)</f>
        <v>0</v>
      </c>
      <c r="AJ4" s="77">
        <f>IFERROR(SUMIFS(TE_Jira!$D:$D,TE_Jira!$B:$B,AJ1),0)</f>
        <v>0</v>
      </c>
      <c r="AK4" s="77">
        <f>COUNTIFS(SOMS_Jira!$M:$M,SOMS!C4,SOMS_Jira!$A:$A,"Bug",SOMS_Jira!$N:$N,"="&amp;SOMS!AJ1)</f>
        <v>0</v>
      </c>
      <c r="AL4" s="77">
        <f>IFERROR(SUMIFS(TE_Jira!$D:$D,TE_Jira!$B:$B,AL1),0)</f>
        <v>0</v>
      </c>
      <c r="AM4" s="77">
        <f>COUNTIFS(SOMS_Jira!$M:$M,SOMS!C4,SOMS_Jira!$A:$A,"Bug",SOMS_Jira!$N:$N,"="&amp;SOMS!AL1)</f>
        <v>0</v>
      </c>
      <c r="AN4" s="77">
        <f>IFERROR(SUMIFS(TE_Jira!$D:$D,TE_Jira!$B:$B,AN1),0)</f>
        <v>0</v>
      </c>
      <c r="AO4" s="77">
        <f>COUNTIFS(SOMS_Jira!$M:$M,SOMS!C4,SOMS_Jira!$A:$A,"Bug",SOMS_Jira!$N:$N,"="&amp;SOMS!AN1)</f>
        <v>0</v>
      </c>
      <c r="AP4" s="77">
        <f>IFERROR(SUMIFS(TE_Jira!$D:$D,TE_Jira!$B:$B,AP1),0)</f>
        <v>0</v>
      </c>
      <c r="AQ4" s="77">
        <f>COUNTIFS(SOMS_Jira!$M:$M,SOMS!C4,SOMS_Jira!$A:$A,"Bug",SOMS_Jira!$N:$N,"="&amp;SOMS!AP1)</f>
        <v>0</v>
      </c>
      <c r="AR4" s="77">
        <f>IFERROR(SUMIFS(TE_Jira!$D:$D,TE_Jira!$B:$B,AR1),0)</f>
        <v>0</v>
      </c>
      <c r="AS4" s="77">
        <f>COUNTIFS(SOMS_Jira!$M:$M,SOMS!C4,SOMS_Jira!$A:$A,"Bug",SOMS_Jira!$N:$N,"="&amp;SOMS!AR1)</f>
        <v>0</v>
      </c>
      <c r="AT4" s="77">
        <f>IFERROR(SUMIFS(TE_Jira!$D:$D,TE_Jira!$B:$B,AT1),0)</f>
        <v>0</v>
      </c>
      <c r="AU4" s="77">
        <f>COUNTIFS(SOMS_Jira!$M:$M,SOMS!C4,SOMS_Jira!$A:$A,"Bug",SOMS_Jira!$N:$N,"="&amp;SOMS!AT1)</f>
        <v>0</v>
      </c>
      <c r="AV4" s="77">
        <f>IFERROR(SUMIFS(TE_Jira!$D:$D,TE_Jira!$B:$B,AV1),0)</f>
        <v>0</v>
      </c>
      <c r="AW4" s="77">
        <f>COUNTIFS(SOMS_Jira!$M:$M,SOMS!C4,SOMS_Jira!$A:$A,"Bug",SOMS_Jira!$N:$N,"="&amp;SOMS!AV1)</f>
        <v>0</v>
      </c>
      <c r="AX4" s="77">
        <f>IFERROR(SUMIFS(TE_Jira!$D:$D,TE_Jira!$B:$B,AX1),0)</f>
        <v>0</v>
      </c>
      <c r="AY4" s="77">
        <f>COUNTIFS(SOMS_Jira!$M:$M,SOMS!C4,SOMS_Jira!$A:$A,"Bug",SOMS_Jira!$N:$N,"="&amp;SOMS!AX1)</f>
        <v>0</v>
      </c>
      <c r="AZ4" s="77">
        <f>IFERROR(SUMIFS(TE_Jira!$D:$D,TE_Jira!$B:$B,AZ1),0)</f>
        <v>0</v>
      </c>
      <c r="BA4" s="77">
        <f>COUNTIFS(SOMS_Jira!$M:$M,SOMS!C4,SOMS_Jira!$A:$A,"Bug",SOMS_Jira!$N:$N,"="&amp;SOMS!AZ1)</f>
        <v>0</v>
      </c>
      <c r="BB4" s="77">
        <f>IFERROR(SUMIFS(TE_Jira!$D:$D,TE_Jira!$B:$B,BB1),0)</f>
        <v>3</v>
      </c>
      <c r="BC4" s="77">
        <f>COUNTIFS(SOMS_Jira!$M:$M,SOMS!C4,SOMS_Jira!$A:$A,"Bug",SOMS_Jira!$N:$N,"="&amp;SOMS!BB1)</f>
        <v>0</v>
      </c>
      <c r="BD4" s="77">
        <f>IFERROR(SUMIFS(TE_Jira!$D:$D,TE_Jira!$B:$B,BD1),0)</f>
        <v>0</v>
      </c>
      <c r="BE4" s="77">
        <f>COUNTIFS(SOMS_Jira!$M:$M,SOMS!C4,SOMS_Jira!$A:$A,"Bug",SOMS_Jira!$N:$N,"="&amp;SOMS!BD1)</f>
        <v>0</v>
      </c>
      <c r="BF4" s="77">
        <f>IFERROR(SUMIFS(TE_Jira!$D:$D,TE_Jira!$B:$B,BF1),0)</f>
        <v>0</v>
      </c>
      <c r="BG4" s="77">
        <f>COUNTIFS(SOMS_Jira!$M:$M,SOMS!C4,SOMS_Jira!$A:$A,"Bug",SOMS_Jira!$N:$N,"="&amp;SOMS!BF1)</f>
        <v>0</v>
      </c>
      <c r="BH4" s="77">
        <f>IFERROR(SUMIFS(TE_Jira!$D:$D,TE_Jira!$B:$B,BH1),0)</f>
        <v>0</v>
      </c>
      <c r="BI4" s="77">
        <f>COUNTIFS(SOMS_Jira!$M:$M,SOMS!C4,SOMS_Jira!$A:$A,"Bug",SOMS_Jira!$N:$N,"="&amp;SOMS!BH1)</f>
        <v>0</v>
      </c>
      <c r="BJ4" s="77">
        <f>IFERROR(SUMIFS(TE_Jira!$D:$D,TE_Jira!$B:$B,BJ1),0)</f>
        <v>0</v>
      </c>
      <c r="BK4" s="77">
        <f>COUNTIFS(SOMS_Jira!$M:$M,SOMS!C4,SOMS_Jira!$A:$A,"Bug",SOMS_Jira!$N:$N,"="&amp;SOMS!BJ1)</f>
        <v>0</v>
      </c>
      <c r="BL4" s="77">
        <f>IFERROR(SUMIFS(TE_Jira!$D:$D,TE_Jira!$B:$B,BL1),0)</f>
        <v>19</v>
      </c>
      <c r="BM4" s="77">
        <f>COUNTIFS(SOMS_Jira!$M:$M,SOMS!C4,SOMS_Jira!$A:$A,"Bug",SOMS_Jira!$N:$N,"="&amp;SOMS!BL1)</f>
        <v>0</v>
      </c>
      <c r="BN4" s="77">
        <f>IFERROR(SUMIFS(TE_Jira!$D:$D,TE_Jira!$B:$B,BN1),0)</f>
        <v>0</v>
      </c>
      <c r="BO4" s="77">
        <f>COUNTIFS(SOMS_Jira!$M:$M,SOMS!C4,SOMS_Jira!$A:$A,"Bug",SOMS_Jira!$N:$N,"="&amp;SOMS!BN1)</f>
        <v>2</v>
      </c>
      <c r="BP4" s="77">
        <f>IFERROR(SUMIFS(TE_Jira!$D:$D,TE_Jira!$B:$B,BP1),0)</f>
        <v>13</v>
      </c>
      <c r="BQ4" s="77">
        <f>COUNTIFS(SOMS_Jira!$M:$M,SOMS!C4,SOMS_Jira!$A:$A,"Bug",SOMS_Jira!$N:$N,"="&amp;SOMS!BP1)</f>
        <v>0</v>
      </c>
      <c r="BR4" s="77">
        <f>IFERROR(SUMIFS(TE_Jira!$D:$D,TE_Jira!$B:$B,BR1),0)</f>
        <v>0</v>
      </c>
      <c r="BS4" s="77">
        <f>COUNTIFS(SOMS_Jira!$M:$M,SOMS!C4,SOMS_Jira!$A:$A,"Bug",SOMS_Jira!$N:$N,"="&amp;SOMS!BR1)</f>
        <v>0</v>
      </c>
      <c r="BT4" s="77">
        <f>IFERROR(SUMIFS(TE_Jira!$D:$D,TE_Jira!$B:$B,BT1),0)</f>
        <v>64</v>
      </c>
      <c r="BU4" s="77">
        <f>COUNTIFS(SOMS_Jira!$M:$M,SOMS!C4,SOMS_Jira!$A:$A,"Bug",SOMS_Jira!$N:$N,"="&amp;SOMS!BT1)</f>
        <v>2</v>
      </c>
      <c r="BV4" s="77">
        <f>IFERROR(SUMIFS(TE_Jira!$D:$D,TE_Jira!$B:$B,BV1),0)</f>
        <v>27</v>
      </c>
      <c r="BW4" s="77">
        <f>COUNTIFS(SOMS_Jira!$M:$M,SOMS!C4,SOMS_Jira!$A:$A,"Bug",SOMS_Jira!$N:$N,"="&amp;SOMS!BV1)</f>
        <v>0</v>
      </c>
      <c r="BX4" s="77">
        <f>IFERROR(SUMIFS(TE_Jira!$D:$D,TE_Jira!$B:$B,BX1),0)</f>
        <v>0</v>
      </c>
      <c r="BY4" s="77">
        <f>COUNTIFS(SOMS_Jira!$M:$M,SOMS!C4,SOMS_Jira!$A:$A,"Bug",SOMS_Jira!$N:$N,"="&amp;SOMS!BX1)</f>
        <v>0</v>
      </c>
      <c r="BZ4" s="77">
        <f>IFERROR(SUMIFS(TE_Jira!$D:$D,TE_Jira!$B:$B,BZ1),0)</f>
        <v>0</v>
      </c>
      <c r="CA4" s="77">
        <f>COUNTIFS(SOMS_Jira!$M:$M,SOMS!C4,SOMS_Jira!$A:$A,"Bug",SOMS_Jira!$N:$N,"="&amp;SOMS!BZ1)</f>
        <v>0</v>
      </c>
    </row>
    <row r="5" spans="1:79" x14ac:dyDescent="0.35">
      <c r="A5" s="77">
        <v>3</v>
      </c>
      <c r="B5" s="77" t="s">
        <v>131</v>
      </c>
      <c r="C5" s="113" t="s">
        <v>110</v>
      </c>
      <c r="D5" s="77" t="s">
        <v>111</v>
      </c>
      <c r="E5" s="77" t="s">
        <v>16914</v>
      </c>
      <c r="F5" s="77">
        <f>COUNTIFS(SOMS_Jira!$D:$D,SOMS!C5,SOMS_Jira!$A:$A,"Story",SOMS_Jira!$F:$F,"&lt;&gt;Ready for Prod")</f>
        <v>0</v>
      </c>
      <c r="G5" s="77">
        <f>COUNTIFS(SOMS_Jira!$D:$D,SOMS!C5,SOMS_Jira!$A:$A,"Bug",SOMS_Jira!$F:$F,"&lt;&gt;Ready for Prod")</f>
        <v>8</v>
      </c>
      <c r="H5" s="77">
        <f t="shared" si="0"/>
        <v>60</v>
      </c>
      <c r="I5" s="77">
        <f t="shared" si="1"/>
        <v>17</v>
      </c>
      <c r="J5" s="77">
        <f>IFERROR(SUMIFS(TE_Jira!$G:$G,TE_Jira!$B:$B,J1),0)</f>
        <v>0</v>
      </c>
      <c r="K5" s="77">
        <f>COUNTIFS(SOMS_Jira!$M:$M,SOMS!C5,SOMS_Jira!$A:$A,"Bug",SOMS_Jira!$N:$N,"="&amp;SOMS!J1)</f>
        <v>1</v>
      </c>
      <c r="L5" s="77">
        <f>IFERROR(SUMIFS(TE_Jira!$G:$G,TE_Jira!$B:$B,L1),0)</f>
        <v>0</v>
      </c>
      <c r="M5" s="77">
        <f>COUNTIFS(SOMS_Jira!$M:$M,SOMS!C5,SOMS_Jira!$A:$A,"Bug",SOMS_Jira!$N:$N,"="&amp;SOMS!L1)</f>
        <v>0</v>
      </c>
      <c r="N5" s="77">
        <f>IFERROR(SUMIFS(TE_Jira!$G:$G,TE_Jira!$B:$B,N1),0)</f>
        <v>4</v>
      </c>
      <c r="O5" s="77">
        <f>COUNTIFS(SOMS_Jira!$M:$M,SOMS!C5,SOMS_Jira!$A:$A,"Bug",SOMS_Jira!$N:$N,"="&amp;SOMS!N1)</f>
        <v>2</v>
      </c>
      <c r="P5" s="77">
        <f>IFERROR(SUMIFS(TE_Jira!$G:$G,TE_Jira!$B:$B,P1),0)</f>
        <v>3</v>
      </c>
      <c r="Q5" s="77">
        <f>COUNTIFS(SOMS_Jira!$M:$M,SOMS!C5,SOMS_Jira!$A:$A,"Bug",SOMS_Jira!$N:$N,"="&amp;SOMS!P1)</f>
        <v>2</v>
      </c>
      <c r="R5" s="77">
        <f>IFERROR(SUMIFS(TE_Jira!$G:$G,TE_Jira!$B:$B,R1),0)</f>
        <v>1</v>
      </c>
      <c r="S5" s="77">
        <f>COUNTIFS(SOMS_Jira!$M:$M,SOMS!C5,SOMS_Jira!$A:$A,"Bug",SOMS_Jira!$N:$N,"="&amp;SOMS!R1)</f>
        <v>0</v>
      </c>
      <c r="T5" s="77">
        <f>IFERROR(SUMIFS(TE_Jira!$G:$G,TE_Jira!$B:$B,T1),0)</f>
        <v>8</v>
      </c>
      <c r="U5" s="77">
        <f>COUNTIFS(SOMS_Jira!$M:$M,SOMS!C5,SOMS_Jira!$A:$A,"Bug",SOMS_Jira!$N:$N,"="&amp;SOMS!T1)</f>
        <v>0</v>
      </c>
      <c r="V5" s="77">
        <f>IFERROR(SUMIFS(TE_Jira!$G:$G,TE_Jira!$B:$B,V1),0)</f>
        <v>0</v>
      </c>
      <c r="W5" s="77">
        <f>COUNTIFS(SOMS_Jira!$M:$M,SOMS!C5,SOMS_Jira!$A:$A,"Bug",SOMS_Jira!$N:$N,"="&amp;SOMS!V1)</f>
        <v>6</v>
      </c>
      <c r="X5" s="77">
        <f>IFERROR(SUMIFS(TE_Jira!$G:$G,TE_Jira!$B:$B,X1),0)</f>
        <v>0</v>
      </c>
      <c r="Y5" s="77">
        <f>COUNTIFS(SOMS_Jira!$M:$M,SOMS!C5,SOMS_Jira!$A:$A,"Bug",SOMS_Jira!$N:$N,"="&amp;SOMS!X1)</f>
        <v>4</v>
      </c>
      <c r="Z5" s="77">
        <f>IFERROR(SUMIFS(TE_Jira!$G:$G,TE_Jira!$B:$B,Z1),0)</f>
        <v>0</v>
      </c>
      <c r="AA5" s="77">
        <f>COUNTIFS(SOMS_Jira!$M:$M,SOMS!C5,SOMS_Jira!$A:$A,"Bug",SOMS_Jira!$N:$N,"="&amp;SOMS!Z1)</f>
        <v>2</v>
      </c>
      <c r="AB5" s="77">
        <f>IFERROR(SUMIFS(TE_Jira!$G:$G,TE_Jira!$B:$B,AB1),0)</f>
        <v>0</v>
      </c>
      <c r="AC5" s="77">
        <f>COUNTIFS(SOMS_Jira!$M:$M,SOMS!C5,SOMS_Jira!$A:$A,"Bug",SOMS_Jira!$N:$N,"="&amp;SOMS!AB1)</f>
        <v>0</v>
      </c>
      <c r="AD5" s="77">
        <f>IFERROR(SUMIFS(TE_Jira!$G:$G,TE_Jira!$B:$B,AD1),0)</f>
        <v>0</v>
      </c>
      <c r="AE5" s="77">
        <f>COUNTIFS(SOMS_Jira!$M:$M,SOMS!C5,SOMS_Jira!$A:$A,"Bug",SOMS_Jira!$N:$N,"="&amp;SOMS!AD1)</f>
        <v>0</v>
      </c>
      <c r="AF5" s="77">
        <f>IFERROR(SUMIFS(TE_Jira!$G:$G,TE_Jira!$B:$B,AF1),0)</f>
        <v>0</v>
      </c>
      <c r="AG5" s="77">
        <f>COUNTIFS(SOMS_Jira!$M:$M,SOMS!C5,SOMS_Jira!$A:$A,"Bug",SOMS_Jira!$N:$N,"="&amp;SOMS!AF1)</f>
        <v>0</v>
      </c>
      <c r="AH5" s="77">
        <f>IFERROR(SUMIFS(TE_Jira!$G:$G,TE_Jira!$B:$B,AH1),0)</f>
        <v>0</v>
      </c>
      <c r="AI5" s="77">
        <f>COUNTIFS(SOMS_Jira!$M:$M,SOMS!C5,SOMS_Jira!$A:$A,"Bug",SOMS_Jira!$N:$N,"="&amp;SOMS!AH1)</f>
        <v>0</v>
      </c>
      <c r="AJ5" s="77">
        <f>IFERROR(SUMIFS(TE_Jira!$G:$G,TE_Jira!$B:$B,AJ1),0)</f>
        <v>0</v>
      </c>
      <c r="AK5" s="77">
        <f>COUNTIFS(SOMS_Jira!$M:$M,SOMS!C5,SOMS_Jira!$A:$A,"Bug",SOMS_Jira!$N:$N,"="&amp;SOMS!AJ1)</f>
        <v>0</v>
      </c>
      <c r="AL5" s="77">
        <f>IFERROR(SUMIFS(TE_Jira!$G:$G,TE_Jira!$B:$B,AL1),0)</f>
        <v>0</v>
      </c>
      <c r="AM5" s="77">
        <f>COUNTIFS(SOMS_Jira!$M:$M,SOMS!C5,SOMS_Jira!$A:$A,"Bug",SOMS_Jira!$N:$N,"="&amp;SOMS!AL1)</f>
        <v>0</v>
      </c>
      <c r="AN5" s="77">
        <f>IFERROR(SUMIFS(TE_Jira!$G:$G,TE_Jira!$B:$B,AN1),0)</f>
        <v>0</v>
      </c>
      <c r="AO5" s="77">
        <f>COUNTIFS(SOMS_Jira!$M:$M,SOMS!C5,SOMS_Jira!$A:$A,"Bug",SOMS_Jira!$N:$N,"="&amp;SOMS!AN1)</f>
        <v>0</v>
      </c>
      <c r="AP5" s="77">
        <f>IFERROR(SUMIFS(TE_Jira!$G:$G,TE_Jira!$B:$B,AP1),0)</f>
        <v>0</v>
      </c>
      <c r="AQ5" s="77">
        <f>COUNTIFS(SOMS_Jira!$M:$M,SOMS!C5,SOMS_Jira!$A:$A,"Bug",SOMS_Jira!$N:$N,"="&amp;SOMS!AP1)</f>
        <v>0</v>
      </c>
      <c r="AR5" s="77">
        <f>IFERROR(SUMIFS(TE_Jira!$G:$G,TE_Jira!$B:$B,AR1),0)</f>
        <v>0</v>
      </c>
      <c r="AS5" s="77">
        <f>COUNTIFS(SOMS_Jira!$M:$M,SOMS!C5,SOMS_Jira!$A:$A,"Bug",SOMS_Jira!$N:$N,"="&amp;SOMS!AR1)</f>
        <v>0</v>
      </c>
      <c r="AT5" s="77">
        <f>IFERROR(SUMIFS(TE_Jira!$G:$G,TE_Jira!$B:$B,AT1),0)</f>
        <v>0</v>
      </c>
      <c r="AU5" s="77">
        <f>COUNTIFS(SOMS_Jira!$M:$M,SOMS!C5,SOMS_Jira!$A:$A,"Bug",SOMS_Jira!$N:$N,"="&amp;SOMS!AT1)</f>
        <v>0</v>
      </c>
      <c r="AV5" s="77">
        <f>IFERROR(SUMIFS(TE_Jira!$G:$G,TE_Jira!$B:$B,AV1),0)</f>
        <v>0</v>
      </c>
      <c r="AW5" s="77">
        <f>COUNTIFS(SOMS_Jira!$M:$M,SOMS!C5,SOMS_Jira!$A:$A,"Bug",SOMS_Jira!$N:$N,"="&amp;SOMS!AV1)</f>
        <v>0</v>
      </c>
      <c r="AX5" s="77">
        <f>IFERROR(SUMIFS(TE_Jira!$G:$G,TE_Jira!$B:$B,AX1),0)</f>
        <v>0</v>
      </c>
      <c r="AY5" s="77">
        <f>COUNTIFS(SOMS_Jira!$M:$M,SOMS!C5,SOMS_Jira!$A:$A,"Bug",SOMS_Jira!$N:$N,"="&amp;SOMS!AX1)</f>
        <v>0</v>
      </c>
      <c r="AZ5" s="77">
        <f>IFERROR(SUMIFS(TE_Jira!$G:$G,TE_Jira!$B:$B,AZ1),0)</f>
        <v>0</v>
      </c>
      <c r="BA5" s="77">
        <f>COUNTIFS(SOMS_Jira!$M:$M,SOMS!C5,SOMS_Jira!$A:$A,"Bug",SOMS_Jira!$N:$N,"="&amp;SOMS!AZ1)</f>
        <v>0</v>
      </c>
      <c r="BB5" s="77">
        <f>IFERROR(SUMIFS(TE_Jira!$G:$G,TE_Jira!$B:$B,BB1),0)</f>
        <v>0</v>
      </c>
      <c r="BC5" s="77">
        <f>COUNTIFS(SOMS_Jira!$M:$M,SOMS!C5,SOMS_Jira!$A:$A,"Bug",SOMS_Jira!$N:$N,"="&amp;SOMS!BB1)</f>
        <v>0</v>
      </c>
      <c r="BD5" s="77">
        <f>IFERROR(SUMIFS(TE_Jira!$G:$G,TE_Jira!$B:$B,BD1),0)</f>
        <v>0</v>
      </c>
      <c r="BE5" s="77">
        <f>COUNTIFS(SOMS_Jira!$M:$M,SOMS!C5,SOMS_Jira!$A:$A,"Bug",SOMS_Jira!$N:$N,"="&amp;SOMS!BD1)</f>
        <v>0</v>
      </c>
      <c r="BF5" s="77">
        <f>IFERROR(SUMIFS(TE_Jira!$G:$G,TE_Jira!$B:$B,BF1),0)</f>
        <v>0</v>
      </c>
      <c r="BG5" s="77">
        <f>COUNTIFS(SOMS_Jira!$M:$M,SOMS!C5,SOMS_Jira!$A:$A,"Bug",SOMS_Jira!$N:$N,"="&amp;SOMS!BF1)</f>
        <v>0</v>
      </c>
      <c r="BH5" s="77">
        <f>IFERROR(SUMIFS(TE_Jira!$G:$G,TE_Jira!$B:$B,BH1),0)</f>
        <v>0</v>
      </c>
      <c r="BI5" s="77">
        <f>COUNTIFS(SOMS_Jira!$M:$M,SOMS!C5,SOMS_Jira!$A:$A,"Bug",SOMS_Jira!$N:$N,"="&amp;SOMS!BH1)</f>
        <v>0</v>
      </c>
      <c r="BJ5" s="77">
        <f>IFERROR(SUMIFS(TE_Jira!$G:$G,TE_Jira!$B:$B,BJ1),0)</f>
        <v>0</v>
      </c>
      <c r="BK5" s="77">
        <f>COUNTIFS(SOMS_Jira!$M:$M,SOMS!C5,SOMS_Jira!$A:$A,"Bug",SOMS_Jira!$N:$N,"="&amp;SOMS!BJ1)</f>
        <v>0</v>
      </c>
      <c r="BL5" s="77">
        <f>IFERROR(SUMIFS(TE_Jira!$G:$G,TE_Jira!$B:$B,BL1),0)</f>
        <v>0</v>
      </c>
      <c r="BM5" s="77">
        <f>COUNTIFS(SOMS_Jira!$M:$M,SOMS!C5,SOMS_Jira!$A:$A,"Bug",SOMS_Jira!$N:$N,"="&amp;SOMS!BL1)</f>
        <v>0</v>
      </c>
      <c r="BN5" s="77">
        <f>IFERROR(SUMIFS(TE_Jira!$G:$G,TE_Jira!$B:$B,BN1),0)</f>
        <v>0</v>
      </c>
      <c r="BO5" s="77">
        <f>COUNTIFS(SOMS_Jira!$M:$M,SOMS!C5,SOMS_Jira!$A:$A,"Bug",SOMS_Jira!$N:$N,"="&amp;SOMS!BN1)</f>
        <v>0</v>
      </c>
      <c r="BP5" s="77">
        <f>IFERROR(SUMIFS(TE_Jira!$G:$G,TE_Jira!$B:$B,BP1),0)</f>
        <v>19</v>
      </c>
      <c r="BQ5" s="77">
        <f>COUNTIFS(SOMS_Jira!$M:$M,SOMS!C5,SOMS_Jira!$A:$A,"Bug",SOMS_Jira!$N:$N,"="&amp;SOMS!BP1)</f>
        <v>0</v>
      </c>
      <c r="BR5" s="77">
        <f>IFERROR(SUMIFS(TE_Jira!$G:$G,TE_Jira!$B:$B,BR1),0)</f>
        <v>0</v>
      </c>
      <c r="BS5" s="77">
        <f>COUNTIFS(SOMS_Jira!$M:$M,SOMS!C5,SOMS_Jira!$A:$A,"Bug",SOMS_Jira!$N:$N,"="&amp;SOMS!BR1)</f>
        <v>0</v>
      </c>
      <c r="BT5" s="77">
        <f>IFERROR(SUMIFS(TE_Jira!$G:$G,TE_Jira!$B:$B,BT1),0)</f>
        <v>0</v>
      </c>
      <c r="BU5" s="77">
        <f>COUNTIFS(SOMS_Jira!$M:$M,SOMS!C5,SOMS_Jira!$A:$A,"Bug",SOMS_Jira!$N:$N,"="&amp;SOMS!BT1)</f>
        <v>0</v>
      </c>
      <c r="BV5" s="77">
        <f>IFERROR(SUMIFS(TE_Jira!$G:$G,TE_Jira!$B:$B,BV1),0)</f>
        <v>25</v>
      </c>
      <c r="BW5" s="77">
        <f>COUNTIFS(SOMS_Jira!$M:$M,SOMS!C5,SOMS_Jira!$A:$A,"Bug",SOMS_Jira!$N:$N,"="&amp;SOMS!BV1)</f>
        <v>0</v>
      </c>
      <c r="BX5" s="77">
        <f>IFERROR(SUMIFS(TE_Jira!$G:$G,TE_Jira!$B:$B,BX1),0)</f>
        <v>0</v>
      </c>
      <c r="BY5" s="77">
        <f>COUNTIFS(SOMS_Jira!$M:$M,SOMS!C5,SOMS_Jira!$A:$A,"Bug",SOMS_Jira!$N:$N,"="&amp;SOMS!BX1)</f>
        <v>0</v>
      </c>
      <c r="BZ5" s="77">
        <f>IFERROR(SUMIFS(TE_Jira!$G:$G,TE_Jira!$B:$B,BZ1),0)</f>
        <v>0</v>
      </c>
      <c r="CA5" s="77">
        <f>COUNTIFS(SOMS_Jira!$M:$M,SOMS!C5,SOMS_Jira!$A:$A,"Bug",SOMS_Jira!$N:$N,"="&amp;SOMS!BZ1)</f>
        <v>0</v>
      </c>
    </row>
    <row r="6" spans="1:79" x14ac:dyDescent="0.35">
      <c r="A6" s="77">
        <v>4</v>
      </c>
      <c r="B6" s="77" t="s">
        <v>131</v>
      </c>
      <c r="C6" s="113" t="s">
        <v>112</v>
      </c>
      <c r="D6" s="77" t="s">
        <v>113</v>
      </c>
      <c r="E6" s="77" t="s">
        <v>19668</v>
      </c>
      <c r="F6" s="77">
        <f>COUNTIFS(SOMS_Jira!$D:$D,SOMS!C6,SOMS_Jira!$A:$A,"Story",SOMS_Jira!$F:$F,"&lt;&gt;Ready for Prod")</f>
        <v>0</v>
      </c>
      <c r="G6" s="77">
        <f>COUNTIFS(SOMS_Jira!$D:$D,SOMS!C6,SOMS_Jira!$A:$A,"Bug",SOMS_Jira!$F:$F,"&lt;&gt;Ready for Prod")</f>
        <v>25</v>
      </c>
      <c r="H6" s="77">
        <f t="shared" si="0"/>
        <v>182</v>
      </c>
      <c r="I6" s="77">
        <f t="shared" si="1"/>
        <v>27</v>
      </c>
      <c r="J6" s="77">
        <f>IFERROR(SUMIFS(TE_Jira!$C:$C,TE_Jira!$B:$B,J1),0)</f>
        <v>2</v>
      </c>
      <c r="K6" s="77">
        <f>COUNTIFS(SOMS_Jira!$M:$M,SOMS!C6,SOMS_Jira!$A:$A,"Bug",SOMS_Jira!$N:$N,"="&amp;SOMS!J1)</f>
        <v>0</v>
      </c>
      <c r="L6" s="77">
        <f>IFERROR(SUMIFS(TE_Jira!$C:$C,TE_Jira!$B:$B,L1),0)</f>
        <v>0</v>
      </c>
      <c r="M6" s="77">
        <f>COUNTIFS(SOMS_Jira!$M:$M,SOMS!C6,SOMS_Jira!$A:$A,"Bug",SOMS_Jira!$N:$N,"="&amp;SOMS!L1)</f>
        <v>0</v>
      </c>
      <c r="N6" s="77">
        <f>IFERROR(SUMIFS(TE_Jira!$C:$C,TE_Jira!$B:$B,N1),0)</f>
        <v>18</v>
      </c>
      <c r="O6" s="77">
        <f>COUNTIFS(SOMS_Jira!$M:$M,SOMS!C6,SOMS_Jira!$A:$A,"Bug",SOMS_Jira!$N:$N,"="&amp;SOMS!N1)</f>
        <v>0</v>
      </c>
      <c r="P6" s="77">
        <f>IFERROR(SUMIFS(TE_Jira!$C:$C,TE_Jira!$B:$B,P1),0)</f>
        <v>10</v>
      </c>
      <c r="Q6" s="77">
        <f>COUNTIFS(SOMS_Jira!$M:$M,SOMS!C6,SOMS_Jira!$A:$A,"Bug",SOMS_Jira!$N:$N,"="&amp;SOMS!P1)</f>
        <v>0</v>
      </c>
      <c r="R6" s="77">
        <f>IFERROR(SUMIFS(TE_Jira!$C:$C,TE_Jira!$B:$B,R1),0)</f>
        <v>9</v>
      </c>
      <c r="S6" s="77">
        <f>COUNTIFS(SOMS_Jira!$M:$M,SOMS!C6,SOMS_Jira!$A:$A,"Bug",SOMS_Jira!$N:$N,"="&amp;SOMS!R1)</f>
        <v>0</v>
      </c>
      <c r="T6" s="77">
        <f>IFERROR(SUMIFS(TE_Jira!$C:$C,TE_Jira!$B:$B,T1),0)</f>
        <v>14</v>
      </c>
      <c r="U6" s="77">
        <f>COUNTIFS(SOMS_Jira!$M:$M,SOMS!C6,SOMS_Jira!$A:$A,"Bug",SOMS_Jira!$N:$N,"="&amp;SOMS!T1)</f>
        <v>0</v>
      </c>
      <c r="V6" s="77">
        <f>IFERROR(SUMIFS(TE_Jira!$C:$C,TE_Jira!$B:$B,V1),0)</f>
        <v>0</v>
      </c>
      <c r="W6" s="77">
        <f>COUNTIFS(SOMS_Jira!$M:$M,SOMS!C6,SOMS_Jira!$A:$A,"Bug",SOMS_Jira!$N:$N,"="&amp;SOMS!V1)</f>
        <v>0</v>
      </c>
      <c r="X6" s="77">
        <f>IFERROR(SUMIFS(TE_Jira!$C:$C,TE_Jira!$B:$B,X1),0)</f>
        <v>0</v>
      </c>
      <c r="Y6" s="77">
        <f>COUNTIFS(SOMS_Jira!$M:$M,SOMS!C6,SOMS_Jira!$A:$A,"Bug",SOMS_Jira!$N:$N,"="&amp;SOMS!X1)</f>
        <v>0</v>
      </c>
      <c r="Z6" s="77">
        <f>IFERROR(SUMIFS(TE_Jira!$C:$C,TE_Jira!$B:$B,Z1),0)</f>
        <v>0</v>
      </c>
      <c r="AA6" s="77">
        <f>COUNTIFS(SOMS_Jira!$M:$M,SOMS!C6,SOMS_Jira!$A:$A,"Bug",SOMS_Jira!$N:$N,"="&amp;SOMS!Z1)</f>
        <v>0</v>
      </c>
      <c r="AB6" s="77">
        <f>IFERROR(SUMIFS(TE_Jira!$C:$C,TE_Jira!$B:$B,AB1),0)</f>
        <v>0</v>
      </c>
      <c r="AC6" s="77">
        <f>COUNTIFS(SOMS_Jira!$M:$M,SOMS!C6,SOMS_Jira!$A:$A,"Bug",SOMS_Jira!$N:$N,"="&amp;SOMS!AB1)</f>
        <v>0</v>
      </c>
      <c r="AD6" s="77">
        <f>IFERROR(SUMIFS(TE_Jira!$C:$C,TE_Jira!$B:$B,AD1),0)</f>
        <v>0</v>
      </c>
      <c r="AE6" s="77">
        <f>COUNTIFS(SOMS_Jira!$M:$M,SOMS!C6,SOMS_Jira!$A:$A,"Bug",SOMS_Jira!$N:$N,"="&amp;SOMS!AD1)</f>
        <v>0</v>
      </c>
      <c r="AF6" s="77">
        <f>IFERROR(SUMIFS(TE_Jira!$C:$C,TE_Jira!$B:$B,AF1),0)</f>
        <v>0</v>
      </c>
      <c r="AG6" s="77">
        <f>COUNTIFS(SOMS_Jira!$M:$M,SOMS!C6,SOMS_Jira!$A:$A,"Bug",SOMS_Jira!$N:$N,"="&amp;SOMS!AF1)</f>
        <v>0</v>
      </c>
      <c r="AH6" s="77">
        <f>IFERROR(SUMIFS(TE_Jira!$C:$C,TE_Jira!$B:$B,AH1),0)</f>
        <v>0</v>
      </c>
      <c r="AI6" s="77">
        <f>COUNTIFS(SOMS_Jira!$M:$M,SOMS!C6,SOMS_Jira!$A:$A,"Bug",SOMS_Jira!$N:$N,"="&amp;SOMS!AH1)</f>
        <v>0</v>
      </c>
      <c r="AJ6" s="77">
        <f>IFERROR(SUMIFS(TE_Jira!$C:$C,TE_Jira!$B:$B,AJ1),0)</f>
        <v>0</v>
      </c>
      <c r="AK6" s="77">
        <f>COUNTIFS(SOMS_Jira!$M:$M,SOMS!C6,SOMS_Jira!$A:$A,"Bug",SOMS_Jira!$N:$N,"="&amp;SOMS!AJ1)</f>
        <v>2</v>
      </c>
      <c r="AL6" s="77">
        <f>IFERROR(SUMIFS(TE_Jira!$C:$C,TE_Jira!$B:$B,AL1),0)</f>
        <v>41</v>
      </c>
      <c r="AM6" s="77">
        <f>COUNTIFS(SOMS_Jira!$M:$M,SOMS!C6,SOMS_Jira!$A:$A,"Bug",SOMS_Jira!$N:$N,"="&amp;SOMS!AL1)</f>
        <v>4</v>
      </c>
      <c r="AN6" s="77">
        <f>IFERROR(SUMIFS(TE_Jira!$C:$C,TE_Jira!$B:$B,AN1),0)</f>
        <v>0</v>
      </c>
      <c r="AO6" s="77">
        <f>COUNTIFS(SOMS_Jira!$M:$M,SOMS!C6,SOMS_Jira!$A:$A,"Bug",SOMS_Jira!$N:$N,"="&amp;SOMS!AN1)</f>
        <v>3</v>
      </c>
      <c r="AP6" s="77">
        <f>IFERROR(SUMIFS(TE_Jira!$C:$C,TE_Jira!$B:$B,AP1),0)</f>
        <v>0</v>
      </c>
      <c r="AQ6" s="77">
        <f>COUNTIFS(SOMS_Jira!$M:$M,SOMS!C6,SOMS_Jira!$A:$A,"Bug",SOMS_Jira!$N:$N,"="&amp;SOMS!AP1)</f>
        <v>5</v>
      </c>
      <c r="AR6" s="77">
        <f>IFERROR(SUMIFS(TE_Jira!$C:$C,TE_Jira!$B:$B,AR1),0)</f>
        <v>0</v>
      </c>
      <c r="AS6" s="77">
        <f>COUNTIFS(SOMS_Jira!$M:$M,SOMS!C6,SOMS_Jira!$A:$A,"Bug",SOMS_Jira!$N:$N,"="&amp;SOMS!AR1)</f>
        <v>2</v>
      </c>
      <c r="AT6" s="77">
        <f>IFERROR(SUMIFS(TE_Jira!$C:$C,TE_Jira!$B:$B,AT1),0)</f>
        <v>0</v>
      </c>
      <c r="AU6" s="77">
        <f>COUNTIFS(SOMS_Jira!$M:$M,SOMS!C6,SOMS_Jira!$A:$A,"Bug",SOMS_Jira!$N:$N,"="&amp;SOMS!AT1)</f>
        <v>0</v>
      </c>
      <c r="AV6" s="77">
        <f>IFERROR(SUMIFS(TE_Jira!$C:$C,TE_Jira!$B:$B,AV1),0)</f>
        <v>1</v>
      </c>
      <c r="AW6" s="77">
        <f>COUNTIFS(SOMS_Jira!$M:$M,SOMS!C6,SOMS_Jira!$A:$A,"Bug",SOMS_Jira!$N:$N,"="&amp;SOMS!AV1)</f>
        <v>0</v>
      </c>
      <c r="AX6" s="77">
        <f>IFERROR(SUMIFS(TE_Jira!$C:$C,TE_Jira!$B:$B,AX1),0)</f>
        <v>64</v>
      </c>
      <c r="AY6" s="77">
        <f>COUNTIFS(SOMS_Jira!$M:$M,SOMS!C6,SOMS_Jira!$A:$A,"Bug",SOMS_Jira!$N:$N,"="&amp;SOMS!AX1)</f>
        <v>0</v>
      </c>
      <c r="AZ6" s="77">
        <f>IFERROR(SUMIFS(TE_Jira!$C:$C,TE_Jira!$B:$B,AZ1),0)</f>
        <v>0</v>
      </c>
      <c r="BA6" s="77">
        <f>COUNTIFS(SOMS_Jira!$M:$M,SOMS!C6,SOMS_Jira!$A:$A,"Bug",SOMS_Jira!$N:$N,"="&amp;SOMS!AZ1)</f>
        <v>2</v>
      </c>
      <c r="BB6" s="77">
        <f>IFERROR(SUMIFS(TE_Jira!$C:$C,TE_Jira!$B:$B,BB1),0)</f>
        <v>0</v>
      </c>
      <c r="BC6" s="77">
        <f>COUNTIFS(SOMS_Jira!$M:$M,SOMS!C6,SOMS_Jira!$A:$A,"Bug",SOMS_Jira!$N:$N,"="&amp;SOMS!BB1)</f>
        <v>0</v>
      </c>
      <c r="BD6" s="77">
        <f>IFERROR(SUMIFS(TE_Jira!$C:$C,TE_Jira!$B:$B,BD1),0)</f>
        <v>0</v>
      </c>
      <c r="BE6" s="77">
        <f>COUNTIFS(SOMS_Jira!$M:$M,SOMS!C6,SOMS_Jira!$A:$A,"Bug",SOMS_Jira!$N:$N,"="&amp;SOMS!BD1)</f>
        <v>0</v>
      </c>
      <c r="BF6" s="77">
        <f>IFERROR(SUMIFS(TE_Jira!$C:$C,TE_Jira!$B:$B,BF1),0)</f>
        <v>0</v>
      </c>
      <c r="BG6" s="77">
        <f>COUNTIFS(SOMS_Jira!$M:$M,SOMS!C6,SOMS_Jira!$A:$A,"Bug",SOMS_Jira!$N:$N,"="&amp;SOMS!BF1)</f>
        <v>0</v>
      </c>
      <c r="BH6" s="77">
        <f>IFERROR(SUMIFS(TE_Jira!$C:$C,TE_Jira!$B:$B,BH1),0)</f>
        <v>0</v>
      </c>
      <c r="BI6" s="77">
        <f>COUNTIFS(SOMS_Jira!$M:$M,SOMS!C6,SOMS_Jira!$A:$A,"Bug",SOMS_Jira!$N:$N,"="&amp;SOMS!BH1)</f>
        <v>0</v>
      </c>
      <c r="BJ6" s="77">
        <f>IFERROR(SUMIFS(TE_Jira!$C:$C,TE_Jira!$B:$B,BJ1),0)</f>
        <v>0</v>
      </c>
      <c r="BK6" s="77">
        <f>COUNTIFS(SOMS_Jira!$M:$M,SOMS!C6,SOMS_Jira!$A:$A,"Bug",SOMS_Jira!$N:$N,"="&amp;SOMS!BJ1)</f>
        <v>0</v>
      </c>
      <c r="BL6" s="77">
        <f>IFERROR(SUMIFS(TE_Jira!$C:$C,TE_Jira!$B:$B,BL1),0)</f>
        <v>13</v>
      </c>
      <c r="BM6" s="77">
        <f>COUNTIFS(SOMS_Jira!$M:$M,SOMS!C6,SOMS_Jira!$A:$A,"Bug",SOMS_Jira!$N:$N,"="&amp;SOMS!BL1)</f>
        <v>6</v>
      </c>
      <c r="BN6" s="77">
        <f>IFERROR(SUMIFS(TE_Jira!$C:$C,TE_Jira!$B:$B,BN1),0)</f>
        <v>0</v>
      </c>
      <c r="BO6" s="77">
        <f>COUNTIFS(SOMS_Jira!$M:$M,SOMS!C6,SOMS_Jira!$A:$A,"Bug",SOMS_Jira!$N:$N,"="&amp;SOMS!BN1)</f>
        <v>0</v>
      </c>
      <c r="BP6" s="77">
        <f>IFERROR(SUMIFS(TE_Jira!$C:$C,TE_Jira!$B:$B,BP1),0)</f>
        <v>0</v>
      </c>
      <c r="BQ6" s="77">
        <f>COUNTIFS(SOMS_Jira!$M:$M,SOMS!C6,SOMS_Jira!$A:$A,"Bug",SOMS_Jira!$N:$N,"="&amp;SOMS!BP1)</f>
        <v>0</v>
      </c>
      <c r="BR6" s="77">
        <f>IFERROR(SUMIFS(TE_Jira!$C:$C,TE_Jira!$B:$B,BR1),0)</f>
        <v>0</v>
      </c>
      <c r="BS6" s="77">
        <f>COUNTIFS(SOMS_Jira!$M:$M,SOMS!C6,SOMS_Jira!$A:$A,"Bug",SOMS_Jira!$N:$N,"="&amp;SOMS!BR1)</f>
        <v>0</v>
      </c>
      <c r="BT6" s="77">
        <f>IFERROR(SUMIFS(TE_Jira!$C:$C,TE_Jira!$B:$B,BT1),0)</f>
        <v>10</v>
      </c>
      <c r="BU6" s="77">
        <f>COUNTIFS(SOMS_Jira!$M:$M,SOMS!C6,SOMS_Jira!$A:$A,"Bug",SOMS_Jira!$N:$N,"="&amp;SOMS!BT1)</f>
        <v>2</v>
      </c>
      <c r="BV6" s="77">
        <f>IFERROR(SUMIFS(TE_Jira!$C:$C,TE_Jira!$B:$B,BV1),0)</f>
        <v>0</v>
      </c>
      <c r="BW6" s="77">
        <f>COUNTIFS(SOMS_Jira!$M:$M,SOMS!C6,SOMS_Jira!$A:$A,"Bug",SOMS_Jira!$N:$N,"="&amp;SOMS!BV1)</f>
        <v>0</v>
      </c>
      <c r="BX6" s="77">
        <f>IFERROR(SUMIFS(TE_Jira!$C:$C,TE_Jira!$B:$B,BX1),0)</f>
        <v>0</v>
      </c>
      <c r="BY6" s="77">
        <f>COUNTIFS(SOMS_Jira!$M:$M,SOMS!C6,SOMS_Jira!$A:$A,"Bug",SOMS_Jira!$N:$N,"="&amp;SOMS!BX1)</f>
        <v>1</v>
      </c>
      <c r="BZ6" s="77">
        <f>IFERROR(SUMIFS(TE_Jira!$C:$C,TE_Jira!$B:$B,BZ1),0)</f>
        <v>0</v>
      </c>
      <c r="CA6" s="77">
        <f>COUNTIFS(SOMS_Jira!$M:$M,SOMS!C6,SOMS_Jira!$A:$A,"Bug",SOMS_Jira!$N:$N,"="&amp;SOMS!BZ1)</f>
        <v>0</v>
      </c>
    </row>
    <row r="7" spans="1:79" x14ac:dyDescent="0.35">
      <c r="A7" s="77">
        <v>5</v>
      </c>
      <c r="B7" s="77" t="s">
        <v>131</v>
      </c>
      <c r="C7" s="113" t="s">
        <v>104</v>
      </c>
      <c r="D7" s="77" t="s">
        <v>105</v>
      </c>
      <c r="E7" s="77" t="s">
        <v>16916</v>
      </c>
      <c r="F7" s="77">
        <f>COUNTIFS(SOMS_Jira!$D:$D,SOMS!C7,SOMS_Jira!$A:$A,"Story",SOMS_Jira!$F:$F,"&lt;&gt;Ready for Prod")</f>
        <v>0</v>
      </c>
      <c r="G7" s="77">
        <f>COUNTIFS(SOMS_Jira!$D:$D,SOMS!C7,SOMS_Jira!$A:$A,"Bug",SOMS_Jira!$F:$F,"&lt;&gt;Ready for Prod")</f>
        <v>1</v>
      </c>
      <c r="H7" s="77">
        <f>SUM(J7,L7,N7,P7,R7,T7,V7,X7,Z7,AB7,AD7,AF7,AH7,AJ7,AL7,AN7,AP7,AR7,AT7,AV7,AX7,AZ7,BB7,BD7,BF7,BH7,BJ7,BL7,BN7,BP7,BR7,BT7,BV7,BX7,BZ7)</f>
        <v>10</v>
      </c>
      <c r="I7" s="77">
        <f>SUM(K7,M7,O7,Q7,S7,U7,W7,Y7,AA7,AC7,AE7,AG7,AI7,AK7,AM7,AO7,AQ7,AS7,AU7,AW7,AY7,BA7,BC7,BE7,BG7,BI7,BK7,BM7,BO7,BQ7,BS7,BU7,BW7,BY7,CA7)</f>
        <v>1</v>
      </c>
      <c r="J7" s="77">
        <f>IFERROR(SUMIFS(TE_Jira!$I:$I,TE_Jira!$B:$B,J1),0)</f>
        <v>0</v>
      </c>
      <c r="K7" s="77">
        <f>COUNTIFS(SOMS_Jira!$M:$M,SOMS!C7,SOMS_Jira!$A:$A,"Bug",SOMS_Jira!$N:$N,"="&amp;SOMS!J1)</f>
        <v>0</v>
      </c>
      <c r="L7" s="77">
        <f>IFERROR(SUMIFS(TE_Jira!$I:$I,TE_Jira!$B:$B,L1),0)</f>
        <v>4</v>
      </c>
      <c r="M7" s="77">
        <f>COUNTIFS(SOMS_Jira!$M:$M,SOMS!C7,SOMS_Jira!$A:$A,"Bug",SOMS_Jira!$N:$N,"="&amp;SOMS!L1)</f>
        <v>1</v>
      </c>
      <c r="N7" s="77">
        <f>IFERROR(SUMIFS(TE_Jira!$I:$I,TE_Jira!$B:$B,N1),0)</f>
        <v>0</v>
      </c>
      <c r="O7" s="77">
        <f>COUNTIFS(SOMS_Jira!$M:$M,SOMS!C7,SOMS_Jira!$A:$A,"Bug",SOMS_Jira!$N:$N,"="&amp;SOMS!N1)</f>
        <v>0</v>
      </c>
      <c r="P7" s="77">
        <f>IFERROR(SUMIFS(TE_Jira!$I:$I,TE_Jira!$B:$B,P1),0)</f>
        <v>0</v>
      </c>
      <c r="Q7" s="77">
        <f>COUNTIFS(SOMS_Jira!$M:$M,SOMS!C7,SOMS_Jira!$A:$A,"Bug",SOMS_Jira!$N:$N,"="&amp;SOMS!P1)</f>
        <v>0</v>
      </c>
      <c r="R7" s="77">
        <f>IFERROR(SUMIFS(TE_Jira!$I:$I,TE_Jira!$B:$B,R1),0)</f>
        <v>0</v>
      </c>
      <c r="S7" s="77">
        <f>COUNTIFS(SOMS_Jira!$M:$M,SOMS!C7,SOMS_Jira!$A:$A,"Bug",SOMS_Jira!$N:$N,"="&amp;SOMS!R1)</f>
        <v>0</v>
      </c>
      <c r="T7" s="77">
        <f>IFERROR(SUMIFS(TE_Jira!$I:$I,TE_Jira!$B:$B,T1),0)</f>
        <v>6</v>
      </c>
      <c r="U7" s="77">
        <f>COUNTIFS(SOMS_Jira!$M:$M,SOMS!C7,SOMS_Jira!$A:$A,"Bug",SOMS_Jira!$N:$N,"="&amp;SOMS!T1)</f>
        <v>0</v>
      </c>
      <c r="V7" s="77">
        <f>IFERROR(SUMIFS(TE_Jira!$I:$I,TE_Jira!$B:$B,V1),0)</f>
        <v>0</v>
      </c>
      <c r="W7" s="77">
        <f>COUNTIFS(SOMS_Jira!$M:$M,SOMS!C7,SOMS_Jira!$A:$A,"Bug",SOMS_Jira!$N:$N,"="&amp;SOMS!V1)</f>
        <v>0</v>
      </c>
      <c r="X7" s="77">
        <f>IFERROR(SUMIFS(TE_Jira!$I:$I,TE_Jira!$B:$B,X1),0)</f>
        <v>0</v>
      </c>
      <c r="Y7" s="77">
        <f>COUNTIFS(SOMS_Jira!$M:$M,SOMS!C7,SOMS_Jira!$A:$A,"Bug",SOMS_Jira!$N:$N,"="&amp;SOMS!X1)</f>
        <v>0</v>
      </c>
      <c r="Z7" s="77">
        <f>IFERROR(SUMIFS(TE_Jira!$I:$I,TE_Jira!$B:$B,Z1),0)</f>
        <v>0</v>
      </c>
      <c r="AA7" s="77">
        <f>COUNTIFS(SOMS_Jira!$M:$M,SOMS!C7,SOMS_Jira!$A:$A,"Bug",SOMS_Jira!$N:$N,"="&amp;SOMS!Z1)</f>
        <v>0</v>
      </c>
      <c r="AB7" s="77">
        <f>IFERROR(SUMIFS(TE_Jira!$I:$I,TE_Jira!$B:$B,AB1),0)</f>
        <v>0</v>
      </c>
      <c r="AC7" s="77">
        <f>COUNTIFS(SOMS_Jira!$M:$M,SOMS!C7,SOMS_Jira!$A:$A,"Bug",SOMS_Jira!$N:$N,"="&amp;SOMS!AB1)</f>
        <v>0</v>
      </c>
      <c r="AD7" s="77">
        <f>IFERROR(SUMIFS(TE_Jira!$I:$I,TE_Jira!$B:$B,AD1),0)</f>
        <v>0</v>
      </c>
      <c r="AE7" s="77">
        <f>COUNTIFS(SOMS_Jira!$M:$M,SOMS!C7,SOMS_Jira!$A:$A,"Bug",SOMS_Jira!$N:$N,"="&amp;SOMS!AD1)</f>
        <v>0</v>
      </c>
      <c r="AF7" s="77">
        <f>IFERROR(SUMIFS(TE_Jira!$I:$I,TE_Jira!$B:$B,AF1),0)</f>
        <v>0</v>
      </c>
      <c r="AG7" s="77">
        <f>COUNTIFS(SOMS_Jira!$M:$M,SOMS!C7,SOMS_Jira!$A:$A,"Bug",SOMS_Jira!$N:$N,"="&amp;SOMS!AF1)</f>
        <v>0</v>
      </c>
      <c r="AH7" s="77">
        <f>IFERROR(SUMIFS(TE_Jira!$I:$I,TE_Jira!$B:$B,AH1),0)</f>
        <v>0</v>
      </c>
      <c r="AI7" s="77">
        <f>COUNTIFS(SOMS_Jira!$M:$M,SOMS!C7,SOMS_Jira!$A:$A,"Bug",SOMS_Jira!$N:$N,"="&amp;SOMS!AH1)</f>
        <v>0</v>
      </c>
      <c r="AJ7" s="77">
        <f>IFERROR(SUMIFS(TE_Jira!$I:$I,TE_Jira!$B:$B,AJ1),0)</f>
        <v>0</v>
      </c>
      <c r="AK7" s="77">
        <f>COUNTIFS(SOMS_Jira!$M:$M,SOMS!C7,SOMS_Jira!$A:$A,"Bug",SOMS_Jira!$N:$N,"="&amp;SOMS!AJ1)</f>
        <v>0</v>
      </c>
      <c r="AL7" s="77">
        <f>IFERROR(SUMIFS(TE_Jira!$I:$I,TE_Jira!$B:$B,AL1),0)</f>
        <v>0</v>
      </c>
      <c r="AM7" s="77">
        <f>COUNTIFS(SOMS_Jira!$M:$M,SOMS!C7,SOMS_Jira!$A:$A,"Bug",SOMS_Jira!$N:$N,"="&amp;SOMS!AL1)</f>
        <v>0</v>
      </c>
      <c r="AN7" s="77">
        <f>IFERROR(SUMIFS(TE_Jira!$I:$I,TE_Jira!$B:$B,AN1),0)</f>
        <v>0</v>
      </c>
      <c r="AO7" s="77">
        <f>COUNTIFS(SOMS_Jira!$M:$M,SOMS!C7,SOMS_Jira!$A:$A,"Bug",SOMS_Jira!$N:$N,"="&amp;SOMS!AN1)</f>
        <v>0</v>
      </c>
      <c r="AP7" s="77">
        <f>IFERROR(SUMIFS(TE_Jira!$I:$I,TE_Jira!$B:$B,AP1),0)</f>
        <v>0</v>
      </c>
      <c r="AQ7" s="77">
        <f>COUNTIFS(SOMS_Jira!$M:$M,SOMS!C7,SOMS_Jira!$A:$A,"Bug",SOMS_Jira!$N:$N,"="&amp;SOMS!AP1)</f>
        <v>0</v>
      </c>
      <c r="AR7" s="77">
        <f>IFERROR(SUMIFS(TE_Jira!$I:$I,TE_Jira!$B:$B,AR1),0)</f>
        <v>0</v>
      </c>
      <c r="AS7" s="77">
        <f>COUNTIFS(SOMS_Jira!$M:$M,SOMS!C7,SOMS_Jira!$A:$A,"Bug",SOMS_Jira!$N:$N,"="&amp;SOMS!AR1)</f>
        <v>0</v>
      </c>
      <c r="AT7" s="77">
        <f>IFERROR(SUMIFS(TE_Jira!$I:$I,TE_Jira!$B:$B,AT1),0)</f>
        <v>0</v>
      </c>
      <c r="AU7" s="77">
        <f>COUNTIFS(SOMS_Jira!$M:$M,SOMS!C7,SOMS_Jira!$A:$A,"Bug",SOMS_Jira!$N:$N,"="&amp;SOMS!AT1)</f>
        <v>0</v>
      </c>
      <c r="AV7" s="77">
        <f>IFERROR(SUMIFS(TE_Jira!$I:$I,TE_Jira!$B:$B,AV1),0)</f>
        <v>0</v>
      </c>
      <c r="AW7" s="77">
        <f>COUNTIFS(SOMS_Jira!$M:$M,SOMS!C7,SOMS_Jira!$A:$A,"Bug",SOMS_Jira!$N:$N,"="&amp;SOMS!AV1)</f>
        <v>0</v>
      </c>
      <c r="AX7" s="77">
        <f>IFERROR(SUMIFS(TE_Jira!$I:$I,TE_Jira!$B:$B,AX1),0)</f>
        <v>0</v>
      </c>
      <c r="AY7" s="77">
        <f>COUNTIFS(SOMS_Jira!$M:$M,SOMS!C7,SOMS_Jira!$A:$A,"Bug",SOMS_Jira!$N:$N,"="&amp;SOMS!AX1)</f>
        <v>0</v>
      </c>
      <c r="AZ7" s="77">
        <f>IFERROR(SUMIFS(TE_Jira!$I:$I,TE_Jira!$B:$B,AZ1),0)</f>
        <v>0</v>
      </c>
      <c r="BA7" s="77">
        <f>COUNTIFS(SOMS_Jira!$M:$M,SOMS!C7,SOMS_Jira!$A:$A,"Bug",SOMS_Jira!$N:$N,"="&amp;SOMS!AZ1)</f>
        <v>0</v>
      </c>
      <c r="BB7" s="77">
        <f>IFERROR(SUMIFS(TE_Jira!$I:$I,TE_Jira!$B:$B,BB1),0)</f>
        <v>0</v>
      </c>
      <c r="BC7" s="77">
        <f>COUNTIFS(SOMS_Jira!$M:$M,SOMS!C7,SOMS_Jira!$A:$A,"Bug",SOMS_Jira!$N:$N,"="&amp;SOMS!BB1)</f>
        <v>0</v>
      </c>
      <c r="BD7" s="77">
        <f>IFERROR(SUMIFS(TE_Jira!$I:$I,TE_Jira!$B:$B,BD1),0)</f>
        <v>0</v>
      </c>
      <c r="BE7" s="77">
        <f>COUNTIFS(SOMS_Jira!$M:$M,SOMS!C7,SOMS_Jira!$A:$A,"Bug",SOMS_Jira!$N:$N,"="&amp;SOMS!BD1)</f>
        <v>0</v>
      </c>
      <c r="BF7" s="77">
        <f>IFERROR(SUMIFS(TE_Jira!$I:$I,TE_Jira!$B:$B,BF1),0)</f>
        <v>0</v>
      </c>
      <c r="BG7" s="77">
        <f>COUNTIFS(SOMS_Jira!$M:$M,SOMS!C7,SOMS_Jira!$A:$A,"Bug",SOMS_Jira!$N:$N,"="&amp;SOMS!BF1)</f>
        <v>0</v>
      </c>
      <c r="BH7" s="77">
        <f>IFERROR(SUMIFS(TE_Jira!$I:$I,TE_Jira!$B:$B,BH1),0)</f>
        <v>0</v>
      </c>
      <c r="BI7" s="77">
        <f>COUNTIFS(SOMS_Jira!$M:$M,SOMS!C7,SOMS_Jira!$A:$A,"Bug",SOMS_Jira!$N:$N,"="&amp;SOMS!BH1)</f>
        <v>0</v>
      </c>
      <c r="BJ7" s="77">
        <f>IFERROR(SUMIFS(TE_Jira!$I:$I,TE_Jira!$B:$B,BJ1),0)</f>
        <v>0</v>
      </c>
      <c r="BK7" s="77">
        <f>COUNTIFS(SOMS_Jira!$M:$M,SOMS!C7,SOMS_Jira!$A:$A,"Bug",SOMS_Jira!$N:$N,"="&amp;SOMS!BJ1)</f>
        <v>0</v>
      </c>
      <c r="BL7" s="77">
        <f>IFERROR(SUMIFS(TE_Jira!$I:$I,TE_Jira!$B:$B,BL1),0)</f>
        <v>0</v>
      </c>
      <c r="BM7" s="77">
        <f>COUNTIFS(SOMS_Jira!$M:$M,SOMS!C7,SOMS_Jira!$A:$A,"Bug",SOMS_Jira!$N:$N,"="&amp;SOMS!BL1)</f>
        <v>0</v>
      </c>
      <c r="BN7" s="77">
        <f>IFERROR(SUMIFS(TE_Jira!$I:$I,TE_Jira!$B:$B,BN1),0)</f>
        <v>0</v>
      </c>
      <c r="BO7" s="77">
        <f>COUNTIFS(SOMS_Jira!$M:$M,SOMS!C7,SOMS_Jira!$A:$A,"Bug",SOMS_Jira!$N:$N,"="&amp;SOMS!BN1)</f>
        <v>0</v>
      </c>
      <c r="BP7" s="77">
        <f>IFERROR(SUMIFS(TE_Jira!$I:$I,TE_Jira!$B:$B,BP1),0)</f>
        <v>0</v>
      </c>
      <c r="BQ7" s="77">
        <f>COUNTIFS(SOMS_Jira!$M:$M,SOMS!C7,SOMS_Jira!$A:$A,"Bug",SOMS_Jira!$N:$N,"="&amp;SOMS!BP1)</f>
        <v>0</v>
      </c>
      <c r="BR7" s="77">
        <f>IFERROR(SUMIFS(TE_Jira!$I:$I,TE_Jira!$B:$B,BR1),0)</f>
        <v>0</v>
      </c>
      <c r="BS7" s="77">
        <f>COUNTIFS(SOMS_Jira!$M:$M,SOMS!C7,SOMS_Jira!$A:$A,"Bug",SOMS_Jira!$N:$N,"="&amp;SOMS!BR1)</f>
        <v>0</v>
      </c>
      <c r="BT7" s="77">
        <f>IFERROR(SUMIFS(TE_Jira!$I:$I,TE_Jira!$B:$B,BT1),0)</f>
        <v>0</v>
      </c>
      <c r="BU7" s="77">
        <f>COUNTIFS(SOMS_Jira!$M:$M,SOMS!C7,SOMS_Jira!$A:$A,"Bug",SOMS_Jira!$N:$N,"="&amp;SOMS!BT1)</f>
        <v>0</v>
      </c>
      <c r="BV7" s="77">
        <f>IFERROR(SUMIFS(TE_Jira!$I:$I,TE_Jira!$B:$B,BV1),0)</f>
        <v>0</v>
      </c>
      <c r="BW7" s="77">
        <f>COUNTIFS(SOMS_Jira!$M:$M,SOMS!C7,SOMS_Jira!$A:$A,"Bug",SOMS_Jira!$N:$N,"="&amp;SOMS!BV1)</f>
        <v>0</v>
      </c>
      <c r="BX7" s="77">
        <f>IFERROR(SUMIFS(TE_Jira!$I:$I,TE_Jira!$B:$B,BX1),0)</f>
        <v>0</v>
      </c>
      <c r="BY7" s="77">
        <f>COUNTIFS(SOMS_Jira!$M:$M,SOMS!C7,SOMS_Jira!$A:$A,"Bug",SOMS_Jira!$N:$N,"="&amp;SOMS!BX1)</f>
        <v>0</v>
      </c>
      <c r="BZ7" s="77">
        <f>IFERROR(SUMIFS(TE_Jira!$I:$I,TE_Jira!$B:$B,BZ1),0)</f>
        <v>0</v>
      </c>
      <c r="CA7" s="77">
        <f>COUNTIFS(SOMS_Jira!$M:$M,SOMS!C7,SOMS_Jira!$A:$A,"Bug",SOMS_Jira!$N:$N,"="&amp;SOMS!BZ1)</f>
        <v>0</v>
      </c>
    </row>
    <row r="8" spans="1:79" x14ac:dyDescent="0.35">
      <c r="A8" s="77">
        <v>6</v>
      </c>
      <c r="B8" s="77" t="s">
        <v>131</v>
      </c>
      <c r="C8" s="113" t="s">
        <v>114</v>
      </c>
      <c r="D8" s="77" t="s">
        <v>115</v>
      </c>
      <c r="E8" s="77" t="s">
        <v>16910</v>
      </c>
      <c r="F8" s="77">
        <f>COUNTIFS(SOMS_Jira!$D:$D,SOMS!C8,SOMS_Jira!$A:$A,"Story",SOMS_Jira!$F:$F,"&lt;&gt;Ready for Prod")</f>
        <v>0</v>
      </c>
      <c r="G8" s="77">
        <f>COUNTIFS(SOMS_Jira!$D:$D,SOMS!C8,SOMS_Jira!$A:$A,"Bug",SOMS_Jira!$F:$F,"&lt;&gt;Ready for Prod")</f>
        <v>0</v>
      </c>
      <c r="H8" s="77">
        <f t="shared" si="0"/>
        <v>6</v>
      </c>
      <c r="I8" s="77">
        <f t="shared" si="1"/>
        <v>0</v>
      </c>
      <c r="J8" s="77">
        <f>IFERROR(SUMIFS(TE_Jira!$K:$K,TE_Jira!$B:$B,J1),0)</f>
        <v>0</v>
      </c>
      <c r="K8" s="77">
        <f>COUNTIFS(SOMS_Jira!$M:$M,SOMS!C8,SOMS_Jira!$A:$A,"Bug",SOMS_Jira!$N:$N,"="&amp;SOMS!J1)</f>
        <v>0</v>
      </c>
      <c r="L8" s="77">
        <f>IFERROR(SUMIFS(TE_Jira!$K:$K,TE_Jira!$B:$B,L1),0)</f>
        <v>0</v>
      </c>
      <c r="M8" s="77">
        <f>COUNTIFS(SOMS_Jira!$M:$M,SOMS!C8,SOMS_Jira!$A:$A,"Bug",SOMS_Jira!$N:$N,"="&amp;SOMS!L1)</f>
        <v>0</v>
      </c>
      <c r="N8" s="77">
        <f>IFERROR(SUMIFS(TE_Jira!$K:$K,TE_Jira!$B:$B,N1),0)</f>
        <v>0</v>
      </c>
      <c r="O8" s="77">
        <f>COUNTIFS(SOMS_Jira!$M:$M,SOMS!C8,SOMS_Jira!$A:$A,"Bug",SOMS_Jira!$N:$N,"="&amp;SOMS!N1)</f>
        <v>0</v>
      </c>
      <c r="P8" s="77">
        <f>IFERROR(SUMIFS(TE_Jira!$K:$K,TE_Jira!$B:$B,P1),0)</f>
        <v>0</v>
      </c>
      <c r="Q8" s="77">
        <f>COUNTIFS(SOMS_Jira!$M:$M,SOMS!C8,SOMS_Jira!$A:$A,"Bug",SOMS_Jira!$N:$N,"="&amp;SOMS!P1)</f>
        <v>0</v>
      </c>
      <c r="R8" s="77">
        <f>IFERROR(SUMIFS(TE_Jira!$K:$K,TE_Jira!$B:$B,R1),0)</f>
        <v>0</v>
      </c>
      <c r="S8" s="77">
        <f>COUNTIFS(SOMS_Jira!$M:$M,SOMS!C8,SOMS_Jira!$A:$A,"Bug",SOMS_Jira!$N:$N,"="&amp;SOMS!R1)</f>
        <v>0</v>
      </c>
      <c r="T8" s="77">
        <f>IFERROR(SUMIFS(TE_Jira!$K:$K,TE_Jira!$B:$B,T1),0)</f>
        <v>0</v>
      </c>
      <c r="U8" s="77">
        <f>COUNTIFS(SOMS_Jira!$M:$M,SOMS!C8,SOMS_Jira!$A:$A,"Bug",SOMS_Jira!$N:$N,"="&amp;SOMS!T1)</f>
        <v>0</v>
      </c>
      <c r="V8" s="77">
        <f>IFERROR(SUMIFS(TE_Jira!$K:$K,TE_Jira!$B:$B,V1),0)</f>
        <v>0</v>
      </c>
      <c r="W8" s="77">
        <f>COUNTIFS(SOMS_Jira!$M:$M,SOMS!C8,SOMS_Jira!$A:$A,"Bug",SOMS_Jira!$N:$N,"="&amp;SOMS!V1)</f>
        <v>0</v>
      </c>
      <c r="X8" s="77">
        <f>IFERROR(SUMIFS(TE_Jira!$K:$K,TE_Jira!$B:$B,X1),0)</f>
        <v>0</v>
      </c>
      <c r="Y8" s="77">
        <f>COUNTIFS(SOMS_Jira!$M:$M,SOMS!C8,SOMS_Jira!$A:$A,"Bug",SOMS_Jira!$N:$N,"="&amp;SOMS!X1)</f>
        <v>0</v>
      </c>
      <c r="Z8" s="77">
        <f>IFERROR(SUMIFS(TE_Jira!$K:$K,TE_Jira!$B:$B,Z1),0)</f>
        <v>0</v>
      </c>
      <c r="AA8" s="77">
        <f>COUNTIFS(SOMS_Jira!$M:$M,SOMS!C8,SOMS_Jira!$A:$A,"Bug",SOMS_Jira!$N:$N,"="&amp;SOMS!Z1)</f>
        <v>0</v>
      </c>
      <c r="AB8" s="77">
        <f>IFERROR(SUMIFS(TE_Jira!$K:$K,TE_Jira!$B:$B,AB1),0)</f>
        <v>0</v>
      </c>
      <c r="AC8" s="77">
        <f>COUNTIFS(SOMS_Jira!$M:$M,SOMS!C8,SOMS_Jira!$A:$A,"Bug",SOMS_Jira!$N:$N,"="&amp;SOMS!AB1)</f>
        <v>0</v>
      </c>
      <c r="AD8" s="77">
        <f>IFERROR(SUMIFS(TE_Jira!$K:$K,TE_Jira!$B:$B,AD1),0)</f>
        <v>0</v>
      </c>
      <c r="AE8" s="77">
        <f>COUNTIFS(SOMS_Jira!$M:$M,SOMS!C8,SOMS_Jira!$A:$A,"Bug",SOMS_Jira!$N:$N,"="&amp;SOMS!AD1)</f>
        <v>0</v>
      </c>
      <c r="AF8" s="77">
        <f>IFERROR(SUMIFS(TE_Jira!$K:$K,TE_Jira!$B:$B,AF1),0)</f>
        <v>0</v>
      </c>
      <c r="AG8" s="77">
        <f>COUNTIFS(SOMS_Jira!$M:$M,SOMS!C8,SOMS_Jira!$A:$A,"Bug",SOMS_Jira!$N:$N,"="&amp;SOMS!AF1)</f>
        <v>0</v>
      </c>
      <c r="AH8" s="77">
        <f>IFERROR(SUMIFS(TE_Jira!$K:$K,TE_Jira!$B:$B,AH1),0)</f>
        <v>0</v>
      </c>
      <c r="AI8" s="77">
        <f>COUNTIFS(SOMS_Jira!$M:$M,SOMS!C8,SOMS_Jira!$A:$A,"Bug",SOMS_Jira!$N:$N,"="&amp;SOMS!AH1)</f>
        <v>0</v>
      </c>
      <c r="AJ8" s="77">
        <f>IFERROR(SUMIFS(TE_Jira!$K:$K,TE_Jira!$B:$B,AJ1),0)</f>
        <v>0</v>
      </c>
      <c r="AK8" s="77">
        <f>COUNTIFS(SOMS_Jira!$M:$M,SOMS!C8,SOMS_Jira!$A:$A,"Bug",SOMS_Jira!$N:$N,"="&amp;SOMS!AJ1)</f>
        <v>0</v>
      </c>
      <c r="AL8" s="77">
        <f>IFERROR(SUMIFS(TE_Jira!$K:$K,TE_Jira!$B:$B,AL1),0)</f>
        <v>0</v>
      </c>
      <c r="AM8" s="77">
        <f>COUNTIFS(SOMS_Jira!$M:$M,SOMS!C8,SOMS_Jira!$A:$A,"Bug",SOMS_Jira!$N:$N,"="&amp;SOMS!AL1)</f>
        <v>0</v>
      </c>
      <c r="AN8" s="77">
        <f>IFERROR(SUMIFS(TE_Jira!$K:$K,TE_Jira!$B:$B,AN1),0)</f>
        <v>0</v>
      </c>
      <c r="AO8" s="77">
        <f>COUNTIFS(SOMS_Jira!$M:$M,SOMS!C8,SOMS_Jira!$A:$A,"Bug",SOMS_Jira!$N:$N,"="&amp;SOMS!AN1)</f>
        <v>0</v>
      </c>
      <c r="AP8" s="77">
        <f>IFERROR(SUMIFS(TE_Jira!$K:$K,TE_Jira!$B:$B,AP1),0)</f>
        <v>0</v>
      </c>
      <c r="AQ8" s="77">
        <f>COUNTIFS(SOMS_Jira!$M:$M,SOMS!C8,SOMS_Jira!$A:$A,"Bug",SOMS_Jira!$N:$N,"="&amp;SOMS!AP1)</f>
        <v>0</v>
      </c>
      <c r="AR8" s="77">
        <f>IFERROR(SUMIFS(TE_Jira!$K:$K,TE_Jira!$B:$B,AR1),0)</f>
        <v>0</v>
      </c>
      <c r="AS8" s="77">
        <f>COUNTIFS(SOMS_Jira!$M:$M,SOMS!C8,SOMS_Jira!$A:$A,"Bug",SOMS_Jira!$N:$N,"="&amp;SOMS!AR1)</f>
        <v>0</v>
      </c>
      <c r="AT8" s="77">
        <f>IFERROR(SUMIFS(TE_Jira!$K:$K,TE_Jira!$B:$B,AT1),0)</f>
        <v>0</v>
      </c>
      <c r="AU8" s="77">
        <f>COUNTIFS(SOMS_Jira!$M:$M,SOMS!C8,SOMS_Jira!$A:$A,"Bug",SOMS_Jira!$N:$N,"="&amp;SOMS!AT1)</f>
        <v>0</v>
      </c>
      <c r="AV8" s="77">
        <f>IFERROR(SUMIFS(TE_Jira!$K:$K,TE_Jira!$B:$B,AV1),0)</f>
        <v>6</v>
      </c>
      <c r="AW8" s="77">
        <f>COUNTIFS(SOMS_Jira!$M:$M,SOMS!C8,SOMS_Jira!$A:$A,"Bug",SOMS_Jira!$N:$N,"="&amp;SOMS!AV1)</f>
        <v>0</v>
      </c>
      <c r="AX8" s="77">
        <f>IFERROR(SUMIFS(TE_Jira!$K:$K,TE_Jira!$B:$B,AX1),0)</f>
        <v>0</v>
      </c>
      <c r="AY8" s="77">
        <f>COUNTIFS(SOMS_Jira!$M:$M,SOMS!C8,SOMS_Jira!$A:$A,"Bug",SOMS_Jira!$N:$N,"="&amp;SOMS!AX1)</f>
        <v>0</v>
      </c>
      <c r="AZ8" s="77">
        <f>IFERROR(SUMIFS(TE_Jira!$K:$K,TE_Jira!$B:$B,AZ1),0)</f>
        <v>0</v>
      </c>
      <c r="BA8" s="77">
        <f>COUNTIFS(SOMS_Jira!$M:$M,SOMS!C8,SOMS_Jira!$A:$A,"Bug",SOMS_Jira!$N:$N,"="&amp;SOMS!AZ1)</f>
        <v>0</v>
      </c>
      <c r="BB8" s="77">
        <f>IFERROR(SUMIFS(TE_Jira!$K:$K,TE_Jira!$B:$B,BB1),0)</f>
        <v>0</v>
      </c>
      <c r="BC8" s="77">
        <f>COUNTIFS(SOMS_Jira!$M:$M,SOMS!C8,SOMS_Jira!$A:$A,"Bug",SOMS_Jira!$N:$N,"="&amp;SOMS!BB1)</f>
        <v>0</v>
      </c>
      <c r="BD8" s="77">
        <f>IFERROR(SUMIFS(TE_Jira!$K:$K,TE_Jira!$B:$B,BD1),0)</f>
        <v>0</v>
      </c>
      <c r="BE8" s="77">
        <f>COUNTIFS(SOMS_Jira!$M:$M,SOMS!C8,SOMS_Jira!$A:$A,"Bug",SOMS_Jira!$N:$N,"="&amp;SOMS!BD1)</f>
        <v>0</v>
      </c>
      <c r="BF8" s="77">
        <f>IFERROR(SUMIFS(TE_Jira!$K:$K,TE_Jira!$B:$B,BF1),0)</f>
        <v>0</v>
      </c>
      <c r="BG8" s="77">
        <f>COUNTIFS(SOMS_Jira!$M:$M,SOMS!C8,SOMS_Jira!$A:$A,"Bug",SOMS_Jira!$N:$N,"="&amp;SOMS!BF1)</f>
        <v>0</v>
      </c>
      <c r="BH8" s="77">
        <f>IFERROR(SUMIFS(TE_Jira!$K:$K,TE_Jira!$B:$B,BH1),0)</f>
        <v>0</v>
      </c>
      <c r="BI8" s="77">
        <f>COUNTIFS(SOMS_Jira!$M:$M,SOMS!C8,SOMS_Jira!$A:$A,"Bug",SOMS_Jira!$N:$N,"="&amp;SOMS!BH1)</f>
        <v>0</v>
      </c>
      <c r="BJ8" s="77">
        <f>IFERROR(SUMIFS(TE_Jira!$K:$K,TE_Jira!$B:$B,BJ1),0)</f>
        <v>0</v>
      </c>
      <c r="BK8" s="77">
        <f>COUNTIFS(SOMS_Jira!$M:$M,SOMS!C8,SOMS_Jira!$A:$A,"Bug",SOMS_Jira!$N:$N,"="&amp;SOMS!BJ1)</f>
        <v>0</v>
      </c>
      <c r="BL8" s="77">
        <f>IFERROR(SUMIFS(TE_Jira!$K:$K,TE_Jira!$B:$B,BL1),0)</f>
        <v>0</v>
      </c>
      <c r="BM8" s="77">
        <f>COUNTIFS(SOMS_Jira!$M:$M,SOMS!C8,SOMS_Jira!$A:$A,"Bug",SOMS_Jira!$N:$N,"="&amp;SOMS!BL1)</f>
        <v>0</v>
      </c>
      <c r="BN8" s="77">
        <f>IFERROR(SUMIFS(TE_Jira!$K:$K,TE_Jira!$B:$B,BN1),0)</f>
        <v>0</v>
      </c>
      <c r="BO8" s="77">
        <f>COUNTIFS(SOMS_Jira!$M:$M,SOMS!C8,SOMS_Jira!$A:$A,"Bug",SOMS_Jira!$N:$N,"="&amp;SOMS!BN1)</f>
        <v>0</v>
      </c>
      <c r="BP8" s="77">
        <f>IFERROR(SUMIFS(TE_Jira!$K:$K,TE_Jira!$B:$B,BP1),0)</f>
        <v>0</v>
      </c>
      <c r="BQ8" s="77">
        <f>COUNTIFS(SOMS_Jira!$M:$M,SOMS!C8,SOMS_Jira!$A:$A,"Bug",SOMS_Jira!$N:$N,"="&amp;SOMS!BP1)</f>
        <v>0</v>
      </c>
      <c r="BR8" s="77">
        <f>IFERROR(SUMIFS(TE_Jira!$K:$K,TE_Jira!$B:$B,BR1),0)</f>
        <v>0</v>
      </c>
      <c r="BS8" s="77">
        <f>COUNTIFS(SOMS_Jira!$M:$M,SOMS!C8,SOMS_Jira!$A:$A,"Bug",SOMS_Jira!$N:$N,"="&amp;SOMS!BR1)</f>
        <v>0</v>
      </c>
      <c r="BT8" s="77">
        <f>IFERROR(SUMIFS(TE_Jira!$K:$K,TE_Jira!$B:$B,BT1),0)</f>
        <v>0</v>
      </c>
      <c r="BU8" s="77">
        <f>COUNTIFS(SOMS_Jira!$M:$M,SOMS!C8,SOMS_Jira!$A:$A,"Bug",SOMS_Jira!$N:$N,"="&amp;SOMS!BT1)</f>
        <v>0</v>
      </c>
      <c r="BV8" s="77">
        <f>IFERROR(SUMIFS(TE_Jira!$K:$K,TE_Jira!$B:$B,BV1),0)</f>
        <v>0</v>
      </c>
      <c r="BW8" s="77">
        <f>COUNTIFS(SOMS_Jira!$M:$M,SOMS!C8,SOMS_Jira!$A:$A,"Bug",SOMS_Jira!$N:$N,"="&amp;SOMS!BV1)</f>
        <v>0</v>
      </c>
      <c r="BX8" s="77">
        <f>IFERROR(SUMIFS(TE_Jira!$K:$K,TE_Jira!$B:$B,BX1),0)</f>
        <v>0</v>
      </c>
      <c r="BY8" s="77">
        <f>COUNTIFS(SOMS_Jira!$M:$M,SOMS!C8,SOMS_Jira!$A:$A,"Bug",SOMS_Jira!$N:$N,"="&amp;SOMS!BX1)</f>
        <v>0</v>
      </c>
      <c r="BZ8" s="77">
        <f>IFERROR(SUMIFS(TE_Jira!$K:$K,TE_Jira!$B:$B,BZ1),0)</f>
        <v>0</v>
      </c>
      <c r="CA8" s="77">
        <f>COUNTIFS(SOMS_Jira!$M:$M,SOMS!C8,SOMS_Jira!$A:$A,"Bug",SOMS_Jira!$N:$N,"="&amp;SOMS!BZ1)</f>
        <v>0</v>
      </c>
    </row>
    <row r="9" spans="1:79" x14ac:dyDescent="0.35">
      <c r="A9" s="77">
        <v>7</v>
      </c>
      <c r="B9" s="77" t="s">
        <v>131</v>
      </c>
      <c r="C9" s="113" t="s">
        <v>116</v>
      </c>
      <c r="D9" s="77" t="s">
        <v>117</v>
      </c>
      <c r="F9" s="77">
        <f>COUNTIFS(SOMS_Jira!$D:$D,SOMS!C9,SOMS_Jira!$A:$A,"Story",SOMS_Jira!$F:$F,"&lt;&gt;Ready for Prod")</f>
        <v>0</v>
      </c>
      <c r="G9" s="77">
        <f>COUNTIFS(SOMS_Jira!$D:$D,SOMS!C9,SOMS_Jira!$A:$A,"Bug",SOMS_Jira!$F:$F,"&lt;&gt;Ready for Prod")</f>
        <v>0</v>
      </c>
      <c r="H9" s="77">
        <f t="shared" si="0"/>
        <v>0</v>
      </c>
      <c r="I9" s="77">
        <f t="shared" si="1"/>
        <v>0</v>
      </c>
      <c r="J9" s="77">
        <v>0</v>
      </c>
      <c r="K9" s="77">
        <f>COUNTIFS(SOMS_Jira!$M:$M,SOMS!C9,SOMS_Jira!$A:$A,"Bug",SOMS_Jira!$N:$N,"="&amp;SOMS!J1)</f>
        <v>0</v>
      </c>
      <c r="L9" s="77">
        <v>0</v>
      </c>
      <c r="M9" s="77">
        <f>COUNTIFS(SOMS_Jira!$M:$M,SOMS!C9,SOMS_Jira!$A:$A,"Bug",SOMS_Jira!$N:$N,"="&amp;SOMS!L1)</f>
        <v>0</v>
      </c>
      <c r="N9" s="77">
        <v>0</v>
      </c>
      <c r="O9" s="77">
        <f>COUNTIFS(SOMS_Jira!$M:$M,SOMS!C9,SOMS_Jira!$A:$A,"Bug",SOMS_Jira!$N:$N,"="&amp;SOMS!N1)</f>
        <v>0</v>
      </c>
      <c r="P9" s="77">
        <v>0</v>
      </c>
      <c r="Q9" s="77">
        <f>COUNTIFS(SOMS_Jira!$M:$M,SOMS!C9,SOMS_Jira!$A:$A,"Bug",SOMS_Jira!$N:$N,"="&amp;SOMS!P1)</f>
        <v>0</v>
      </c>
      <c r="R9" s="77">
        <v>0</v>
      </c>
      <c r="S9" s="77">
        <f>COUNTIFS(SOMS_Jira!$M:$M,SOMS!C9,SOMS_Jira!$A:$A,"Bug",SOMS_Jira!$N:$N,"="&amp;SOMS!R1)</f>
        <v>0</v>
      </c>
      <c r="T9" s="77">
        <v>0</v>
      </c>
      <c r="U9" s="77">
        <f>COUNTIFS(SOMS_Jira!$M:$M,SOMS!C9,SOMS_Jira!$A:$A,"Bug",SOMS_Jira!$N:$N,"="&amp;SOMS!T1)</f>
        <v>0</v>
      </c>
      <c r="V9" s="77">
        <v>0</v>
      </c>
      <c r="W9" s="77">
        <f>COUNTIFS(SOMS_Jira!$M:$M,SOMS!C9,SOMS_Jira!$A:$A,"Bug",SOMS_Jira!$N:$N,"="&amp;SOMS!V1)</f>
        <v>0</v>
      </c>
      <c r="X9" s="77">
        <v>0</v>
      </c>
      <c r="Y9" s="77">
        <f>COUNTIFS(SOMS_Jira!$M:$M,SOMS!C9,SOMS_Jira!$A:$A,"Bug",SOMS_Jira!$N:$N,"="&amp;SOMS!X1)</f>
        <v>0</v>
      </c>
      <c r="Z9" s="77">
        <v>0</v>
      </c>
      <c r="AA9" s="77">
        <f>COUNTIFS(SOMS_Jira!$M:$M,SOMS!C9,SOMS_Jira!$A:$A,"Bug",SOMS_Jira!$N:$N,"="&amp;SOMS!Z1)</f>
        <v>0</v>
      </c>
      <c r="AB9" s="77">
        <v>0</v>
      </c>
      <c r="AC9" s="77">
        <f>COUNTIFS(SOMS_Jira!$M:$M,SOMS!C9,SOMS_Jira!$A:$A,"Bug",SOMS_Jira!$N:$N,"="&amp;SOMS!AB1)</f>
        <v>0</v>
      </c>
      <c r="AD9" s="77">
        <v>0</v>
      </c>
      <c r="AE9" s="77">
        <f>COUNTIFS(SOMS_Jira!$M:$M,SOMS!C9,SOMS_Jira!$A:$A,"Bug",SOMS_Jira!$N:$N,"="&amp;SOMS!AD1)</f>
        <v>0</v>
      </c>
      <c r="AF9" s="77">
        <v>0</v>
      </c>
      <c r="AG9" s="77">
        <f>COUNTIFS(SOMS_Jira!$M:$M,SOMS!C9,SOMS_Jira!$A:$A,"Bug",SOMS_Jira!$N:$N,"="&amp;SOMS!AF1)</f>
        <v>0</v>
      </c>
      <c r="AH9" s="77">
        <v>0</v>
      </c>
      <c r="AI9" s="77">
        <f>COUNTIFS(SOMS_Jira!$M:$M,SOMS!C9,SOMS_Jira!$A:$A,"Bug",SOMS_Jira!$N:$N,"="&amp;SOMS!AH1)</f>
        <v>0</v>
      </c>
      <c r="AJ9" s="77">
        <v>0</v>
      </c>
      <c r="AK9" s="77">
        <f>COUNTIFS(SOMS_Jira!$M:$M,SOMS!C9,SOMS_Jira!$A:$A,"Bug",SOMS_Jira!$N:$N,"="&amp;SOMS!AJ1)</f>
        <v>0</v>
      </c>
      <c r="AL9" s="77">
        <v>0</v>
      </c>
      <c r="AM9" s="77">
        <f>COUNTIFS(SOMS_Jira!$M:$M,SOMS!C9,SOMS_Jira!$A:$A,"Bug",SOMS_Jira!$N:$N,"="&amp;SOMS!AL1)</f>
        <v>0</v>
      </c>
      <c r="AN9" s="77">
        <v>0</v>
      </c>
      <c r="AO9" s="77">
        <f>COUNTIFS(SOMS_Jira!$M:$M,SOMS!C9,SOMS_Jira!$A:$A,"Bug",SOMS_Jira!$N:$N,"="&amp;SOMS!AN1)</f>
        <v>0</v>
      </c>
      <c r="AP9" s="77">
        <v>0</v>
      </c>
      <c r="AQ9" s="77">
        <f>COUNTIFS(SOMS_Jira!$M:$M,SOMS!C9,SOMS_Jira!$A:$A,"Bug",SOMS_Jira!$N:$N,"="&amp;SOMS!AP1)</f>
        <v>0</v>
      </c>
      <c r="AR9" s="77">
        <v>0</v>
      </c>
      <c r="AS9" s="77">
        <f>COUNTIFS(SOMS_Jira!$M:$M,SOMS!C9,SOMS_Jira!$A:$A,"Bug",SOMS_Jira!$N:$N,"="&amp;SOMS!AR1)</f>
        <v>0</v>
      </c>
      <c r="AT9" s="77">
        <v>0</v>
      </c>
      <c r="AU9" s="77">
        <f>COUNTIFS(SOMS_Jira!$M:$M,SOMS!C9,SOMS_Jira!$A:$A,"Bug",SOMS_Jira!$N:$N,"="&amp;SOMS!AT1)</f>
        <v>0</v>
      </c>
      <c r="AV9" s="77">
        <v>0</v>
      </c>
      <c r="AW9" s="77">
        <f>COUNTIFS(SOMS_Jira!$M:$M,SOMS!C9,SOMS_Jira!$A:$A,"Bug",SOMS_Jira!$N:$N,"="&amp;SOMS!AV1)</f>
        <v>0</v>
      </c>
      <c r="AX9" s="77">
        <v>0</v>
      </c>
      <c r="AY9" s="77">
        <f>COUNTIFS(SOMS_Jira!$M:$M,SOMS!C9,SOMS_Jira!$A:$A,"Bug",SOMS_Jira!$N:$N,"="&amp;SOMS!AX1)</f>
        <v>0</v>
      </c>
      <c r="AZ9" s="77">
        <v>0</v>
      </c>
      <c r="BA9" s="77">
        <f>COUNTIFS(SOMS_Jira!$M:$M,SOMS!C9,SOMS_Jira!$A:$A,"Bug",SOMS_Jira!$N:$N,"="&amp;SOMS!AZ1)</f>
        <v>0</v>
      </c>
      <c r="BB9" s="77">
        <v>0</v>
      </c>
      <c r="BC9" s="77">
        <f>COUNTIFS(SOMS_Jira!$M:$M,SOMS!C9,SOMS_Jira!$A:$A,"Bug",SOMS_Jira!$N:$N,"="&amp;SOMS!BB1)</f>
        <v>0</v>
      </c>
      <c r="BD9" s="77">
        <v>0</v>
      </c>
      <c r="BE9" s="77">
        <f>COUNTIFS(SOMS_Jira!$M:$M,SOMS!C9,SOMS_Jira!$A:$A,"Bug",SOMS_Jira!$N:$N,"="&amp;SOMS!BD1)</f>
        <v>0</v>
      </c>
      <c r="BF9" s="77">
        <v>0</v>
      </c>
      <c r="BG9" s="77">
        <f>COUNTIFS(SOMS_Jira!$M:$M,SOMS!C9,SOMS_Jira!$A:$A,"Bug",SOMS_Jira!$N:$N,"="&amp;SOMS!BF1)</f>
        <v>0</v>
      </c>
      <c r="BH9" s="77">
        <v>0</v>
      </c>
      <c r="BI9" s="77">
        <f>COUNTIFS(SOMS_Jira!$M:$M,SOMS!C9,SOMS_Jira!$A:$A,"Bug",SOMS_Jira!$N:$N,"="&amp;SOMS!BH1)</f>
        <v>0</v>
      </c>
      <c r="BJ9" s="77">
        <v>0</v>
      </c>
      <c r="BK9" s="77">
        <f>COUNTIFS(SOMS_Jira!$M:$M,SOMS!C9,SOMS_Jira!$A:$A,"Bug",SOMS_Jira!$N:$N,"="&amp;SOMS!BJ1)</f>
        <v>0</v>
      </c>
      <c r="BL9" s="77">
        <v>0</v>
      </c>
      <c r="BM9" s="77">
        <f>COUNTIFS(SOMS_Jira!$M:$M,SOMS!C9,SOMS_Jira!$A:$A,"Bug",SOMS_Jira!$N:$N,"="&amp;SOMS!BL1)</f>
        <v>0</v>
      </c>
      <c r="BN9" s="77">
        <v>0</v>
      </c>
      <c r="BO9" s="77">
        <f>COUNTIFS(SOMS_Jira!$M:$M,SOMS!C9,SOMS_Jira!$A:$A,"Bug",SOMS_Jira!$N:$N,"="&amp;SOMS!BN1)</f>
        <v>0</v>
      </c>
      <c r="BP9" s="77">
        <v>0</v>
      </c>
      <c r="BQ9" s="77">
        <f>COUNTIFS(SOMS_Jira!$M:$M,SOMS!C9,SOMS_Jira!$A:$A,"Bug",SOMS_Jira!$N:$N,"="&amp;SOMS!BP1)</f>
        <v>0</v>
      </c>
      <c r="BR9" s="77">
        <v>0</v>
      </c>
      <c r="BS9" s="77">
        <f>COUNTIFS(SOMS_Jira!$M:$M,SOMS!C9,SOMS_Jira!$A:$A,"Bug",SOMS_Jira!$N:$N,"="&amp;SOMS!BR1)</f>
        <v>0</v>
      </c>
      <c r="BT9" s="77">
        <v>0</v>
      </c>
      <c r="BU9" s="77">
        <f>COUNTIFS(SOMS_Jira!$M:$M,SOMS!C9,SOMS_Jira!$A:$A,"Bug",SOMS_Jira!$N:$N,"="&amp;SOMS!BT1)</f>
        <v>0</v>
      </c>
      <c r="BV9" s="77">
        <v>0</v>
      </c>
      <c r="BW9" s="77">
        <f>COUNTIFS(SOMS_Jira!$M:$M,SOMS!C9,SOMS_Jira!$A:$A,"Bug",SOMS_Jira!$N:$N,"="&amp;SOMS!BV1)</f>
        <v>0</v>
      </c>
      <c r="BX9" s="77">
        <v>0</v>
      </c>
      <c r="BY9" s="77">
        <f>COUNTIFS(SOMS_Jira!$M:$M,SOMS!C9,SOMS_Jira!$A:$A,"Bug",SOMS_Jira!$N:$N,"="&amp;SOMS!BX1)</f>
        <v>0</v>
      </c>
      <c r="BZ9" s="77">
        <v>0</v>
      </c>
      <c r="CA9" s="77">
        <f>COUNTIFS(SOMS_Jira!$M:$M,SOMS!C9,SOMS_Jira!$A:$A,"Bug",SOMS_Jira!$N:$N,"="&amp;SOMS!BZ1)</f>
        <v>0</v>
      </c>
    </row>
    <row r="10" spans="1:79" x14ac:dyDescent="0.35">
      <c r="A10" s="77">
        <v>8</v>
      </c>
      <c r="B10" s="77" t="s">
        <v>131</v>
      </c>
      <c r="C10" s="113" t="s">
        <v>118</v>
      </c>
      <c r="D10" s="77" t="s">
        <v>119</v>
      </c>
      <c r="F10" s="77">
        <f>COUNTIFS(SOMS_Jira!$D:$D,SOMS!C10,SOMS_Jira!$A:$A,"Story",SOMS_Jira!$F:$F,"&lt;&gt;Ready for Prod")</f>
        <v>0</v>
      </c>
      <c r="G10" s="77">
        <f>COUNTIFS(SOMS_Jira!$D:$D,SOMS!C10,SOMS_Jira!$A:$A,"Bug",SOMS_Jira!$F:$F,"&lt;&gt;Ready for Prod")</f>
        <v>0</v>
      </c>
      <c r="H10" s="77">
        <f t="shared" si="0"/>
        <v>0</v>
      </c>
      <c r="I10" s="77">
        <f t="shared" si="1"/>
        <v>0</v>
      </c>
      <c r="J10" s="77">
        <v>0</v>
      </c>
      <c r="K10" s="77">
        <f>COUNTIFS(SOMS_Jira!$M:$M,SOMS!C10,SOMS_Jira!$A:$A,"Bug",SOMS_Jira!$N:$N,"="&amp;SOMS!J1)</f>
        <v>0</v>
      </c>
      <c r="L10" s="77">
        <v>0</v>
      </c>
      <c r="M10" s="77">
        <f>COUNTIFS(SOMS_Jira!$M:$M,SOMS!C10,SOMS_Jira!$A:$A,"Bug",SOMS_Jira!$N:$N,"="&amp;SOMS!L1)</f>
        <v>0</v>
      </c>
      <c r="N10" s="77">
        <v>0</v>
      </c>
      <c r="O10" s="77">
        <f>COUNTIFS(SOMS_Jira!$M:$M,SOMS!C10,SOMS_Jira!$A:$A,"Bug",SOMS_Jira!$N:$N,"="&amp;SOMS!N1)</f>
        <v>0</v>
      </c>
      <c r="P10" s="77">
        <v>0</v>
      </c>
      <c r="Q10" s="77">
        <f>COUNTIFS(SOMS_Jira!$M:$M,SOMS!C10,SOMS_Jira!$A:$A,"Bug",SOMS_Jira!$N:$N,"="&amp;SOMS!P1)</f>
        <v>0</v>
      </c>
      <c r="R10" s="77">
        <v>0</v>
      </c>
      <c r="S10" s="77">
        <f>COUNTIFS(SOMS_Jira!$M:$M,SOMS!C10,SOMS_Jira!$A:$A,"Bug",SOMS_Jira!$N:$N,"="&amp;SOMS!R1)</f>
        <v>0</v>
      </c>
      <c r="T10" s="77">
        <v>0</v>
      </c>
      <c r="U10" s="77">
        <f>COUNTIFS(SOMS_Jira!$M:$M,SOMS!C10,SOMS_Jira!$A:$A,"Bug",SOMS_Jira!$N:$N,"="&amp;SOMS!T1)</f>
        <v>0</v>
      </c>
      <c r="V10" s="77">
        <v>0</v>
      </c>
      <c r="W10" s="77">
        <f>COUNTIFS(SOMS_Jira!$M:$M,SOMS!C10,SOMS_Jira!$A:$A,"Bug",SOMS_Jira!$N:$N,"="&amp;SOMS!V1)</f>
        <v>0</v>
      </c>
      <c r="X10" s="77">
        <v>0</v>
      </c>
      <c r="Y10" s="77">
        <f>COUNTIFS(SOMS_Jira!$M:$M,SOMS!C10,SOMS_Jira!$A:$A,"Bug",SOMS_Jira!$N:$N,"="&amp;SOMS!X1)</f>
        <v>0</v>
      </c>
      <c r="Z10" s="77">
        <v>0</v>
      </c>
      <c r="AA10" s="77">
        <f>COUNTIFS(SOMS_Jira!$M:$M,SOMS!C10,SOMS_Jira!$A:$A,"Bug",SOMS_Jira!$N:$N,"="&amp;SOMS!Z1)</f>
        <v>0</v>
      </c>
      <c r="AB10" s="77">
        <v>0</v>
      </c>
      <c r="AC10" s="77">
        <f>COUNTIFS(SOMS_Jira!$M:$M,SOMS!C10,SOMS_Jira!$A:$A,"Bug",SOMS_Jira!$N:$N,"="&amp;SOMS!AB1)</f>
        <v>0</v>
      </c>
      <c r="AD10" s="77">
        <v>0</v>
      </c>
      <c r="AE10" s="77">
        <f>COUNTIFS(SOMS_Jira!$M:$M,SOMS!C10,SOMS_Jira!$A:$A,"Bug",SOMS_Jira!$N:$N,"="&amp;SOMS!AD1)</f>
        <v>0</v>
      </c>
      <c r="AF10" s="77">
        <v>0</v>
      </c>
      <c r="AG10" s="77">
        <f>COUNTIFS(SOMS_Jira!$M:$M,SOMS!C10,SOMS_Jira!$A:$A,"Bug",SOMS_Jira!$N:$N,"="&amp;SOMS!AF1)</f>
        <v>0</v>
      </c>
      <c r="AH10" s="77">
        <v>0</v>
      </c>
      <c r="AI10" s="77">
        <f>COUNTIFS(SOMS_Jira!$M:$M,SOMS!C10,SOMS_Jira!$A:$A,"Bug",SOMS_Jira!$N:$N,"="&amp;SOMS!AH1)</f>
        <v>0</v>
      </c>
      <c r="AJ10" s="77">
        <v>0</v>
      </c>
      <c r="AK10" s="77">
        <f>COUNTIFS(SOMS_Jira!$M:$M,SOMS!C10,SOMS_Jira!$A:$A,"Bug",SOMS_Jira!$N:$N,"="&amp;SOMS!AJ1)</f>
        <v>0</v>
      </c>
      <c r="AL10" s="77">
        <v>0</v>
      </c>
      <c r="AM10" s="77">
        <f>COUNTIFS(SOMS_Jira!$M:$M,SOMS!C10,SOMS_Jira!$A:$A,"Bug",SOMS_Jira!$N:$N,"="&amp;SOMS!AL1)</f>
        <v>0</v>
      </c>
      <c r="AN10" s="77">
        <v>0</v>
      </c>
      <c r="AO10" s="77">
        <f>COUNTIFS(SOMS_Jira!$M:$M,SOMS!C10,SOMS_Jira!$A:$A,"Bug",SOMS_Jira!$N:$N,"="&amp;SOMS!AN1)</f>
        <v>0</v>
      </c>
      <c r="AP10" s="77">
        <v>0</v>
      </c>
      <c r="AQ10" s="77">
        <f>COUNTIFS(SOMS_Jira!$M:$M,SOMS!C10,SOMS_Jira!$A:$A,"Bug",SOMS_Jira!$N:$N,"="&amp;SOMS!AP1)</f>
        <v>0</v>
      </c>
      <c r="AR10" s="77">
        <v>0</v>
      </c>
      <c r="AS10" s="77">
        <f>COUNTIFS(SOMS_Jira!$M:$M,SOMS!C10,SOMS_Jira!$A:$A,"Bug",SOMS_Jira!$N:$N,"="&amp;SOMS!AR1)</f>
        <v>0</v>
      </c>
      <c r="AT10" s="77">
        <v>0</v>
      </c>
      <c r="AU10" s="77">
        <f>COUNTIFS(SOMS_Jira!$M:$M,SOMS!C10,SOMS_Jira!$A:$A,"Bug",SOMS_Jira!$N:$N,"="&amp;SOMS!AT1)</f>
        <v>0</v>
      </c>
      <c r="AV10" s="77">
        <v>0</v>
      </c>
      <c r="AW10" s="77">
        <f>COUNTIFS(SOMS_Jira!$M:$M,SOMS!C10,SOMS_Jira!$A:$A,"Bug",SOMS_Jira!$N:$N,"="&amp;SOMS!AV1)</f>
        <v>0</v>
      </c>
      <c r="AX10" s="77">
        <v>0</v>
      </c>
      <c r="AY10" s="77">
        <f>COUNTIFS(SOMS_Jira!$M:$M,SOMS!C10,SOMS_Jira!$A:$A,"Bug",SOMS_Jira!$N:$N,"="&amp;SOMS!AX1)</f>
        <v>0</v>
      </c>
      <c r="AZ10" s="77">
        <v>0</v>
      </c>
      <c r="BA10" s="77">
        <f>COUNTIFS(SOMS_Jira!$M:$M,SOMS!C10,SOMS_Jira!$A:$A,"Bug",SOMS_Jira!$N:$N,"="&amp;SOMS!AZ1)</f>
        <v>0</v>
      </c>
      <c r="BB10" s="77">
        <v>0</v>
      </c>
      <c r="BC10" s="77">
        <f>COUNTIFS(SOMS_Jira!$M:$M,SOMS!C10,SOMS_Jira!$A:$A,"Bug",SOMS_Jira!$N:$N,"="&amp;SOMS!BB1)</f>
        <v>0</v>
      </c>
      <c r="BD10" s="77">
        <v>0</v>
      </c>
      <c r="BE10" s="77">
        <f>COUNTIFS(SOMS_Jira!$M:$M,SOMS!C10,SOMS_Jira!$A:$A,"Bug",SOMS_Jira!$N:$N,"="&amp;SOMS!BD1)</f>
        <v>0</v>
      </c>
      <c r="BF10" s="77">
        <v>0</v>
      </c>
      <c r="BG10" s="77">
        <f>COUNTIFS(SOMS_Jira!$M:$M,SOMS!C10,SOMS_Jira!$A:$A,"Bug",SOMS_Jira!$N:$N,"="&amp;SOMS!BF1)</f>
        <v>0</v>
      </c>
      <c r="BH10" s="77">
        <v>0</v>
      </c>
      <c r="BI10" s="77">
        <f>COUNTIFS(SOMS_Jira!$M:$M,SOMS!C10,SOMS_Jira!$A:$A,"Bug",SOMS_Jira!$N:$N,"="&amp;SOMS!BH1)</f>
        <v>0</v>
      </c>
      <c r="BJ10" s="77">
        <v>0</v>
      </c>
      <c r="BK10" s="77">
        <f>COUNTIFS(SOMS_Jira!$M:$M,SOMS!C10,SOMS_Jira!$A:$A,"Bug",SOMS_Jira!$N:$N,"="&amp;SOMS!BJ1)</f>
        <v>0</v>
      </c>
      <c r="BL10" s="77">
        <v>0</v>
      </c>
      <c r="BM10" s="77">
        <f>COUNTIFS(SOMS_Jira!$M:$M,SOMS!C10,SOMS_Jira!$A:$A,"Bug",SOMS_Jira!$N:$N,"="&amp;SOMS!BL1)</f>
        <v>0</v>
      </c>
      <c r="BN10" s="77">
        <v>0</v>
      </c>
      <c r="BO10" s="77">
        <f>COUNTIFS(SOMS_Jira!$M:$M,SOMS!C10,SOMS_Jira!$A:$A,"Bug",SOMS_Jira!$N:$N,"="&amp;SOMS!BN1)</f>
        <v>0</v>
      </c>
      <c r="BP10" s="77">
        <v>0</v>
      </c>
      <c r="BQ10" s="77">
        <f>COUNTIFS(SOMS_Jira!$M:$M,SOMS!C10,SOMS_Jira!$A:$A,"Bug",SOMS_Jira!$N:$N,"="&amp;SOMS!BP1)</f>
        <v>0</v>
      </c>
      <c r="BR10" s="77">
        <v>0</v>
      </c>
      <c r="BS10" s="77">
        <f>COUNTIFS(SOMS_Jira!$M:$M,SOMS!C10,SOMS_Jira!$A:$A,"Bug",SOMS_Jira!$N:$N,"="&amp;SOMS!BR1)</f>
        <v>0</v>
      </c>
      <c r="BT10" s="77">
        <v>0</v>
      </c>
      <c r="BU10" s="77">
        <f>COUNTIFS(SOMS_Jira!$M:$M,SOMS!C10,SOMS_Jira!$A:$A,"Bug",SOMS_Jira!$N:$N,"="&amp;SOMS!BT1)</f>
        <v>0</v>
      </c>
      <c r="BV10" s="77">
        <v>0</v>
      </c>
      <c r="BW10" s="77">
        <f>COUNTIFS(SOMS_Jira!$M:$M,SOMS!C10,SOMS_Jira!$A:$A,"Bug",SOMS_Jira!$N:$N,"="&amp;SOMS!BV1)</f>
        <v>0</v>
      </c>
      <c r="BX10" s="77">
        <v>0</v>
      </c>
      <c r="BY10" s="77">
        <f>COUNTIFS(SOMS_Jira!$M:$M,SOMS!C10,SOMS_Jira!$A:$A,"Bug",SOMS_Jira!$N:$N,"="&amp;SOMS!BX1)</f>
        <v>0</v>
      </c>
      <c r="BZ10" s="77">
        <v>0</v>
      </c>
      <c r="CA10" s="77">
        <f>COUNTIFS(SOMS_Jira!$M:$M,SOMS!C10,SOMS_Jira!$A:$A,"Bug",SOMS_Jira!$N:$N,"="&amp;SOMS!BZ1)</f>
        <v>0</v>
      </c>
    </row>
    <row r="11" spans="1:79" x14ac:dyDescent="0.35">
      <c r="A11" s="77">
        <v>9</v>
      </c>
      <c r="B11" s="77" t="s">
        <v>131</v>
      </c>
      <c r="C11" s="113" t="s">
        <v>120</v>
      </c>
      <c r="D11" s="77" t="s">
        <v>121</v>
      </c>
      <c r="E11" s="77" t="s">
        <v>16915</v>
      </c>
      <c r="F11" s="77">
        <f>COUNTIFS(SOMS_Jira!$D:$D,SOMS!C11,SOMS_Jira!$A:$A,"Story",SOMS_Jira!$F:$F,"&lt;&gt;Ready for Prod")</f>
        <v>0</v>
      </c>
      <c r="G11" s="77">
        <f>COUNTIFS(SOMS_Jira!$D:$D,SOMS!C11,SOMS_Jira!$A:$A,"Bug",SOMS_Jira!$F:$F,"&lt;&gt;Ready for Prod")</f>
        <v>5</v>
      </c>
      <c r="H11" s="77">
        <f t="shared" si="0"/>
        <v>121</v>
      </c>
      <c r="I11" s="77">
        <f t="shared" si="1"/>
        <v>5</v>
      </c>
      <c r="J11" s="77">
        <f>IFERROR(SUMIFS(TE_Jira!$E:$E,TE_Jira!$B:$B,J1),0)</f>
        <v>0</v>
      </c>
      <c r="K11" s="77">
        <f>COUNTIFS(SOMS_Jira!$M:$M,SOMS!C11,SOMS_Jira!$A:$A,"Bug",SOMS_Jira!$N:$N,"="&amp;SOMS!J1)</f>
        <v>0</v>
      </c>
      <c r="L11" s="77">
        <f>IFERROR(SUMIFS(TE_Jira!$E:$E,TE_Jira!$B:$B,L1),0)</f>
        <v>0</v>
      </c>
      <c r="M11" s="77">
        <f>COUNTIFS(SOMS_Jira!$M:$M,SOMS!C11,SOMS_Jira!$A:$A,"Bug",SOMS_Jira!$N:$N,"="&amp;SOMS!L1)</f>
        <v>0</v>
      </c>
      <c r="N11" s="77">
        <f>IFERROR(SUMIFS(TE_Jira!$E:$E,TE_Jira!$B:$B,N1),0)</f>
        <v>0</v>
      </c>
      <c r="O11" s="77">
        <f>COUNTIFS(SOMS_Jira!$M:$M,SOMS!C11,SOMS_Jira!$A:$A,"Bug",SOMS_Jira!$N:$N,"="&amp;SOMS!N1)</f>
        <v>0</v>
      </c>
      <c r="P11" s="77">
        <f>IFERROR(SUMIFS(TE_Jira!$E:$E,TE_Jira!$B:$B,P1),0)</f>
        <v>0</v>
      </c>
      <c r="Q11" s="77">
        <f>COUNTIFS(SOMS_Jira!$M:$M,SOMS!C11,SOMS_Jira!$A:$A,"Bug",SOMS_Jira!$N:$N,"="&amp;SOMS!P1)</f>
        <v>0</v>
      </c>
      <c r="R11" s="77">
        <f>IFERROR(SUMIFS(TE_Jira!$E:$E,TE_Jira!$B:$B,R1),0)</f>
        <v>0</v>
      </c>
      <c r="S11" s="77">
        <f>COUNTIFS(SOMS_Jira!$M:$M,SOMS!C11,SOMS_Jira!$A:$A,"Bug",SOMS_Jira!$N:$N,"="&amp;SOMS!R1)</f>
        <v>0</v>
      </c>
      <c r="T11" s="77">
        <f>IFERROR(SUMIFS(TE_Jira!$E:$E,TE_Jira!$B:$B,T1),0)</f>
        <v>15</v>
      </c>
      <c r="U11" s="77">
        <f>COUNTIFS(SOMS_Jira!$M:$M,SOMS!C11,SOMS_Jira!$A:$A,"Bug",SOMS_Jira!$N:$N,"="&amp;SOMS!T1)</f>
        <v>0</v>
      </c>
      <c r="V11" s="77">
        <f>IFERROR(SUMIFS(TE_Jira!$E:$E,TE_Jira!$B:$B,V1),0)</f>
        <v>0</v>
      </c>
      <c r="W11" s="77">
        <f>COUNTIFS(SOMS_Jira!$M:$M,SOMS!C11,SOMS_Jira!$A:$A,"Bug",SOMS_Jira!$N:$N,"="&amp;SOMS!V1)</f>
        <v>2</v>
      </c>
      <c r="X11" s="77">
        <f>IFERROR(SUMIFS(TE_Jira!$E:$E,TE_Jira!$B:$B,X1),0)</f>
        <v>0</v>
      </c>
      <c r="Y11" s="77">
        <f>COUNTIFS(SOMS_Jira!$M:$M,SOMS!C11,SOMS_Jira!$A:$A,"Bug",SOMS_Jira!$N:$N,"="&amp;SOMS!X1)</f>
        <v>0</v>
      </c>
      <c r="Z11" s="77">
        <f>IFERROR(SUMIFS(TE_Jira!$E:$E,TE_Jira!$B:$B,Z1),0)</f>
        <v>0</v>
      </c>
      <c r="AA11" s="77">
        <f>COUNTIFS(SOMS_Jira!$M:$M,SOMS!C11,SOMS_Jira!$A:$A,"Bug",SOMS_Jira!$N:$N,"="&amp;SOMS!Z1)</f>
        <v>0</v>
      </c>
      <c r="AB11" s="77">
        <f>IFERROR(SUMIFS(TE_Jira!$E:$E,TE_Jira!$B:$B,AB1),0)</f>
        <v>0</v>
      </c>
      <c r="AC11" s="77">
        <f>COUNTIFS(SOMS_Jira!$M:$M,SOMS!C11,SOMS_Jira!$A:$A,"Bug",SOMS_Jira!$N:$N,"="&amp;SOMS!AB1)</f>
        <v>0</v>
      </c>
      <c r="AD11" s="77">
        <f>IFERROR(SUMIFS(TE_Jira!$E:$E,TE_Jira!$B:$B,AD1),0)</f>
        <v>0</v>
      </c>
      <c r="AE11" s="77">
        <f>COUNTIFS(SOMS_Jira!$M:$M,SOMS!C11,SOMS_Jira!$A:$A,"Bug",SOMS_Jira!$N:$N,"="&amp;SOMS!AD1)</f>
        <v>0</v>
      </c>
      <c r="AF11" s="77">
        <f>IFERROR(SUMIFS(TE_Jira!$E:$E,TE_Jira!$B:$B,AF1),0)</f>
        <v>0</v>
      </c>
      <c r="AG11" s="77">
        <f>COUNTIFS(SOMS_Jira!$M:$M,SOMS!C11,SOMS_Jira!$A:$A,"Bug",SOMS_Jira!$N:$N,"="&amp;SOMS!AF1)</f>
        <v>0</v>
      </c>
      <c r="AH11" s="77">
        <f>IFERROR(SUMIFS(TE_Jira!$E:$E,TE_Jira!$B:$B,AH1),0)</f>
        <v>0</v>
      </c>
      <c r="AI11" s="77">
        <f>COUNTIFS(SOMS_Jira!$M:$M,SOMS!C11,SOMS_Jira!$A:$A,"Bug",SOMS_Jira!$N:$N,"="&amp;SOMS!AH1)</f>
        <v>0</v>
      </c>
      <c r="AJ11" s="77">
        <f>IFERROR(SUMIFS(TE_Jira!$E:$E,TE_Jira!$B:$B,AJ1),0)</f>
        <v>14</v>
      </c>
      <c r="AK11" s="77">
        <f>COUNTIFS(SOMS_Jira!$M:$M,SOMS!C11,SOMS_Jira!$A:$A,"Bug",SOMS_Jira!$N:$N,"="&amp;SOMS!AJ1)</f>
        <v>0</v>
      </c>
      <c r="AL11" s="77">
        <f>IFERROR(SUMIFS(TE_Jira!$E:$E,TE_Jira!$B:$B,AL1),0)</f>
        <v>0</v>
      </c>
      <c r="AM11" s="77">
        <f>COUNTIFS(SOMS_Jira!$M:$M,SOMS!C11,SOMS_Jira!$A:$A,"Bug",SOMS_Jira!$N:$N,"="&amp;SOMS!AL1)</f>
        <v>0</v>
      </c>
      <c r="AN11" s="77">
        <f>IFERROR(SUMIFS(TE_Jira!$E:$E,TE_Jira!$B:$B,AN1),0)</f>
        <v>12</v>
      </c>
      <c r="AO11" s="77">
        <f>COUNTIFS(SOMS_Jira!$M:$M,SOMS!C11,SOMS_Jira!$A:$A,"Bug",SOMS_Jira!$N:$N,"="&amp;SOMS!AN1)</f>
        <v>0</v>
      </c>
      <c r="AP11" s="77">
        <f>IFERROR(SUMIFS(TE_Jira!$E:$E,TE_Jira!$B:$B,AP1),0)</f>
        <v>0</v>
      </c>
      <c r="AQ11" s="77">
        <f>COUNTIFS(SOMS_Jira!$M:$M,SOMS!C11,SOMS_Jira!$A:$A,"Bug",SOMS_Jira!$N:$N,"="&amp;SOMS!AP1)</f>
        <v>0</v>
      </c>
      <c r="AR11" s="77">
        <f>IFERROR(SUMIFS(TE_Jira!$E:$E,TE_Jira!$B:$B,AR1),0)</f>
        <v>0</v>
      </c>
      <c r="AS11" s="77">
        <f>COUNTIFS(SOMS_Jira!$M:$M,SOMS!C11,SOMS_Jira!$A:$A,"Bug",SOMS_Jira!$N:$N,"="&amp;SOMS!AR1)</f>
        <v>0</v>
      </c>
      <c r="AT11" s="77">
        <f>IFERROR(SUMIFS(TE_Jira!$E:$E,TE_Jira!$B:$B,AT1),0)</f>
        <v>0</v>
      </c>
      <c r="AU11" s="77">
        <f>COUNTIFS(SOMS_Jira!$M:$M,SOMS!C11,SOMS_Jira!$A:$A,"Bug",SOMS_Jira!$N:$N,"="&amp;SOMS!AT1)</f>
        <v>0</v>
      </c>
      <c r="AV11" s="77">
        <f>IFERROR(SUMIFS(TE_Jira!$E:$E,TE_Jira!$B:$B,AV1),0)</f>
        <v>3</v>
      </c>
      <c r="AW11" s="77">
        <f>COUNTIFS(SOMS_Jira!$M:$M,SOMS!C11,SOMS_Jira!$A:$A,"Bug",SOMS_Jira!$N:$N,"="&amp;SOMS!AV1)</f>
        <v>0</v>
      </c>
      <c r="AX11" s="77">
        <f>IFERROR(SUMIFS(TE_Jira!$E:$E,TE_Jira!$B:$B,AX1),0)</f>
        <v>41</v>
      </c>
      <c r="AY11" s="77">
        <f>COUNTIFS(SOMS_Jira!$M:$M,SOMS!C11,SOMS_Jira!$A:$A,"Bug",SOMS_Jira!$N:$N,"="&amp;SOMS!AX1)</f>
        <v>0</v>
      </c>
      <c r="AZ11" s="77">
        <f>IFERROR(SUMIFS(TE_Jira!$E:$E,TE_Jira!$B:$B,AZ1),0)</f>
        <v>0</v>
      </c>
      <c r="BA11" s="77">
        <f>COUNTIFS(SOMS_Jira!$M:$M,SOMS!C11,SOMS_Jira!$A:$A,"Bug",SOMS_Jira!$N:$N,"="&amp;SOMS!AZ1)</f>
        <v>0</v>
      </c>
      <c r="BB11" s="77">
        <f>IFERROR(SUMIFS(TE_Jira!$E:$E,TE_Jira!$B:$B,BB1),0)</f>
        <v>0</v>
      </c>
      <c r="BC11" s="77">
        <f>COUNTIFS(SOMS_Jira!$M:$M,SOMS!C11,SOMS_Jira!$A:$A,"Bug",SOMS_Jira!$N:$N,"="&amp;SOMS!BB1)</f>
        <v>0</v>
      </c>
      <c r="BD11" s="77">
        <f>IFERROR(SUMIFS(TE_Jira!$E:$E,TE_Jira!$B:$B,BD1),0)</f>
        <v>0</v>
      </c>
      <c r="BE11" s="77">
        <f>COUNTIFS(SOMS_Jira!$M:$M,SOMS!C11,SOMS_Jira!$A:$A,"Bug",SOMS_Jira!$N:$N,"="&amp;SOMS!BD1)</f>
        <v>0</v>
      </c>
      <c r="BF11" s="77">
        <f>IFERROR(SUMIFS(TE_Jira!$E:$E,TE_Jira!$B:$B,BF1),0)</f>
        <v>0</v>
      </c>
      <c r="BG11" s="77">
        <f>COUNTIFS(SOMS_Jira!$M:$M,SOMS!C11,SOMS_Jira!$A:$A,"Bug",SOMS_Jira!$N:$N,"="&amp;SOMS!BF1)</f>
        <v>0</v>
      </c>
      <c r="BH11" s="77">
        <f>IFERROR(SUMIFS(TE_Jira!$E:$E,TE_Jira!$B:$B,BH1),0)</f>
        <v>0</v>
      </c>
      <c r="BI11" s="77">
        <f>COUNTIFS(SOMS_Jira!$M:$M,SOMS!C11,SOMS_Jira!$A:$A,"Bug",SOMS_Jira!$N:$N,"="&amp;SOMS!BH1)</f>
        <v>0</v>
      </c>
      <c r="BJ11" s="77">
        <f>IFERROR(SUMIFS(TE_Jira!$E:$E,TE_Jira!$B:$B,BJ1),0)</f>
        <v>0</v>
      </c>
      <c r="BK11" s="77">
        <f>COUNTIFS(SOMS_Jira!$M:$M,SOMS!C11,SOMS_Jira!$A:$A,"Bug",SOMS_Jira!$N:$N,"="&amp;SOMS!BJ1)</f>
        <v>0</v>
      </c>
      <c r="BL11" s="77">
        <f>IFERROR(SUMIFS(TE_Jira!$E:$E,TE_Jira!$B:$B,BL1),0)</f>
        <v>0</v>
      </c>
      <c r="BM11" s="77">
        <f>COUNTIFS(SOMS_Jira!$M:$M,SOMS!C11,SOMS_Jira!$A:$A,"Bug",SOMS_Jira!$N:$N,"="&amp;SOMS!BL1)</f>
        <v>0</v>
      </c>
      <c r="BN11" s="77">
        <f>IFERROR(SUMIFS(TE_Jira!$E:$E,TE_Jira!$B:$B,BN1),0)</f>
        <v>0</v>
      </c>
      <c r="BO11" s="77">
        <f>COUNTIFS(SOMS_Jira!$M:$M,SOMS!C11,SOMS_Jira!$A:$A,"Bug",SOMS_Jira!$N:$N,"="&amp;SOMS!BN1)</f>
        <v>0</v>
      </c>
      <c r="BP11" s="77">
        <f>IFERROR(SUMIFS(TE_Jira!$E:$E,TE_Jira!$B:$B,BP1),0)</f>
        <v>2</v>
      </c>
      <c r="BQ11" s="77">
        <f>COUNTIFS(SOMS_Jira!$M:$M,SOMS!C11,SOMS_Jira!$A:$A,"Bug",SOMS_Jira!$N:$N,"="&amp;SOMS!BP1)</f>
        <v>0</v>
      </c>
      <c r="BR11" s="77">
        <f>IFERROR(SUMIFS(TE_Jira!$E:$E,TE_Jira!$B:$B,BR1),0)</f>
        <v>16</v>
      </c>
      <c r="BS11" s="77">
        <f>COUNTIFS(SOMS_Jira!$M:$M,SOMS!C11,SOMS_Jira!$A:$A,"Bug",SOMS_Jira!$N:$N,"="&amp;SOMS!BR1)</f>
        <v>0</v>
      </c>
      <c r="BT11" s="77">
        <f>IFERROR(SUMIFS(TE_Jira!$E:$E,TE_Jira!$B:$B,BT1),0)</f>
        <v>18</v>
      </c>
      <c r="BU11" s="77">
        <f>COUNTIFS(SOMS_Jira!$M:$M,SOMS!C11,SOMS_Jira!$A:$A,"Bug",SOMS_Jira!$N:$N,"="&amp;SOMS!BT1)</f>
        <v>3</v>
      </c>
      <c r="BV11" s="77">
        <f>IFERROR(SUMIFS(TE_Jira!$E:$E,TE_Jira!$B:$B,BV1),0)</f>
        <v>0</v>
      </c>
      <c r="BW11" s="77">
        <f>COUNTIFS(SOMS_Jira!$M:$M,SOMS!C11,SOMS_Jira!$A:$A,"Bug",SOMS_Jira!$N:$N,"="&amp;SOMS!BV1)</f>
        <v>0</v>
      </c>
      <c r="BX11" s="77">
        <f>IFERROR(SUMIFS(TE_Jira!$E:$E,TE_Jira!$B:$B,BX1),0)</f>
        <v>0</v>
      </c>
      <c r="BY11" s="77">
        <f>COUNTIFS(SOMS_Jira!$M:$M,SOMS!C11,SOMS_Jira!$A:$A,"Bug",SOMS_Jira!$N:$N,"="&amp;SOMS!BX1)</f>
        <v>0</v>
      </c>
      <c r="BZ11" s="77">
        <f>IFERROR(SUMIFS(TE_Jira!$E:$E,TE_Jira!$B:$B,BZ1),0)</f>
        <v>0</v>
      </c>
      <c r="CA11" s="77">
        <f>COUNTIFS(SOMS_Jira!$M:$M,SOMS!C11,SOMS_Jira!$A:$A,"Bug",SOMS_Jira!$N:$N,"="&amp;SOMS!BZ1)</f>
        <v>0</v>
      </c>
    </row>
    <row r="12" spans="1:79" ht="16" x14ac:dyDescent="0.35">
      <c r="A12" s="112" t="s">
        <v>6648</v>
      </c>
      <c r="B12" s="112"/>
      <c r="C12" s="112"/>
      <c r="F12" s="46">
        <v>0</v>
      </c>
      <c r="G12" s="46">
        <v>52</v>
      </c>
      <c r="H12" s="46">
        <f>SUM(H3:H11)</f>
        <v>580</v>
      </c>
      <c r="I12" s="46">
        <f>SUM(I3:I11)</f>
        <v>63</v>
      </c>
      <c r="J12" s="46">
        <v>12</v>
      </c>
      <c r="K12" s="46">
        <v>2</v>
      </c>
      <c r="L12" s="46">
        <v>6</v>
      </c>
      <c r="M12" s="46">
        <v>1</v>
      </c>
      <c r="N12" s="46">
        <v>30</v>
      </c>
      <c r="O12" s="46">
        <v>4</v>
      </c>
      <c r="P12" s="46">
        <v>35</v>
      </c>
      <c r="Q12" s="46">
        <v>4</v>
      </c>
      <c r="R12" s="46">
        <v>14</v>
      </c>
      <c r="S12" s="46">
        <v>0</v>
      </c>
      <c r="T12" s="46">
        <v>60</v>
      </c>
      <c r="U12" s="46">
        <v>0</v>
      </c>
      <c r="V12" s="46">
        <v>12</v>
      </c>
      <c r="W12" s="46">
        <v>8</v>
      </c>
      <c r="X12" s="46">
        <v>0</v>
      </c>
      <c r="Y12" s="46">
        <v>8</v>
      </c>
      <c r="Z12" s="46">
        <v>0</v>
      </c>
      <c r="AA12" s="46">
        <v>2</v>
      </c>
      <c r="AB12" s="46">
        <v>0</v>
      </c>
      <c r="AC12" s="46">
        <v>0</v>
      </c>
      <c r="AD12" s="46">
        <v>0</v>
      </c>
      <c r="AE12" s="46">
        <v>0</v>
      </c>
      <c r="AF12" s="46">
        <v>0</v>
      </c>
      <c r="AG12" s="46">
        <v>0</v>
      </c>
      <c r="AH12" s="46">
        <v>0</v>
      </c>
      <c r="AI12" s="46">
        <v>0</v>
      </c>
      <c r="AJ12" s="46">
        <v>14</v>
      </c>
      <c r="AK12" s="46">
        <v>2</v>
      </c>
      <c r="AL12" s="46">
        <v>41</v>
      </c>
      <c r="AM12" s="46">
        <v>4</v>
      </c>
      <c r="AN12" s="46">
        <v>12</v>
      </c>
      <c r="AO12" s="46">
        <v>3</v>
      </c>
      <c r="AP12" s="46">
        <v>0</v>
      </c>
      <c r="AQ12" s="46">
        <v>5</v>
      </c>
      <c r="AR12" s="46">
        <v>0</v>
      </c>
      <c r="AS12" s="46">
        <v>2</v>
      </c>
      <c r="AT12" s="46">
        <v>0</v>
      </c>
      <c r="AU12" s="46">
        <v>0</v>
      </c>
      <c r="AV12" s="46">
        <v>10</v>
      </c>
      <c r="AW12" s="46">
        <v>0</v>
      </c>
      <c r="AX12" s="46">
        <v>105</v>
      </c>
      <c r="AY12" s="46">
        <v>0</v>
      </c>
      <c r="AZ12" s="46">
        <v>0</v>
      </c>
      <c r="BA12" s="46">
        <v>2</v>
      </c>
      <c r="BB12" s="46">
        <v>3</v>
      </c>
      <c r="BC12" s="46">
        <v>0</v>
      </c>
      <c r="BD12" s="46">
        <v>0</v>
      </c>
      <c r="BE12" s="46">
        <v>0</v>
      </c>
      <c r="BF12" s="46">
        <v>0</v>
      </c>
      <c r="BG12" s="46">
        <v>0</v>
      </c>
      <c r="BH12" s="46">
        <v>0</v>
      </c>
      <c r="BI12" s="46">
        <v>0</v>
      </c>
      <c r="BJ12" s="46">
        <v>0</v>
      </c>
      <c r="BK12" s="46">
        <v>0</v>
      </c>
      <c r="BL12" s="46">
        <v>32</v>
      </c>
      <c r="BM12" s="46">
        <v>6</v>
      </c>
      <c r="BN12" s="46">
        <v>0</v>
      </c>
      <c r="BO12" s="46">
        <v>2</v>
      </c>
      <c r="BP12" s="46">
        <v>34</v>
      </c>
      <c r="BQ12" s="46">
        <v>0</v>
      </c>
      <c r="BR12" s="46">
        <v>16</v>
      </c>
      <c r="BS12" s="46">
        <v>0</v>
      </c>
      <c r="BT12" s="46">
        <v>92</v>
      </c>
      <c r="BU12" s="46">
        <v>7</v>
      </c>
      <c r="BV12" s="46">
        <v>52</v>
      </c>
      <c r="BW12" s="46">
        <v>0</v>
      </c>
      <c r="BX12" s="46">
        <v>0</v>
      </c>
      <c r="BY12" s="46">
        <v>1</v>
      </c>
      <c r="BZ12" s="46">
        <v>0</v>
      </c>
      <c r="CA12" s="46">
        <v>0</v>
      </c>
    </row>
    <row r="18" spans="1:21" ht="12" customHeight="1" x14ac:dyDescent="0.35">
      <c r="A18" s="78" t="s">
        <v>19676</v>
      </c>
      <c r="B18" s="86"/>
      <c r="C18" s="86"/>
      <c r="D18" s="86"/>
      <c r="E18" s="86"/>
      <c r="F18" s="86"/>
      <c r="G18" s="86"/>
      <c r="H18" s="86"/>
      <c r="I18" s="86"/>
      <c r="J18" s="86"/>
      <c r="K18" s="86"/>
      <c r="L18" s="86"/>
      <c r="M18" s="86"/>
      <c r="N18" s="86"/>
      <c r="O18" s="86"/>
      <c r="P18" s="86"/>
      <c r="Q18" s="86"/>
      <c r="R18" s="86"/>
      <c r="S18" s="86"/>
      <c r="T18" s="86"/>
      <c r="U18" s="87"/>
    </row>
    <row r="19" spans="1:21" x14ac:dyDescent="0.35">
      <c r="A19" s="88"/>
      <c r="B19" s="89"/>
      <c r="C19" s="89"/>
      <c r="D19" s="89"/>
      <c r="E19" s="89"/>
      <c r="F19" s="89"/>
      <c r="G19" s="89"/>
      <c r="H19" s="89"/>
      <c r="I19" s="89"/>
      <c r="J19" s="89"/>
      <c r="K19" s="89"/>
      <c r="L19" s="89"/>
      <c r="M19" s="89"/>
      <c r="N19" s="89"/>
      <c r="O19" s="89"/>
      <c r="P19" s="89"/>
      <c r="Q19" s="89"/>
      <c r="R19" s="89"/>
      <c r="S19" s="89"/>
      <c r="T19" s="89"/>
      <c r="U19" s="90"/>
    </row>
    <row r="20" spans="1:21" x14ac:dyDescent="0.35">
      <c r="A20" s="88"/>
      <c r="B20" s="89"/>
      <c r="C20" s="89"/>
      <c r="D20" s="89"/>
      <c r="E20" s="89"/>
      <c r="F20" s="89"/>
      <c r="G20" s="89"/>
      <c r="H20" s="89"/>
      <c r="I20" s="89"/>
      <c r="J20" s="89"/>
      <c r="K20" s="89"/>
      <c r="L20" s="89"/>
      <c r="M20" s="89"/>
      <c r="N20" s="89"/>
      <c r="O20" s="89"/>
      <c r="P20" s="89"/>
      <c r="Q20" s="89"/>
      <c r="R20" s="89"/>
      <c r="S20" s="89"/>
      <c r="T20" s="89"/>
      <c r="U20" s="90"/>
    </row>
    <row r="21" spans="1:21" x14ac:dyDescent="0.35">
      <c r="A21" s="88"/>
      <c r="B21" s="89"/>
      <c r="C21" s="89"/>
      <c r="D21" s="89"/>
      <c r="E21" s="89"/>
      <c r="F21" s="89"/>
      <c r="G21" s="89"/>
      <c r="H21" s="89"/>
      <c r="I21" s="89"/>
      <c r="J21" s="89"/>
      <c r="K21" s="89"/>
      <c r="L21" s="89"/>
      <c r="M21" s="89"/>
      <c r="N21" s="89"/>
      <c r="O21" s="89"/>
      <c r="P21" s="89"/>
      <c r="Q21" s="89"/>
      <c r="R21" s="89"/>
      <c r="S21" s="89"/>
      <c r="T21" s="89"/>
      <c r="U21" s="90"/>
    </row>
    <row r="22" spans="1:21" x14ac:dyDescent="0.35">
      <c r="A22" s="88"/>
      <c r="B22" s="89"/>
      <c r="C22" s="89"/>
      <c r="D22" s="89"/>
      <c r="E22" s="89"/>
      <c r="F22" s="89"/>
      <c r="G22" s="89"/>
      <c r="H22" s="89"/>
      <c r="I22" s="89"/>
      <c r="J22" s="89"/>
      <c r="K22" s="89"/>
      <c r="L22" s="89"/>
      <c r="M22" s="89"/>
      <c r="N22" s="89"/>
      <c r="O22" s="89"/>
      <c r="P22" s="89"/>
      <c r="Q22" s="89"/>
      <c r="R22" s="89"/>
      <c r="S22" s="89"/>
      <c r="T22" s="89"/>
      <c r="U22" s="90"/>
    </row>
    <row r="23" spans="1:21" x14ac:dyDescent="0.35">
      <c r="A23" s="88"/>
      <c r="B23" s="89"/>
      <c r="C23" s="89"/>
      <c r="D23" s="89"/>
      <c r="E23" s="89"/>
      <c r="F23" s="89"/>
      <c r="G23" s="89"/>
      <c r="H23" s="89"/>
      <c r="I23" s="89"/>
      <c r="J23" s="89"/>
      <c r="K23" s="89"/>
      <c r="L23" s="89"/>
      <c r="M23" s="89"/>
      <c r="N23" s="89"/>
      <c r="O23" s="89"/>
      <c r="P23" s="89"/>
      <c r="Q23" s="89"/>
      <c r="R23" s="89"/>
      <c r="S23" s="89"/>
      <c r="T23" s="89"/>
      <c r="U23" s="90"/>
    </row>
    <row r="24" spans="1:21" x14ac:dyDescent="0.35">
      <c r="A24" s="88"/>
      <c r="B24" s="89"/>
      <c r="C24" s="89"/>
      <c r="D24" s="89"/>
      <c r="E24" s="89"/>
      <c r="F24" s="89"/>
      <c r="G24" s="89"/>
      <c r="H24" s="89"/>
      <c r="I24" s="89"/>
      <c r="J24" s="89"/>
      <c r="K24" s="89"/>
      <c r="L24" s="89"/>
      <c r="M24" s="89"/>
      <c r="N24" s="89"/>
      <c r="O24" s="89"/>
      <c r="P24" s="89"/>
      <c r="Q24" s="89"/>
      <c r="R24" s="89"/>
      <c r="S24" s="89"/>
      <c r="T24" s="89"/>
      <c r="U24" s="90"/>
    </row>
    <row r="25" spans="1:21" x14ac:dyDescent="0.35">
      <c r="A25" s="88"/>
      <c r="B25" s="89"/>
      <c r="C25" s="89"/>
      <c r="D25" s="89"/>
      <c r="E25" s="89"/>
      <c r="F25" s="89"/>
      <c r="G25" s="89"/>
      <c r="H25" s="89"/>
      <c r="I25" s="89"/>
      <c r="J25" s="89"/>
      <c r="K25" s="89"/>
      <c r="L25" s="89"/>
      <c r="M25" s="89"/>
      <c r="N25" s="89"/>
      <c r="O25" s="89"/>
      <c r="P25" s="89"/>
      <c r="Q25" s="89"/>
      <c r="R25" s="89"/>
      <c r="S25" s="89"/>
      <c r="T25" s="89"/>
      <c r="U25" s="90"/>
    </row>
    <row r="26" spans="1:21" x14ac:dyDescent="0.35">
      <c r="A26" s="91"/>
      <c r="B26" s="92"/>
      <c r="C26" s="92"/>
      <c r="D26" s="92"/>
      <c r="E26" s="92"/>
      <c r="F26" s="92"/>
      <c r="G26" s="92"/>
      <c r="H26" s="92"/>
      <c r="I26" s="92"/>
      <c r="J26" s="92"/>
      <c r="K26" s="92"/>
      <c r="L26" s="92"/>
      <c r="M26" s="92"/>
      <c r="N26" s="92"/>
      <c r="O26" s="92"/>
      <c r="P26" s="92"/>
      <c r="Q26" s="92"/>
      <c r="R26" s="92"/>
      <c r="S26" s="92"/>
      <c r="T26" s="92"/>
      <c r="U26" s="93"/>
    </row>
  </sheetData>
  <mergeCells count="46">
    <mergeCell ref="H1:H2"/>
    <mergeCell ref="A18:U26"/>
    <mergeCell ref="A12:C12"/>
    <mergeCell ref="BZ1:CA1"/>
    <mergeCell ref="BN1:BO1"/>
    <mergeCell ref="BP1:BQ1"/>
    <mergeCell ref="BR1:BS1"/>
    <mergeCell ref="BT1:BU1"/>
    <mergeCell ref="BV1:BW1"/>
    <mergeCell ref="BX1:BY1"/>
    <mergeCell ref="BB1:BC1"/>
    <mergeCell ref="BD1:BE1"/>
    <mergeCell ref="BF1:BG1"/>
    <mergeCell ref="BH1:BI1"/>
    <mergeCell ref="BJ1:BK1"/>
    <mergeCell ref="BL1:BM1"/>
    <mergeCell ref="AP1:AQ1"/>
    <mergeCell ref="AR1:AS1"/>
    <mergeCell ref="AT1:AU1"/>
    <mergeCell ref="AV1:AW1"/>
    <mergeCell ref="AX1:AY1"/>
    <mergeCell ref="AZ1:BA1"/>
    <mergeCell ref="AD1:AE1"/>
    <mergeCell ref="AF1:AG1"/>
    <mergeCell ref="AH1:AI1"/>
    <mergeCell ref="AJ1:AK1"/>
    <mergeCell ref="AL1:AM1"/>
    <mergeCell ref="AN1:AO1"/>
    <mergeCell ref="R1:S1"/>
    <mergeCell ref="T1:U1"/>
    <mergeCell ref="V1:W1"/>
    <mergeCell ref="X1:Y1"/>
    <mergeCell ref="Z1:AA1"/>
    <mergeCell ref="AB1:AC1"/>
    <mergeCell ref="G1:G2"/>
    <mergeCell ref="I1:I2"/>
    <mergeCell ref="J1:K1"/>
    <mergeCell ref="L1:M1"/>
    <mergeCell ref="N1:O1"/>
    <mergeCell ref="P1:Q1"/>
    <mergeCell ref="A1:A2"/>
    <mergeCell ref="B1:B2"/>
    <mergeCell ref="C1:C2"/>
    <mergeCell ref="D1:D2"/>
    <mergeCell ref="E1:E2"/>
    <mergeCell ref="F1: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941F2-C382-4DBB-A3E7-FD237722784D}">
  <sheetPr codeName="Sheet4"/>
  <dimension ref="A1:CA67"/>
  <sheetViews>
    <sheetView topLeftCell="A2" workbookViewId="0">
      <selection activeCell="A40" sqref="A40:T44"/>
    </sheetView>
  </sheetViews>
  <sheetFormatPr defaultRowHeight="12" x14ac:dyDescent="0.35"/>
  <cols>
    <col min="1" max="1" width="2.453125" style="32" bestFit="1" customWidth="1"/>
    <col min="2" max="2" width="7.54296875" style="32" bestFit="1" customWidth="1"/>
    <col min="3" max="3" width="26.453125" style="32" bestFit="1" customWidth="1"/>
    <col min="4" max="4" width="35.08984375" style="32" hidden="1" customWidth="1"/>
    <col min="5" max="5" width="4.81640625" style="32" hidden="1" customWidth="1"/>
    <col min="6" max="7" width="6.90625" style="32" hidden="1" customWidth="1"/>
    <col min="8" max="8" width="6.90625" style="32" customWidth="1"/>
    <col min="9" max="9" width="6.26953125" style="32" bestFit="1" customWidth="1"/>
    <col min="10" max="10" width="7.08984375" style="32" bestFit="1" customWidth="1"/>
    <col min="11" max="11" width="7.6328125" style="32" customWidth="1"/>
    <col min="12" max="12" width="7.08984375" style="32" bestFit="1" customWidth="1"/>
    <col min="13" max="13" width="7.08984375" style="32" customWidth="1"/>
    <col min="14" max="14" width="7.08984375" style="32" bestFit="1" customWidth="1"/>
    <col min="15" max="15" width="6" style="32" bestFit="1" customWidth="1"/>
    <col min="16" max="16" width="7.08984375" style="32" bestFit="1" customWidth="1"/>
    <col min="17" max="17" width="6" style="32" bestFit="1" customWidth="1"/>
    <col min="18" max="18" width="7.08984375" style="32" bestFit="1" customWidth="1"/>
    <col min="19" max="19" width="6" style="32" bestFit="1" customWidth="1"/>
    <col min="20" max="20" width="7.08984375" style="32" bestFit="1" customWidth="1"/>
    <col min="21" max="21" width="6" style="32" bestFit="1" customWidth="1"/>
    <col min="22" max="22" width="7.08984375" style="32" bestFit="1" customWidth="1"/>
    <col min="23" max="23" width="6" style="32" bestFit="1" customWidth="1"/>
    <col min="24" max="24" width="7.08984375" style="32" bestFit="1" customWidth="1"/>
    <col min="25" max="25" width="6" style="32" bestFit="1" customWidth="1"/>
    <col min="26" max="26" width="7.08984375" style="32" bestFit="1" customWidth="1"/>
    <col min="27" max="27" width="6" style="32" bestFit="1" customWidth="1"/>
    <col min="28" max="28" width="7.08984375" style="32" bestFit="1" customWidth="1"/>
    <col min="29" max="29" width="6" style="32" bestFit="1" customWidth="1"/>
    <col min="30" max="30" width="7.08984375" style="32" bestFit="1" customWidth="1"/>
    <col min="31" max="31" width="6" style="32" bestFit="1" customWidth="1"/>
    <col min="32" max="32" width="7.08984375" style="32" bestFit="1" customWidth="1"/>
    <col min="33" max="33" width="6" style="32" bestFit="1" customWidth="1"/>
    <col min="34" max="34" width="7.08984375" style="32" bestFit="1" customWidth="1"/>
    <col min="35" max="35" width="6" style="32" bestFit="1" customWidth="1"/>
    <col min="36" max="36" width="7.08984375" style="32" bestFit="1" customWidth="1"/>
    <col min="37" max="37" width="6" style="32" bestFit="1" customWidth="1"/>
    <col min="38" max="38" width="7.08984375" style="32" bestFit="1" customWidth="1"/>
    <col min="39" max="39" width="6" style="32" bestFit="1" customWidth="1"/>
    <col min="40" max="40" width="7.08984375" style="32" bestFit="1" customWidth="1"/>
    <col min="41" max="41" width="6" style="32" bestFit="1" customWidth="1"/>
    <col min="42" max="42" width="7.08984375" style="32" bestFit="1" customWidth="1"/>
    <col min="43" max="43" width="6" style="32" bestFit="1" customWidth="1"/>
    <col min="44" max="44" width="7.08984375" style="32" bestFit="1" customWidth="1"/>
    <col min="45" max="45" width="6" style="32" bestFit="1" customWidth="1"/>
    <col min="46" max="46" width="7.08984375" style="32" bestFit="1" customWidth="1"/>
    <col min="47" max="47" width="6" style="32" bestFit="1" customWidth="1"/>
    <col min="48" max="48" width="7.08984375" style="32" bestFit="1" customWidth="1"/>
    <col min="49" max="49" width="6" style="32" bestFit="1" customWidth="1"/>
    <col min="50" max="50" width="7.08984375" style="32" bestFit="1" customWidth="1"/>
    <col min="51" max="51" width="6" style="32" bestFit="1" customWidth="1"/>
    <col min="52" max="52" width="7.08984375" style="32" bestFit="1" customWidth="1"/>
    <col min="53" max="53" width="6" style="32" bestFit="1" customWidth="1"/>
    <col min="54" max="54" width="7.08984375" style="32" bestFit="1" customWidth="1"/>
    <col min="55" max="55" width="6" style="32" bestFit="1" customWidth="1"/>
    <col min="56" max="56" width="7.08984375" style="32" bestFit="1" customWidth="1"/>
    <col min="57" max="57" width="6" style="32" bestFit="1" customWidth="1"/>
    <col min="58" max="58" width="7.08984375" style="32" bestFit="1" customWidth="1"/>
    <col min="59" max="59" width="6" style="32" bestFit="1" customWidth="1"/>
    <col min="60" max="60" width="7.08984375" style="32" bestFit="1" customWidth="1"/>
    <col min="61" max="61" width="6" style="32" bestFit="1" customWidth="1"/>
    <col min="62" max="62" width="7.08984375" style="32" bestFit="1" customWidth="1"/>
    <col min="63" max="63" width="6" style="32" bestFit="1" customWidth="1"/>
    <col min="64" max="64" width="7.08984375" style="32" bestFit="1" customWidth="1"/>
    <col min="65" max="65" width="6" style="32" bestFit="1" customWidth="1"/>
    <col min="66" max="66" width="7.08984375" style="32" bestFit="1" customWidth="1"/>
    <col min="67" max="67" width="6" style="32" bestFit="1" customWidth="1"/>
    <col min="68" max="68" width="7.08984375" style="32" bestFit="1" customWidth="1"/>
    <col min="69" max="69" width="6" style="32" bestFit="1" customWidth="1"/>
    <col min="70" max="70" width="7.08984375" style="32" bestFit="1" customWidth="1"/>
    <col min="71" max="71" width="6" style="32" bestFit="1" customWidth="1"/>
    <col min="72" max="72" width="7.08984375" style="32" bestFit="1" customWidth="1"/>
    <col min="73" max="73" width="6" style="32" bestFit="1" customWidth="1"/>
    <col min="74" max="74" width="7.08984375" style="32" bestFit="1" customWidth="1"/>
    <col min="75" max="75" width="6" style="32" bestFit="1" customWidth="1"/>
    <col min="76" max="76" width="7.08984375" style="32" bestFit="1" customWidth="1"/>
    <col min="77" max="77" width="6" style="32" bestFit="1" customWidth="1"/>
    <col min="78" max="78" width="7.08984375" style="32" bestFit="1" customWidth="1"/>
    <col min="79" max="79" width="6" style="32" bestFit="1" customWidth="1"/>
    <col min="80" max="16384" width="8.7265625" style="32"/>
  </cols>
  <sheetData>
    <row r="1" spans="1:79" x14ac:dyDescent="0.35">
      <c r="A1" s="57" t="s">
        <v>0</v>
      </c>
      <c r="B1" s="59" t="s">
        <v>4</v>
      </c>
      <c r="C1" s="57" t="s">
        <v>1</v>
      </c>
      <c r="D1" s="57" t="s">
        <v>133</v>
      </c>
      <c r="E1" s="57" t="s">
        <v>711</v>
      </c>
      <c r="F1" s="48" t="s">
        <v>5</v>
      </c>
      <c r="G1" s="48" t="s">
        <v>6</v>
      </c>
      <c r="H1" s="48" t="s">
        <v>15006</v>
      </c>
      <c r="I1" s="48" t="s">
        <v>19669</v>
      </c>
      <c r="J1" s="56">
        <v>45520</v>
      </c>
      <c r="K1" s="56"/>
      <c r="L1" s="56">
        <v>45519</v>
      </c>
      <c r="M1" s="56"/>
      <c r="N1" s="56">
        <v>45518</v>
      </c>
      <c r="O1" s="56"/>
      <c r="P1" s="56">
        <v>45517</v>
      </c>
      <c r="Q1" s="56"/>
      <c r="R1" s="56">
        <v>45516</v>
      </c>
      <c r="S1" s="56"/>
      <c r="T1" s="56">
        <v>45513</v>
      </c>
      <c r="U1" s="56"/>
      <c r="V1" s="56">
        <v>45512</v>
      </c>
      <c r="W1" s="56"/>
      <c r="X1" s="56">
        <v>45511</v>
      </c>
      <c r="Y1" s="56"/>
      <c r="Z1" s="56">
        <v>45510</v>
      </c>
      <c r="AA1" s="56"/>
      <c r="AB1" s="56">
        <v>45509</v>
      </c>
      <c r="AC1" s="56"/>
      <c r="AD1" s="56">
        <v>45506</v>
      </c>
      <c r="AE1" s="56"/>
      <c r="AF1" s="56">
        <v>45505</v>
      </c>
      <c r="AG1" s="56"/>
      <c r="AH1" s="56">
        <v>45504</v>
      </c>
      <c r="AI1" s="56"/>
      <c r="AJ1" s="56">
        <v>45503</v>
      </c>
      <c r="AK1" s="56"/>
      <c r="AL1" s="56">
        <v>45502</v>
      </c>
      <c r="AM1" s="56"/>
      <c r="AN1" s="56">
        <v>45499</v>
      </c>
      <c r="AO1" s="56"/>
      <c r="AP1" s="56">
        <v>45498</v>
      </c>
      <c r="AQ1" s="56"/>
      <c r="AR1" s="56">
        <v>45497</v>
      </c>
      <c r="AS1" s="56"/>
      <c r="AT1" s="56">
        <v>45496</v>
      </c>
      <c r="AU1" s="56"/>
      <c r="AV1" s="56">
        <v>45495</v>
      </c>
      <c r="AW1" s="56"/>
      <c r="AX1" s="56">
        <v>45492</v>
      </c>
      <c r="AY1" s="56"/>
      <c r="AZ1" s="56">
        <v>45491</v>
      </c>
      <c r="BA1" s="56"/>
      <c r="BB1" s="56">
        <v>45490</v>
      </c>
      <c r="BC1" s="56"/>
      <c r="BD1" s="56">
        <v>45489</v>
      </c>
      <c r="BE1" s="56"/>
      <c r="BF1" s="56">
        <v>45488</v>
      </c>
      <c r="BG1" s="56"/>
      <c r="BH1" s="56">
        <v>45485</v>
      </c>
      <c r="BI1" s="56"/>
      <c r="BJ1" s="56">
        <v>45484</v>
      </c>
      <c r="BK1" s="56"/>
      <c r="BL1" s="56">
        <v>45483</v>
      </c>
      <c r="BM1" s="56"/>
      <c r="BN1" s="56">
        <v>45482</v>
      </c>
      <c r="BO1" s="56"/>
      <c r="BP1" s="56">
        <v>45481</v>
      </c>
      <c r="BQ1" s="56"/>
      <c r="BR1" s="56">
        <v>45478</v>
      </c>
      <c r="BS1" s="56"/>
      <c r="BT1" s="56">
        <v>45477</v>
      </c>
      <c r="BU1" s="56"/>
      <c r="BV1" s="56">
        <v>45476</v>
      </c>
      <c r="BW1" s="56"/>
      <c r="BX1" s="56">
        <v>45475</v>
      </c>
      <c r="BY1" s="56"/>
      <c r="BZ1" s="56">
        <v>45474</v>
      </c>
      <c r="CA1" s="56"/>
    </row>
    <row r="2" spans="1:79" ht="43.5" customHeight="1" x14ac:dyDescent="0.35">
      <c r="A2" s="58"/>
      <c r="B2" s="49"/>
      <c r="C2" s="58"/>
      <c r="D2" s="58"/>
      <c r="E2" s="58"/>
      <c r="F2" s="49"/>
      <c r="G2" s="49"/>
      <c r="H2" s="49"/>
      <c r="I2" s="49"/>
      <c r="J2" s="31" t="s">
        <v>2</v>
      </c>
      <c r="K2" s="31" t="s">
        <v>3</v>
      </c>
      <c r="L2" s="31" t="s">
        <v>2</v>
      </c>
      <c r="M2" s="31" t="s">
        <v>3</v>
      </c>
      <c r="N2" s="31" t="s">
        <v>2</v>
      </c>
      <c r="O2" s="31" t="s">
        <v>3</v>
      </c>
      <c r="P2" s="31" t="s">
        <v>2</v>
      </c>
      <c r="Q2" s="31" t="s">
        <v>3</v>
      </c>
      <c r="R2" s="31" t="s">
        <v>2</v>
      </c>
      <c r="S2" s="31" t="s">
        <v>3</v>
      </c>
      <c r="T2" s="31" t="s">
        <v>2</v>
      </c>
      <c r="U2" s="31" t="s">
        <v>3</v>
      </c>
      <c r="V2" s="31" t="s">
        <v>2</v>
      </c>
      <c r="W2" s="31" t="s">
        <v>3</v>
      </c>
      <c r="X2" s="31" t="s">
        <v>2</v>
      </c>
      <c r="Y2" s="31" t="s">
        <v>3</v>
      </c>
      <c r="Z2" s="31" t="s">
        <v>2</v>
      </c>
      <c r="AA2" s="31" t="s">
        <v>3</v>
      </c>
      <c r="AB2" s="31" t="s">
        <v>2</v>
      </c>
      <c r="AC2" s="31" t="s">
        <v>3</v>
      </c>
      <c r="AD2" s="31" t="s">
        <v>2</v>
      </c>
      <c r="AE2" s="31" t="s">
        <v>3</v>
      </c>
      <c r="AF2" s="31" t="s">
        <v>2</v>
      </c>
      <c r="AG2" s="31" t="s">
        <v>3</v>
      </c>
      <c r="AH2" s="31" t="s">
        <v>2</v>
      </c>
      <c r="AI2" s="31" t="s">
        <v>3</v>
      </c>
      <c r="AJ2" s="31" t="s">
        <v>2</v>
      </c>
      <c r="AK2" s="31" t="s">
        <v>3</v>
      </c>
      <c r="AL2" s="31" t="s">
        <v>2</v>
      </c>
      <c r="AM2" s="31" t="s">
        <v>3</v>
      </c>
      <c r="AN2" s="31" t="s">
        <v>2</v>
      </c>
      <c r="AO2" s="31" t="s">
        <v>3</v>
      </c>
      <c r="AP2" s="31" t="s">
        <v>2</v>
      </c>
      <c r="AQ2" s="31" t="s">
        <v>3</v>
      </c>
      <c r="AR2" s="31" t="s">
        <v>2</v>
      </c>
      <c r="AS2" s="31" t="s">
        <v>3</v>
      </c>
      <c r="AT2" s="31" t="s">
        <v>2</v>
      </c>
      <c r="AU2" s="31" t="s">
        <v>3</v>
      </c>
      <c r="AV2" s="31" t="s">
        <v>2</v>
      </c>
      <c r="AW2" s="31" t="s">
        <v>3</v>
      </c>
      <c r="AX2" s="31" t="s">
        <v>2</v>
      </c>
      <c r="AY2" s="31" t="s">
        <v>3</v>
      </c>
      <c r="AZ2" s="31" t="s">
        <v>2</v>
      </c>
      <c r="BA2" s="31" t="s">
        <v>3</v>
      </c>
      <c r="BB2" s="31" t="s">
        <v>2</v>
      </c>
      <c r="BC2" s="31" t="s">
        <v>3</v>
      </c>
      <c r="BD2" s="31" t="s">
        <v>2</v>
      </c>
      <c r="BE2" s="31" t="s">
        <v>3</v>
      </c>
      <c r="BF2" s="31" t="s">
        <v>2</v>
      </c>
      <c r="BG2" s="31" t="s">
        <v>3</v>
      </c>
      <c r="BH2" s="31" t="s">
        <v>2</v>
      </c>
      <c r="BI2" s="31" t="s">
        <v>3</v>
      </c>
      <c r="BJ2" s="31" t="s">
        <v>2</v>
      </c>
      <c r="BK2" s="31" t="s">
        <v>3</v>
      </c>
      <c r="BL2" s="31" t="s">
        <v>2</v>
      </c>
      <c r="BM2" s="31" t="s">
        <v>3</v>
      </c>
      <c r="BN2" s="31" t="s">
        <v>2</v>
      </c>
      <c r="BO2" s="31" t="s">
        <v>3</v>
      </c>
      <c r="BP2" s="31" t="s">
        <v>2</v>
      </c>
      <c r="BQ2" s="31" t="s">
        <v>3</v>
      </c>
      <c r="BR2" s="31" t="s">
        <v>2</v>
      </c>
      <c r="BS2" s="31" t="s">
        <v>3</v>
      </c>
      <c r="BT2" s="31" t="s">
        <v>2</v>
      </c>
      <c r="BU2" s="31" t="s">
        <v>3</v>
      </c>
      <c r="BV2" s="31" t="s">
        <v>2</v>
      </c>
      <c r="BW2" s="31" t="s">
        <v>3</v>
      </c>
      <c r="BX2" s="31" t="s">
        <v>2</v>
      </c>
      <c r="BY2" s="31" t="s">
        <v>3</v>
      </c>
      <c r="BZ2" s="31" t="s">
        <v>2</v>
      </c>
      <c r="CA2" s="31" t="s">
        <v>3</v>
      </c>
    </row>
    <row r="3" spans="1:79" x14ac:dyDescent="0.35">
      <c r="A3" s="32">
        <v>1</v>
      </c>
      <c r="B3" s="32" t="s">
        <v>129</v>
      </c>
      <c r="C3" s="34" t="s">
        <v>123</v>
      </c>
      <c r="D3" s="32" t="s">
        <v>124</v>
      </c>
      <c r="E3" s="32" t="s">
        <v>14994</v>
      </c>
      <c r="F3" s="32">
        <f>COUNTIFS(E2E_Jira!$D:$D,E2E!C3,E2E_Jira!$A:$A,"Story",E2E_Jira!$F:$F,"&lt;&gt;Ready for Prod")</f>
        <v>0</v>
      </c>
      <c r="G3" s="32">
        <f>COUNTIFS(E2E_Jira!$D:$D,E2E!C3,E2E_Jira!$A:$A,"Bug",E2E_Jira!$F:$F,"&lt;&gt;Ready for Prod")</f>
        <v>1</v>
      </c>
      <c r="H3" s="32">
        <f>SUM(J3,L3,N3,P3,R3,T3,V3,X3,Z3,AB3,AD3,AF3,AH3,AJ3,AL3,AN3,AP3,AR3,AT3,AV3,AX3,AZ3,BB3,BD3,BF3,BH3,BJ3,BL3,BN3,BP3,BR3,BT3,BV3,BX3,BZ3)</f>
        <v>14</v>
      </c>
      <c r="I3" s="32">
        <f>COUNTIFS(E2E_Jira!$M:$M,E2E!C3,E2E_Jira!$A:$A,"Bug",E2E_Jira!$N:$N,"&lt;="&amp;E2E!J1)</f>
        <v>2</v>
      </c>
      <c r="J3" s="32">
        <f>IFERROR(SUMIFS(TE_Jira_E2E!$BH:$BH,TE_Jira_E2E!$B:$B,J1),0)</f>
        <v>0</v>
      </c>
      <c r="K3" s="32">
        <f>COUNTIFS(E2E_Jira!$M:$M,E2E!C3,E2E_Jira!$A:$A,"Bug",E2E_Jira!$N:$N,"="&amp;E2E!J1)</f>
        <v>0</v>
      </c>
      <c r="L3" s="32">
        <f>IFERROR(SUMIFS(TE_Jira_E2E!$BH:$BH,TE_Jira_E2E!$B:$B,L1),0)</f>
        <v>0</v>
      </c>
      <c r="M3" s="32">
        <f>COUNTIFS(E2E_Jira!$M:$M,E2E!C3,E2E_Jira!$A:$A,"Bug",E2E_Jira!$N:$N,"="&amp;E2E!L1)</f>
        <v>0</v>
      </c>
      <c r="N3" s="32">
        <f>IFERROR(SUMIFS(TE_Jira_E2E!$BH:$BH,TE_Jira_E2E!$B:$B,N1),0)</f>
        <v>0</v>
      </c>
      <c r="O3" s="32">
        <f>COUNTIFS(E2E_Jira!$M:$M,E2E!C3,E2E_Jira!$A:$A,"Bug",E2E_Jira!$N:$N,"="&amp;E2E!N1)</f>
        <v>0</v>
      </c>
      <c r="P3" s="32">
        <f>IFERROR(SUMIFS(TE_Jira_E2E!$BH:$BH,TE_Jira_E2E!$B:$B,P1),0)</f>
        <v>0</v>
      </c>
      <c r="Q3" s="32">
        <f>COUNTIFS(E2E_Jira!$M:$M,E2E!C3,E2E_Jira!$A:$A,"Bug",E2E_Jira!$N:$N,"="&amp;E2E!P1)</f>
        <v>0</v>
      </c>
      <c r="R3" s="32">
        <f>IFERROR(SUMIFS(TE_Jira_E2E!$BH:$BH,TE_Jira_E2E!$B:$B,R1),0)</f>
        <v>2</v>
      </c>
      <c r="S3" s="32">
        <f>COUNTIFS(E2E_Jira!$M:$M,E2E!C3,E2E_Jira!$A:$A,"Bug",E2E_Jira!$N:$N,"="&amp;E2E!R1)</f>
        <v>0</v>
      </c>
      <c r="T3" s="32">
        <f>IFERROR(SUMIFS(TE_Jira_E2E!$BH:$BH,TE_Jira_E2E!$B:$B,T1),0)</f>
        <v>0</v>
      </c>
      <c r="U3" s="32">
        <f>COUNTIFS(E2E_Jira!$M:$M,E2E!C3,E2E_Jira!$A:$A,"Bug",E2E_Jira!$N:$N,"="&amp;E2E!T1)</f>
        <v>0</v>
      </c>
      <c r="V3" s="32">
        <f>IFERROR(SUMIFS(TE_Jira_E2E!$BH:$BH,TE_Jira_E2E!$B:$B,V1),0)</f>
        <v>0</v>
      </c>
      <c r="W3" s="32">
        <f>COUNTIFS(E2E_Jira!$M:$M,E2E!C3,E2E_Jira!$A:$A,"Bug",E2E_Jira!$N:$N,"="&amp;E2E!V1)</f>
        <v>1</v>
      </c>
      <c r="X3" s="32">
        <f>IFERROR(SUMIFS(TE_Jira_E2E!$BH:$BH,TE_Jira_E2E!$B:$B,X1),0)</f>
        <v>0</v>
      </c>
      <c r="Y3" s="32">
        <f>COUNTIFS(E2E_Jira!$M:$M,E2E!C3,E2E_Jira!$A:$A,"Bug",E2E_Jira!$N:$N,"="&amp;E2E!X1)</f>
        <v>0</v>
      </c>
      <c r="Z3" s="32">
        <f>IFERROR(SUMIFS(TE_Jira_E2E!$BH:$BH,TE_Jira_E2E!$B:$B,Z1),0)</f>
        <v>12</v>
      </c>
      <c r="AA3" s="32">
        <f>COUNTIFS(E2E_Jira!$M:$M,E2E!C3,E2E_Jira!$A:$A,"Bug",E2E_Jira!$N:$N,"="&amp;E2E!Z1)</f>
        <v>0</v>
      </c>
      <c r="AB3" s="32">
        <f>IFERROR(SUMIFS(TE_Jira_E2E!$BH:$BH,TE_Jira_E2E!$B:$B,AB1),0)</f>
        <v>0</v>
      </c>
      <c r="AC3" s="32">
        <f>COUNTIFS(E2E_Jira!$M:$M,E2E!C3,E2E_Jira!$A:$A,"Bug",E2E_Jira!$N:$N,"="&amp;E2E!AB1)</f>
        <v>0</v>
      </c>
      <c r="AD3" s="32">
        <f>IFERROR(SUMIFS(TE_Jira_E2E!$BH:$BH,TE_Jira_E2E!$B:$B,AD1),0)</f>
        <v>0</v>
      </c>
      <c r="AE3" s="32">
        <f>COUNTIFS(E2E_Jira!$M:$M,E2E!C3,E2E_Jira!$A:$A,"Bug",E2E_Jira!$N:$N,"="&amp;E2E!AD1)</f>
        <v>0</v>
      </c>
      <c r="AF3" s="32">
        <f>IFERROR(SUMIFS(TE_Jira_E2E!$BH:$BH,TE_Jira_E2E!$B:$B,AF1),0)</f>
        <v>0</v>
      </c>
      <c r="AG3" s="32">
        <f>COUNTIFS(E2E_Jira!$M:$M,E2E!C3,E2E_Jira!$A:$A,"Bug",E2E_Jira!$N:$N,"="&amp;E2E!AF1)</f>
        <v>0</v>
      </c>
      <c r="AH3" s="32">
        <f>IFERROR(SUMIFS(TE_Jira_E2E!$BH:$BH,TE_Jira_E2E!$B:$B,AH1),0)</f>
        <v>0</v>
      </c>
      <c r="AI3" s="32">
        <f>COUNTIFS(E2E_Jira!$M:$M,E2E!C3,E2E_Jira!$A:$A,"Bug",E2E_Jira!$N:$N,"="&amp;E2E!AH1)</f>
        <v>0</v>
      </c>
      <c r="AJ3" s="32">
        <f>IFERROR(SUMIFS(TE_Jira_E2E!$BH:$BH,TE_Jira_E2E!$B:$B,AJ1),0)</f>
        <v>0</v>
      </c>
      <c r="AK3" s="32">
        <f>COUNTIFS(E2E_Jira!$M:$M,E2E!C3,E2E_Jira!$A:$A,"Bug",E2E_Jira!$N:$N,"="&amp;E2E!AJ1)</f>
        <v>0</v>
      </c>
      <c r="AL3" s="32">
        <f>IFERROR(SUMIFS(TE_Jira_E2E!$BH:$BH,TE_Jira_E2E!$B:$B,AL1),0)</f>
        <v>0</v>
      </c>
      <c r="AM3" s="32">
        <f>COUNTIFS(E2E_Jira!$M:$M,E2E!C3,E2E_Jira!$A:$A,"Bug",E2E_Jira!$N:$N,"="&amp;E2E!AL1)</f>
        <v>0</v>
      </c>
      <c r="AN3" s="32">
        <f>IFERROR(SUMIFS(TE_Jira_E2E!$BH:$BH,TE_Jira_E2E!$B:$B,AN1),0)</f>
        <v>0</v>
      </c>
      <c r="AO3" s="32">
        <f>COUNTIFS(E2E_Jira!$M:$M,E2E!C3,E2E_Jira!$A:$A,"Bug",E2E_Jira!$N:$N,"="&amp;E2E!AN1)</f>
        <v>0</v>
      </c>
      <c r="AP3" s="32">
        <f>IFERROR(SUMIFS(TE_Jira_E2E!$BH:$BH,TE_Jira_E2E!$B:$B,AP1),0)</f>
        <v>0</v>
      </c>
      <c r="AQ3" s="32">
        <f>COUNTIFS(E2E_Jira!$M:$M,E2E!C3,E2E_Jira!$A:$A,"Bug",E2E_Jira!$N:$N,"="&amp;E2E!AP1)</f>
        <v>0</v>
      </c>
      <c r="AR3" s="32">
        <f>IFERROR(SUMIFS(TE_Jira_E2E!$BH:$BH,TE_Jira_E2E!$B:$B,AR1),0)</f>
        <v>0</v>
      </c>
      <c r="AS3" s="32">
        <f>COUNTIFS(E2E_Jira!$M:$M,E2E!C3,E2E_Jira!$A:$A,"Bug",E2E_Jira!$N:$N,"="&amp;E2E!AR1)</f>
        <v>0</v>
      </c>
      <c r="AT3" s="32">
        <f>IFERROR(SUMIFS(TE_Jira_E2E!$BH:$BH,TE_Jira_E2E!$B:$B,AT1),0)</f>
        <v>0</v>
      </c>
      <c r="AU3" s="32">
        <f>COUNTIFS(E2E_Jira!$M:$M,E2E!C3,E2E_Jira!$A:$A,"Bug",E2E_Jira!$N:$N,"="&amp;E2E!AT1)</f>
        <v>0</v>
      </c>
      <c r="AV3" s="32">
        <f>IFERROR(SUMIFS(TE_Jira_E2E!$BH:$BH,TE_Jira_E2E!$B:$B,AV1),0)</f>
        <v>0</v>
      </c>
      <c r="AW3" s="32">
        <f>COUNTIFS(E2E_Jira!$M:$M,E2E!C3,E2E_Jira!$A:$A,"Bug",E2E_Jira!$N:$N,"="&amp;E2E!AV1)</f>
        <v>0</v>
      </c>
      <c r="AX3" s="32">
        <f>IFERROR(SUMIFS(TE_Jira_E2E!$BH:$BH,TE_Jira_E2E!$B:$B,AX1),0)</f>
        <v>0</v>
      </c>
      <c r="AY3" s="32">
        <f>COUNTIFS(E2E_Jira!$M:$M,E2E!C3,E2E_Jira!$A:$A,"Bug",E2E_Jira!$N:$N,"="&amp;E2E!AX1)</f>
        <v>0</v>
      </c>
      <c r="AZ3" s="32">
        <f>IFERROR(SUMIFS(TE_Jira_E2E!$BH:$BH,TE_Jira_E2E!$B:$B,AZ1),0)</f>
        <v>0</v>
      </c>
      <c r="BA3" s="32">
        <f>COUNTIFS(E2E_Jira!$M:$M,E2E!C3,E2E_Jira!$A:$A,"Bug",E2E_Jira!$N:$N,"="&amp;E2E!AZ1)</f>
        <v>0</v>
      </c>
      <c r="BB3" s="32">
        <f>IFERROR(SUMIFS(TE_Jira_E2E!$BH:$BH,TE_Jira_E2E!$B:$B,BB1),0)</f>
        <v>0</v>
      </c>
      <c r="BC3" s="32">
        <f>COUNTIFS(E2E_Jira!$M:$M,E2E!C3,E2E_Jira!$A:$A,"Bug",E2E_Jira!$N:$N,"="&amp;E2E!BB1)</f>
        <v>0</v>
      </c>
      <c r="BD3" s="32">
        <f>IFERROR(SUMIFS(TE_Jira_E2E!$BH:$BH,TE_Jira_E2E!$B:$B,BD1),0)</f>
        <v>0</v>
      </c>
      <c r="BE3" s="32">
        <f>COUNTIFS(E2E_Jira!$M:$M,E2E!C3,E2E_Jira!$A:$A,"Bug",E2E_Jira!$N:$N,"="&amp;E2E!BD1)</f>
        <v>0</v>
      </c>
      <c r="BF3" s="32">
        <f>IFERROR(SUMIFS(TE_Jira_E2E!$BH:$BH,TE_Jira_E2E!$B:$B,BF1),0)</f>
        <v>0</v>
      </c>
      <c r="BG3" s="32">
        <f>COUNTIFS(E2E_Jira!$M:$M,E2E!C3,E2E_Jira!$A:$A,"Bug",E2E_Jira!$N:$N,"="&amp;E2E!BF1)</f>
        <v>0</v>
      </c>
      <c r="BH3" s="32">
        <f>IFERROR(SUMIFS(TE_Jira_E2E!$BH:$BH,TE_Jira_E2E!$B:$B,BH1),0)</f>
        <v>0</v>
      </c>
      <c r="BI3" s="32">
        <f>COUNTIFS(E2E_Jira!$M:$M,E2E!C3,E2E_Jira!$A:$A,"Bug",E2E_Jira!$N:$N,"="&amp;E2E!BH1)</f>
        <v>0</v>
      </c>
      <c r="BJ3" s="32">
        <f>IFERROR(SUMIFS(TE_Jira_E2E!$BH:$BH,TE_Jira_E2E!$B:$B,BJ1),0)</f>
        <v>0</v>
      </c>
      <c r="BK3" s="32">
        <f>COUNTIFS(E2E_Jira!$M:$M,E2E!C3,E2E_Jira!$A:$A,"Bug",E2E_Jira!$N:$N,"="&amp;E2E!BJ1)</f>
        <v>0</v>
      </c>
      <c r="BL3" s="32">
        <f>IFERROR(SUMIFS(TE_Jira_E2E!$BH:$BH,TE_Jira_E2E!$B:$B,BL1),0)</f>
        <v>0</v>
      </c>
      <c r="BM3" s="32">
        <f>COUNTIFS(E2E_Jira!$M:$M,E2E!C3,E2E_Jira!$A:$A,"Bug",E2E_Jira!$N:$N,"="&amp;E2E!BL1)</f>
        <v>0</v>
      </c>
      <c r="BN3" s="32">
        <f>IFERROR(SUMIFS(TE_Jira_E2E!$BH:$BH,TE_Jira_E2E!$B:$B,BN1),0)</f>
        <v>0</v>
      </c>
      <c r="BO3" s="32">
        <f>COUNTIFS(E2E_Jira!$M:$M,E2E!C3,E2E_Jira!$A:$A,"Bug",E2E_Jira!$N:$N,"="&amp;E2E!BN1)</f>
        <v>0</v>
      </c>
      <c r="BP3" s="32">
        <f>IFERROR(SUMIFS(TE_Jira_E2E!$BH:$BH,TE_Jira_E2E!$B:$B,BP1),0)</f>
        <v>0</v>
      </c>
      <c r="BQ3" s="32">
        <f>COUNTIFS(E2E_Jira!$M:$M,E2E!C3,E2E_Jira!$A:$A,"Bug",E2E_Jira!$N:$N,"="&amp;E2E!BP1)</f>
        <v>0</v>
      </c>
      <c r="BR3" s="32">
        <f>IFERROR(SUMIFS(TE_Jira_E2E!$BH:$BH,TE_Jira_E2E!$B:$B,BR1),0)</f>
        <v>0</v>
      </c>
      <c r="BS3" s="32">
        <f>COUNTIFS(E2E_Jira!$M:$M,E2E!C3,E2E_Jira!$A:$A,"Bug",E2E_Jira!$N:$N,"="&amp;E2E!BR1)</f>
        <v>0</v>
      </c>
      <c r="BT3" s="32">
        <f>IFERROR(SUMIFS(TE_Jira_E2E!$BH:$BH,TE_Jira_E2E!$B:$B,BT1),0)</f>
        <v>0</v>
      </c>
      <c r="BU3" s="32">
        <f>COUNTIFS(E2E_Jira!$M:$M,E2E!C3,E2E_Jira!$A:$A,"Bug",E2E_Jira!$N:$N,"="&amp;E2E!BT1)</f>
        <v>0</v>
      </c>
      <c r="BV3" s="32">
        <f>IFERROR(SUMIFS(TE_Jira_E2E!$BH:$BH,TE_Jira_E2E!$B:$B,BV1),0)</f>
        <v>0</v>
      </c>
      <c r="BW3" s="32">
        <f>COUNTIFS(E2E_Jira!$M:$M,E2E!C3,E2E_Jira!$A:$A,"Bug",E2E_Jira!$N:$N,"="&amp;E2E!BV1)</f>
        <v>0</v>
      </c>
      <c r="BX3" s="32">
        <f>IFERROR(SUMIFS(TE_Jira_E2E!$BH:$BH,TE_Jira_E2E!$B:$B,BX1),0)</f>
        <v>0</v>
      </c>
      <c r="BY3" s="32">
        <f>COUNTIFS(E2E_Jira!$M:$M,E2E!C3,E2E_Jira!$A:$A,"Bug",E2E_Jira!$N:$N,"="&amp;E2E!BX1)</f>
        <v>0</v>
      </c>
      <c r="BZ3" s="32">
        <f>IFERROR(SUMIFS(TE_Jira_E2E!$BH:$BH,TE_Jira_E2E!$B:$B,BZ1),0)</f>
        <v>0</v>
      </c>
      <c r="CA3" s="32">
        <f>COUNTIFS(E2E_Jira!$M:$M,E2E!C3,E2E_Jira!$A:$A,"Bug",E2E_Jira!$N:$N,"="&amp;E2E!BZ1)</f>
        <v>0</v>
      </c>
    </row>
    <row r="4" spans="1:79" x14ac:dyDescent="0.35">
      <c r="A4" s="32">
        <v>2</v>
      </c>
      <c r="B4" s="32" t="s">
        <v>129</v>
      </c>
      <c r="C4" s="34" t="s">
        <v>16</v>
      </c>
      <c r="D4" s="32" t="s">
        <v>17</v>
      </c>
      <c r="F4" s="32">
        <f>COUNTIFS(E2E_Jira!$D:$D,E2E!C4,E2E_Jira!$A:$A,"Story",E2E_Jira!$F:$F,"&lt;&gt;Ready for Prod")</f>
        <v>0</v>
      </c>
      <c r="G4" s="32">
        <f>COUNTIFS(E2E_Jira!$D:$D,E2E!C4,E2E_Jira!$A:$A,"Bug",E2E_Jira!$F:$F,"&lt;&gt;Ready for Prod")</f>
        <v>0</v>
      </c>
      <c r="H4" s="32">
        <f t="shared" ref="H4:H32" si="0">SUM(J4,L4,N4,P4,R4,T4,V4,X4,Z4,AB4,AD4,AF4,AH4,AJ4,AL4,AN4,AP4,AR4,AT4,AV4,AX4,AZ4,BB4,BD4,BF4,BH4,BJ4,BL4,BN4,BP4,BR4,BT4,BV4,BX4,BZ4)</f>
        <v>0</v>
      </c>
      <c r="I4" s="32">
        <f>COUNTIFS(E2E_Jira!$M:$M,E2E!C4,E2E_Jira!$A:$A,"Bug",E2E_Jira!$N:$N,"&lt;="&amp;E2E!J1)</f>
        <v>0</v>
      </c>
      <c r="J4" s="32">
        <v>0</v>
      </c>
      <c r="K4" s="32">
        <f>COUNTIFS(E2E_Jira!$M:$M,E2E!C4,E2E_Jira!$A:$A,"Bug",E2E_Jira!$N:$N,"="&amp;E2E!J1)</f>
        <v>0</v>
      </c>
      <c r="L4" s="32">
        <v>0</v>
      </c>
      <c r="M4" s="32">
        <f>COUNTIFS(E2E_Jira!$M:$M,E2E!C4,E2E_Jira!$A:$A,"Bug",E2E_Jira!$N:$N,"="&amp;E2E!L1)</f>
        <v>0</v>
      </c>
      <c r="N4" s="32">
        <v>0</v>
      </c>
      <c r="O4" s="32">
        <f>COUNTIFS(E2E_Jira!$M:$M,E2E!C4,E2E_Jira!$A:$A,"Bug",E2E_Jira!$N:$N,"="&amp;E2E!N1)</f>
        <v>0</v>
      </c>
      <c r="P4" s="32">
        <v>0</v>
      </c>
      <c r="Q4" s="32">
        <f>COUNTIFS(E2E_Jira!$M:$M,E2E!C4,E2E_Jira!$A:$A,"Bug",E2E_Jira!$N:$N,"="&amp;E2E!P1)</f>
        <v>0</v>
      </c>
      <c r="R4" s="32">
        <v>0</v>
      </c>
      <c r="S4" s="32">
        <f>COUNTIFS(E2E_Jira!$M:$M,E2E!C4,E2E_Jira!$A:$A,"Bug",E2E_Jira!$N:$N,"="&amp;E2E!R1)</f>
        <v>0</v>
      </c>
      <c r="T4" s="32">
        <v>0</v>
      </c>
      <c r="U4" s="32">
        <f>COUNTIFS(E2E_Jira!$M:$M,E2E!C4,E2E_Jira!$A:$A,"Bug",E2E_Jira!$N:$N,"="&amp;E2E!T1)</f>
        <v>0</v>
      </c>
      <c r="V4" s="32">
        <v>0</v>
      </c>
      <c r="W4" s="32">
        <f>COUNTIFS(E2E_Jira!$M:$M,E2E!C4,E2E_Jira!$A:$A,"Bug",E2E_Jira!$N:$N,"="&amp;E2E!V1)</f>
        <v>0</v>
      </c>
      <c r="X4" s="32">
        <v>0</v>
      </c>
      <c r="Y4" s="32">
        <f>COUNTIFS(E2E_Jira!$M:$M,E2E!C4,E2E_Jira!$A:$A,"Bug",E2E_Jira!$N:$N,"="&amp;E2E!X1)</f>
        <v>0</v>
      </c>
      <c r="Z4" s="32">
        <v>0</v>
      </c>
      <c r="AA4" s="32">
        <f>COUNTIFS(E2E_Jira!$M:$M,E2E!C4,E2E_Jira!$A:$A,"Bug",E2E_Jira!$N:$N,"="&amp;E2E!Z1)</f>
        <v>0</v>
      </c>
      <c r="AB4" s="32">
        <v>0</v>
      </c>
      <c r="AC4" s="32">
        <f>COUNTIFS(E2E_Jira!$M:$M,E2E!C4,E2E_Jira!$A:$A,"Bug",E2E_Jira!$N:$N,"="&amp;E2E!AB1)</f>
        <v>0</v>
      </c>
      <c r="AD4" s="32">
        <v>0</v>
      </c>
      <c r="AE4" s="32">
        <f>COUNTIFS(E2E_Jira!$M:$M,E2E!C4,E2E_Jira!$A:$A,"Bug",E2E_Jira!$N:$N,"="&amp;E2E!AD1)</f>
        <v>0</v>
      </c>
      <c r="AF4" s="32">
        <v>0</v>
      </c>
      <c r="AG4" s="32">
        <f>COUNTIFS(E2E_Jira!$M:$M,E2E!C4,E2E_Jira!$A:$A,"Bug",E2E_Jira!$N:$N,"="&amp;E2E!AF1)</f>
        <v>0</v>
      </c>
      <c r="AH4" s="32">
        <v>0</v>
      </c>
      <c r="AI4" s="32">
        <f>COUNTIFS(E2E_Jira!$M:$M,E2E!C4,E2E_Jira!$A:$A,"Bug",E2E_Jira!$N:$N,"="&amp;E2E!AH1)</f>
        <v>0</v>
      </c>
      <c r="AJ4" s="32">
        <v>0</v>
      </c>
      <c r="AK4" s="32">
        <f>COUNTIFS(E2E_Jira!$M:$M,E2E!C4,E2E_Jira!$A:$A,"Bug",E2E_Jira!$N:$N,"="&amp;E2E!AJ1)</f>
        <v>0</v>
      </c>
      <c r="AL4" s="32">
        <v>0</v>
      </c>
      <c r="AM4" s="32">
        <f>COUNTIFS(E2E_Jira!$M:$M,E2E!C4,E2E_Jira!$A:$A,"Bug",E2E_Jira!$N:$N,"="&amp;E2E!AL1)</f>
        <v>0</v>
      </c>
      <c r="AN4" s="32">
        <v>0</v>
      </c>
      <c r="AO4" s="32">
        <f>COUNTIFS(E2E_Jira!$M:$M,E2E!C4,E2E_Jira!$A:$A,"Bug",E2E_Jira!$N:$N,"="&amp;E2E!AN1)</f>
        <v>0</v>
      </c>
      <c r="AP4" s="32">
        <v>0</v>
      </c>
      <c r="AQ4" s="32">
        <f>COUNTIFS(E2E_Jira!$M:$M,E2E!C4,E2E_Jira!$A:$A,"Bug",E2E_Jira!$N:$N,"="&amp;E2E!AP1)</f>
        <v>0</v>
      </c>
      <c r="AR4" s="32">
        <v>0</v>
      </c>
      <c r="AS4" s="32">
        <f>COUNTIFS(E2E_Jira!$M:$M,E2E!C4,E2E_Jira!$A:$A,"Bug",E2E_Jira!$N:$N,"="&amp;E2E!AR1)</f>
        <v>0</v>
      </c>
      <c r="AT4" s="32">
        <v>0</v>
      </c>
      <c r="AU4" s="32">
        <f>COUNTIFS(E2E_Jira!$M:$M,E2E!C4,E2E_Jira!$A:$A,"Bug",E2E_Jira!$N:$N,"="&amp;E2E!AT1)</f>
        <v>0</v>
      </c>
      <c r="AV4" s="32">
        <v>0</v>
      </c>
      <c r="AW4" s="32">
        <f>COUNTIFS(E2E_Jira!$M:$M,E2E!C4,E2E_Jira!$A:$A,"Bug",E2E_Jira!$N:$N,"="&amp;E2E!AV1)</f>
        <v>0</v>
      </c>
      <c r="AX4" s="32">
        <v>0</v>
      </c>
      <c r="AY4" s="32">
        <f>COUNTIFS(E2E_Jira!$M:$M,E2E!C4,E2E_Jira!$A:$A,"Bug",E2E_Jira!$N:$N,"="&amp;E2E!AX1)</f>
        <v>0</v>
      </c>
      <c r="AZ4" s="32">
        <v>0</v>
      </c>
      <c r="BA4" s="32">
        <f>COUNTIFS(E2E_Jira!$M:$M,E2E!C4,E2E_Jira!$A:$A,"Bug",E2E_Jira!$N:$N,"="&amp;E2E!AZ1)</f>
        <v>0</v>
      </c>
      <c r="BB4" s="32">
        <v>0</v>
      </c>
      <c r="BC4" s="32">
        <f>COUNTIFS(E2E_Jira!$M:$M,E2E!C4,E2E_Jira!$A:$A,"Bug",E2E_Jira!$N:$N,"="&amp;E2E!BB1)</f>
        <v>0</v>
      </c>
      <c r="BD4" s="32">
        <v>0</v>
      </c>
      <c r="BE4" s="32">
        <f>COUNTIFS(E2E_Jira!$M:$M,E2E!C4,E2E_Jira!$A:$A,"Bug",E2E_Jira!$N:$N,"="&amp;E2E!BD1)</f>
        <v>0</v>
      </c>
      <c r="BF4" s="32">
        <v>0</v>
      </c>
      <c r="BG4" s="32">
        <f>COUNTIFS(E2E_Jira!$M:$M,E2E!C4,E2E_Jira!$A:$A,"Bug",E2E_Jira!$N:$N,"="&amp;E2E!BF1)</f>
        <v>0</v>
      </c>
      <c r="BH4" s="32">
        <v>0</v>
      </c>
      <c r="BI4" s="32">
        <f>COUNTIFS(E2E_Jira!$M:$M,E2E!C4,E2E_Jira!$A:$A,"Bug",E2E_Jira!$N:$N,"="&amp;E2E!BH1)</f>
        <v>0</v>
      </c>
      <c r="BJ4" s="32">
        <v>0</v>
      </c>
      <c r="BK4" s="32">
        <f>COUNTIFS(E2E_Jira!$M:$M,E2E!C4,E2E_Jira!$A:$A,"Bug",E2E_Jira!$N:$N,"="&amp;E2E!BJ1)</f>
        <v>0</v>
      </c>
      <c r="BL4" s="32">
        <v>0</v>
      </c>
      <c r="BM4" s="32">
        <f>COUNTIFS(E2E_Jira!$M:$M,E2E!C4,E2E_Jira!$A:$A,"Bug",E2E_Jira!$N:$N,"="&amp;E2E!BL1)</f>
        <v>0</v>
      </c>
      <c r="BN4" s="32">
        <v>0</v>
      </c>
      <c r="BO4" s="32">
        <f>COUNTIFS(E2E_Jira!$M:$M,E2E!C4,E2E_Jira!$A:$A,"Bug",E2E_Jira!$N:$N,"="&amp;E2E!BN1)</f>
        <v>0</v>
      </c>
      <c r="BP4" s="32">
        <v>0</v>
      </c>
      <c r="BQ4" s="32">
        <f>COUNTIFS(E2E_Jira!$M:$M,E2E!C4,E2E_Jira!$A:$A,"Bug",E2E_Jira!$N:$N,"="&amp;E2E!BP1)</f>
        <v>0</v>
      </c>
      <c r="BR4" s="32">
        <v>0</v>
      </c>
      <c r="BS4" s="32">
        <f>COUNTIFS(E2E_Jira!$M:$M,E2E!C4,E2E_Jira!$A:$A,"Bug",E2E_Jira!$N:$N,"="&amp;E2E!BR1)</f>
        <v>0</v>
      </c>
      <c r="BT4" s="32">
        <v>0</v>
      </c>
      <c r="BU4" s="32">
        <f>COUNTIFS(E2E_Jira!$M:$M,E2E!C4,E2E_Jira!$A:$A,"Bug",E2E_Jira!$N:$N,"="&amp;E2E!BT1)</f>
        <v>0</v>
      </c>
      <c r="BV4" s="32">
        <v>0</v>
      </c>
      <c r="BW4" s="32">
        <f>COUNTIFS(E2E_Jira!$M:$M,E2E!C4,E2E_Jira!$A:$A,"Bug",E2E_Jira!$N:$N,"="&amp;E2E!BV1)</f>
        <v>0</v>
      </c>
      <c r="BX4" s="32">
        <v>0</v>
      </c>
      <c r="BY4" s="32">
        <f>COUNTIFS(E2E_Jira!$M:$M,E2E!C4,E2E_Jira!$A:$A,"Bug",E2E_Jira!$N:$N,"="&amp;E2E!BX1)</f>
        <v>0</v>
      </c>
      <c r="BZ4" s="32">
        <v>0</v>
      </c>
      <c r="CA4" s="32">
        <f>COUNTIFS(E2E_Jira!$M:$M,E2E!C4,E2E_Jira!$A:$A,"Bug",E2E_Jira!$N:$N,"="&amp;E2E!BZ1)</f>
        <v>0</v>
      </c>
    </row>
    <row r="5" spans="1:79" x14ac:dyDescent="0.35">
      <c r="A5" s="32">
        <v>3</v>
      </c>
      <c r="B5" s="32" t="s">
        <v>129</v>
      </c>
      <c r="C5" s="34" t="s">
        <v>18</v>
      </c>
      <c r="D5" s="32" t="s">
        <v>19</v>
      </c>
      <c r="E5" s="32" t="s">
        <v>3269</v>
      </c>
      <c r="F5" s="32">
        <f>COUNTIFS(E2E_Jira!$D:$D,E2E!C5,E2E_Jira!$A:$A,"Story",E2E_Jira!$F:$F,"&lt;&gt;Ready for Prod")</f>
        <v>1</v>
      </c>
      <c r="G5" s="32">
        <f>COUNTIFS(E2E_Jira!$D:$D,E2E!C5,E2E_Jira!$A:$A,"Bug",E2E_Jira!$F:$F,"&lt;&gt;Ready for Prod")</f>
        <v>2</v>
      </c>
      <c r="H5" s="32">
        <f t="shared" si="0"/>
        <v>536</v>
      </c>
      <c r="I5" s="32">
        <f>COUNTIFS(E2E_Jira!$M:$M,E2E!C5,E2E_Jira!$A:$A,"Bug",E2E_Jira!$N:$N,"&lt;="&amp;E2E!J1)</f>
        <v>15</v>
      </c>
      <c r="J5" s="32">
        <f>IFERROR(SUMIFS(TE_Jira_E2E!$Q:$Q,TE_Jira_E2E!$B:$B,J1),0)</f>
        <v>0</v>
      </c>
      <c r="K5" s="32">
        <f>COUNTIFS(E2E_Jira!$M:$M,E2E!C5,E2E_Jira!$A:$A,"Bug",E2E_Jira!$N:$N,"="&amp;E2E!J1)</f>
        <v>0</v>
      </c>
      <c r="L5" s="32">
        <f>IFERROR(SUMIFS(TE_Jira_E2E!$Q:$Q,TE_Jira_E2E!$B:$B,L1),0)</f>
        <v>0</v>
      </c>
      <c r="M5" s="32">
        <f>COUNTIFS(E2E_Jira!$M:$M,E2E!C5,E2E_Jira!$A:$A,"Bug",E2E_Jira!$N:$N,"="&amp;E2E!L1)</f>
        <v>0</v>
      </c>
      <c r="N5" s="32">
        <f>IFERROR(SUMIFS(TE_Jira_E2E!$Q:$Q,TE_Jira_E2E!$B:$B,N1),0)</f>
        <v>37</v>
      </c>
      <c r="O5" s="32">
        <f>COUNTIFS(E2E_Jira!$M:$M,E2E!C5,E2E_Jira!$A:$A,"Bug",E2E_Jira!$N:$N,"="&amp;E2E!N1)</f>
        <v>0</v>
      </c>
      <c r="P5" s="32">
        <f>IFERROR(SUMIFS(TE_Jira_E2E!$Q:$Q,TE_Jira_E2E!$B:$B,P1),0)</f>
        <v>8</v>
      </c>
      <c r="Q5" s="32">
        <f>COUNTIFS(E2E_Jira!$M:$M,E2E!C5,E2E_Jira!$A:$A,"Bug",E2E_Jira!$N:$N,"="&amp;E2E!P1)</f>
        <v>0</v>
      </c>
      <c r="R5" s="32">
        <f>IFERROR(SUMIFS(TE_Jira_E2E!$Q:$Q,TE_Jira_E2E!$B:$B,R1),0)</f>
        <v>34</v>
      </c>
      <c r="S5" s="32">
        <f>COUNTIFS(E2E_Jira!$M:$M,E2E!C5,E2E_Jira!$A:$A,"Bug",E2E_Jira!$N:$N,"="&amp;E2E!R1)</f>
        <v>0</v>
      </c>
      <c r="T5" s="32">
        <f>IFERROR(SUMIFS(TE_Jira_E2E!$Q:$Q,TE_Jira_E2E!$B:$B,T1),0)</f>
        <v>49</v>
      </c>
      <c r="U5" s="32">
        <f>COUNTIFS(E2E_Jira!$M:$M,E2E!C5,E2E_Jira!$A:$A,"Bug",E2E_Jira!$N:$N,"="&amp;E2E!T1)</f>
        <v>0</v>
      </c>
      <c r="V5" s="32">
        <f>IFERROR(SUMIFS(TE_Jira_E2E!$Q:$Q,TE_Jira_E2E!$B:$B,V1),0)</f>
        <v>55</v>
      </c>
      <c r="W5" s="32">
        <f>COUNTIFS(E2E_Jira!$M:$M,E2E!C5,E2E_Jira!$A:$A,"Bug",E2E_Jira!$N:$N,"="&amp;E2E!V1)</f>
        <v>0</v>
      </c>
      <c r="X5" s="32">
        <f>IFERROR(SUMIFS(TE_Jira_E2E!$Q:$Q,TE_Jira_E2E!$B:$B,X1),0)</f>
        <v>11</v>
      </c>
      <c r="Y5" s="32">
        <f>COUNTIFS(E2E_Jira!$M:$M,E2E!C5,E2E_Jira!$A:$A,"Bug",E2E_Jira!$N:$N,"="&amp;E2E!X1)</f>
        <v>0</v>
      </c>
      <c r="Z5" s="32">
        <f>IFERROR(SUMIFS(TE_Jira_E2E!$Q:$Q,TE_Jira_E2E!$B:$B,Z1),0)</f>
        <v>24</v>
      </c>
      <c r="AA5" s="32">
        <f>COUNTIFS(E2E_Jira!$M:$M,E2E!C5,E2E_Jira!$A:$A,"Bug",E2E_Jira!$N:$N,"="&amp;E2E!Z1)</f>
        <v>0</v>
      </c>
      <c r="AB5" s="32">
        <f>IFERROR(SUMIFS(TE_Jira_E2E!$Q:$Q,TE_Jira_E2E!$B:$B,AB1),0)</f>
        <v>22</v>
      </c>
      <c r="AC5" s="32">
        <f>COUNTIFS(E2E_Jira!$M:$M,E2E!C5,E2E_Jira!$A:$A,"Bug",E2E_Jira!$N:$N,"="&amp;E2E!AB1)</f>
        <v>2</v>
      </c>
      <c r="AD5" s="32">
        <f>IFERROR(SUMIFS(TE_Jira_E2E!$Q:$Q,TE_Jira_E2E!$B:$B,AD1),0)</f>
        <v>20</v>
      </c>
      <c r="AE5" s="32">
        <f>COUNTIFS(E2E_Jira!$M:$M,E2E!C5,E2E_Jira!$A:$A,"Bug",E2E_Jira!$N:$N,"="&amp;E2E!AD1)</f>
        <v>0</v>
      </c>
      <c r="AF5" s="32">
        <f>IFERROR(SUMIFS(TE_Jira_E2E!$Q:$Q,TE_Jira_E2E!$B:$B,AF1),0)</f>
        <v>15</v>
      </c>
      <c r="AG5" s="32">
        <f>COUNTIFS(E2E_Jira!$M:$M,E2E!C5,E2E_Jira!$A:$A,"Bug",E2E_Jira!$N:$N,"="&amp;E2E!AF1)</f>
        <v>0</v>
      </c>
      <c r="AH5" s="32">
        <f>IFERROR(SUMIFS(TE_Jira_E2E!$Q:$Q,TE_Jira_E2E!$B:$B,AH1),0)</f>
        <v>9</v>
      </c>
      <c r="AI5" s="32">
        <f>COUNTIFS(E2E_Jira!$M:$M,E2E!C5,E2E_Jira!$A:$A,"Bug",E2E_Jira!$N:$N,"="&amp;E2E!AH1)</f>
        <v>0</v>
      </c>
      <c r="AJ5" s="32">
        <f>IFERROR(SUMIFS(TE_Jira_E2E!$Q:$Q,TE_Jira_E2E!$B:$B,AJ1),0)</f>
        <v>14</v>
      </c>
      <c r="AK5" s="32">
        <f>COUNTIFS(E2E_Jira!$M:$M,E2E!C5,E2E_Jira!$A:$A,"Bug",E2E_Jira!$N:$N,"="&amp;E2E!AJ1)</f>
        <v>2</v>
      </c>
      <c r="AL5" s="32">
        <f>IFERROR(SUMIFS(TE_Jira_E2E!$Q:$Q,TE_Jira_E2E!$B:$B,AL1),0)</f>
        <v>0</v>
      </c>
      <c r="AM5" s="32">
        <f>COUNTIFS(E2E_Jira!$M:$M,E2E!C5,E2E_Jira!$A:$A,"Bug",E2E_Jira!$N:$N,"="&amp;E2E!AL1)</f>
        <v>0</v>
      </c>
      <c r="AN5" s="32">
        <f>IFERROR(SUMIFS(TE_Jira_E2E!$Q:$Q,TE_Jira_E2E!$B:$B,AN1),0)</f>
        <v>0</v>
      </c>
      <c r="AO5" s="32">
        <f>COUNTIFS(E2E_Jira!$M:$M,E2E!C5,E2E_Jira!$A:$A,"Bug",E2E_Jira!$N:$N,"="&amp;E2E!AN1)</f>
        <v>0</v>
      </c>
      <c r="AP5" s="32">
        <f>IFERROR(SUMIFS(TE_Jira_E2E!$Q:$Q,TE_Jira_E2E!$B:$B,AP1),0)</f>
        <v>0</v>
      </c>
      <c r="AQ5" s="32">
        <f>COUNTIFS(E2E_Jira!$M:$M,E2E!C5,E2E_Jira!$A:$A,"Bug",E2E_Jira!$N:$N,"="&amp;E2E!AP1)</f>
        <v>0</v>
      </c>
      <c r="AR5" s="32">
        <f>IFERROR(SUMIFS(TE_Jira_E2E!$Q:$Q,TE_Jira_E2E!$B:$B,AR1),0)</f>
        <v>37</v>
      </c>
      <c r="AS5" s="32">
        <f>COUNTIFS(E2E_Jira!$M:$M,E2E!C5,E2E_Jira!$A:$A,"Bug",E2E_Jira!$N:$N,"="&amp;E2E!AR1)</f>
        <v>0</v>
      </c>
      <c r="AT5" s="32">
        <f>IFERROR(SUMIFS(TE_Jira_E2E!$Q:$Q,TE_Jira_E2E!$B:$B,AT1),0)</f>
        <v>9</v>
      </c>
      <c r="AU5" s="32">
        <f>COUNTIFS(E2E_Jira!$M:$M,E2E!C5,E2E_Jira!$A:$A,"Bug",E2E_Jira!$N:$N,"="&amp;E2E!AT1)</f>
        <v>1</v>
      </c>
      <c r="AV5" s="32">
        <f>IFERROR(SUMIFS(TE_Jira_E2E!$Q:$Q,TE_Jira_E2E!$B:$B,AV1),0)</f>
        <v>20</v>
      </c>
      <c r="AW5" s="32">
        <f>COUNTIFS(E2E_Jira!$M:$M,E2E!C5,E2E_Jira!$A:$A,"Bug",E2E_Jira!$N:$N,"="&amp;E2E!AV1)</f>
        <v>0</v>
      </c>
      <c r="AX5" s="32">
        <f>IFERROR(SUMIFS(TE_Jira_E2E!$Q:$Q,TE_Jira_E2E!$B:$B,AX1),0)</f>
        <v>32</v>
      </c>
      <c r="AY5" s="32">
        <f>COUNTIFS(E2E_Jira!$M:$M,E2E!C5,E2E_Jira!$A:$A,"Bug",E2E_Jira!$N:$N,"="&amp;E2E!AX1)</f>
        <v>0</v>
      </c>
      <c r="AZ5" s="32">
        <f>IFERROR(SUMIFS(TE_Jira_E2E!$Q:$Q,TE_Jira_E2E!$B:$B,AZ1),0)</f>
        <v>16</v>
      </c>
      <c r="BA5" s="32">
        <f>COUNTIFS(E2E_Jira!$M:$M,E2E!C5,E2E_Jira!$A:$A,"Bug",E2E_Jira!$N:$N,"="&amp;E2E!AZ1)</f>
        <v>0</v>
      </c>
      <c r="BB5" s="32">
        <f>IFERROR(SUMIFS(TE_Jira_E2E!$Q:$Q,TE_Jira_E2E!$B:$B,BB1),0)</f>
        <v>5</v>
      </c>
      <c r="BC5" s="32">
        <f>COUNTIFS(E2E_Jira!$M:$M,E2E!C5,E2E_Jira!$A:$A,"Bug",E2E_Jira!$N:$N,"="&amp;E2E!BB1)</f>
        <v>1</v>
      </c>
      <c r="BD5" s="32">
        <f>IFERROR(SUMIFS(TE_Jira_E2E!$Q:$Q,TE_Jira_E2E!$B:$B,BD1),0)</f>
        <v>26</v>
      </c>
      <c r="BE5" s="32">
        <f>COUNTIFS(E2E_Jira!$M:$M,E2E!C5,E2E_Jira!$A:$A,"Bug",E2E_Jira!$N:$N,"="&amp;E2E!BD1)</f>
        <v>0</v>
      </c>
      <c r="BF5" s="32">
        <f>IFERROR(SUMIFS(TE_Jira_E2E!$Q:$Q,TE_Jira_E2E!$B:$B,BF1),0)</f>
        <v>29</v>
      </c>
      <c r="BG5" s="32">
        <f>COUNTIFS(E2E_Jira!$M:$M,E2E!C5,E2E_Jira!$A:$A,"Bug",E2E_Jira!$N:$N,"="&amp;E2E!BF1)</f>
        <v>1</v>
      </c>
      <c r="BH5" s="32">
        <f>IFERROR(SUMIFS(TE_Jira_E2E!$Q:$Q,TE_Jira_E2E!$B:$B,BH1),0)</f>
        <v>11</v>
      </c>
      <c r="BI5" s="32">
        <f>COUNTIFS(E2E_Jira!$M:$M,E2E!C5,E2E_Jira!$A:$A,"Bug",E2E_Jira!$N:$N,"="&amp;E2E!BH1)</f>
        <v>3</v>
      </c>
      <c r="BJ5" s="32">
        <f>IFERROR(SUMIFS(TE_Jira_E2E!$Q:$Q,TE_Jira_E2E!$B:$B,BJ1),0)</f>
        <v>37</v>
      </c>
      <c r="BK5" s="32">
        <f>COUNTIFS(E2E_Jira!$M:$M,E2E!C5,E2E_Jira!$A:$A,"Bug",E2E_Jira!$N:$N,"="&amp;E2E!BJ1)</f>
        <v>0</v>
      </c>
      <c r="BL5" s="32">
        <f>IFERROR(SUMIFS(TE_Jira_E2E!$Q:$Q,TE_Jira_E2E!$B:$B,BL1),0)</f>
        <v>8</v>
      </c>
      <c r="BM5" s="32">
        <f>COUNTIFS(E2E_Jira!$M:$M,E2E!C5,E2E_Jira!$A:$A,"Bug",E2E_Jira!$N:$N,"="&amp;E2E!BL1)</f>
        <v>5</v>
      </c>
      <c r="BN5" s="32">
        <f>IFERROR(SUMIFS(TE_Jira_E2E!$Q:$Q,TE_Jira_E2E!$B:$B,BN1),0)</f>
        <v>3</v>
      </c>
      <c r="BO5" s="32">
        <f>COUNTIFS(E2E_Jira!$M:$M,E2E!C5,E2E_Jira!$A:$A,"Bug",E2E_Jira!$N:$N,"="&amp;E2E!BN1)</f>
        <v>0</v>
      </c>
      <c r="BP5" s="32">
        <f>IFERROR(SUMIFS(TE_Jira_E2E!$Q:$Q,TE_Jira_E2E!$B:$B,BP1),0)</f>
        <v>5</v>
      </c>
      <c r="BQ5" s="32">
        <f>COUNTIFS(E2E_Jira!$M:$M,E2E!C5,E2E_Jira!$A:$A,"Bug",E2E_Jira!$N:$N,"="&amp;E2E!BP1)</f>
        <v>0</v>
      </c>
      <c r="BR5" s="32">
        <f>IFERROR(SUMIFS(TE_Jira_E2E!$Q:$Q,TE_Jira_E2E!$B:$B,BR1),0)</f>
        <v>0</v>
      </c>
      <c r="BS5" s="32">
        <f>COUNTIFS(E2E_Jira!$M:$M,E2E!C5,E2E_Jira!$A:$A,"Bug",E2E_Jira!$N:$N,"="&amp;E2E!BR1)</f>
        <v>0</v>
      </c>
      <c r="BT5" s="32">
        <f>IFERROR(SUMIFS(TE_Jira_E2E!$Q:$Q,TE_Jira_E2E!$B:$B,BT1),0)</f>
        <v>0</v>
      </c>
      <c r="BU5" s="32">
        <f>COUNTIFS(E2E_Jira!$M:$M,E2E!C5,E2E_Jira!$A:$A,"Bug",E2E_Jira!$N:$N,"="&amp;E2E!BT1)</f>
        <v>0</v>
      </c>
      <c r="BV5" s="32">
        <f>IFERROR(SUMIFS(TE_Jira_E2E!$Q:$Q,TE_Jira_E2E!$B:$B,BV1),0)</f>
        <v>0</v>
      </c>
      <c r="BW5" s="32">
        <f>COUNTIFS(E2E_Jira!$M:$M,E2E!C5,E2E_Jira!$A:$A,"Bug",E2E_Jira!$N:$N,"="&amp;E2E!BV1)</f>
        <v>0</v>
      </c>
      <c r="BX5" s="32">
        <f>IFERROR(SUMIFS(TE_Jira_E2E!$Q:$Q,TE_Jira_E2E!$B:$B,BX1),0)</f>
        <v>0</v>
      </c>
      <c r="BY5" s="32">
        <f>COUNTIFS(E2E_Jira!$M:$M,E2E!C5,E2E_Jira!$A:$A,"Bug",E2E_Jira!$N:$N,"="&amp;E2E!BX1)</f>
        <v>0</v>
      </c>
      <c r="BZ5" s="32">
        <f>IFERROR(SUMIFS(TE_Jira_E2E!$Q:$Q,TE_Jira_E2E!$B:$B,BZ1),0)</f>
        <v>0</v>
      </c>
      <c r="CA5" s="32">
        <f>COUNTIFS(E2E_Jira!$M:$M,E2E!C5,E2E_Jira!$A:$A,"Bug",E2E_Jira!$N:$N,"="&amp;E2E!BZ1)</f>
        <v>0</v>
      </c>
    </row>
    <row r="6" spans="1:79" x14ac:dyDescent="0.35">
      <c r="A6" s="32">
        <v>4</v>
      </c>
      <c r="B6" s="32" t="s">
        <v>129</v>
      </c>
      <c r="C6" s="34" t="s">
        <v>20</v>
      </c>
      <c r="D6" s="32" t="s">
        <v>21</v>
      </c>
      <c r="E6" s="32" t="s">
        <v>3260</v>
      </c>
      <c r="F6" s="32">
        <f>COUNTIFS(E2E_Jira!$D:$D,E2E!C6,E2E_Jira!$A:$A,"Story",E2E_Jira!$F:$F,"&lt;&gt;Ready for Prod")</f>
        <v>2</v>
      </c>
      <c r="G6" s="32">
        <f>COUNTIFS(E2E_Jira!$D:$D,E2E!C6,E2E_Jira!$A:$A,"Bug",E2E_Jira!$F:$F,"&lt;&gt;Ready for Prod")</f>
        <v>0</v>
      </c>
      <c r="H6" s="32">
        <f t="shared" si="0"/>
        <v>405</v>
      </c>
      <c r="I6" s="32">
        <f>COUNTIFS(E2E_Jira!$M:$M,E2E!C6,E2E_Jira!$A:$A,"Bug",E2E_Jira!$N:$N,"&lt;="&amp;E2E!J1)</f>
        <v>14</v>
      </c>
      <c r="J6" s="32">
        <f>IFERROR(SUMIFS(TE_Jira_E2E!$T:$T,TE_Jira_E2E!$B:$B,J1),0)</f>
        <v>0</v>
      </c>
      <c r="K6" s="32">
        <f>COUNTIFS(E2E_Jira!$M:$M,E2E!C6,E2E_Jira!$A:$A,"Bug",E2E_Jira!$N:$N,"="&amp;E2E!J1)</f>
        <v>0</v>
      </c>
      <c r="L6" s="32">
        <f>IFERROR(SUMIFS(TE_Jira_E2E!$T:$T,TE_Jira_E2E!$B:$B,L1),0)</f>
        <v>0</v>
      </c>
      <c r="M6" s="32">
        <f>COUNTIFS(E2E_Jira!$M:$M,E2E!C6,E2E_Jira!$A:$A,"Bug",E2E_Jira!$N:$N,"="&amp;E2E!L1)</f>
        <v>0</v>
      </c>
      <c r="N6" s="32">
        <f>IFERROR(SUMIFS(TE_Jira_E2E!$T:$T,TE_Jira_E2E!$B:$B,N1),0)</f>
        <v>21</v>
      </c>
      <c r="O6" s="32">
        <f>COUNTIFS(E2E_Jira!$M:$M,E2E!C6,E2E_Jira!$A:$A,"Bug",E2E_Jira!$N:$N,"="&amp;E2E!N1)</f>
        <v>0</v>
      </c>
      <c r="P6" s="32">
        <f>IFERROR(SUMIFS(TE_Jira_E2E!$T:$T,TE_Jira_E2E!$B:$B,P1),0)</f>
        <v>9</v>
      </c>
      <c r="Q6" s="32">
        <f>COUNTIFS(E2E_Jira!$M:$M,E2E!C6,E2E_Jira!$A:$A,"Bug",E2E_Jira!$N:$N,"="&amp;E2E!P1)</f>
        <v>0</v>
      </c>
      <c r="R6" s="32">
        <f>IFERROR(SUMIFS(TE_Jira_E2E!$T:$T,TE_Jira_E2E!$B:$B,R1),0)</f>
        <v>18</v>
      </c>
      <c r="S6" s="32">
        <f>COUNTIFS(E2E_Jira!$M:$M,E2E!C6,E2E_Jira!$A:$A,"Bug",E2E_Jira!$N:$N,"="&amp;E2E!R1)</f>
        <v>0</v>
      </c>
      <c r="T6" s="32">
        <f>IFERROR(SUMIFS(TE_Jira_E2E!$T:$T,TE_Jira_E2E!$B:$B,T1),0)</f>
        <v>19</v>
      </c>
      <c r="U6" s="32">
        <f>COUNTIFS(E2E_Jira!$M:$M,E2E!C6,E2E_Jira!$A:$A,"Bug",E2E_Jira!$N:$N,"="&amp;E2E!T1)</f>
        <v>0</v>
      </c>
      <c r="V6" s="32">
        <f>IFERROR(SUMIFS(TE_Jira_E2E!$T:$T,TE_Jira_E2E!$B:$B,V1),0)</f>
        <v>19</v>
      </c>
      <c r="W6" s="32">
        <f>COUNTIFS(E2E_Jira!$M:$M,E2E!C6,E2E_Jira!$A:$A,"Bug",E2E_Jira!$N:$N,"="&amp;E2E!V1)</f>
        <v>0</v>
      </c>
      <c r="X6" s="32">
        <f>IFERROR(SUMIFS(TE_Jira_E2E!$T:$T,TE_Jira_E2E!$B:$B,X1),0)</f>
        <v>19</v>
      </c>
      <c r="Y6" s="32">
        <f>COUNTIFS(E2E_Jira!$M:$M,E2E!C6,E2E_Jira!$A:$A,"Bug",E2E_Jira!$N:$N,"="&amp;E2E!X1)</f>
        <v>0</v>
      </c>
      <c r="Z6" s="32">
        <f>IFERROR(SUMIFS(TE_Jira_E2E!$T:$T,TE_Jira_E2E!$B:$B,Z1),0)</f>
        <v>0</v>
      </c>
      <c r="AA6" s="32">
        <f>COUNTIFS(E2E_Jira!$M:$M,E2E!C6,E2E_Jira!$A:$A,"Bug",E2E_Jira!$N:$N,"="&amp;E2E!Z1)</f>
        <v>1</v>
      </c>
      <c r="AB6" s="32">
        <f>IFERROR(SUMIFS(TE_Jira_E2E!$T:$T,TE_Jira_E2E!$B:$B,AB1),0)</f>
        <v>22</v>
      </c>
      <c r="AC6" s="32">
        <f>COUNTIFS(E2E_Jira!$M:$M,E2E!C6,E2E_Jira!$A:$A,"Bug",E2E_Jira!$N:$N,"="&amp;E2E!AB1)</f>
        <v>1</v>
      </c>
      <c r="AD6" s="32">
        <f>IFERROR(SUMIFS(TE_Jira_E2E!$T:$T,TE_Jira_E2E!$B:$B,AD1),0)</f>
        <v>23</v>
      </c>
      <c r="AE6" s="32">
        <f>COUNTIFS(E2E_Jira!$M:$M,E2E!C6,E2E_Jira!$A:$A,"Bug",E2E_Jira!$N:$N,"="&amp;E2E!AD1)</f>
        <v>0</v>
      </c>
      <c r="AF6" s="32">
        <f>IFERROR(SUMIFS(TE_Jira_E2E!$T:$T,TE_Jira_E2E!$B:$B,AF1),0)</f>
        <v>12</v>
      </c>
      <c r="AG6" s="32">
        <f>COUNTIFS(E2E_Jira!$M:$M,E2E!C6,E2E_Jira!$A:$A,"Bug",E2E_Jira!$N:$N,"="&amp;E2E!AF1)</f>
        <v>3</v>
      </c>
      <c r="AH6" s="32">
        <f>IFERROR(SUMIFS(TE_Jira_E2E!$T:$T,TE_Jira_E2E!$B:$B,AH1),0)</f>
        <v>8</v>
      </c>
      <c r="AI6" s="32">
        <f>COUNTIFS(E2E_Jira!$M:$M,E2E!C6,E2E_Jira!$A:$A,"Bug",E2E_Jira!$N:$N,"="&amp;E2E!AH1)</f>
        <v>3</v>
      </c>
      <c r="AJ6" s="32">
        <f>IFERROR(SUMIFS(TE_Jira_E2E!$T:$T,TE_Jira_E2E!$B:$B,AJ1),0)</f>
        <v>5</v>
      </c>
      <c r="AK6" s="32">
        <f>COUNTIFS(E2E_Jira!$M:$M,E2E!C6,E2E_Jira!$A:$A,"Bug",E2E_Jira!$N:$N,"="&amp;E2E!AJ1)</f>
        <v>1</v>
      </c>
      <c r="AL6" s="32">
        <f>IFERROR(SUMIFS(TE_Jira_E2E!$T:$T,TE_Jira_E2E!$B:$B,AL1),0)</f>
        <v>0</v>
      </c>
      <c r="AM6" s="32">
        <f>COUNTIFS(E2E_Jira!$M:$M,E2E!C6,E2E_Jira!$A:$A,"Bug",E2E_Jira!$N:$N,"="&amp;E2E!AL1)</f>
        <v>1</v>
      </c>
      <c r="AN6" s="32">
        <f>IFERROR(SUMIFS(TE_Jira_E2E!$T:$T,TE_Jira_E2E!$B:$B,AN1),0)</f>
        <v>0</v>
      </c>
      <c r="AO6" s="32">
        <f>COUNTIFS(E2E_Jira!$M:$M,E2E!C6,E2E_Jira!$A:$A,"Bug",E2E_Jira!$N:$N,"="&amp;E2E!AN1)</f>
        <v>0</v>
      </c>
      <c r="AP6" s="32">
        <f>IFERROR(SUMIFS(TE_Jira_E2E!$T:$T,TE_Jira_E2E!$B:$B,AP1),0)</f>
        <v>5</v>
      </c>
      <c r="AQ6" s="32">
        <f>COUNTIFS(E2E_Jira!$M:$M,E2E!C6,E2E_Jira!$A:$A,"Bug",E2E_Jira!$N:$N,"="&amp;E2E!AP1)</f>
        <v>0</v>
      </c>
      <c r="AR6" s="32">
        <f>IFERROR(SUMIFS(TE_Jira_E2E!$T:$T,TE_Jira_E2E!$B:$B,AR1),0)</f>
        <v>33</v>
      </c>
      <c r="AS6" s="32">
        <f>COUNTIFS(E2E_Jira!$M:$M,E2E!C6,E2E_Jira!$A:$A,"Bug",E2E_Jira!$N:$N,"="&amp;E2E!AR1)</f>
        <v>0</v>
      </c>
      <c r="AT6" s="32">
        <f>IFERROR(SUMIFS(TE_Jira_E2E!$T:$T,TE_Jira_E2E!$B:$B,AT1),0)</f>
        <v>12</v>
      </c>
      <c r="AU6" s="32">
        <f>COUNTIFS(E2E_Jira!$M:$M,E2E!C6,E2E_Jira!$A:$A,"Bug",E2E_Jira!$N:$N,"="&amp;E2E!AT1)</f>
        <v>0</v>
      </c>
      <c r="AV6" s="32">
        <f>IFERROR(SUMIFS(TE_Jira_E2E!$T:$T,TE_Jira_E2E!$B:$B,AV1),0)</f>
        <v>13</v>
      </c>
      <c r="AW6" s="32">
        <f>COUNTIFS(E2E_Jira!$M:$M,E2E!C6,E2E_Jira!$A:$A,"Bug",E2E_Jira!$N:$N,"="&amp;E2E!AV1)</f>
        <v>0</v>
      </c>
      <c r="AX6" s="32">
        <f>IFERROR(SUMIFS(TE_Jira_E2E!$T:$T,TE_Jira_E2E!$B:$B,AX1),0)</f>
        <v>15</v>
      </c>
      <c r="AY6" s="32">
        <f>COUNTIFS(E2E_Jira!$M:$M,E2E!C6,E2E_Jira!$A:$A,"Bug",E2E_Jira!$N:$N,"="&amp;E2E!AX1)</f>
        <v>0</v>
      </c>
      <c r="AZ6" s="32">
        <f>IFERROR(SUMIFS(TE_Jira_E2E!$T:$T,TE_Jira_E2E!$B:$B,AZ1),0)</f>
        <v>18</v>
      </c>
      <c r="BA6" s="32">
        <f>COUNTIFS(E2E_Jira!$M:$M,E2E!C6,E2E_Jira!$A:$A,"Bug",E2E_Jira!$N:$N,"="&amp;E2E!AZ1)</f>
        <v>1</v>
      </c>
      <c r="BB6" s="32">
        <f>IFERROR(SUMIFS(TE_Jira_E2E!$T:$T,TE_Jira_E2E!$B:$B,BB1),0)</f>
        <v>21</v>
      </c>
      <c r="BC6" s="32">
        <f>COUNTIFS(E2E_Jira!$M:$M,E2E!C6,E2E_Jira!$A:$A,"Bug",E2E_Jira!$N:$N,"="&amp;E2E!BB1)</f>
        <v>2</v>
      </c>
      <c r="BD6" s="32">
        <f>IFERROR(SUMIFS(TE_Jira_E2E!$T:$T,TE_Jira_E2E!$B:$B,BD1),0)</f>
        <v>21</v>
      </c>
      <c r="BE6" s="32">
        <f>COUNTIFS(E2E_Jira!$M:$M,E2E!C6,E2E_Jira!$A:$A,"Bug",E2E_Jira!$N:$N,"="&amp;E2E!BD1)</f>
        <v>0</v>
      </c>
      <c r="BF6" s="32">
        <f>IFERROR(SUMIFS(TE_Jira_E2E!$T:$T,TE_Jira_E2E!$B:$B,BF1),0)</f>
        <v>26</v>
      </c>
      <c r="BG6" s="32">
        <f>COUNTIFS(E2E_Jira!$M:$M,E2E!C6,E2E_Jira!$A:$A,"Bug",E2E_Jira!$N:$N,"="&amp;E2E!BF1)</f>
        <v>0</v>
      </c>
      <c r="BH6" s="32">
        <f>IFERROR(SUMIFS(TE_Jira_E2E!$T:$T,TE_Jira_E2E!$B:$B,BH1),0)</f>
        <v>9</v>
      </c>
      <c r="BI6" s="32">
        <f>COUNTIFS(E2E_Jira!$M:$M,E2E!C6,E2E_Jira!$A:$A,"Bug",E2E_Jira!$N:$N,"="&amp;E2E!BH1)</f>
        <v>0</v>
      </c>
      <c r="BJ6" s="32">
        <f>IFERROR(SUMIFS(TE_Jira_E2E!$T:$T,TE_Jira_E2E!$B:$B,BJ1),0)</f>
        <v>48</v>
      </c>
      <c r="BK6" s="32">
        <f>COUNTIFS(E2E_Jira!$M:$M,E2E!C6,E2E_Jira!$A:$A,"Bug",E2E_Jira!$N:$N,"="&amp;E2E!BJ1)</f>
        <v>0</v>
      </c>
      <c r="BL6" s="32">
        <f>IFERROR(SUMIFS(TE_Jira_E2E!$T:$T,TE_Jira_E2E!$B:$B,BL1),0)</f>
        <v>1</v>
      </c>
      <c r="BM6" s="32">
        <f>COUNTIFS(E2E_Jira!$M:$M,E2E!C6,E2E_Jira!$A:$A,"Bug",E2E_Jira!$N:$N,"="&amp;E2E!BL1)</f>
        <v>0</v>
      </c>
      <c r="BN6" s="32">
        <f>IFERROR(SUMIFS(TE_Jira_E2E!$T:$T,TE_Jira_E2E!$B:$B,BN1),0)</f>
        <v>2</v>
      </c>
      <c r="BO6" s="32">
        <f>COUNTIFS(E2E_Jira!$M:$M,E2E!C6,E2E_Jira!$A:$A,"Bug",E2E_Jira!$N:$N,"="&amp;E2E!BN1)</f>
        <v>1</v>
      </c>
      <c r="BP6" s="32">
        <f>IFERROR(SUMIFS(TE_Jira_E2E!$T:$T,TE_Jira_E2E!$B:$B,BP1),0)</f>
        <v>6</v>
      </c>
      <c r="BQ6" s="32">
        <f>COUNTIFS(E2E_Jira!$M:$M,E2E!C6,E2E_Jira!$A:$A,"Bug",E2E_Jira!$N:$N,"="&amp;E2E!BP1)</f>
        <v>0</v>
      </c>
      <c r="BR6" s="32">
        <f>IFERROR(SUMIFS(TE_Jira_E2E!$T:$T,TE_Jira_E2E!$B:$B,BR1),0)</f>
        <v>0</v>
      </c>
      <c r="BS6" s="32">
        <f>COUNTIFS(E2E_Jira!$M:$M,E2E!C6,E2E_Jira!$A:$A,"Bug",E2E_Jira!$N:$N,"="&amp;E2E!BR1)</f>
        <v>0</v>
      </c>
      <c r="BT6" s="32">
        <f>IFERROR(SUMIFS(TE_Jira_E2E!$T:$T,TE_Jira_E2E!$B:$B,BT1),0)</f>
        <v>0</v>
      </c>
      <c r="BU6" s="32">
        <f>COUNTIFS(E2E_Jira!$M:$M,E2E!C6,E2E_Jira!$A:$A,"Bug",E2E_Jira!$N:$N,"="&amp;E2E!BT1)</f>
        <v>0</v>
      </c>
      <c r="BV6" s="32">
        <f>IFERROR(SUMIFS(TE_Jira_E2E!$T:$T,TE_Jira_E2E!$B:$B,BV1),0)</f>
        <v>0</v>
      </c>
      <c r="BW6" s="32">
        <f>COUNTIFS(E2E_Jira!$M:$M,E2E!C6,E2E_Jira!$A:$A,"Bug",E2E_Jira!$N:$N,"="&amp;E2E!BV1)</f>
        <v>0</v>
      </c>
      <c r="BX6" s="32">
        <f>IFERROR(SUMIFS(TE_Jira_E2E!$T:$T,TE_Jira_E2E!$B:$B,BX1),0)</f>
        <v>0</v>
      </c>
      <c r="BY6" s="32">
        <f>COUNTIFS(E2E_Jira!$M:$M,E2E!C6,E2E_Jira!$A:$A,"Bug",E2E_Jira!$N:$N,"="&amp;E2E!BX1)</f>
        <v>0</v>
      </c>
      <c r="BZ6" s="32">
        <f>IFERROR(SUMIFS(TE_Jira_E2E!$T:$T,TE_Jira_E2E!$B:$B,BZ1),0)</f>
        <v>0</v>
      </c>
      <c r="CA6" s="32">
        <f>COUNTIFS(E2E_Jira!$M:$M,E2E!C6,E2E_Jira!$A:$A,"Bug",E2E_Jira!$N:$N,"="&amp;E2E!BZ1)</f>
        <v>0</v>
      </c>
    </row>
    <row r="7" spans="1:79" x14ac:dyDescent="0.35">
      <c r="A7" s="32">
        <v>5</v>
      </c>
      <c r="B7" s="32" t="s">
        <v>129</v>
      </c>
      <c r="C7" s="34" t="s">
        <v>22</v>
      </c>
      <c r="D7" s="32" t="s">
        <v>23</v>
      </c>
      <c r="E7" s="32" t="s">
        <v>3264</v>
      </c>
      <c r="F7" s="32">
        <f>COUNTIFS(E2E_Jira!$D:$D,E2E!C7,E2E_Jira!$A:$A,"Story",E2E_Jira!$F:$F,"&lt;&gt;Ready for Prod")</f>
        <v>0</v>
      </c>
      <c r="G7" s="32">
        <f>COUNTIFS(E2E_Jira!$D:$D,E2E!C7,E2E_Jira!$A:$A,"Bug",E2E_Jira!$F:$F,"&lt;&gt;Ready for Prod")</f>
        <v>0</v>
      </c>
      <c r="H7" s="32">
        <f t="shared" si="0"/>
        <v>462</v>
      </c>
      <c r="I7" s="32">
        <f>COUNTIFS(E2E_Jira!$M:$M,E2E!C7,E2E_Jira!$A:$A,"Bug",E2E_Jira!$N:$N,"&lt;="&amp;E2E!J1)</f>
        <v>3</v>
      </c>
      <c r="J7" s="32">
        <f>IFERROR(SUMIFS(TE_Jira_E2E!$R:$R,TE_Jira_E2E!$B:$B,J1),0)</f>
        <v>0</v>
      </c>
      <c r="K7" s="32">
        <f>COUNTIFS(E2E_Jira!$M:$M,E2E!C7,E2E_Jira!$A:$A,"Bug",E2E_Jira!$N:$N,"="&amp;E2E!J1)</f>
        <v>0</v>
      </c>
      <c r="L7" s="32">
        <f>IFERROR(SUMIFS(TE_Jira_E2E!$R:$R,TE_Jira_E2E!$B:$B,L1),0)</f>
        <v>0</v>
      </c>
      <c r="M7" s="32">
        <f>COUNTIFS(E2E_Jira!$M:$M,E2E!C7,E2E_Jira!$A:$A,"Bug",E2E_Jira!$N:$N,"="&amp;E2E!L1)</f>
        <v>0</v>
      </c>
      <c r="N7" s="32">
        <f>IFERROR(SUMIFS(TE_Jira_E2E!$R:$R,TE_Jira_E2E!$B:$B,N1),0)</f>
        <v>24</v>
      </c>
      <c r="O7" s="32">
        <f>COUNTIFS(E2E_Jira!$M:$M,E2E!C7,E2E_Jira!$A:$A,"Bug",E2E_Jira!$N:$N,"="&amp;E2E!N1)</f>
        <v>0</v>
      </c>
      <c r="P7" s="32">
        <f>IFERROR(SUMIFS(TE_Jira_E2E!$R:$R,TE_Jira_E2E!$B:$B,P1),0)</f>
        <v>16</v>
      </c>
      <c r="Q7" s="32">
        <f>COUNTIFS(E2E_Jira!$M:$M,E2E!C7,E2E_Jira!$A:$A,"Bug",E2E_Jira!$N:$N,"="&amp;E2E!P1)</f>
        <v>0</v>
      </c>
      <c r="R7" s="32">
        <f>IFERROR(SUMIFS(TE_Jira_E2E!$R:$R,TE_Jira_E2E!$B:$B,R1),0)</f>
        <v>33</v>
      </c>
      <c r="S7" s="32">
        <f>COUNTIFS(E2E_Jira!$M:$M,E2E!C7,E2E_Jira!$A:$A,"Bug",E2E_Jira!$N:$N,"="&amp;E2E!R1)</f>
        <v>0</v>
      </c>
      <c r="T7" s="32">
        <f>IFERROR(SUMIFS(TE_Jira_E2E!$R:$R,TE_Jira_E2E!$B:$B,T1),0)</f>
        <v>24</v>
      </c>
      <c r="U7" s="32">
        <f>COUNTIFS(E2E_Jira!$M:$M,E2E!C7,E2E_Jira!$A:$A,"Bug",E2E_Jira!$N:$N,"="&amp;E2E!T1)</f>
        <v>0</v>
      </c>
      <c r="V7" s="32">
        <f>IFERROR(SUMIFS(TE_Jira_E2E!$R:$R,TE_Jira_E2E!$B:$B,V1),0)</f>
        <v>46</v>
      </c>
      <c r="W7" s="32">
        <f>COUNTIFS(E2E_Jira!$M:$M,E2E!C7,E2E_Jira!$A:$A,"Bug",E2E_Jira!$N:$N,"="&amp;E2E!V1)</f>
        <v>0</v>
      </c>
      <c r="X7" s="32">
        <f>IFERROR(SUMIFS(TE_Jira_E2E!$R:$R,TE_Jira_E2E!$B:$B,X1),0)</f>
        <v>22</v>
      </c>
      <c r="Y7" s="32">
        <f>COUNTIFS(E2E_Jira!$M:$M,E2E!C7,E2E_Jira!$A:$A,"Bug",E2E_Jira!$N:$N,"="&amp;E2E!X1)</f>
        <v>0</v>
      </c>
      <c r="Z7" s="32">
        <f>IFERROR(SUMIFS(TE_Jira_E2E!$R:$R,TE_Jira_E2E!$B:$B,Z1),0)</f>
        <v>16</v>
      </c>
      <c r="AA7" s="32">
        <f>COUNTIFS(E2E_Jira!$M:$M,E2E!C7,E2E_Jira!$A:$A,"Bug",E2E_Jira!$N:$N,"="&amp;E2E!Z1)</f>
        <v>0</v>
      </c>
      <c r="AB7" s="32">
        <f>IFERROR(SUMIFS(TE_Jira_E2E!$R:$R,TE_Jira_E2E!$B:$B,AB1),0)</f>
        <v>17</v>
      </c>
      <c r="AC7" s="32">
        <f>COUNTIFS(E2E_Jira!$M:$M,E2E!C7,E2E_Jira!$A:$A,"Bug",E2E_Jira!$N:$N,"="&amp;E2E!AB1)</f>
        <v>0</v>
      </c>
      <c r="AD7" s="32">
        <f>IFERROR(SUMIFS(TE_Jira_E2E!$R:$R,TE_Jira_E2E!$B:$B,AD1),0)</f>
        <v>26</v>
      </c>
      <c r="AE7" s="32">
        <f>COUNTIFS(E2E_Jira!$M:$M,E2E!C7,E2E_Jira!$A:$A,"Bug",E2E_Jira!$N:$N,"="&amp;E2E!AD1)</f>
        <v>0</v>
      </c>
      <c r="AF7" s="32">
        <f>IFERROR(SUMIFS(TE_Jira_E2E!$R:$R,TE_Jira_E2E!$B:$B,AF1),0)</f>
        <v>22</v>
      </c>
      <c r="AG7" s="32">
        <f>COUNTIFS(E2E_Jira!$M:$M,E2E!C7,E2E_Jira!$A:$A,"Bug",E2E_Jira!$N:$N,"="&amp;E2E!AF1)</f>
        <v>0</v>
      </c>
      <c r="AH7" s="32">
        <f>IFERROR(SUMIFS(TE_Jira_E2E!$R:$R,TE_Jira_E2E!$B:$B,AH1),0)</f>
        <v>29</v>
      </c>
      <c r="AI7" s="32">
        <f>COUNTIFS(E2E_Jira!$M:$M,E2E!C7,E2E_Jira!$A:$A,"Bug",E2E_Jira!$N:$N,"="&amp;E2E!AH1)</f>
        <v>0</v>
      </c>
      <c r="AJ7" s="32">
        <f>IFERROR(SUMIFS(TE_Jira_E2E!$R:$R,TE_Jira_E2E!$B:$B,AJ1),0)</f>
        <v>25</v>
      </c>
      <c r="AK7" s="32">
        <f>COUNTIFS(E2E_Jira!$M:$M,E2E!C7,E2E_Jira!$A:$A,"Bug",E2E_Jira!$N:$N,"="&amp;E2E!AJ1)</f>
        <v>0</v>
      </c>
      <c r="AL7" s="32">
        <f>IFERROR(SUMIFS(TE_Jira_E2E!$R:$R,TE_Jira_E2E!$B:$B,AL1),0)</f>
        <v>0</v>
      </c>
      <c r="AM7" s="32">
        <f>COUNTIFS(E2E_Jira!$M:$M,E2E!C7,E2E_Jira!$A:$A,"Bug",E2E_Jira!$N:$N,"="&amp;E2E!AL1)</f>
        <v>0</v>
      </c>
      <c r="AN7" s="32">
        <f>IFERROR(SUMIFS(TE_Jira_E2E!$R:$R,TE_Jira_E2E!$B:$B,AN1),0)</f>
        <v>0</v>
      </c>
      <c r="AO7" s="32">
        <f>COUNTIFS(E2E_Jira!$M:$M,E2E!C7,E2E_Jira!$A:$A,"Bug",E2E_Jira!$N:$N,"="&amp;E2E!AN1)</f>
        <v>0</v>
      </c>
      <c r="AP7" s="32">
        <f>IFERROR(SUMIFS(TE_Jira_E2E!$R:$R,TE_Jira_E2E!$B:$B,AP1),0)</f>
        <v>0</v>
      </c>
      <c r="AQ7" s="32">
        <f>COUNTIFS(E2E_Jira!$M:$M,E2E!C7,E2E_Jira!$A:$A,"Bug",E2E_Jira!$N:$N,"="&amp;E2E!AP1)</f>
        <v>0</v>
      </c>
      <c r="AR7" s="32">
        <f>IFERROR(SUMIFS(TE_Jira_E2E!$R:$R,TE_Jira_E2E!$B:$B,AR1),0)</f>
        <v>3</v>
      </c>
      <c r="AS7" s="32">
        <f>COUNTIFS(E2E_Jira!$M:$M,E2E!C7,E2E_Jira!$A:$A,"Bug",E2E_Jira!$N:$N,"="&amp;E2E!AR1)</f>
        <v>0</v>
      </c>
      <c r="AT7" s="32">
        <f>IFERROR(SUMIFS(TE_Jira_E2E!$R:$R,TE_Jira_E2E!$B:$B,AT1),0)</f>
        <v>19</v>
      </c>
      <c r="AU7" s="32">
        <f>COUNTIFS(E2E_Jira!$M:$M,E2E!C7,E2E_Jira!$A:$A,"Bug",E2E_Jira!$N:$N,"="&amp;E2E!AT1)</f>
        <v>0</v>
      </c>
      <c r="AV7" s="32">
        <f>IFERROR(SUMIFS(TE_Jira_E2E!$R:$R,TE_Jira_E2E!$B:$B,AV1),0)</f>
        <v>12</v>
      </c>
      <c r="AW7" s="32">
        <f>COUNTIFS(E2E_Jira!$M:$M,E2E!C7,E2E_Jira!$A:$A,"Bug",E2E_Jira!$N:$N,"="&amp;E2E!AV1)</f>
        <v>0</v>
      </c>
      <c r="AX7" s="32">
        <f>IFERROR(SUMIFS(TE_Jira_E2E!$R:$R,TE_Jira_E2E!$B:$B,AX1),0)</f>
        <v>8</v>
      </c>
      <c r="AY7" s="32">
        <f>COUNTIFS(E2E_Jira!$M:$M,E2E!C7,E2E_Jira!$A:$A,"Bug",E2E_Jira!$N:$N,"="&amp;E2E!AX1)</f>
        <v>0</v>
      </c>
      <c r="AZ7" s="32">
        <f>IFERROR(SUMIFS(TE_Jira_E2E!$R:$R,TE_Jira_E2E!$B:$B,AZ1),0)</f>
        <v>0</v>
      </c>
      <c r="BA7" s="32">
        <f>COUNTIFS(E2E_Jira!$M:$M,E2E!C7,E2E_Jira!$A:$A,"Bug",E2E_Jira!$N:$N,"="&amp;E2E!AZ1)</f>
        <v>0</v>
      </c>
      <c r="BB7" s="32">
        <f>IFERROR(SUMIFS(TE_Jira_E2E!$R:$R,TE_Jira_E2E!$B:$B,BB1),0)</f>
        <v>21</v>
      </c>
      <c r="BC7" s="32">
        <f>COUNTIFS(E2E_Jira!$M:$M,E2E!C7,E2E_Jira!$A:$A,"Bug",E2E_Jira!$N:$N,"="&amp;E2E!BB1)</f>
        <v>1</v>
      </c>
      <c r="BD7" s="32">
        <f>IFERROR(SUMIFS(TE_Jira_E2E!$R:$R,TE_Jira_E2E!$B:$B,BD1),0)</f>
        <v>27</v>
      </c>
      <c r="BE7" s="32">
        <f>COUNTIFS(E2E_Jira!$M:$M,E2E!C7,E2E_Jira!$A:$A,"Bug",E2E_Jira!$N:$N,"="&amp;E2E!BD1)</f>
        <v>2</v>
      </c>
      <c r="BF7" s="32">
        <f>IFERROR(SUMIFS(TE_Jira_E2E!$R:$R,TE_Jira_E2E!$B:$B,BF1),0)</f>
        <v>0</v>
      </c>
      <c r="BG7" s="32">
        <f>COUNTIFS(E2E_Jira!$M:$M,E2E!C7,E2E_Jira!$A:$A,"Bug",E2E_Jira!$N:$N,"="&amp;E2E!BF1)</f>
        <v>0</v>
      </c>
      <c r="BH7" s="32">
        <f>IFERROR(SUMIFS(TE_Jira_E2E!$R:$R,TE_Jira_E2E!$B:$B,BH1),0)</f>
        <v>32</v>
      </c>
      <c r="BI7" s="32">
        <f>COUNTIFS(E2E_Jira!$M:$M,E2E!C7,E2E_Jira!$A:$A,"Bug",E2E_Jira!$N:$N,"="&amp;E2E!BH1)</f>
        <v>0</v>
      </c>
      <c r="BJ7" s="32">
        <f>IFERROR(SUMIFS(TE_Jira_E2E!$R:$R,TE_Jira_E2E!$B:$B,BJ1),0)</f>
        <v>28</v>
      </c>
      <c r="BK7" s="32">
        <f>COUNTIFS(E2E_Jira!$M:$M,E2E!C7,E2E_Jira!$A:$A,"Bug",E2E_Jira!$N:$N,"="&amp;E2E!BJ1)</f>
        <v>0</v>
      </c>
      <c r="BL7" s="32">
        <f>IFERROR(SUMIFS(TE_Jira_E2E!$R:$R,TE_Jira_E2E!$B:$B,BL1),0)</f>
        <v>2</v>
      </c>
      <c r="BM7" s="32">
        <f>COUNTIFS(E2E_Jira!$M:$M,E2E!C7,E2E_Jira!$A:$A,"Bug",E2E_Jira!$N:$N,"="&amp;E2E!BL1)</f>
        <v>0</v>
      </c>
      <c r="BN7" s="32">
        <f>IFERROR(SUMIFS(TE_Jira_E2E!$R:$R,TE_Jira_E2E!$B:$B,BN1),0)</f>
        <v>2</v>
      </c>
      <c r="BO7" s="32">
        <f>COUNTIFS(E2E_Jira!$M:$M,E2E!C7,E2E_Jira!$A:$A,"Bug",E2E_Jira!$N:$N,"="&amp;E2E!BN1)</f>
        <v>0</v>
      </c>
      <c r="BP7" s="32">
        <f>IFERROR(SUMIFS(TE_Jira_E2E!$R:$R,TE_Jira_E2E!$B:$B,BP1),0)</f>
        <v>8</v>
      </c>
      <c r="BQ7" s="32">
        <f>COUNTIFS(E2E_Jira!$M:$M,E2E!C7,E2E_Jira!$A:$A,"Bug",E2E_Jira!$N:$N,"="&amp;E2E!BP1)</f>
        <v>0</v>
      </c>
      <c r="BR7" s="32">
        <f>IFERROR(SUMIFS(TE_Jira_E2E!$R:$R,TE_Jira_E2E!$B:$B,BR1),0)</f>
        <v>0</v>
      </c>
      <c r="BS7" s="32">
        <f>COUNTIFS(E2E_Jira!$M:$M,E2E!C7,E2E_Jira!$A:$A,"Bug",E2E_Jira!$N:$N,"="&amp;E2E!BR1)</f>
        <v>0</v>
      </c>
      <c r="BT7" s="32">
        <f>IFERROR(SUMIFS(TE_Jira_E2E!$R:$R,TE_Jira_E2E!$B:$B,BT1),0)</f>
        <v>0</v>
      </c>
      <c r="BU7" s="32">
        <f>COUNTIFS(E2E_Jira!$M:$M,E2E!C7,E2E_Jira!$A:$A,"Bug",E2E_Jira!$N:$N,"="&amp;E2E!BT1)</f>
        <v>0</v>
      </c>
      <c r="BV7" s="32">
        <f>IFERROR(SUMIFS(TE_Jira_E2E!$R:$R,TE_Jira_E2E!$B:$B,BV1),0)</f>
        <v>0</v>
      </c>
      <c r="BW7" s="32">
        <f>COUNTIFS(E2E_Jira!$M:$M,E2E!C7,E2E_Jira!$A:$A,"Bug",E2E_Jira!$N:$N,"="&amp;E2E!BV1)</f>
        <v>0</v>
      </c>
      <c r="BX7" s="32">
        <f>IFERROR(SUMIFS(TE_Jira_E2E!$R:$R,TE_Jira_E2E!$B:$B,BX1),0)</f>
        <v>0</v>
      </c>
      <c r="BY7" s="32">
        <f>COUNTIFS(E2E_Jira!$M:$M,E2E!C7,E2E_Jira!$A:$A,"Bug",E2E_Jira!$N:$N,"="&amp;E2E!BX1)</f>
        <v>0</v>
      </c>
      <c r="BZ7" s="32">
        <f>IFERROR(SUMIFS(TE_Jira_E2E!$R:$R,TE_Jira_E2E!$B:$B,BZ1),0)</f>
        <v>0</v>
      </c>
      <c r="CA7" s="32">
        <f>COUNTIFS(E2E_Jira!$M:$M,E2E!C7,E2E_Jira!$A:$A,"Bug",E2E_Jira!$N:$N,"="&amp;E2E!BZ1)</f>
        <v>0</v>
      </c>
    </row>
    <row r="8" spans="1:79" x14ac:dyDescent="0.35">
      <c r="A8" s="32">
        <v>6</v>
      </c>
      <c r="B8" s="32" t="s">
        <v>128</v>
      </c>
      <c r="C8" s="34" t="s">
        <v>24</v>
      </c>
      <c r="D8" s="32" t="s">
        <v>25</v>
      </c>
      <c r="E8" s="32" t="s">
        <v>14995</v>
      </c>
      <c r="F8" s="32">
        <f>COUNTIFS(E2E_Jira!$D:$D,E2E!C8,E2E_Jira!$A:$A,"Story",E2E_Jira!$F:$F,"&lt;&gt;Ready for Prod")</f>
        <v>0</v>
      </c>
      <c r="G8" s="32">
        <f>COUNTIFS(E2E_Jira!$D:$D,E2E!C8,E2E_Jira!$A:$A,"Bug",E2E_Jira!$F:$F,"&lt;&gt;Ready for Prod")</f>
        <v>1</v>
      </c>
      <c r="H8" s="32">
        <f t="shared" si="0"/>
        <v>31</v>
      </c>
      <c r="I8" s="32">
        <f>COUNTIFS(E2E_Jira!$M:$M,E2E!C8,E2E_Jira!$A:$A,"Bug",E2E_Jira!$N:$N,"&lt;="&amp;E2E!J1)</f>
        <v>8</v>
      </c>
      <c r="J8" s="32">
        <f>IFERROR(SUMIFS(TE_Jira_E2E!$BI:$BI,TE_Jira_E2E!$B:$B,J1),0)</f>
        <v>0</v>
      </c>
      <c r="K8" s="32">
        <f>COUNTIFS(E2E_Jira!$M:$M,E2E!C8,E2E_Jira!$A:$A,"Bug",E2E_Jira!$N:$N,"="&amp;E2E!J1)</f>
        <v>0</v>
      </c>
      <c r="L8" s="32">
        <f>IFERROR(SUMIFS(TE_Jira_E2E!$BI:$BI,TE_Jira_E2E!$B:$B,L1),0)</f>
        <v>0</v>
      </c>
      <c r="M8" s="32">
        <f>COUNTIFS(E2E_Jira!$M:$M,E2E!C8,E2E_Jira!$A:$A,"Bug",E2E_Jira!$N:$N,"="&amp;E2E!L1)</f>
        <v>0</v>
      </c>
      <c r="N8" s="32">
        <f>IFERROR(SUMIFS(TE_Jira_E2E!$BI:$BI,TE_Jira_E2E!$B:$B,N1),0)</f>
        <v>1</v>
      </c>
      <c r="O8" s="32">
        <f>COUNTIFS(E2E_Jira!$M:$M,E2E!C8,E2E_Jira!$A:$A,"Bug",E2E_Jira!$N:$N,"="&amp;E2E!N1)</f>
        <v>1</v>
      </c>
      <c r="P8" s="32">
        <f>IFERROR(SUMIFS(TE_Jira_E2E!$BI:$BI,TE_Jira_E2E!$B:$B,P1),0)</f>
        <v>4</v>
      </c>
      <c r="Q8" s="32">
        <f>COUNTIFS(E2E_Jira!$M:$M,E2E!C8,E2E_Jira!$A:$A,"Bug",E2E_Jira!$N:$N,"="&amp;E2E!P1)</f>
        <v>0</v>
      </c>
      <c r="R8" s="32">
        <f>IFERROR(SUMIFS(TE_Jira_E2E!$BI:$BI,TE_Jira_E2E!$B:$B,R1),0)</f>
        <v>3</v>
      </c>
      <c r="S8" s="32">
        <f>COUNTIFS(E2E_Jira!$M:$M,E2E!C8,E2E_Jira!$A:$A,"Bug",E2E_Jira!$N:$N,"="&amp;E2E!R1)</f>
        <v>0</v>
      </c>
      <c r="T8" s="32">
        <f>IFERROR(SUMIFS(TE_Jira_E2E!$BI:$BI,TE_Jira_E2E!$B:$B,T1),0)</f>
        <v>0</v>
      </c>
      <c r="U8" s="32">
        <f>COUNTIFS(E2E_Jira!$M:$M,E2E!C8,E2E_Jira!$A:$A,"Bug",E2E_Jira!$N:$N,"="&amp;E2E!T1)</f>
        <v>0</v>
      </c>
      <c r="V8" s="32">
        <f>IFERROR(SUMIFS(TE_Jira_E2E!$BI:$BI,TE_Jira_E2E!$B:$B,V1),0)</f>
        <v>0</v>
      </c>
      <c r="W8" s="32">
        <f>COUNTIFS(E2E_Jira!$M:$M,E2E!C8,E2E_Jira!$A:$A,"Bug",E2E_Jira!$N:$N,"="&amp;E2E!V1)</f>
        <v>0</v>
      </c>
      <c r="X8" s="32">
        <f>IFERROR(SUMIFS(TE_Jira_E2E!$BI:$BI,TE_Jira_E2E!$B:$B,X1),0)</f>
        <v>0</v>
      </c>
      <c r="Y8" s="32">
        <f>COUNTIFS(E2E_Jira!$M:$M,E2E!C8,E2E_Jira!$A:$A,"Bug",E2E_Jira!$N:$N,"="&amp;E2E!X1)</f>
        <v>0</v>
      </c>
      <c r="Z8" s="32">
        <f>IFERROR(SUMIFS(TE_Jira_E2E!$BI:$BI,TE_Jira_E2E!$B:$B,Z1),0)</f>
        <v>0</v>
      </c>
      <c r="AA8" s="32">
        <f>COUNTIFS(E2E_Jira!$M:$M,E2E!C8,E2E_Jira!$A:$A,"Bug",E2E_Jira!$N:$N,"="&amp;E2E!Z1)</f>
        <v>0</v>
      </c>
      <c r="AB8" s="32">
        <f>IFERROR(SUMIFS(TE_Jira_E2E!$BI:$BI,TE_Jira_E2E!$B:$B,AB1),0)</f>
        <v>0</v>
      </c>
      <c r="AC8" s="32">
        <f>COUNTIFS(E2E_Jira!$M:$M,E2E!C8,E2E_Jira!$A:$A,"Bug",E2E_Jira!$N:$N,"="&amp;E2E!AB1)</f>
        <v>0</v>
      </c>
      <c r="AD8" s="32">
        <f>IFERROR(SUMIFS(TE_Jira_E2E!$BI:$BI,TE_Jira_E2E!$B:$B,AD1),0)</f>
        <v>0</v>
      </c>
      <c r="AE8" s="32">
        <f>COUNTIFS(E2E_Jira!$M:$M,E2E!C8,E2E_Jira!$A:$A,"Bug",E2E_Jira!$N:$N,"="&amp;E2E!AD1)</f>
        <v>0</v>
      </c>
      <c r="AF8" s="32">
        <f>IFERROR(SUMIFS(TE_Jira_E2E!$BI:$BI,TE_Jira_E2E!$B:$B,AF1),0)</f>
        <v>7</v>
      </c>
      <c r="AG8" s="32">
        <f>COUNTIFS(E2E_Jira!$M:$M,E2E!C8,E2E_Jira!$A:$A,"Bug",E2E_Jira!$N:$N,"="&amp;E2E!AF1)</f>
        <v>0</v>
      </c>
      <c r="AH8" s="32">
        <f>IFERROR(SUMIFS(TE_Jira_E2E!$BI:$BI,TE_Jira_E2E!$B:$B,AH1),0)</f>
        <v>0</v>
      </c>
      <c r="AI8" s="32">
        <f>COUNTIFS(E2E_Jira!$M:$M,E2E!C8,E2E_Jira!$A:$A,"Bug",E2E_Jira!$N:$N,"="&amp;E2E!AH1)</f>
        <v>0</v>
      </c>
      <c r="AJ8" s="32">
        <f>IFERROR(SUMIFS(TE_Jira_E2E!$BI:$BI,TE_Jira_E2E!$B:$B,AJ1),0)</f>
        <v>0</v>
      </c>
      <c r="AK8" s="32">
        <f>COUNTIFS(E2E_Jira!$M:$M,E2E!C8,E2E_Jira!$A:$A,"Bug",E2E_Jira!$N:$N,"="&amp;E2E!AJ1)</f>
        <v>0</v>
      </c>
      <c r="AL8" s="32">
        <f>IFERROR(SUMIFS(TE_Jira_E2E!$BI:$BI,TE_Jira_E2E!$B:$B,AL1),0)</f>
        <v>0</v>
      </c>
      <c r="AM8" s="32">
        <f>COUNTIFS(E2E_Jira!$M:$M,E2E!C8,E2E_Jira!$A:$A,"Bug",E2E_Jira!$N:$N,"="&amp;E2E!AL1)</f>
        <v>0</v>
      </c>
      <c r="AN8" s="32">
        <f>IFERROR(SUMIFS(TE_Jira_E2E!$BI:$BI,TE_Jira_E2E!$B:$B,AN1),0)</f>
        <v>0</v>
      </c>
      <c r="AO8" s="32">
        <f>COUNTIFS(E2E_Jira!$M:$M,E2E!C8,E2E_Jira!$A:$A,"Bug",E2E_Jira!$N:$N,"="&amp;E2E!AN1)</f>
        <v>0</v>
      </c>
      <c r="AP8" s="32">
        <f>IFERROR(SUMIFS(TE_Jira_E2E!$BI:$BI,TE_Jira_E2E!$B:$B,AP1),0)</f>
        <v>0</v>
      </c>
      <c r="AQ8" s="32">
        <f>COUNTIFS(E2E_Jira!$M:$M,E2E!C8,E2E_Jira!$A:$A,"Bug",E2E_Jira!$N:$N,"="&amp;E2E!AP1)</f>
        <v>0</v>
      </c>
      <c r="AR8" s="32">
        <f>IFERROR(SUMIFS(TE_Jira_E2E!$BI:$BI,TE_Jira_E2E!$B:$B,AR1),0)</f>
        <v>16</v>
      </c>
      <c r="AS8" s="32">
        <f>COUNTIFS(E2E_Jira!$M:$M,E2E!C8,E2E_Jira!$A:$A,"Bug",E2E_Jira!$N:$N,"="&amp;E2E!AR1)</f>
        <v>0</v>
      </c>
      <c r="AT8" s="32">
        <f>IFERROR(SUMIFS(TE_Jira_E2E!$BI:$BI,TE_Jira_E2E!$B:$B,AT1),0)</f>
        <v>0</v>
      </c>
      <c r="AU8" s="32">
        <f>COUNTIFS(E2E_Jira!$M:$M,E2E!C8,E2E_Jira!$A:$A,"Bug",E2E_Jira!$N:$N,"="&amp;E2E!AT1)</f>
        <v>1</v>
      </c>
      <c r="AV8" s="32">
        <f>IFERROR(SUMIFS(TE_Jira_E2E!$BI:$BI,TE_Jira_E2E!$B:$B,AV1),0)</f>
        <v>0</v>
      </c>
      <c r="AW8" s="32">
        <f>COUNTIFS(E2E_Jira!$M:$M,E2E!C8,E2E_Jira!$A:$A,"Bug",E2E_Jira!$N:$N,"="&amp;E2E!AV1)</f>
        <v>0</v>
      </c>
      <c r="AX8" s="32">
        <f>IFERROR(SUMIFS(TE_Jira_E2E!$BI:$BI,TE_Jira_E2E!$B:$B,AX1),0)</f>
        <v>0</v>
      </c>
      <c r="AY8" s="32">
        <f>COUNTIFS(E2E_Jira!$M:$M,E2E!C8,E2E_Jira!$A:$A,"Bug",E2E_Jira!$N:$N,"="&amp;E2E!AX1)</f>
        <v>0</v>
      </c>
      <c r="AZ8" s="32">
        <f>IFERROR(SUMIFS(TE_Jira_E2E!$BI:$BI,TE_Jira_E2E!$B:$B,AZ1),0)</f>
        <v>0</v>
      </c>
      <c r="BA8" s="32">
        <f>COUNTIFS(E2E_Jira!$M:$M,E2E!C8,E2E_Jira!$A:$A,"Bug",E2E_Jira!$N:$N,"="&amp;E2E!AZ1)</f>
        <v>1</v>
      </c>
      <c r="BB8" s="32">
        <f>IFERROR(SUMIFS(TE_Jira_E2E!$BI:$BI,TE_Jira_E2E!$B:$B,BB1),0)</f>
        <v>0</v>
      </c>
      <c r="BC8" s="32">
        <f>COUNTIFS(E2E_Jira!$M:$M,E2E!C8,E2E_Jira!$A:$A,"Bug",E2E_Jira!$N:$N,"="&amp;E2E!BB1)</f>
        <v>1</v>
      </c>
      <c r="BD8" s="32">
        <f>IFERROR(SUMIFS(TE_Jira_E2E!$BI:$BI,TE_Jira_E2E!$B:$B,BD1),0)</f>
        <v>0</v>
      </c>
      <c r="BE8" s="32">
        <f>COUNTIFS(E2E_Jira!$M:$M,E2E!C8,E2E_Jira!$A:$A,"Bug",E2E_Jira!$N:$N,"="&amp;E2E!BD1)</f>
        <v>1</v>
      </c>
      <c r="BF8" s="32">
        <f>IFERROR(SUMIFS(TE_Jira_E2E!$BI:$BI,TE_Jira_E2E!$B:$B,BF1),0)</f>
        <v>0</v>
      </c>
      <c r="BG8" s="32">
        <f>COUNTIFS(E2E_Jira!$M:$M,E2E!C8,E2E_Jira!$A:$A,"Bug",E2E_Jira!$N:$N,"="&amp;E2E!BF1)</f>
        <v>0</v>
      </c>
      <c r="BH8" s="32">
        <f>IFERROR(SUMIFS(TE_Jira_E2E!$BI:$BI,TE_Jira_E2E!$B:$B,BH1),0)</f>
        <v>0</v>
      </c>
      <c r="BI8" s="32">
        <f>COUNTIFS(E2E_Jira!$M:$M,E2E!C8,E2E_Jira!$A:$A,"Bug",E2E_Jira!$N:$N,"="&amp;E2E!BH1)</f>
        <v>1</v>
      </c>
      <c r="BJ8" s="32">
        <f>IFERROR(SUMIFS(TE_Jira_E2E!$BI:$BI,TE_Jira_E2E!$B:$B,BJ1),0)</f>
        <v>0</v>
      </c>
      <c r="BK8" s="32">
        <f>COUNTIFS(E2E_Jira!$M:$M,E2E!C8,E2E_Jira!$A:$A,"Bug",E2E_Jira!$N:$N,"="&amp;E2E!BJ1)</f>
        <v>0</v>
      </c>
      <c r="BL8" s="32">
        <f>IFERROR(SUMIFS(TE_Jira_E2E!$BI:$BI,TE_Jira_E2E!$B:$B,BL1),0)</f>
        <v>0</v>
      </c>
      <c r="BM8" s="32">
        <f>COUNTIFS(E2E_Jira!$M:$M,E2E!C8,E2E_Jira!$A:$A,"Bug",E2E_Jira!$N:$N,"="&amp;E2E!BL1)</f>
        <v>0</v>
      </c>
      <c r="BN8" s="32">
        <f>IFERROR(SUMIFS(TE_Jira_E2E!$BI:$BI,TE_Jira_E2E!$B:$B,BN1),0)</f>
        <v>0</v>
      </c>
      <c r="BO8" s="32">
        <f>COUNTIFS(E2E_Jira!$M:$M,E2E!C8,E2E_Jira!$A:$A,"Bug",E2E_Jira!$N:$N,"="&amp;E2E!BN1)</f>
        <v>1</v>
      </c>
      <c r="BP8" s="32">
        <f>IFERROR(SUMIFS(TE_Jira_E2E!$BI:$BI,TE_Jira_E2E!$B:$B,BP1),0)</f>
        <v>0</v>
      </c>
      <c r="BQ8" s="32">
        <f>COUNTIFS(E2E_Jira!$M:$M,E2E!C8,E2E_Jira!$A:$A,"Bug",E2E_Jira!$N:$N,"="&amp;E2E!BP1)</f>
        <v>0</v>
      </c>
      <c r="BR8" s="32">
        <f>IFERROR(SUMIFS(TE_Jira_E2E!$BI:$BI,TE_Jira_E2E!$B:$B,BR1),0)</f>
        <v>0</v>
      </c>
      <c r="BS8" s="32">
        <f>COUNTIFS(E2E_Jira!$M:$M,E2E!C8,E2E_Jira!$A:$A,"Bug",E2E_Jira!$N:$N,"="&amp;E2E!BR1)</f>
        <v>0</v>
      </c>
      <c r="BT8" s="32">
        <f>IFERROR(SUMIFS(TE_Jira_E2E!$BI:$BI,TE_Jira_E2E!$B:$B,BT1),0)</f>
        <v>0</v>
      </c>
      <c r="BU8" s="32">
        <f>COUNTIFS(E2E_Jira!$M:$M,E2E!C8,E2E_Jira!$A:$A,"Bug",E2E_Jira!$N:$N,"="&amp;E2E!BT1)</f>
        <v>0</v>
      </c>
      <c r="BV8" s="32">
        <f>IFERROR(SUMIFS(TE_Jira_E2E!$BI:$BI,TE_Jira_E2E!$B:$B,BV1),0)</f>
        <v>0</v>
      </c>
      <c r="BW8" s="32">
        <f>COUNTIFS(E2E_Jira!$M:$M,E2E!C8,E2E_Jira!$A:$A,"Bug",E2E_Jira!$N:$N,"="&amp;E2E!BV1)</f>
        <v>0</v>
      </c>
      <c r="BX8" s="32">
        <f>IFERROR(SUMIFS(TE_Jira_E2E!$BI:$BI,TE_Jira_E2E!$B:$B,BX1),0)</f>
        <v>0</v>
      </c>
      <c r="BY8" s="32">
        <f>COUNTIFS(E2E_Jira!$M:$M,E2E!C8,E2E_Jira!$A:$A,"Bug",E2E_Jira!$N:$N,"="&amp;E2E!BX1)</f>
        <v>0</v>
      </c>
      <c r="BZ8" s="32">
        <f>IFERROR(SUMIFS(TE_Jira_E2E!$BI:$BI,TE_Jira_E2E!$B:$B,BZ1),0)</f>
        <v>0</v>
      </c>
      <c r="CA8" s="32">
        <f>COUNTIFS(E2E_Jira!$M:$M,E2E!C8,E2E_Jira!$A:$A,"Bug",E2E_Jira!$N:$N,"="&amp;E2E!BZ1)</f>
        <v>0</v>
      </c>
    </row>
    <row r="9" spans="1:79" x14ac:dyDescent="0.35">
      <c r="A9" s="32">
        <v>7</v>
      </c>
      <c r="B9" s="32" t="s">
        <v>128</v>
      </c>
      <c r="C9" s="34" t="s">
        <v>28</v>
      </c>
      <c r="D9" s="32" t="s">
        <v>29</v>
      </c>
      <c r="E9" s="32" t="s">
        <v>14996</v>
      </c>
      <c r="F9" s="32">
        <f>COUNTIFS(E2E_Jira!$D:$D,E2E!C9,E2E_Jira!$A:$A,"Story",E2E_Jira!$F:$F,"&lt;&gt;Ready for Prod")</f>
        <v>10</v>
      </c>
      <c r="G9" s="32">
        <f>COUNTIFS(E2E_Jira!$D:$D,E2E!C9,E2E_Jira!$A:$A,"Bug",E2E_Jira!$F:$F,"&lt;&gt;Ready for Prod")</f>
        <v>0</v>
      </c>
      <c r="H9" s="32">
        <f t="shared" si="0"/>
        <v>27</v>
      </c>
      <c r="I9" s="32">
        <f>COUNTIFS(E2E_Jira!$M:$M,E2E!C9,E2E_Jira!$A:$A,"Bug",E2E_Jira!$N:$N,"&lt;="&amp;E2E!J1)</f>
        <v>0</v>
      </c>
      <c r="J9" s="32">
        <f>IFERROR(SUMIFS(TE_Jira_E2E!$BJ:$BJ,TE_Jira_E2E!$B:$B,J1),0)</f>
        <v>0</v>
      </c>
      <c r="K9" s="32">
        <f>COUNTIFS(E2E_Jira!$M:$M,E2E!C9,E2E_Jira!$A:$A,"Bug",E2E_Jira!$N:$N,"="&amp;E2E!J1)</f>
        <v>0</v>
      </c>
      <c r="L9" s="32">
        <f>IFERROR(SUMIFS(TE_Jira_E2E!$BJ:$BJ,TE_Jira_E2E!$B:$B,L1),0)</f>
        <v>0</v>
      </c>
      <c r="M9" s="32">
        <f>COUNTIFS(E2E_Jira!$M:$M,E2E!C9,E2E_Jira!$A:$A,"Bug",E2E_Jira!$N:$N,"="&amp;E2E!L1)</f>
        <v>0</v>
      </c>
      <c r="N9" s="32">
        <f>IFERROR(SUMIFS(TE_Jira_E2E!$BJ:$BJ,TE_Jira_E2E!$B:$B,N1),0)</f>
        <v>0</v>
      </c>
      <c r="O9" s="32">
        <f>COUNTIFS(E2E_Jira!$M:$M,E2E!C9,E2E_Jira!$A:$A,"Bug",E2E_Jira!$N:$N,"="&amp;E2E!N1)</f>
        <v>0</v>
      </c>
      <c r="P9" s="32">
        <f>IFERROR(SUMIFS(TE_Jira_E2E!$BJ:$BJ,TE_Jira_E2E!$B:$B,P1),0)</f>
        <v>0</v>
      </c>
      <c r="Q9" s="32">
        <f>COUNTIFS(E2E_Jira!$M:$M,E2E!C9,E2E_Jira!$A:$A,"Bug",E2E_Jira!$N:$N,"="&amp;E2E!P1)</f>
        <v>0</v>
      </c>
      <c r="R9" s="32">
        <f>IFERROR(SUMIFS(TE_Jira_E2E!$BJ:$BJ,TE_Jira_E2E!$B:$B,R1),0)</f>
        <v>0</v>
      </c>
      <c r="S9" s="32">
        <f>COUNTIFS(E2E_Jira!$M:$M,E2E!C9,E2E_Jira!$A:$A,"Bug",E2E_Jira!$N:$N,"="&amp;E2E!R1)</f>
        <v>0</v>
      </c>
      <c r="T9" s="32">
        <f>IFERROR(SUMIFS(TE_Jira_E2E!$BJ:$BJ,TE_Jira_E2E!$B:$B,T1),0)</f>
        <v>0</v>
      </c>
      <c r="U9" s="32">
        <f>COUNTIFS(E2E_Jira!$M:$M,E2E!C9,E2E_Jira!$A:$A,"Bug",E2E_Jira!$N:$N,"="&amp;E2E!T1)</f>
        <v>0</v>
      </c>
      <c r="V9" s="32">
        <f>IFERROR(SUMIFS(TE_Jira_E2E!$BJ:$BJ,TE_Jira_E2E!$B:$B,V1),0)</f>
        <v>0</v>
      </c>
      <c r="W9" s="32">
        <f>COUNTIFS(E2E_Jira!$M:$M,E2E!C9,E2E_Jira!$A:$A,"Bug",E2E_Jira!$N:$N,"="&amp;E2E!V1)</f>
        <v>0</v>
      </c>
      <c r="X9" s="32">
        <f>IFERROR(SUMIFS(TE_Jira_E2E!$BJ:$BJ,TE_Jira_E2E!$B:$B,X1),0)</f>
        <v>0</v>
      </c>
      <c r="Y9" s="32">
        <f>COUNTIFS(E2E_Jira!$M:$M,E2E!C9,E2E_Jira!$A:$A,"Bug",E2E_Jira!$N:$N,"="&amp;E2E!X1)</f>
        <v>0</v>
      </c>
      <c r="Z9" s="32">
        <f>IFERROR(SUMIFS(TE_Jira_E2E!$BJ:$BJ,TE_Jira_E2E!$B:$B,Z1),0)</f>
        <v>0</v>
      </c>
      <c r="AA9" s="32">
        <f>COUNTIFS(E2E_Jira!$M:$M,E2E!C9,E2E_Jira!$A:$A,"Bug",E2E_Jira!$N:$N,"="&amp;E2E!Z1)</f>
        <v>0</v>
      </c>
      <c r="AB9" s="32">
        <f>IFERROR(SUMIFS(TE_Jira_E2E!$BJ:$BJ,TE_Jira_E2E!$B:$B,AB1),0)</f>
        <v>0</v>
      </c>
      <c r="AC9" s="32">
        <f>COUNTIFS(E2E_Jira!$M:$M,E2E!C9,E2E_Jira!$A:$A,"Bug",E2E_Jira!$N:$N,"="&amp;E2E!AB1)</f>
        <v>0</v>
      </c>
      <c r="AD9" s="32">
        <f>IFERROR(SUMIFS(TE_Jira_E2E!$BJ:$BJ,TE_Jira_E2E!$B:$B,AD1),0)</f>
        <v>0</v>
      </c>
      <c r="AE9" s="32">
        <f>COUNTIFS(E2E_Jira!$M:$M,E2E!C9,E2E_Jira!$A:$A,"Bug",E2E_Jira!$N:$N,"="&amp;E2E!AD1)</f>
        <v>0</v>
      </c>
      <c r="AF9" s="32">
        <f>IFERROR(SUMIFS(TE_Jira_E2E!$BJ:$BJ,TE_Jira_E2E!$B:$B,AF1),0)</f>
        <v>0</v>
      </c>
      <c r="AG9" s="32">
        <f>COUNTIFS(E2E_Jira!$M:$M,E2E!C9,E2E_Jira!$A:$A,"Bug",E2E_Jira!$N:$N,"="&amp;E2E!AF1)</f>
        <v>0</v>
      </c>
      <c r="AH9" s="32">
        <f>IFERROR(SUMIFS(TE_Jira_E2E!$BJ:$BJ,TE_Jira_E2E!$B:$B,AH1),0)</f>
        <v>0</v>
      </c>
      <c r="AI9" s="32">
        <f>COUNTIFS(E2E_Jira!$M:$M,E2E!C9,E2E_Jira!$A:$A,"Bug",E2E_Jira!$N:$N,"="&amp;E2E!AH1)</f>
        <v>0</v>
      </c>
      <c r="AJ9" s="32">
        <f>IFERROR(SUMIFS(TE_Jira_E2E!$BJ:$BJ,TE_Jira_E2E!$B:$B,AJ1),0)</f>
        <v>0</v>
      </c>
      <c r="AK9" s="32">
        <f>COUNTIFS(E2E_Jira!$M:$M,E2E!C9,E2E_Jira!$A:$A,"Bug",E2E_Jira!$N:$N,"="&amp;E2E!AJ1)</f>
        <v>0</v>
      </c>
      <c r="AL9" s="32">
        <f>IFERROR(SUMIFS(TE_Jira_E2E!$BJ:$BJ,TE_Jira_E2E!$B:$B,AL1),0)</f>
        <v>0</v>
      </c>
      <c r="AM9" s="32">
        <f>COUNTIFS(E2E_Jira!$M:$M,E2E!C9,E2E_Jira!$A:$A,"Bug",E2E_Jira!$N:$N,"="&amp;E2E!AL1)</f>
        <v>0</v>
      </c>
      <c r="AN9" s="32">
        <f>IFERROR(SUMIFS(TE_Jira_E2E!$BJ:$BJ,TE_Jira_E2E!$B:$B,AN1),0)</f>
        <v>0</v>
      </c>
      <c r="AO9" s="32">
        <f>COUNTIFS(E2E_Jira!$M:$M,E2E!C9,E2E_Jira!$A:$A,"Bug",E2E_Jira!$N:$N,"="&amp;E2E!AN1)</f>
        <v>0</v>
      </c>
      <c r="AP9" s="32">
        <f>IFERROR(SUMIFS(TE_Jira_E2E!$BJ:$BJ,TE_Jira_E2E!$B:$B,AP1),0)</f>
        <v>6</v>
      </c>
      <c r="AQ9" s="32">
        <f>COUNTIFS(E2E_Jira!$M:$M,E2E!C9,E2E_Jira!$A:$A,"Bug",E2E_Jira!$N:$N,"="&amp;E2E!AP1)</f>
        <v>0</v>
      </c>
      <c r="AR9" s="32">
        <f>IFERROR(SUMIFS(TE_Jira_E2E!$BJ:$BJ,TE_Jira_E2E!$B:$B,AR1),0)</f>
        <v>0</v>
      </c>
      <c r="AS9" s="32">
        <f>COUNTIFS(E2E_Jira!$M:$M,E2E!C9,E2E_Jira!$A:$A,"Bug",E2E_Jira!$N:$N,"="&amp;E2E!AR1)</f>
        <v>0</v>
      </c>
      <c r="AT9" s="32">
        <f>IFERROR(SUMIFS(TE_Jira_E2E!$BJ:$BJ,TE_Jira_E2E!$B:$B,AT1),0)</f>
        <v>0</v>
      </c>
      <c r="AU9" s="32">
        <f>COUNTIFS(E2E_Jira!$M:$M,E2E!C9,E2E_Jira!$A:$A,"Bug",E2E_Jira!$N:$N,"="&amp;E2E!AT1)</f>
        <v>0</v>
      </c>
      <c r="AV9" s="32">
        <f>IFERROR(SUMIFS(TE_Jira_E2E!$BJ:$BJ,TE_Jira_E2E!$B:$B,AV1),0)</f>
        <v>0</v>
      </c>
      <c r="AW9" s="32">
        <f>COUNTIFS(E2E_Jira!$M:$M,E2E!C9,E2E_Jira!$A:$A,"Bug",E2E_Jira!$N:$N,"="&amp;E2E!AV1)</f>
        <v>0</v>
      </c>
      <c r="AX9" s="32">
        <f>IFERROR(SUMIFS(TE_Jira_E2E!$BJ:$BJ,TE_Jira_E2E!$B:$B,AX1),0)</f>
        <v>0</v>
      </c>
      <c r="AY9" s="32">
        <f>COUNTIFS(E2E_Jira!$M:$M,E2E!C9,E2E_Jira!$A:$A,"Bug",E2E_Jira!$N:$N,"="&amp;E2E!AX1)</f>
        <v>0</v>
      </c>
      <c r="AZ9" s="32">
        <f>IFERROR(SUMIFS(TE_Jira_E2E!$BJ:$BJ,TE_Jira_E2E!$B:$B,AZ1),0)</f>
        <v>21</v>
      </c>
      <c r="BA9" s="32">
        <f>COUNTIFS(E2E_Jira!$M:$M,E2E!C9,E2E_Jira!$A:$A,"Bug",E2E_Jira!$N:$N,"="&amp;E2E!AZ1)</f>
        <v>0</v>
      </c>
      <c r="BB9" s="32">
        <f>IFERROR(SUMIFS(TE_Jira_E2E!$BJ:$BJ,TE_Jira_E2E!$B:$B,BB1),0)</f>
        <v>0</v>
      </c>
      <c r="BC9" s="32">
        <f>COUNTIFS(E2E_Jira!$M:$M,E2E!C9,E2E_Jira!$A:$A,"Bug",E2E_Jira!$N:$N,"="&amp;E2E!BB1)</f>
        <v>0</v>
      </c>
      <c r="BD9" s="32">
        <f>IFERROR(SUMIFS(TE_Jira_E2E!$BJ:$BJ,TE_Jira_E2E!$B:$B,BD1),0)</f>
        <v>0</v>
      </c>
      <c r="BE9" s="32">
        <f>COUNTIFS(E2E_Jira!$M:$M,E2E!C9,E2E_Jira!$A:$A,"Bug",E2E_Jira!$N:$N,"="&amp;E2E!BD1)</f>
        <v>0</v>
      </c>
      <c r="BF9" s="32">
        <f>IFERROR(SUMIFS(TE_Jira_E2E!$BJ:$BJ,TE_Jira_E2E!$B:$B,BF1),0)</f>
        <v>0</v>
      </c>
      <c r="BG9" s="32">
        <f>COUNTIFS(E2E_Jira!$M:$M,E2E!C9,E2E_Jira!$A:$A,"Bug",E2E_Jira!$N:$N,"="&amp;E2E!BF1)</f>
        <v>0</v>
      </c>
      <c r="BH9" s="32">
        <f>IFERROR(SUMIFS(TE_Jira_E2E!$BJ:$BJ,TE_Jira_E2E!$B:$B,BH1),0)</f>
        <v>0</v>
      </c>
      <c r="BI9" s="32">
        <f>COUNTIFS(E2E_Jira!$M:$M,E2E!C9,E2E_Jira!$A:$A,"Bug",E2E_Jira!$N:$N,"="&amp;E2E!BH1)</f>
        <v>0</v>
      </c>
      <c r="BJ9" s="32">
        <f>IFERROR(SUMIFS(TE_Jira_E2E!$BJ:$BJ,TE_Jira_E2E!$B:$B,BJ1),0)</f>
        <v>0</v>
      </c>
      <c r="BK9" s="32">
        <f>COUNTIFS(E2E_Jira!$M:$M,E2E!C9,E2E_Jira!$A:$A,"Bug",E2E_Jira!$N:$N,"="&amp;E2E!BJ1)</f>
        <v>0</v>
      </c>
      <c r="BL9" s="32">
        <f>IFERROR(SUMIFS(TE_Jira_E2E!$BJ:$BJ,TE_Jira_E2E!$B:$B,BL1),0)</f>
        <v>0</v>
      </c>
      <c r="BM9" s="32">
        <f>COUNTIFS(E2E_Jira!$M:$M,E2E!C9,E2E_Jira!$A:$A,"Bug",E2E_Jira!$N:$N,"="&amp;E2E!BL1)</f>
        <v>0</v>
      </c>
      <c r="BN9" s="32">
        <f>IFERROR(SUMIFS(TE_Jira_E2E!$BJ:$BJ,TE_Jira_E2E!$B:$B,BN1),0)</f>
        <v>0</v>
      </c>
      <c r="BO9" s="32">
        <f>COUNTIFS(E2E_Jira!$M:$M,E2E!C9,E2E_Jira!$A:$A,"Bug",E2E_Jira!$N:$N,"="&amp;E2E!BN1)</f>
        <v>0</v>
      </c>
      <c r="BP9" s="32">
        <f>IFERROR(SUMIFS(TE_Jira_E2E!$BJ:$BJ,TE_Jira_E2E!$B:$B,BP1),0)</f>
        <v>0</v>
      </c>
      <c r="BQ9" s="32">
        <f>COUNTIFS(E2E_Jira!$M:$M,E2E!C9,E2E_Jira!$A:$A,"Bug",E2E_Jira!$N:$N,"="&amp;E2E!BP1)</f>
        <v>0</v>
      </c>
      <c r="BR9" s="32">
        <f>IFERROR(SUMIFS(TE_Jira_E2E!$BJ:$BJ,TE_Jira_E2E!$B:$B,BR1),0)</f>
        <v>0</v>
      </c>
      <c r="BS9" s="32">
        <f>COUNTIFS(E2E_Jira!$M:$M,E2E!C9,E2E_Jira!$A:$A,"Bug",E2E_Jira!$N:$N,"="&amp;E2E!BR1)</f>
        <v>0</v>
      </c>
      <c r="BT9" s="32">
        <f>IFERROR(SUMIFS(TE_Jira_E2E!$BJ:$BJ,TE_Jira_E2E!$B:$B,BT1),0)</f>
        <v>0</v>
      </c>
      <c r="BU9" s="32">
        <f>COUNTIFS(E2E_Jira!$M:$M,E2E!C9,E2E_Jira!$A:$A,"Bug",E2E_Jira!$N:$N,"="&amp;E2E!BT1)</f>
        <v>0</v>
      </c>
      <c r="BV9" s="32">
        <f>IFERROR(SUMIFS(TE_Jira_E2E!$BJ:$BJ,TE_Jira_E2E!$B:$B,BV1),0)</f>
        <v>0</v>
      </c>
      <c r="BW9" s="32">
        <f>COUNTIFS(E2E_Jira!$M:$M,E2E!C9,E2E_Jira!$A:$A,"Bug",E2E_Jira!$N:$N,"="&amp;E2E!BV1)</f>
        <v>0</v>
      </c>
      <c r="BX9" s="32">
        <f>IFERROR(SUMIFS(TE_Jira_E2E!$BJ:$BJ,TE_Jira_E2E!$B:$B,BX1),0)</f>
        <v>0</v>
      </c>
      <c r="BY9" s="32">
        <f>COUNTIFS(E2E_Jira!$M:$M,E2E!C9,E2E_Jira!$A:$A,"Bug",E2E_Jira!$N:$N,"="&amp;E2E!BX1)</f>
        <v>0</v>
      </c>
      <c r="BZ9" s="32">
        <f>IFERROR(SUMIFS(TE_Jira_E2E!$BJ:$BJ,TE_Jira_E2E!$B:$B,BZ1),0)</f>
        <v>0</v>
      </c>
      <c r="CA9" s="32">
        <f>COUNTIFS(E2E_Jira!$M:$M,E2E!C9,E2E_Jira!$A:$A,"Bug",E2E_Jira!$N:$N,"="&amp;E2E!BZ1)</f>
        <v>0</v>
      </c>
    </row>
    <row r="10" spans="1:79" x14ac:dyDescent="0.35">
      <c r="A10" s="32">
        <v>8</v>
      </c>
      <c r="B10" s="32" t="s">
        <v>128</v>
      </c>
      <c r="C10" s="34" t="s">
        <v>30</v>
      </c>
      <c r="D10" s="32" t="s">
        <v>31</v>
      </c>
      <c r="E10" s="32" t="s">
        <v>3270</v>
      </c>
      <c r="F10" s="32">
        <f>COUNTIFS(E2E_Jira!$D:$D,E2E!C10,E2E_Jira!$A:$A,"Story",E2E_Jira!$F:$F,"&lt;&gt;Ready for Prod")</f>
        <v>0</v>
      </c>
      <c r="G10" s="32">
        <f>COUNTIFS(E2E_Jira!$D:$D,E2E!C10,E2E_Jira!$A:$A,"Bug",E2E_Jira!$F:$F,"&lt;&gt;Ready for Prod")</f>
        <v>0</v>
      </c>
      <c r="H10" s="32">
        <f t="shared" si="0"/>
        <v>290</v>
      </c>
      <c r="I10" s="32">
        <f>COUNTIFS(E2E_Jira!$M:$M,E2E!C10,E2E_Jira!$A:$A,"Bug",E2E_Jira!$N:$N,"&lt;="&amp;E2E!J1)</f>
        <v>6</v>
      </c>
      <c r="J10" s="32">
        <f>IFERROR(SUMIFS(TE_Jira_E2E!$S:$S,TE_Jira_E2E!$B:$B,J1),0)</f>
        <v>0</v>
      </c>
      <c r="K10" s="32">
        <f>COUNTIFS(E2E_Jira!$M:$M,E2E!C10,E2E_Jira!$A:$A,"Bug",E2E_Jira!$N:$N,"="&amp;E2E!J1)</f>
        <v>0</v>
      </c>
      <c r="L10" s="32">
        <f>IFERROR(SUMIFS(TE_Jira_E2E!$S:$S,TE_Jira_E2E!$B:$B,L1),0)</f>
        <v>0</v>
      </c>
      <c r="M10" s="32">
        <f>COUNTIFS(E2E_Jira!$M:$M,E2E!C10,E2E_Jira!$A:$A,"Bug",E2E_Jira!$N:$N,"="&amp;E2E!L1)</f>
        <v>0</v>
      </c>
      <c r="N10" s="32">
        <f>IFERROR(SUMIFS(TE_Jira_E2E!$S:$S,TE_Jira_E2E!$B:$B,N1),0)</f>
        <v>27</v>
      </c>
      <c r="O10" s="32">
        <f>COUNTIFS(E2E_Jira!$M:$M,E2E!C10,E2E_Jira!$A:$A,"Bug",E2E_Jira!$N:$N,"="&amp;E2E!N1)</f>
        <v>0</v>
      </c>
      <c r="P10" s="32">
        <f>IFERROR(SUMIFS(TE_Jira_E2E!$S:$S,TE_Jira_E2E!$B:$B,P1),0)</f>
        <v>33</v>
      </c>
      <c r="Q10" s="32">
        <f>COUNTIFS(E2E_Jira!$M:$M,E2E!C10,E2E_Jira!$A:$A,"Bug",E2E_Jira!$N:$N,"="&amp;E2E!P1)</f>
        <v>0</v>
      </c>
      <c r="R10" s="32">
        <f>IFERROR(SUMIFS(TE_Jira_E2E!$S:$S,TE_Jira_E2E!$B:$B,R1),0)</f>
        <v>13</v>
      </c>
      <c r="S10" s="32">
        <f>COUNTIFS(E2E_Jira!$M:$M,E2E!C10,E2E_Jira!$A:$A,"Bug",E2E_Jira!$N:$N,"="&amp;E2E!R1)</f>
        <v>1</v>
      </c>
      <c r="T10" s="32">
        <f>IFERROR(SUMIFS(TE_Jira_E2E!$S:$S,TE_Jira_E2E!$B:$B,T1),0)</f>
        <v>29</v>
      </c>
      <c r="U10" s="32">
        <f>COUNTIFS(E2E_Jira!$M:$M,E2E!C10,E2E_Jira!$A:$A,"Bug",E2E_Jira!$N:$N,"="&amp;E2E!T1)</f>
        <v>0</v>
      </c>
      <c r="V10" s="32">
        <f>IFERROR(SUMIFS(TE_Jira_E2E!$S:$S,TE_Jira_E2E!$B:$B,V1),0)</f>
        <v>0</v>
      </c>
      <c r="W10" s="32">
        <f>COUNTIFS(E2E_Jira!$M:$M,E2E!C10,E2E_Jira!$A:$A,"Bug",E2E_Jira!$N:$N,"="&amp;E2E!V1)</f>
        <v>1</v>
      </c>
      <c r="X10" s="32">
        <f>IFERROR(SUMIFS(TE_Jira_E2E!$S:$S,TE_Jira_E2E!$B:$B,X1),0)</f>
        <v>0</v>
      </c>
      <c r="Y10" s="32">
        <f>COUNTIFS(E2E_Jira!$M:$M,E2E!C10,E2E_Jira!$A:$A,"Bug",E2E_Jira!$N:$N,"="&amp;E2E!X1)</f>
        <v>0</v>
      </c>
      <c r="Z10" s="32">
        <f>IFERROR(SUMIFS(TE_Jira_E2E!$S:$S,TE_Jira_E2E!$B:$B,Z1),0)</f>
        <v>0</v>
      </c>
      <c r="AA10" s="32">
        <f>COUNTIFS(E2E_Jira!$M:$M,E2E!C10,E2E_Jira!$A:$A,"Bug",E2E_Jira!$N:$N,"="&amp;E2E!Z1)</f>
        <v>0</v>
      </c>
      <c r="AB10" s="32">
        <f>IFERROR(SUMIFS(TE_Jira_E2E!$S:$S,TE_Jira_E2E!$B:$B,AB1),0)</f>
        <v>0</v>
      </c>
      <c r="AC10" s="32">
        <f>COUNTIFS(E2E_Jira!$M:$M,E2E!C10,E2E_Jira!$A:$A,"Bug",E2E_Jira!$N:$N,"="&amp;E2E!AB1)</f>
        <v>0</v>
      </c>
      <c r="AD10" s="32">
        <f>IFERROR(SUMIFS(TE_Jira_E2E!$S:$S,TE_Jira_E2E!$B:$B,AD1),0)</f>
        <v>0</v>
      </c>
      <c r="AE10" s="32">
        <f>COUNTIFS(E2E_Jira!$M:$M,E2E!C10,E2E_Jira!$A:$A,"Bug",E2E_Jira!$N:$N,"="&amp;E2E!AD1)</f>
        <v>0</v>
      </c>
      <c r="AF10" s="32">
        <f>IFERROR(SUMIFS(TE_Jira_E2E!$S:$S,TE_Jira_E2E!$B:$B,AF1),0)</f>
        <v>0</v>
      </c>
      <c r="AG10" s="32">
        <f>COUNTIFS(E2E_Jira!$M:$M,E2E!C10,E2E_Jira!$A:$A,"Bug",E2E_Jira!$N:$N,"="&amp;E2E!AF1)</f>
        <v>0</v>
      </c>
      <c r="AH10" s="32">
        <f>IFERROR(SUMIFS(TE_Jira_E2E!$S:$S,TE_Jira_E2E!$B:$B,AH1),0)</f>
        <v>0</v>
      </c>
      <c r="AI10" s="32">
        <f>COUNTIFS(E2E_Jira!$M:$M,E2E!C10,E2E_Jira!$A:$A,"Bug",E2E_Jira!$N:$N,"="&amp;E2E!AH1)</f>
        <v>0</v>
      </c>
      <c r="AJ10" s="32">
        <f>IFERROR(SUMIFS(TE_Jira_E2E!$S:$S,TE_Jira_E2E!$B:$B,AJ1),0)</f>
        <v>13</v>
      </c>
      <c r="AK10" s="32">
        <f>COUNTIFS(E2E_Jira!$M:$M,E2E!C10,E2E_Jira!$A:$A,"Bug",E2E_Jira!$N:$N,"="&amp;E2E!AJ1)</f>
        <v>0</v>
      </c>
      <c r="AL10" s="32">
        <f>IFERROR(SUMIFS(TE_Jira_E2E!$S:$S,TE_Jira_E2E!$B:$B,AL1),0)</f>
        <v>0</v>
      </c>
      <c r="AM10" s="32">
        <f>COUNTIFS(E2E_Jira!$M:$M,E2E!C10,E2E_Jira!$A:$A,"Bug",E2E_Jira!$N:$N,"="&amp;E2E!AL1)</f>
        <v>0</v>
      </c>
      <c r="AN10" s="32">
        <f>IFERROR(SUMIFS(TE_Jira_E2E!$S:$S,TE_Jira_E2E!$B:$B,AN1),0)</f>
        <v>0</v>
      </c>
      <c r="AO10" s="32">
        <f>COUNTIFS(E2E_Jira!$M:$M,E2E!C10,E2E_Jira!$A:$A,"Bug",E2E_Jira!$N:$N,"="&amp;E2E!AN1)</f>
        <v>0</v>
      </c>
      <c r="AP10" s="32">
        <f>IFERROR(SUMIFS(TE_Jira_E2E!$S:$S,TE_Jira_E2E!$B:$B,AP1),0)</f>
        <v>0</v>
      </c>
      <c r="AQ10" s="32">
        <f>COUNTIFS(E2E_Jira!$M:$M,E2E!C10,E2E_Jira!$A:$A,"Bug",E2E_Jira!$N:$N,"="&amp;E2E!AP1)</f>
        <v>0</v>
      </c>
      <c r="AR10" s="32">
        <f>IFERROR(SUMIFS(TE_Jira_E2E!$S:$S,TE_Jira_E2E!$B:$B,AR1),0)</f>
        <v>13</v>
      </c>
      <c r="AS10" s="32">
        <f>COUNTIFS(E2E_Jira!$M:$M,E2E!C10,E2E_Jira!$A:$A,"Bug",E2E_Jira!$N:$N,"="&amp;E2E!AR1)</f>
        <v>0</v>
      </c>
      <c r="AT10" s="32">
        <f>IFERROR(SUMIFS(TE_Jira_E2E!$S:$S,TE_Jira_E2E!$B:$B,AT1),0)</f>
        <v>12</v>
      </c>
      <c r="AU10" s="32">
        <f>COUNTIFS(E2E_Jira!$M:$M,E2E!C10,E2E_Jira!$A:$A,"Bug",E2E_Jira!$N:$N,"="&amp;E2E!AT1)</f>
        <v>0</v>
      </c>
      <c r="AV10" s="32">
        <f>IFERROR(SUMIFS(TE_Jira_E2E!$S:$S,TE_Jira_E2E!$B:$B,AV1),0)</f>
        <v>9</v>
      </c>
      <c r="AW10" s="32">
        <f>COUNTIFS(E2E_Jira!$M:$M,E2E!C10,E2E_Jira!$A:$A,"Bug",E2E_Jira!$N:$N,"="&amp;E2E!AV1)</f>
        <v>0</v>
      </c>
      <c r="AX10" s="32">
        <f>IFERROR(SUMIFS(TE_Jira_E2E!$S:$S,TE_Jira_E2E!$B:$B,AX1),0)</f>
        <v>23</v>
      </c>
      <c r="AY10" s="32">
        <f>COUNTIFS(E2E_Jira!$M:$M,E2E!C10,E2E_Jira!$A:$A,"Bug",E2E_Jira!$N:$N,"="&amp;E2E!AX1)</f>
        <v>0</v>
      </c>
      <c r="AZ10" s="32">
        <f>IFERROR(SUMIFS(TE_Jira_E2E!$S:$S,TE_Jira_E2E!$B:$B,AZ1),0)</f>
        <v>15</v>
      </c>
      <c r="BA10" s="32">
        <f>COUNTIFS(E2E_Jira!$M:$M,E2E!C10,E2E_Jira!$A:$A,"Bug",E2E_Jira!$N:$N,"="&amp;E2E!AZ1)</f>
        <v>2</v>
      </c>
      <c r="BB10" s="32">
        <f>IFERROR(SUMIFS(TE_Jira_E2E!$S:$S,TE_Jira_E2E!$B:$B,BB1),0)</f>
        <v>5</v>
      </c>
      <c r="BC10" s="32">
        <f>COUNTIFS(E2E_Jira!$M:$M,E2E!C10,E2E_Jira!$A:$A,"Bug",E2E_Jira!$N:$N,"="&amp;E2E!BB1)</f>
        <v>0</v>
      </c>
      <c r="BD10" s="32">
        <f>IFERROR(SUMIFS(TE_Jira_E2E!$S:$S,TE_Jira_E2E!$B:$B,BD1),0)</f>
        <v>21</v>
      </c>
      <c r="BE10" s="32">
        <f>COUNTIFS(E2E_Jira!$M:$M,E2E!C10,E2E_Jira!$A:$A,"Bug",E2E_Jira!$N:$N,"="&amp;E2E!BD1)</f>
        <v>0</v>
      </c>
      <c r="BF10" s="32">
        <f>IFERROR(SUMIFS(TE_Jira_E2E!$S:$S,TE_Jira_E2E!$B:$B,BF1),0)</f>
        <v>22</v>
      </c>
      <c r="BG10" s="32">
        <f>COUNTIFS(E2E_Jira!$M:$M,E2E!C10,E2E_Jira!$A:$A,"Bug",E2E_Jira!$N:$N,"="&amp;E2E!BF1)</f>
        <v>0</v>
      </c>
      <c r="BH10" s="32">
        <f>IFERROR(SUMIFS(TE_Jira_E2E!$S:$S,TE_Jira_E2E!$B:$B,BH1),0)</f>
        <v>7</v>
      </c>
      <c r="BI10" s="32">
        <f>COUNTIFS(E2E_Jira!$M:$M,E2E!C10,E2E_Jira!$A:$A,"Bug",E2E_Jira!$N:$N,"="&amp;E2E!BH1)</f>
        <v>1</v>
      </c>
      <c r="BJ10" s="32">
        <f>IFERROR(SUMIFS(TE_Jira_E2E!$S:$S,TE_Jira_E2E!$B:$B,BJ1),0)</f>
        <v>40</v>
      </c>
      <c r="BK10" s="32">
        <f>COUNTIFS(E2E_Jira!$M:$M,E2E!C10,E2E_Jira!$A:$A,"Bug",E2E_Jira!$N:$N,"="&amp;E2E!BJ1)</f>
        <v>0</v>
      </c>
      <c r="BL10" s="32">
        <f>IFERROR(SUMIFS(TE_Jira_E2E!$S:$S,TE_Jira_E2E!$B:$B,BL1),0)</f>
        <v>8</v>
      </c>
      <c r="BM10" s="32">
        <f>COUNTIFS(E2E_Jira!$M:$M,E2E!C10,E2E_Jira!$A:$A,"Bug",E2E_Jira!$N:$N,"="&amp;E2E!BL1)</f>
        <v>1</v>
      </c>
      <c r="BN10" s="32">
        <f>IFERROR(SUMIFS(TE_Jira_E2E!$S:$S,TE_Jira_E2E!$B:$B,BN1),0)</f>
        <v>0</v>
      </c>
      <c r="BO10" s="32">
        <f>COUNTIFS(E2E_Jira!$M:$M,E2E!C10,E2E_Jira!$A:$A,"Bug",E2E_Jira!$N:$N,"="&amp;E2E!BN1)</f>
        <v>0</v>
      </c>
      <c r="BP10" s="32">
        <f>IFERROR(SUMIFS(TE_Jira_E2E!$S:$S,TE_Jira_E2E!$B:$B,BP1),0)</f>
        <v>0</v>
      </c>
      <c r="BQ10" s="32">
        <f>COUNTIFS(E2E_Jira!$M:$M,E2E!C10,E2E_Jira!$A:$A,"Bug",E2E_Jira!$N:$N,"="&amp;E2E!BP1)</f>
        <v>0</v>
      </c>
      <c r="BR10" s="32">
        <f>IFERROR(SUMIFS(TE_Jira_E2E!$S:$S,TE_Jira_E2E!$B:$B,BR1),0)</f>
        <v>0</v>
      </c>
      <c r="BS10" s="32">
        <f>COUNTIFS(E2E_Jira!$M:$M,E2E!C10,E2E_Jira!$A:$A,"Bug",E2E_Jira!$N:$N,"="&amp;E2E!BR1)</f>
        <v>0</v>
      </c>
      <c r="BT10" s="32">
        <f>IFERROR(SUMIFS(TE_Jira_E2E!$S:$S,TE_Jira_E2E!$B:$B,BT1),0)</f>
        <v>0</v>
      </c>
      <c r="BU10" s="32">
        <f>COUNTIFS(E2E_Jira!$M:$M,E2E!C10,E2E_Jira!$A:$A,"Bug",E2E_Jira!$N:$N,"="&amp;E2E!BT1)</f>
        <v>0</v>
      </c>
      <c r="BV10" s="32">
        <f>IFERROR(SUMIFS(TE_Jira_E2E!$S:$S,TE_Jira_E2E!$B:$B,BV1),0)</f>
        <v>0</v>
      </c>
      <c r="BW10" s="32">
        <f>COUNTIFS(E2E_Jira!$M:$M,E2E!C10,E2E_Jira!$A:$A,"Bug",E2E_Jira!$N:$N,"="&amp;E2E!BV1)</f>
        <v>0</v>
      </c>
      <c r="BX10" s="32">
        <f>IFERROR(SUMIFS(TE_Jira_E2E!$S:$S,TE_Jira_E2E!$B:$B,BX1),0)</f>
        <v>0</v>
      </c>
      <c r="BY10" s="32">
        <f>COUNTIFS(E2E_Jira!$M:$M,E2E!C10,E2E_Jira!$A:$A,"Bug",E2E_Jira!$N:$N,"="&amp;E2E!BX1)</f>
        <v>0</v>
      </c>
      <c r="BZ10" s="32">
        <f>IFERROR(SUMIFS(TE_Jira_E2E!$S:$S,TE_Jira_E2E!$B:$B,BZ1),0)</f>
        <v>0</v>
      </c>
      <c r="CA10" s="32">
        <f>COUNTIFS(E2E_Jira!$M:$M,E2E!C10,E2E_Jira!$A:$A,"Bug",E2E_Jira!$N:$N,"="&amp;E2E!BZ1)</f>
        <v>0</v>
      </c>
    </row>
    <row r="11" spans="1:79" x14ac:dyDescent="0.35">
      <c r="A11" s="32">
        <v>9</v>
      </c>
      <c r="B11" s="32" t="s">
        <v>128</v>
      </c>
      <c r="C11" s="34" t="s">
        <v>32</v>
      </c>
      <c r="D11" s="32" t="s">
        <v>33</v>
      </c>
      <c r="E11" s="32" t="s">
        <v>3265</v>
      </c>
      <c r="F11" s="32">
        <f>COUNTIFS(E2E_Jira!$D:$D,E2E!C11,E2E_Jira!$A:$A,"Story",E2E_Jira!$F:$F,"&lt;&gt;Ready for Prod")</f>
        <v>0</v>
      </c>
      <c r="G11" s="32">
        <f>COUNTIFS(E2E_Jira!$D:$D,E2E!C11,E2E_Jira!$A:$A,"Bug",E2E_Jira!$F:$F,"&lt;&gt;Ready for Prod")</f>
        <v>0</v>
      </c>
      <c r="H11" s="32">
        <f t="shared" si="0"/>
        <v>509</v>
      </c>
      <c r="I11" s="32">
        <f>COUNTIFS(E2E_Jira!$M:$M,E2E!C11,E2E_Jira!$A:$A,"Bug",E2E_Jira!$N:$N,"&lt;="&amp;E2E!J1)</f>
        <v>19</v>
      </c>
      <c r="J11" s="32">
        <f>IFERROR(SUMIFS(TE_Jira_E2E!$O:$O,TE_Jira_E2E!$B:$B,J1),0)</f>
        <v>0</v>
      </c>
      <c r="K11" s="32">
        <f>COUNTIFS(E2E_Jira!$M:$M,E2E!C11,E2E_Jira!$A:$A,"Bug",E2E_Jira!$N:$N,"="&amp;E2E!J1)</f>
        <v>0</v>
      </c>
      <c r="L11" s="32">
        <f>IFERROR(SUMIFS(TE_Jira_E2E!$O:$O,TE_Jira_E2E!$B:$B,L1),0)</f>
        <v>0</v>
      </c>
      <c r="M11" s="32">
        <f>COUNTIFS(E2E_Jira!$M:$M,E2E!C11,E2E_Jira!$A:$A,"Bug",E2E_Jira!$N:$N,"="&amp;E2E!L1)</f>
        <v>0</v>
      </c>
      <c r="N11" s="32">
        <f>IFERROR(SUMIFS(TE_Jira_E2E!$O:$O,TE_Jira_E2E!$B:$B,N1),0)</f>
        <v>27</v>
      </c>
      <c r="O11" s="32">
        <f>COUNTIFS(E2E_Jira!$M:$M,E2E!C11,E2E_Jira!$A:$A,"Bug",E2E_Jira!$N:$N,"="&amp;E2E!N1)</f>
        <v>0</v>
      </c>
      <c r="P11" s="32">
        <f>IFERROR(SUMIFS(TE_Jira_E2E!$O:$O,TE_Jira_E2E!$B:$B,P1),0)</f>
        <v>23</v>
      </c>
      <c r="Q11" s="32">
        <f>COUNTIFS(E2E_Jira!$M:$M,E2E!C11,E2E_Jira!$A:$A,"Bug",E2E_Jira!$N:$N,"="&amp;E2E!P1)</f>
        <v>0</v>
      </c>
      <c r="R11" s="32">
        <f>IFERROR(SUMIFS(TE_Jira_E2E!$O:$O,TE_Jira_E2E!$B:$B,R1),0)</f>
        <v>9</v>
      </c>
      <c r="S11" s="32">
        <f>COUNTIFS(E2E_Jira!$M:$M,E2E!C11,E2E_Jira!$A:$A,"Bug",E2E_Jira!$N:$N,"="&amp;E2E!R1)</f>
        <v>2</v>
      </c>
      <c r="T11" s="32">
        <f>IFERROR(SUMIFS(TE_Jira_E2E!$O:$O,TE_Jira_E2E!$B:$B,T1),0)</f>
        <v>24</v>
      </c>
      <c r="U11" s="32">
        <f>COUNTIFS(E2E_Jira!$M:$M,E2E!C11,E2E_Jira!$A:$A,"Bug",E2E_Jira!$N:$N,"="&amp;E2E!T1)</f>
        <v>0</v>
      </c>
      <c r="V11" s="32">
        <f>IFERROR(SUMIFS(TE_Jira_E2E!$O:$O,TE_Jira_E2E!$B:$B,V1),0)</f>
        <v>28</v>
      </c>
      <c r="W11" s="32">
        <f>COUNTIFS(E2E_Jira!$M:$M,E2E!C11,E2E_Jira!$A:$A,"Bug",E2E_Jira!$N:$N,"="&amp;E2E!V1)</f>
        <v>0</v>
      </c>
      <c r="X11" s="32">
        <f>IFERROR(SUMIFS(TE_Jira_E2E!$O:$O,TE_Jira_E2E!$B:$B,X1),0)</f>
        <v>29</v>
      </c>
      <c r="Y11" s="32">
        <f>COUNTIFS(E2E_Jira!$M:$M,E2E!C11,E2E_Jira!$A:$A,"Bug",E2E_Jira!$N:$N,"="&amp;E2E!X1)</f>
        <v>0</v>
      </c>
      <c r="Z11" s="32">
        <f>IFERROR(SUMIFS(TE_Jira_E2E!$O:$O,TE_Jira_E2E!$B:$B,Z1),0)</f>
        <v>3</v>
      </c>
      <c r="AA11" s="32">
        <f>COUNTIFS(E2E_Jira!$M:$M,E2E!C11,E2E_Jira!$A:$A,"Bug",E2E_Jira!$N:$N,"="&amp;E2E!Z1)</f>
        <v>1</v>
      </c>
      <c r="AB11" s="32">
        <f>IFERROR(SUMIFS(TE_Jira_E2E!$O:$O,TE_Jira_E2E!$B:$B,AB1),0)</f>
        <v>25</v>
      </c>
      <c r="AC11" s="32">
        <f>COUNTIFS(E2E_Jira!$M:$M,E2E!C11,E2E_Jira!$A:$A,"Bug",E2E_Jira!$N:$N,"="&amp;E2E!AB1)</f>
        <v>0</v>
      </c>
      <c r="AD11" s="32">
        <f>IFERROR(SUMIFS(TE_Jira_E2E!$O:$O,TE_Jira_E2E!$B:$B,AD1),0)</f>
        <v>29</v>
      </c>
      <c r="AE11" s="32">
        <f>COUNTIFS(E2E_Jira!$M:$M,E2E!C11,E2E_Jira!$A:$A,"Bug",E2E_Jira!$N:$N,"="&amp;E2E!AD1)</f>
        <v>0</v>
      </c>
      <c r="AF11" s="32">
        <f>IFERROR(SUMIFS(TE_Jira_E2E!$O:$O,TE_Jira_E2E!$B:$B,AF1),0)</f>
        <v>21</v>
      </c>
      <c r="AG11" s="32">
        <f>COUNTIFS(E2E_Jira!$M:$M,E2E!C11,E2E_Jira!$A:$A,"Bug",E2E_Jira!$N:$N,"="&amp;E2E!AF1)</f>
        <v>0</v>
      </c>
      <c r="AH11" s="32">
        <f>IFERROR(SUMIFS(TE_Jira_E2E!$O:$O,TE_Jira_E2E!$B:$B,AH1),0)</f>
        <v>11</v>
      </c>
      <c r="AI11" s="32">
        <f>COUNTIFS(E2E_Jira!$M:$M,E2E!C11,E2E_Jira!$A:$A,"Bug",E2E_Jira!$N:$N,"="&amp;E2E!AH1)</f>
        <v>1</v>
      </c>
      <c r="AJ11" s="32">
        <f>IFERROR(SUMIFS(TE_Jira_E2E!$O:$O,TE_Jira_E2E!$B:$B,AJ1),0)</f>
        <v>19</v>
      </c>
      <c r="AK11" s="32">
        <f>COUNTIFS(E2E_Jira!$M:$M,E2E!C11,E2E_Jira!$A:$A,"Bug",E2E_Jira!$N:$N,"="&amp;E2E!AJ1)</f>
        <v>0</v>
      </c>
      <c r="AL11" s="32">
        <f>IFERROR(SUMIFS(TE_Jira_E2E!$O:$O,TE_Jira_E2E!$B:$B,AL1),0)</f>
        <v>0</v>
      </c>
      <c r="AM11" s="32">
        <f>COUNTIFS(E2E_Jira!$M:$M,E2E!C11,E2E_Jira!$A:$A,"Bug",E2E_Jira!$N:$N,"="&amp;E2E!AL1)</f>
        <v>0</v>
      </c>
      <c r="AN11" s="32">
        <f>IFERROR(SUMIFS(TE_Jira_E2E!$O:$O,TE_Jira_E2E!$B:$B,AN1),0)</f>
        <v>0</v>
      </c>
      <c r="AO11" s="32">
        <f>COUNTIFS(E2E_Jira!$M:$M,E2E!C11,E2E_Jira!$A:$A,"Bug",E2E_Jira!$N:$N,"="&amp;E2E!AN1)</f>
        <v>0</v>
      </c>
      <c r="AP11" s="32">
        <f>IFERROR(SUMIFS(TE_Jira_E2E!$O:$O,TE_Jira_E2E!$B:$B,AP1),0)</f>
        <v>5</v>
      </c>
      <c r="AQ11" s="32">
        <f>COUNTIFS(E2E_Jira!$M:$M,E2E!C11,E2E_Jira!$A:$A,"Bug",E2E_Jira!$N:$N,"="&amp;E2E!AP1)</f>
        <v>0</v>
      </c>
      <c r="AR11" s="32">
        <f>IFERROR(SUMIFS(TE_Jira_E2E!$O:$O,TE_Jira_E2E!$B:$B,AR1),0)</f>
        <v>25</v>
      </c>
      <c r="AS11" s="32">
        <f>COUNTIFS(E2E_Jira!$M:$M,E2E!C11,E2E_Jira!$A:$A,"Bug",E2E_Jira!$N:$N,"="&amp;E2E!AR1)</f>
        <v>1</v>
      </c>
      <c r="AT11" s="32">
        <f>IFERROR(SUMIFS(TE_Jira_E2E!$O:$O,TE_Jira_E2E!$B:$B,AT1),0)</f>
        <v>35</v>
      </c>
      <c r="AU11" s="32">
        <f>COUNTIFS(E2E_Jira!$M:$M,E2E!C11,E2E_Jira!$A:$A,"Bug",E2E_Jira!$N:$N,"="&amp;E2E!AT1)</f>
        <v>1</v>
      </c>
      <c r="AV11" s="32">
        <f>IFERROR(SUMIFS(TE_Jira_E2E!$O:$O,TE_Jira_E2E!$B:$B,AV1),0)</f>
        <v>46</v>
      </c>
      <c r="AW11" s="32">
        <f>COUNTIFS(E2E_Jira!$M:$M,E2E!C11,E2E_Jira!$A:$A,"Bug",E2E_Jira!$N:$N,"="&amp;E2E!AV1)</f>
        <v>0</v>
      </c>
      <c r="AX11" s="32">
        <f>IFERROR(SUMIFS(TE_Jira_E2E!$O:$O,TE_Jira_E2E!$B:$B,AX1),0)</f>
        <v>25</v>
      </c>
      <c r="AY11" s="32">
        <f>COUNTIFS(E2E_Jira!$M:$M,E2E!C11,E2E_Jira!$A:$A,"Bug",E2E_Jira!$N:$N,"="&amp;E2E!AX1)</f>
        <v>1</v>
      </c>
      <c r="AZ11" s="32">
        <f>IFERROR(SUMIFS(TE_Jira_E2E!$O:$O,TE_Jira_E2E!$B:$B,AZ1),0)</f>
        <v>26</v>
      </c>
      <c r="BA11" s="32">
        <f>COUNTIFS(E2E_Jira!$M:$M,E2E!C11,E2E_Jira!$A:$A,"Bug",E2E_Jira!$N:$N,"="&amp;E2E!AZ1)</f>
        <v>1</v>
      </c>
      <c r="BB11" s="32">
        <f>IFERROR(SUMIFS(TE_Jira_E2E!$O:$O,TE_Jira_E2E!$B:$B,BB1),0)</f>
        <v>21</v>
      </c>
      <c r="BC11" s="32">
        <f>COUNTIFS(E2E_Jira!$M:$M,E2E!C11,E2E_Jira!$A:$A,"Bug",E2E_Jira!$N:$N,"="&amp;E2E!BB1)</f>
        <v>0</v>
      </c>
      <c r="BD11" s="32">
        <f>IFERROR(SUMIFS(TE_Jira_E2E!$O:$O,TE_Jira_E2E!$B:$B,BD1),0)</f>
        <v>11</v>
      </c>
      <c r="BE11" s="32">
        <f>COUNTIFS(E2E_Jira!$M:$M,E2E!C11,E2E_Jira!$A:$A,"Bug",E2E_Jira!$N:$N,"="&amp;E2E!BD1)</f>
        <v>3</v>
      </c>
      <c r="BF11" s="32">
        <f>IFERROR(SUMIFS(TE_Jira_E2E!$O:$O,TE_Jira_E2E!$B:$B,BF1),0)</f>
        <v>22</v>
      </c>
      <c r="BG11" s="32">
        <f>COUNTIFS(E2E_Jira!$M:$M,E2E!C11,E2E_Jira!$A:$A,"Bug",E2E_Jira!$N:$N,"="&amp;E2E!BF1)</f>
        <v>0</v>
      </c>
      <c r="BH11" s="32">
        <f>IFERROR(SUMIFS(TE_Jira_E2E!$O:$O,TE_Jira_E2E!$B:$B,BH1),0)</f>
        <v>17</v>
      </c>
      <c r="BI11" s="32">
        <f>COUNTIFS(E2E_Jira!$M:$M,E2E!C11,E2E_Jira!$A:$A,"Bug",E2E_Jira!$N:$N,"="&amp;E2E!BH1)</f>
        <v>1</v>
      </c>
      <c r="BJ11" s="32">
        <f>IFERROR(SUMIFS(TE_Jira_E2E!$O:$O,TE_Jira_E2E!$B:$B,BJ1),0)</f>
        <v>16</v>
      </c>
      <c r="BK11" s="32">
        <f>COUNTIFS(E2E_Jira!$M:$M,E2E!C11,E2E_Jira!$A:$A,"Bug",E2E_Jira!$N:$N,"="&amp;E2E!BJ1)</f>
        <v>1</v>
      </c>
      <c r="BL11" s="32">
        <f>IFERROR(SUMIFS(TE_Jira_E2E!$O:$O,TE_Jira_E2E!$B:$B,BL1),0)</f>
        <v>4</v>
      </c>
      <c r="BM11" s="32">
        <f>COUNTIFS(E2E_Jira!$M:$M,E2E!C11,E2E_Jira!$A:$A,"Bug",E2E_Jira!$N:$N,"="&amp;E2E!BL1)</f>
        <v>3</v>
      </c>
      <c r="BN11" s="32">
        <f>IFERROR(SUMIFS(TE_Jira_E2E!$O:$O,TE_Jira_E2E!$B:$B,BN1),0)</f>
        <v>8</v>
      </c>
      <c r="BO11" s="32">
        <f>COUNTIFS(E2E_Jira!$M:$M,E2E!C11,E2E_Jira!$A:$A,"Bug",E2E_Jira!$N:$N,"="&amp;E2E!BN1)</f>
        <v>2</v>
      </c>
      <c r="BP11" s="32">
        <f>IFERROR(SUMIFS(TE_Jira_E2E!$O:$O,TE_Jira_E2E!$B:$B,BP1),0)</f>
        <v>0</v>
      </c>
      <c r="BQ11" s="32">
        <f>COUNTIFS(E2E_Jira!$M:$M,E2E!C11,E2E_Jira!$A:$A,"Bug",E2E_Jira!$N:$N,"="&amp;E2E!BP1)</f>
        <v>0</v>
      </c>
      <c r="BR11" s="32">
        <f>IFERROR(SUMIFS(TE_Jira_E2E!$O:$O,TE_Jira_E2E!$B:$B,BR1),0)</f>
        <v>0</v>
      </c>
      <c r="BS11" s="32">
        <f>COUNTIFS(E2E_Jira!$M:$M,E2E!C11,E2E_Jira!$A:$A,"Bug",E2E_Jira!$N:$N,"="&amp;E2E!BR1)</f>
        <v>0</v>
      </c>
      <c r="BT11" s="32">
        <f>IFERROR(SUMIFS(TE_Jira_E2E!$O:$O,TE_Jira_E2E!$B:$B,BT1),0)</f>
        <v>0</v>
      </c>
      <c r="BU11" s="32">
        <f>COUNTIFS(E2E_Jira!$M:$M,E2E!C11,E2E_Jira!$A:$A,"Bug",E2E_Jira!$N:$N,"="&amp;E2E!BT1)</f>
        <v>0</v>
      </c>
      <c r="BV11" s="32">
        <f>IFERROR(SUMIFS(TE_Jira_E2E!$O:$O,TE_Jira_E2E!$B:$B,BV1),0)</f>
        <v>0</v>
      </c>
      <c r="BW11" s="32">
        <f>COUNTIFS(E2E_Jira!$M:$M,E2E!C11,E2E_Jira!$A:$A,"Bug",E2E_Jira!$N:$N,"="&amp;E2E!BV1)</f>
        <v>0</v>
      </c>
      <c r="BX11" s="32">
        <f>IFERROR(SUMIFS(TE_Jira_E2E!$O:$O,TE_Jira_E2E!$B:$B,BX1),0)</f>
        <v>0</v>
      </c>
      <c r="BY11" s="32">
        <f>COUNTIFS(E2E_Jira!$M:$M,E2E!C11,E2E_Jira!$A:$A,"Bug",E2E_Jira!$N:$N,"="&amp;E2E!BX1)</f>
        <v>0</v>
      </c>
      <c r="BZ11" s="32">
        <f>IFERROR(SUMIFS(TE_Jira_E2E!$O:$O,TE_Jira_E2E!$B:$B,BZ1),0)</f>
        <v>0</v>
      </c>
      <c r="CA11" s="32">
        <f>COUNTIFS(E2E_Jira!$M:$M,E2E!C11,E2E_Jira!$A:$A,"Bug",E2E_Jira!$N:$N,"="&amp;E2E!BZ1)</f>
        <v>0</v>
      </c>
    </row>
    <row r="12" spans="1:79" x14ac:dyDescent="0.35">
      <c r="A12" s="32">
        <v>10</v>
      </c>
      <c r="B12" s="32" t="s">
        <v>128</v>
      </c>
      <c r="C12" s="34" t="s">
        <v>34</v>
      </c>
      <c r="D12" s="32" t="s">
        <v>35</v>
      </c>
      <c r="E12" s="32" t="s">
        <v>3262</v>
      </c>
      <c r="F12" s="32">
        <f>COUNTIFS(E2E_Jira!$D:$D,E2E!C12,E2E_Jira!$A:$A,"Story",E2E_Jira!$F:$F,"&lt;&gt;Ready for Prod")</f>
        <v>0</v>
      </c>
      <c r="G12" s="32">
        <f>COUNTIFS(E2E_Jira!$D:$D,E2E!C12,E2E_Jira!$A:$A,"Bug",E2E_Jira!$F:$F,"&lt;&gt;Ready for Prod")</f>
        <v>1</v>
      </c>
      <c r="H12" s="32">
        <f t="shared" si="0"/>
        <v>599</v>
      </c>
      <c r="I12" s="32">
        <f>COUNTIFS(E2E_Jira!$M:$M,E2E!C12,E2E_Jira!$A:$A,"Bug",E2E_Jira!$N:$N,"&lt;="&amp;E2E!J1)</f>
        <v>7</v>
      </c>
      <c r="J12" s="32">
        <f>IFERROR(SUMIFS(TE_Jira_E2E!$P:$P,TE_Jira_E2E!$B:$B,J1),0)</f>
        <v>0</v>
      </c>
      <c r="K12" s="32">
        <f>COUNTIFS(E2E_Jira!$M:$M,E2E!C12,E2E_Jira!$A:$A,"Bug",E2E_Jira!$N:$N,"="&amp;E2E!J1)</f>
        <v>0</v>
      </c>
      <c r="L12" s="32">
        <f>IFERROR(SUMIFS(TE_Jira_E2E!$P:$P,TE_Jira_E2E!$B:$B,L1),0)</f>
        <v>0</v>
      </c>
      <c r="M12" s="32">
        <f>COUNTIFS(E2E_Jira!$M:$M,E2E!C12,E2E_Jira!$A:$A,"Bug",E2E_Jira!$N:$N,"="&amp;E2E!L1)</f>
        <v>0</v>
      </c>
      <c r="N12" s="32">
        <f>IFERROR(SUMIFS(TE_Jira_E2E!$P:$P,TE_Jira_E2E!$B:$B,N1),0)</f>
        <v>49</v>
      </c>
      <c r="O12" s="32">
        <f>COUNTIFS(E2E_Jira!$M:$M,E2E!C12,E2E_Jira!$A:$A,"Bug",E2E_Jira!$N:$N,"="&amp;E2E!N1)</f>
        <v>0</v>
      </c>
      <c r="P12" s="32">
        <f>IFERROR(SUMIFS(TE_Jira_E2E!$P:$P,TE_Jira_E2E!$B:$B,P1),0)</f>
        <v>20</v>
      </c>
      <c r="Q12" s="32">
        <f>COUNTIFS(E2E_Jira!$M:$M,E2E!C12,E2E_Jira!$A:$A,"Bug",E2E_Jira!$N:$N,"="&amp;E2E!P1)</f>
        <v>1</v>
      </c>
      <c r="R12" s="32">
        <f>IFERROR(SUMIFS(TE_Jira_E2E!$P:$P,TE_Jira_E2E!$B:$B,R1),0)</f>
        <v>35</v>
      </c>
      <c r="S12" s="32">
        <f>COUNTIFS(E2E_Jira!$M:$M,E2E!C12,E2E_Jira!$A:$A,"Bug",E2E_Jira!$N:$N,"="&amp;E2E!R1)</f>
        <v>1</v>
      </c>
      <c r="T12" s="32">
        <f>IFERROR(SUMIFS(TE_Jira_E2E!$P:$P,TE_Jira_E2E!$B:$B,T1),0)</f>
        <v>38</v>
      </c>
      <c r="U12" s="32">
        <f>COUNTIFS(E2E_Jira!$M:$M,E2E!C12,E2E_Jira!$A:$A,"Bug",E2E_Jira!$N:$N,"="&amp;E2E!T1)</f>
        <v>1</v>
      </c>
      <c r="V12" s="32">
        <f>IFERROR(SUMIFS(TE_Jira_E2E!$P:$P,TE_Jira_E2E!$B:$B,V1),0)</f>
        <v>43</v>
      </c>
      <c r="W12" s="32">
        <f>COUNTIFS(E2E_Jira!$M:$M,E2E!C12,E2E_Jira!$A:$A,"Bug",E2E_Jira!$N:$N,"="&amp;E2E!V1)</f>
        <v>0</v>
      </c>
      <c r="X12" s="32">
        <f>IFERROR(SUMIFS(TE_Jira_E2E!$P:$P,TE_Jira_E2E!$B:$B,X1),0)</f>
        <v>40</v>
      </c>
      <c r="Y12" s="32">
        <f>COUNTIFS(E2E_Jira!$M:$M,E2E!C12,E2E_Jira!$A:$A,"Bug",E2E_Jira!$N:$N,"="&amp;E2E!X1)</f>
        <v>0</v>
      </c>
      <c r="Z12" s="32">
        <f>IFERROR(SUMIFS(TE_Jira_E2E!$P:$P,TE_Jira_E2E!$B:$B,Z1),0)</f>
        <v>28</v>
      </c>
      <c r="AA12" s="32">
        <f>COUNTIFS(E2E_Jira!$M:$M,E2E!C12,E2E_Jira!$A:$A,"Bug",E2E_Jira!$N:$N,"="&amp;E2E!Z1)</f>
        <v>0</v>
      </c>
      <c r="AB12" s="32">
        <f>IFERROR(SUMIFS(TE_Jira_E2E!$P:$P,TE_Jira_E2E!$B:$B,AB1),0)</f>
        <v>33</v>
      </c>
      <c r="AC12" s="32">
        <f>COUNTIFS(E2E_Jira!$M:$M,E2E!C12,E2E_Jira!$A:$A,"Bug",E2E_Jira!$N:$N,"="&amp;E2E!AB1)</f>
        <v>0</v>
      </c>
      <c r="AD12" s="32">
        <f>IFERROR(SUMIFS(TE_Jira_E2E!$P:$P,TE_Jira_E2E!$B:$B,AD1),0)</f>
        <v>37</v>
      </c>
      <c r="AE12" s="32">
        <f>COUNTIFS(E2E_Jira!$M:$M,E2E!C12,E2E_Jira!$A:$A,"Bug",E2E_Jira!$N:$N,"="&amp;E2E!AD1)</f>
        <v>0</v>
      </c>
      <c r="AF12" s="32">
        <f>IFERROR(SUMIFS(TE_Jira_E2E!$P:$P,TE_Jira_E2E!$B:$B,AF1),0)</f>
        <v>12</v>
      </c>
      <c r="AG12" s="32">
        <f>COUNTIFS(E2E_Jira!$M:$M,E2E!C12,E2E_Jira!$A:$A,"Bug",E2E_Jira!$N:$N,"="&amp;E2E!AF1)</f>
        <v>0</v>
      </c>
      <c r="AH12" s="32">
        <f>IFERROR(SUMIFS(TE_Jira_E2E!$P:$P,TE_Jira_E2E!$B:$B,AH1),0)</f>
        <v>13</v>
      </c>
      <c r="AI12" s="32">
        <f>COUNTIFS(E2E_Jira!$M:$M,E2E!C12,E2E_Jira!$A:$A,"Bug",E2E_Jira!$N:$N,"="&amp;E2E!AH1)</f>
        <v>0</v>
      </c>
      <c r="AJ12" s="32">
        <f>IFERROR(SUMIFS(TE_Jira_E2E!$P:$P,TE_Jira_E2E!$B:$B,AJ1),0)</f>
        <v>5</v>
      </c>
      <c r="AK12" s="32">
        <f>COUNTIFS(E2E_Jira!$M:$M,E2E!C12,E2E_Jira!$A:$A,"Bug",E2E_Jira!$N:$N,"="&amp;E2E!AJ1)</f>
        <v>0</v>
      </c>
      <c r="AL12" s="32">
        <f>IFERROR(SUMIFS(TE_Jira_E2E!$P:$P,TE_Jira_E2E!$B:$B,AL1),0)</f>
        <v>12</v>
      </c>
      <c r="AM12" s="32">
        <f>COUNTIFS(E2E_Jira!$M:$M,E2E!C12,E2E_Jira!$A:$A,"Bug",E2E_Jira!$N:$N,"="&amp;E2E!AL1)</f>
        <v>0</v>
      </c>
      <c r="AN12" s="32">
        <f>IFERROR(SUMIFS(TE_Jira_E2E!$P:$P,TE_Jira_E2E!$B:$B,AN1),0)</f>
        <v>0</v>
      </c>
      <c r="AO12" s="32">
        <f>COUNTIFS(E2E_Jira!$M:$M,E2E!C12,E2E_Jira!$A:$A,"Bug",E2E_Jira!$N:$N,"="&amp;E2E!AN1)</f>
        <v>0</v>
      </c>
      <c r="AP12" s="32">
        <f>IFERROR(SUMIFS(TE_Jira_E2E!$P:$P,TE_Jira_E2E!$B:$B,AP1),0)</f>
        <v>0</v>
      </c>
      <c r="AQ12" s="32">
        <f>COUNTIFS(E2E_Jira!$M:$M,E2E!C12,E2E_Jira!$A:$A,"Bug",E2E_Jira!$N:$N,"="&amp;E2E!AP1)</f>
        <v>0</v>
      </c>
      <c r="AR12" s="32">
        <f>IFERROR(SUMIFS(TE_Jira_E2E!$P:$P,TE_Jira_E2E!$B:$B,AR1),0)</f>
        <v>27</v>
      </c>
      <c r="AS12" s="32">
        <f>COUNTIFS(E2E_Jira!$M:$M,E2E!C12,E2E_Jira!$A:$A,"Bug",E2E_Jira!$N:$N,"="&amp;E2E!AR1)</f>
        <v>0</v>
      </c>
      <c r="AT12" s="32">
        <f>IFERROR(SUMIFS(TE_Jira_E2E!$P:$P,TE_Jira_E2E!$B:$B,AT1),0)</f>
        <v>24</v>
      </c>
      <c r="AU12" s="32">
        <f>COUNTIFS(E2E_Jira!$M:$M,E2E!C12,E2E_Jira!$A:$A,"Bug",E2E_Jira!$N:$N,"="&amp;E2E!AT1)</f>
        <v>1</v>
      </c>
      <c r="AV12" s="32">
        <f>IFERROR(SUMIFS(TE_Jira_E2E!$P:$P,TE_Jira_E2E!$B:$B,AV1),0)</f>
        <v>3</v>
      </c>
      <c r="AW12" s="32">
        <f>COUNTIFS(E2E_Jira!$M:$M,E2E!C12,E2E_Jira!$A:$A,"Bug",E2E_Jira!$N:$N,"="&amp;E2E!AV1)</f>
        <v>0</v>
      </c>
      <c r="AX12" s="32">
        <f>IFERROR(SUMIFS(TE_Jira_E2E!$P:$P,TE_Jira_E2E!$B:$B,AX1),0)</f>
        <v>9</v>
      </c>
      <c r="AY12" s="32">
        <f>COUNTIFS(E2E_Jira!$M:$M,E2E!C12,E2E_Jira!$A:$A,"Bug",E2E_Jira!$N:$N,"="&amp;E2E!AX1)</f>
        <v>0</v>
      </c>
      <c r="AZ12" s="32">
        <f>IFERROR(SUMIFS(TE_Jira_E2E!$P:$P,TE_Jira_E2E!$B:$B,AZ1),0)</f>
        <v>20</v>
      </c>
      <c r="BA12" s="32">
        <f>COUNTIFS(E2E_Jira!$M:$M,E2E!C12,E2E_Jira!$A:$A,"Bug",E2E_Jira!$N:$N,"="&amp;E2E!AZ1)</f>
        <v>0</v>
      </c>
      <c r="BB12" s="32">
        <f>IFERROR(SUMIFS(TE_Jira_E2E!$P:$P,TE_Jira_E2E!$B:$B,BB1),0)</f>
        <v>22</v>
      </c>
      <c r="BC12" s="32">
        <f>COUNTIFS(E2E_Jira!$M:$M,E2E!C12,E2E_Jira!$A:$A,"Bug",E2E_Jira!$N:$N,"="&amp;E2E!BB1)</f>
        <v>0</v>
      </c>
      <c r="BD12" s="32">
        <f>IFERROR(SUMIFS(TE_Jira_E2E!$P:$P,TE_Jira_E2E!$B:$B,BD1),0)</f>
        <v>29</v>
      </c>
      <c r="BE12" s="32">
        <f>COUNTIFS(E2E_Jira!$M:$M,E2E!C12,E2E_Jira!$A:$A,"Bug",E2E_Jira!$N:$N,"="&amp;E2E!BD1)</f>
        <v>0</v>
      </c>
      <c r="BF12" s="32">
        <f>IFERROR(SUMIFS(TE_Jira_E2E!$P:$P,TE_Jira_E2E!$B:$B,BF1),0)</f>
        <v>38</v>
      </c>
      <c r="BG12" s="32">
        <f>COUNTIFS(E2E_Jira!$M:$M,E2E!C12,E2E_Jira!$A:$A,"Bug",E2E_Jira!$N:$N,"="&amp;E2E!BF1)</f>
        <v>1</v>
      </c>
      <c r="BH12" s="32">
        <f>IFERROR(SUMIFS(TE_Jira_E2E!$P:$P,TE_Jira_E2E!$B:$B,BH1),0)</f>
        <v>23</v>
      </c>
      <c r="BI12" s="32">
        <f>COUNTIFS(E2E_Jira!$M:$M,E2E!C12,E2E_Jira!$A:$A,"Bug",E2E_Jira!$N:$N,"="&amp;E2E!BH1)</f>
        <v>0</v>
      </c>
      <c r="BJ12" s="32">
        <f>IFERROR(SUMIFS(TE_Jira_E2E!$P:$P,TE_Jira_E2E!$B:$B,BJ1),0)</f>
        <v>12</v>
      </c>
      <c r="BK12" s="32">
        <f>COUNTIFS(E2E_Jira!$M:$M,E2E!C12,E2E_Jira!$A:$A,"Bug",E2E_Jira!$N:$N,"="&amp;E2E!BJ1)</f>
        <v>0</v>
      </c>
      <c r="BL12" s="32">
        <f>IFERROR(SUMIFS(TE_Jira_E2E!$P:$P,TE_Jira_E2E!$B:$B,BL1),0)</f>
        <v>7</v>
      </c>
      <c r="BM12" s="32">
        <f>COUNTIFS(E2E_Jira!$M:$M,E2E!C12,E2E_Jira!$A:$A,"Bug",E2E_Jira!$N:$N,"="&amp;E2E!BL1)</f>
        <v>0</v>
      </c>
      <c r="BN12" s="32">
        <f>IFERROR(SUMIFS(TE_Jira_E2E!$P:$P,TE_Jira_E2E!$B:$B,BN1),0)</f>
        <v>14</v>
      </c>
      <c r="BO12" s="32">
        <f>COUNTIFS(E2E_Jira!$M:$M,E2E!C12,E2E_Jira!$A:$A,"Bug",E2E_Jira!$N:$N,"="&amp;E2E!BN1)</f>
        <v>0</v>
      </c>
      <c r="BP12" s="32">
        <f>IFERROR(SUMIFS(TE_Jira_E2E!$P:$P,TE_Jira_E2E!$B:$B,BP1),0)</f>
        <v>6</v>
      </c>
      <c r="BQ12" s="32">
        <f>COUNTIFS(E2E_Jira!$M:$M,E2E!C12,E2E_Jira!$A:$A,"Bug",E2E_Jira!$N:$N,"="&amp;E2E!BP1)</f>
        <v>0</v>
      </c>
      <c r="BR12" s="32">
        <f>IFERROR(SUMIFS(TE_Jira_E2E!$P:$P,TE_Jira_E2E!$B:$B,BR1),0)</f>
        <v>0</v>
      </c>
      <c r="BS12" s="32">
        <f>COUNTIFS(E2E_Jira!$M:$M,E2E!C12,E2E_Jira!$A:$A,"Bug",E2E_Jira!$N:$N,"="&amp;E2E!BR1)</f>
        <v>0</v>
      </c>
      <c r="BT12" s="32">
        <f>IFERROR(SUMIFS(TE_Jira_E2E!$P:$P,TE_Jira_E2E!$B:$B,BT1),0)</f>
        <v>0</v>
      </c>
      <c r="BU12" s="32">
        <f>COUNTIFS(E2E_Jira!$M:$M,E2E!C12,E2E_Jira!$A:$A,"Bug",E2E_Jira!$N:$N,"="&amp;E2E!BT1)</f>
        <v>0</v>
      </c>
      <c r="BV12" s="32">
        <f>IFERROR(SUMIFS(TE_Jira_E2E!$P:$P,TE_Jira_E2E!$B:$B,BV1),0)</f>
        <v>0</v>
      </c>
      <c r="BW12" s="32">
        <f>COUNTIFS(E2E_Jira!$M:$M,E2E!C12,E2E_Jira!$A:$A,"Bug",E2E_Jira!$N:$N,"="&amp;E2E!BV1)</f>
        <v>0</v>
      </c>
      <c r="BX12" s="32">
        <f>IFERROR(SUMIFS(TE_Jira_E2E!$P:$P,TE_Jira_E2E!$B:$B,BX1),0)</f>
        <v>0</v>
      </c>
      <c r="BY12" s="32">
        <f>COUNTIFS(E2E_Jira!$M:$M,E2E!C12,E2E_Jira!$A:$A,"Bug",E2E_Jira!$N:$N,"="&amp;E2E!BX1)</f>
        <v>0</v>
      </c>
      <c r="BZ12" s="32">
        <f>IFERROR(SUMIFS(TE_Jira_E2E!$P:$P,TE_Jira_E2E!$B:$B,BZ1),0)</f>
        <v>0</v>
      </c>
      <c r="CA12" s="32">
        <f>COUNTIFS(E2E_Jira!$M:$M,E2E!C12,E2E_Jira!$A:$A,"Bug",E2E_Jira!$N:$N,"="&amp;E2E!BZ1)</f>
        <v>0</v>
      </c>
    </row>
    <row r="13" spans="1:79" x14ac:dyDescent="0.35">
      <c r="A13" s="32">
        <v>11</v>
      </c>
      <c r="B13" s="32" t="s">
        <v>127</v>
      </c>
      <c r="C13" s="34" t="s">
        <v>36</v>
      </c>
      <c r="D13" s="32" t="s">
        <v>37</v>
      </c>
      <c r="E13" s="32" t="s">
        <v>14997</v>
      </c>
      <c r="F13" s="32">
        <f>COUNTIFS(E2E_Jira!$D:$D,E2E!C13,E2E_Jira!$A:$A,"Story",E2E_Jira!$F:$F,"&lt;&gt;Ready for Prod")</f>
        <v>0</v>
      </c>
      <c r="G13" s="32">
        <f>COUNTIFS(E2E_Jira!$D:$D,E2E!C13,E2E_Jira!$A:$A,"Bug",E2E_Jira!$F:$F,"&lt;&gt;Ready for Prod")</f>
        <v>0</v>
      </c>
      <c r="H13" s="32">
        <f t="shared" si="0"/>
        <v>84</v>
      </c>
      <c r="I13" s="32">
        <f>COUNTIFS(E2E_Jira!$M:$M,E2E!C13,E2E_Jira!$A:$A,"Bug",E2E_Jira!$N:$N,"&lt;="&amp;E2E!J1)</f>
        <v>0</v>
      </c>
      <c r="J13" s="32">
        <f>IFERROR(SUMIFS(TE_Jira_E2E!$BK:$BK,TE_Jira_E2E!$B:$B,J1),0)</f>
        <v>0</v>
      </c>
      <c r="K13" s="32">
        <f>COUNTIFS(E2E_Jira!$M:$M,E2E!C13,E2E_Jira!$A:$A,"Bug",E2E_Jira!$N:$N,"="&amp;E2E!J1)</f>
        <v>0</v>
      </c>
      <c r="L13" s="32">
        <f>IFERROR(SUMIFS(TE_Jira_E2E!$BK:$BK,TE_Jira_E2E!$B:$B,L1),0)</f>
        <v>0</v>
      </c>
      <c r="M13" s="32">
        <f>COUNTIFS(E2E_Jira!$M:$M,E2E!C13,E2E_Jira!$A:$A,"Bug",E2E_Jira!$N:$N,"="&amp;E2E!L1)</f>
        <v>0</v>
      </c>
      <c r="N13" s="32">
        <f>IFERROR(SUMIFS(TE_Jira_E2E!$BK:$BK,TE_Jira_E2E!$B:$B,N1),0)</f>
        <v>0</v>
      </c>
      <c r="O13" s="32">
        <f>COUNTIFS(E2E_Jira!$M:$M,E2E!C13,E2E_Jira!$A:$A,"Bug",E2E_Jira!$N:$N,"="&amp;E2E!N1)</f>
        <v>0</v>
      </c>
      <c r="P13" s="32">
        <f>IFERROR(SUMIFS(TE_Jira_E2E!$BK:$BK,TE_Jira_E2E!$B:$B,P1),0)</f>
        <v>0</v>
      </c>
      <c r="Q13" s="32">
        <f>COUNTIFS(E2E_Jira!$M:$M,E2E!C13,E2E_Jira!$A:$A,"Bug",E2E_Jira!$N:$N,"="&amp;E2E!P1)</f>
        <v>0</v>
      </c>
      <c r="R13" s="32">
        <f>IFERROR(SUMIFS(TE_Jira_E2E!$BK:$BK,TE_Jira_E2E!$B:$B,R1),0)</f>
        <v>1</v>
      </c>
      <c r="S13" s="32">
        <f>COUNTIFS(E2E_Jira!$M:$M,E2E!C13,E2E_Jira!$A:$A,"Bug",E2E_Jira!$N:$N,"="&amp;E2E!R1)</f>
        <v>0</v>
      </c>
      <c r="T13" s="32">
        <f>IFERROR(SUMIFS(TE_Jira_E2E!$BK:$BK,TE_Jira_E2E!$B:$B,T1),0)</f>
        <v>0</v>
      </c>
      <c r="U13" s="32">
        <f>COUNTIFS(E2E_Jira!$M:$M,E2E!C13,E2E_Jira!$A:$A,"Bug",E2E_Jira!$N:$N,"="&amp;E2E!T1)</f>
        <v>0</v>
      </c>
      <c r="V13" s="32">
        <f>IFERROR(SUMIFS(TE_Jira_E2E!$BK:$BK,TE_Jira_E2E!$B:$B,V1),0)</f>
        <v>29</v>
      </c>
      <c r="W13" s="32">
        <f>COUNTIFS(E2E_Jira!$M:$M,E2E!C13,E2E_Jira!$A:$A,"Bug",E2E_Jira!$N:$N,"="&amp;E2E!V1)</f>
        <v>0</v>
      </c>
      <c r="X13" s="32">
        <f>IFERROR(SUMIFS(TE_Jira_E2E!$BK:$BK,TE_Jira_E2E!$B:$B,X1),0)</f>
        <v>9</v>
      </c>
      <c r="Y13" s="32">
        <f>COUNTIFS(E2E_Jira!$M:$M,E2E!C13,E2E_Jira!$A:$A,"Bug",E2E_Jira!$N:$N,"="&amp;E2E!X1)</f>
        <v>0</v>
      </c>
      <c r="Z13" s="32">
        <f>IFERROR(SUMIFS(TE_Jira_E2E!$BK:$BK,TE_Jira_E2E!$B:$B,Z1),0)</f>
        <v>14</v>
      </c>
      <c r="AA13" s="32">
        <f>COUNTIFS(E2E_Jira!$M:$M,E2E!C13,E2E_Jira!$A:$A,"Bug",E2E_Jira!$N:$N,"="&amp;E2E!Z1)</f>
        <v>0</v>
      </c>
      <c r="AB13" s="32">
        <f>IFERROR(SUMIFS(TE_Jira_E2E!$BK:$BK,TE_Jira_E2E!$B:$B,AB1),0)</f>
        <v>31</v>
      </c>
      <c r="AC13" s="32">
        <f>COUNTIFS(E2E_Jira!$M:$M,E2E!C13,E2E_Jira!$A:$A,"Bug",E2E_Jira!$N:$N,"="&amp;E2E!AB1)</f>
        <v>0</v>
      </c>
      <c r="AD13" s="32">
        <f>IFERROR(SUMIFS(TE_Jira_E2E!$BK:$BK,TE_Jira_E2E!$B:$B,AD1),0)</f>
        <v>0</v>
      </c>
      <c r="AE13" s="32">
        <f>COUNTIFS(E2E_Jira!$M:$M,E2E!C13,E2E_Jira!$A:$A,"Bug",E2E_Jira!$N:$N,"="&amp;E2E!AD1)</f>
        <v>0</v>
      </c>
      <c r="AF13" s="32">
        <f>IFERROR(SUMIFS(TE_Jira_E2E!$BK:$BK,TE_Jira_E2E!$B:$B,AF1),0)</f>
        <v>0</v>
      </c>
      <c r="AG13" s="32">
        <f>COUNTIFS(E2E_Jira!$M:$M,E2E!C13,E2E_Jira!$A:$A,"Bug",E2E_Jira!$N:$N,"="&amp;E2E!AF1)</f>
        <v>0</v>
      </c>
      <c r="AH13" s="32">
        <f>IFERROR(SUMIFS(TE_Jira_E2E!$BK:$BK,TE_Jira_E2E!$B:$B,AH1),0)</f>
        <v>0</v>
      </c>
      <c r="AI13" s="32">
        <f>COUNTIFS(E2E_Jira!$M:$M,E2E!C13,E2E_Jira!$A:$A,"Bug",E2E_Jira!$N:$N,"="&amp;E2E!AH1)</f>
        <v>0</v>
      </c>
      <c r="AJ13" s="32">
        <f>IFERROR(SUMIFS(TE_Jira_E2E!$BK:$BK,TE_Jira_E2E!$B:$B,AJ1),0)</f>
        <v>0</v>
      </c>
      <c r="AK13" s="32">
        <f>COUNTIFS(E2E_Jira!$M:$M,E2E!C13,E2E_Jira!$A:$A,"Bug",E2E_Jira!$N:$N,"="&amp;E2E!AJ1)</f>
        <v>0</v>
      </c>
      <c r="AL13" s="32">
        <f>IFERROR(SUMIFS(TE_Jira_E2E!$BK:$BK,TE_Jira_E2E!$B:$B,AL1),0)</f>
        <v>0</v>
      </c>
      <c r="AM13" s="32">
        <f>COUNTIFS(E2E_Jira!$M:$M,E2E!C13,E2E_Jira!$A:$A,"Bug",E2E_Jira!$N:$N,"="&amp;E2E!AL1)</f>
        <v>0</v>
      </c>
      <c r="AN13" s="32">
        <f>IFERROR(SUMIFS(TE_Jira_E2E!$BK:$BK,TE_Jira_E2E!$B:$B,AN1),0)</f>
        <v>0</v>
      </c>
      <c r="AO13" s="32">
        <f>COUNTIFS(E2E_Jira!$M:$M,E2E!C13,E2E_Jira!$A:$A,"Bug",E2E_Jira!$N:$N,"="&amp;E2E!AN1)</f>
        <v>0</v>
      </c>
      <c r="AP13" s="32">
        <f>IFERROR(SUMIFS(TE_Jira_E2E!$BK:$BK,TE_Jira_E2E!$B:$B,AP1),0)</f>
        <v>0</v>
      </c>
      <c r="AQ13" s="32">
        <f>COUNTIFS(E2E_Jira!$M:$M,E2E!C13,E2E_Jira!$A:$A,"Bug",E2E_Jira!$N:$N,"="&amp;E2E!AP1)</f>
        <v>0</v>
      </c>
      <c r="AR13" s="32">
        <f>IFERROR(SUMIFS(TE_Jira_E2E!$BK:$BK,TE_Jira_E2E!$B:$B,AR1),0)</f>
        <v>0</v>
      </c>
      <c r="AS13" s="32">
        <f>COUNTIFS(E2E_Jira!$M:$M,E2E!C13,E2E_Jira!$A:$A,"Bug",E2E_Jira!$N:$N,"="&amp;E2E!AR1)</f>
        <v>0</v>
      </c>
      <c r="AT13" s="32">
        <f>IFERROR(SUMIFS(TE_Jira_E2E!$BK:$BK,TE_Jira_E2E!$B:$B,AT1),0)</f>
        <v>0</v>
      </c>
      <c r="AU13" s="32">
        <f>COUNTIFS(E2E_Jira!$M:$M,E2E!C13,E2E_Jira!$A:$A,"Bug",E2E_Jira!$N:$N,"="&amp;E2E!AT1)</f>
        <v>0</v>
      </c>
      <c r="AV13" s="32">
        <f>IFERROR(SUMIFS(TE_Jira_E2E!$BK:$BK,TE_Jira_E2E!$B:$B,AV1),0)</f>
        <v>0</v>
      </c>
      <c r="AW13" s="32">
        <f>COUNTIFS(E2E_Jira!$M:$M,E2E!C13,E2E_Jira!$A:$A,"Bug",E2E_Jira!$N:$N,"="&amp;E2E!AV1)</f>
        <v>0</v>
      </c>
      <c r="AX13" s="32">
        <f>IFERROR(SUMIFS(TE_Jira_E2E!$BK:$BK,TE_Jira_E2E!$B:$B,AX1),0)</f>
        <v>0</v>
      </c>
      <c r="AY13" s="32">
        <f>COUNTIFS(E2E_Jira!$M:$M,E2E!C13,E2E_Jira!$A:$A,"Bug",E2E_Jira!$N:$N,"="&amp;E2E!AX1)</f>
        <v>0</v>
      </c>
      <c r="AZ13" s="32">
        <f>IFERROR(SUMIFS(TE_Jira_E2E!$BK:$BK,TE_Jira_E2E!$B:$B,AZ1),0)</f>
        <v>0</v>
      </c>
      <c r="BA13" s="32">
        <f>COUNTIFS(E2E_Jira!$M:$M,E2E!C13,E2E_Jira!$A:$A,"Bug",E2E_Jira!$N:$N,"="&amp;E2E!AZ1)</f>
        <v>0</v>
      </c>
      <c r="BB13" s="32">
        <f>IFERROR(SUMIFS(TE_Jira_E2E!$BK:$BK,TE_Jira_E2E!$B:$B,BB1),0)</f>
        <v>0</v>
      </c>
      <c r="BC13" s="32">
        <f>COUNTIFS(E2E_Jira!$M:$M,E2E!C13,E2E_Jira!$A:$A,"Bug",E2E_Jira!$N:$N,"="&amp;E2E!BB1)</f>
        <v>0</v>
      </c>
      <c r="BD13" s="32">
        <f>IFERROR(SUMIFS(TE_Jira_E2E!$BK:$BK,TE_Jira_E2E!$B:$B,BD1),0)</f>
        <v>0</v>
      </c>
      <c r="BE13" s="32">
        <f>COUNTIFS(E2E_Jira!$M:$M,E2E!C13,E2E_Jira!$A:$A,"Bug",E2E_Jira!$N:$N,"="&amp;E2E!BD1)</f>
        <v>0</v>
      </c>
      <c r="BF13" s="32">
        <f>IFERROR(SUMIFS(TE_Jira_E2E!$BK:$BK,TE_Jira_E2E!$B:$B,BF1),0)</f>
        <v>0</v>
      </c>
      <c r="BG13" s="32">
        <f>COUNTIFS(E2E_Jira!$M:$M,E2E!C13,E2E_Jira!$A:$A,"Bug",E2E_Jira!$N:$N,"="&amp;E2E!BF1)</f>
        <v>0</v>
      </c>
      <c r="BH13" s="32">
        <f>IFERROR(SUMIFS(TE_Jira_E2E!$BK:$BK,TE_Jira_E2E!$B:$B,BH1),0)</f>
        <v>0</v>
      </c>
      <c r="BI13" s="32">
        <f>COUNTIFS(E2E_Jira!$M:$M,E2E!C13,E2E_Jira!$A:$A,"Bug",E2E_Jira!$N:$N,"="&amp;E2E!BH1)</f>
        <v>0</v>
      </c>
      <c r="BJ13" s="32">
        <f>IFERROR(SUMIFS(TE_Jira_E2E!$BK:$BK,TE_Jira_E2E!$B:$B,BJ1),0)</f>
        <v>0</v>
      </c>
      <c r="BK13" s="32">
        <f>COUNTIFS(E2E_Jira!$M:$M,E2E!C13,E2E_Jira!$A:$A,"Bug",E2E_Jira!$N:$N,"="&amp;E2E!BJ1)</f>
        <v>0</v>
      </c>
      <c r="BL13" s="32">
        <f>IFERROR(SUMIFS(TE_Jira_E2E!$BK:$BK,TE_Jira_E2E!$B:$B,BL1),0)</f>
        <v>0</v>
      </c>
      <c r="BM13" s="32">
        <f>COUNTIFS(E2E_Jira!$M:$M,E2E!C13,E2E_Jira!$A:$A,"Bug",E2E_Jira!$N:$N,"="&amp;E2E!BL1)</f>
        <v>0</v>
      </c>
      <c r="BN13" s="32">
        <f>IFERROR(SUMIFS(TE_Jira_E2E!$BK:$BK,TE_Jira_E2E!$B:$B,BN1),0)</f>
        <v>0</v>
      </c>
      <c r="BO13" s="32">
        <f>COUNTIFS(E2E_Jira!$M:$M,E2E!C13,E2E_Jira!$A:$A,"Bug",E2E_Jira!$N:$N,"="&amp;E2E!BN1)</f>
        <v>0</v>
      </c>
      <c r="BP13" s="32">
        <f>IFERROR(SUMIFS(TE_Jira_E2E!$BK:$BK,TE_Jira_E2E!$B:$B,BP1),0)</f>
        <v>0</v>
      </c>
      <c r="BQ13" s="32">
        <f>COUNTIFS(E2E_Jira!$M:$M,E2E!C13,E2E_Jira!$A:$A,"Bug",E2E_Jira!$N:$N,"="&amp;E2E!BP1)</f>
        <v>0</v>
      </c>
      <c r="BR13" s="32">
        <f>IFERROR(SUMIFS(TE_Jira_E2E!$BK:$BK,TE_Jira_E2E!$B:$B,BR1),0)</f>
        <v>0</v>
      </c>
      <c r="BS13" s="32">
        <f>COUNTIFS(E2E_Jira!$M:$M,E2E!C13,E2E_Jira!$A:$A,"Bug",E2E_Jira!$N:$N,"="&amp;E2E!BR1)</f>
        <v>0</v>
      </c>
      <c r="BT13" s="32">
        <f>IFERROR(SUMIFS(TE_Jira_E2E!$BK:$BK,TE_Jira_E2E!$B:$B,BT1),0)</f>
        <v>0</v>
      </c>
      <c r="BU13" s="32">
        <f>COUNTIFS(E2E_Jira!$M:$M,E2E!C13,E2E_Jira!$A:$A,"Bug",E2E_Jira!$N:$N,"="&amp;E2E!BT1)</f>
        <v>0</v>
      </c>
      <c r="BV13" s="32">
        <f>IFERROR(SUMIFS(TE_Jira_E2E!$BK:$BK,TE_Jira_E2E!$B:$B,BV1),0)</f>
        <v>0</v>
      </c>
      <c r="BW13" s="32">
        <f>COUNTIFS(E2E_Jira!$M:$M,E2E!C13,E2E_Jira!$A:$A,"Bug",E2E_Jira!$N:$N,"="&amp;E2E!BV1)</f>
        <v>0</v>
      </c>
      <c r="BX13" s="32">
        <f>IFERROR(SUMIFS(TE_Jira_E2E!$BK:$BK,TE_Jira_E2E!$B:$B,BX1),0)</f>
        <v>0</v>
      </c>
      <c r="BY13" s="32">
        <f>COUNTIFS(E2E_Jira!$M:$M,E2E!C13,E2E_Jira!$A:$A,"Bug",E2E_Jira!$N:$N,"="&amp;E2E!BX1)</f>
        <v>0</v>
      </c>
      <c r="BZ13" s="32">
        <f>IFERROR(SUMIFS(TE_Jira_E2E!$BK:$BK,TE_Jira_E2E!$B:$B,BZ1),0)</f>
        <v>0</v>
      </c>
      <c r="CA13" s="32">
        <f>COUNTIFS(E2E_Jira!$M:$M,E2E!C13,E2E_Jira!$A:$A,"Bug",E2E_Jira!$N:$N,"="&amp;E2E!BZ1)</f>
        <v>0</v>
      </c>
    </row>
    <row r="14" spans="1:79" x14ac:dyDescent="0.35">
      <c r="A14" s="32">
        <v>12</v>
      </c>
      <c r="B14" s="32" t="s">
        <v>127</v>
      </c>
      <c r="C14" s="34" t="s">
        <v>38</v>
      </c>
      <c r="D14" s="32" t="s">
        <v>39</v>
      </c>
      <c r="E14" s="32" t="s">
        <v>3263</v>
      </c>
      <c r="F14" s="32">
        <f>COUNTIFS(E2E_Jira!$D:$D,E2E!C14,E2E_Jira!$A:$A,"Story",E2E_Jira!$F:$F,"&lt;&gt;Ready for Prod")</f>
        <v>0</v>
      </c>
      <c r="G14" s="32">
        <f>COUNTIFS(E2E_Jira!$D:$D,E2E!C14,E2E_Jira!$A:$A,"Bug",E2E_Jira!$F:$F,"&lt;&gt;Ready for Prod")</f>
        <v>0</v>
      </c>
      <c r="H14" s="32">
        <f t="shared" si="0"/>
        <v>172</v>
      </c>
      <c r="I14" s="32">
        <f>COUNTIFS(E2E_Jira!$M:$M,E2E!C14,E2E_Jira!$A:$A,"Bug",E2E_Jira!$N:$N,"&lt;="&amp;E2E!J1)</f>
        <v>0</v>
      </c>
      <c r="J14" s="32">
        <f>IFERROR(SUMIFS(TE_Jira_E2E!$M:$M,TE_Jira_E2E!$B:$B,J1),0)</f>
        <v>0</v>
      </c>
      <c r="K14" s="32">
        <f>COUNTIFS(E2E_Jira!$M:$M,E2E!C14,E2E_Jira!$A:$A,"Bug",E2E_Jira!$N:$N,"="&amp;E2E!J1)</f>
        <v>0</v>
      </c>
      <c r="L14" s="32">
        <f>IFERROR(SUMIFS(TE_Jira_E2E!$M:$M,TE_Jira_E2E!$B:$B,L1),0)</f>
        <v>0</v>
      </c>
      <c r="M14" s="32">
        <f>COUNTIFS(E2E_Jira!$M:$M,E2E!C14,E2E_Jira!$A:$A,"Bug",E2E_Jira!$N:$N,"="&amp;E2E!L1)</f>
        <v>0</v>
      </c>
      <c r="N14" s="32">
        <f>IFERROR(SUMIFS(TE_Jira_E2E!$M:$M,TE_Jira_E2E!$B:$B,N1),0)</f>
        <v>12</v>
      </c>
      <c r="O14" s="32">
        <f>COUNTIFS(E2E_Jira!$M:$M,E2E!C14,E2E_Jira!$A:$A,"Bug",E2E_Jira!$N:$N,"="&amp;E2E!N1)</f>
        <v>0</v>
      </c>
      <c r="P14" s="32">
        <f>IFERROR(SUMIFS(TE_Jira_E2E!$M:$M,TE_Jira_E2E!$B:$B,P1),0)</f>
        <v>0</v>
      </c>
      <c r="Q14" s="32">
        <f>COUNTIFS(E2E_Jira!$M:$M,E2E!C14,E2E_Jira!$A:$A,"Bug",E2E_Jira!$N:$N,"="&amp;E2E!P1)</f>
        <v>0</v>
      </c>
      <c r="R14" s="32">
        <f>IFERROR(SUMIFS(TE_Jira_E2E!$M:$M,TE_Jira_E2E!$B:$B,R1),0)</f>
        <v>0</v>
      </c>
      <c r="S14" s="32">
        <f>COUNTIFS(E2E_Jira!$M:$M,E2E!C14,E2E_Jira!$A:$A,"Bug",E2E_Jira!$N:$N,"="&amp;E2E!R1)</f>
        <v>0</v>
      </c>
      <c r="T14" s="32">
        <f>IFERROR(SUMIFS(TE_Jira_E2E!$M:$M,TE_Jira_E2E!$B:$B,T1),0)</f>
        <v>14</v>
      </c>
      <c r="U14" s="32">
        <f>COUNTIFS(E2E_Jira!$M:$M,E2E!C14,E2E_Jira!$A:$A,"Bug",E2E_Jira!$N:$N,"="&amp;E2E!T1)</f>
        <v>0</v>
      </c>
      <c r="V14" s="32">
        <f>IFERROR(SUMIFS(TE_Jira_E2E!$M:$M,TE_Jira_E2E!$B:$B,V1),0)</f>
        <v>11</v>
      </c>
      <c r="W14" s="32">
        <f>COUNTIFS(E2E_Jira!$M:$M,E2E!C14,E2E_Jira!$A:$A,"Bug",E2E_Jira!$N:$N,"="&amp;E2E!V1)</f>
        <v>0</v>
      </c>
      <c r="X14" s="32">
        <f>IFERROR(SUMIFS(TE_Jira_E2E!$M:$M,TE_Jira_E2E!$B:$B,X1),0)</f>
        <v>0</v>
      </c>
      <c r="Y14" s="32">
        <f>COUNTIFS(E2E_Jira!$M:$M,E2E!C14,E2E_Jira!$A:$A,"Bug",E2E_Jira!$N:$N,"="&amp;E2E!X1)</f>
        <v>0</v>
      </c>
      <c r="Z14" s="32">
        <f>IFERROR(SUMIFS(TE_Jira_E2E!$M:$M,TE_Jira_E2E!$B:$B,Z1),0)</f>
        <v>23</v>
      </c>
      <c r="AA14" s="32">
        <f>COUNTIFS(E2E_Jira!$M:$M,E2E!C14,E2E_Jira!$A:$A,"Bug",E2E_Jira!$N:$N,"="&amp;E2E!Z1)</f>
        <v>0</v>
      </c>
      <c r="AB14" s="32">
        <f>IFERROR(SUMIFS(TE_Jira_E2E!$M:$M,TE_Jira_E2E!$B:$B,AB1),0)</f>
        <v>20</v>
      </c>
      <c r="AC14" s="32">
        <f>COUNTIFS(E2E_Jira!$M:$M,E2E!C14,E2E_Jira!$A:$A,"Bug",E2E_Jira!$N:$N,"="&amp;E2E!AB1)</f>
        <v>0</v>
      </c>
      <c r="AD14" s="32">
        <f>IFERROR(SUMIFS(TE_Jira_E2E!$M:$M,TE_Jira_E2E!$B:$B,AD1),0)</f>
        <v>27</v>
      </c>
      <c r="AE14" s="32">
        <f>COUNTIFS(E2E_Jira!$M:$M,E2E!C14,E2E_Jira!$A:$A,"Bug",E2E_Jira!$N:$N,"="&amp;E2E!AD1)</f>
        <v>0</v>
      </c>
      <c r="AF14" s="32">
        <f>IFERROR(SUMIFS(TE_Jira_E2E!$M:$M,TE_Jira_E2E!$B:$B,AF1),0)</f>
        <v>4</v>
      </c>
      <c r="AG14" s="32">
        <f>COUNTIFS(E2E_Jira!$M:$M,E2E!C14,E2E_Jira!$A:$A,"Bug",E2E_Jira!$N:$N,"="&amp;E2E!AF1)</f>
        <v>0</v>
      </c>
      <c r="AH14" s="32">
        <f>IFERROR(SUMIFS(TE_Jira_E2E!$M:$M,TE_Jira_E2E!$B:$B,AH1),0)</f>
        <v>16</v>
      </c>
      <c r="AI14" s="32">
        <f>COUNTIFS(E2E_Jira!$M:$M,E2E!C14,E2E_Jira!$A:$A,"Bug",E2E_Jira!$N:$N,"="&amp;E2E!AH1)</f>
        <v>0</v>
      </c>
      <c r="AJ14" s="32">
        <f>IFERROR(SUMIFS(TE_Jira_E2E!$M:$M,TE_Jira_E2E!$B:$B,AJ1),0)</f>
        <v>1</v>
      </c>
      <c r="AK14" s="32">
        <f>COUNTIFS(E2E_Jira!$M:$M,E2E!C14,E2E_Jira!$A:$A,"Bug",E2E_Jira!$N:$N,"="&amp;E2E!AJ1)</f>
        <v>0</v>
      </c>
      <c r="AL14" s="32">
        <f>IFERROR(SUMIFS(TE_Jira_E2E!$M:$M,TE_Jira_E2E!$B:$B,AL1),0)</f>
        <v>0</v>
      </c>
      <c r="AM14" s="32">
        <f>COUNTIFS(E2E_Jira!$M:$M,E2E!C14,E2E_Jira!$A:$A,"Bug",E2E_Jira!$N:$N,"="&amp;E2E!AL1)</f>
        <v>0</v>
      </c>
      <c r="AN14" s="32">
        <f>IFERROR(SUMIFS(TE_Jira_E2E!$M:$M,TE_Jira_E2E!$B:$B,AN1),0)</f>
        <v>0</v>
      </c>
      <c r="AO14" s="32">
        <f>COUNTIFS(E2E_Jira!$M:$M,E2E!C14,E2E_Jira!$A:$A,"Bug",E2E_Jira!$N:$N,"="&amp;E2E!AN1)</f>
        <v>0</v>
      </c>
      <c r="AP14" s="32">
        <f>IFERROR(SUMIFS(TE_Jira_E2E!$M:$M,TE_Jira_E2E!$B:$B,AP1),0)</f>
        <v>0</v>
      </c>
      <c r="AQ14" s="32">
        <f>COUNTIFS(E2E_Jira!$M:$M,E2E!C14,E2E_Jira!$A:$A,"Bug",E2E_Jira!$N:$N,"="&amp;E2E!AP1)</f>
        <v>0</v>
      </c>
      <c r="AR14" s="32">
        <f>IFERROR(SUMIFS(TE_Jira_E2E!$M:$M,TE_Jira_E2E!$B:$B,AR1),0)</f>
        <v>0</v>
      </c>
      <c r="AS14" s="32">
        <f>COUNTIFS(E2E_Jira!$M:$M,E2E!C14,E2E_Jira!$A:$A,"Bug",E2E_Jira!$N:$N,"="&amp;E2E!AR1)</f>
        <v>0</v>
      </c>
      <c r="AT14" s="32">
        <f>IFERROR(SUMIFS(TE_Jira_E2E!$M:$M,TE_Jira_E2E!$B:$B,AT1),0)</f>
        <v>3</v>
      </c>
      <c r="AU14" s="32">
        <f>COUNTIFS(E2E_Jira!$M:$M,E2E!C14,E2E_Jira!$A:$A,"Bug",E2E_Jira!$N:$N,"="&amp;E2E!AT1)</f>
        <v>0</v>
      </c>
      <c r="AV14" s="32">
        <f>IFERROR(SUMIFS(TE_Jira_E2E!$M:$M,TE_Jira_E2E!$B:$B,AV1),0)</f>
        <v>3</v>
      </c>
      <c r="AW14" s="32">
        <f>COUNTIFS(E2E_Jira!$M:$M,E2E!C14,E2E_Jira!$A:$A,"Bug",E2E_Jira!$N:$N,"="&amp;E2E!AV1)</f>
        <v>0</v>
      </c>
      <c r="AX14" s="32">
        <f>IFERROR(SUMIFS(TE_Jira_E2E!$M:$M,TE_Jira_E2E!$B:$B,AX1),0)</f>
        <v>1</v>
      </c>
      <c r="AY14" s="32">
        <f>COUNTIFS(E2E_Jira!$M:$M,E2E!C14,E2E_Jira!$A:$A,"Bug",E2E_Jira!$N:$N,"="&amp;E2E!AX1)</f>
        <v>0</v>
      </c>
      <c r="AZ14" s="32">
        <f>IFERROR(SUMIFS(TE_Jira_E2E!$M:$M,TE_Jira_E2E!$B:$B,AZ1),0)</f>
        <v>0</v>
      </c>
      <c r="BA14" s="32">
        <f>COUNTIFS(E2E_Jira!$M:$M,E2E!C14,E2E_Jira!$A:$A,"Bug",E2E_Jira!$N:$N,"="&amp;E2E!AZ1)</f>
        <v>0</v>
      </c>
      <c r="BB14" s="32">
        <f>IFERROR(SUMIFS(TE_Jira_E2E!$M:$M,TE_Jira_E2E!$B:$B,BB1),0)</f>
        <v>0</v>
      </c>
      <c r="BC14" s="32">
        <f>COUNTIFS(E2E_Jira!$M:$M,E2E!C14,E2E_Jira!$A:$A,"Bug",E2E_Jira!$N:$N,"="&amp;E2E!BB1)</f>
        <v>0</v>
      </c>
      <c r="BD14" s="32">
        <f>IFERROR(SUMIFS(TE_Jira_E2E!$M:$M,TE_Jira_E2E!$B:$B,BD1),0)</f>
        <v>0</v>
      </c>
      <c r="BE14" s="32">
        <f>COUNTIFS(E2E_Jira!$M:$M,E2E!C14,E2E_Jira!$A:$A,"Bug",E2E_Jira!$N:$N,"="&amp;E2E!BD1)</f>
        <v>0</v>
      </c>
      <c r="BF14" s="32">
        <f>IFERROR(SUMIFS(TE_Jira_E2E!$M:$M,TE_Jira_E2E!$B:$B,BF1),0)</f>
        <v>0</v>
      </c>
      <c r="BG14" s="32">
        <f>COUNTIFS(E2E_Jira!$M:$M,E2E!C14,E2E_Jira!$A:$A,"Bug",E2E_Jira!$N:$N,"="&amp;E2E!BF1)</f>
        <v>0</v>
      </c>
      <c r="BH14" s="32">
        <f>IFERROR(SUMIFS(TE_Jira_E2E!$M:$M,TE_Jira_E2E!$B:$B,BH1),0)</f>
        <v>0</v>
      </c>
      <c r="BI14" s="32">
        <f>COUNTIFS(E2E_Jira!$M:$M,E2E!C14,E2E_Jira!$A:$A,"Bug",E2E_Jira!$N:$N,"="&amp;E2E!BH1)</f>
        <v>0</v>
      </c>
      <c r="BJ14" s="32">
        <f>IFERROR(SUMIFS(TE_Jira_E2E!$M:$M,TE_Jira_E2E!$B:$B,BJ1),0)</f>
        <v>0</v>
      </c>
      <c r="BK14" s="32">
        <f>COUNTIFS(E2E_Jira!$M:$M,E2E!C14,E2E_Jira!$A:$A,"Bug",E2E_Jira!$N:$N,"="&amp;E2E!BJ1)</f>
        <v>0</v>
      </c>
      <c r="BL14" s="32">
        <f>IFERROR(SUMIFS(TE_Jira_E2E!$M:$M,TE_Jira_E2E!$B:$B,BL1),0)</f>
        <v>14</v>
      </c>
      <c r="BM14" s="32">
        <f>COUNTIFS(E2E_Jira!$M:$M,E2E!C14,E2E_Jira!$A:$A,"Bug",E2E_Jira!$N:$N,"="&amp;E2E!BL1)</f>
        <v>0</v>
      </c>
      <c r="BN14" s="32">
        <f>IFERROR(SUMIFS(TE_Jira_E2E!$M:$M,TE_Jira_E2E!$B:$B,BN1),0)</f>
        <v>9</v>
      </c>
      <c r="BO14" s="32">
        <f>COUNTIFS(E2E_Jira!$M:$M,E2E!C14,E2E_Jira!$A:$A,"Bug",E2E_Jira!$N:$N,"="&amp;E2E!BN1)</f>
        <v>0</v>
      </c>
      <c r="BP14" s="32">
        <f>IFERROR(SUMIFS(TE_Jira_E2E!$M:$M,TE_Jira_E2E!$B:$B,BP1),0)</f>
        <v>4</v>
      </c>
      <c r="BQ14" s="32">
        <f>COUNTIFS(E2E_Jira!$M:$M,E2E!C14,E2E_Jira!$A:$A,"Bug",E2E_Jira!$N:$N,"="&amp;E2E!BP1)</f>
        <v>0</v>
      </c>
      <c r="BR14" s="32">
        <f>IFERROR(SUMIFS(TE_Jira_E2E!$M:$M,TE_Jira_E2E!$B:$B,BR1),0)</f>
        <v>0</v>
      </c>
      <c r="BS14" s="32">
        <f>COUNTIFS(E2E_Jira!$M:$M,E2E!C14,E2E_Jira!$A:$A,"Bug",E2E_Jira!$N:$N,"="&amp;E2E!BR1)</f>
        <v>0</v>
      </c>
      <c r="BT14" s="32">
        <f>IFERROR(SUMIFS(TE_Jira_E2E!$M:$M,TE_Jira_E2E!$B:$B,BT1),0)</f>
        <v>0</v>
      </c>
      <c r="BU14" s="32">
        <f>COUNTIFS(E2E_Jira!$M:$M,E2E!C14,E2E_Jira!$A:$A,"Bug",E2E_Jira!$N:$N,"="&amp;E2E!BT1)</f>
        <v>0</v>
      </c>
      <c r="BV14" s="32">
        <f>IFERROR(SUMIFS(TE_Jira_E2E!$M:$M,TE_Jira_E2E!$B:$B,BV1),0)</f>
        <v>0</v>
      </c>
      <c r="BW14" s="32">
        <f>COUNTIFS(E2E_Jira!$M:$M,E2E!C14,E2E_Jira!$A:$A,"Bug",E2E_Jira!$N:$N,"="&amp;E2E!BV1)</f>
        <v>0</v>
      </c>
      <c r="BX14" s="32">
        <f>IFERROR(SUMIFS(TE_Jira_E2E!$M:$M,TE_Jira_E2E!$B:$B,BX1),0)</f>
        <v>10</v>
      </c>
      <c r="BY14" s="32">
        <f>COUNTIFS(E2E_Jira!$M:$M,E2E!C14,E2E_Jira!$A:$A,"Bug",E2E_Jira!$N:$N,"="&amp;E2E!BX1)</f>
        <v>0</v>
      </c>
      <c r="BZ14" s="32">
        <f>IFERROR(SUMIFS(TE_Jira_E2E!$M:$M,TE_Jira_E2E!$B:$B,BZ1),0)</f>
        <v>0</v>
      </c>
      <c r="CA14" s="32">
        <f>COUNTIFS(E2E_Jira!$M:$M,E2E!C14,E2E_Jira!$A:$A,"Bug",E2E_Jira!$N:$N,"="&amp;E2E!BZ1)</f>
        <v>0</v>
      </c>
    </row>
    <row r="15" spans="1:79" x14ac:dyDescent="0.35">
      <c r="A15" s="32">
        <v>13</v>
      </c>
      <c r="B15" s="32" t="s">
        <v>127</v>
      </c>
      <c r="C15" s="34" t="s">
        <v>40</v>
      </c>
      <c r="D15" s="32" t="s">
        <v>41</v>
      </c>
      <c r="E15" s="32" t="s">
        <v>6643</v>
      </c>
      <c r="F15" s="32">
        <f>COUNTIFS(E2E_Jira!$D:$D,E2E!C15,E2E_Jira!$A:$A,"Story",E2E_Jira!$F:$F,"&lt;&gt;Ready for Prod")</f>
        <v>0</v>
      </c>
      <c r="G15" s="32">
        <f>COUNTIFS(E2E_Jira!$D:$D,E2E!C15,E2E_Jira!$A:$A,"Bug",E2E_Jira!$F:$F,"&lt;&gt;Ready for Prod")</f>
        <v>0</v>
      </c>
      <c r="H15" s="32">
        <f t="shared" si="0"/>
        <v>207</v>
      </c>
      <c r="I15" s="32">
        <f>COUNTIFS(E2E_Jira!$M:$M,E2E!C15,E2E_Jira!$A:$A,"Bug",E2E_Jira!$N:$N,"&lt;="&amp;E2E!J1)</f>
        <v>4</v>
      </c>
      <c r="J15" s="32">
        <f>IFERROR(SUMIFS(TE_Jira_E2E!$BE:$BE,TE_Jira_E2E!$B:$B,J1),0)</f>
        <v>0</v>
      </c>
      <c r="K15" s="32">
        <f>COUNTIFS(E2E_Jira!$M:$M,E2E!C15,E2E_Jira!$A:$A,"Bug",E2E_Jira!$N:$N,"="&amp;E2E!J1)</f>
        <v>0</v>
      </c>
      <c r="L15" s="32">
        <f>IFERROR(SUMIFS(TE_Jira_E2E!$BE:$BE,TE_Jira_E2E!$B:$B,L1),0)</f>
        <v>0</v>
      </c>
      <c r="M15" s="32">
        <f>COUNTIFS(E2E_Jira!$M:$M,E2E!C15,E2E_Jira!$A:$A,"Bug",E2E_Jira!$N:$N,"="&amp;E2E!L1)</f>
        <v>0</v>
      </c>
      <c r="N15" s="32">
        <f>IFERROR(SUMIFS(TE_Jira_E2E!$BE:$BE,TE_Jira_E2E!$B:$B,N1),0)</f>
        <v>0</v>
      </c>
      <c r="O15" s="32">
        <f>COUNTIFS(E2E_Jira!$M:$M,E2E!C15,E2E_Jira!$A:$A,"Bug",E2E_Jira!$N:$N,"="&amp;E2E!N1)</f>
        <v>0</v>
      </c>
      <c r="P15" s="32">
        <f>IFERROR(SUMIFS(TE_Jira_E2E!$BE:$BE,TE_Jira_E2E!$B:$B,P1),0)</f>
        <v>0</v>
      </c>
      <c r="Q15" s="32">
        <f>COUNTIFS(E2E_Jira!$M:$M,E2E!C15,E2E_Jira!$A:$A,"Bug",E2E_Jira!$N:$N,"="&amp;E2E!P1)</f>
        <v>0</v>
      </c>
      <c r="R15" s="32">
        <f>IFERROR(SUMIFS(TE_Jira_E2E!$BE:$BE,TE_Jira_E2E!$B:$B,R1),0)</f>
        <v>0</v>
      </c>
      <c r="S15" s="32">
        <f>COUNTIFS(E2E_Jira!$M:$M,E2E!C15,E2E_Jira!$A:$A,"Bug",E2E_Jira!$N:$N,"="&amp;E2E!R1)</f>
        <v>0</v>
      </c>
      <c r="T15" s="32">
        <f>IFERROR(SUMIFS(TE_Jira_E2E!$BE:$BE,TE_Jira_E2E!$B:$B,T1),0)</f>
        <v>9</v>
      </c>
      <c r="U15" s="32">
        <f>COUNTIFS(E2E_Jira!$M:$M,E2E!C15,E2E_Jira!$A:$A,"Bug",E2E_Jira!$N:$N,"="&amp;E2E!T1)</f>
        <v>0</v>
      </c>
      <c r="V15" s="32">
        <f>IFERROR(SUMIFS(TE_Jira_E2E!$BE:$BE,TE_Jira_E2E!$B:$B,V1),0)</f>
        <v>16</v>
      </c>
      <c r="W15" s="32">
        <f>COUNTIFS(E2E_Jira!$M:$M,E2E!C15,E2E_Jira!$A:$A,"Bug",E2E_Jira!$N:$N,"="&amp;E2E!V1)</f>
        <v>0</v>
      </c>
      <c r="X15" s="32">
        <f>IFERROR(SUMIFS(TE_Jira_E2E!$BE:$BE,TE_Jira_E2E!$B:$B,X1),0)</f>
        <v>17</v>
      </c>
      <c r="Y15" s="32">
        <f>COUNTIFS(E2E_Jira!$M:$M,E2E!C15,E2E_Jira!$A:$A,"Bug",E2E_Jira!$N:$N,"="&amp;E2E!X1)</f>
        <v>0</v>
      </c>
      <c r="Z15" s="32">
        <f>IFERROR(SUMIFS(TE_Jira_E2E!$BE:$BE,TE_Jira_E2E!$B:$B,Z1),0)</f>
        <v>31</v>
      </c>
      <c r="AA15" s="32">
        <f>COUNTIFS(E2E_Jira!$M:$M,E2E!C15,E2E_Jira!$A:$A,"Bug",E2E_Jira!$N:$N,"="&amp;E2E!Z1)</f>
        <v>0</v>
      </c>
      <c r="AB15" s="32">
        <f>IFERROR(SUMIFS(TE_Jira_E2E!$BE:$BE,TE_Jira_E2E!$B:$B,AB1),0)</f>
        <v>30</v>
      </c>
      <c r="AC15" s="32">
        <f>COUNTIFS(E2E_Jira!$M:$M,E2E!C15,E2E_Jira!$A:$A,"Bug",E2E_Jira!$N:$N,"="&amp;E2E!AB1)</f>
        <v>0</v>
      </c>
      <c r="AD15" s="32">
        <f>IFERROR(SUMIFS(TE_Jira_E2E!$BE:$BE,TE_Jira_E2E!$B:$B,AD1),0)</f>
        <v>17</v>
      </c>
      <c r="AE15" s="32">
        <f>COUNTIFS(E2E_Jira!$M:$M,E2E!C15,E2E_Jira!$A:$A,"Bug",E2E_Jira!$N:$N,"="&amp;E2E!AD1)</f>
        <v>0</v>
      </c>
      <c r="AF15" s="32">
        <f>IFERROR(SUMIFS(TE_Jira_E2E!$BE:$BE,TE_Jira_E2E!$B:$B,AF1),0)</f>
        <v>13</v>
      </c>
      <c r="AG15" s="32">
        <f>COUNTIFS(E2E_Jira!$M:$M,E2E!C15,E2E_Jira!$A:$A,"Bug",E2E_Jira!$N:$N,"="&amp;E2E!AF1)</f>
        <v>2</v>
      </c>
      <c r="AH15" s="32">
        <f>IFERROR(SUMIFS(TE_Jira_E2E!$BE:$BE,TE_Jira_E2E!$B:$B,AH1),0)</f>
        <v>10</v>
      </c>
      <c r="AI15" s="32">
        <f>COUNTIFS(E2E_Jira!$M:$M,E2E!C15,E2E_Jira!$A:$A,"Bug",E2E_Jira!$N:$N,"="&amp;E2E!AH1)</f>
        <v>0</v>
      </c>
      <c r="AJ15" s="32">
        <f>IFERROR(SUMIFS(TE_Jira_E2E!$BE:$BE,TE_Jira_E2E!$B:$B,AJ1),0)</f>
        <v>11</v>
      </c>
      <c r="AK15" s="32">
        <f>COUNTIFS(E2E_Jira!$M:$M,E2E!C15,E2E_Jira!$A:$A,"Bug",E2E_Jira!$N:$N,"="&amp;E2E!AJ1)</f>
        <v>2</v>
      </c>
      <c r="AL15" s="32">
        <f>IFERROR(SUMIFS(TE_Jira_E2E!$BE:$BE,TE_Jira_E2E!$B:$B,AL1),0)</f>
        <v>0</v>
      </c>
      <c r="AM15" s="32">
        <f>COUNTIFS(E2E_Jira!$M:$M,E2E!C15,E2E_Jira!$A:$A,"Bug",E2E_Jira!$N:$N,"="&amp;E2E!AL1)</f>
        <v>0</v>
      </c>
      <c r="AN15" s="32">
        <f>IFERROR(SUMIFS(TE_Jira_E2E!$BE:$BE,TE_Jira_E2E!$B:$B,AN1),0)</f>
        <v>0</v>
      </c>
      <c r="AO15" s="32">
        <f>COUNTIFS(E2E_Jira!$M:$M,E2E!C15,E2E_Jira!$A:$A,"Bug",E2E_Jira!$N:$N,"="&amp;E2E!AN1)</f>
        <v>0</v>
      </c>
      <c r="AP15" s="32">
        <f>IFERROR(SUMIFS(TE_Jira_E2E!$BE:$BE,TE_Jira_E2E!$B:$B,AP1),0)</f>
        <v>0</v>
      </c>
      <c r="AQ15" s="32">
        <f>COUNTIFS(E2E_Jira!$M:$M,E2E!C15,E2E_Jira!$A:$A,"Bug",E2E_Jira!$N:$N,"="&amp;E2E!AP1)</f>
        <v>0</v>
      </c>
      <c r="AR15" s="32">
        <f>IFERROR(SUMIFS(TE_Jira_E2E!$BE:$BE,TE_Jira_E2E!$B:$B,AR1),0)</f>
        <v>0</v>
      </c>
      <c r="AS15" s="32">
        <f>COUNTIFS(E2E_Jira!$M:$M,E2E!C15,E2E_Jira!$A:$A,"Bug",E2E_Jira!$N:$N,"="&amp;E2E!AR1)</f>
        <v>0</v>
      </c>
      <c r="AT15" s="32">
        <f>IFERROR(SUMIFS(TE_Jira_E2E!$BE:$BE,TE_Jira_E2E!$B:$B,AT1),0)</f>
        <v>4</v>
      </c>
      <c r="AU15" s="32">
        <f>COUNTIFS(E2E_Jira!$M:$M,E2E!C15,E2E_Jira!$A:$A,"Bug",E2E_Jira!$N:$N,"="&amp;E2E!AT1)</f>
        <v>0</v>
      </c>
      <c r="AV15" s="32">
        <f>IFERROR(SUMIFS(TE_Jira_E2E!$BE:$BE,TE_Jira_E2E!$B:$B,AV1),0)</f>
        <v>0</v>
      </c>
      <c r="AW15" s="32">
        <f>COUNTIFS(E2E_Jira!$M:$M,E2E!C15,E2E_Jira!$A:$A,"Bug",E2E_Jira!$N:$N,"="&amp;E2E!AV1)</f>
        <v>0</v>
      </c>
      <c r="AX15" s="32">
        <f>IFERROR(SUMIFS(TE_Jira_E2E!$BE:$BE,TE_Jira_E2E!$B:$B,AX1),0)</f>
        <v>20</v>
      </c>
      <c r="AY15" s="32">
        <f>COUNTIFS(E2E_Jira!$M:$M,E2E!C15,E2E_Jira!$A:$A,"Bug",E2E_Jira!$N:$N,"="&amp;E2E!AX1)</f>
        <v>0</v>
      </c>
      <c r="AZ15" s="32">
        <f>IFERROR(SUMIFS(TE_Jira_E2E!$BE:$BE,TE_Jira_E2E!$B:$B,AZ1),0)</f>
        <v>0</v>
      </c>
      <c r="BA15" s="32">
        <f>COUNTIFS(E2E_Jira!$M:$M,E2E!C15,E2E_Jira!$A:$A,"Bug",E2E_Jira!$N:$N,"="&amp;E2E!AZ1)</f>
        <v>0</v>
      </c>
      <c r="BB15" s="32">
        <f>IFERROR(SUMIFS(TE_Jira_E2E!$BE:$BE,TE_Jira_E2E!$B:$B,BB1),0)</f>
        <v>0</v>
      </c>
      <c r="BC15" s="32">
        <f>COUNTIFS(E2E_Jira!$M:$M,E2E!C15,E2E_Jira!$A:$A,"Bug",E2E_Jira!$N:$N,"="&amp;E2E!BB1)</f>
        <v>0</v>
      </c>
      <c r="BD15" s="32">
        <f>IFERROR(SUMIFS(TE_Jira_E2E!$BE:$BE,TE_Jira_E2E!$B:$B,BD1),0)</f>
        <v>8</v>
      </c>
      <c r="BE15" s="32">
        <f>COUNTIFS(E2E_Jira!$M:$M,E2E!C15,E2E_Jira!$A:$A,"Bug",E2E_Jira!$N:$N,"="&amp;E2E!BD1)</f>
        <v>0</v>
      </c>
      <c r="BF15" s="32">
        <f>IFERROR(SUMIFS(TE_Jira_E2E!$BE:$BE,TE_Jira_E2E!$B:$B,BF1),0)</f>
        <v>21</v>
      </c>
      <c r="BG15" s="32">
        <f>COUNTIFS(E2E_Jira!$M:$M,E2E!C15,E2E_Jira!$A:$A,"Bug",E2E_Jira!$N:$N,"="&amp;E2E!BF1)</f>
        <v>0</v>
      </c>
      <c r="BH15" s="32">
        <f>IFERROR(SUMIFS(TE_Jira_E2E!$BE:$BE,TE_Jira_E2E!$B:$B,BH1),0)</f>
        <v>0</v>
      </c>
      <c r="BI15" s="32">
        <f>COUNTIFS(E2E_Jira!$M:$M,E2E!C15,E2E_Jira!$A:$A,"Bug",E2E_Jira!$N:$N,"="&amp;E2E!BH1)</f>
        <v>0</v>
      </c>
      <c r="BJ15" s="32">
        <f>IFERROR(SUMIFS(TE_Jira_E2E!$BE:$BE,TE_Jira_E2E!$B:$B,BJ1),0)</f>
        <v>0</v>
      </c>
      <c r="BK15" s="32">
        <f>COUNTIFS(E2E_Jira!$M:$M,E2E!C15,E2E_Jira!$A:$A,"Bug",E2E_Jira!$N:$N,"="&amp;E2E!BJ1)</f>
        <v>0</v>
      </c>
      <c r="BL15" s="32">
        <f>IFERROR(SUMIFS(TE_Jira_E2E!$BE:$BE,TE_Jira_E2E!$B:$B,BL1),0)</f>
        <v>0</v>
      </c>
      <c r="BM15" s="32">
        <f>COUNTIFS(E2E_Jira!$M:$M,E2E!C15,E2E_Jira!$A:$A,"Bug",E2E_Jira!$N:$N,"="&amp;E2E!BL1)</f>
        <v>0</v>
      </c>
      <c r="BN15" s="32">
        <f>IFERROR(SUMIFS(TE_Jira_E2E!$BE:$BE,TE_Jira_E2E!$B:$B,BN1),0)</f>
        <v>0</v>
      </c>
      <c r="BO15" s="32">
        <f>COUNTIFS(E2E_Jira!$M:$M,E2E!C15,E2E_Jira!$A:$A,"Bug",E2E_Jira!$N:$N,"="&amp;E2E!BN1)</f>
        <v>0</v>
      </c>
      <c r="BP15" s="32">
        <f>IFERROR(SUMIFS(TE_Jira_E2E!$BE:$BE,TE_Jira_E2E!$B:$B,BP1),0)</f>
        <v>0</v>
      </c>
      <c r="BQ15" s="32">
        <f>COUNTIFS(E2E_Jira!$M:$M,E2E!C15,E2E_Jira!$A:$A,"Bug",E2E_Jira!$N:$N,"="&amp;E2E!BP1)</f>
        <v>0</v>
      </c>
      <c r="BR15" s="32">
        <f>IFERROR(SUMIFS(TE_Jira_E2E!$BE:$BE,TE_Jira_E2E!$B:$B,BR1),0)</f>
        <v>0</v>
      </c>
      <c r="BS15" s="32">
        <f>COUNTIFS(E2E_Jira!$M:$M,E2E!C15,E2E_Jira!$A:$A,"Bug",E2E_Jira!$N:$N,"="&amp;E2E!BR1)</f>
        <v>0</v>
      </c>
      <c r="BT15" s="32">
        <f>IFERROR(SUMIFS(TE_Jira_E2E!$BE:$BE,TE_Jira_E2E!$B:$B,BT1),0)</f>
        <v>0</v>
      </c>
      <c r="BU15" s="32">
        <f>COUNTIFS(E2E_Jira!$M:$M,E2E!C15,E2E_Jira!$A:$A,"Bug",E2E_Jira!$N:$N,"="&amp;E2E!BT1)</f>
        <v>0</v>
      </c>
      <c r="BV15" s="32">
        <f>IFERROR(SUMIFS(TE_Jira_E2E!$BE:$BE,TE_Jira_E2E!$B:$B,BV1),0)</f>
        <v>0</v>
      </c>
      <c r="BW15" s="32">
        <f>COUNTIFS(E2E_Jira!$M:$M,E2E!C15,E2E_Jira!$A:$A,"Bug",E2E_Jira!$N:$N,"="&amp;E2E!BV1)</f>
        <v>0</v>
      </c>
      <c r="BX15" s="32">
        <f>IFERROR(SUMIFS(TE_Jira_E2E!$BE:$BE,TE_Jira_E2E!$B:$B,BX1),0)</f>
        <v>0</v>
      </c>
      <c r="BY15" s="32">
        <f>COUNTIFS(E2E_Jira!$M:$M,E2E!C15,E2E_Jira!$A:$A,"Bug",E2E_Jira!$N:$N,"="&amp;E2E!BX1)</f>
        <v>0</v>
      </c>
      <c r="BZ15" s="32">
        <f>IFERROR(SUMIFS(TE_Jira_E2E!$BE:$BE,TE_Jira_E2E!$B:$B,BZ1),0)</f>
        <v>0</v>
      </c>
      <c r="CA15" s="32">
        <f>COUNTIFS(E2E_Jira!$M:$M,E2E!C15,E2E_Jira!$A:$A,"Bug",E2E_Jira!$N:$N,"="&amp;E2E!BZ1)</f>
        <v>0</v>
      </c>
    </row>
    <row r="16" spans="1:79" x14ac:dyDescent="0.35">
      <c r="A16" s="32">
        <v>14</v>
      </c>
      <c r="B16" s="32" t="s">
        <v>127</v>
      </c>
      <c r="C16" s="34" t="s">
        <v>42</v>
      </c>
      <c r="D16" s="32" t="s">
        <v>43</v>
      </c>
      <c r="E16" s="32" t="s">
        <v>6645</v>
      </c>
      <c r="F16" s="32">
        <f>COUNTIFS(E2E_Jira!$D:$D,E2E!C16,E2E_Jira!$A:$A,"Story",E2E_Jira!$F:$F,"&lt;&gt;Ready for Prod")</f>
        <v>0</v>
      </c>
      <c r="G16" s="32">
        <f>COUNTIFS(E2E_Jira!$D:$D,E2E!C16,E2E_Jira!$A:$A,"Bug",E2E_Jira!$F:$F,"&lt;&gt;Ready for Prod")</f>
        <v>0</v>
      </c>
      <c r="H16" s="32">
        <f t="shared" si="0"/>
        <v>250</v>
      </c>
      <c r="I16" s="32">
        <f>COUNTIFS(E2E_Jira!$M:$M,E2E!C16,E2E_Jira!$A:$A,"Bug",E2E_Jira!$N:$N,"&lt;="&amp;E2E!J1)</f>
        <v>1</v>
      </c>
      <c r="J16" s="32">
        <f>IFERROR(SUMIFS(TE_Jira_E2E!$BA:$BA,TE_Jira_E2E!$B:$B,J1),0)</f>
        <v>0</v>
      </c>
      <c r="K16" s="32">
        <f>COUNTIFS(E2E_Jira!$M:$M,E2E!C16,E2E_Jira!$A:$A,"Bug",E2E_Jira!$N:$N,"="&amp;E2E!J1)</f>
        <v>0</v>
      </c>
      <c r="L16" s="32">
        <f>IFERROR(SUMIFS(TE_Jira_E2E!$BA:$BA,TE_Jira_E2E!$B:$B,L1),0)</f>
        <v>0</v>
      </c>
      <c r="M16" s="32">
        <f>COUNTIFS(E2E_Jira!$M:$M,E2E!C16,E2E_Jira!$A:$A,"Bug",E2E_Jira!$N:$N,"="&amp;E2E!L1)</f>
        <v>0</v>
      </c>
      <c r="N16" s="32">
        <f>IFERROR(SUMIFS(TE_Jira_E2E!$BA:$BA,TE_Jira_E2E!$B:$B,N1),0)</f>
        <v>0</v>
      </c>
      <c r="O16" s="32">
        <f>COUNTIFS(E2E_Jira!$M:$M,E2E!C16,E2E_Jira!$A:$A,"Bug",E2E_Jira!$N:$N,"="&amp;E2E!N1)</f>
        <v>0</v>
      </c>
      <c r="P16" s="32">
        <f>IFERROR(SUMIFS(TE_Jira_E2E!$BA:$BA,TE_Jira_E2E!$B:$B,P1),0)</f>
        <v>0</v>
      </c>
      <c r="Q16" s="32">
        <f>COUNTIFS(E2E_Jira!$M:$M,E2E!C16,E2E_Jira!$A:$A,"Bug",E2E_Jira!$N:$N,"="&amp;E2E!P1)</f>
        <v>0</v>
      </c>
      <c r="R16" s="32">
        <f>IFERROR(SUMIFS(TE_Jira_E2E!$BA:$BA,TE_Jira_E2E!$B:$B,R1),0)</f>
        <v>0</v>
      </c>
      <c r="S16" s="32">
        <f>COUNTIFS(E2E_Jira!$M:$M,E2E!C16,E2E_Jira!$A:$A,"Bug",E2E_Jira!$N:$N,"="&amp;E2E!R1)</f>
        <v>0</v>
      </c>
      <c r="T16" s="32">
        <f>IFERROR(SUMIFS(TE_Jira_E2E!$BA:$BA,TE_Jira_E2E!$B:$B,T1),0)</f>
        <v>0</v>
      </c>
      <c r="U16" s="32">
        <f>COUNTIFS(E2E_Jira!$M:$M,E2E!C16,E2E_Jira!$A:$A,"Bug",E2E_Jira!$N:$N,"="&amp;E2E!T1)</f>
        <v>0</v>
      </c>
      <c r="V16" s="32">
        <f>IFERROR(SUMIFS(TE_Jira_E2E!$BA:$BA,TE_Jira_E2E!$B:$B,V1),0)</f>
        <v>43</v>
      </c>
      <c r="W16" s="32">
        <f>COUNTIFS(E2E_Jira!$M:$M,E2E!C16,E2E_Jira!$A:$A,"Bug",E2E_Jira!$N:$N,"="&amp;E2E!V1)</f>
        <v>0</v>
      </c>
      <c r="X16" s="32">
        <f>IFERROR(SUMIFS(TE_Jira_E2E!$BA:$BA,TE_Jira_E2E!$B:$B,X1),0)</f>
        <v>42</v>
      </c>
      <c r="Y16" s="32">
        <f>COUNTIFS(E2E_Jira!$M:$M,E2E!C16,E2E_Jira!$A:$A,"Bug",E2E_Jira!$N:$N,"="&amp;E2E!X1)</f>
        <v>0</v>
      </c>
      <c r="Z16" s="32">
        <f>IFERROR(SUMIFS(TE_Jira_E2E!$BA:$BA,TE_Jira_E2E!$B:$B,Z1),0)</f>
        <v>42</v>
      </c>
      <c r="AA16" s="32">
        <f>COUNTIFS(E2E_Jira!$M:$M,E2E!C16,E2E_Jira!$A:$A,"Bug",E2E_Jira!$N:$N,"="&amp;E2E!Z1)</f>
        <v>0</v>
      </c>
      <c r="AB16" s="32">
        <f>IFERROR(SUMIFS(TE_Jira_E2E!$BA:$BA,TE_Jira_E2E!$B:$B,AB1),0)</f>
        <v>38</v>
      </c>
      <c r="AC16" s="32">
        <f>COUNTIFS(E2E_Jira!$M:$M,E2E!C16,E2E_Jira!$A:$A,"Bug",E2E_Jira!$N:$N,"="&amp;E2E!AB1)</f>
        <v>0</v>
      </c>
      <c r="AD16" s="32">
        <f>IFERROR(SUMIFS(TE_Jira_E2E!$BA:$BA,TE_Jira_E2E!$B:$B,AD1),0)</f>
        <v>27</v>
      </c>
      <c r="AE16" s="32">
        <f>COUNTIFS(E2E_Jira!$M:$M,E2E!C16,E2E_Jira!$A:$A,"Bug",E2E_Jira!$N:$N,"="&amp;E2E!AD1)</f>
        <v>0</v>
      </c>
      <c r="AF16" s="32">
        <f>IFERROR(SUMIFS(TE_Jira_E2E!$BA:$BA,TE_Jira_E2E!$B:$B,AF1),0)</f>
        <v>16</v>
      </c>
      <c r="AG16" s="32">
        <f>COUNTIFS(E2E_Jira!$M:$M,E2E!C16,E2E_Jira!$A:$A,"Bug",E2E_Jira!$N:$N,"="&amp;E2E!AF1)</f>
        <v>0</v>
      </c>
      <c r="AH16" s="32">
        <f>IFERROR(SUMIFS(TE_Jira_E2E!$BA:$BA,TE_Jira_E2E!$B:$B,AH1),0)</f>
        <v>15</v>
      </c>
      <c r="AI16" s="32">
        <f>COUNTIFS(E2E_Jira!$M:$M,E2E!C16,E2E_Jira!$A:$A,"Bug",E2E_Jira!$N:$N,"="&amp;E2E!AH1)</f>
        <v>0</v>
      </c>
      <c r="AJ16" s="32">
        <f>IFERROR(SUMIFS(TE_Jira_E2E!$BA:$BA,TE_Jira_E2E!$B:$B,AJ1),0)</f>
        <v>25</v>
      </c>
      <c r="AK16" s="32">
        <f>COUNTIFS(E2E_Jira!$M:$M,E2E!C16,E2E_Jira!$A:$A,"Bug",E2E_Jira!$N:$N,"="&amp;E2E!AJ1)</f>
        <v>0</v>
      </c>
      <c r="AL16" s="32">
        <f>IFERROR(SUMIFS(TE_Jira_E2E!$BA:$BA,TE_Jira_E2E!$B:$B,AL1),0)</f>
        <v>2</v>
      </c>
      <c r="AM16" s="32">
        <f>COUNTIFS(E2E_Jira!$M:$M,E2E!C16,E2E_Jira!$A:$A,"Bug",E2E_Jira!$N:$N,"="&amp;E2E!AL1)</f>
        <v>1</v>
      </c>
      <c r="AN16" s="32">
        <f>IFERROR(SUMIFS(TE_Jira_E2E!$BA:$BA,TE_Jira_E2E!$B:$B,AN1),0)</f>
        <v>0</v>
      </c>
      <c r="AO16" s="32">
        <f>COUNTIFS(E2E_Jira!$M:$M,E2E!C16,E2E_Jira!$A:$A,"Bug",E2E_Jira!$N:$N,"="&amp;E2E!AN1)</f>
        <v>0</v>
      </c>
      <c r="AP16" s="32">
        <f>IFERROR(SUMIFS(TE_Jira_E2E!$BA:$BA,TE_Jira_E2E!$B:$B,AP1),0)</f>
        <v>0</v>
      </c>
      <c r="AQ16" s="32">
        <f>COUNTIFS(E2E_Jira!$M:$M,E2E!C16,E2E_Jira!$A:$A,"Bug",E2E_Jira!$N:$N,"="&amp;E2E!AP1)</f>
        <v>0</v>
      </c>
      <c r="AR16" s="32">
        <f>IFERROR(SUMIFS(TE_Jira_E2E!$BA:$BA,TE_Jira_E2E!$B:$B,AR1),0)</f>
        <v>0</v>
      </c>
      <c r="AS16" s="32">
        <f>COUNTIFS(E2E_Jira!$M:$M,E2E!C16,E2E_Jira!$A:$A,"Bug",E2E_Jira!$N:$N,"="&amp;E2E!AR1)</f>
        <v>0</v>
      </c>
      <c r="AT16" s="32">
        <f>IFERROR(SUMIFS(TE_Jira_E2E!$BA:$BA,TE_Jira_E2E!$B:$B,AT1),0)</f>
        <v>0</v>
      </c>
      <c r="AU16" s="32">
        <f>COUNTIFS(E2E_Jira!$M:$M,E2E!C16,E2E_Jira!$A:$A,"Bug",E2E_Jira!$N:$N,"="&amp;E2E!AT1)</f>
        <v>0</v>
      </c>
      <c r="AV16" s="32">
        <f>IFERROR(SUMIFS(TE_Jira_E2E!$BA:$BA,TE_Jira_E2E!$B:$B,AV1),0)</f>
        <v>0</v>
      </c>
      <c r="AW16" s="32">
        <f>COUNTIFS(E2E_Jira!$M:$M,E2E!C16,E2E_Jira!$A:$A,"Bug",E2E_Jira!$N:$N,"="&amp;E2E!AV1)</f>
        <v>0</v>
      </c>
      <c r="AX16" s="32">
        <f>IFERROR(SUMIFS(TE_Jira_E2E!$BA:$BA,TE_Jira_E2E!$B:$B,AX1),0)</f>
        <v>0</v>
      </c>
      <c r="AY16" s="32">
        <f>COUNTIFS(E2E_Jira!$M:$M,E2E!C16,E2E_Jira!$A:$A,"Bug",E2E_Jira!$N:$N,"="&amp;E2E!AX1)</f>
        <v>0</v>
      </c>
      <c r="AZ16" s="32">
        <f>IFERROR(SUMIFS(TE_Jira_E2E!$BA:$BA,TE_Jira_E2E!$B:$B,AZ1),0)</f>
        <v>0</v>
      </c>
      <c r="BA16" s="32">
        <f>COUNTIFS(E2E_Jira!$M:$M,E2E!C16,E2E_Jira!$A:$A,"Bug",E2E_Jira!$N:$N,"="&amp;E2E!AZ1)</f>
        <v>0</v>
      </c>
      <c r="BB16" s="32">
        <f>IFERROR(SUMIFS(TE_Jira_E2E!$BA:$BA,TE_Jira_E2E!$B:$B,BB1),0)</f>
        <v>0</v>
      </c>
      <c r="BC16" s="32">
        <f>COUNTIFS(E2E_Jira!$M:$M,E2E!C16,E2E_Jira!$A:$A,"Bug",E2E_Jira!$N:$N,"="&amp;E2E!BB1)</f>
        <v>0</v>
      </c>
      <c r="BD16" s="32">
        <f>IFERROR(SUMIFS(TE_Jira_E2E!$BA:$BA,TE_Jira_E2E!$B:$B,BD1),0)</f>
        <v>0</v>
      </c>
      <c r="BE16" s="32">
        <f>COUNTIFS(E2E_Jira!$M:$M,E2E!C16,E2E_Jira!$A:$A,"Bug",E2E_Jira!$N:$N,"="&amp;E2E!BD1)</f>
        <v>0</v>
      </c>
      <c r="BF16" s="32">
        <f>IFERROR(SUMIFS(TE_Jira_E2E!$BA:$BA,TE_Jira_E2E!$B:$B,BF1),0)</f>
        <v>0</v>
      </c>
      <c r="BG16" s="32">
        <f>COUNTIFS(E2E_Jira!$M:$M,E2E!C16,E2E_Jira!$A:$A,"Bug",E2E_Jira!$N:$N,"="&amp;E2E!BF1)</f>
        <v>0</v>
      </c>
      <c r="BH16" s="32">
        <f>IFERROR(SUMIFS(TE_Jira_E2E!$BA:$BA,TE_Jira_E2E!$B:$B,BH1),0)</f>
        <v>0</v>
      </c>
      <c r="BI16" s="32">
        <f>COUNTIFS(E2E_Jira!$M:$M,E2E!C16,E2E_Jira!$A:$A,"Bug",E2E_Jira!$N:$N,"="&amp;E2E!BH1)</f>
        <v>0</v>
      </c>
      <c r="BJ16" s="32">
        <f>IFERROR(SUMIFS(TE_Jira_E2E!$BA:$BA,TE_Jira_E2E!$B:$B,BJ1),0)</f>
        <v>0</v>
      </c>
      <c r="BK16" s="32">
        <f>COUNTIFS(E2E_Jira!$M:$M,E2E!C16,E2E_Jira!$A:$A,"Bug",E2E_Jira!$N:$N,"="&amp;E2E!BJ1)</f>
        <v>0</v>
      </c>
      <c r="BL16" s="32">
        <f>IFERROR(SUMIFS(TE_Jira_E2E!$BA:$BA,TE_Jira_E2E!$B:$B,BL1),0)</f>
        <v>0</v>
      </c>
      <c r="BM16" s="32">
        <f>COUNTIFS(E2E_Jira!$M:$M,E2E!C16,E2E_Jira!$A:$A,"Bug",E2E_Jira!$N:$N,"="&amp;E2E!BL1)</f>
        <v>0</v>
      </c>
      <c r="BN16" s="32">
        <f>IFERROR(SUMIFS(TE_Jira_E2E!$BA:$BA,TE_Jira_E2E!$B:$B,BN1),0)</f>
        <v>0</v>
      </c>
      <c r="BO16" s="32">
        <f>COUNTIFS(E2E_Jira!$M:$M,E2E!C16,E2E_Jira!$A:$A,"Bug",E2E_Jira!$N:$N,"="&amp;E2E!BN1)</f>
        <v>0</v>
      </c>
      <c r="BP16" s="32">
        <f>IFERROR(SUMIFS(TE_Jira_E2E!$BA:$BA,TE_Jira_E2E!$B:$B,BP1),0)</f>
        <v>0</v>
      </c>
      <c r="BQ16" s="32">
        <f>COUNTIFS(E2E_Jira!$M:$M,E2E!C16,E2E_Jira!$A:$A,"Bug",E2E_Jira!$N:$N,"="&amp;E2E!BP1)</f>
        <v>0</v>
      </c>
      <c r="BR16" s="32">
        <f>IFERROR(SUMIFS(TE_Jira_E2E!$BA:$BA,TE_Jira_E2E!$B:$B,BR1),0)</f>
        <v>0</v>
      </c>
      <c r="BS16" s="32">
        <f>COUNTIFS(E2E_Jira!$M:$M,E2E!C16,E2E_Jira!$A:$A,"Bug",E2E_Jira!$N:$N,"="&amp;E2E!BR1)</f>
        <v>0</v>
      </c>
      <c r="BT16" s="32">
        <f>IFERROR(SUMIFS(TE_Jira_E2E!$BA:$BA,TE_Jira_E2E!$B:$B,BT1),0)</f>
        <v>0</v>
      </c>
      <c r="BU16" s="32">
        <f>COUNTIFS(E2E_Jira!$M:$M,E2E!C16,E2E_Jira!$A:$A,"Bug",E2E_Jira!$N:$N,"="&amp;E2E!BT1)</f>
        <v>0</v>
      </c>
      <c r="BV16" s="32">
        <f>IFERROR(SUMIFS(TE_Jira_E2E!$BA:$BA,TE_Jira_E2E!$B:$B,BV1),0)</f>
        <v>0</v>
      </c>
      <c r="BW16" s="32">
        <f>COUNTIFS(E2E_Jira!$M:$M,E2E!C16,E2E_Jira!$A:$A,"Bug",E2E_Jira!$N:$N,"="&amp;E2E!BV1)</f>
        <v>0</v>
      </c>
      <c r="BX16" s="32">
        <f>IFERROR(SUMIFS(TE_Jira_E2E!$BA:$BA,TE_Jira_E2E!$B:$B,BX1),0)</f>
        <v>0</v>
      </c>
      <c r="BY16" s="32">
        <f>COUNTIFS(E2E_Jira!$M:$M,E2E!C16,E2E_Jira!$A:$A,"Bug",E2E_Jira!$N:$N,"="&amp;E2E!BX1)</f>
        <v>0</v>
      </c>
      <c r="BZ16" s="32">
        <f>IFERROR(SUMIFS(TE_Jira_E2E!$BA:$BA,TE_Jira_E2E!$B:$B,BZ1),0)</f>
        <v>0</v>
      </c>
      <c r="CA16" s="32">
        <f>COUNTIFS(E2E_Jira!$M:$M,E2E!C16,E2E_Jira!$A:$A,"Bug",E2E_Jira!$N:$N,"="&amp;E2E!BZ1)</f>
        <v>0</v>
      </c>
    </row>
    <row r="17" spans="1:79" x14ac:dyDescent="0.35">
      <c r="A17" s="32">
        <v>15</v>
      </c>
      <c r="B17" s="32" t="s">
        <v>127</v>
      </c>
      <c r="C17" s="34" t="s">
        <v>44</v>
      </c>
      <c r="D17" s="32" t="s">
        <v>45</v>
      </c>
      <c r="E17" s="32" t="s">
        <v>6646</v>
      </c>
      <c r="F17" s="32">
        <f>COUNTIFS(E2E_Jira!$D:$D,E2E!C17,E2E_Jira!$A:$A,"Story",E2E_Jira!$F:$F,"&lt;&gt;Ready for Prod")</f>
        <v>0</v>
      </c>
      <c r="G17" s="32">
        <f>COUNTIFS(E2E_Jira!$D:$D,E2E!C17,E2E_Jira!$A:$A,"Bug",E2E_Jira!$F:$F,"&lt;&gt;Ready for Prod")</f>
        <v>0</v>
      </c>
      <c r="H17" s="32">
        <f t="shared" si="0"/>
        <v>89</v>
      </c>
      <c r="I17" s="32">
        <f>COUNTIFS(E2E_Jira!$M:$M,E2E!C17,E2E_Jira!$A:$A,"Bug",E2E_Jira!$N:$N,"&lt;="&amp;E2E!J1)</f>
        <v>0</v>
      </c>
      <c r="J17" s="32">
        <f>IFERROR(SUMIFS(TE_Jira_E2E!$BB:$BB,TE_Jira_E2E!$B:$B,J1),0)</f>
        <v>0</v>
      </c>
      <c r="K17" s="32">
        <f>COUNTIFS(E2E_Jira!$M:$M,E2E!C17,E2E_Jira!$A:$A,"Bug",E2E_Jira!$N:$N,"="&amp;E2E!J1)</f>
        <v>0</v>
      </c>
      <c r="L17" s="32">
        <f>IFERROR(SUMIFS(TE_Jira_E2E!$BB:$BB,TE_Jira_E2E!$B:$B,L1),0)</f>
        <v>0</v>
      </c>
      <c r="M17" s="32">
        <f>COUNTIFS(E2E_Jira!$M:$M,E2E!C17,E2E_Jira!$A:$A,"Bug",E2E_Jira!$N:$N,"="&amp;E2E!L1)</f>
        <v>0</v>
      </c>
      <c r="N17" s="32">
        <f>IFERROR(SUMIFS(TE_Jira_E2E!$BB:$BB,TE_Jira_E2E!$B:$B,N1),0)</f>
        <v>0</v>
      </c>
      <c r="O17" s="32">
        <f>COUNTIFS(E2E_Jira!$M:$M,E2E!C17,E2E_Jira!$A:$A,"Bug",E2E_Jira!$N:$N,"="&amp;E2E!N1)</f>
        <v>0</v>
      </c>
      <c r="P17" s="32">
        <f>IFERROR(SUMIFS(TE_Jira_E2E!$BB:$BB,TE_Jira_E2E!$B:$B,P1),0)</f>
        <v>0</v>
      </c>
      <c r="Q17" s="32">
        <f>COUNTIFS(E2E_Jira!$M:$M,E2E!C17,E2E_Jira!$A:$A,"Bug",E2E_Jira!$N:$N,"="&amp;E2E!P1)</f>
        <v>0</v>
      </c>
      <c r="R17" s="32">
        <f>IFERROR(SUMIFS(TE_Jira_E2E!$BB:$BB,TE_Jira_E2E!$B:$B,R1),0)</f>
        <v>0</v>
      </c>
      <c r="S17" s="32">
        <f>COUNTIFS(E2E_Jira!$M:$M,E2E!C17,E2E_Jira!$A:$A,"Bug",E2E_Jira!$N:$N,"="&amp;E2E!R1)</f>
        <v>0</v>
      </c>
      <c r="T17" s="32">
        <f>IFERROR(SUMIFS(TE_Jira_E2E!$BB:$BB,TE_Jira_E2E!$B:$B,T1),0)</f>
        <v>0</v>
      </c>
      <c r="U17" s="32">
        <f>COUNTIFS(E2E_Jira!$M:$M,E2E!C17,E2E_Jira!$A:$A,"Bug",E2E_Jira!$N:$N,"="&amp;E2E!T1)</f>
        <v>0</v>
      </c>
      <c r="V17" s="32">
        <f>IFERROR(SUMIFS(TE_Jira_E2E!$BB:$BB,TE_Jira_E2E!$B:$B,V1),0)</f>
        <v>10</v>
      </c>
      <c r="W17" s="32">
        <f>COUNTIFS(E2E_Jira!$M:$M,E2E!C17,E2E_Jira!$A:$A,"Bug",E2E_Jira!$N:$N,"="&amp;E2E!V1)</f>
        <v>0</v>
      </c>
      <c r="X17" s="32">
        <f>IFERROR(SUMIFS(TE_Jira_E2E!$BB:$BB,TE_Jira_E2E!$B:$B,X1),0)</f>
        <v>4</v>
      </c>
      <c r="Y17" s="32">
        <f>COUNTIFS(E2E_Jira!$M:$M,E2E!C17,E2E_Jira!$A:$A,"Bug",E2E_Jira!$N:$N,"="&amp;E2E!X1)</f>
        <v>0</v>
      </c>
      <c r="Z17" s="32">
        <f>IFERROR(SUMIFS(TE_Jira_E2E!$BB:$BB,TE_Jira_E2E!$B:$B,Z1),0)</f>
        <v>18</v>
      </c>
      <c r="AA17" s="32">
        <f>COUNTIFS(E2E_Jira!$M:$M,E2E!C17,E2E_Jira!$A:$A,"Bug",E2E_Jira!$N:$N,"="&amp;E2E!Z1)</f>
        <v>0</v>
      </c>
      <c r="AB17" s="32">
        <f>IFERROR(SUMIFS(TE_Jira_E2E!$BB:$BB,TE_Jira_E2E!$B:$B,AB1),0)</f>
        <v>23</v>
      </c>
      <c r="AC17" s="32">
        <f>COUNTIFS(E2E_Jira!$M:$M,E2E!C17,E2E_Jira!$A:$A,"Bug",E2E_Jira!$N:$N,"="&amp;E2E!AB1)</f>
        <v>0</v>
      </c>
      <c r="AD17" s="32">
        <f>IFERROR(SUMIFS(TE_Jira_E2E!$BB:$BB,TE_Jira_E2E!$B:$B,AD1),0)</f>
        <v>18</v>
      </c>
      <c r="AE17" s="32">
        <f>COUNTIFS(E2E_Jira!$M:$M,E2E!C17,E2E_Jira!$A:$A,"Bug",E2E_Jira!$N:$N,"="&amp;E2E!AD1)</f>
        <v>0</v>
      </c>
      <c r="AF17" s="32">
        <f>IFERROR(SUMIFS(TE_Jira_E2E!$BB:$BB,TE_Jira_E2E!$B:$B,AF1),0)</f>
        <v>0</v>
      </c>
      <c r="AG17" s="32">
        <f>COUNTIFS(E2E_Jira!$M:$M,E2E!C17,E2E_Jira!$A:$A,"Bug",E2E_Jira!$N:$N,"="&amp;E2E!AF1)</f>
        <v>0</v>
      </c>
      <c r="AH17" s="32">
        <f>IFERROR(SUMIFS(TE_Jira_E2E!$BB:$BB,TE_Jira_E2E!$B:$B,AH1),0)</f>
        <v>0</v>
      </c>
      <c r="AI17" s="32">
        <f>COUNTIFS(E2E_Jira!$M:$M,E2E!C17,E2E_Jira!$A:$A,"Bug",E2E_Jira!$N:$N,"="&amp;E2E!AH1)</f>
        <v>0</v>
      </c>
      <c r="AJ17" s="32">
        <f>IFERROR(SUMIFS(TE_Jira_E2E!$BB:$BB,TE_Jira_E2E!$B:$B,AJ1),0)</f>
        <v>16</v>
      </c>
      <c r="AK17" s="32">
        <f>COUNTIFS(E2E_Jira!$M:$M,E2E!C17,E2E_Jira!$A:$A,"Bug",E2E_Jira!$N:$N,"="&amp;E2E!AJ1)</f>
        <v>0</v>
      </c>
      <c r="AL17" s="32">
        <f>IFERROR(SUMIFS(TE_Jira_E2E!$BB:$BB,TE_Jira_E2E!$B:$B,AL1),0)</f>
        <v>0</v>
      </c>
      <c r="AM17" s="32">
        <f>COUNTIFS(E2E_Jira!$M:$M,E2E!C17,E2E_Jira!$A:$A,"Bug",E2E_Jira!$N:$N,"="&amp;E2E!AL1)</f>
        <v>0</v>
      </c>
      <c r="AN17" s="32">
        <f>IFERROR(SUMIFS(TE_Jira_E2E!$BB:$BB,TE_Jira_E2E!$B:$B,AN1),0)</f>
        <v>0</v>
      </c>
      <c r="AO17" s="32">
        <f>COUNTIFS(E2E_Jira!$M:$M,E2E!C17,E2E_Jira!$A:$A,"Bug",E2E_Jira!$N:$N,"="&amp;E2E!AN1)</f>
        <v>0</v>
      </c>
      <c r="AP17" s="32">
        <f>IFERROR(SUMIFS(TE_Jira_E2E!$BB:$BB,TE_Jira_E2E!$B:$B,AP1),0)</f>
        <v>0</v>
      </c>
      <c r="AQ17" s="32">
        <f>COUNTIFS(E2E_Jira!$M:$M,E2E!C17,E2E_Jira!$A:$A,"Bug",E2E_Jira!$N:$N,"="&amp;E2E!AP1)</f>
        <v>0</v>
      </c>
      <c r="AR17" s="32">
        <f>IFERROR(SUMIFS(TE_Jira_E2E!$BB:$BB,TE_Jira_E2E!$B:$B,AR1),0)</f>
        <v>0</v>
      </c>
      <c r="AS17" s="32">
        <f>COUNTIFS(E2E_Jira!$M:$M,E2E!C17,E2E_Jira!$A:$A,"Bug",E2E_Jira!$N:$N,"="&amp;E2E!AR1)</f>
        <v>0</v>
      </c>
      <c r="AT17" s="32">
        <f>IFERROR(SUMIFS(TE_Jira_E2E!$BB:$BB,TE_Jira_E2E!$B:$B,AT1),0)</f>
        <v>0</v>
      </c>
      <c r="AU17" s="32">
        <f>COUNTIFS(E2E_Jira!$M:$M,E2E!C17,E2E_Jira!$A:$A,"Bug",E2E_Jira!$N:$N,"="&amp;E2E!AT1)</f>
        <v>0</v>
      </c>
      <c r="AV17" s="32">
        <f>IFERROR(SUMIFS(TE_Jira_E2E!$BB:$BB,TE_Jira_E2E!$B:$B,AV1),0)</f>
        <v>0</v>
      </c>
      <c r="AW17" s="32">
        <f>COUNTIFS(E2E_Jira!$M:$M,E2E!C17,E2E_Jira!$A:$A,"Bug",E2E_Jira!$N:$N,"="&amp;E2E!AV1)</f>
        <v>0</v>
      </c>
      <c r="AX17" s="32">
        <f>IFERROR(SUMIFS(TE_Jira_E2E!$BB:$BB,TE_Jira_E2E!$B:$B,AX1),0)</f>
        <v>0</v>
      </c>
      <c r="AY17" s="32">
        <f>COUNTIFS(E2E_Jira!$M:$M,E2E!C17,E2E_Jira!$A:$A,"Bug",E2E_Jira!$N:$N,"="&amp;E2E!AX1)</f>
        <v>0</v>
      </c>
      <c r="AZ17" s="32">
        <f>IFERROR(SUMIFS(TE_Jira_E2E!$BB:$BB,TE_Jira_E2E!$B:$B,AZ1),0)</f>
        <v>0</v>
      </c>
      <c r="BA17" s="32">
        <f>COUNTIFS(E2E_Jira!$M:$M,E2E!C17,E2E_Jira!$A:$A,"Bug",E2E_Jira!$N:$N,"="&amp;E2E!AZ1)</f>
        <v>0</v>
      </c>
      <c r="BB17" s="32">
        <f>IFERROR(SUMIFS(TE_Jira_E2E!$BB:$BB,TE_Jira_E2E!$B:$B,BB1),0)</f>
        <v>0</v>
      </c>
      <c r="BC17" s="32">
        <f>COUNTIFS(E2E_Jira!$M:$M,E2E!C17,E2E_Jira!$A:$A,"Bug",E2E_Jira!$N:$N,"="&amp;E2E!BB1)</f>
        <v>0</v>
      </c>
      <c r="BD17" s="32">
        <f>IFERROR(SUMIFS(TE_Jira_E2E!$BB:$BB,TE_Jira_E2E!$B:$B,BD1),0)</f>
        <v>0</v>
      </c>
      <c r="BE17" s="32">
        <f>COUNTIFS(E2E_Jira!$M:$M,E2E!C17,E2E_Jira!$A:$A,"Bug",E2E_Jira!$N:$N,"="&amp;E2E!BD1)</f>
        <v>0</v>
      </c>
      <c r="BF17" s="32">
        <f>IFERROR(SUMIFS(TE_Jira_E2E!$BB:$BB,TE_Jira_E2E!$B:$B,BF1),0)</f>
        <v>0</v>
      </c>
      <c r="BG17" s="32">
        <f>COUNTIFS(E2E_Jira!$M:$M,E2E!C17,E2E_Jira!$A:$A,"Bug",E2E_Jira!$N:$N,"="&amp;E2E!BF1)</f>
        <v>0</v>
      </c>
      <c r="BH17" s="32">
        <f>IFERROR(SUMIFS(TE_Jira_E2E!$BB:$BB,TE_Jira_E2E!$B:$B,BH1),0)</f>
        <v>0</v>
      </c>
      <c r="BI17" s="32">
        <f>COUNTIFS(E2E_Jira!$M:$M,E2E!C17,E2E_Jira!$A:$A,"Bug",E2E_Jira!$N:$N,"="&amp;E2E!BH1)</f>
        <v>0</v>
      </c>
      <c r="BJ17" s="32">
        <f>IFERROR(SUMIFS(TE_Jira_E2E!$BB:$BB,TE_Jira_E2E!$B:$B,BJ1),0)</f>
        <v>0</v>
      </c>
      <c r="BK17" s="32">
        <f>COUNTIFS(E2E_Jira!$M:$M,E2E!C17,E2E_Jira!$A:$A,"Bug",E2E_Jira!$N:$N,"="&amp;E2E!BJ1)</f>
        <v>0</v>
      </c>
      <c r="BL17" s="32">
        <f>IFERROR(SUMIFS(TE_Jira_E2E!$BB:$BB,TE_Jira_E2E!$B:$B,BL1),0)</f>
        <v>0</v>
      </c>
      <c r="BM17" s="32">
        <f>COUNTIFS(E2E_Jira!$M:$M,E2E!C17,E2E_Jira!$A:$A,"Bug",E2E_Jira!$N:$N,"="&amp;E2E!BL1)</f>
        <v>0</v>
      </c>
      <c r="BN17" s="32">
        <f>IFERROR(SUMIFS(TE_Jira_E2E!$BB:$BB,TE_Jira_E2E!$B:$B,BN1),0)</f>
        <v>0</v>
      </c>
      <c r="BO17" s="32">
        <f>COUNTIFS(E2E_Jira!$M:$M,E2E!C17,E2E_Jira!$A:$A,"Bug",E2E_Jira!$N:$N,"="&amp;E2E!BN1)</f>
        <v>0</v>
      </c>
      <c r="BP17" s="32">
        <f>IFERROR(SUMIFS(TE_Jira_E2E!$BB:$BB,TE_Jira_E2E!$B:$B,BP1),0)</f>
        <v>0</v>
      </c>
      <c r="BQ17" s="32">
        <f>COUNTIFS(E2E_Jira!$M:$M,E2E!C17,E2E_Jira!$A:$A,"Bug",E2E_Jira!$N:$N,"="&amp;E2E!BP1)</f>
        <v>0</v>
      </c>
      <c r="BR17" s="32">
        <f>IFERROR(SUMIFS(TE_Jira_E2E!$BB:$BB,TE_Jira_E2E!$B:$B,BR1),0)</f>
        <v>0</v>
      </c>
      <c r="BS17" s="32">
        <f>COUNTIFS(E2E_Jira!$M:$M,E2E!C17,E2E_Jira!$A:$A,"Bug",E2E_Jira!$N:$N,"="&amp;E2E!BR1)</f>
        <v>0</v>
      </c>
      <c r="BT17" s="32">
        <f>IFERROR(SUMIFS(TE_Jira_E2E!$BB:$BB,TE_Jira_E2E!$B:$B,BT1),0)</f>
        <v>0</v>
      </c>
      <c r="BU17" s="32">
        <f>COUNTIFS(E2E_Jira!$M:$M,E2E!C17,E2E_Jira!$A:$A,"Bug",E2E_Jira!$N:$N,"="&amp;E2E!BT1)</f>
        <v>0</v>
      </c>
      <c r="BV17" s="32">
        <f>IFERROR(SUMIFS(TE_Jira_E2E!$BB:$BB,TE_Jira_E2E!$B:$B,BV1),0)</f>
        <v>0</v>
      </c>
      <c r="BW17" s="32">
        <f>COUNTIFS(E2E_Jira!$M:$M,E2E!C17,E2E_Jira!$A:$A,"Bug",E2E_Jira!$N:$N,"="&amp;E2E!BV1)</f>
        <v>0</v>
      </c>
      <c r="BX17" s="32">
        <f>IFERROR(SUMIFS(TE_Jira_E2E!$BB:$BB,TE_Jira_E2E!$B:$B,BX1),0)</f>
        <v>0</v>
      </c>
      <c r="BY17" s="32">
        <f>COUNTIFS(E2E_Jira!$M:$M,E2E!C17,E2E_Jira!$A:$A,"Bug",E2E_Jira!$N:$N,"="&amp;E2E!BX1)</f>
        <v>0</v>
      </c>
      <c r="BZ17" s="32">
        <f>IFERROR(SUMIFS(TE_Jira_E2E!$BB:$BB,TE_Jira_E2E!$B:$B,BZ1),0)</f>
        <v>0</v>
      </c>
      <c r="CA17" s="32">
        <f>COUNTIFS(E2E_Jira!$M:$M,E2E!C17,E2E_Jira!$A:$A,"Bug",E2E_Jira!$N:$N,"="&amp;E2E!BZ1)</f>
        <v>0</v>
      </c>
    </row>
    <row r="18" spans="1:79" x14ac:dyDescent="0.35">
      <c r="A18" s="32">
        <v>16</v>
      </c>
      <c r="B18" s="32" t="s">
        <v>127</v>
      </c>
      <c r="C18" s="34" t="s">
        <v>46</v>
      </c>
      <c r="D18" s="32" t="s">
        <v>47</v>
      </c>
      <c r="E18" s="32" t="s">
        <v>6641</v>
      </c>
      <c r="F18" s="32">
        <f>COUNTIFS(E2E_Jira!$D:$D,E2E!C18,E2E_Jira!$A:$A,"Story",E2E_Jira!$F:$F,"&lt;&gt;Ready for Prod")</f>
        <v>0</v>
      </c>
      <c r="G18" s="32">
        <f>COUNTIFS(E2E_Jira!$D:$D,E2E!C18,E2E_Jira!$A:$A,"Bug",E2E_Jira!$F:$F,"&lt;&gt;Ready for Prod")</f>
        <v>0</v>
      </c>
      <c r="H18" s="32">
        <f t="shared" si="0"/>
        <v>93</v>
      </c>
      <c r="I18" s="32">
        <f>COUNTIFS(E2E_Jira!$M:$M,E2E!C18,E2E_Jira!$A:$A,"Bug",E2E_Jira!$N:$N,"&lt;="&amp;E2E!J1)</f>
        <v>0</v>
      </c>
      <c r="J18" s="32">
        <f>IFERROR(SUMIFS(TE_Jira_E2E!$AZ:$AZ,TE_Jira_E2E!$B:$B,J1),0)</f>
        <v>0</v>
      </c>
      <c r="K18" s="32">
        <f>COUNTIFS(E2E_Jira!$M:$M,E2E!C18,E2E_Jira!$A:$A,"Bug",E2E_Jira!$N:$N,"="&amp;E2E!J1)</f>
        <v>0</v>
      </c>
      <c r="L18" s="32">
        <f>IFERROR(SUMIFS(TE_Jira_E2E!$AZ:$AZ,TE_Jira_E2E!$B:$B,L1),0)</f>
        <v>0</v>
      </c>
      <c r="M18" s="32">
        <f>COUNTIFS(E2E_Jira!$M:$M,E2E!C18,E2E_Jira!$A:$A,"Bug",E2E_Jira!$N:$N,"="&amp;E2E!L1)</f>
        <v>0</v>
      </c>
      <c r="N18" s="32">
        <f>IFERROR(SUMIFS(TE_Jira_E2E!$AZ:$AZ,TE_Jira_E2E!$B:$B,N1),0)</f>
        <v>0</v>
      </c>
      <c r="O18" s="32">
        <f>COUNTIFS(E2E_Jira!$M:$M,E2E!C18,E2E_Jira!$A:$A,"Bug",E2E_Jira!$N:$N,"="&amp;E2E!N1)</f>
        <v>0</v>
      </c>
      <c r="P18" s="32">
        <f>IFERROR(SUMIFS(TE_Jira_E2E!$AZ:$AZ,TE_Jira_E2E!$B:$B,P1),0)</f>
        <v>0</v>
      </c>
      <c r="Q18" s="32">
        <f>COUNTIFS(E2E_Jira!$M:$M,E2E!C18,E2E_Jira!$A:$A,"Bug",E2E_Jira!$N:$N,"="&amp;E2E!P1)</f>
        <v>0</v>
      </c>
      <c r="R18" s="32">
        <f>IFERROR(SUMIFS(TE_Jira_E2E!$AZ:$AZ,TE_Jira_E2E!$B:$B,R1),0)</f>
        <v>0</v>
      </c>
      <c r="S18" s="32">
        <f>COUNTIFS(E2E_Jira!$M:$M,E2E!C18,E2E_Jira!$A:$A,"Bug",E2E_Jira!$N:$N,"="&amp;E2E!R1)</f>
        <v>0</v>
      </c>
      <c r="T18" s="32">
        <f>IFERROR(SUMIFS(TE_Jira_E2E!$AZ:$AZ,TE_Jira_E2E!$B:$B,T1),0)</f>
        <v>15</v>
      </c>
      <c r="U18" s="32">
        <f>COUNTIFS(E2E_Jira!$M:$M,E2E!C18,E2E_Jira!$A:$A,"Bug",E2E_Jira!$N:$N,"="&amp;E2E!T1)</f>
        <v>0</v>
      </c>
      <c r="V18" s="32">
        <f>IFERROR(SUMIFS(TE_Jira_E2E!$AZ:$AZ,TE_Jira_E2E!$B:$B,V1),0)</f>
        <v>18</v>
      </c>
      <c r="W18" s="32">
        <f>COUNTIFS(E2E_Jira!$M:$M,E2E!C18,E2E_Jira!$A:$A,"Bug",E2E_Jira!$N:$N,"="&amp;E2E!V1)</f>
        <v>0</v>
      </c>
      <c r="X18" s="32">
        <f>IFERROR(SUMIFS(TE_Jira_E2E!$AZ:$AZ,TE_Jira_E2E!$B:$B,X1),0)</f>
        <v>21</v>
      </c>
      <c r="Y18" s="32">
        <f>COUNTIFS(E2E_Jira!$M:$M,E2E!C18,E2E_Jira!$A:$A,"Bug",E2E_Jira!$N:$N,"="&amp;E2E!X1)</f>
        <v>0</v>
      </c>
      <c r="Z18" s="32">
        <f>IFERROR(SUMIFS(TE_Jira_E2E!$AZ:$AZ,TE_Jira_E2E!$B:$B,Z1),0)</f>
        <v>8</v>
      </c>
      <c r="AA18" s="32">
        <f>COUNTIFS(E2E_Jira!$M:$M,E2E!C18,E2E_Jira!$A:$A,"Bug",E2E_Jira!$N:$N,"="&amp;E2E!Z1)</f>
        <v>0</v>
      </c>
      <c r="AB18" s="32">
        <f>IFERROR(SUMIFS(TE_Jira_E2E!$AZ:$AZ,TE_Jira_E2E!$B:$B,AB1),0)</f>
        <v>18</v>
      </c>
      <c r="AC18" s="32">
        <f>COUNTIFS(E2E_Jira!$M:$M,E2E!C18,E2E_Jira!$A:$A,"Bug",E2E_Jira!$N:$N,"="&amp;E2E!AB1)</f>
        <v>0</v>
      </c>
      <c r="AD18" s="32">
        <f>IFERROR(SUMIFS(TE_Jira_E2E!$AZ:$AZ,TE_Jira_E2E!$B:$B,AD1),0)</f>
        <v>9</v>
      </c>
      <c r="AE18" s="32">
        <f>COUNTIFS(E2E_Jira!$M:$M,E2E!C18,E2E_Jira!$A:$A,"Bug",E2E_Jira!$N:$N,"="&amp;E2E!AD1)</f>
        <v>0</v>
      </c>
      <c r="AF18" s="32">
        <f>IFERROR(SUMIFS(TE_Jira_E2E!$AZ:$AZ,TE_Jira_E2E!$B:$B,AF1),0)</f>
        <v>0</v>
      </c>
      <c r="AG18" s="32">
        <f>COUNTIFS(E2E_Jira!$M:$M,E2E!C18,E2E_Jira!$A:$A,"Bug",E2E_Jira!$N:$N,"="&amp;E2E!AF1)</f>
        <v>0</v>
      </c>
      <c r="AH18" s="32">
        <f>IFERROR(SUMIFS(TE_Jira_E2E!$AZ:$AZ,TE_Jira_E2E!$B:$B,AH1),0)</f>
        <v>0</v>
      </c>
      <c r="AI18" s="32">
        <f>COUNTIFS(E2E_Jira!$M:$M,E2E!C18,E2E_Jira!$A:$A,"Bug",E2E_Jira!$N:$N,"="&amp;E2E!AH1)</f>
        <v>0</v>
      </c>
      <c r="AJ18" s="32">
        <f>IFERROR(SUMIFS(TE_Jira_E2E!$AZ:$AZ,TE_Jira_E2E!$B:$B,AJ1),0)</f>
        <v>0</v>
      </c>
      <c r="AK18" s="32">
        <f>COUNTIFS(E2E_Jira!$M:$M,E2E!C18,E2E_Jira!$A:$A,"Bug",E2E_Jira!$N:$N,"="&amp;E2E!AJ1)</f>
        <v>0</v>
      </c>
      <c r="AL18" s="32">
        <f>IFERROR(SUMIFS(TE_Jira_E2E!$AZ:$AZ,TE_Jira_E2E!$B:$B,AL1),0)</f>
        <v>0</v>
      </c>
      <c r="AM18" s="32">
        <f>COUNTIFS(E2E_Jira!$M:$M,E2E!C18,E2E_Jira!$A:$A,"Bug",E2E_Jira!$N:$N,"="&amp;E2E!AL1)</f>
        <v>0</v>
      </c>
      <c r="AN18" s="32">
        <f>IFERROR(SUMIFS(TE_Jira_E2E!$AZ:$AZ,TE_Jira_E2E!$B:$B,AN1),0)</f>
        <v>0</v>
      </c>
      <c r="AO18" s="32">
        <f>COUNTIFS(E2E_Jira!$M:$M,E2E!C18,E2E_Jira!$A:$A,"Bug",E2E_Jira!$N:$N,"="&amp;E2E!AN1)</f>
        <v>0</v>
      </c>
      <c r="AP18" s="32">
        <f>IFERROR(SUMIFS(TE_Jira_E2E!$AZ:$AZ,TE_Jira_E2E!$B:$B,AP1),0)</f>
        <v>0</v>
      </c>
      <c r="AQ18" s="32">
        <f>COUNTIFS(E2E_Jira!$M:$M,E2E!C18,E2E_Jira!$A:$A,"Bug",E2E_Jira!$N:$N,"="&amp;E2E!AP1)</f>
        <v>0</v>
      </c>
      <c r="AR18" s="32">
        <f>IFERROR(SUMIFS(TE_Jira_E2E!$AZ:$AZ,TE_Jira_E2E!$B:$B,AR1),0)</f>
        <v>0</v>
      </c>
      <c r="AS18" s="32">
        <f>COUNTIFS(E2E_Jira!$M:$M,E2E!C18,E2E_Jira!$A:$A,"Bug",E2E_Jira!$N:$N,"="&amp;E2E!AR1)</f>
        <v>0</v>
      </c>
      <c r="AT18" s="32">
        <f>IFERROR(SUMIFS(TE_Jira_E2E!$AZ:$AZ,TE_Jira_E2E!$B:$B,AT1),0)</f>
        <v>0</v>
      </c>
      <c r="AU18" s="32">
        <f>COUNTIFS(E2E_Jira!$M:$M,E2E!C18,E2E_Jira!$A:$A,"Bug",E2E_Jira!$N:$N,"="&amp;E2E!AT1)</f>
        <v>0</v>
      </c>
      <c r="AV18" s="32">
        <f>IFERROR(SUMIFS(TE_Jira_E2E!$AZ:$AZ,TE_Jira_E2E!$B:$B,AV1),0)</f>
        <v>0</v>
      </c>
      <c r="AW18" s="32">
        <f>COUNTIFS(E2E_Jira!$M:$M,E2E!C18,E2E_Jira!$A:$A,"Bug",E2E_Jira!$N:$N,"="&amp;E2E!AV1)</f>
        <v>0</v>
      </c>
      <c r="AX18" s="32">
        <f>IFERROR(SUMIFS(TE_Jira_E2E!$AZ:$AZ,TE_Jira_E2E!$B:$B,AX1),0)</f>
        <v>0</v>
      </c>
      <c r="AY18" s="32">
        <f>COUNTIFS(E2E_Jira!$M:$M,E2E!C18,E2E_Jira!$A:$A,"Bug",E2E_Jira!$N:$N,"="&amp;E2E!AX1)</f>
        <v>0</v>
      </c>
      <c r="AZ18" s="32">
        <f>IFERROR(SUMIFS(TE_Jira_E2E!$AZ:$AZ,TE_Jira_E2E!$B:$B,AZ1),0)</f>
        <v>0</v>
      </c>
      <c r="BA18" s="32">
        <f>COUNTIFS(E2E_Jira!$M:$M,E2E!C18,E2E_Jira!$A:$A,"Bug",E2E_Jira!$N:$N,"="&amp;E2E!AZ1)</f>
        <v>0</v>
      </c>
      <c r="BB18" s="32">
        <f>IFERROR(SUMIFS(TE_Jira_E2E!$AZ:$AZ,TE_Jira_E2E!$B:$B,BB1),0)</f>
        <v>4</v>
      </c>
      <c r="BC18" s="32">
        <f>COUNTIFS(E2E_Jira!$M:$M,E2E!C18,E2E_Jira!$A:$A,"Bug",E2E_Jira!$N:$N,"="&amp;E2E!BB1)</f>
        <v>0</v>
      </c>
      <c r="BD18" s="32">
        <f>IFERROR(SUMIFS(TE_Jira_E2E!$AZ:$AZ,TE_Jira_E2E!$B:$B,BD1),0)</f>
        <v>0</v>
      </c>
      <c r="BE18" s="32">
        <f>COUNTIFS(E2E_Jira!$M:$M,E2E!C18,E2E_Jira!$A:$A,"Bug",E2E_Jira!$N:$N,"="&amp;E2E!BD1)</f>
        <v>0</v>
      </c>
      <c r="BF18" s="32">
        <f>IFERROR(SUMIFS(TE_Jira_E2E!$AZ:$AZ,TE_Jira_E2E!$B:$B,BF1),0)</f>
        <v>0</v>
      </c>
      <c r="BG18" s="32">
        <f>COUNTIFS(E2E_Jira!$M:$M,E2E!C18,E2E_Jira!$A:$A,"Bug",E2E_Jira!$N:$N,"="&amp;E2E!BF1)</f>
        <v>0</v>
      </c>
      <c r="BH18" s="32">
        <f>IFERROR(SUMIFS(TE_Jira_E2E!$AZ:$AZ,TE_Jira_E2E!$B:$B,BH1),0)</f>
        <v>0</v>
      </c>
      <c r="BI18" s="32">
        <f>COUNTIFS(E2E_Jira!$M:$M,E2E!C18,E2E_Jira!$A:$A,"Bug",E2E_Jira!$N:$N,"="&amp;E2E!BH1)</f>
        <v>0</v>
      </c>
      <c r="BJ18" s="32">
        <f>IFERROR(SUMIFS(TE_Jira_E2E!$AZ:$AZ,TE_Jira_E2E!$B:$B,BJ1),0)</f>
        <v>0</v>
      </c>
      <c r="BK18" s="32">
        <f>COUNTIFS(E2E_Jira!$M:$M,E2E!C18,E2E_Jira!$A:$A,"Bug",E2E_Jira!$N:$N,"="&amp;E2E!BJ1)</f>
        <v>0</v>
      </c>
      <c r="BL18" s="32">
        <f>IFERROR(SUMIFS(TE_Jira_E2E!$AZ:$AZ,TE_Jira_E2E!$B:$B,BL1),0)</f>
        <v>0</v>
      </c>
      <c r="BM18" s="32">
        <f>COUNTIFS(E2E_Jira!$M:$M,E2E!C18,E2E_Jira!$A:$A,"Bug",E2E_Jira!$N:$N,"="&amp;E2E!BL1)</f>
        <v>0</v>
      </c>
      <c r="BN18" s="32">
        <f>IFERROR(SUMIFS(TE_Jira_E2E!$AZ:$AZ,TE_Jira_E2E!$B:$B,BN1),0)</f>
        <v>0</v>
      </c>
      <c r="BO18" s="32">
        <f>COUNTIFS(E2E_Jira!$M:$M,E2E!C18,E2E_Jira!$A:$A,"Bug",E2E_Jira!$N:$N,"="&amp;E2E!BN1)</f>
        <v>0</v>
      </c>
      <c r="BP18" s="32">
        <f>IFERROR(SUMIFS(TE_Jira_E2E!$AZ:$AZ,TE_Jira_E2E!$B:$B,BP1),0)</f>
        <v>0</v>
      </c>
      <c r="BQ18" s="32">
        <f>COUNTIFS(E2E_Jira!$M:$M,E2E!C18,E2E_Jira!$A:$A,"Bug",E2E_Jira!$N:$N,"="&amp;E2E!BP1)</f>
        <v>0</v>
      </c>
      <c r="BR18" s="32">
        <f>IFERROR(SUMIFS(TE_Jira_E2E!$AZ:$AZ,TE_Jira_E2E!$B:$B,BR1),0)</f>
        <v>0</v>
      </c>
      <c r="BS18" s="32">
        <f>COUNTIFS(E2E_Jira!$M:$M,E2E!C18,E2E_Jira!$A:$A,"Bug",E2E_Jira!$N:$N,"="&amp;E2E!BR1)</f>
        <v>0</v>
      </c>
      <c r="BT18" s="32">
        <f>IFERROR(SUMIFS(TE_Jira_E2E!$AZ:$AZ,TE_Jira_E2E!$B:$B,BT1),0)</f>
        <v>0</v>
      </c>
      <c r="BU18" s="32">
        <f>COUNTIFS(E2E_Jira!$M:$M,E2E!C18,E2E_Jira!$A:$A,"Bug",E2E_Jira!$N:$N,"="&amp;E2E!BT1)</f>
        <v>0</v>
      </c>
      <c r="BV18" s="32">
        <f>IFERROR(SUMIFS(TE_Jira_E2E!$AZ:$AZ,TE_Jira_E2E!$B:$B,BV1),0)</f>
        <v>0</v>
      </c>
      <c r="BW18" s="32">
        <f>COUNTIFS(E2E_Jira!$M:$M,E2E!C18,E2E_Jira!$A:$A,"Bug",E2E_Jira!$N:$N,"="&amp;E2E!BV1)</f>
        <v>0</v>
      </c>
      <c r="BX18" s="32">
        <f>IFERROR(SUMIFS(TE_Jira_E2E!$AZ:$AZ,TE_Jira_E2E!$B:$B,BX1),0)</f>
        <v>0</v>
      </c>
      <c r="BY18" s="32">
        <f>COUNTIFS(E2E_Jira!$M:$M,E2E!C18,E2E_Jira!$A:$A,"Bug",E2E_Jira!$N:$N,"="&amp;E2E!BX1)</f>
        <v>0</v>
      </c>
      <c r="BZ18" s="32">
        <f>IFERROR(SUMIFS(TE_Jira_E2E!$AZ:$AZ,TE_Jira_E2E!$B:$B,BZ1),0)</f>
        <v>0</v>
      </c>
      <c r="CA18" s="32">
        <f>COUNTIFS(E2E_Jira!$M:$M,E2E!C18,E2E_Jira!$A:$A,"Bug",E2E_Jira!$N:$N,"="&amp;E2E!BZ1)</f>
        <v>0</v>
      </c>
    </row>
    <row r="19" spans="1:79" x14ac:dyDescent="0.35">
      <c r="A19" s="32">
        <v>17</v>
      </c>
      <c r="B19" s="32" t="s">
        <v>127</v>
      </c>
      <c r="C19" s="34" t="s">
        <v>48</v>
      </c>
      <c r="D19" s="32" t="s">
        <v>49</v>
      </c>
      <c r="E19" s="32" t="s">
        <v>6644</v>
      </c>
      <c r="F19" s="32">
        <f>COUNTIFS(E2E_Jira!$D:$D,E2E!C19,E2E_Jira!$A:$A,"Story",E2E_Jira!$F:$F,"&lt;&gt;Ready for Prod")</f>
        <v>1</v>
      </c>
      <c r="G19" s="32">
        <f>COUNTIFS(E2E_Jira!$D:$D,E2E!C19,E2E_Jira!$A:$A,"Bug",E2E_Jira!$F:$F,"&lt;&gt;Ready for Prod")</f>
        <v>0</v>
      </c>
      <c r="H19" s="32">
        <f t="shared" si="0"/>
        <v>79</v>
      </c>
      <c r="I19" s="32">
        <f>COUNTIFS(E2E_Jira!$M:$M,E2E!C19,E2E_Jira!$A:$A,"Bug",E2E_Jira!$N:$N,"&lt;="&amp;E2E!J1)</f>
        <v>0</v>
      </c>
      <c r="J19" s="32">
        <f>IFERROR(SUMIFS(TE_Jira_E2E!$AQ:$AQ,TE_Jira_E2E!$B:$B,J1),0)</f>
        <v>0</v>
      </c>
      <c r="K19" s="32">
        <f>COUNTIFS(E2E_Jira!$M:$M,E2E!C19,E2E_Jira!$A:$A,"Bug",E2E_Jira!$N:$N,"="&amp;E2E!J1)</f>
        <v>0</v>
      </c>
      <c r="L19" s="32">
        <f>IFERROR(SUMIFS(TE_Jira_E2E!$AQ:$AQ,TE_Jira_E2E!$B:$B,L1),0)</f>
        <v>0</v>
      </c>
      <c r="M19" s="32">
        <f>COUNTIFS(E2E_Jira!$M:$M,E2E!C19,E2E_Jira!$A:$A,"Bug",E2E_Jira!$N:$N,"="&amp;E2E!L1)</f>
        <v>0</v>
      </c>
      <c r="N19" s="32">
        <f>IFERROR(SUMIFS(TE_Jira_E2E!$AQ:$AQ,TE_Jira_E2E!$B:$B,N1),0)</f>
        <v>0</v>
      </c>
      <c r="O19" s="32">
        <f>COUNTIFS(E2E_Jira!$M:$M,E2E!C19,E2E_Jira!$A:$A,"Bug",E2E_Jira!$N:$N,"="&amp;E2E!N1)</f>
        <v>0</v>
      </c>
      <c r="P19" s="32">
        <f>IFERROR(SUMIFS(TE_Jira_E2E!$AQ:$AQ,TE_Jira_E2E!$B:$B,P1),0)</f>
        <v>0</v>
      </c>
      <c r="Q19" s="32">
        <f>COUNTIFS(E2E_Jira!$M:$M,E2E!C19,E2E_Jira!$A:$A,"Bug",E2E_Jira!$N:$N,"="&amp;E2E!P1)</f>
        <v>0</v>
      </c>
      <c r="R19" s="32">
        <f>IFERROR(SUMIFS(TE_Jira_E2E!$AQ:$AQ,TE_Jira_E2E!$B:$B,R1),0)</f>
        <v>0</v>
      </c>
      <c r="S19" s="32">
        <f>COUNTIFS(E2E_Jira!$M:$M,E2E!C19,E2E_Jira!$A:$A,"Bug",E2E_Jira!$N:$N,"="&amp;E2E!R1)</f>
        <v>0</v>
      </c>
      <c r="T19" s="32">
        <f>IFERROR(SUMIFS(TE_Jira_E2E!$AQ:$AQ,TE_Jira_E2E!$B:$B,T1),0)</f>
        <v>0</v>
      </c>
      <c r="U19" s="32">
        <f>COUNTIFS(E2E_Jira!$M:$M,E2E!C19,E2E_Jira!$A:$A,"Bug",E2E_Jira!$N:$N,"="&amp;E2E!T1)</f>
        <v>0</v>
      </c>
      <c r="V19" s="32">
        <f>IFERROR(SUMIFS(TE_Jira_E2E!$AQ:$AQ,TE_Jira_E2E!$B:$B,V1),0)</f>
        <v>27</v>
      </c>
      <c r="W19" s="32">
        <f>COUNTIFS(E2E_Jira!$M:$M,E2E!C19,E2E_Jira!$A:$A,"Bug",E2E_Jira!$N:$N,"="&amp;E2E!V1)</f>
        <v>0</v>
      </c>
      <c r="X19" s="32">
        <f>IFERROR(SUMIFS(TE_Jira_E2E!$AQ:$AQ,TE_Jira_E2E!$B:$B,X1),0)</f>
        <v>12</v>
      </c>
      <c r="Y19" s="32">
        <f>COUNTIFS(E2E_Jira!$M:$M,E2E!C19,E2E_Jira!$A:$A,"Bug",E2E_Jira!$N:$N,"="&amp;E2E!X1)</f>
        <v>0</v>
      </c>
      <c r="Z19" s="32">
        <f>IFERROR(SUMIFS(TE_Jira_E2E!$AQ:$AQ,TE_Jira_E2E!$B:$B,Z1),0)</f>
        <v>7</v>
      </c>
      <c r="AA19" s="32">
        <f>COUNTIFS(E2E_Jira!$M:$M,E2E!C19,E2E_Jira!$A:$A,"Bug",E2E_Jira!$N:$N,"="&amp;E2E!Z1)</f>
        <v>0</v>
      </c>
      <c r="AB19" s="32">
        <f>IFERROR(SUMIFS(TE_Jira_E2E!$AQ:$AQ,TE_Jira_E2E!$B:$B,AB1),0)</f>
        <v>16</v>
      </c>
      <c r="AC19" s="32">
        <f>COUNTIFS(E2E_Jira!$M:$M,E2E!C19,E2E_Jira!$A:$A,"Bug",E2E_Jira!$N:$N,"="&amp;E2E!AB1)</f>
        <v>0</v>
      </c>
      <c r="AD19" s="32">
        <f>IFERROR(SUMIFS(TE_Jira_E2E!$AQ:$AQ,TE_Jira_E2E!$B:$B,AD1),0)</f>
        <v>6</v>
      </c>
      <c r="AE19" s="32">
        <f>COUNTIFS(E2E_Jira!$M:$M,E2E!C19,E2E_Jira!$A:$A,"Bug",E2E_Jira!$N:$N,"="&amp;E2E!AD1)</f>
        <v>0</v>
      </c>
      <c r="AF19" s="32">
        <f>IFERROR(SUMIFS(TE_Jira_E2E!$AQ:$AQ,TE_Jira_E2E!$B:$B,AF1),0)</f>
        <v>11</v>
      </c>
      <c r="AG19" s="32">
        <f>COUNTIFS(E2E_Jira!$M:$M,E2E!C19,E2E_Jira!$A:$A,"Bug",E2E_Jira!$N:$N,"="&amp;E2E!AF1)</f>
        <v>0</v>
      </c>
      <c r="AH19" s="32">
        <f>IFERROR(SUMIFS(TE_Jira_E2E!$AQ:$AQ,TE_Jira_E2E!$B:$B,AH1),0)</f>
        <v>0</v>
      </c>
      <c r="AI19" s="32">
        <f>COUNTIFS(E2E_Jira!$M:$M,E2E!C19,E2E_Jira!$A:$A,"Bug",E2E_Jira!$N:$N,"="&amp;E2E!AH1)</f>
        <v>0</v>
      </c>
      <c r="AJ19" s="32">
        <f>IFERROR(SUMIFS(TE_Jira_E2E!$AQ:$AQ,TE_Jira_E2E!$B:$B,AJ1),0)</f>
        <v>0</v>
      </c>
      <c r="AK19" s="32">
        <f>COUNTIFS(E2E_Jira!$M:$M,E2E!C19,E2E_Jira!$A:$A,"Bug",E2E_Jira!$N:$N,"="&amp;E2E!AJ1)</f>
        <v>0</v>
      </c>
      <c r="AL19" s="32">
        <f>IFERROR(SUMIFS(TE_Jira_E2E!$AQ:$AQ,TE_Jira_E2E!$B:$B,AL1),0)</f>
        <v>0</v>
      </c>
      <c r="AM19" s="32">
        <f>COUNTIFS(E2E_Jira!$M:$M,E2E!C19,E2E_Jira!$A:$A,"Bug",E2E_Jira!$N:$N,"="&amp;E2E!AL1)</f>
        <v>0</v>
      </c>
      <c r="AN19" s="32">
        <f>IFERROR(SUMIFS(TE_Jira_E2E!$AQ:$AQ,TE_Jira_E2E!$B:$B,AN1),0)</f>
        <v>0</v>
      </c>
      <c r="AO19" s="32">
        <f>COUNTIFS(E2E_Jira!$M:$M,E2E!C19,E2E_Jira!$A:$A,"Bug",E2E_Jira!$N:$N,"="&amp;E2E!AN1)</f>
        <v>0</v>
      </c>
      <c r="AP19" s="32">
        <f>IFERROR(SUMIFS(TE_Jira_E2E!$AQ:$AQ,TE_Jira_E2E!$B:$B,AP1),0)</f>
        <v>0</v>
      </c>
      <c r="AQ19" s="32">
        <f>COUNTIFS(E2E_Jira!$M:$M,E2E!C19,E2E_Jira!$A:$A,"Bug",E2E_Jira!$N:$N,"="&amp;E2E!AP1)</f>
        <v>0</v>
      </c>
      <c r="AR19" s="32">
        <f>IFERROR(SUMIFS(TE_Jira_E2E!$AQ:$AQ,TE_Jira_E2E!$B:$B,AR1),0)</f>
        <v>0</v>
      </c>
      <c r="AS19" s="32">
        <f>COUNTIFS(E2E_Jira!$M:$M,E2E!C19,E2E_Jira!$A:$A,"Bug",E2E_Jira!$N:$N,"="&amp;E2E!AR1)</f>
        <v>0</v>
      </c>
      <c r="AT19" s="32">
        <f>IFERROR(SUMIFS(TE_Jira_E2E!$AQ:$AQ,TE_Jira_E2E!$B:$B,AT1),0)</f>
        <v>0</v>
      </c>
      <c r="AU19" s="32">
        <f>COUNTIFS(E2E_Jira!$M:$M,E2E!C19,E2E_Jira!$A:$A,"Bug",E2E_Jira!$N:$N,"="&amp;E2E!AT1)</f>
        <v>0</v>
      </c>
      <c r="AV19" s="32">
        <f>IFERROR(SUMIFS(TE_Jira_E2E!$AQ:$AQ,TE_Jira_E2E!$B:$B,AV1),0)</f>
        <v>0</v>
      </c>
      <c r="AW19" s="32">
        <f>COUNTIFS(E2E_Jira!$M:$M,E2E!C19,E2E_Jira!$A:$A,"Bug",E2E_Jira!$N:$N,"="&amp;E2E!AV1)</f>
        <v>0</v>
      </c>
      <c r="AX19" s="32">
        <f>IFERROR(SUMIFS(TE_Jira_E2E!$AQ:$AQ,TE_Jira_E2E!$B:$B,AX1),0)</f>
        <v>0</v>
      </c>
      <c r="AY19" s="32">
        <f>COUNTIFS(E2E_Jira!$M:$M,E2E!C19,E2E_Jira!$A:$A,"Bug",E2E_Jira!$N:$N,"="&amp;E2E!AX1)</f>
        <v>0</v>
      </c>
      <c r="AZ19" s="32">
        <f>IFERROR(SUMIFS(TE_Jira_E2E!$AQ:$AQ,TE_Jira_E2E!$B:$B,AZ1),0)</f>
        <v>0</v>
      </c>
      <c r="BA19" s="32">
        <f>COUNTIFS(E2E_Jira!$M:$M,E2E!C19,E2E_Jira!$A:$A,"Bug",E2E_Jira!$N:$N,"="&amp;E2E!AZ1)</f>
        <v>0</v>
      </c>
      <c r="BB19" s="32">
        <f>IFERROR(SUMIFS(TE_Jira_E2E!$AQ:$AQ,TE_Jira_E2E!$B:$B,BB1),0)</f>
        <v>0</v>
      </c>
      <c r="BC19" s="32">
        <f>COUNTIFS(E2E_Jira!$M:$M,E2E!C19,E2E_Jira!$A:$A,"Bug",E2E_Jira!$N:$N,"="&amp;E2E!BB1)</f>
        <v>0</v>
      </c>
      <c r="BD19" s="32">
        <f>IFERROR(SUMIFS(TE_Jira_E2E!$AQ:$AQ,TE_Jira_E2E!$B:$B,BD1),0)</f>
        <v>0</v>
      </c>
      <c r="BE19" s="32">
        <f>COUNTIFS(E2E_Jira!$M:$M,E2E!C19,E2E_Jira!$A:$A,"Bug",E2E_Jira!$N:$N,"="&amp;E2E!BD1)</f>
        <v>0</v>
      </c>
      <c r="BF19" s="32">
        <f>IFERROR(SUMIFS(TE_Jira_E2E!$AQ:$AQ,TE_Jira_E2E!$B:$B,BF1),0)</f>
        <v>0</v>
      </c>
      <c r="BG19" s="32">
        <f>COUNTIFS(E2E_Jira!$M:$M,E2E!C19,E2E_Jira!$A:$A,"Bug",E2E_Jira!$N:$N,"="&amp;E2E!BF1)</f>
        <v>0</v>
      </c>
      <c r="BH19" s="32">
        <f>IFERROR(SUMIFS(TE_Jira_E2E!$AQ:$AQ,TE_Jira_E2E!$B:$B,BH1),0)</f>
        <v>0</v>
      </c>
      <c r="BI19" s="32">
        <f>COUNTIFS(E2E_Jira!$M:$M,E2E!C19,E2E_Jira!$A:$A,"Bug",E2E_Jira!$N:$N,"="&amp;E2E!BH1)</f>
        <v>0</v>
      </c>
      <c r="BJ19" s="32">
        <f>IFERROR(SUMIFS(TE_Jira_E2E!$AQ:$AQ,TE_Jira_E2E!$B:$B,BJ1),0)</f>
        <v>0</v>
      </c>
      <c r="BK19" s="32">
        <f>COUNTIFS(E2E_Jira!$M:$M,E2E!C19,E2E_Jira!$A:$A,"Bug",E2E_Jira!$N:$N,"="&amp;E2E!BJ1)</f>
        <v>0</v>
      </c>
      <c r="BL19" s="32">
        <f>IFERROR(SUMIFS(TE_Jira_E2E!$AQ:$AQ,TE_Jira_E2E!$B:$B,BL1),0)</f>
        <v>0</v>
      </c>
      <c r="BM19" s="32">
        <f>COUNTIFS(E2E_Jira!$M:$M,E2E!C19,E2E_Jira!$A:$A,"Bug",E2E_Jira!$N:$N,"="&amp;E2E!BL1)</f>
        <v>0</v>
      </c>
      <c r="BN19" s="32">
        <f>IFERROR(SUMIFS(TE_Jira_E2E!$AQ:$AQ,TE_Jira_E2E!$B:$B,BN1),0)</f>
        <v>0</v>
      </c>
      <c r="BO19" s="32">
        <f>COUNTIFS(E2E_Jira!$M:$M,E2E!C19,E2E_Jira!$A:$A,"Bug",E2E_Jira!$N:$N,"="&amp;E2E!BN1)</f>
        <v>0</v>
      </c>
      <c r="BP19" s="32">
        <f>IFERROR(SUMIFS(TE_Jira_E2E!$AQ:$AQ,TE_Jira_E2E!$B:$B,BP1),0)</f>
        <v>0</v>
      </c>
      <c r="BQ19" s="32">
        <f>COUNTIFS(E2E_Jira!$M:$M,E2E!C19,E2E_Jira!$A:$A,"Bug",E2E_Jira!$N:$N,"="&amp;E2E!BP1)</f>
        <v>0</v>
      </c>
      <c r="BR19" s="32">
        <f>IFERROR(SUMIFS(TE_Jira_E2E!$AQ:$AQ,TE_Jira_E2E!$B:$B,BR1),0)</f>
        <v>0</v>
      </c>
      <c r="BS19" s="32">
        <f>COUNTIFS(E2E_Jira!$M:$M,E2E!C19,E2E_Jira!$A:$A,"Bug",E2E_Jira!$N:$N,"="&amp;E2E!BR1)</f>
        <v>0</v>
      </c>
      <c r="BT19" s="32">
        <f>IFERROR(SUMIFS(TE_Jira_E2E!$AQ:$AQ,TE_Jira_E2E!$B:$B,BT1),0)</f>
        <v>0</v>
      </c>
      <c r="BU19" s="32">
        <f>COUNTIFS(E2E_Jira!$M:$M,E2E!C19,E2E_Jira!$A:$A,"Bug",E2E_Jira!$N:$N,"="&amp;E2E!BT1)</f>
        <v>0</v>
      </c>
      <c r="BV19" s="32">
        <f>IFERROR(SUMIFS(TE_Jira_E2E!$AQ:$AQ,TE_Jira_E2E!$B:$B,BV1),0)</f>
        <v>0</v>
      </c>
      <c r="BW19" s="32">
        <f>COUNTIFS(E2E_Jira!$M:$M,E2E!C19,E2E_Jira!$A:$A,"Bug",E2E_Jira!$N:$N,"="&amp;E2E!BV1)</f>
        <v>0</v>
      </c>
      <c r="BX19" s="32">
        <f>IFERROR(SUMIFS(TE_Jira_E2E!$AQ:$AQ,TE_Jira_E2E!$B:$B,BX1),0)</f>
        <v>0</v>
      </c>
      <c r="BY19" s="32">
        <f>COUNTIFS(E2E_Jira!$M:$M,E2E!C19,E2E_Jira!$A:$A,"Bug",E2E_Jira!$N:$N,"="&amp;E2E!BX1)</f>
        <v>0</v>
      </c>
      <c r="BZ19" s="32">
        <f>IFERROR(SUMIFS(TE_Jira_E2E!$AQ:$AQ,TE_Jira_E2E!$B:$B,BZ1),0)</f>
        <v>0</v>
      </c>
      <c r="CA19" s="32">
        <f>COUNTIFS(E2E_Jira!$M:$M,E2E!C19,E2E_Jira!$A:$A,"Bug",E2E_Jira!$N:$N,"="&amp;E2E!BZ1)</f>
        <v>0</v>
      </c>
    </row>
    <row r="20" spans="1:79" x14ac:dyDescent="0.35">
      <c r="A20" s="32">
        <v>18</v>
      </c>
      <c r="B20" s="32" t="s">
        <v>127</v>
      </c>
      <c r="C20" s="34" t="s">
        <v>52</v>
      </c>
      <c r="D20" s="32" t="s">
        <v>53</v>
      </c>
      <c r="E20" s="32" t="s">
        <v>14998</v>
      </c>
      <c r="F20" s="32">
        <f>COUNTIFS(E2E_Jira!$D:$D,E2E!C20,E2E_Jira!$A:$A,"Story",E2E_Jira!$F:$F,"&lt;&gt;Ready for Prod")</f>
        <v>1</v>
      </c>
      <c r="G20" s="32">
        <f>COUNTIFS(E2E_Jira!$D:$D,E2E!C20,E2E_Jira!$A:$A,"Bug",E2E_Jira!$F:$F,"&lt;&gt;Ready for Prod")</f>
        <v>0</v>
      </c>
      <c r="H20" s="32">
        <f t="shared" si="0"/>
        <v>12</v>
      </c>
      <c r="I20" s="32">
        <f>COUNTIFS(E2E_Jira!$M:$M,E2E!C20,E2E_Jira!$A:$A,"Bug",E2E_Jira!$N:$N,"&lt;="&amp;E2E!J1)</f>
        <v>0</v>
      </c>
      <c r="J20" s="32">
        <f>IFERROR(SUMIFS(TE_Jira_E2E!$BF:$BF,TE_Jira_E2E!$B:$B,J1),0)</f>
        <v>0</v>
      </c>
      <c r="K20" s="32">
        <f>COUNTIFS(E2E_Jira!$M:$M,E2E!C20,E2E_Jira!$A:$A,"Bug",E2E_Jira!$N:$N,"="&amp;E2E!J1)</f>
        <v>0</v>
      </c>
      <c r="L20" s="32">
        <f>IFERROR(SUMIFS(TE_Jira_E2E!$BF:$BF,TE_Jira_E2E!$B:$B,L1),0)</f>
        <v>0</v>
      </c>
      <c r="M20" s="32">
        <f>COUNTIFS(E2E_Jira!$M:$M,E2E!C20,E2E_Jira!$A:$A,"Bug",E2E_Jira!$N:$N,"="&amp;E2E!L1)</f>
        <v>0</v>
      </c>
      <c r="N20" s="32">
        <f>IFERROR(SUMIFS(TE_Jira_E2E!$BF:$BF,TE_Jira_E2E!$B:$B,N1),0)</f>
        <v>0</v>
      </c>
      <c r="O20" s="32">
        <f>COUNTIFS(E2E_Jira!$M:$M,E2E!C20,E2E_Jira!$A:$A,"Bug",E2E_Jira!$N:$N,"="&amp;E2E!N1)</f>
        <v>0</v>
      </c>
      <c r="P20" s="32">
        <f>IFERROR(SUMIFS(TE_Jira_E2E!$BF:$BF,TE_Jira_E2E!$B:$B,P1),0)</f>
        <v>0</v>
      </c>
      <c r="Q20" s="32">
        <f>COUNTIFS(E2E_Jira!$M:$M,E2E!C20,E2E_Jira!$A:$A,"Bug",E2E_Jira!$N:$N,"="&amp;E2E!P1)</f>
        <v>0</v>
      </c>
      <c r="R20" s="32">
        <f>IFERROR(SUMIFS(TE_Jira_E2E!$BF:$BF,TE_Jira_E2E!$B:$B,R1),0)</f>
        <v>0</v>
      </c>
      <c r="S20" s="32">
        <f>COUNTIFS(E2E_Jira!$M:$M,E2E!C20,E2E_Jira!$A:$A,"Bug",E2E_Jira!$N:$N,"="&amp;E2E!R1)</f>
        <v>0</v>
      </c>
      <c r="T20" s="32">
        <f>IFERROR(SUMIFS(TE_Jira_E2E!$BF:$BF,TE_Jira_E2E!$B:$B,T1),0)</f>
        <v>0</v>
      </c>
      <c r="U20" s="32">
        <f>COUNTIFS(E2E_Jira!$M:$M,E2E!C20,E2E_Jira!$A:$A,"Bug",E2E_Jira!$N:$N,"="&amp;E2E!T1)</f>
        <v>0</v>
      </c>
      <c r="V20" s="32">
        <f>IFERROR(SUMIFS(TE_Jira_E2E!$BF:$BF,TE_Jira_E2E!$B:$B,V1),0)</f>
        <v>2</v>
      </c>
      <c r="W20" s="32">
        <f>COUNTIFS(E2E_Jira!$M:$M,E2E!C20,E2E_Jira!$A:$A,"Bug",E2E_Jira!$N:$N,"="&amp;E2E!V1)</f>
        <v>0</v>
      </c>
      <c r="X20" s="32">
        <f>IFERROR(SUMIFS(TE_Jira_E2E!$BF:$BF,TE_Jira_E2E!$B:$B,X1),0)</f>
        <v>0</v>
      </c>
      <c r="Y20" s="32">
        <f>COUNTIFS(E2E_Jira!$M:$M,E2E!C20,E2E_Jira!$A:$A,"Bug",E2E_Jira!$N:$N,"="&amp;E2E!X1)</f>
        <v>0</v>
      </c>
      <c r="Z20" s="32">
        <f>IFERROR(SUMIFS(TE_Jira_E2E!$BF:$BF,TE_Jira_E2E!$B:$B,Z1),0)</f>
        <v>2</v>
      </c>
      <c r="AA20" s="32">
        <f>COUNTIFS(E2E_Jira!$M:$M,E2E!C20,E2E_Jira!$A:$A,"Bug",E2E_Jira!$N:$N,"="&amp;E2E!Z1)</f>
        <v>0</v>
      </c>
      <c r="AB20" s="32">
        <f>IFERROR(SUMIFS(TE_Jira_E2E!$BF:$BF,TE_Jira_E2E!$B:$B,AB1),0)</f>
        <v>8</v>
      </c>
      <c r="AC20" s="32">
        <f>COUNTIFS(E2E_Jira!$M:$M,E2E!C20,E2E_Jira!$A:$A,"Bug",E2E_Jira!$N:$N,"="&amp;E2E!AB1)</f>
        <v>0</v>
      </c>
      <c r="AD20" s="32">
        <f>IFERROR(SUMIFS(TE_Jira_E2E!$BF:$BF,TE_Jira_E2E!$B:$B,AD1),0)</f>
        <v>0</v>
      </c>
      <c r="AE20" s="32">
        <f>COUNTIFS(E2E_Jira!$M:$M,E2E!C20,E2E_Jira!$A:$A,"Bug",E2E_Jira!$N:$N,"="&amp;E2E!AD1)</f>
        <v>0</v>
      </c>
      <c r="AF20" s="32">
        <f>IFERROR(SUMIFS(TE_Jira_E2E!$BF:$BF,TE_Jira_E2E!$B:$B,AF1),0)</f>
        <v>0</v>
      </c>
      <c r="AG20" s="32">
        <f>COUNTIFS(E2E_Jira!$M:$M,E2E!C20,E2E_Jira!$A:$A,"Bug",E2E_Jira!$N:$N,"="&amp;E2E!AF1)</f>
        <v>0</v>
      </c>
      <c r="AH20" s="32">
        <f>IFERROR(SUMIFS(TE_Jira_E2E!$BF:$BF,TE_Jira_E2E!$B:$B,AH1),0)</f>
        <v>0</v>
      </c>
      <c r="AI20" s="32">
        <f>COUNTIFS(E2E_Jira!$M:$M,E2E!C20,E2E_Jira!$A:$A,"Bug",E2E_Jira!$N:$N,"="&amp;E2E!AH1)</f>
        <v>0</v>
      </c>
      <c r="AJ20" s="32">
        <f>IFERROR(SUMIFS(TE_Jira_E2E!$BF:$BF,TE_Jira_E2E!$B:$B,AJ1),0)</f>
        <v>0</v>
      </c>
      <c r="AK20" s="32">
        <f>COUNTIFS(E2E_Jira!$M:$M,E2E!C20,E2E_Jira!$A:$A,"Bug",E2E_Jira!$N:$N,"="&amp;E2E!AJ1)</f>
        <v>0</v>
      </c>
      <c r="AL20" s="32">
        <f>IFERROR(SUMIFS(TE_Jira_E2E!$BF:$BF,TE_Jira_E2E!$B:$B,AL1),0)</f>
        <v>0</v>
      </c>
      <c r="AM20" s="32">
        <f>COUNTIFS(E2E_Jira!$M:$M,E2E!C20,E2E_Jira!$A:$A,"Bug",E2E_Jira!$N:$N,"="&amp;E2E!AL1)</f>
        <v>0</v>
      </c>
      <c r="AN20" s="32">
        <f>IFERROR(SUMIFS(TE_Jira_E2E!$BF:$BF,TE_Jira_E2E!$B:$B,AN1),0)</f>
        <v>0</v>
      </c>
      <c r="AO20" s="32">
        <f>COUNTIFS(E2E_Jira!$M:$M,E2E!C20,E2E_Jira!$A:$A,"Bug",E2E_Jira!$N:$N,"="&amp;E2E!AN1)</f>
        <v>0</v>
      </c>
      <c r="AP20" s="32">
        <f>IFERROR(SUMIFS(TE_Jira_E2E!$BF:$BF,TE_Jira_E2E!$B:$B,AP1),0)</f>
        <v>0</v>
      </c>
      <c r="AQ20" s="32">
        <f>COUNTIFS(E2E_Jira!$M:$M,E2E!C20,E2E_Jira!$A:$A,"Bug",E2E_Jira!$N:$N,"="&amp;E2E!AP1)</f>
        <v>0</v>
      </c>
      <c r="AR20" s="32">
        <f>IFERROR(SUMIFS(TE_Jira_E2E!$BF:$BF,TE_Jira_E2E!$B:$B,AR1),0)</f>
        <v>0</v>
      </c>
      <c r="AS20" s="32">
        <f>COUNTIFS(E2E_Jira!$M:$M,E2E!C20,E2E_Jira!$A:$A,"Bug",E2E_Jira!$N:$N,"="&amp;E2E!AR1)</f>
        <v>0</v>
      </c>
      <c r="AT20" s="32">
        <f>IFERROR(SUMIFS(TE_Jira_E2E!$BF:$BF,TE_Jira_E2E!$B:$B,AT1),0)</f>
        <v>0</v>
      </c>
      <c r="AU20" s="32">
        <f>COUNTIFS(E2E_Jira!$M:$M,E2E!C20,E2E_Jira!$A:$A,"Bug",E2E_Jira!$N:$N,"="&amp;E2E!AT1)</f>
        <v>0</v>
      </c>
      <c r="AV20" s="32">
        <f>IFERROR(SUMIFS(TE_Jira_E2E!$BF:$BF,TE_Jira_E2E!$B:$B,AV1),0)</f>
        <v>0</v>
      </c>
      <c r="AW20" s="32">
        <f>COUNTIFS(E2E_Jira!$M:$M,E2E!C20,E2E_Jira!$A:$A,"Bug",E2E_Jira!$N:$N,"="&amp;E2E!AV1)</f>
        <v>0</v>
      </c>
      <c r="AX20" s="32">
        <f>IFERROR(SUMIFS(TE_Jira_E2E!$BF:$BF,TE_Jira_E2E!$B:$B,AX1),0)</f>
        <v>0</v>
      </c>
      <c r="AY20" s="32">
        <f>COUNTIFS(E2E_Jira!$M:$M,E2E!C20,E2E_Jira!$A:$A,"Bug",E2E_Jira!$N:$N,"="&amp;E2E!AX1)</f>
        <v>0</v>
      </c>
      <c r="AZ20" s="32">
        <f>IFERROR(SUMIFS(TE_Jira_E2E!$BF:$BF,TE_Jira_E2E!$B:$B,AZ1),0)</f>
        <v>0</v>
      </c>
      <c r="BA20" s="32">
        <f>COUNTIFS(E2E_Jira!$M:$M,E2E!C20,E2E_Jira!$A:$A,"Bug",E2E_Jira!$N:$N,"="&amp;E2E!AZ1)</f>
        <v>0</v>
      </c>
      <c r="BB20" s="32">
        <f>IFERROR(SUMIFS(TE_Jira_E2E!$BF:$BF,TE_Jira_E2E!$B:$B,BB1),0)</f>
        <v>0</v>
      </c>
      <c r="BC20" s="32">
        <f>COUNTIFS(E2E_Jira!$M:$M,E2E!C20,E2E_Jira!$A:$A,"Bug",E2E_Jira!$N:$N,"="&amp;E2E!BB1)</f>
        <v>0</v>
      </c>
      <c r="BD20" s="32">
        <f>IFERROR(SUMIFS(TE_Jira_E2E!$BF:$BF,TE_Jira_E2E!$B:$B,BD1),0)</f>
        <v>0</v>
      </c>
      <c r="BE20" s="32">
        <f>COUNTIFS(E2E_Jira!$M:$M,E2E!C20,E2E_Jira!$A:$A,"Bug",E2E_Jira!$N:$N,"="&amp;E2E!BD1)</f>
        <v>0</v>
      </c>
      <c r="BF20" s="32">
        <f>IFERROR(SUMIFS(TE_Jira_E2E!$BF:$BF,TE_Jira_E2E!$B:$B,BF1),0)</f>
        <v>0</v>
      </c>
      <c r="BG20" s="32">
        <f>COUNTIFS(E2E_Jira!$M:$M,E2E!C20,E2E_Jira!$A:$A,"Bug",E2E_Jira!$N:$N,"="&amp;E2E!BF1)</f>
        <v>0</v>
      </c>
      <c r="BH20" s="32">
        <f>IFERROR(SUMIFS(TE_Jira_E2E!$BF:$BF,TE_Jira_E2E!$B:$B,BH1),0)</f>
        <v>0</v>
      </c>
      <c r="BI20" s="32">
        <f>COUNTIFS(E2E_Jira!$M:$M,E2E!C20,E2E_Jira!$A:$A,"Bug",E2E_Jira!$N:$N,"="&amp;E2E!BH1)</f>
        <v>0</v>
      </c>
      <c r="BJ20" s="32">
        <f>IFERROR(SUMIFS(TE_Jira_E2E!$BF:$BF,TE_Jira_E2E!$B:$B,BJ1),0)</f>
        <v>0</v>
      </c>
      <c r="BK20" s="32">
        <f>COUNTIFS(E2E_Jira!$M:$M,E2E!C20,E2E_Jira!$A:$A,"Bug",E2E_Jira!$N:$N,"="&amp;E2E!BJ1)</f>
        <v>0</v>
      </c>
      <c r="BL20" s="32">
        <f>IFERROR(SUMIFS(TE_Jira_E2E!$BF:$BF,TE_Jira_E2E!$B:$B,BL1),0)</f>
        <v>0</v>
      </c>
      <c r="BM20" s="32">
        <f>COUNTIFS(E2E_Jira!$M:$M,E2E!C20,E2E_Jira!$A:$A,"Bug",E2E_Jira!$N:$N,"="&amp;E2E!BL1)</f>
        <v>0</v>
      </c>
      <c r="BN20" s="32">
        <f>IFERROR(SUMIFS(TE_Jira_E2E!$BF:$BF,TE_Jira_E2E!$B:$B,BN1),0)</f>
        <v>0</v>
      </c>
      <c r="BO20" s="32">
        <f>COUNTIFS(E2E_Jira!$M:$M,E2E!C20,E2E_Jira!$A:$A,"Bug",E2E_Jira!$N:$N,"="&amp;E2E!BN1)</f>
        <v>0</v>
      </c>
      <c r="BP20" s="32">
        <f>IFERROR(SUMIFS(TE_Jira_E2E!$BF:$BF,TE_Jira_E2E!$B:$B,BP1),0)</f>
        <v>0</v>
      </c>
      <c r="BQ20" s="32">
        <f>COUNTIFS(E2E_Jira!$M:$M,E2E!C20,E2E_Jira!$A:$A,"Bug",E2E_Jira!$N:$N,"="&amp;E2E!BP1)</f>
        <v>0</v>
      </c>
      <c r="BR20" s="32">
        <f>IFERROR(SUMIFS(TE_Jira_E2E!$BF:$BF,TE_Jira_E2E!$B:$B,BR1),0)</f>
        <v>0</v>
      </c>
      <c r="BS20" s="32">
        <f>COUNTIFS(E2E_Jira!$M:$M,E2E!C20,E2E_Jira!$A:$A,"Bug",E2E_Jira!$N:$N,"="&amp;E2E!BR1)</f>
        <v>0</v>
      </c>
      <c r="BT20" s="32">
        <f>IFERROR(SUMIFS(TE_Jira_E2E!$BF:$BF,TE_Jira_E2E!$B:$B,BT1),0)</f>
        <v>0</v>
      </c>
      <c r="BU20" s="32">
        <f>COUNTIFS(E2E_Jira!$M:$M,E2E!C20,E2E_Jira!$A:$A,"Bug",E2E_Jira!$N:$N,"="&amp;E2E!BT1)</f>
        <v>0</v>
      </c>
      <c r="BV20" s="32">
        <f>IFERROR(SUMIFS(TE_Jira_E2E!$BF:$BF,TE_Jira_E2E!$B:$B,BV1),0)</f>
        <v>0</v>
      </c>
      <c r="BW20" s="32">
        <f>COUNTIFS(E2E_Jira!$M:$M,E2E!C20,E2E_Jira!$A:$A,"Bug",E2E_Jira!$N:$N,"="&amp;E2E!BV1)</f>
        <v>0</v>
      </c>
      <c r="BX20" s="32">
        <f>IFERROR(SUMIFS(TE_Jira_E2E!$BF:$BF,TE_Jira_E2E!$B:$B,BX1),0)</f>
        <v>0</v>
      </c>
      <c r="BY20" s="32">
        <f>COUNTIFS(E2E_Jira!$M:$M,E2E!C20,E2E_Jira!$A:$A,"Bug",E2E_Jira!$N:$N,"="&amp;E2E!BX1)</f>
        <v>0</v>
      </c>
      <c r="BZ20" s="32">
        <f>IFERROR(SUMIFS(TE_Jira_E2E!$BF:$BF,TE_Jira_E2E!$B:$B,BZ1),0)</f>
        <v>0</v>
      </c>
      <c r="CA20" s="32">
        <f>COUNTIFS(E2E_Jira!$M:$M,E2E!C20,E2E_Jira!$A:$A,"Bug",E2E_Jira!$N:$N,"="&amp;E2E!BZ1)</f>
        <v>0</v>
      </c>
    </row>
    <row r="21" spans="1:79" x14ac:dyDescent="0.35">
      <c r="A21" s="32">
        <v>19</v>
      </c>
      <c r="B21" s="32" t="s">
        <v>127</v>
      </c>
      <c r="C21" s="34" t="s">
        <v>54</v>
      </c>
      <c r="D21" s="32" t="s">
        <v>55</v>
      </c>
      <c r="E21" s="32" t="s">
        <v>6642</v>
      </c>
      <c r="F21" s="32">
        <f>COUNTIFS(E2E_Jira!$D:$D,E2E!C21,E2E_Jira!$A:$A,"Story",E2E_Jira!$F:$F,"&lt;&gt;Ready for Prod")</f>
        <v>0</v>
      </c>
      <c r="G21" s="32">
        <f>COUNTIFS(E2E_Jira!$D:$D,E2E!C21,E2E_Jira!$A:$A,"Bug",E2E_Jira!$F:$F,"&lt;&gt;Ready for Prod")</f>
        <v>0</v>
      </c>
      <c r="H21" s="32">
        <f t="shared" si="0"/>
        <v>5</v>
      </c>
      <c r="I21" s="32">
        <f>COUNTIFS(E2E_Jira!$M:$M,E2E!C21,E2E_Jira!$A:$A,"Bug",E2E_Jira!$N:$N,"&lt;="&amp;E2E!J1)</f>
        <v>2</v>
      </c>
      <c r="J21" s="32">
        <f>IFERROR(SUMIFS(TE_Jira_E2E!$BD:$BD,TE_Jira_E2E!$B:$B,J1),0)</f>
        <v>0</v>
      </c>
      <c r="K21" s="32">
        <f>COUNTIFS(E2E_Jira!$M:$M,E2E!C21,E2E_Jira!$A:$A,"Bug",E2E_Jira!$N:$N,"="&amp;E2E!J1)</f>
        <v>0</v>
      </c>
      <c r="L21" s="32">
        <f>IFERROR(SUMIFS(TE_Jira_E2E!$BD:$BD,TE_Jira_E2E!$B:$B,L1),0)</f>
        <v>0</v>
      </c>
      <c r="M21" s="32">
        <f>COUNTIFS(E2E_Jira!$M:$M,E2E!C21,E2E_Jira!$A:$A,"Bug",E2E_Jira!$N:$N,"="&amp;E2E!L1)</f>
        <v>0</v>
      </c>
      <c r="N21" s="32">
        <f>IFERROR(SUMIFS(TE_Jira_E2E!$BD:$BD,TE_Jira_E2E!$B:$B,N1),0)</f>
        <v>0</v>
      </c>
      <c r="O21" s="32">
        <f>COUNTIFS(E2E_Jira!$M:$M,E2E!C21,E2E_Jira!$A:$A,"Bug",E2E_Jira!$N:$N,"="&amp;E2E!N1)</f>
        <v>0</v>
      </c>
      <c r="P21" s="32">
        <f>IFERROR(SUMIFS(TE_Jira_E2E!$BD:$BD,TE_Jira_E2E!$B:$B,P1),0)</f>
        <v>0</v>
      </c>
      <c r="Q21" s="32">
        <f>COUNTIFS(E2E_Jira!$M:$M,E2E!C21,E2E_Jira!$A:$A,"Bug",E2E_Jira!$N:$N,"="&amp;E2E!P1)</f>
        <v>0</v>
      </c>
      <c r="R21" s="32">
        <f>IFERROR(SUMIFS(TE_Jira_E2E!$BD:$BD,TE_Jira_E2E!$B:$B,R1),0)</f>
        <v>0</v>
      </c>
      <c r="S21" s="32">
        <f>COUNTIFS(E2E_Jira!$M:$M,E2E!C21,E2E_Jira!$A:$A,"Bug",E2E_Jira!$N:$N,"="&amp;E2E!R1)</f>
        <v>0</v>
      </c>
      <c r="T21" s="32">
        <f>IFERROR(SUMIFS(TE_Jira_E2E!$BD:$BD,TE_Jira_E2E!$B:$B,T1),0)</f>
        <v>0</v>
      </c>
      <c r="U21" s="32">
        <f>COUNTIFS(E2E_Jira!$M:$M,E2E!C21,E2E_Jira!$A:$A,"Bug",E2E_Jira!$N:$N,"="&amp;E2E!T1)</f>
        <v>0</v>
      </c>
      <c r="V21" s="32">
        <f>IFERROR(SUMIFS(TE_Jira_E2E!$BD:$BD,TE_Jira_E2E!$B:$B,V1),0)</f>
        <v>3</v>
      </c>
      <c r="W21" s="32">
        <f>COUNTIFS(E2E_Jira!$M:$M,E2E!C21,E2E_Jira!$A:$A,"Bug",E2E_Jira!$N:$N,"="&amp;E2E!V1)</f>
        <v>0</v>
      </c>
      <c r="X21" s="32">
        <f>IFERROR(SUMIFS(TE_Jira_E2E!$BD:$BD,TE_Jira_E2E!$B:$B,X1),0)</f>
        <v>0</v>
      </c>
      <c r="Y21" s="32">
        <f>COUNTIFS(E2E_Jira!$M:$M,E2E!C21,E2E_Jira!$A:$A,"Bug",E2E_Jira!$N:$N,"="&amp;E2E!X1)</f>
        <v>0</v>
      </c>
      <c r="Z21" s="32">
        <f>IFERROR(SUMIFS(TE_Jira_E2E!$BD:$BD,TE_Jira_E2E!$B:$B,Z1),0)</f>
        <v>0</v>
      </c>
      <c r="AA21" s="32">
        <f>COUNTIFS(E2E_Jira!$M:$M,E2E!C21,E2E_Jira!$A:$A,"Bug",E2E_Jira!$N:$N,"="&amp;E2E!Z1)</f>
        <v>0</v>
      </c>
      <c r="AB21" s="32">
        <f>IFERROR(SUMIFS(TE_Jira_E2E!$BD:$BD,TE_Jira_E2E!$B:$B,AB1),0)</f>
        <v>0</v>
      </c>
      <c r="AC21" s="32">
        <f>COUNTIFS(E2E_Jira!$M:$M,E2E!C21,E2E_Jira!$A:$A,"Bug",E2E_Jira!$N:$N,"="&amp;E2E!AB1)</f>
        <v>0</v>
      </c>
      <c r="AD21" s="32">
        <f>IFERROR(SUMIFS(TE_Jira_E2E!$BD:$BD,TE_Jira_E2E!$B:$B,AD1),0)</f>
        <v>0</v>
      </c>
      <c r="AE21" s="32">
        <f>COUNTIFS(E2E_Jira!$M:$M,E2E!C21,E2E_Jira!$A:$A,"Bug",E2E_Jira!$N:$N,"="&amp;E2E!AD1)</f>
        <v>0</v>
      </c>
      <c r="AF21" s="32">
        <f>IFERROR(SUMIFS(TE_Jira_E2E!$BD:$BD,TE_Jira_E2E!$B:$B,AF1),0)</f>
        <v>0</v>
      </c>
      <c r="AG21" s="32">
        <f>COUNTIFS(E2E_Jira!$M:$M,E2E!C21,E2E_Jira!$A:$A,"Bug",E2E_Jira!$N:$N,"="&amp;E2E!AF1)</f>
        <v>0</v>
      </c>
      <c r="AH21" s="32">
        <f>IFERROR(SUMIFS(TE_Jira_E2E!$BD:$BD,TE_Jira_E2E!$B:$B,AH1),0)</f>
        <v>0</v>
      </c>
      <c r="AI21" s="32">
        <f>COUNTIFS(E2E_Jira!$M:$M,E2E!C21,E2E_Jira!$A:$A,"Bug",E2E_Jira!$N:$N,"="&amp;E2E!AH1)</f>
        <v>0</v>
      </c>
      <c r="AJ21" s="32">
        <f>IFERROR(SUMIFS(TE_Jira_E2E!$BD:$BD,TE_Jira_E2E!$B:$B,AJ1),0)</f>
        <v>0</v>
      </c>
      <c r="AK21" s="32">
        <f>COUNTIFS(E2E_Jira!$M:$M,E2E!C21,E2E_Jira!$A:$A,"Bug",E2E_Jira!$N:$N,"="&amp;E2E!AJ1)</f>
        <v>0</v>
      </c>
      <c r="AL21" s="32">
        <f>IFERROR(SUMIFS(TE_Jira_E2E!$BD:$BD,TE_Jira_E2E!$B:$B,AL1),0)</f>
        <v>1</v>
      </c>
      <c r="AM21" s="32">
        <f>COUNTIFS(E2E_Jira!$M:$M,E2E!C21,E2E_Jira!$A:$A,"Bug",E2E_Jira!$N:$N,"="&amp;E2E!AL1)</f>
        <v>0</v>
      </c>
      <c r="AN21" s="32">
        <f>IFERROR(SUMIFS(TE_Jira_E2E!$BD:$BD,TE_Jira_E2E!$B:$B,AN1),0)</f>
        <v>0</v>
      </c>
      <c r="AO21" s="32">
        <f>COUNTIFS(E2E_Jira!$M:$M,E2E!C21,E2E_Jira!$A:$A,"Bug",E2E_Jira!$N:$N,"="&amp;E2E!AN1)</f>
        <v>0</v>
      </c>
      <c r="AP21" s="32">
        <f>IFERROR(SUMIFS(TE_Jira_E2E!$BD:$BD,TE_Jira_E2E!$B:$B,AP1),0)</f>
        <v>0</v>
      </c>
      <c r="AQ21" s="32">
        <f>COUNTIFS(E2E_Jira!$M:$M,E2E!C21,E2E_Jira!$A:$A,"Bug",E2E_Jira!$N:$N,"="&amp;E2E!AP1)</f>
        <v>0</v>
      </c>
      <c r="AR21" s="32">
        <f>IFERROR(SUMIFS(TE_Jira_E2E!$BD:$BD,TE_Jira_E2E!$B:$B,AR1),0)</f>
        <v>1</v>
      </c>
      <c r="AS21" s="32">
        <f>COUNTIFS(E2E_Jira!$M:$M,E2E!C21,E2E_Jira!$A:$A,"Bug",E2E_Jira!$N:$N,"="&amp;E2E!AR1)</f>
        <v>0</v>
      </c>
      <c r="AT21" s="32">
        <f>IFERROR(SUMIFS(TE_Jira_E2E!$BD:$BD,TE_Jira_E2E!$B:$B,AT1),0)</f>
        <v>0</v>
      </c>
      <c r="AU21" s="32">
        <f>COUNTIFS(E2E_Jira!$M:$M,E2E!C21,E2E_Jira!$A:$A,"Bug",E2E_Jira!$N:$N,"="&amp;E2E!AT1)</f>
        <v>0</v>
      </c>
      <c r="AV21" s="32">
        <f>IFERROR(SUMIFS(TE_Jira_E2E!$BD:$BD,TE_Jira_E2E!$B:$B,AV1),0)</f>
        <v>0</v>
      </c>
      <c r="AW21" s="32">
        <f>COUNTIFS(E2E_Jira!$M:$M,E2E!C21,E2E_Jira!$A:$A,"Bug",E2E_Jira!$N:$N,"="&amp;E2E!AV1)</f>
        <v>0</v>
      </c>
      <c r="AX21" s="32">
        <f>IFERROR(SUMIFS(TE_Jira_E2E!$BD:$BD,TE_Jira_E2E!$B:$B,AX1),0)</f>
        <v>0</v>
      </c>
      <c r="AY21" s="32">
        <f>COUNTIFS(E2E_Jira!$M:$M,E2E!C21,E2E_Jira!$A:$A,"Bug",E2E_Jira!$N:$N,"="&amp;E2E!AX1)</f>
        <v>0</v>
      </c>
      <c r="AZ21" s="32">
        <f>IFERROR(SUMIFS(TE_Jira_E2E!$BD:$BD,TE_Jira_E2E!$B:$B,AZ1),0)</f>
        <v>0</v>
      </c>
      <c r="BA21" s="32">
        <f>COUNTIFS(E2E_Jira!$M:$M,E2E!C21,E2E_Jira!$A:$A,"Bug",E2E_Jira!$N:$N,"="&amp;E2E!AZ1)</f>
        <v>0</v>
      </c>
      <c r="BB21" s="32">
        <f>IFERROR(SUMIFS(TE_Jira_E2E!$BD:$BD,TE_Jira_E2E!$B:$B,BB1),0)</f>
        <v>0</v>
      </c>
      <c r="BC21" s="32">
        <f>COUNTIFS(E2E_Jira!$M:$M,E2E!C21,E2E_Jira!$A:$A,"Bug",E2E_Jira!$N:$N,"="&amp;E2E!BB1)</f>
        <v>0</v>
      </c>
      <c r="BD21" s="32">
        <f>IFERROR(SUMIFS(TE_Jira_E2E!$BD:$BD,TE_Jira_E2E!$B:$B,BD1),0)</f>
        <v>0</v>
      </c>
      <c r="BE21" s="32">
        <f>COUNTIFS(E2E_Jira!$M:$M,E2E!C21,E2E_Jira!$A:$A,"Bug",E2E_Jira!$N:$N,"="&amp;E2E!BD1)</f>
        <v>0</v>
      </c>
      <c r="BF21" s="32">
        <f>IFERROR(SUMIFS(TE_Jira_E2E!$BD:$BD,TE_Jira_E2E!$B:$B,BF1),0)</f>
        <v>0</v>
      </c>
      <c r="BG21" s="32">
        <f>COUNTIFS(E2E_Jira!$M:$M,E2E!C21,E2E_Jira!$A:$A,"Bug",E2E_Jira!$N:$N,"="&amp;E2E!BF1)</f>
        <v>0</v>
      </c>
      <c r="BH21" s="32">
        <f>IFERROR(SUMIFS(TE_Jira_E2E!$BD:$BD,TE_Jira_E2E!$B:$B,BH1),0)</f>
        <v>0</v>
      </c>
      <c r="BI21" s="32">
        <f>COUNTIFS(E2E_Jira!$M:$M,E2E!C21,E2E_Jira!$A:$A,"Bug",E2E_Jira!$N:$N,"="&amp;E2E!BH1)</f>
        <v>1</v>
      </c>
      <c r="BJ21" s="32">
        <f>IFERROR(SUMIFS(TE_Jira_E2E!$BD:$BD,TE_Jira_E2E!$B:$B,BJ1),0)</f>
        <v>0</v>
      </c>
      <c r="BK21" s="32">
        <f>COUNTIFS(E2E_Jira!$M:$M,E2E!C21,E2E_Jira!$A:$A,"Bug",E2E_Jira!$N:$N,"="&amp;E2E!BJ1)</f>
        <v>0</v>
      </c>
      <c r="BL21" s="32">
        <f>IFERROR(SUMIFS(TE_Jira_E2E!$BD:$BD,TE_Jira_E2E!$B:$B,BL1),0)</f>
        <v>0</v>
      </c>
      <c r="BM21" s="32">
        <f>COUNTIFS(E2E_Jira!$M:$M,E2E!C21,E2E_Jira!$A:$A,"Bug",E2E_Jira!$N:$N,"="&amp;E2E!BL1)</f>
        <v>0</v>
      </c>
      <c r="BN21" s="32">
        <f>IFERROR(SUMIFS(TE_Jira_E2E!$BD:$BD,TE_Jira_E2E!$B:$B,BN1),0)</f>
        <v>0</v>
      </c>
      <c r="BO21" s="32">
        <f>COUNTIFS(E2E_Jira!$M:$M,E2E!C21,E2E_Jira!$A:$A,"Bug",E2E_Jira!$N:$N,"="&amp;E2E!BN1)</f>
        <v>0</v>
      </c>
      <c r="BP21" s="32">
        <f>IFERROR(SUMIFS(TE_Jira_E2E!$BD:$BD,TE_Jira_E2E!$B:$B,BP1),0)</f>
        <v>0</v>
      </c>
      <c r="BQ21" s="32">
        <f>COUNTIFS(E2E_Jira!$M:$M,E2E!C21,E2E_Jira!$A:$A,"Bug",E2E_Jira!$N:$N,"="&amp;E2E!BP1)</f>
        <v>0</v>
      </c>
      <c r="BR21" s="32">
        <f>IFERROR(SUMIFS(TE_Jira_E2E!$BD:$BD,TE_Jira_E2E!$B:$B,BR1),0)</f>
        <v>0</v>
      </c>
      <c r="BS21" s="32">
        <f>COUNTIFS(E2E_Jira!$M:$M,E2E!C21,E2E_Jira!$A:$A,"Bug",E2E_Jira!$N:$N,"="&amp;E2E!BR1)</f>
        <v>0</v>
      </c>
      <c r="BT21" s="32">
        <f>IFERROR(SUMIFS(TE_Jira_E2E!$BD:$BD,TE_Jira_E2E!$B:$B,BT1),0)</f>
        <v>0</v>
      </c>
      <c r="BU21" s="32">
        <f>COUNTIFS(E2E_Jira!$M:$M,E2E!C21,E2E_Jira!$A:$A,"Bug",E2E_Jira!$N:$N,"="&amp;E2E!BT1)</f>
        <v>0</v>
      </c>
      <c r="BV21" s="32">
        <f>IFERROR(SUMIFS(TE_Jira_E2E!$BD:$BD,TE_Jira_E2E!$B:$B,BV1),0)</f>
        <v>0</v>
      </c>
      <c r="BW21" s="32">
        <f>COUNTIFS(E2E_Jira!$M:$M,E2E!C21,E2E_Jira!$A:$A,"Bug",E2E_Jira!$N:$N,"="&amp;E2E!BV1)</f>
        <v>0</v>
      </c>
      <c r="BX21" s="32">
        <f>IFERROR(SUMIFS(TE_Jira_E2E!$BD:$BD,TE_Jira_E2E!$B:$B,BX1),0)</f>
        <v>0</v>
      </c>
      <c r="BY21" s="32">
        <f>COUNTIFS(E2E_Jira!$M:$M,E2E!C21,E2E_Jira!$A:$A,"Bug",E2E_Jira!$N:$N,"="&amp;E2E!BX1)</f>
        <v>0</v>
      </c>
      <c r="BZ21" s="32">
        <f>IFERROR(SUMIFS(TE_Jira_E2E!$BD:$BD,TE_Jira_E2E!$B:$B,BZ1),0)</f>
        <v>0</v>
      </c>
      <c r="CA21" s="32">
        <f>COUNTIFS(E2E_Jira!$M:$M,E2E!C21,E2E_Jira!$A:$A,"Bug",E2E_Jira!$N:$N,"="&amp;E2E!BZ1)</f>
        <v>0</v>
      </c>
    </row>
    <row r="22" spans="1:79" x14ac:dyDescent="0.35">
      <c r="A22" s="32">
        <v>20</v>
      </c>
      <c r="B22" s="32" t="s">
        <v>127</v>
      </c>
      <c r="C22" s="34" t="s">
        <v>3266</v>
      </c>
      <c r="D22" s="32" t="s">
        <v>3256</v>
      </c>
      <c r="E22" s="32" t="s">
        <v>6647</v>
      </c>
      <c r="F22" s="32">
        <f>COUNTIFS(E2E_Jira!$D:$D,E2E!C22,E2E_Jira!$A:$A,"Story",E2E_Jira!$F:$F,"&lt;&gt;Ready for Prod")</f>
        <v>0</v>
      </c>
      <c r="G22" s="32">
        <f>COUNTIFS(E2E_Jira!$D:$D,E2E!C22,E2E_Jira!$A:$A,"Bug",E2E_Jira!$F:$F,"&lt;&gt;Ready for Prod")</f>
        <v>0</v>
      </c>
      <c r="H22" s="32">
        <f t="shared" si="0"/>
        <v>14</v>
      </c>
      <c r="I22" s="32">
        <f>COUNTIFS(E2E_Jira!$M:$M,E2E!C22,E2E_Jira!$A:$A,"Bug",E2E_Jira!$N:$N,"&lt;="&amp;E2E!J1)</f>
        <v>0</v>
      </c>
      <c r="J22" s="32">
        <f>IFERROR(SUMIFS(TE_Jira_E2E!$BC:$BC,TE_Jira_E2E!$B:$B,J1),0)</f>
        <v>0</v>
      </c>
      <c r="K22" s="32">
        <f>COUNTIFS(E2E_Jira!$M:$M,E2E!C22,E2E_Jira!$A:$A,"Bug",E2E_Jira!$N:$N,"="&amp;E2E!J1)</f>
        <v>0</v>
      </c>
      <c r="L22" s="32">
        <f>IFERROR(SUMIFS(TE_Jira_E2E!$BC:$BC,TE_Jira_E2E!$B:$B,L1),0)</f>
        <v>0</v>
      </c>
      <c r="M22" s="32">
        <f>COUNTIFS(E2E_Jira!$M:$M,E2E!C22,E2E_Jira!$A:$A,"Bug",E2E_Jira!$N:$N,"="&amp;E2E!L1)</f>
        <v>0</v>
      </c>
      <c r="N22" s="32">
        <f>IFERROR(SUMIFS(TE_Jira_E2E!$BC:$BC,TE_Jira_E2E!$B:$B,N1),0)</f>
        <v>0</v>
      </c>
      <c r="O22" s="32">
        <f>COUNTIFS(E2E_Jira!$M:$M,E2E!C22,E2E_Jira!$A:$A,"Bug",E2E_Jira!$N:$N,"="&amp;E2E!N1)</f>
        <v>0</v>
      </c>
      <c r="P22" s="32">
        <f>IFERROR(SUMIFS(TE_Jira_E2E!$BC:$BC,TE_Jira_E2E!$B:$B,P1),0)</f>
        <v>0</v>
      </c>
      <c r="Q22" s="32">
        <f>COUNTIFS(E2E_Jira!$M:$M,E2E!C22,E2E_Jira!$A:$A,"Bug",E2E_Jira!$N:$N,"="&amp;E2E!P1)</f>
        <v>0</v>
      </c>
      <c r="R22" s="32">
        <f>IFERROR(SUMIFS(TE_Jira_E2E!$BC:$BC,TE_Jira_E2E!$B:$B,R1),0)</f>
        <v>0</v>
      </c>
      <c r="S22" s="32">
        <f>COUNTIFS(E2E_Jira!$M:$M,E2E!C22,E2E_Jira!$A:$A,"Bug",E2E_Jira!$N:$N,"="&amp;E2E!R1)</f>
        <v>0</v>
      </c>
      <c r="T22" s="32">
        <f>IFERROR(SUMIFS(TE_Jira_E2E!$BC:$BC,TE_Jira_E2E!$B:$B,T1),0)</f>
        <v>6</v>
      </c>
      <c r="U22" s="32">
        <f>COUNTIFS(E2E_Jira!$M:$M,E2E!C22,E2E_Jira!$A:$A,"Bug",E2E_Jira!$N:$N,"="&amp;E2E!T1)</f>
        <v>0</v>
      </c>
      <c r="V22" s="32">
        <f>IFERROR(SUMIFS(TE_Jira_E2E!$BC:$BC,TE_Jira_E2E!$B:$B,V1),0)</f>
        <v>8</v>
      </c>
      <c r="W22" s="32">
        <f>COUNTIFS(E2E_Jira!$M:$M,E2E!C22,E2E_Jira!$A:$A,"Bug",E2E_Jira!$N:$N,"="&amp;E2E!V1)</f>
        <v>0</v>
      </c>
      <c r="X22" s="32">
        <f>IFERROR(SUMIFS(TE_Jira_E2E!$BC:$BC,TE_Jira_E2E!$B:$B,X1),0)</f>
        <v>0</v>
      </c>
      <c r="Y22" s="32">
        <f>COUNTIFS(E2E_Jira!$M:$M,E2E!C22,E2E_Jira!$A:$A,"Bug",E2E_Jira!$N:$N,"="&amp;E2E!X1)</f>
        <v>0</v>
      </c>
      <c r="Z22" s="32">
        <f>IFERROR(SUMIFS(TE_Jira_E2E!$BC:$BC,TE_Jira_E2E!$B:$B,Z1),0)</f>
        <v>0</v>
      </c>
      <c r="AA22" s="32">
        <f>COUNTIFS(E2E_Jira!$M:$M,E2E!C22,E2E_Jira!$A:$A,"Bug",E2E_Jira!$N:$N,"="&amp;E2E!Z1)</f>
        <v>0</v>
      </c>
      <c r="AB22" s="32">
        <f>IFERROR(SUMIFS(TE_Jira_E2E!$BC:$BC,TE_Jira_E2E!$B:$B,AB1),0)</f>
        <v>0</v>
      </c>
      <c r="AC22" s="32">
        <f>COUNTIFS(E2E_Jira!$M:$M,E2E!C22,E2E_Jira!$A:$A,"Bug",E2E_Jira!$N:$N,"="&amp;E2E!AB1)</f>
        <v>0</v>
      </c>
      <c r="AD22" s="32">
        <f>IFERROR(SUMIFS(TE_Jira_E2E!$BC:$BC,TE_Jira_E2E!$B:$B,AD1),0)</f>
        <v>0</v>
      </c>
      <c r="AE22" s="32">
        <f>COUNTIFS(E2E_Jira!$M:$M,E2E!C22,E2E_Jira!$A:$A,"Bug",E2E_Jira!$N:$N,"="&amp;E2E!AD1)</f>
        <v>0</v>
      </c>
      <c r="AF22" s="32">
        <f>IFERROR(SUMIFS(TE_Jira_E2E!$BC:$BC,TE_Jira_E2E!$B:$B,AF1),0)</f>
        <v>0</v>
      </c>
      <c r="AG22" s="32">
        <f>COUNTIFS(E2E_Jira!$M:$M,E2E!C22,E2E_Jira!$A:$A,"Bug",E2E_Jira!$N:$N,"="&amp;E2E!AF1)</f>
        <v>0</v>
      </c>
      <c r="AH22" s="32">
        <f>IFERROR(SUMIFS(TE_Jira_E2E!$BC:$BC,TE_Jira_E2E!$B:$B,AH1),0)</f>
        <v>0</v>
      </c>
      <c r="AI22" s="32">
        <f>COUNTIFS(E2E_Jira!$M:$M,E2E!C22,E2E_Jira!$A:$A,"Bug",E2E_Jira!$N:$N,"="&amp;E2E!AH1)</f>
        <v>0</v>
      </c>
      <c r="AJ22" s="32">
        <f>IFERROR(SUMIFS(TE_Jira_E2E!$BC:$BC,TE_Jira_E2E!$B:$B,AJ1),0)</f>
        <v>0</v>
      </c>
      <c r="AK22" s="32">
        <f>COUNTIFS(E2E_Jira!$M:$M,E2E!C22,E2E_Jira!$A:$A,"Bug",E2E_Jira!$N:$N,"="&amp;E2E!AJ1)</f>
        <v>0</v>
      </c>
      <c r="AL22" s="32">
        <f>IFERROR(SUMIFS(TE_Jira_E2E!$BC:$BC,TE_Jira_E2E!$B:$B,AL1),0)</f>
        <v>0</v>
      </c>
      <c r="AM22" s="32">
        <f>COUNTIFS(E2E_Jira!$M:$M,E2E!C22,E2E_Jira!$A:$A,"Bug",E2E_Jira!$N:$N,"="&amp;E2E!AL1)</f>
        <v>0</v>
      </c>
      <c r="AN22" s="32">
        <f>IFERROR(SUMIFS(TE_Jira_E2E!$BC:$BC,TE_Jira_E2E!$B:$B,AN1),0)</f>
        <v>0</v>
      </c>
      <c r="AO22" s="32">
        <f>COUNTIFS(E2E_Jira!$M:$M,E2E!C22,E2E_Jira!$A:$A,"Bug",E2E_Jira!$N:$N,"="&amp;E2E!AN1)</f>
        <v>0</v>
      </c>
      <c r="AP22" s="32">
        <f>IFERROR(SUMIFS(TE_Jira_E2E!$BC:$BC,TE_Jira_E2E!$B:$B,AP1),0)</f>
        <v>0</v>
      </c>
      <c r="AQ22" s="32">
        <f>COUNTIFS(E2E_Jira!$M:$M,E2E!C22,E2E_Jira!$A:$A,"Bug",E2E_Jira!$N:$N,"="&amp;E2E!AP1)</f>
        <v>0</v>
      </c>
      <c r="AR22" s="32">
        <f>IFERROR(SUMIFS(TE_Jira_E2E!$BC:$BC,TE_Jira_E2E!$B:$B,AR1),0)</f>
        <v>0</v>
      </c>
      <c r="AS22" s="32">
        <f>COUNTIFS(E2E_Jira!$M:$M,E2E!C22,E2E_Jira!$A:$A,"Bug",E2E_Jira!$N:$N,"="&amp;E2E!AR1)</f>
        <v>0</v>
      </c>
      <c r="AT22" s="32">
        <f>IFERROR(SUMIFS(TE_Jira_E2E!$BC:$BC,TE_Jira_E2E!$B:$B,AT1),0)</f>
        <v>0</v>
      </c>
      <c r="AU22" s="32">
        <f>COUNTIFS(E2E_Jira!$M:$M,E2E!C22,E2E_Jira!$A:$A,"Bug",E2E_Jira!$N:$N,"="&amp;E2E!AT1)</f>
        <v>0</v>
      </c>
      <c r="AV22" s="32">
        <f>IFERROR(SUMIFS(TE_Jira_E2E!$BC:$BC,TE_Jira_E2E!$B:$B,AV1),0)</f>
        <v>0</v>
      </c>
      <c r="AW22" s="32">
        <f>COUNTIFS(E2E_Jira!$M:$M,E2E!C22,E2E_Jira!$A:$A,"Bug",E2E_Jira!$N:$N,"="&amp;E2E!AV1)</f>
        <v>0</v>
      </c>
      <c r="AX22" s="32">
        <f>IFERROR(SUMIFS(TE_Jira_E2E!$BC:$BC,TE_Jira_E2E!$B:$B,AX1),0)</f>
        <v>0</v>
      </c>
      <c r="AY22" s="32">
        <f>COUNTIFS(E2E_Jira!$M:$M,E2E!C22,E2E_Jira!$A:$A,"Bug",E2E_Jira!$N:$N,"="&amp;E2E!AX1)</f>
        <v>0</v>
      </c>
      <c r="AZ22" s="32">
        <f>IFERROR(SUMIFS(TE_Jira_E2E!$BC:$BC,TE_Jira_E2E!$B:$B,AZ1),0)</f>
        <v>0</v>
      </c>
      <c r="BA22" s="32">
        <f>COUNTIFS(E2E_Jira!$M:$M,E2E!C22,E2E_Jira!$A:$A,"Bug",E2E_Jira!$N:$N,"="&amp;E2E!AZ1)</f>
        <v>0</v>
      </c>
      <c r="BB22" s="32">
        <f>IFERROR(SUMIFS(TE_Jira_E2E!$BC:$BC,TE_Jira_E2E!$B:$B,BB1),0)</f>
        <v>0</v>
      </c>
      <c r="BC22" s="32">
        <f>COUNTIFS(E2E_Jira!$M:$M,E2E!C22,E2E_Jira!$A:$A,"Bug",E2E_Jira!$N:$N,"="&amp;E2E!BB1)</f>
        <v>0</v>
      </c>
      <c r="BD22" s="32">
        <f>IFERROR(SUMIFS(TE_Jira_E2E!$BC:$BC,TE_Jira_E2E!$B:$B,BD1),0)</f>
        <v>0</v>
      </c>
      <c r="BE22" s="32">
        <f>COUNTIFS(E2E_Jira!$M:$M,E2E!C22,E2E_Jira!$A:$A,"Bug",E2E_Jira!$N:$N,"="&amp;E2E!BD1)</f>
        <v>0</v>
      </c>
      <c r="BF22" s="32">
        <f>IFERROR(SUMIFS(TE_Jira_E2E!$BC:$BC,TE_Jira_E2E!$B:$B,BF1),0)</f>
        <v>0</v>
      </c>
      <c r="BG22" s="32">
        <f>COUNTIFS(E2E_Jira!$M:$M,E2E!C22,E2E_Jira!$A:$A,"Bug",E2E_Jira!$N:$N,"="&amp;E2E!BF1)</f>
        <v>0</v>
      </c>
      <c r="BH22" s="32">
        <f>IFERROR(SUMIFS(TE_Jira_E2E!$BC:$BC,TE_Jira_E2E!$B:$B,BH1),0)</f>
        <v>0</v>
      </c>
      <c r="BI22" s="32">
        <f>COUNTIFS(E2E_Jira!$M:$M,E2E!C22,E2E_Jira!$A:$A,"Bug",E2E_Jira!$N:$N,"="&amp;E2E!BH1)</f>
        <v>0</v>
      </c>
      <c r="BJ22" s="32">
        <f>IFERROR(SUMIFS(TE_Jira_E2E!$BC:$BC,TE_Jira_E2E!$B:$B,BJ1),0)</f>
        <v>0</v>
      </c>
      <c r="BK22" s="32">
        <f>COUNTIFS(E2E_Jira!$M:$M,E2E!C22,E2E_Jira!$A:$A,"Bug",E2E_Jira!$N:$N,"="&amp;E2E!BJ1)</f>
        <v>0</v>
      </c>
      <c r="BL22" s="32">
        <f>IFERROR(SUMIFS(TE_Jira_E2E!$BC:$BC,TE_Jira_E2E!$B:$B,BL1),0)</f>
        <v>0</v>
      </c>
      <c r="BM22" s="32">
        <f>COUNTIFS(E2E_Jira!$M:$M,E2E!C22,E2E_Jira!$A:$A,"Bug",E2E_Jira!$N:$N,"="&amp;E2E!BL1)</f>
        <v>0</v>
      </c>
      <c r="BN22" s="32">
        <f>IFERROR(SUMIFS(TE_Jira_E2E!$BC:$BC,TE_Jira_E2E!$B:$B,BN1),0)</f>
        <v>0</v>
      </c>
      <c r="BO22" s="32">
        <f>COUNTIFS(E2E_Jira!$M:$M,E2E!C22,E2E_Jira!$A:$A,"Bug",E2E_Jira!$N:$N,"="&amp;E2E!BN1)</f>
        <v>0</v>
      </c>
      <c r="BP22" s="32">
        <f>IFERROR(SUMIFS(TE_Jira_E2E!$BC:$BC,TE_Jira_E2E!$B:$B,BP1),0)</f>
        <v>0</v>
      </c>
      <c r="BQ22" s="32">
        <f>COUNTIFS(E2E_Jira!$M:$M,E2E!C22,E2E_Jira!$A:$A,"Bug",E2E_Jira!$N:$N,"="&amp;E2E!BP1)</f>
        <v>0</v>
      </c>
      <c r="BR22" s="32">
        <f>IFERROR(SUMIFS(TE_Jira_E2E!$BC:$BC,TE_Jira_E2E!$B:$B,BR1),0)</f>
        <v>0</v>
      </c>
      <c r="BS22" s="32">
        <f>COUNTIFS(E2E_Jira!$M:$M,E2E!C22,E2E_Jira!$A:$A,"Bug",E2E_Jira!$N:$N,"="&amp;E2E!BR1)</f>
        <v>0</v>
      </c>
      <c r="BT22" s="32">
        <f>IFERROR(SUMIFS(TE_Jira_E2E!$BC:$BC,TE_Jira_E2E!$B:$B,BT1),0)</f>
        <v>0</v>
      </c>
      <c r="BU22" s="32">
        <f>COUNTIFS(E2E_Jira!$M:$M,E2E!C22,E2E_Jira!$A:$A,"Bug",E2E_Jira!$N:$N,"="&amp;E2E!BT1)</f>
        <v>0</v>
      </c>
      <c r="BV22" s="32">
        <f>IFERROR(SUMIFS(TE_Jira_E2E!$BC:$BC,TE_Jira_E2E!$B:$B,BV1),0)</f>
        <v>0</v>
      </c>
      <c r="BW22" s="32">
        <f>COUNTIFS(E2E_Jira!$M:$M,E2E!C22,E2E_Jira!$A:$A,"Bug",E2E_Jira!$N:$N,"="&amp;E2E!BV1)</f>
        <v>0</v>
      </c>
      <c r="BX22" s="32">
        <f>IFERROR(SUMIFS(TE_Jira_E2E!$BC:$BC,TE_Jira_E2E!$B:$B,BX1),0)</f>
        <v>0</v>
      </c>
      <c r="BY22" s="32">
        <f>COUNTIFS(E2E_Jira!$M:$M,E2E!C22,E2E_Jira!$A:$A,"Bug",E2E_Jira!$N:$N,"="&amp;E2E!BX1)</f>
        <v>0</v>
      </c>
      <c r="BZ22" s="32">
        <f>IFERROR(SUMIFS(TE_Jira_E2E!$BC:$BC,TE_Jira_E2E!$B:$B,BZ1),0)</f>
        <v>0</v>
      </c>
      <c r="CA22" s="32">
        <f>COUNTIFS(E2E_Jira!$M:$M,E2E!C22,E2E_Jira!$A:$A,"Bug",E2E_Jira!$N:$N,"="&amp;E2E!BZ1)</f>
        <v>0</v>
      </c>
    </row>
    <row r="23" spans="1:79" x14ac:dyDescent="0.35">
      <c r="A23" s="32">
        <v>21</v>
      </c>
      <c r="B23" s="32" t="s">
        <v>126</v>
      </c>
      <c r="C23" s="34" t="s">
        <v>56</v>
      </c>
      <c r="D23" s="32" t="s">
        <v>57</v>
      </c>
      <c r="E23" s="32" t="s">
        <v>14999</v>
      </c>
      <c r="F23" s="32">
        <f>COUNTIFS(E2E_Jira!$D:$D,E2E!C23,E2E_Jira!$A:$A,"Story",E2E_Jira!$F:$F,"&lt;&gt;Ready for Prod")</f>
        <v>0</v>
      </c>
      <c r="G23" s="32">
        <f>COUNTIFS(E2E_Jira!$D:$D,E2E!C23,E2E_Jira!$A:$A,"Bug",E2E_Jira!$F:$F,"&lt;&gt;Ready for Prod")</f>
        <v>0</v>
      </c>
      <c r="H23" s="32">
        <f t="shared" si="0"/>
        <v>171</v>
      </c>
      <c r="I23" s="32">
        <f>COUNTIFS(E2E_Jira!$M:$M,E2E!C23,E2E_Jira!$A:$A,"Bug",E2E_Jira!$N:$N,"&lt;="&amp;E2E!J1)</f>
        <v>5</v>
      </c>
      <c r="J23" s="32">
        <f>IFERROR(SUMIFS(TE_Jira_E2E!$BN:$BN,TE_Jira_E2E!$B:$B,J1),0)</f>
        <v>0</v>
      </c>
      <c r="K23" s="32">
        <f>COUNTIFS(E2E_Jira!$M:$M,E2E!C23,E2E_Jira!$A:$A,"Bug",E2E_Jira!$N:$N,"="&amp;E2E!J1)</f>
        <v>0</v>
      </c>
      <c r="L23" s="32">
        <f>IFERROR(SUMIFS(TE_Jira_E2E!$BN:$BN,TE_Jira_E2E!$B:$B,L1),0)</f>
        <v>0</v>
      </c>
      <c r="M23" s="32">
        <f>COUNTIFS(E2E_Jira!$M:$M,E2E!C23,E2E_Jira!$A:$A,"Bug",E2E_Jira!$N:$N,"="&amp;E2E!L1)</f>
        <v>0</v>
      </c>
      <c r="N23" s="32">
        <f>IFERROR(SUMIFS(TE_Jira_E2E!$BN:$BN,TE_Jira_E2E!$B:$B,N1),0)</f>
        <v>0</v>
      </c>
      <c r="O23" s="32">
        <f>COUNTIFS(E2E_Jira!$M:$M,E2E!C23,E2E_Jira!$A:$A,"Bug",E2E_Jira!$N:$N,"="&amp;E2E!N1)</f>
        <v>0</v>
      </c>
      <c r="P23" s="32">
        <f>IFERROR(SUMIFS(TE_Jira_E2E!$BN:$BN,TE_Jira_E2E!$B:$B,P1),0)</f>
        <v>0</v>
      </c>
      <c r="Q23" s="32">
        <f>COUNTIFS(E2E_Jira!$M:$M,E2E!C23,E2E_Jira!$A:$A,"Bug",E2E_Jira!$N:$N,"="&amp;E2E!P1)</f>
        <v>0</v>
      </c>
      <c r="R23" s="32">
        <f>IFERROR(SUMIFS(TE_Jira_E2E!$BN:$BN,TE_Jira_E2E!$B:$B,R1),0)</f>
        <v>0</v>
      </c>
      <c r="S23" s="32">
        <f>COUNTIFS(E2E_Jira!$M:$M,E2E!C23,E2E_Jira!$A:$A,"Bug",E2E_Jira!$N:$N,"="&amp;E2E!R1)</f>
        <v>0</v>
      </c>
      <c r="T23" s="32">
        <f>IFERROR(SUMIFS(TE_Jira_E2E!$BN:$BN,TE_Jira_E2E!$B:$B,T1),0)</f>
        <v>0</v>
      </c>
      <c r="U23" s="32">
        <f>COUNTIFS(E2E_Jira!$M:$M,E2E!C23,E2E_Jira!$A:$A,"Bug",E2E_Jira!$N:$N,"="&amp;E2E!T1)</f>
        <v>0</v>
      </c>
      <c r="V23" s="32">
        <f>IFERROR(SUMIFS(TE_Jira_E2E!$BN:$BN,TE_Jira_E2E!$B:$B,V1),0)</f>
        <v>5</v>
      </c>
      <c r="W23" s="32">
        <f>COUNTIFS(E2E_Jira!$M:$M,E2E!C23,E2E_Jira!$A:$A,"Bug",E2E_Jira!$N:$N,"="&amp;E2E!V1)</f>
        <v>0</v>
      </c>
      <c r="X23" s="32">
        <f>IFERROR(SUMIFS(TE_Jira_E2E!$BN:$BN,TE_Jira_E2E!$B:$B,X1),0)</f>
        <v>9</v>
      </c>
      <c r="Y23" s="32">
        <f>COUNTIFS(E2E_Jira!$M:$M,E2E!C23,E2E_Jira!$A:$A,"Bug",E2E_Jira!$N:$N,"="&amp;E2E!X1)</f>
        <v>0</v>
      </c>
      <c r="Z23" s="32">
        <f>IFERROR(SUMIFS(TE_Jira_E2E!$BN:$BN,TE_Jira_E2E!$B:$B,Z1),0)</f>
        <v>14</v>
      </c>
      <c r="AA23" s="32">
        <f>COUNTIFS(E2E_Jira!$M:$M,E2E!C23,E2E_Jira!$A:$A,"Bug",E2E_Jira!$N:$N,"="&amp;E2E!Z1)</f>
        <v>0</v>
      </c>
      <c r="AB23" s="32">
        <f>IFERROR(SUMIFS(TE_Jira_E2E!$BN:$BN,TE_Jira_E2E!$B:$B,AB1),0)</f>
        <v>0</v>
      </c>
      <c r="AC23" s="32">
        <f>COUNTIFS(E2E_Jira!$M:$M,E2E!C23,E2E_Jira!$A:$A,"Bug",E2E_Jira!$N:$N,"="&amp;E2E!AB1)</f>
        <v>0</v>
      </c>
      <c r="AD23" s="32">
        <f>IFERROR(SUMIFS(TE_Jira_E2E!$BN:$BN,TE_Jira_E2E!$B:$B,AD1),0)</f>
        <v>0</v>
      </c>
      <c r="AE23" s="32">
        <f>COUNTIFS(E2E_Jira!$M:$M,E2E!C23,E2E_Jira!$A:$A,"Bug",E2E_Jira!$N:$N,"="&amp;E2E!AD1)</f>
        <v>1</v>
      </c>
      <c r="AF23" s="32">
        <f>IFERROR(SUMIFS(TE_Jira_E2E!$BN:$BN,TE_Jira_E2E!$B:$B,AF1),0)</f>
        <v>35</v>
      </c>
      <c r="AG23" s="32">
        <f>COUNTIFS(E2E_Jira!$M:$M,E2E!C23,E2E_Jira!$A:$A,"Bug",E2E_Jira!$N:$N,"="&amp;E2E!AF1)</f>
        <v>0</v>
      </c>
      <c r="AH23" s="32">
        <f>IFERROR(SUMIFS(TE_Jira_E2E!$BN:$BN,TE_Jira_E2E!$B:$B,AH1),0)</f>
        <v>21</v>
      </c>
      <c r="AI23" s="32">
        <f>COUNTIFS(E2E_Jira!$M:$M,E2E!C23,E2E_Jira!$A:$A,"Bug",E2E_Jira!$N:$N,"="&amp;E2E!AH1)</f>
        <v>0</v>
      </c>
      <c r="AJ23" s="32">
        <f>IFERROR(SUMIFS(TE_Jira_E2E!$BN:$BN,TE_Jira_E2E!$B:$B,AJ1),0)</f>
        <v>9</v>
      </c>
      <c r="AK23" s="32">
        <f>COUNTIFS(E2E_Jira!$M:$M,E2E!C23,E2E_Jira!$A:$A,"Bug",E2E_Jira!$N:$N,"="&amp;E2E!AJ1)</f>
        <v>1</v>
      </c>
      <c r="AL23" s="32">
        <f>IFERROR(SUMIFS(TE_Jira_E2E!$BN:$BN,TE_Jira_E2E!$B:$B,AL1),0)</f>
        <v>0</v>
      </c>
      <c r="AM23" s="32">
        <f>COUNTIFS(E2E_Jira!$M:$M,E2E!C23,E2E_Jira!$A:$A,"Bug",E2E_Jira!$N:$N,"="&amp;E2E!AL1)</f>
        <v>0</v>
      </c>
      <c r="AN23" s="32">
        <f>IFERROR(SUMIFS(TE_Jira_E2E!$BN:$BN,TE_Jira_E2E!$B:$B,AN1),0)</f>
        <v>0</v>
      </c>
      <c r="AO23" s="32">
        <f>COUNTIFS(E2E_Jira!$M:$M,E2E!C23,E2E_Jira!$A:$A,"Bug",E2E_Jira!$N:$N,"="&amp;E2E!AN1)</f>
        <v>0</v>
      </c>
      <c r="AP23" s="32">
        <f>IFERROR(SUMIFS(TE_Jira_E2E!$BN:$BN,TE_Jira_E2E!$B:$B,AP1),0)</f>
        <v>0</v>
      </c>
      <c r="AQ23" s="32">
        <f>COUNTIFS(E2E_Jira!$M:$M,E2E!C23,E2E_Jira!$A:$A,"Bug",E2E_Jira!$N:$N,"="&amp;E2E!AP1)</f>
        <v>0</v>
      </c>
      <c r="AR23" s="32">
        <f>IFERROR(SUMIFS(TE_Jira_E2E!$BN:$BN,TE_Jira_E2E!$B:$B,AR1),0)</f>
        <v>0</v>
      </c>
      <c r="AS23" s="32">
        <f>COUNTIFS(E2E_Jira!$M:$M,E2E!C23,E2E_Jira!$A:$A,"Bug",E2E_Jira!$N:$N,"="&amp;E2E!AR1)</f>
        <v>0</v>
      </c>
      <c r="AT23" s="32">
        <f>IFERROR(SUMIFS(TE_Jira_E2E!$BN:$BN,TE_Jira_E2E!$B:$B,AT1),0)</f>
        <v>0</v>
      </c>
      <c r="AU23" s="32">
        <f>COUNTIFS(E2E_Jira!$M:$M,E2E!C23,E2E_Jira!$A:$A,"Bug",E2E_Jira!$N:$N,"="&amp;E2E!AT1)</f>
        <v>0</v>
      </c>
      <c r="AV23" s="32">
        <f>IFERROR(SUMIFS(TE_Jira_E2E!$BN:$BN,TE_Jira_E2E!$B:$B,AV1),0)</f>
        <v>0</v>
      </c>
      <c r="AW23" s="32">
        <f>COUNTIFS(E2E_Jira!$M:$M,E2E!C23,E2E_Jira!$A:$A,"Bug",E2E_Jira!$N:$N,"="&amp;E2E!AV1)</f>
        <v>0</v>
      </c>
      <c r="AX23" s="32">
        <f>IFERROR(SUMIFS(TE_Jira_E2E!$BN:$BN,TE_Jira_E2E!$B:$B,AX1),0)</f>
        <v>0</v>
      </c>
      <c r="AY23" s="32">
        <f>COUNTIFS(E2E_Jira!$M:$M,E2E!C23,E2E_Jira!$A:$A,"Bug",E2E_Jira!$N:$N,"="&amp;E2E!AX1)</f>
        <v>1</v>
      </c>
      <c r="AZ23" s="32">
        <f>IFERROR(SUMIFS(TE_Jira_E2E!$BN:$BN,TE_Jira_E2E!$B:$B,AZ1),0)</f>
        <v>0</v>
      </c>
      <c r="BA23" s="32">
        <f>COUNTIFS(E2E_Jira!$M:$M,E2E!C23,E2E_Jira!$A:$A,"Bug",E2E_Jira!$N:$N,"="&amp;E2E!AZ1)</f>
        <v>0</v>
      </c>
      <c r="BB23" s="32">
        <f>IFERROR(SUMIFS(TE_Jira_E2E!$BN:$BN,TE_Jira_E2E!$B:$B,BB1),0)</f>
        <v>0</v>
      </c>
      <c r="BC23" s="32">
        <f>COUNTIFS(E2E_Jira!$M:$M,E2E!C23,E2E_Jira!$A:$A,"Bug",E2E_Jira!$N:$N,"="&amp;E2E!BB1)</f>
        <v>0</v>
      </c>
      <c r="BD23" s="32">
        <f>IFERROR(SUMIFS(TE_Jira_E2E!$BN:$BN,TE_Jira_E2E!$B:$B,BD1),0)</f>
        <v>0</v>
      </c>
      <c r="BE23" s="32">
        <f>COUNTIFS(E2E_Jira!$M:$M,E2E!C23,E2E_Jira!$A:$A,"Bug",E2E_Jira!$N:$N,"="&amp;E2E!BD1)</f>
        <v>0</v>
      </c>
      <c r="BF23" s="32">
        <f>IFERROR(SUMIFS(TE_Jira_E2E!$BN:$BN,TE_Jira_E2E!$B:$B,BF1),0)</f>
        <v>0</v>
      </c>
      <c r="BG23" s="32">
        <f>COUNTIFS(E2E_Jira!$M:$M,E2E!C23,E2E_Jira!$A:$A,"Bug",E2E_Jira!$N:$N,"="&amp;E2E!BF1)</f>
        <v>0</v>
      </c>
      <c r="BH23" s="32">
        <f>IFERROR(SUMIFS(TE_Jira_E2E!$BN:$BN,TE_Jira_E2E!$B:$B,BH1),0)</f>
        <v>16</v>
      </c>
      <c r="BI23" s="32">
        <f>COUNTIFS(E2E_Jira!$M:$M,E2E!C23,E2E_Jira!$A:$A,"Bug",E2E_Jira!$N:$N,"="&amp;E2E!BH1)</f>
        <v>0</v>
      </c>
      <c r="BJ23" s="32">
        <f>IFERROR(SUMIFS(TE_Jira_E2E!$BN:$BN,TE_Jira_E2E!$B:$B,BJ1),0)</f>
        <v>15</v>
      </c>
      <c r="BK23" s="32">
        <f>COUNTIFS(E2E_Jira!$M:$M,E2E!C23,E2E_Jira!$A:$A,"Bug",E2E_Jira!$N:$N,"="&amp;E2E!BJ1)</f>
        <v>1</v>
      </c>
      <c r="BL23" s="32">
        <f>IFERROR(SUMIFS(TE_Jira_E2E!$BN:$BN,TE_Jira_E2E!$B:$B,BL1),0)</f>
        <v>6</v>
      </c>
      <c r="BM23" s="32">
        <f>COUNTIFS(E2E_Jira!$M:$M,E2E!C23,E2E_Jira!$A:$A,"Bug",E2E_Jira!$N:$N,"="&amp;E2E!BL1)</f>
        <v>0</v>
      </c>
      <c r="BN23" s="32">
        <f>IFERROR(SUMIFS(TE_Jira_E2E!$BN:$BN,TE_Jira_E2E!$B:$B,BN1),0)</f>
        <v>25</v>
      </c>
      <c r="BO23" s="32">
        <f>COUNTIFS(E2E_Jira!$M:$M,E2E!C23,E2E_Jira!$A:$A,"Bug",E2E_Jira!$N:$N,"="&amp;E2E!BN1)</f>
        <v>0</v>
      </c>
      <c r="BP23" s="32">
        <f>IFERROR(SUMIFS(TE_Jira_E2E!$BN:$BN,TE_Jira_E2E!$B:$B,BP1),0)</f>
        <v>16</v>
      </c>
      <c r="BQ23" s="32">
        <f>COUNTIFS(E2E_Jira!$M:$M,E2E!C23,E2E_Jira!$A:$A,"Bug",E2E_Jira!$N:$N,"="&amp;E2E!BP1)</f>
        <v>0</v>
      </c>
      <c r="BR23" s="32">
        <f>IFERROR(SUMIFS(TE_Jira_E2E!$BN:$BN,TE_Jira_E2E!$B:$B,BR1),0)</f>
        <v>0</v>
      </c>
      <c r="BS23" s="32">
        <f>COUNTIFS(E2E_Jira!$M:$M,E2E!C23,E2E_Jira!$A:$A,"Bug",E2E_Jira!$N:$N,"="&amp;E2E!BR1)</f>
        <v>0</v>
      </c>
      <c r="BT23" s="32">
        <f>IFERROR(SUMIFS(TE_Jira_E2E!$BN:$BN,TE_Jira_E2E!$B:$B,BT1),0)</f>
        <v>0</v>
      </c>
      <c r="BU23" s="32">
        <f>COUNTIFS(E2E_Jira!$M:$M,E2E!C23,E2E_Jira!$A:$A,"Bug",E2E_Jira!$N:$N,"="&amp;E2E!BT1)</f>
        <v>0</v>
      </c>
      <c r="BV23" s="32">
        <f>IFERROR(SUMIFS(TE_Jira_E2E!$BN:$BN,TE_Jira_E2E!$B:$B,BV1),0)</f>
        <v>0</v>
      </c>
      <c r="BW23" s="32">
        <f>COUNTIFS(E2E_Jira!$M:$M,E2E!C23,E2E_Jira!$A:$A,"Bug",E2E_Jira!$N:$N,"="&amp;E2E!BV1)</f>
        <v>0</v>
      </c>
      <c r="BX23" s="32">
        <f>IFERROR(SUMIFS(TE_Jira_E2E!$BN:$BN,TE_Jira_E2E!$B:$B,BX1),0)</f>
        <v>0</v>
      </c>
      <c r="BY23" s="32">
        <f>COUNTIFS(E2E_Jira!$M:$M,E2E!C23,E2E_Jira!$A:$A,"Bug",E2E_Jira!$N:$N,"="&amp;E2E!BX1)</f>
        <v>0</v>
      </c>
      <c r="BZ23" s="32">
        <f>IFERROR(SUMIFS(TE_Jira_E2E!$BN:$BN,TE_Jira_E2E!$B:$B,BZ1),0)</f>
        <v>0</v>
      </c>
      <c r="CA23" s="32">
        <f>COUNTIFS(E2E_Jira!$M:$M,E2E!C23,E2E_Jira!$A:$A,"Bug",E2E_Jira!$N:$N,"="&amp;E2E!BZ1)</f>
        <v>0</v>
      </c>
    </row>
    <row r="24" spans="1:79" x14ac:dyDescent="0.35">
      <c r="A24" s="32">
        <v>22</v>
      </c>
      <c r="B24" s="32" t="s">
        <v>126</v>
      </c>
      <c r="C24" s="34" t="s">
        <v>58</v>
      </c>
      <c r="D24" s="32" t="s">
        <v>59</v>
      </c>
      <c r="E24" s="32" t="s">
        <v>15000</v>
      </c>
      <c r="F24" s="32">
        <f>COUNTIFS(E2E_Jira!$D:$D,E2E!C24,E2E_Jira!$A:$A,"Story",E2E_Jira!$F:$F,"&lt;&gt;Ready for Prod")</f>
        <v>0</v>
      </c>
      <c r="G24" s="32">
        <f>COUNTIFS(E2E_Jira!$D:$D,E2E!C24,E2E_Jira!$A:$A,"Bug",E2E_Jira!$F:$F,"&lt;&gt;Ready for Prod")</f>
        <v>0</v>
      </c>
      <c r="H24" s="32">
        <f t="shared" si="0"/>
        <v>226</v>
      </c>
      <c r="I24" s="32">
        <f>COUNTIFS(E2E_Jira!$M:$M,E2E!C24,E2E_Jira!$A:$A,"Bug",E2E_Jira!$N:$N,"&lt;="&amp;E2E!J1)</f>
        <v>3</v>
      </c>
      <c r="J24" s="32">
        <f>IFERROR(SUMIFS(TE_Jira_E2E!$BM:$BM,TE_Jira_E2E!$B:$B,J1),0)</f>
        <v>0</v>
      </c>
      <c r="K24" s="32">
        <f>COUNTIFS(E2E_Jira!$M:$M,E2E!C24,E2E_Jira!$A:$A,"Bug",E2E_Jira!$N:$N,"="&amp;E2E!J1)</f>
        <v>0</v>
      </c>
      <c r="L24" s="32">
        <f>IFERROR(SUMIFS(TE_Jira_E2E!$BM:$BM,TE_Jira_E2E!$B:$B,L1),0)</f>
        <v>0</v>
      </c>
      <c r="M24" s="32">
        <f>COUNTIFS(E2E_Jira!$M:$M,E2E!C24,E2E_Jira!$A:$A,"Bug",E2E_Jira!$N:$N,"="&amp;E2E!L1)</f>
        <v>0</v>
      </c>
      <c r="N24" s="32">
        <f>IFERROR(SUMIFS(TE_Jira_E2E!$BM:$BM,TE_Jira_E2E!$B:$B,N1),0)</f>
        <v>0</v>
      </c>
      <c r="O24" s="32">
        <f>COUNTIFS(E2E_Jira!$M:$M,E2E!C24,E2E_Jira!$A:$A,"Bug",E2E_Jira!$N:$N,"="&amp;E2E!N1)</f>
        <v>0</v>
      </c>
      <c r="P24" s="32">
        <f>IFERROR(SUMIFS(TE_Jira_E2E!$BM:$BM,TE_Jira_E2E!$B:$B,P1),0)</f>
        <v>0</v>
      </c>
      <c r="Q24" s="32">
        <f>COUNTIFS(E2E_Jira!$M:$M,E2E!C24,E2E_Jira!$A:$A,"Bug",E2E_Jira!$N:$N,"="&amp;E2E!P1)</f>
        <v>0</v>
      </c>
      <c r="R24" s="32">
        <f>IFERROR(SUMIFS(TE_Jira_E2E!$BM:$BM,TE_Jira_E2E!$B:$B,R1),0)</f>
        <v>0</v>
      </c>
      <c r="S24" s="32">
        <f>COUNTIFS(E2E_Jira!$M:$M,E2E!C24,E2E_Jira!$A:$A,"Bug",E2E_Jira!$N:$N,"="&amp;E2E!R1)</f>
        <v>0</v>
      </c>
      <c r="T24" s="32">
        <f>IFERROR(SUMIFS(TE_Jira_E2E!$BM:$BM,TE_Jira_E2E!$B:$B,T1),0)</f>
        <v>0</v>
      </c>
      <c r="U24" s="32">
        <f>COUNTIFS(E2E_Jira!$M:$M,E2E!C24,E2E_Jira!$A:$A,"Bug",E2E_Jira!$N:$N,"="&amp;E2E!T1)</f>
        <v>0</v>
      </c>
      <c r="V24" s="32">
        <f>IFERROR(SUMIFS(TE_Jira_E2E!$BM:$BM,TE_Jira_E2E!$B:$B,V1),0)</f>
        <v>0</v>
      </c>
      <c r="W24" s="32">
        <f>COUNTIFS(E2E_Jira!$M:$M,E2E!C24,E2E_Jira!$A:$A,"Bug",E2E_Jira!$N:$N,"="&amp;E2E!V1)</f>
        <v>0</v>
      </c>
      <c r="X24" s="32">
        <f>IFERROR(SUMIFS(TE_Jira_E2E!$BM:$BM,TE_Jira_E2E!$B:$B,X1),0)</f>
        <v>12</v>
      </c>
      <c r="Y24" s="32">
        <f>COUNTIFS(E2E_Jira!$M:$M,E2E!C24,E2E_Jira!$A:$A,"Bug",E2E_Jira!$N:$N,"="&amp;E2E!X1)</f>
        <v>0</v>
      </c>
      <c r="Z24" s="32">
        <f>IFERROR(SUMIFS(TE_Jira_E2E!$BM:$BM,TE_Jira_E2E!$B:$B,Z1),0)</f>
        <v>0</v>
      </c>
      <c r="AA24" s="32">
        <f>COUNTIFS(E2E_Jira!$M:$M,E2E!C24,E2E_Jira!$A:$A,"Bug",E2E_Jira!$N:$N,"="&amp;E2E!Z1)</f>
        <v>0</v>
      </c>
      <c r="AB24" s="32">
        <f>IFERROR(SUMIFS(TE_Jira_E2E!$BM:$BM,TE_Jira_E2E!$B:$B,AB1),0)</f>
        <v>8</v>
      </c>
      <c r="AC24" s="32">
        <f>COUNTIFS(E2E_Jira!$M:$M,E2E!C24,E2E_Jira!$A:$A,"Bug",E2E_Jira!$N:$N,"="&amp;E2E!AB1)</f>
        <v>0</v>
      </c>
      <c r="AD24" s="32">
        <f>IFERROR(SUMIFS(TE_Jira_E2E!$BM:$BM,TE_Jira_E2E!$B:$B,AD1),0)</f>
        <v>20</v>
      </c>
      <c r="AE24" s="32">
        <f>COUNTIFS(E2E_Jira!$M:$M,E2E!C24,E2E_Jira!$A:$A,"Bug",E2E_Jira!$N:$N,"="&amp;E2E!AD1)</f>
        <v>0</v>
      </c>
      <c r="AF24" s="32">
        <f>IFERROR(SUMIFS(TE_Jira_E2E!$BM:$BM,TE_Jira_E2E!$B:$B,AF1),0)</f>
        <v>0</v>
      </c>
      <c r="AG24" s="32">
        <f>COUNTIFS(E2E_Jira!$M:$M,E2E!C24,E2E_Jira!$A:$A,"Bug",E2E_Jira!$N:$N,"="&amp;E2E!AF1)</f>
        <v>0</v>
      </c>
      <c r="AH24" s="32">
        <f>IFERROR(SUMIFS(TE_Jira_E2E!$BM:$BM,TE_Jira_E2E!$B:$B,AH1),0)</f>
        <v>22</v>
      </c>
      <c r="AI24" s="32">
        <f>COUNTIFS(E2E_Jira!$M:$M,E2E!C24,E2E_Jira!$A:$A,"Bug",E2E_Jira!$N:$N,"="&amp;E2E!AH1)</f>
        <v>1</v>
      </c>
      <c r="AJ24" s="32">
        <f>IFERROR(SUMIFS(TE_Jira_E2E!$BM:$BM,TE_Jira_E2E!$B:$B,AJ1),0)</f>
        <v>22</v>
      </c>
      <c r="AK24" s="32">
        <f>COUNTIFS(E2E_Jira!$M:$M,E2E!C24,E2E_Jira!$A:$A,"Bug",E2E_Jira!$N:$N,"="&amp;E2E!AJ1)</f>
        <v>0</v>
      </c>
      <c r="AL24" s="32">
        <f>IFERROR(SUMIFS(TE_Jira_E2E!$BM:$BM,TE_Jira_E2E!$B:$B,AL1),0)</f>
        <v>21</v>
      </c>
      <c r="AM24" s="32">
        <f>COUNTIFS(E2E_Jira!$M:$M,E2E!C24,E2E_Jira!$A:$A,"Bug",E2E_Jira!$N:$N,"="&amp;E2E!AL1)</f>
        <v>0</v>
      </c>
      <c r="AN24" s="32">
        <f>IFERROR(SUMIFS(TE_Jira_E2E!$BM:$BM,TE_Jira_E2E!$B:$B,AN1),0)</f>
        <v>0</v>
      </c>
      <c r="AO24" s="32">
        <f>COUNTIFS(E2E_Jira!$M:$M,E2E!C24,E2E_Jira!$A:$A,"Bug",E2E_Jira!$N:$N,"="&amp;E2E!AN1)</f>
        <v>0</v>
      </c>
      <c r="AP24" s="32">
        <f>IFERROR(SUMIFS(TE_Jira_E2E!$BM:$BM,TE_Jira_E2E!$B:$B,AP1),0)</f>
        <v>0</v>
      </c>
      <c r="AQ24" s="32">
        <f>COUNTIFS(E2E_Jira!$M:$M,E2E!C24,E2E_Jira!$A:$A,"Bug",E2E_Jira!$N:$N,"="&amp;E2E!AP1)</f>
        <v>0</v>
      </c>
      <c r="AR24" s="32">
        <f>IFERROR(SUMIFS(TE_Jira_E2E!$BM:$BM,TE_Jira_E2E!$B:$B,AR1),0)</f>
        <v>0</v>
      </c>
      <c r="AS24" s="32">
        <f>COUNTIFS(E2E_Jira!$M:$M,E2E!C24,E2E_Jira!$A:$A,"Bug",E2E_Jira!$N:$N,"="&amp;E2E!AR1)</f>
        <v>0</v>
      </c>
      <c r="AT24" s="32">
        <f>IFERROR(SUMIFS(TE_Jira_E2E!$BM:$BM,TE_Jira_E2E!$B:$B,AT1),0)</f>
        <v>0</v>
      </c>
      <c r="AU24" s="32">
        <f>COUNTIFS(E2E_Jira!$M:$M,E2E!C24,E2E_Jira!$A:$A,"Bug",E2E_Jira!$N:$N,"="&amp;E2E!AT1)</f>
        <v>0</v>
      </c>
      <c r="AV24" s="32">
        <f>IFERROR(SUMIFS(TE_Jira_E2E!$BM:$BM,TE_Jira_E2E!$B:$B,AV1),0)</f>
        <v>0</v>
      </c>
      <c r="AW24" s="32">
        <f>COUNTIFS(E2E_Jira!$M:$M,E2E!C24,E2E_Jira!$A:$A,"Bug",E2E_Jira!$N:$N,"="&amp;E2E!AV1)</f>
        <v>0</v>
      </c>
      <c r="AX24" s="32">
        <f>IFERROR(SUMIFS(TE_Jira_E2E!$BM:$BM,TE_Jira_E2E!$B:$B,AX1),0)</f>
        <v>0</v>
      </c>
      <c r="AY24" s="32">
        <f>COUNTIFS(E2E_Jira!$M:$M,E2E!C24,E2E_Jira!$A:$A,"Bug",E2E_Jira!$N:$N,"="&amp;E2E!AX1)</f>
        <v>0</v>
      </c>
      <c r="AZ24" s="32">
        <f>IFERROR(SUMIFS(TE_Jira_E2E!$BM:$BM,TE_Jira_E2E!$B:$B,AZ1),0)</f>
        <v>0</v>
      </c>
      <c r="BA24" s="32">
        <f>COUNTIFS(E2E_Jira!$M:$M,E2E!C24,E2E_Jira!$A:$A,"Bug",E2E_Jira!$N:$N,"="&amp;E2E!AZ1)</f>
        <v>0</v>
      </c>
      <c r="BB24" s="32">
        <f>IFERROR(SUMIFS(TE_Jira_E2E!$BM:$BM,TE_Jira_E2E!$B:$B,BB1),0)</f>
        <v>19</v>
      </c>
      <c r="BC24" s="32">
        <f>COUNTIFS(E2E_Jira!$M:$M,E2E!C24,E2E_Jira!$A:$A,"Bug",E2E_Jira!$N:$N,"="&amp;E2E!BB1)</f>
        <v>0</v>
      </c>
      <c r="BD24" s="32">
        <f>IFERROR(SUMIFS(TE_Jira_E2E!$BM:$BM,TE_Jira_E2E!$B:$B,BD1),0)</f>
        <v>10</v>
      </c>
      <c r="BE24" s="32">
        <f>COUNTIFS(E2E_Jira!$M:$M,E2E!C24,E2E_Jira!$A:$A,"Bug",E2E_Jira!$N:$N,"="&amp;E2E!BD1)</f>
        <v>0</v>
      </c>
      <c r="BF24" s="32">
        <f>IFERROR(SUMIFS(TE_Jira_E2E!$BM:$BM,TE_Jira_E2E!$B:$B,BF1),0)</f>
        <v>7</v>
      </c>
      <c r="BG24" s="32">
        <f>COUNTIFS(E2E_Jira!$M:$M,E2E!C24,E2E_Jira!$A:$A,"Bug",E2E_Jira!$N:$N,"="&amp;E2E!BF1)</f>
        <v>0</v>
      </c>
      <c r="BH24" s="32">
        <f>IFERROR(SUMIFS(TE_Jira_E2E!$BM:$BM,TE_Jira_E2E!$B:$B,BH1),0)</f>
        <v>18</v>
      </c>
      <c r="BI24" s="32">
        <f>COUNTIFS(E2E_Jira!$M:$M,E2E!C24,E2E_Jira!$A:$A,"Bug",E2E_Jira!$N:$N,"="&amp;E2E!BH1)</f>
        <v>1</v>
      </c>
      <c r="BJ24" s="32">
        <f>IFERROR(SUMIFS(TE_Jira_E2E!$BM:$BM,TE_Jira_E2E!$B:$B,BJ1),0)</f>
        <v>12</v>
      </c>
      <c r="BK24" s="32">
        <f>COUNTIFS(E2E_Jira!$M:$M,E2E!C24,E2E_Jira!$A:$A,"Bug",E2E_Jira!$N:$N,"="&amp;E2E!BJ1)</f>
        <v>1</v>
      </c>
      <c r="BL24" s="32">
        <f>IFERROR(SUMIFS(TE_Jira_E2E!$BM:$BM,TE_Jira_E2E!$B:$B,BL1),0)</f>
        <v>16</v>
      </c>
      <c r="BM24" s="32">
        <f>COUNTIFS(E2E_Jira!$M:$M,E2E!C24,E2E_Jira!$A:$A,"Bug",E2E_Jira!$N:$N,"="&amp;E2E!BL1)</f>
        <v>0</v>
      </c>
      <c r="BN24" s="32">
        <f>IFERROR(SUMIFS(TE_Jira_E2E!$BM:$BM,TE_Jira_E2E!$B:$B,BN1),0)</f>
        <v>25</v>
      </c>
      <c r="BO24" s="32">
        <f>COUNTIFS(E2E_Jira!$M:$M,E2E!C24,E2E_Jira!$A:$A,"Bug",E2E_Jira!$N:$N,"="&amp;E2E!BN1)</f>
        <v>0</v>
      </c>
      <c r="BP24" s="32">
        <f>IFERROR(SUMIFS(TE_Jira_E2E!$BM:$BM,TE_Jira_E2E!$B:$B,BP1),0)</f>
        <v>14</v>
      </c>
      <c r="BQ24" s="32">
        <f>COUNTIFS(E2E_Jira!$M:$M,E2E!C24,E2E_Jira!$A:$A,"Bug",E2E_Jira!$N:$N,"="&amp;E2E!BP1)</f>
        <v>0</v>
      </c>
      <c r="BR24" s="32">
        <f>IFERROR(SUMIFS(TE_Jira_E2E!$BM:$BM,TE_Jira_E2E!$B:$B,BR1),0)</f>
        <v>0</v>
      </c>
      <c r="BS24" s="32">
        <f>COUNTIFS(E2E_Jira!$M:$M,E2E!C24,E2E_Jira!$A:$A,"Bug",E2E_Jira!$N:$N,"="&amp;E2E!BR1)</f>
        <v>0</v>
      </c>
      <c r="BT24" s="32">
        <f>IFERROR(SUMIFS(TE_Jira_E2E!$BM:$BM,TE_Jira_E2E!$B:$B,BT1),0)</f>
        <v>0</v>
      </c>
      <c r="BU24" s="32">
        <f>COUNTIFS(E2E_Jira!$M:$M,E2E!C24,E2E_Jira!$A:$A,"Bug",E2E_Jira!$N:$N,"="&amp;E2E!BT1)</f>
        <v>0</v>
      </c>
      <c r="BV24" s="32">
        <f>IFERROR(SUMIFS(TE_Jira_E2E!$BM:$BM,TE_Jira_E2E!$B:$B,BV1),0)</f>
        <v>0</v>
      </c>
      <c r="BW24" s="32">
        <f>COUNTIFS(E2E_Jira!$M:$M,E2E!C24,E2E_Jira!$A:$A,"Bug",E2E_Jira!$N:$N,"="&amp;E2E!BV1)</f>
        <v>0</v>
      </c>
      <c r="BX24" s="32">
        <f>IFERROR(SUMIFS(TE_Jira_E2E!$BM:$BM,TE_Jira_E2E!$B:$B,BX1),0)</f>
        <v>0</v>
      </c>
      <c r="BY24" s="32">
        <f>COUNTIFS(E2E_Jira!$M:$M,E2E!C24,E2E_Jira!$A:$A,"Bug",E2E_Jira!$N:$N,"="&amp;E2E!BX1)</f>
        <v>0</v>
      </c>
      <c r="BZ24" s="32">
        <f>IFERROR(SUMIFS(TE_Jira_E2E!$BM:$BM,TE_Jira_E2E!$B:$B,BZ1),0)</f>
        <v>0</v>
      </c>
      <c r="CA24" s="32">
        <f>COUNTIFS(E2E_Jira!$M:$M,E2E!C24,E2E_Jira!$A:$A,"Bug",E2E_Jira!$N:$N,"="&amp;E2E!BZ1)</f>
        <v>0</v>
      </c>
    </row>
    <row r="25" spans="1:79" x14ac:dyDescent="0.35">
      <c r="A25" s="32">
        <v>23</v>
      </c>
      <c r="B25" s="32" t="s">
        <v>126</v>
      </c>
      <c r="C25" s="34" t="s">
        <v>60</v>
      </c>
      <c r="D25" s="32" t="s">
        <v>61</v>
      </c>
      <c r="E25" s="32" t="s">
        <v>15001</v>
      </c>
      <c r="F25" s="32">
        <f>COUNTIFS(E2E_Jira!$D:$D,E2E!C25,E2E_Jira!$A:$A,"Story",E2E_Jira!$F:$F,"&lt;&gt;Ready for Prod")</f>
        <v>3</v>
      </c>
      <c r="G25" s="32">
        <f>COUNTIFS(E2E_Jira!$D:$D,E2E!C25,E2E_Jira!$A:$A,"Bug",E2E_Jira!$F:$F,"&lt;&gt;Ready for Prod")</f>
        <v>0</v>
      </c>
      <c r="H25" s="32">
        <f t="shared" si="0"/>
        <v>132</v>
      </c>
      <c r="I25" s="32">
        <f>COUNTIFS(E2E_Jira!$M:$M,E2E!C25,E2E_Jira!$A:$A,"Bug",E2E_Jira!$N:$N,"&lt;="&amp;E2E!J1)</f>
        <v>9</v>
      </c>
      <c r="J25" s="32">
        <f>IFERROR(SUMIFS(TE_Jira_E2E!$BL:$BL,TE_Jira_E2E!$B:$B,J1),0)</f>
        <v>0</v>
      </c>
      <c r="K25" s="32">
        <f>COUNTIFS(E2E_Jira!$M:$M,E2E!C25,E2E_Jira!$A:$A,"Bug",E2E_Jira!$N:$N,"="&amp;E2E!J1)</f>
        <v>0</v>
      </c>
      <c r="L25" s="32">
        <f>IFERROR(SUMIFS(TE_Jira_E2E!$BL:$BL,TE_Jira_E2E!$B:$B,L1),0)</f>
        <v>0</v>
      </c>
      <c r="M25" s="32">
        <f>COUNTIFS(E2E_Jira!$M:$M,E2E!C25,E2E_Jira!$A:$A,"Bug",E2E_Jira!$N:$N,"="&amp;E2E!L1)</f>
        <v>0</v>
      </c>
      <c r="N25" s="32">
        <f>IFERROR(SUMIFS(TE_Jira_E2E!$BL:$BL,TE_Jira_E2E!$B:$B,N1),0)</f>
        <v>0</v>
      </c>
      <c r="O25" s="32">
        <f>COUNTIFS(E2E_Jira!$M:$M,E2E!C25,E2E_Jira!$A:$A,"Bug",E2E_Jira!$N:$N,"="&amp;E2E!N1)</f>
        <v>0</v>
      </c>
      <c r="P25" s="32">
        <f>IFERROR(SUMIFS(TE_Jira_E2E!$BL:$BL,TE_Jira_E2E!$B:$B,P1),0)</f>
        <v>0</v>
      </c>
      <c r="Q25" s="32">
        <f>COUNTIFS(E2E_Jira!$M:$M,E2E!C25,E2E_Jira!$A:$A,"Bug",E2E_Jira!$N:$N,"="&amp;E2E!P1)</f>
        <v>0</v>
      </c>
      <c r="R25" s="32">
        <f>IFERROR(SUMIFS(TE_Jira_E2E!$BL:$BL,TE_Jira_E2E!$B:$B,R1),0)</f>
        <v>0</v>
      </c>
      <c r="S25" s="32">
        <f>COUNTIFS(E2E_Jira!$M:$M,E2E!C25,E2E_Jira!$A:$A,"Bug",E2E_Jira!$N:$N,"="&amp;E2E!R1)</f>
        <v>0</v>
      </c>
      <c r="T25" s="32">
        <f>IFERROR(SUMIFS(TE_Jira_E2E!$BL:$BL,TE_Jira_E2E!$B:$B,T1),0)</f>
        <v>0</v>
      </c>
      <c r="U25" s="32">
        <f>COUNTIFS(E2E_Jira!$M:$M,E2E!C25,E2E_Jira!$A:$A,"Bug",E2E_Jira!$N:$N,"="&amp;E2E!T1)</f>
        <v>0</v>
      </c>
      <c r="V25" s="32">
        <f>IFERROR(SUMIFS(TE_Jira_E2E!$BL:$BL,TE_Jira_E2E!$B:$B,V1),0)</f>
        <v>0</v>
      </c>
      <c r="W25" s="32">
        <f>COUNTIFS(E2E_Jira!$M:$M,E2E!C25,E2E_Jira!$A:$A,"Bug",E2E_Jira!$N:$N,"="&amp;E2E!V1)</f>
        <v>0</v>
      </c>
      <c r="X25" s="32">
        <f>IFERROR(SUMIFS(TE_Jira_E2E!$BL:$BL,TE_Jira_E2E!$B:$B,X1),0)</f>
        <v>0</v>
      </c>
      <c r="Y25" s="32">
        <f>COUNTIFS(E2E_Jira!$M:$M,E2E!C25,E2E_Jira!$A:$A,"Bug",E2E_Jira!$N:$N,"="&amp;E2E!X1)</f>
        <v>0</v>
      </c>
      <c r="Z25" s="32">
        <f>IFERROR(SUMIFS(TE_Jira_E2E!$BL:$BL,TE_Jira_E2E!$B:$B,Z1),0)</f>
        <v>0</v>
      </c>
      <c r="AA25" s="32">
        <f>COUNTIFS(E2E_Jira!$M:$M,E2E!C25,E2E_Jira!$A:$A,"Bug",E2E_Jira!$N:$N,"="&amp;E2E!Z1)</f>
        <v>0</v>
      </c>
      <c r="AB25" s="32">
        <f>IFERROR(SUMIFS(TE_Jira_E2E!$BL:$BL,TE_Jira_E2E!$B:$B,AB1),0)</f>
        <v>2</v>
      </c>
      <c r="AC25" s="32">
        <f>COUNTIFS(E2E_Jira!$M:$M,E2E!C25,E2E_Jira!$A:$A,"Bug",E2E_Jira!$N:$N,"="&amp;E2E!AB1)</f>
        <v>0</v>
      </c>
      <c r="AD25" s="32">
        <f>IFERROR(SUMIFS(TE_Jira_E2E!$BL:$BL,TE_Jira_E2E!$B:$B,AD1),0)</f>
        <v>0</v>
      </c>
      <c r="AE25" s="32">
        <f>COUNTIFS(E2E_Jira!$M:$M,E2E!C25,E2E_Jira!$A:$A,"Bug",E2E_Jira!$N:$N,"="&amp;E2E!AD1)</f>
        <v>0</v>
      </c>
      <c r="AF25" s="32">
        <f>IFERROR(SUMIFS(TE_Jira_E2E!$BL:$BL,TE_Jira_E2E!$B:$B,AF1),0)</f>
        <v>24</v>
      </c>
      <c r="AG25" s="32">
        <f>COUNTIFS(E2E_Jira!$M:$M,E2E!C25,E2E_Jira!$A:$A,"Bug",E2E_Jira!$N:$N,"="&amp;E2E!AF1)</f>
        <v>1</v>
      </c>
      <c r="AH25" s="32">
        <f>IFERROR(SUMIFS(TE_Jira_E2E!$BL:$BL,TE_Jira_E2E!$B:$B,AH1),0)</f>
        <v>19</v>
      </c>
      <c r="AI25" s="32">
        <f>COUNTIFS(E2E_Jira!$M:$M,E2E!C25,E2E_Jira!$A:$A,"Bug",E2E_Jira!$N:$N,"="&amp;E2E!AH1)</f>
        <v>3</v>
      </c>
      <c r="AJ25" s="32">
        <f>IFERROR(SUMIFS(TE_Jira_E2E!$BL:$BL,TE_Jira_E2E!$B:$B,AJ1),0)</f>
        <v>5</v>
      </c>
      <c r="AK25" s="32">
        <f>COUNTIFS(E2E_Jira!$M:$M,E2E!C25,E2E_Jira!$A:$A,"Bug",E2E_Jira!$N:$N,"="&amp;E2E!AJ1)</f>
        <v>0</v>
      </c>
      <c r="AL25" s="32">
        <f>IFERROR(SUMIFS(TE_Jira_E2E!$BL:$BL,TE_Jira_E2E!$B:$B,AL1),0)</f>
        <v>0</v>
      </c>
      <c r="AM25" s="32">
        <f>COUNTIFS(E2E_Jira!$M:$M,E2E!C25,E2E_Jira!$A:$A,"Bug",E2E_Jira!$N:$N,"="&amp;E2E!AL1)</f>
        <v>0</v>
      </c>
      <c r="AN25" s="32">
        <f>IFERROR(SUMIFS(TE_Jira_E2E!$BL:$BL,TE_Jira_E2E!$B:$B,AN1),0)</f>
        <v>0</v>
      </c>
      <c r="AO25" s="32">
        <f>COUNTIFS(E2E_Jira!$M:$M,E2E!C25,E2E_Jira!$A:$A,"Bug",E2E_Jira!$N:$N,"="&amp;E2E!AN1)</f>
        <v>0</v>
      </c>
      <c r="AP25" s="32">
        <f>IFERROR(SUMIFS(TE_Jira_E2E!$BL:$BL,TE_Jira_E2E!$B:$B,AP1),0)</f>
        <v>0</v>
      </c>
      <c r="AQ25" s="32">
        <f>COUNTIFS(E2E_Jira!$M:$M,E2E!C25,E2E_Jira!$A:$A,"Bug",E2E_Jira!$N:$N,"="&amp;E2E!AP1)</f>
        <v>0</v>
      </c>
      <c r="AR25" s="32">
        <f>IFERROR(SUMIFS(TE_Jira_E2E!$BL:$BL,TE_Jira_E2E!$B:$B,AR1),0)</f>
        <v>0</v>
      </c>
      <c r="AS25" s="32">
        <f>COUNTIFS(E2E_Jira!$M:$M,E2E!C25,E2E_Jira!$A:$A,"Bug",E2E_Jira!$N:$N,"="&amp;E2E!AR1)</f>
        <v>0</v>
      </c>
      <c r="AT25" s="32">
        <f>IFERROR(SUMIFS(TE_Jira_E2E!$BL:$BL,TE_Jira_E2E!$B:$B,AT1),0)</f>
        <v>0</v>
      </c>
      <c r="AU25" s="32">
        <f>COUNTIFS(E2E_Jira!$M:$M,E2E!C25,E2E_Jira!$A:$A,"Bug",E2E_Jira!$N:$N,"="&amp;E2E!AT1)</f>
        <v>0</v>
      </c>
      <c r="AV25" s="32">
        <f>IFERROR(SUMIFS(TE_Jira_E2E!$BL:$BL,TE_Jira_E2E!$B:$B,AV1),0)</f>
        <v>0</v>
      </c>
      <c r="AW25" s="32">
        <f>COUNTIFS(E2E_Jira!$M:$M,E2E!C25,E2E_Jira!$A:$A,"Bug",E2E_Jira!$N:$N,"="&amp;E2E!AV1)</f>
        <v>0</v>
      </c>
      <c r="AX25" s="32">
        <f>IFERROR(SUMIFS(TE_Jira_E2E!$BL:$BL,TE_Jira_E2E!$B:$B,AX1),0)</f>
        <v>3</v>
      </c>
      <c r="AY25" s="32">
        <f>COUNTIFS(E2E_Jira!$M:$M,E2E!C25,E2E_Jira!$A:$A,"Bug",E2E_Jira!$N:$N,"="&amp;E2E!AX1)</f>
        <v>0</v>
      </c>
      <c r="AZ25" s="32">
        <f>IFERROR(SUMIFS(TE_Jira_E2E!$BL:$BL,TE_Jira_E2E!$B:$B,AZ1),0)</f>
        <v>0</v>
      </c>
      <c r="BA25" s="32">
        <f>COUNTIFS(E2E_Jira!$M:$M,E2E!C25,E2E_Jira!$A:$A,"Bug",E2E_Jira!$N:$N,"="&amp;E2E!AZ1)</f>
        <v>0</v>
      </c>
      <c r="BB25" s="32">
        <f>IFERROR(SUMIFS(TE_Jira_E2E!$BL:$BL,TE_Jira_E2E!$B:$B,BB1),0)</f>
        <v>8</v>
      </c>
      <c r="BC25" s="32">
        <f>COUNTIFS(E2E_Jira!$M:$M,E2E!C25,E2E_Jira!$A:$A,"Bug",E2E_Jira!$N:$N,"="&amp;E2E!BB1)</f>
        <v>2</v>
      </c>
      <c r="BD25" s="32">
        <f>IFERROR(SUMIFS(TE_Jira_E2E!$BL:$BL,TE_Jira_E2E!$B:$B,BD1),0)</f>
        <v>19</v>
      </c>
      <c r="BE25" s="32">
        <f>COUNTIFS(E2E_Jira!$M:$M,E2E!C25,E2E_Jira!$A:$A,"Bug",E2E_Jira!$N:$N,"="&amp;E2E!BD1)</f>
        <v>0</v>
      </c>
      <c r="BF25" s="32">
        <f>IFERROR(SUMIFS(TE_Jira_E2E!$BL:$BL,TE_Jira_E2E!$B:$B,BF1),0)</f>
        <v>35</v>
      </c>
      <c r="BG25" s="32">
        <f>COUNTIFS(E2E_Jira!$M:$M,E2E!C25,E2E_Jira!$A:$A,"Bug",E2E_Jira!$N:$N,"="&amp;E2E!BF1)</f>
        <v>0</v>
      </c>
      <c r="BH25" s="32">
        <f>IFERROR(SUMIFS(TE_Jira_E2E!$BL:$BL,TE_Jira_E2E!$B:$B,BH1),0)</f>
        <v>5</v>
      </c>
      <c r="BI25" s="32">
        <f>COUNTIFS(E2E_Jira!$M:$M,E2E!C25,E2E_Jira!$A:$A,"Bug",E2E_Jira!$N:$N,"="&amp;E2E!BH1)</f>
        <v>0</v>
      </c>
      <c r="BJ25" s="32">
        <f>IFERROR(SUMIFS(TE_Jira_E2E!$BL:$BL,TE_Jira_E2E!$B:$B,BJ1),0)</f>
        <v>0</v>
      </c>
      <c r="BK25" s="32">
        <f>COUNTIFS(E2E_Jira!$M:$M,E2E!C25,E2E_Jira!$A:$A,"Bug",E2E_Jira!$N:$N,"="&amp;E2E!BJ1)</f>
        <v>0</v>
      </c>
      <c r="BL25" s="32">
        <f>IFERROR(SUMIFS(TE_Jira_E2E!$BL:$BL,TE_Jira_E2E!$B:$B,BL1),0)</f>
        <v>0</v>
      </c>
      <c r="BM25" s="32">
        <f>COUNTIFS(E2E_Jira!$M:$M,E2E!C25,E2E_Jira!$A:$A,"Bug",E2E_Jira!$N:$N,"="&amp;E2E!BL1)</f>
        <v>2</v>
      </c>
      <c r="BN25" s="32">
        <f>IFERROR(SUMIFS(TE_Jira_E2E!$BL:$BL,TE_Jira_E2E!$B:$B,BN1),0)</f>
        <v>0</v>
      </c>
      <c r="BO25" s="32">
        <f>COUNTIFS(E2E_Jira!$M:$M,E2E!C25,E2E_Jira!$A:$A,"Bug",E2E_Jira!$N:$N,"="&amp;E2E!BN1)</f>
        <v>0</v>
      </c>
      <c r="BP25" s="32">
        <f>IFERROR(SUMIFS(TE_Jira_E2E!$BL:$BL,TE_Jira_E2E!$B:$B,BP1),0)</f>
        <v>12</v>
      </c>
      <c r="BQ25" s="32">
        <f>COUNTIFS(E2E_Jira!$M:$M,E2E!C25,E2E_Jira!$A:$A,"Bug",E2E_Jira!$N:$N,"="&amp;E2E!BP1)</f>
        <v>0</v>
      </c>
      <c r="BR25" s="32">
        <f>IFERROR(SUMIFS(TE_Jira_E2E!$BL:$BL,TE_Jira_E2E!$B:$B,BR1),0)</f>
        <v>0</v>
      </c>
      <c r="BS25" s="32">
        <f>COUNTIFS(E2E_Jira!$M:$M,E2E!C25,E2E_Jira!$A:$A,"Bug",E2E_Jira!$N:$N,"="&amp;E2E!BR1)</f>
        <v>0</v>
      </c>
      <c r="BT25" s="32">
        <f>IFERROR(SUMIFS(TE_Jira_E2E!$BL:$BL,TE_Jira_E2E!$B:$B,BT1),0)</f>
        <v>0</v>
      </c>
      <c r="BU25" s="32">
        <f>COUNTIFS(E2E_Jira!$M:$M,E2E!C25,E2E_Jira!$A:$A,"Bug",E2E_Jira!$N:$N,"="&amp;E2E!BT1)</f>
        <v>0</v>
      </c>
      <c r="BV25" s="32">
        <f>IFERROR(SUMIFS(TE_Jira_E2E!$BL:$BL,TE_Jira_E2E!$B:$B,BV1),0)</f>
        <v>0</v>
      </c>
      <c r="BW25" s="32">
        <f>COUNTIFS(E2E_Jira!$M:$M,E2E!C25,E2E_Jira!$A:$A,"Bug",E2E_Jira!$N:$N,"="&amp;E2E!BV1)</f>
        <v>0</v>
      </c>
      <c r="BX25" s="32">
        <f>IFERROR(SUMIFS(TE_Jira_E2E!$BL:$BL,TE_Jira_E2E!$B:$B,BX1),0)</f>
        <v>0</v>
      </c>
      <c r="BY25" s="32">
        <f>COUNTIFS(E2E_Jira!$M:$M,E2E!C25,E2E_Jira!$A:$A,"Bug",E2E_Jira!$N:$N,"="&amp;E2E!BX1)</f>
        <v>0</v>
      </c>
      <c r="BZ25" s="32">
        <f>IFERROR(SUMIFS(TE_Jira_E2E!$BL:$BL,TE_Jira_E2E!$B:$B,BZ1),0)</f>
        <v>0</v>
      </c>
      <c r="CA25" s="32">
        <f>COUNTIFS(E2E_Jira!$M:$M,E2E!C25,E2E_Jira!$A:$A,"Bug",E2E_Jira!$N:$N,"="&amp;E2E!BZ1)</f>
        <v>0</v>
      </c>
    </row>
    <row r="26" spans="1:79" x14ac:dyDescent="0.35">
      <c r="A26" s="32">
        <v>24</v>
      </c>
      <c r="B26" s="32" t="s">
        <v>126</v>
      </c>
      <c r="C26" s="34" t="s">
        <v>62</v>
      </c>
      <c r="D26" s="32" t="s">
        <v>63</v>
      </c>
      <c r="E26" s="32" t="s">
        <v>15002</v>
      </c>
      <c r="F26" s="32">
        <f>COUNTIFS(E2E_Jira!$D:$D,E2E!C26,E2E_Jira!$A:$A,"Story",E2E_Jira!$F:$F,"&lt;&gt;Ready for Prod")</f>
        <v>0</v>
      </c>
      <c r="G26" s="32">
        <f>COUNTIFS(E2E_Jira!$D:$D,E2E!C26,E2E_Jira!$A:$A,"Bug",E2E_Jira!$F:$F,"&lt;&gt;Ready for Prod")</f>
        <v>4</v>
      </c>
      <c r="H26" s="32">
        <f t="shared" si="0"/>
        <v>184</v>
      </c>
      <c r="I26" s="32">
        <f>COUNTIFS(E2E_Jira!$M:$M,E2E!C26,E2E_Jira!$A:$A,"Bug",E2E_Jira!$N:$N,"&lt;="&amp;E2E!J1)</f>
        <v>8</v>
      </c>
      <c r="J26" s="32">
        <f>IFERROR(SUMIFS(TE_Jira_E2E!$BV:$BV,TE_Jira_E2E!$B:$B,J1),0)</f>
        <v>0</v>
      </c>
      <c r="K26" s="32">
        <f>COUNTIFS(E2E_Jira!$M:$M,E2E!C26,E2E_Jira!$A:$A,"Bug",E2E_Jira!$N:$N,"="&amp;E2E!J1)</f>
        <v>0</v>
      </c>
      <c r="L26" s="32">
        <f>IFERROR(SUMIFS(TE_Jira_E2E!$BV:$BV,TE_Jira_E2E!$B:$B,L1),0)</f>
        <v>0</v>
      </c>
      <c r="M26" s="32">
        <f>COUNTIFS(E2E_Jira!$M:$M,E2E!C26,E2E_Jira!$A:$A,"Bug",E2E_Jira!$N:$N,"="&amp;E2E!L1)</f>
        <v>0</v>
      </c>
      <c r="N26" s="32">
        <f>IFERROR(SUMIFS(TE_Jira_E2E!$BV:$BV,TE_Jira_E2E!$B:$B,N1),0)</f>
        <v>0</v>
      </c>
      <c r="O26" s="32">
        <f>COUNTIFS(E2E_Jira!$M:$M,E2E!C26,E2E_Jira!$A:$A,"Bug",E2E_Jira!$N:$N,"="&amp;E2E!N1)</f>
        <v>0</v>
      </c>
      <c r="P26" s="32">
        <f>IFERROR(SUMIFS(TE_Jira_E2E!$BV:$BV,TE_Jira_E2E!$B:$B,P1),0)</f>
        <v>0</v>
      </c>
      <c r="Q26" s="32">
        <f>COUNTIFS(E2E_Jira!$M:$M,E2E!C26,E2E_Jira!$A:$A,"Bug",E2E_Jira!$N:$N,"="&amp;E2E!P1)</f>
        <v>0</v>
      </c>
      <c r="R26" s="32">
        <f>IFERROR(SUMIFS(TE_Jira_E2E!$BV:$BV,TE_Jira_E2E!$B:$B,R1),0)</f>
        <v>0</v>
      </c>
      <c r="S26" s="32">
        <f>COUNTIFS(E2E_Jira!$M:$M,E2E!C26,E2E_Jira!$A:$A,"Bug",E2E_Jira!$N:$N,"="&amp;E2E!R1)</f>
        <v>0</v>
      </c>
      <c r="T26" s="32">
        <f>IFERROR(SUMIFS(TE_Jira_E2E!$BV:$BV,TE_Jira_E2E!$B:$B,T1),0)</f>
        <v>0</v>
      </c>
      <c r="U26" s="32">
        <f>COUNTIFS(E2E_Jira!$M:$M,E2E!C26,E2E_Jira!$A:$A,"Bug",E2E_Jira!$N:$N,"="&amp;E2E!T1)</f>
        <v>0</v>
      </c>
      <c r="V26" s="32">
        <f>IFERROR(SUMIFS(TE_Jira_E2E!$BV:$BV,TE_Jira_E2E!$B:$B,V1),0)</f>
        <v>0</v>
      </c>
      <c r="W26" s="32">
        <f>COUNTIFS(E2E_Jira!$M:$M,E2E!C26,E2E_Jira!$A:$A,"Bug",E2E_Jira!$N:$N,"="&amp;E2E!V1)</f>
        <v>0</v>
      </c>
      <c r="X26" s="32">
        <f>IFERROR(SUMIFS(TE_Jira_E2E!$BV:$BV,TE_Jira_E2E!$B:$B,X1),0)</f>
        <v>0</v>
      </c>
      <c r="Y26" s="32">
        <f>COUNTIFS(E2E_Jira!$M:$M,E2E!C26,E2E_Jira!$A:$A,"Bug",E2E_Jira!$N:$N,"="&amp;E2E!X1)</f>
        <v>0</v>
      </c>
      <c r="Z26" s="32">
        <f>IFERROR(SUMIFS(TE_Jira_E2E!$BV:$BV,TE_Jira_E2E!$B:$B,Z1),0)</f>
        <v>0</v>
      </c>
      <c r="AA26" s="32">
        <f>COUNTIFS(E2E_Jira!$M:$M,E2E!C26,E2E_Jira!$A:$A,"Bug",E2E_Jira!$N:$N,"="&amp;E2E!Z1)</f>
        <v>0</v>
      </c>
      <c r="AB26" s="32">
        <f>IFERROR(SUMIFS(TE_Jira_E2E!$BV:$BV,TE_Jira_E2E!$B:$B,AB1),0)</f>
        <v>0</v>
      </c>
      <c r="AC26" s="32">
        <f>COUNTIFS(E2E_Jira!$M:$M,E2E!C26,E2E_Jira!$A:$A,"Bug",E2E_Jira!$N:$N,"="&amp;E2E!AB1)</f>
        <v>0</v>
      </c>
      <c r="AD26" s="32">
        <f>IFERROR(SUMIFS(TE_Jira_E2E!$BV:$BV,TE_Jira_E2E!$B:$B,AD1),0)</f>
        <v>0</v>
      </c>
      <c r="AE26" s="32">
        <f>COUNTIFS(E2E_Jira!$M:$M,E2E!C26,E2E_Jira!$A:$A,"Bug",E2E_Jira!$N:$N,"="&amp;E2E!AD1)</f>
        <v>0</v>
      </c>
      <c r="AF26" s="32">
        <f>IFERROR(SUMIFS(TE_Jira_E2E!$BV:$BV,TE_Jira_E2E!$B:$B,AF1),0)</f>
        <v>0</v>
      </c>
      <c r="AG26" s="32">
        <f>COUNTIFS(E2E_Jira!$M:$M,E2E!C26,E2E_Jira!$A:$A,"Bug",E2E_Jira!$N:$N,"="&amp;E2E!AF1)</f>
        <v>0</v>
      </c>
      <c r="AH26" s="32">
        <f>IFERROR(SUMIFS(TE_Jira_E2E!$BV:$BV,TE_Jira_E2E!$B:$B,AH1),0)</f>
        <v>0</v>
      </c>
      <c r="AI26" s="32">
        <f>COUNTIFS(E2E_Jira!$M:$M,E2E!C26,E2E_Jira!$A:$A,"Bug",E2E_Jira!$N:$N,"="&amp;E2E!AH1)</f>
        <v>0</v>
      </c>
      <c r="AJ26" s="32">
        <f>IFERROR(SUMIFS(TE_Jira_E2E!$BV:$BV,TE_Jira_E2E!$B:$B,AJ1),0)</f>
        <v>2</v>
      </c>
      <c r="AK26" s="32">
        <f>COUNTIFS(E2E_Jira!$M:$M,E2E!C26,E2E_Jira!$A:$A,"Bug",E2E_Jira!$N:$N,"="&amp;E2E!AJ1)</f>
        <v>0</v>
      </c>
      <c r="AL26" s="32">
        <f>IFERROR(SUMIFS(TE_Jira_E2E!$BV:$BV,TE_Jira_E2E!$B:$B,AL1),0)</f>
        <v>0</v>
      </c>
      <c r="AM26" s="32">
        <f>COUNTIFS(E2E_Jira!$M:$M,E2E!C26,E2E_Jira!$A:$A,"Bug",E2E_Jira!$N:$N,"="&amp;E2E!AL1)</f>
        <v>0</v>
      </c>
      <c r="AN26" s="32">
        <f>IFERROR(SUMIFS(TE_Jira_E2E!$BV:$BV,TE_Jira_E2E!$B:$B,AN1),0)</f>
        <v>0</v>
      </c>
      <c r="AO26" s="32">
        <f>COUNTIFS(E2E_Jira!$M:$M,E2E!C26,E2E_Jira!$A:$A,"Bug",E2E_Jira!$N:$N,"="&amp;E2E!AN1)</f>
        <v>0</v>
      </c>
      <c r="AP26" s="32">
        <f>IFERROR(SUMIFS(TE_Jira_E2E!$BV:$BV,TE_Jira_E2E!$B:$B,AP1),0)</f>
        <v>0</v>
      </c>
      <c r="AQ26" s="32">
        <f>COUNTIFS(E2E_Jira!$M:$M,E2E!C26,E2E_Jira!$A:$A,"Bug",E2E_Jira!$N:$N,"="&amp;E2E!AP1)</f>
        <v>0</v>
      </c>
      <c r="AR26" s="32">
        <f>IFERROR(SUMIFS(TE_Jira_E2E!$BV:$BV,TE_Jira_E2E!$B:$B,AR1),0)</f>
        <v>22</v>
      </c>
      <c r="AS26" s="32">
        <f>COUNTIFS(E2E_Jira!$M:$M,E2E!C26,E2E_Jira!$A:$A,"Bug",E2E_Jira!$N:$N,"="&amp;E2E!AR1)</f>
        <v>0</v>
      </c>
      <c r="AT26" s="32">
        <f>IFERROR(SUMIFS(TE_Jira_E2E!$BV:$BV,TE_Jira_E2E!$B:$B,AT1),0)</f>
        <v>12</v>
      </c>
      <c r="AU26" s="32">
        <f>COUNTIFS(E2E_Jira!$M:$M,E2E!C26,E2E_Jira!$A:$A,"Bug",E2E_Jira!$N:$N,"="&amp;E2E!AT1)</f>
        <v>0</v>
      </c>
      <c r="AV26" s="32">
        <f>IFERROR(SUMIFS(TE_Jira_E2E!$BV:$BV,TE_Jira_E2E!$B:$B,AV1),0)</f>
        <v>0</v>
      </c>
      <c r="AW26" s="32">
        <f>COUNTIFS(E2E_Jira!$M:$M,E2E!C26,E2E_Jira!$A:$A,"Bug",E2E_Jira!$N:$N,"="&amp;E2E!AV1)</f>
        <v>0</v>
      </c>
      <c r="AX26" s="32">
        <f>IFERROR(SUMIFS(TE_Jira_E2E!$BV:$BV,TE_Jira_E2E!$B:$B,AX1),0)</f>
        <v>4</v>
      </c>
      <c r="AY26" s="32">
        <f>COUNTIFS(E2E_Jira!$M:$M,E2E!C26,E2E_Jira!$A:$A,"Bug",E2E_Jira!$N:$N,"="&amp;E2E!AX1)</f>
        <v>0</v>
      </c>
      <c r="AZ26" s="32">
        <f>IFERROR(SUMIFS(TE_Jira_E2E!$BV:$BV,TE_Jira_E2E!$B:$B,AZ1),0)</f>
        <v>27</v>
      </c>
      <c r="BA26" s="32">
        <f>COUNTIFS(E2E_Jira!$M:$M,E2E!C26,E2E_Jira!$A:$A,"Bug",E2E_Jira!$N:$N,"="&amp;E2E!AZ1)</f>
        <v>0</v>
      </c>
      <c r="BB26" s="32">
        <f>IFERROR(SUMIFS(TE_Jira_E2E!$BV:$BV,TE_Jira_E2E!$B:$B,BB1),0)</f>
        <v>25</v>
      </c>
      <c r="BC26" s="32">
        <f>COUNTIFS(E2E_Jira!$M:$M,E2E!C26,E2E_Jira!$A:$A,"Bug",E2E_Jira!$N:$N,"="&amp;E2E!BB1)</f>
        <v>0</v>
      </c>
      <c r="BD26" s="32">
        <f>IFERROR(SUMIFS(TE_Jira_E2E!$BV:$BV,TE_Jira_E2E!$B:$B,BD1),0)</f>
        <v>15</v>
      </c>
      <c r="BE26" s="32">
        <f>COUNTIFS(E2E_Jira!$M:$M,E2E!C26,E2E_Jira!$A:$A,"Bug",E2E_Jira!$N:$N,"="&amp;E2E!BD1)</f>
        <v>0</v>
      </c>
      <c r="BF26" s="32">
        <f>IFERROR(SUMIFS(TE_Jira_E2E!$BV:$BV,TE_Jira_E2E!$B:$B,BF1),0)</f>
        <v>2</v>
      </c>
      <c r="BG26" s="32">
        <f>COUNTIFS(E2E_Jira!$M:$M,E2E!C26,E2E_Jira!$A:$A,"Bug",E2E_Jira!$N:$N,"="&amp;E2E!BF1)</f>
        <v>2</v>
      </c>
      <c r="BH26" s="32">
        <f>IFERROR(SUMIFS(TE_Jira_E2E!$BV:$BV,TE_Jira_E2E!$B:$B,BH1),0)</f>
        <v>4</v>
      </c>
      <c r="BI26" s="32">
        <f>COUNTIFS(E2E_Jira!$M:$M,E2E!C26,E2E_Jira!$A:$A,"Bug",E2E_Jira!$N:$N,"="&amp;E2E!BH1)</f>
        <v>1</v>
      </c>
      <c r="BJ26" s="32">
        <f>IFERROR(SUMIFS(TE_Jira_E2E!$BV:$BV,TE_Jira_E2E!$B:$B,BJ1),0)</f>
        <v>0</v>
      </c>
      <c r="BK26" s="32">
        <f>COUNTIFS(E2E_Jira!$M:$M,E2E!C26,E2E_Jira!$A:$A,"Bug",E2E_Jira!$N:$N,"="&amp;E2E!BJ1)</f>
        <v>0</v>
      </c>
      <c r="BL26" s="32">
        <f>IFERROR(SUMIFS(TE_Jira_E2E!$BV:$BV,TE_Jira_E2E!$B:$B,BL1),0)</f>
        <v>45</v>
      </c>
      <c r="BM26" s="32">
        <f>COUNTIFS(E2E_Jira!$M:$M,E2E!C26,E2E_Jira!$A:$A,"Bug",E2E_Jira!$N:$N,"="&amp;E2E!BL1)</f>
        <v>1</v>
      </c>
      <c r="BN26" s="32">
        <f>IFERROR(SUMIFS(TE_Jira_E2E!$BV:$BV,TE_Jira_E2E!$B:$B,BN1),0)</f>
        <v>3</v>
      </c>
      <c r="BO26" s="32">
        <f>COUNTIFS(E2E_Jira!$M:$M,E2E!C26,E2E_Jira!$A:$A,"Bug",E2E_Jira!$N:$N,"="&amp;E2E!BN1)</f>
        <v>0</v>
      </c>
      <c r="BP26" s="32">
        <f>IFERROR(SUMIFS(TE_Jira_E2E!$BV:$BV,TE_Jira_E2E!$B:$B,BP1),0)</f>
        <v>3</v>
      </c>
      <c r="BQ26" s="32">
        <f>COUNTIFS(E2E_Jira!$M:$M,E2E!C26,E2E_Jira!$A:$A,"Bug",E2E_Jira!$N:$N,"="&amp;E2E!BP1)</f>
        <v>2</v>
      </c>
      <c r="BR26" s="32">
        <f>IFERROR(SUMIFS(TE_Jira_E2E!$BV:$BV,TE_Jira_E2E!$B:$B,BR1),0)</f>
        <v>0</v>
      </c>
      <c r="BS26" s="32">
        <f>COUNTIFS(E2E_Jira!$M:$M,E2E!C26,E2E_Jira!$A:$A,"Bug",E2E_Jira!$N:$N,"="&amp;E2E!BR1)</f>
        <v>0</v>
      </c>
      <c r="BT26" s="32">
        <f>IFERROR(SUMIFS(TE_Jira_E2E!$BV:$BV,TE_Jira_E2E!$B:$B,BT1),0)</f>
        <v>18</v>
      </c>
      <c r="BU26" s="32">
        <f>COUNTIFS(E2E_Jira!$M:$M,E2E!C26,E2E_Jira!$A:$A,"Bug",E2E_Jira!$N:$N,"="&amp;E2E!BT1)</f>
        <v>0</v>
      </c>
      <c r="BV26" s="32">
        <f>IFERROR(SUMIFS(TE_Jira_E2E!$BV:$BV,TE_Jira_E2E!$B:$B,BV1),0)</f>
        <v>2</v>
      </c>
      <c r="BW26" s="32">
        <f>COUNTIFS(E2E_Jira!$M:$M,E2E!C26,E2E_Jira!$A:$A,"Bug",E2E_Jira!$N:$N,"="&amp;E2E!BV1)</f>
        <v>0</v>
      </c>
      <c r="BX26" s="32">
        <f>IFERROR(SUMIFS(TE_Jira_E2E!$BV:$BV,TE_Jira_E2E!$B:$B,BX1),0)</f>
        <v>0</v>
      </c>
      <c r="BY26" s="32">
        <f>COUNTIFS(E2E_Jira!$M:$M,E2E!C26,E2E_Jira!$A:$A,"Bug",E2E_Jira!$N:$N,"="&amp;E2E!BX1)</f>
        <v>0</v>
      </c>
      <c r="BZ26" s="32">
        <f>IFERROR(SUMIFS(TE_Jira_E2E!$BV:$BV,TE_Jira_E2E!$B:$B,BZ1),0)</f>
        <v>0</v>
      </c>
      <c r="CA26" s="32">
        <f>COUNTIFS(E2E_Jira!$M:$M,E2E!C26,E2E_Jira!$A:$A,"Bug",E2E_Jira!$N:$N,"="&amp;E2E!BZ1)</f>
        <v>0</v>
      </c>
    </row>
    <row r="27" spans="1:79" x14ac:dyDescent="0.35">
      <c r="A27" s="32">
        <v>25</v>
      </c>
      <c r="B27" s="32" t="s">
        <v>126</v>
      </c>
      <c r="C27" s="34" t="s">
        <v>64</v>
      </c>
      <c r="D27" s="32" t="s">
        <v>65</v>
      </c>
      <c r="E27" s="32" t="s">
        <v>15003</v>
      </c>
      <c r="F27" s="32">
        <f>COUNTIFS(E2E_Jira!$D:$D,E2E!C27,E2E_Jira!$A:$A,"Story",E2E_Jira!$F:$F,"&lt;&gt;Ready for Prod")</f>
        <v>0</v>
      </c>
      <c r="G27" s="32">
        <f>COUNTIFS(E2E_Jira!$D:$D,E2E!C27,E2E_Jira!$A:$A,"Bug",E2E_Jira!$F:$F,"&lt;&gt;Ready for Prod")</f>
        <v>0</v>
      </c>
      <c r="H27" s="32">
        <f t="shared" si="0"/>
        <v>12</v>
      </c>
      <c r="I27" s="32">
        <f>COUNTIFS(E2E_Jira!$M:$M,E2E!C27,E2E_Jira!$A:$A,"Bug",E2E_Jira!$N:$N,"&lt;="&amp;E2E!J1)</f>
        <v>1</v>
      </c>
      <c r="J27" s="32">
        <f>IFERROR(SUMIFS(TE_Jira_E2E!$CB:$CB,TE_Jira_E2E!$B:$B,J1),0)</f>
        <v>0</v>
      </c>
      <c r="K27" s="32">
        <f>COUNTIFS(E2E_Jira!$M:$M,E2E!C27,E2E_Jira!$A:$A,"Bug",E2E_Jira!$N:$N,"="&amp;E2E!J1)</f>
        <v>0</v>
      </c>
      <c r="L27" s="32">
        <f>IFERROR(SUMIFS(TE_Jira_E2E!$CB:$CB,TE_Jira_E2E!$B:$B,L1),0)</f>
        <v>0</v>
      </c>
      <c r="M27" s="32">
        <f>COUNTIFS(E2E_Jira!$M:$M,E2E!C27,E2E_Jira!$A:$A,"Bug",E2E_Jira!$N:$N,"="&amp;E2E!L1)</f>
        <v>0</v>
      </c>
      <c r="N27" s="32">
        <f>IFERROR(SUMIFS(TE_Jira_E2E!$CB:$CB,TE_Jira_E2E!$B:$B,N1),0)</f>
        <v>0</v>
      </c>
      <c r="O27" s="32">
        <f>COUNTIFS(E2E_Jira!$M:$M,E2E!C27,E2E_Jira!$A:$A,"Bug",E2E_Jira!$N:$N,"="&amp;E2E!N1)</f>
        <v>0</v>
      </c>
      <c r="P27" s="32">
        <f>IFERROR(SUMIFS(TE_Jira_E2E!$CB:$CB,TE_Jira_E2E!$B:$B,P1),0)</f>
        <v>0</v>
      </c>
      <c r="Q27" s="32">
        <f>COUNTIFS(E2E_Jira!$M:$M,E2E!C27,E2E_Jira!$A:$A,"Bug",E2E_Jira!$N:$N,"="&amp;E2E!P1)</f>
        <v>0</v>
      </c>
      <c r="R27" s="32">
        <f>IFERROR(SUMIFS(TE_Jira_E2E!$CB:$CB,TE_Jira_E2E!$B:$B,R1),0)</f>
        <v>0</v>
      </c>
      <c r="S27" s="32">
        <f>COUNTIFS(E2E_Jira!$M:$M,E2E!C27,E2E_Jira!$A:$A,"Bug",E2E_Jira!$N:$N,"="&amp;E2E!R1)</f>
        <v>0</v>
      </c>
      <c r="T27" s="32">
        <f>IFERROR(SUMIFS(TE_Jira_E2E!$CB:$CB,TE_Jira_E2E!$B:$B,T1),0)</f>
        <v>0</v>
      </c>
      <c r="U27" s="32">
        <f>COUNTIFS(E2E_Jira!$M:$M,E2E!C27,E2E_Jira!$A:$A,"Bug",E2E_Jira!$N:$N,"="&amp;E2E!T1)</f>
        <v>0</v>
      </c>
      <c r="V27" s="32">
        <f>IFERROR(SUMIFS(TE_Jira_E2E!$CB:$CB,TE_Jira_E2E!$B:$B,V1),0)</f>
        <v>0</v>
      </c>
      <c r="W27" s="32">
        <f>COUNTIFS(E2E_Jira!$M:$M,E2E!C27,E2E_Jira!$A:$A,"Bug",E2E_Jira!$N:$N,"="&amp;E2E!V1)</f>
        <v>0</v>
      </c>
      <c r="X27" s="32">
        <f>IFERROR(SUMIFS(TE_Jira_E2E!$CB:$CB,TE_Jira_E2E!$B:$B,X1),0)</f>
        <v>0</v>
      </c>
      <c r="Y27" s="32">
        <f>COUNTIFS(E2E_Jira!$M:$M,E2E!C27,E2E_Jira!$A:$A,"Bug",E2E_Jira!$N:$N,"="&amp;E2E!X1)</f>
        <v>0</v>
      </c>
      <c r="Z27" s="32">
        <f>IFERROR(SUMIFS(TE_Jira_E2E!$CB:$CB,TE_Jira_E2E!$B:$B,Z1),0)</f>
        <v>0</v>
      </c>
      <c r="AA27" s="32">
        <f>COUNTIFS(E2E_Jira!$M:$M,E2E!C27,E2E_Jira!$A:$A,"Bug",E2E_Jira!$N:$N,"="&amp;E2E!Z1)</f>
        <v>0</v>
      </c>
      <c r="AB27" s="32">
        <f>IFERROR(SUMIFS(TE_Jira_E2E!$CB:$CB,TE_Jira_E2E!$B:$B,AB1),0)</f>
        <v>0</v>
      </c>
      <c r="AC27" s="32">
        <f>COUNTIFS(E2E_Jira!$M:$M,E2E!C27,E2E_Jira!$A:$A,"Bug",E2E_Jira!$N:$N,"="&amp;E2E!AB1)</f>
        <v>0</v>
      </c>
      <c r="AD27" s="32">
        <f>IFERROR(SUMIFS(TE_Jira_E2E!$CB:$CB,TE_Jira_E2E!$B:$B,AD1),0)</f>
        <v>0</v>
      </c>
      <c r="AE27" s="32">
        <f>COUNTIFS(E2E_Jira!$M:$M,E2E!C27,E2E_Jira!$A:$A,"Bug",E2E_Jira!$N:$N,"="&amp;E2E!AD1)</f>
        <v>0</v>
      </c>
      <c r="AF27" s="32">
        <f>IFERROR(SUMIFS(TE_Jira_E2E!$CB:$CB,TE_Jira_E2E!$B:$B,AF1),0)</f>
        <v>12</v>
      </c>
      <c r="AG27" s="32">
        <f>COUNTIFS(E2E_Jira!$M:$M,E2E!C27,E2E_Jira!$A:$A,"Bug",E2E_Jira!$N:$N,"="&amp;E2E!AF1)</f>
        <v>0</v>
      </c>
      <c r="AH27" s="32">
        <f>IFERROR(SUMIFS(TE_Jira_E2E!$CB:$CB,TE_Jira_E2E!$B:$B,AH1),0)</f>
        <v>0</v>
      </c>
      <c r="AI27" s="32">
        <f>COUNTIFS(E2E_Jira!$M:$M,E2E!C27,E2E_Jira!$A:$A,"Bug",E2E_Jira!$N:$N,"="&amp;E2E!AH1)</f>
        <v>0</v>
      </c>
      <c r="AJ27" s="32">
        <f>IFERROR(SUMIFS(TE_Jira_E2E!$CB:$CB,TE_Jira_E2E!$B:$B,AJ1),0)</f>
        <v>0</v>
      </c>
      <c r="AK27" s="32">
        <f>COUNTIFS(E2E_Jira!$M:$M,E2E!C27,E2E_Jira!$A:$A,"Bug",E2E_Jira!$N:$N,"="&amp;E2E!AJ1)</f>
        <v>0</v>
      </c>
      <c r="AL27" s="32">
        <f>IFERROR(SUMIFS(TE_Jira_E2E!$CB:$CB,TE_Jira_E2E!$B:$B,AL1),0)</f>
        <v>0</v>
      </c>
      <c r="AM27" s="32">
        <f>COUNTIFS(E2E_Jira!$M:$M,E2E!C27,E2E_Jira!$A:$A,"Bug",E2E_Jira!$N:$N,"="&amp;E2E!AL1)</f>
        <v>0</v>
      </c>
      <c r="AN27" s="32">
        <f>IFERROR(SUMIFS(TE_Jira_E2E!$CB:$CB,TE_Jira_E2E!$B:$B,AN1),0)</f>
        <v>0</v>
      </c>
      <c r="AO27" s="32">
        <f>COUNTIFS(E2E_Jira!$M:$M,E2E!C27,E2E_Jira!$A:$A,"Bug",E2E_Jira!$N:$N,"="&amp;E2E!AN1)</f>
        <v>0</v>
      </c>
      <c r="AP27" s="32">
        <f>IFERROR(SUMIFS(TE_Jira_E2E!$CB:$CB,TE_Jira_E2E!$B:$B,AP1),0)</f>
        <v>0</v>
      </c>
      <c r="AQ27" s="32">
        <f>COUNTIFS(E2E_Jira!$M:$M,E2E!C27,E2E_Jira!$A:$A,"Bug",E2E_Jira!$N:$N,"="&amp;E2E!AP1)</f>
        <v>0</v>
      </c>
      <c r="AR27" s="32">
        <f>IFERROR(SUMIFS(TE_Jira_E2E!$CB:$CB,TE_Jira_E2E!$B:$B,AR1),0)</f>
        <v>0</v>
      </c>
      <c r="AS27" s="32">
        <f>COUNTIFS(E2E_Jira!$M:$M,E2E!C27,E2E_Jira!$A:$A,"Bug",E2E_Jira!$N:$N,"="&amp;E2E!AR1)</f>
        <v>0</v>
      </c>
      <c r="AT27" s="32">
        <f>IFERROR(SUMIFS(TE_Jira_E2E!$CB:$CB,TE_Jira_E2E!$B:$B,AT1),0)</f>
        <v>0</v>
      </c>
      <c r="AU27" s="32">
        <f>COUNTIFS(E2E_Jira!$M:$M,E2E!C27,E2E_Jira!$A:$A,"Bug",E2E_Jira!$N:$N,"="&amp;E2E!AT1)</f>
        <v>0</v>
      </c>
      <c r="AV27" s="32">
        <f>IFERROR(SUMIFS(TE_Jira_E2E!$CB:$CB,TE_Jira_E2E!$B:$B,AV1),0)</f>
        <v>0</v>
      </c>
      <c r="AW27" s="32">
        <f>COUNTIFS(E2E_Jira!$M:$M,E2E!C27,E2E_Jira!$A:$A,"Bug",E2E_Jira!$N:$N,"="&amp;E2E!AV1)</f>
        <v>0</v>
      </c>
      <c r="AX27" s="32">
        <f>IFERROR(SUMIFS(TE_Jira_E2E!$CB:$CB,TE_Jira_E2E!$B:$B,AX1),0)</f>
        <v>0</v>
      </c>
      <c r="AY27" s="32">
        <f>COUNTIFS(E2E_Jira!$M:$M,E2E!C27,E2E_Jira!$A:$A,"Bug",E2E_Jira!$N:$N,"="&amp;E2E!AX1)</f>
        <v>0</v>
      </c>
      <c r="AZ27" s="32">
        <f>IFERROR(SUMIFS(TE_Jira_E2E!$CB:$CB,TE_Jira_E2E!$B:$B,AZ1),0)</f>
        <v>0</v>
      </c>
      <c r="BA27" s="32">
        <f>COUNTIFS(E2E_Jira!$M:$M,E2E!C27,E2E_Jira!$A:$A,"Bug",E2E_Jira!$N:$N,"="&amp;E2E!AZ1)</f>
        <v>0</v>
      </c>
      <c r="BB27" s="32">
        <f>IFERROR(SUMIFS(TE_Jira_E2E!$CB:$CB,TE_Jira_E2E!$B:$B,BB1),0)</f>
        <v>0</v>
      </c>
      <c r="BC27" s="32">
        <f>COUNTIFS(E2E_Jira!$M:$M,E2E!C27,E2E_Jira!$A:$A,"Bug",E2E_Jira!$N:$N,"="&amp;E2E!BB1)</f>
        <v>0</v>
      </c>
      <c r="BD27" s="32">
        <f>IFERROR(SUMIFS(TE_Jira_E2E!$CB:$CB,TE_Jira_E2E!$B:$B,BD1),0)</f>
        <v>0</v>
      </c>
      <c r="BE27" s="32">
        <f>COUNTIFS(E2E_Jira!$M:$M,E2E!C27,E2E_Jira!$A:$A,"Bug",E2E_Jira!$N:$N,"="&amp;E2E!BD1)</f>
        <v>0</v>
      </c>
      <c r="BF27" s="32">
        <f>IFERROR(SUMIFS(TE_Jira_E2E!$CB:$CB,TE_Jira_E2E!$B:$B,BF1),0)</f>
        <v>0</v>
      </c>
      <c r="BG27" s="32">
        <f>COUNTIFS(E2E_Jira!$M:$M,E2E!C27,E2E_Jira!$A:$A,"Bug",E2E_Jira!$N:$N,"="&amp;E2E!BF1)</f>
        <v>0</v>
      </c>
      <c r="BH27" s="32">
        <f>IFERROR(SUMIFS(TE_Jira_E2E!$CB:$CB,TE_Jira_E2E!$B:$B,BH1),0)</f>
        <v>0</v>
      </c>
      <c r="BI27" s="32">
        <f>COUNTIFS(E2E_Jira!$M:$M,E2E!C27,E2E_Jira!$A:$A,"Bug",E2E_Jira!$N:$N,"="&amp;E2E!BH1)</f>
        <v>0</v>
      </c>
      <c r="BJ27" s="32">
        <f>IFERROR(SUMIFS(TE_Jira_E2E!$CB:$CB,TE_Jira_E2E!$B:$B,BJ1),0)</f>
        <v>0</v>
      </c>
      <c r="BK27" s="32">
        <f>COUNTIFS(E2E_Jira!$M:$M,E2E!C27,E2E_Jira!$A:$A,"Bug",E2E_Jira!$N:$N,"="&amp;E2E!BJ1)</f>
        <v>0</v>
      </c>
      <c r="BL27" s="32">
        <f>IFERROR(SUMIFS(TE_Jira_E2E!$CB:$CB,TE_Jira_E2E!$B:$B,BL1),0)</f>
        <v>0</v>
      </c>
      <c r="BM27" s="32">
        <f>COUNTIFS(E2E_Jira!$M:$M,E2E!C27,E2E_Jira!$A:$A,"Bug",E2E_Jira!$N:$N,"="&amp;E2E!BL1)</f>
        <v>0</v>
      </c>
      <c r="BN27" s="32">
        <f>IFERROR(SUMIFS(TE_Jira_E2E!$CB:$CB,TE_Jira_E2E!$B:$B,BN1),0)</f>
        <v>0</v>
      </c>
      <c r="BO27" s="32">
        <f>COUNTIFS(E2E_Jira!$M:$M,E2E!C27,E2E_Jira!$A:$A,"Bug",E2E_Jira!$N:$N,"="&amp;E2E!BN1)</f>
        <v>0</v>
      </c>
      <c r="BP27" s="32">
        <f>IFERROR(SUMIFS(TE_Jira_E2E!$CB:$CB,TE_Jira_E2E!$B:$B,BP1),0)</f>
        <v>0</v>
      </c>
      <c r="BQ27" s="32">
        <f>COUNTIFS(E2E_Jira!$M:$M,E2E!C27,E2E_Jira!$A:$A,"Bug",E2E_Jira!$N:$N,"="&amp;E2E!BP1)</f>
        <v>0</v>
      </c>
      <c r="BR27" s="32">
        <f>IFERROR(SUMIFS(TE_Jira_E2E!$CB:$CB,TE_Jira_E2E!$B:$B,BR1),0)</f>
        <v>0</v>
      </c>
      <c r="BS27" s="32">
        <f>COUNTIFS(E2E_Jira!$M:$M,E2E!C27,E2E_Jira!$A:$A,"Bug",E2E_Jira!$N:$N,"="&amp;E2E!BR1)</f>
        <v>0</v>
      </c>
      <c r="BT27" s="32">
        <f>IFERROR(SUMIFS(TE_Jira_E2E!$CB:$CB,TE_Jira_E2E!$B:$B,BT1),0)</f>
        <v>0</v>
      </c>
      <c r="BU27" s="32">
        <f>COUNTIFS(E2E_Jira!$M:$M,E2E!C27,E2E_Jira!$A:$A,"Bug",E2E_Jira!$N:$N,"="&amp;E2E!BT1)</f>
        <v>0</v>
      </c>
      <c r="BV27" s="32">
        <f>IFERROR(SUMIFS(TE_Jira_E2E!$CB:$CB,TE_Jira_E2E!$B:$B,BV1),0)</f>
        <v>0</v>
      </c>
      <c r="BW27" s="32">
        <f>COUNTIFS(E2E_Jira!$M:$M,E2E!C27,E2E_Jira!$A:$A,"Bug",E2E_Jira!$N:$N,"="&amp;E2E!BV1)</f>
        <v>0</v>
      </c>
      <c r="BX27" s="32">
        <f>IFERROR(SUMIFS(TE_Jira_E2E!$CB:$CB,TE_Jira_E2E!$B:$B,BX1),0)</f>
        <v>0</v>
      </c>
      <c r="BY27" s="32">
        <f>COUNTIFS(E2E_Jira!$M:$M,E2E!C27,E2E_Jira!$A:$A,"Bug",E2E_Jira!$N:$N,"="&amp;E2E!BX1)</f>
        <v>0</v>
      </c>
      <c r="BZ27" s="32">
        <f>IFERROR(SUMIFS(TE_Jira_E2E!$CB:$CB,TE_Jira_E2E!$B:$B,BZ1),0)</f>
        <v>0</v>
      </c>
      <c r="CA27" s="32">
        <f>COUNTIFS(E2E_Jira!$M:$M,E2E!C27,E2E_Jira!$A:$A,"Bug",E2E_Jira!$N:$N,"="&amp;E2E!BZ1)</f>
        <v>0</v>
      </c>
    </row>
    <row r="28" spans="1:79" x14ac:dyDescent="0.35">
      <c r="A28" s="32">
        <v>26</v>
      </c>
      <c r="B28" s="32" t="s">
        <v>3267</v>
      </c>
      <c r="C28" s="79" t="s">
        <v>12</v>
      </c>
      <c r="D28" s="32" t="s">
        <v>13</v>
      </c>
      <c r="E28" s="32" t="s">
        <v>3261</v>
      </c>
      <c r="F28" s="32">
        <f>COUNTIFS(E2E_Jira!$D:$D,E2E!C28,E2E_Jira!$A:$A,"Story",E2E_Jira!$F:$F,"&lt;&gt;Ready for Prod")</f>
        <v>0</v>
      </c>
      <c r="G28" s="32">
        <f>COUNTIFS(E2E_Jira!$D:$D,E2E!C28,E2E_Jira!$A:$A,"Bug",E2E_Jira!$F:$F,"&lt;&gt;Ready for Prod")</f>
        <v>0</v>
      </c>
      <c r="H28" s="32">
        <f t="shared" si="0"/>
        <v>557</v>
      </c>
      <c r="I28" s="32">
        <f>COUNTIFS(E2E_Jira!$M:$M,E2E!C28,E2E_Jira!$A:$A,"Bug",E2E_Jira!$N:$N,"&lt;="&amp;E2E!J1)</f>
        <v>1</v>
      </c>
      <c r="J28" s="32">
        <f>IFERROR(SUMIFS(TE_Jira_E2E!$V:$V,TE_Jira_E2E!$B:$B,J1),0)</f>
        <v>0</v>
      </c>
      <c r="K28" s="32">
        <f>COUNTIFS(E2E_Jira!$M:$M,E2E!C28,E2E_Jira!$A:$A,"Bug",E2E_Jira!$N:$N,"="&amp;E2E!J1)</f>
        <v>0</v>
      </c>
      <c r="L28" s="32">
        <f>IFERROR(SUMIFS(TE_Jira_E2E!$V:$V,TE_Jira_E2E!$B:$B,L1),0)</f>
        <v>0</v>
      </c>
      <c r="M28" s="32">
        <f>COUNTIFS(E2E_Jira!$M:$M,E2E!C28,E2E_Jira!$A:$A,"Bug",E2E_Jira!$N:$N,"="&amp;E2E!L1)</f>
        <v>0</v>
      </c>
      <c r="N28" s="32">
        <f>IFERROR(SUMIFS(TE_Jira_E2E!$V:$V,TE_Jira_E2E!$B:$B,N1),0)</f>
        <v>29</v>
      </c>
      <c r="O28" s="32">
        <f>COUNTIFS(E2E_Jira!$M:$M,E2E!C28,E2E_Jira!$A:$A,"Bug",E2E_Jira!$N:$N,"="&amp;E2E!N1)</f>
        <v>0</v>
      </c>
      <c r="P28" s="32">
        <f>IFERROR(SUMIFS(TE_Jira_E2E!$V:$V,TE_Jira_E2E!$B:$B,P1),0)</f>
        <v>30</v>
      </c>
      <c r="Q28" s="32">
        <f>COUNTIFS(E2E_Jira!$M:$M,E2E!C28,E2E_Jira!$A:$A,"Bug",E2E_Jira!$N:$N,"="&amp;E2E!P1)</f>
        <v>0</v>
      </c>
      <c r="R28" s="32">
        <f>IFERROR(SUMIFS(TE_Jira_E2E!$V:$V,TE_Jira_E2E!$B:$B,R1),0)</f>
        <v>17</v>
      </c>
      <c r="S28" s="32">
        <f>COUNTIFS(E2E_Jira!$M:$M,E2E!C28,E2E_Jira!$A:$A,"Bug",E2E_Jira!$N:$N,"="&amp;E2E!R1)</f>
        <v>0</v>
      </c>
      <c r="T28" s="32">
        <f>IFERROR(SUMIFS(TE_Jira_E2E!$V:$V,TE_Jira_E2E!$B:$B,T1),0)</f>
        <v>0</v>
      </c>
      <c r="U28" s="32">
        <f>COUNTIFS(E2E_Jira!$M:$M,E2E!C28,E2E_Jira!$A:$A,"Bug",E2E_Jira!$N:$N,"="&amp;E2E!T1)</f>
        <v>0</v>
      </c>
      <c r="V28" s="32">
        <f>IFERROR(SUMIFS(TE_Jira_E2E!$V:$V,TE_Jira_E2E!$B:$B,V1),0)</f>
        <v>37</v>
      </c>
      <c r="W28" s="32">
        <f>COUNTIFS(E2E_Jira!$M:$M,E2E!C28,E2E_Jira!$A:$A,"Bug",E2E_Jira!$N:$N,"="&amp;E2E!V1)</f>
        <v>0</v>
      </c>
      <c r="X28" s="32">
        <f>IFERROR(SUMIFS(TE_Jira_E2E!$V:$V,TE_Jira_E2E!$B:$B,X1),0)</f>
        <v>26</v>
      </c>
      <c r="Y28" s="32">
        <f>COUNTIFS(E2E_Jira!$M:$M,E2E!C28,E2E_Jira!$A:$A,"Bug",E2E_Jira!$N:$N,"="&amp;E2E!X1)</f>
        <v>0</v>
      </c>
      <c r="Z28" s="32">
        <f>IFERROR(SUMIFS(TE_Jira_E2E!$V:$V,TE_Jira_E2E!$B:$B,Z1),0)</f>
        <v>18</v>
      </c>
      <c r="AA28" s="32">
        <f>COUNTIFS(E2E_Jira!$M:$M,E2E!C28,E2E_Jira!$A:$A,"Bug",E2E_Jira!$N:$N,"="&amp;E2E!Z1)</f>
        <v>0</v>
      </c>
      <c r="AB28" s="32">
        <f>IFERROR(SUMIFS(TE_Jira_E2E!$V:$V,TE_Jira_E2E!$B:$B,AB1),0)</f>
        <v>42</v>
      </c>
      <c r="AC28" s="32">
        <f>COUNTIFS(E2E_Jira!$M:$M,E2E!C28,E2E_Jira!$A:$A,"Bug",E2E_Jira!$N:$N,"="&amp;E2E!AB1)</f>
        <v>0</v>
      </c>
      <c r="AD28" s="32">
        <f>IFERROR(SUMIFS(TE_Jira_E2E!$V:$V,TE_Jira_E2E!$B:$B,AD1),0)</f>
        <v>36</v>
      </c>
      <c r="AE28" s="32">
        <f>COUNTIFS(E2E_Jira!$M:$M,E2E!C28,E2E_Jira!$A:$A,"Bug",E2E_Jira!$N:$N,"="&amp;E2E!AD1)</f>
        <v>0</v>
      </c>
      <c r="AF28" s="32">
        <f>IFERROR(SUMIFS(TE_Jira_E2E!$V:$V,TE_Jira_E2E!$B:$B,AF1),0)</f>
        <v>28</v>
      </c>
      <c r="AG28" s="32">
        <f>COUNTIFS(E2E_Jira!$M:$M,E2E!C28,E2E_Jira!$A:$A,"Bug",E2E_Jira!$N:$N,"="&amp;E2E!AF1)</f>
        <v>0</v>
      </c>
      <c r="AH28" s="32">
        <f>IFERROR(SUMIFS(TE_Jira_E2E!$V:$V,TE_Jira_E2E!$B:$B,AH1),0)</f>
        <v>19</v>
      </c>
      <c r="AI28" s="32">
        <f>COUNTIFS(E2E_Jira!$M:$M,E2E!C28,E2E_Jira!$A:$A,"Bug",E2E_Jira!$N:$N,"="&amp;E2E!AH1)</f>
        <v>0</v>
      </c>
      <c r="AJ28" s="32">
        <f>IFERROR(SUMIFS(TE_Jira_E2E!$V:$V,TE_Jira_E2E!$B:$B,AJ1),0)</f>
        <v>0</v>
      </c>
      <c r="AK28" s="32">
        <f>COUNTIFS(E2E_Jira!$M:$M,E2E!C28,E2E_Jira!$A:$A,"Bug",E2E_Jira!$N:$N,"="&amp;E2E!AJ1)</f>
        <v>0</v>
      </c>
      <c r="AL28" s="32">
        <f>IFERROR(SUMIFS(TE_Jira_E2E!$V:$V,TE_Jira_E2E!$B:$B,AL1),0)</f>
        <v>0</v>
      </c>
      <c r="AM28" s="32">
        <f>COUNTIFS(E2E_Jira!$M:$M,E2E!C28,E2E_Jira!$A:$A,"Bug",E2E_Jira!$N:$N,"="&amp;E2E!AL1)</f>
        <v>0</v>
      </c>
      <c r="AN28" s="32">
        <f>IFERROR(SUMIFS(TE_Jira_E2E!$V:$V,TE_Jira_E2E!$B:$B,AN1),0)</f>
        <v>0</v>
      </c>
      <c r="AO28" s="32">
        <f>COUNTIFS(E2E_Jira!$M:$M,E2E!C28,E2E_Jira!$A:$A,"Bug",E2E_Jira!$N:$N,"="&amp;E2E!AN1)</f>
        <v>0</v>
      </c>
      <c r="AP28" s="32">
        <f>IFERROR(SUMIFS(TE_Jira_E2E!$V:$V,TE_Jira_E2E!$B:$B,AP1),0)</f>
        <v>1</v>
      </c>
      <c r="AQ28" s="32">
        <f>COUNTIFS(E2E_Jira!$M:$M,E2E!C28,E2E_Jira!$A:$A,"Bug",E2E_Jira!$N:$N,"="&amp;E2E!AP1)</f>
        <v>0</v>
      </c>
      <c r="AR28" s="32">
        <f>IFERROR(SUMIFS(TE_Jira_E2E!$V:$V,TE_Jira_E2E!$B:$B,AR1),0)</f>
        <v>28</v>
      </c>
      <c r="AS28" s="32">
        <f>COUNTIFS(E2E_Jira!$M:$M,E2E!C28,E2E_Jira!$A:$A,"Bug",E2E_Jira!$N:$N,"="&amp;E2E!AR1)</f>
        <v>0</v>
      </c>
      <c r="AT28" s="32">
        <f>IFERROR(SUMIFS(TE_Jira_E2E!$V:$V,TE_Jira_E2E!$B:$B,AT1),0)</f>
        <v>19</v>
      </c>
      <c r="AU28" s="32">
        <f>COUNTIFS(E2E_Jira!$M:$M,E2E!C28,E2E_Jira!$A:$A,"Bug",E2E_Jira!$N:$N,"="&amp;E2E!AT1)</f>
        <v>0</v>
      </c>
      <c r="AV28" s="32">
        <f>IFERROR(SUMIFS(TE_Jira_E2E!$V:$V,TE_Jira_E2E!$B:$B,AV1),0)</f>
        <v>13</v>
      </c>
      <c r="AW28" s="32">
        <f>COUNTIFS(E2E_Jira!$M:$M,E2E!C28,E2E_Jira!$A:$A,"Bug",E2E_Jira!$N:$N,"="&amp;E2E!AV1)</f>
        <v>0</v>
      </c>
      <c r="AX28" s="32">
        <f>IFERROR(SUMIFS(TE_Jira_E2E!$V:$V,TE_Jira_E2E!$B:$B,AX1),0)</f>
        <v>15</v>
      </c>
      <c r="AY28" s="32">
        <f>COUNTIFS(E2E_Jira!$M:$M,E2E!C28,E2E_Jira!$A:$A,"Bug",E2E_Jira!$N:$N,"="&amp;E2E!AX1)</f>
        <v>0</v>
      </c>
      <c r="AZ28" s="32">
        <f>IFERROR(SUMIFS(TE_Jira_E2E!$V:$V,TE_Jira_E2E!$B:$B,AZ1),0)</f>
        <v>21</v>
      </c>
      <c r="BA28" s="32">
        <f>COUNTIFS(E2E_Jira!$M:$M,E2E!C28,E2E_Jira!$A:$A,"Bug",E2E_Jira!$N:$N,"="&amp;E2E!AZ1)</f>
        <v>1</v>
      </c>
      <c r="BB28" s="32">
        <f>IFERROR(SUMIFS(TE_Jira_E2E!$V:$V,TE_Jira_E2E!$B:$B,BB1),0)</f>
        <v>31</v>
      </c>
      <c r="BC28" s="32">
        <f>COUNTIFS(E2E_Jira!$M:$M,E2E!C28,E2E_Jira!$A:$A,"Bug",E2E_Jira!$N:$N,"="&amp;E2E!BB1)</f>
        <v>0</v>
      </c>
      <c r="BD28" s="32">
        <f>IFERROR(SUMIFS(TE_Jira_E2E!$V:$V,TE_Jira_E2E!$B:$B,BD1),0)</f>
        <v>34</v>
      </c>
      <c r="BE28" s="32">
        <f>COUNTIFS(E2E_Jira!$M:$M,E2E!C28,E2E_Jira!$A:$A,"Bug",E2E_Jira!$N:$N,"="&amp;E2E!BD1)</f>
        <v>0</v>
      </c>
      <c r="BF28" s="32">
        <f>IFERROR(SUMIFS(TE_Jira_E2E!$V:$V,TE_Jira_E2E!$B:$B,BF1),0)</f>
        <v>24</v>
      </c>
      <c r="BG28" s="32">
        <f>COUNTIFS(E2E_Jira!$M:$M,E2E!C28,E2E_Jira!$A:$A,"Bug",E2E_Jira!$N:$N,"="&amp;E2E!BF1)</f>
        <v>0</v>
      </c>
      <c r="BH28" s="32">
        <f>IFERROR(SUMIFS(TE_Jira_E2E!$V:$V,TE_Jira_E2E!$B:$B,BH1),0)</f>
        <v>18</v>
      </c>
      <c r="BI28" s="32">
        <f>COUNTIFS(E2E_Jira!$M:$M,E2E!C28,E2E_Jira!$A:$A,"Bug",E2E_Jira!$N:$N,"="&amp;E2E!BH1)</f>
        <v>0</v>
      </c>
      <c r="BJ28" s="32">
        <f>IFERROR(SUMIFS(TE_Jira_E2E!$V:$V,TE_Jira_E2E!$B:$B,BJ1),0)</f>
        <v>30</v>
      </c>
      <c r="BK28" s="32">
        <f>COUNTIFS(E2E_Jira!$M:$M,E2E!C28,E2E_Jira!$A:$A,"Bug",E2E_Jira!$N:$N,"="&amp;E2E!BJ1)</f>
        <v>0</v>
      </c>
      <c r="BL28" s="32">
        <f>IFERROR(SUMIFS(TE_Jira_E2E!$V:$V,TE_Jira_E2E!$B:$B,BL1),0)</f>
        <v>23</v>
      </c>
      <c r="BM28" s="32">
        <f>COUNTIFS(E2E_Jira!$M:$M,E2E!C28,E2E_Jira!$A:$A,"Bug",E2E_Jira!$N:$N,"="&amp;E2E!BL1)</f>
        <v>0</v>
      </c>
      <c r="BN28" s="32">
        <f>IFERROR(SUMIFS(TE_Jira_E2E!$V:$V,TE_Jira_E2E!$B:$B,BN1),0)</f>
        <v>7</v>
      </c>
      <c r="BO28" s="32">
        <f>COUNTIFS(E2E_Jira!$M:$M,E2E!C28,E2E_Jira!$A:$A,"Bug",E2E_Jira!$N:$N,"="&amp;E2E!BN1)</f>
        <v>0</v>
      </c>
      <c r="BP28" s="32">
        <f>IFERROR(SUMIFS(TE_Jira_E2E!$V:$V,TE_Jira_E2E!$B:$B,BP1),0)</f>
        <v>11</v>
      </c>
      <c r="BQ28" s="32">
        <f>COUNTIFS(E2E_Jira!$M:$M,E2E!C28,E2E_Jira!$A:$A,"Bug",E2E_Jira!$N:$N,"="&amp;E2E!BP1)</f>
        <v>0</v>
      </c>
      <c r="BR28" s="32">
        <f>IFERROR(SUMIFS(TE_Jira_E2E!$V:$V,TE_Jira_E2E!$B:$B,BR1),0)</f>
        <v>0</v>
      </c>
      <c r="BS28" s="32">
        <f>COUNTIFS(E2E_Jira!$M:$M,E2E!C28,E2E_Jira!$A:$A,"Bug",E2E_Jira!$N:$N,"="&amp;E2E!BR1)</f>
        <v>0</v>
      </c>
      <c r="BT28" s="32">
        <f>IFERROR(SUMIFS(TE_Jira_E2E!$V:$V,TE_Jira_E2E!$B:$B,BT1),0)</f>
        <v>0</v>
      </c>
      <c r="BU28" s="32">
        <f>COUNTIFS(E2E_Jira!$M:$M,E2E!C28,E2E_Jira!$A:$A,"Bug",E2E_Jira!$N:$N,"="&amp;E2E!BT1)</f>
        <v>0</v>
      </c>
      <c r="BV28" s="32">
        <f>IFERROR(SUMIFS(TE_Jira_E2E!$V:$V,TE_Jira_E2E!$B:$B,BV1),0)</f>
        <v>0</v>
      </c>
      <c r="BW28" s="32">
        <f>COUNTIFS(E2E_Jira!$M:$M,E2E!C28,E2E_Jira!$A:$A,"Bug",E2E_Jira!$N:$N,"="&amp;E2E!BV1)</f>
        <v>0</v>
      </c>
      <c r="BX28" s="32">
        <f>IFERROR(SUMIFS(TE_Jira_E2E!$V:$V,TE_Jira_E2E!$B:$B,BX1),0)</f>
        <v>0</v>
      </c>
      <c r="BY28" s="32">
        <f>COUNTIFS(E2E_Jira!$M:$M,E2E!C28,E2E_Jira!$A:$A,"Bug",E2E_Jira!$N:$N,"="&amp;E2E!BX1)</f>
        <v>0</v>
      </c>
      <c r="BZ28" s="32">
        <f>IFERROR(SUMIFS(TE_Jira_E2E!$V:$V,TE_Jira_E2E!$B:$B,BZ1),0)</f>
        <v>0</v>
      </c>
      <c r="CA28" s="32">
        <f>COUNTIFS(E2E_Jira!$M:$M,E2E!C28,E2E_Jira!$A:$A,"Bug",E2E_Jira!$N:$N,"="&amp;E2E!BZ1)</f>
        <v>0</v>
      </c>
    </row>
    <row r="29" spans="1:79" x14ac:dyDescent="0.35">
      <c r="A29" s="32">
        <v>27</v>
      </c>
      <c r="B29" s="32" t="s">
        <v>3267</v>
      </c>
      <c r="C29" s="79" t="s">
        <v>26</v>
      </c>
      <c r="D29" s="32" t="s">
        <v>27</v>
      </c>
      <c r="E29" s="32" t="s">
        <v>3259</v>
      </c>
      <c r="F29" s="32">
        <f>COUNTIFS(E2E_Jira!$D:$D,E2E!C29,E2E_Jira!$A:$A,"Story",E2E_Jira!$F:$F,"&lt;&gt;Ready for Prod")</f>
        <v>1</v>
      </c>
      <c r="G29" s="32">
        <f>COUNTIFS(E2E_Jira!$D:$D,E2E!C29,E2E_Jira!$A:$A,"Bug",E2E_Jira!$F:$F,"&lt;&gt;Ready for Prod")</f>
        <v>0</v>
      </c>
      <c r="H29" s="32">
        <f t="shared" si="0"/>
        <v>415</v>
      </c>
      <c r="I29" s="32">
        <f>COUNTIFS(E2E_Jira!$M:$M,E2E!C29,E2E_Jira!$A:$A,"Bug",E2E_Jira!$N:$N,"&lt;="&amp;E2E!J1)</f>
        <v>1</v>
      </c>
      <c r="J29" s="32">
        <f>IFERROR(SUMIFS(TE_Jira_E2E!$U:$U,TE_Jira_E2E!$B:$B,J1),0)</f>
        <v>0</v>
      </c>
      <c r="K29" s="32">
        <f>COUNTIFS(E2E_Jira!$M:$M,E2E!C29,E2E_Jira!$A:$A,"Bug",E2E_Jira!$N:$N,"="&amp;E2E!J1)</f>
        <v>0</v>
      </c>
      <c r="L29" s="32">
        <f>IFERROR(SUMIFS(TE_Jira_E2E!$U:$U,TE_Jira_E2E!$B:$B,L1),0)</f>
        <v>0</v>
      </c>
      <c r="M29" s="32">
        <f>COUNTIFS(E2E_Jira!$M:$M,E2E!C29,E2E_Jira!$A:$A,"Bug",E2E_Jira!$N:$N,"="&amp;E2E!L1)</f>
        <v>0</v>
      </c>
      <c r="N29" s="32">
        <f>IFERROR(SUMIFS(TE_Jira_E2E!$U:$U,TE_Jira_E2E!$B:$B,N1),0)</f>
        <v>15</v>
      </c>
      <c r="O29" s="32">
        <f>COUNTIFS(E2E_Jira!$M:$M,E2E!C29,E2E_Jira!$A:$A,"Bug",E2E_Jira!$N:$N,"="&amp;E2E!N1)</f>
        <v>0</v>
      </c>
      <c r="P29" s="32">
        <f>IFERROR(SUMIFS(TE_Jira_E2E!$U:$U,TE_Jira_E2E!$B:$B,P1),0)</f>
        <v>9</v>
      </c>
      <c r="Q29" s="32">
        <f>COUNTIFS(E2E_Jira!$M:$M,E2E!C29,E2E_Jira!$A:$A,"Bug",E2E_Jira!$N:$N,"="&amp;E2E!P1)</f>
        <v>0</v>
      </c>
      <c r="R29" s="32">
        <f>IFERROR(SUMIFS(TE_Jira_E2E!$U:$U,TE_Jira_E2E!$B:$B,R1),0)</f>
        <v>0</v>
      </c>
      <c r="S29" s="32">
        <f>COUNTIFS(E2E_Jira!$M:$M,E2E!C29,E2E_Jira!$A:$A,"Bug",E2E_Jira!$N:$N,"="&amp;E2E!R1)</f>
        <v>0</v>
      </c>
      <c r="T29" s="32">
        <f>IFERROR(SUMIFS(TE_Jira_E2E!$U:$U,TE_Jira_E2E!$B:$B,T1),0)</f>
        <v>27</v>
      </c>
      <c r="U29" s="32">
        <f>COUNTIFS(E2E_Jira!$M:$M,E2E!C29,E2E_Jira!$A:$A,"Bug",E2E_Jira!$N:$N,"="&amp;E2E!T1)</f>
        <v>0</v>
      </c>
      <c r="V29" s="32">
        <f>IFERROR(SUMIFS(TE_Jira_E2E!$U:$U,TE_Jira_E2E!$B:$B,V1),0)</f>
        <v>20</v>
      </c>
      <c r="W29" s="32">
        <f>COUNTIFS(E2E_Jira!$M:$M,E2E!C29,E2E_Jira!$A:$A,"Bug",E2E_Jira!$N:$N,"="&amp;E2E!V1)</f>
        <v>0</v>
      </c>
      <c r="X29" s="32">
        <f>IFERROR(SUMIFS(TE_Jira_E2E!$U:$U,TE_Jira_E2E!$B:$B,X1),0)</f>
        <v>36</v>
      </c>
      <c r="Y29" s="32">
        <f>COUNTIFS(E2E_Jira!$M:$M,E2E!C29,E2E_Jira!$A:$A,"Bug",E2E_Jira!$N:$N,"="&amp;E2E!X1)</f>
        <v>0</v>
      </c>
      <c r="Z29" s="32">
        <f>IFERROR(SUMIFS(TE_Jira_E2E!$U:$U,TE_Jira_E2E!$B:$B,Z1),0)</f>
        <v>12</v>
      </c>
      <c r="AA29" s="32">
        <f>COUNTIFS(E2E_Jira!$M:$M,E2E!C29,E2E_Jira!$A:$A,"Bug",E2E_Jira!$N:$N,"="&amp;E2E!Z1)</f>
        <v>0</v>
      </c>
      <c r="AB29" s="32">
        <f>IFERROR(SUMIFS(TE_Jira_E2E!$U:$U,TE_Jira_E2E!$B:$B,AB1),0)</f>
        <v>30</v>
      </c>
      <c r="AC29" s="32">
        <f>COUNTIFS(E2E_Jira!$M:$M,E2E!C29,E2E_Jira!$A:$A,"Bug",E2E_Jira!$N:$N,"="&amp;E2E!AB1)</f>
        <v>0</v>
      </c>
      <c r="AD29" s="32">
        <f>IFERROR(SUMIFS(TE_Jira_E2E!$U:$U,TE_Jira_E2E!$B:$B,AD1),0)</f>
        <v>23</v>
      </c>
      <c r="AE29" s="32">
        <f>COUNTIFS(E2E_Jira!$M:$M,E2E!C29,E2E_Jira!$A:$A,"Bug",E2E_Jira!$N:$N,"="&amp;E2E!AD1)</f>
        <v>0</v>
      </c>
      <c r="AF29" s="32">
        <f>IFERROR(SUMIFS(TE_Jira_E2E!$U:$U,TE_Jira_E2E!$B:$B,AF1),0)</f>
        <v>34</v>
      </c>
      <c r="AG29" s="32">
        <f>COUNTIFS(E2E_Jira!$M:$M,E2E!C29,E2E_Jira!$A:$A,"Bug",E2E_Jira!$N:$N,"="&amp;E2E!AF1)</f>
        <v>0</v>
      </c>
      <c r="AH29" s="32">
        <f>IFERROR(SUMIFS(TE_Jira_E2E!$U:$U,TE_Jira_E2E!$B:$B,AH1),0)</f>
        <v>13</v>
      </c>
      <c r="AI29" s="32">
        <f>COUNTIFS(E2E_Jira!$M:$M,E2E!C29,E2E_Jira!$A:$A,"Bug",E2E_Jira!$N:$N,"="&amp;E2E!AH1)</f>
        <v>1</v>
      </c>
      <c r="AJ29" s="32">
        <f>IFERROR(SUMIFS(TE_Jira_E2E!$U:$U,TE_Jira_E2E!$B:$B,AJ1),0)</f>
        <v>14</v>
      </c>
      <c r="AK29" s="32">
        <f>COUNTIFS(E2E_Jira!$M:$M,E2E!C29,E2E_Jira!$A:$A,"Bug",E2E_Jira!$N:$N,"="&amp;E2E!AJ1)</f>
        <v>0</v>
      </c>
      <c r="AL29" s="32">
        <f>IFERROR(SUMIFS(TE_Jira_E2E!$U:$U,TE_Jira_E2E!$B:$B,AL1),0)</f>
        <v>0</v>
      </c>
      <c r="AM29" s="32">
        <f>COUNTIFS(E2E_Jira!$M:$M,E2E!C29,E2E_Jira!$A:$A,"Bug",E2E_Jira!$N:$N,"="&amp;E2E!AL1)</f>
        <v>0</v>
      </c>
      <c r="AN29" s="32">
        <f>IFERROR(SUMIFS(TE_Jira_E2E!$U:$U,TE_Jira_E2E!$B:$B,AN1),0)</f>
        <v>0</v>
      </c>
      <c r="AO29" s="32">
        <f>COUNTIFS(E2E_Jira!$M:$M,E2E!C29,E2E_Jira!$A:$A,"Bug",E2E_Jira!$N:$N,"="&amp;E2E!AN1)</f>
        <v>0</v>
      </c>
      <c r="AP29" s="32">
        <f>IFERROR(SUMIFS(TE_Jira_E2E!$U:$U,TE_Jira_E2E!$B:$B,AP1),0)</f>
        <v>0</v>
      </c>
      <c r="AQ29" s="32">
        <f>COUNTIFS(E2E_Jira!$M:$M,E2E!C29,E2E_Jira!$A:$A,"Bug",E2E_Jira!$N:$N,"="&amp;E2E!AP1)</f>
        <v>0</v>
      </c>
      <c r="AR29" s="32">
        <f>IFERROR(SUMIFS(TE_Jira_E2E!$U:$U,TE_Jira_E2E!$B:$B,AR1),0)</f>
        <v>15</v>
      </c>
      <c r="AS29" s="32">
        <f>COUNTIFS(E2E_Jira!$M:$M,E2E!C29,E2E_Jira!$A:$A,"Bug",E2E_Jira!$N:$N,"="&amp;E2E!AR1)</f>
        <v>0</v>
      </c>
      <c r="AT29" s="32">
        <f>IFERROR(SUMIFS(TE_Jira_E2E!$U:$U,TE_Jira_E2E!$B:$B,AT1),0)</f>
        <v>25</v>
      </c>
      <c r="AU29" s="32">
        <f>COUNTIFS(E2E_Jira!$M:$M,E2E!C29,E2E_Jira!$A:$A,"Bug",E2E_Jira!$N:$N,"="&amp;E2E!AT1)</f>
        <v>0</v>
      </c>
      <c r="AV29" s="32">
        <f>IFERROR(SUMIFS(TE_Jira_E2E!$U:$U,TE_Jira_E2E!$B:$B,AV1),0)</f>
        <v>13</v>
      </c>
      <c r="AW29" s="32">
        <f>COUNTIFS(E2E_Jira!$M:$M,E2E!C29,E2E_Jira!$A:$A,"Bug",E2E_Jira!$N:$N,"="&amp;E2E!AV1)</f>
        <v>0</v>
      </c>
      <c r="AX29" s="32">
        <f>IFERROR(SUMIFS(TE_Jira_E2E!$U:$U,TE_Jira_E2E!$B:$B,AX1),0)</f>
        <v>6</v>
      </c>
      <c r="AY29" s="32">
        <f>COUNTIFS(E2E_Jira!$M:$M,E2E!C29,E2E_Jira!$A:$A,"Bug",E2E_Jira!$N:$N,"="&amp;E2E!AX1)</f>
        <v>0</v>
      </c>
      <c r="AZ29" s="32">
        <f>IFERROR(SUMIFS(TE_Jira_E2E!$U:$U,TE_Jira_E2E!$B:$B,AZ1),0)</f>
        <v>27</v>
      </c>
      <c r="BA29" s="32">
        <f>COUNTIFS(E2E_Jira!$M:$M,E2E!C29,E2E_Jira!$A:$A,"Bug",E2E_Jira!$N:$N,"="&amp;E2E!AZ1)</f>
        <v>0</v>
      </c>
      <c r="BB29" s="32">
        <f>IFERROR(SUMIFS(TE_Jira_E2E!$U:$U,TE_Jira_E2E!$B:$B,BB1),0)</f>
        <v>13</v>
      </c>
      <c r="BC29" s="32">
        <f>COUNTIFS(E2E_Jira!$M:$M,E2E!C29,E2E_Jira!$A:$A,"Bug",E2E_Jira!$N:$N,"="&amp;E2E!BB1)</f>
        <v>0</v>
      </c>
      <c r="BD29" s="32">
        <f>IFERROR(SUMIFS(TE_Jira_E2E!$U:$U,TE_Jira_E2E!$B:$B,BD1),0)</f>
        <v>21</v>
      </c>
      <c r="BE29" s="32">
        <f>COUNTIFS(E2E_Jira!$M:$M,E2E!C29,E2E_Jira!$A:$A,"Bug",E2E_Jira!$N:$N,"="&amp;E2E!BD1)</f>
        <v>0</v>
      </c>
      <c r="BF29" s="32">
        <f>IFERROR(SUMIFS(TE_Jira_E2E!$U:$U,TE_Jira_E2E!$B:$B,BF1),0)</f>
        <v>7</v>
      </c>
      <c r="BG29" s="32">
        <f>COUNTIFS(E2E_Jira!$M:$M,E2E!C29,E2E_Jira!$A:$A,"Bug",E2E_Jira!$N:$N,"="&amp;E2E!BF1)</f>
        <v>0</v>
      </c>
      <c r="BH29" s="32">
        <f>IFERROR(SUMIFS(TE_Jira_E2E!$U:$U,TE_Jira_E2E!$B:$B,BH1),0)</f>
        <v>37</v>
      </c>
      <c r="BI29" s="32">
        <f>COUNTIFS(E2E_Jira!$M:$M,E2E!C29,E2E_Jira!$A:$A,"Bug",E2E_Jira!$N:$N,"="&amp;E2E!BH1)</f>
        <v>0</v>
      </c>
      <c r="BJ29" s="32">
        <f>IFERROR(SUMIFS(TE_Jira_E2E!$U:$U,TE_Jira_E2E!$B:$B,BJ1),0)</f>
        <v>18</v>
      </c>
      <c r="BK29" s="32">
        <f>COUNTIFS(E2E_Jira!$M:$M,E2E!C29,E2E_Jira!$A:$A,"Bug",E2E_Jira!$N:$N,"="&amp;E2E!BJ1)</f>
        <v>0</v>
      </c>
      <c r="BL29" s="32">
        <f>IFERROR(SUMIFS(TE_Jira_E2E!$U:$U,TE_Jira_E2E!$B:$B,BL1),0)</f>
        <v>0</v>
      </c>
      <c r="BM29" s="32">
        <f>COUNTIFS(E2E_Jira!$M:$M,E2E!C29,E2E_Jira!$A:$A,"Bug",E2E_Jira!$N:$N,"="&amp;E2E!BL1)</f>
        <v>0</v>
      </c>
      <c r="BN29" s="32">
        <f>IFERROR(SUMIFS(TE_Jira_E2E!$U:$U,TE_Jira_E2E!$B:$B,BN1),0)</f>
        <v>0</v>
      </c>
      <c r="BO29" s="32">
        <f>COUNTIFS(E2E_Jira!$M:$M,E2E!C29,E2E_Jira!$A:$A,"Bug",E2E_Jira!$N:$N,"="&amp;E2E!BN1)</f>
        <v>0</v>
      </c>
      <c r="BP29" s="32">
        <f>IFERROR(SUMIFS(TE_Jira_E2E!$U:$U,TE_Jira_E2E!$B:$B,BP1),0)</f>
        <v>0</v>
      </c>
      <c r="BQ29" s="32">
        <f>COUNTIFS(E2E_Jira!$M:$M,E2E!C29,E2E_Jira!$A:$A,"Bug",E2E_Jira!$N:$N,"="&amp;E2E!BP1)</f>
        <v>0</v>
      </c>
      <c r="BR29" s="32">
        <f>IFERROR(SUMIFS(TE_Jira_E2E!$U:$U,TE_Jira_E2E!$B:$B,BR1),0)</f>
        <v>0</v>
      </c>
      <c r="BS29" s="32">
        <f>COUNTIFS(E2E_Jira!$M:$M,E2E!C29,E2E_Jira!$A:$A,"Bug",E2E_Jira!$N:$N,"="&amp;E2E!BR1)</f>
        <v>0</v>
      </c>
      <c r="BT29" s="32">
        <f>IFERROR(SUMIFS(TE_Jira_E2E!$U:$U,TE_Jira_E2E!$B:$B,BT1),0)</f>
        <v>0</v>
      </c>
      <c r="BU29" s="32">
        <f>COUNTIFS(E2E_Jira!$M:$M,E2E!C29,E2E_Jira!$A:$A,"Bug",E2E_Jira!$N:$N,"="&amp;E2E!BT1)</f>
        <v>0</v>
      </c>
      <c r="BV29" s="32">
        <f>IFERROR(SUMIFS(TE_Jira_E2E!$U:$U,TE_Jira_E2E!$B:$B,BV1),0)</f>
        <v>0</v>
      </c>
      <c r="BW29" s="32">
        <f>COUNTIFS(E2E_Jira!$M:$M,E2E!C29,E2E_Jira!$A:$A,"Bug",E2E_Jira!$N:$N,"="&amp;E2E!BV1)</f>
        <v>0</v>
      </c>
      <c r="BX29" s="32">
        <f>IFERROR(SUMIFS(TE_Jira_E2E!$U:$U,TE_Jira_E2E!$B:$B,BX1),0)</f>
        <v>0</v>
      </c>
      <c r="BY29" s="32">
        <f>COUNTIFS(E2E_Jira!$M:$M,E2E!C29,E2E_Jira!$A:$A,"Bug",E2E_Jira!$N:$N,"="&amp;E2E!BX1)</f>
        <v>0</v>
      </c>
      <c r="BZ29" s="32">
        <f>IFERROR(SUMIFS(TE_Jira_E2E!$U:$U,TE_Jira_E2E!$B:$B,BZ1),0)</f>
        <v>0</v>
      </c>
      <c r="CA29" s="32">
        <f>COUNTIFS(E2E_Jira!$M:$M,E2E!C29,E2E_Jira!$A:$A,"Bug",E2E_Jira!$N:$N,"="&amp;E2E!BZ1)</f>
        <v>0</v>
      </c>
    </row>
    <row r="30" spans="1:79" x14ac:dyDescent="0.35">
      <c r="A30" s="32">
        <v>28</v>
      </c>
      <c r="B30" s="32" t="s">
        <v>3267</v>
      </c>
      <c r="C30" s="34" t="s">
        <v>50</v>
      </c>
      <c r="D30" s="32" t="s">
        <v>51</v>
      </c>
      <c r="E30" s="32" t="s">
        <v>3268</v>
      </c>
      <c r="F30" s="32">
        <f>COUNTIFS(E2E_Jira!$D:$D,E2E!C30,E2E_Jira!$A:$A,"Story",E2E_Jira!$F:$F,"&lt;&gt;Ready for Prod")</f>
        <v>0</v>
      </c>
      <c r="G30" s="32">
        <f>COUNTIFS(E2E_Jira!$D:$D,E2E!C30,E2E_Jira!$A:$A,"Bug",E2E_Jira!$F:$F,"&lt;&gt;Ready for Prod")</f>
        <v>0</v>
      </c>
      <c r="H30" s="32">
        <f t="shared" si="0"/>
        <v>128</v>
      </c>
      <c r="I30" s="32">
        <f>COUNTIFS(E2E_Jira!$M:$M,E2E!C30,E2E_Jira!$A:$A,"Bug",E2E_Jira!$N:$N,"&lt;="&amp;E2E!J1)</f>
        <v>3</v>
      </c>
      <c r="J30" s="32">
        <f>IFERROR(SUMIFS(TE_Jira_E2E!$N:$N,TE_Jira_E2E!$B:$B,J1),0)</f>
        <v>0</v>
      </c>
      <c r="K30" s="32">
        <f>COUNTIFS(E2E_Jira!$M:$M,E2E!C30,E2E_Jira!$A:$A,"Bug",E2E_Jira!$N:$N,"="&amp;E2E!J1)</f>
        <v>0</v>
      </c>
      <c r="L30" s="32">
        <f>IFERROR(SUMIFS(TE_Jira_E2E!$N:$N,TE_Jira_E2E!$B:$B,L1),0)</f>
        <v>0</v>
      </c>
      <c r="M30" s="32">
        <f>COUNTIFS(E2E_Jira!$M:$M,E2E!C30,E2E_Jira!$A:$A,"Bug",E2E_Jira!$N:$N,"="&amp;E2E!L1)</f>
        <v>0</v>
      </c>
      <c r="N30" s="32">
        <f>IFERROR(SUMIFS(TE_Jira_E2E!$N:$N,TE_Jira_E2E!$B:$B,N1),0)</f>
        <v>11</v>
      </c>
      <c r="O30" s="32">
        <f>COUNTIFS(E2E_Jira!$M:$M,E2E!C30,E2E_Jira!$A:$A,"Bug",E2E_Jira!$N:$N,"="&amp;E2E!N1)</f>
        <v>0</v>
      </c>
      <c r="P30" s="32">
        <f>IFERROR(SUMIFS(TE_Jira_E2E!$N:$N,TE_Jira_E2E!$B:$B,P1),0)</f>
        <v>0</v>
      </c>
      <c r="Q30" s="32">
        <f>COUNTIFS(E2E_Jira!$M:$M,E2E!C30,E2E_Jira!$A:$A,"Bug",E2E_Jira!$N:$N,"="&amp;E2E!P1)</f>
        <v>0</v>
      </c>
      <c r="R30" s="32">
        <f>IFERROR(SUMIFS(TE_Jira_E2E!$N:$N,TE_Jira_E2E!$B:$B,R1),0)</f>
        <v>0</v>
      </c>
      <c r="S30" s="32">
        <f>COUNTIFS(E2E_Jira!$M:$M,E2E!C30,E2E_Jira!$A:$A,"Bug",E2E_Jira!$N:$N,"="&amp;E2E!R1)</f>
        <v>0</v>
      </c>
      <c r="T30" s="32">
        <f>IFERROR(SUMIFS(TE_Jira_E2E!$N:$N,TE_Jira_E2E!$B:$B,T1),0)</f>
        <v>0</v>
      </c>
      <c r="U30" s="32">
        <f>COUNTIFS(E2E_Jira!$M:$M,E2E!C30,E2E_Jira!$A:$A,"Bug",E2E_Jira!$N:$N,"="&amp;E2E!T1)</f>
        <v>0</v>
      </c>
      <c r="V30" s="32">
        <f>IFERROR(SUMIFS(TE_Jira_E2E!$N:$N,TE_Jira_E2E!$B:$B,V1),0)</f>
        <v>0</v>
      </c>
      <c r="W30" s="32">
        <f>COUNTIFS(E2E_Jira!$M:$M,E2E!C30,E2E_Jira!$A:$A,"Bug",E2E_Jira!$N:$N,"="&amp;E2E!V1)</f>
        <v>0</v>
      </c>
      <c r="X30" s="32">
        <f>IFERROR(SUMIFS(TE_Jira_E2E!$N:$N,TE_Jira_E2E!$B:$B,X1),0)</f>
        <v>16</v>
      </c>
      <c r="Y30" s="32">
        <f>COUNTIFS(E2E_Jira!$M:$M,E2E!C30,E2E_Jira!$A:$A,"Bug",E2E_Jira!$N:$N,"="&amp;E2E!X1)</f>
        <v>0</v>
      </c>
      <c r="Z30" s="32">
        <f>IFERROR(SUMIFS(TE_Jira_E2E!$N:$N,TE_Jira_E2E!$B:$B,Z1),0)</f>
        <v>2</v>
      </c>
      <c r="AA30" s="32">
        <f>COUNTIFS(E2E_Jira!$M:$M,E2E!C30,E2E_Jira!$A:$A,"Bug",E2E_Jira!$N:$N,"="&amp;E2E!Z1)</f>
        <v>0</v>
      </c>
      <c r="AB30" s="32">
        <f>IFERROR(SUMIFS(TE_Jira_E2E!$N:$N,TE_Jira_E2E!$B:$B,AB1),0)</f>
        <v>0</v>
      </c>
      <c r="AC30" s="32">
        <f>COUNTIFS(E2E_Jira!$M:$M,E2E!C30,E2E_Jira!$A:$A,"Bug",E2E_Jira!$N:$N,"="&amp;E2E!AB1)</f>
        <v>0</v>
      </c>
      <c r="AD30" s="32">
        <f>IFERROR(SUMIFS(TE_Jira_E2E!$N:$N,TE_Jira_E2E!$B:$B,AD1),0)</f>
        <v>0</v>
      </c>
      <c r="AE30" s="32">
        <f>COUNTIFS(E2E_Jira!$M:$M,E2E!C30,E2E_Jira!$A:$A,"Bug",E2E_Jira!$N:$N,"="&amp;E2E!AD1)</f>
        <v>0</v>
      </c>
      <c r="AF30" s="32">
        <f>IFERROR(SUMIFS(TE_Jira_E2E!$N:$N,TE_Jira_E2E!$B:$B,AF1),0)</f>
        <v>0</v>
      </c>
      <c r="AG30" s="32">
        <f>COUNTIFS(E2E_Jira!$M:$M,E2E!C30,E2E_Jira!$A:$A,"Bug",E2E_Jira!$N:$N,"="&amp;E2E!AF1)</f>
        <v>0</v>
      </c>
      <c r="AH30" s="32">
        <f>IFERROR(SUMIFS(TE_Jira_E2E!$N:$N,TE_Jira_E2E!$B:$B,AH1),0)</f>
        <v>0</v>
      </c>
      <c r="AI30" s="32">
        <f>COUNTIFS(E2E_Jira!$M:$M,E2E!C30,E2E_Jira!$A:$A,"Bug",E2E_Jira!$N:$N,"="&amp;E2E!AH1)</f>
        <v>0</v>
      </c>
      <c r="AJ30" s="32">
        <f>IFERROR(SUMIFS(TE_Jira_E2E!$N:$N,TE_Jira_E2E!$B:$B,AJ1),0)</f>
        <v>0</v>
      </c>
      <c r="AK30" s="32">
        <f>COUNTIFS(E2E_Jira!$M:$M,E2E!C30,E2E_Jira!$A:$A,"Bug",E2E_Jira!$N:$N,"="&amp;E2E!AJ1)</f>
        <v>0</v>
      </c>
      <c r="AL30" s="32">
        <f>IFERROR(SUMIFS(TE_Jira_E2E!$N:$N,TE_Jira_E2E!$B:$B,AL1),0)</f>
        <v>0</v>
      </c>
      <c r="AM30" s="32">
        <f>COUNTIFS(E2E_Jira!$M:$M,E2E!C30,E2E_Jira!$A:$A,"Bug",E2E_Jira!$N:$N,"="&amp;E2E!AL1)</f>
        <v>0</v>
      </c>
      <c r="AN30" s="32">
        <f>IFERROR(SUMIFS(TE_Jira_E2E!$N:$N,TE_Jira_E2E!$B:$B,AN1),0)</f>
        <v>0</v>
      </c>
      <c r="AO30" s="32">
        <f>COUNTIFS(E2E_Jira!$M:$M,E2E!C30,E2E_Jira!$A:$A,"Bug",E2E_Jira!$N:$N,"="&amp;E2E!AN1)</f>
        <v>0</v>
      </c>
      <c r="AP30" s="32">
        <f>IFERROR(SUMIFS(TE_Jira_E2E!$N:$N,TE_Jira_E2E!$B:$B,AP1),0)</f>
        <v>1</v>
      </c>
      <c r="AQ30" s="32">
        <f>COUNTIFS(E2E_Jira!$M:$M,E2E!C30,E2E_Jira!$A:$A,"Bug",E2E_Jira!$N:$N,"="&amp;E2E!AP1)</f>
        <v>0</v>
      </c>
      <c r="AR30" s="32">
        <f>IFERROR(SUMIFS(TE_Jira_E2E!$N:$N,TE_Jira_E2E!$B:$B,AR1),0)</f>
        <v>45</v>
      </c>
      <c r="AS30" s="32">
        <f>COUNTIFS(E2E_Jira!$M:$M,E2E!C30,E2E_Jira!$A:$A,"Bug",E2E_Jira!$N:$N,"="&amp;E2E!AR1)</f>
        <v>0</v>
      </c>
      <c r="AT30" s="32">
        <f>IFERROR(SUMIFS(TE_Jira_E2E!$N:$N,TE_Jira_E2E!$B:$B,AT1),0)</f>
        <v>7</v>
      </c>
      <c r="AU30" s="32">
        <f>COUNTIFS(E2E_Jira!$M:$M,E2E!C30,E2E_Jira!$A:$A,"Bug",E2E_Jira!$N:$N,"="&amp;E2E!AT1)</f>
        <v>0</v>
      </c>
      <c r="AV30" s="32">
        <f>IFERROR(SUMIFS(TE_Jira_E2E!$N:$N,TE_Jira_E2E!$B:$B,AV1),0)</f>
        <v>3</v>
      </c>
      <c r="AW30" s="32">
        <f>COUNTIFS(E2E_Jira!$M:$M,E2E!C30,E2E_Jira!$A:$A,"Bug",E2E_Jira!$N:$N,"="&amp;E2E!AV1)</f>
        <v>0</v>
      </c>
      <c r="AX30" s="32">
        <f>IFERROR(SUMIFS(TE_Jira_E2E!$N:$N,TE_Jira_E2E!$B:$B,AX1),0)</f>
        <v>0</v>
      </c>
      <c r="AY30" s="32">
        <f>COUNTIFS(E2E_Jira!$M:$M,E2E!C30,E2E_Jira!$A:$A,"Bug",E2E_Jira!$N:$N,"="&amp;E2E!AX1)</f>
        <v>0</v>
      </c>
      <c r="AZ30" s="32">
        <f>IFERROR(SUMIFS(TE_Jira_E2E!$N:$N,TE_Jira_E2E!$B:$B,AZ1),0)</f>
        <v>0</v>
      </c>
      <c r="BA30" s="32">
        <f>COUNTIFS(E2E_Jira!$M:$M,E2E!C30,E2E_Jira!$A:$A,"Bug",E2E_Jira!$N:$N,"="&amp;E2E!AZ1)</f>
        <v>0</v>
      </c>
      <c r="BB30" s="32">
        <f>IFERROR(SUMIFS(TE_Jira_E2E!$N:$N,TE_Jira_E2E!$B:$B,BB1),0)</f>
        <v>0</v>
      </c>
      <c r="BC30" s="32">
        <f>COUNTIFS(E2E_Jira!$M:$M,E2E!C30,E2E_Jira!$A:$A,"Bug",E2E_Jira!$N:$N,"="&amp;E2E!BB1)</f>
        <v>0</v>
      </c>
      <c r="BD30" s="32">
        <f>IFERROR(SUMIFS(TE_Jira_E2E!$N:$N,TE_Jira_E2E!$B:$B,BD1),0)</f>
        <v>0</v>
      </c>
      <c r="BE30" s="32">
        <f>COUNTIFS(E2E_Jira!$M:$M,E2E!C30,E2E_Jira!$A:$A,"Bug",E2E_Jira!$N:$N,"="&amp;E2E!BD1)</f>
        <v>0</v>
      </c>
      <c r="BF30" s="32">
        <f>IFERROR(SUMIFS(TE_Jira_E2E!$N:$N,TE_Jira_E2E!$B:$B,BF1),0)</f>
        <v>0</v>
      </c>
      <c r="BG30" s="32">
        <f>COUNTIFS(E2E_Jira!$M:$M,E2E!C30,E2E_Jira!$A:$A,"Bug",E2E_Jira!$N:$N,"="&amp;E2E!BF1)</f>
        <v>0</v>
      </c>
      <c r="BH30" s="32">
        <f>IFERROR(SUMIFS(TE_Jira_E2E!$N:$N,TE_Jira_E2E!$B:$B,BH1),0)</f>
        <v>14</v>
      </c>
      <c r="BI30" s="32">
        <f>COUNTIFS(E2E_Jira!$M:$M,E2E!C30,E2E_Jira!$A:$A,"Bug",E2E_Jira!$N:$N,"="&amp;E2E!BH1)</f>
        <v>0</v>
      </c>
      <c r="BJ30" s="32">
        <f>IFERROR(SUMIFS(TE_Jira_E2E!$N:$N,TE_Jira_E2E!$B:$B,BJ1),0)</f>
        <v>13</v>
      </c>
      <c r="BK30" s="32">
        <f>COUNTIFS(E2E_Jira!$M:$M,E2E!C30,E2E_Jira!$A:$A,"Bug",E2E_Jira!$N:$N,"="&amp;E2E!BJ1)</f>
        <v>1</v>
      </c>
      <c r="BL30" s="32">
        <f>IFERROR(SUMIFS(TE_Jira_E2E!$N:$N,TE_Jira_E2E!$B:$B,BL1),0)</f>
        <v>2</v>
      </c>
      <c r="BM30" s="32">
        <f>COUNTIFS(E2E_Jira!$M:$M,E2E!C30,E2E_Jira!$A:$A,"Bug",E2E_Jira!$N:$N,"="&amp;E2E!BL1)</f>
        <v>1</v>
      </c>
      <c r="BN30" s="32">
        <f>IFERROR(SUMIFS(TE_Jira_E2E!$N:$N,TE_Jira_E2E!$B:$B,BN1),0)</f>
        <v>7</v>
      </c>
      <c r="BO30" s="32">
        <f>COUNTIFS(E2E_Jira!$M:$M,E2E!C30,E2E_Jira!$A:$A,"Bug",E2E_Jira!$N:$N,"="&amp;E2E!BN1)</f>
        <v>0</v>
      </c>
      <c r="BP30" s="32">
        <f>IFERROR(SUMIFS(TE_Jira_E2E!$N:$N,TE_Jira_E2E!$B:$B,BP1),0)</f>
        <v>7</v>
      </c>
      <c r="BQ30" s="32">
        <f>COUNTIFS(E2E_Jira!$M:$M,E2E!C30,E2E_Jira!$A:$A,"Bug",E2E_Jira!$N:$N,"="&amp;E2E!BP1)</f>
        <v>0</v>
      </c>
      <c r="BR30" s="32">
        <f>IFERROR(SUMIFS(TE_Jira_E2E!$N:$N,TE_Jira_E2E!$B:$B,BR1),0)</f>
        <v>0</v>
      </c>
      <c r="BS30" s="32">
        <f>COUNTIFS(E2E_Jira!$M:$M,E2E!C30,E2E_Jira!$A:$A,"Bug",E2E_Jira!$N:$N,"="&amp;E2E!BR1)</f>
        <v>0</v>
      </c>
      <c r="BT30" s="32">
        <f>IFERROR(SUMIFS(TE_Jira_E2E!$N:$N,TE_Jira_E2E!$B:$B,BT1),0)</f>
        <v>0</v>
      </c>
      <c r="BU30" s="32">
        <f>COUNTIFS(E2E_Jira!$M:$M,E2E!C30,E2E_Jira!$A:$A,"Bug",E2E_Jira!$N:$N,"="&amp;E2E!BT1)</f>
        <v>0</v>
      </c>
      <c r="BV30" s="32">
        <f>IFERROR(SUMIFS(TE_Jira_E2E!$N:$N,TE_Jira_E2E!$B:$B,BV1),0)</f>
        <v>0</v>
      </c>
      <c r="BW30" s="32">
        <f>COUNTIFS(E2E_Jira!$M:$M,E2E!C30,E2E_Jira!$A:$A,"Bug",E2E_Jira!$N:$N,"="&amp;E2E!BV1)</f>
        <v>0</v>
      </c>
      <c r="BX30" s="32">
        <f>IFERROR(SUMIFS(TE_Jira_E2E!$N:$N,TE_Jira_E2E!$B:$B,BX1),0)</f>
        <v>0</v>
      </c>
      <c r="BY30" s="32">
        <f>COUNTIFS(E2E_Jira!$M:$M,E2E!C30,E2E_Jira!$A:$A,"Bug",E2E_Jira!$N:$N,"="&amp;E2E!BX1)</f>
        <v>0</v>
      </c>
      <c r="BZ30" s="32">
        <f>IFERROR(SUMIFS(TE_Jira_E2E!$N:$N,TE_Jira_E2E!$B:$B,BZ1),0)</f>
        <v>0</v>
      </c>
      <c r="CA30" s="32">
        <f>COUNTIFS(E2E_Jira!$M:$M,E2E!C30,E2E_Jira!$A:$A,"Bug",E2E_Jira!$N:$N,"="&amp;E2E!BZ1)</f>
        <v>0</v>
      </c>
    </row>
    <row r="31" spans="1:79" x14ac:dyDescent="0.35">
      <c r="A31" s="32">
        <v>29</v>
      </c>
      <c r="B31" s="32" t="s">
        <v>3267</v>
      </c>
      <c r="C31" s="34" t="s">
        <v>14</v>
      </c>
      <c r="D31" s="32" t="s">
        <v>15</v>
      </c>
      <c r="E31" s="32" t="s">
        <v>15004</v>
      </c>
      <c r="F31" s="32">
        <f>COUNTIFS(E2E_Jira!$D:$D,E2E!C31,E2E_Jira!$A:$A,"Story",E2E_Jira!$F:$F,"&lt;&gt;Ready for Prod")</f>
        <v>0</v>
      </c>
      <c r="G31" s="32">
        <f>COUNTIFS(E2E_Jira!$D:$D,E2E!C31,E2E_Jira!$A:$A,"Bug",E2E_Jira!$F:$F,"&lt;&gt;Ready for Prod")</f>
        <v>0</v>
      </c>
      <c r="H31" s="32">
        <f t="shared" si="0"/>
        <v>179</v>
      </c>
      <c r="I31" s="32">
        <f>COUNTIFS(E2E_Jira!$M:$M,E2E!C31,E2E_Jira!$A:$A,"Bug",E2E_Jira!$N:$N,"&lt;="&amp;E2E!J1)</f>
        <v>0</v>
      </c>
      <c r="J31" s="32">
        <f>IFERROR(SUMIFS(TE_Jira_E2E!$BG:$BG,TE_Jira_E2E!$B:$B,J1),0)</f>
        <v>0</v>
      </c>
      <c r="K31" s="32">
        <f>COUNTIFS(E2E_Jira!$M:$M,E2E!C31,E2E_Jira!$A:$A,"Bug",E2E_Jira!$N:$N,"="&amp;E2E!J1)</f>
        <v>0</v>
      </c>
      <c r="L31" s="32">
        <f>IFERROR(SUMIFS(TE_Jira_E2E!$BG:$BG,TE_Jira_E2E!$B:$B,L1),0)</f>
        <v>0</v>
      </c>
      <c r="M31" s="32">
        <f>COUNTIFS(E2E_Jira!$M:$M,E2E!C31,E2E_Jira!$A:$A,"Bug",E2E_Jira!$N:$N,"="&amp;E2E!L1)</f>
        <v>0</v>
      </c>
      <c r="N31" s="32">
        <f>IFERROR(SUMIFS(TE_Jira_E2E!$BG:$BG,TE_Jira_E2E!$B:$B,N1),0)</f>
        <v>0</v>
      </c>
      <c r="O31" s="32">
        <f>COUNTIFS(E2E_Jira!$M:$M,E2E!C31,E2E_Jira!$A:$A,"Bug",E2E_Jira!$N:$N,"="&amp;E2E!N1)</f>
        <v>0</v>
      </c>
      <c r="P31" s="32">
        <f>IFERROR(SUMIFS(TE_Jira_E2E!$BG:$BG,TE_Jira_E2E!$B:$B,P1),0)</f>
        <v>0</v>
      </c>
      <c r="Q31" s="32">
        <f>COUNTIFS(E2E_Jira!$M:$M,E2E!C31,E2E_Jira!$A:$A,"Bug",E2E_Jira!$N:$N,"="&amp;E2E!P1)</f>
        <v>0</v>
      </c>
      <c r="R31" s="32">
        <f>IFERROR(SUMIFS(TE_Jira_E2E!$BG:$BG,TE_Jira_E2E!$B:$B,R1),0)</f>
        <v>0</v>
      </c>
      <c r="S31" s="32">
        <f>COUNTIFS(E2E_Jira!$M:$M,E2E!C31,E2E_Jira!$A:$A,"Bug",E2E_Jira!$N:$N,"="&amp;E2E!R1)</f>
        <v>0</v>
      </c>
      <c r="T31" s="32">
        <f>IFERROR(SUMIFS(TE_Jira_E2E!$BG:$BG,TE_Jira_E2E!$B:$B,T1),0)</f>
        <v>0</v>
      </c>
      <c r="U31" s="32">
        <f>COUNTIFS(E2E_Jira!$M:$M,E2E!C31,E2E_Jira!$A:$A,"Bug",E2E_Jira!$N:$N,"="&amp;E2E!T1)</f>
        <v>0</v>
      </c>
      <c r="V31" s="32">
        <f>IFERROR(SUMIFS(TE_Jira_E2E!$BG:$BG,TE_Jira_E2E!$B:$B,V1),0)</f>
        <v>9</v>
      </c>
      <c r="W31" s="32">
        <f>COUNTIFS(E2E_Jira!$M:$M,E2E!C31,E2E_Jira!$A:$A,"Bug",E2E_Jira!$N:$N,"="&amp;E2E!V1)</f>
        <v>0</v>
      </c>
      <c r="X31" s="32">
        <f>IFERROR(SUMIFS(TE_Jira_E2E!$BG:$BG,TE_Jira_E2E!$B:$B,X1),0)</f>
        <v>0</v>
      </c>
      <c r="Y31" s="32">
        <f>COUNTIFS(E2E_Jira!$M:$M,E2E!C31,E2E_Jira!$A:$A,"Bug",E2E_Jira!$N:$N,"="&amp;E2E!X1)</f>
        <v>0</v>
      </c>
      <c r="Z31" s="32">
        <f>IFERROR(SUMIFS(TE_Jira_E2E!$BG:$BG,TE_Jira_E2E!$B:$B,Z1),0)</f>
        <v>0</v>
      </c>
      <c r="AA31" s="32">
        <f>COUNTIFS(E2E_Jira!$M:$M,E2E!C31,E2E_Jira!$A:$A,"Bug",E2E_Jira!$N:$N,"="&amp;E2E!Z1)</f>
        <v>0</v>
      </c>
      <c r="AB31" s="32">
        <f>IFERROR(SUMIFS(TE_Jira_E2E!$BG:$BG,TE_Jira_E2E!$B:$B,AB1),0)</f>
        <v>0</v>
      </c>
      <c r="AC31" s="32">
        <f>COUNTIFS(E2E_Jira!$M:$M,E2E!C31,E2E_Jira!$A:$A,"Bug",E2E_Jira!$N:$N,"="&amp;E2E!AB1)</f>
        <v>0</v>
      </c>
      <c r="AD31" s="32">
        <f>IFERROR(SUMIFS(TE_Jira_E2E!$BG:$BG,TE_Jira_E2E!$B:$B,AD1),0)</f>
        <v>0</v>
      </c>
      <c r="AE31" s="32">
        <f>COUNTIFS(E2E_Jira!$M:$M,E2E!C31,E2E_Jira!$A:$A,"Bug",E2E_Jira!$N:$N,"="&amp;E2E!AD1)</f>
        <v>0</v>
      </c>
      <c r="AF31" s="32">
        <f>IFERROR(SUMIFS(TE_Jira_E2E!$BG:$BG,TE_Jira_E2E!$B:$B,AF1),0)</f>
        <v>0</v>
      </c>
      <c r="AG31" s="32">
        <f>COUNTIFS(E2E_Jira!$M:$M,E2E!C31,E2E_Jira!$A:$A,"Bug",E2E_Jira!$N:$N,"="&amp;E2E!AF1)</f>
        <v>0</v>
      </c>
      <c r="AH31" s="32">
        <f>IFERROR(SUMIFS(TE_Jira_E2E!$BG:$BG,TE_Jira_E2E!$B:$B,AH1),0)</f>
        <v>0</v>
      </c>
      <c r="AI31" s="32">
        <f>COUNTIFS(E2E_Jira!$M:$M,E2E!C31,E2E_Jira!$A:$A,"Bug",E2E_Jira!$N:$N,"="&amp;E2E!AH1)</f>
        <v>0</v>
      </c>
      <c r="AJ31" s="32">
        <f>IFERROR(SUMIFS(TE_Jira_E2E!$BG:$BG,TE_Jira_E2E!$B:$B,AJ1),0)</f>
        <v>0</v>
      </c>
      <c r="AK31" s="32">
        <f>COUNTIFS(E2E_Jira!$M:$M,E2E!C31,E2E_Jira!$A:$A,"Bug",E2E_Jira!$N:$N,"="&amp;E2E!AJ1)</f>
        <v>0</v>
      </c>
      <c r="AL31" s="32">
        <f>IFERROR(SUMIFS(TE_Jira_E2E!$BG:$BG,TE_Jira_E2E!$B:$B,AL1),0)</f>
        <v>0</v>
      </c>
      <c r="AM31" s="32">
        <f>COUNTIFS(E2E_Jira!$M:$M,E2E!C31,E2E_Jira!$A:$A,"Bug",E2E_Jira!$N:$N,"="&amp;E2E!AL1)</f>
        <v>0</v>
      </c>
      <c r="AN31" s="32">
        <f>IFERROR(SUMIFS(TE_Jira_E2E!$BG:$BG,TE_Jira_E2E!$B:$B,AN1),0)</f>
        <v>0</v>
      </c>
      <c r="AO31" s="32">
        <f>COUNTIFS(E2E_Jira!$M:$M,E2E!C31,E2E_Jira!$A:$A,"Bug",E2E_Jira!$N:$N,"="&amp;E2E!AN1)</f>
        <v>0</v>
      </c>
      <c r="AP31" s="32">
        <f>IFERROR(SUMIFS(TE_Jira_E2E!$BG:$BG,TE_Jira_E2E!$B:$B,AP1),0)</f>
        <v>0</v>
      </c>
      <c r="AQ31" s="32">
        <f>COUNTIFS(E2E_Jira!$M:$M,E2E!C31,E2E_Jira!$A:$A,"Bug",E2E_Jira!$N:$N,"="&amp;E2E!AP1)</f>
        <v>0</v>
      </c>
      <c r="AR31" s="32">
        <f>IFERROR(SUMIFS(TE_Jira_E2E!$BG:$BG,TE_Jira_E2E!$B:$B,AR1),0)</f>
        <v>0</v>
      </c>
      <c r="AS31" s="32">
        <f>COUNTIFS(E2E_Jira!$M:$M,E2E!C31,E2E_Jira!$A:$A,"Bug",E2E_Jira!$N:$N,"="&amp;E2E!AR1)</f>
        <v>0</v>
      </c>
      <c r="AT31" s="32">
        <f>IFERROR(SUMIFS(TE_Jira_E2E!$BG:$BG,TE_Jira_E2E!$B:$B,AT1),0)</f>
        <v>0</v>
      </c>
      <c r="AU31" s="32">
        <f>COUNTIFS(E2E_Jira!$M:$M,E2E!C31,E2E_Jira!$A:$A,"Bug",E2E_Jira!$N:$N,"="&amp;E2E!AT1)</f>
        <v>0</v>
      </c>
      <c r="AV31" s="32">
        <f>IFERROR(SUMIFS(TE_Jira_E2E!$BG:$BG,TE_Jira_E2E!$B:$B,AV1),0)</f>
        <v>0</v>
      </c>
      <c r="AW31" s="32">
        <f>COUNTIFS(E2E_Jira!$M:$M,E2E!C31,E2E_Jira!$A:$A,"Bug",E2E_Jira!$N:$N,"="&amp;E2E!AV1)</f>
        <v>0</v>
      </c>
      <c r="AX31" s="32">
        <f>IFERROR(SUMIFS(TE_Jira_E2E!$BG:$BG,TE_Jira_E2E!$B:$B,AX1),0)</f>
        <v>3</v>
      </c>
      <c r="AY31" s="32">
        <f>COUNTIFS(E2E_Jira!$M:$M,E2E!C31,E2E_Jira!$A:$A,"Bug",E2E_Jira!$N:$N,"="&amp;E2E!AX1)</f>
        <v>0</v>
      </c>
      <c r="AZ31" s="32">
        <f>IFERROR(SUMIFS(TE_Jira_E2E!$BG:$BG,TE_Jira_E2E!$B:$B,AZ1),0)</f>
        <v>18</v>
      </c>
      <c r="BA31" s="32">
        <f>COUNTIFS(E2E_Jira!$M:$M,E2E!C31,E2E_Jira!$A:$A,"Bug",E2E_Jira!$N:$N,"="&amp;E2E!AZ1)</f>
        <v>0</v>
      </c>
      <c r="BB31" s="32">
        <f>IFERROR(SUMIFS(TE_Jira_E2E!$BG:$BG,TE_Jira_E2E!$B:$B,BB1),0)</f>
        <v>20</v>
      </c>
      <c r="BC31" s="32">
        <f>COUNTIFS(E2E_Jira!$M:$M,E2E!C31,E2E_Jira!$A:$A,"Bug",E2E_Jira!$N:$N,"="&amp;E2E!BB1)</f>
        <v>0</v>
      </c>
      <c r="BD31" s="32">
        <f>IFERROR(SUMIFS(TE_Jira_E2E!$BG:$BG,TE_Jira_E2E!$B:$B,BD1),0)</f>
        <v>26</v>
      </c>
      <c r="BE31" s="32">
        <f>COUNTIFS(E2E_Jira!$M:$M,E2E!C31,E2E_Jira!$A:$A,"Bug",E2E_Jira!$N:$N,"="&amp;E2E!BD1)</f>
        <v>0</v>
      </c>
      <c r="BF31" s="32">
        <f>IFERROR(SUMIFS(TE_Jira_E2E!$BG:$BG,TE_Jira_E2E!$B:$B,BF1),0)</f>
        <v>17</v>
      </c>
      <c r="BG31" s="32">
        <f>COUNTIFS(E2E_Jira!$M:$M,E2E!C31,E2E_Jira!$A:$A,"Bug",E2E_Jira!$N:$N,"="&amp;E2E!BF1)</f>
        <v>0</v>
      </c>
      <c r="BH31" s="32">
        <f>IFERROR(SUMIFS(TE_Jira_E2E!$BG:$BG,TE_Jira_E2E!$B:$B,BH1),0)</f>
        <v>0</v>
      </c>
      <c r="BI31" s="32">
        <f>COUNTIFS(E2E_Jira!$M:$M,E2E!C31,E2E_Jira!$A:$A,"Bug",E2E_Jira!$N:$N,"="&amp;E2E!BH1)</f>
        <v>0</v>
      </c>
      <c r="BJ31" s="32">
        <f>IFERROR(SUMIFS(TE_Jira_E2E!$BG:$BG,TE_Jira_E2E!$B:$B,BJ1),0)</f>
        <v>38</v>
      </c>
      <c r="BK31" s="32">
        <f>COUNTIFS(E2E_Jira!$M:$M,E2E!C31,E2E_Jira!$A:$A,"Bug",E2E_Jira!$N:$N,"="&amp;E2E!BJ1)</f>
        <v>0</v>
      </c>
      <c r="BL31" s="32">
        <f>IFERROR(SUMIFS(TE_Jira_E2E!$BG:$BG,TE_Jira_E2E!$B:$B,BL1),0)</f>
        <v>36</v>
      </c>
      <c r="BM31" s="32">
        <f>COUNTIFS(E2E_Jira!$M:$M,E2E!C31,E2E_Jira!$A:$A,"Bug",E2E_Jira!$N:$N,"="&amp;E2E!BL1)</f>
        <v>0</v>
      </c>
      <c r="BN31" s="32">
        <f>IFERROR(SUMIFS(TE_Jira_E2E!$BG:$BG,TE_Jira_E2E!$B:$B,BN1),0)</f>
        <v>12</v>
      </c>
      <c r="BO31" s="32">
        <f>COUNTIFS(E2E_Jira!$M:$M,E2E!C31,E2E_Jira!$A:$A,"Bug",E2E_Jira!$N:$N,"="&amp;E2E!BN1)</f>
        <v>0</v>
      </c>
      <c r="BP31" s="32">
        <f>IFERROR(SUMIFS(TE_Jira_E2E!$BG:$BG,TE_Jira_E2E!$B:$B,BP1),0)</f>
        <v>0</v>
      </c>
      <c r="BQ31" s="32">
        <f>COUNTIFS(E2E_Jira!$M:$M,E2E!C31,E2E_Jira!$A:$A,"Bug",E2E_Jira!$N:$N,"="&amp;E2E!BP1)</f>
        <v>0</v>
      </c>
      <c r="BR31" s="32">
        <f>IFERROR(SUMIFS(TE_Jira_E2E!$BG:$BG,TE_Jira_E2E!$B:$B,BR1),0)</f>
        <v>0</v>
      </c>
      <c r="BS31" s="32">
        <f>COUNTIFS(E2E_Jira!$M:$M,E2E!C31,E2E_Jira!$A:$A,"Bug",E2E_Jira!$N:$N,"="&amp;E2E!BR1)</f>
        <v>0</v>
      </c>
      <c r="BT31" s="32">
        <f>IFERROR(SUMIFS(TE_Jira_E2E!$BG:$BG,TE_Jira_E2E!$B:$B,BT1),0)</f>
        <v>0</v>
      </c>
      <c r="BU31" s="32">
        <f>COUNTIFS(E2E_Jira!$M:$M,E2E!C31,E2E_Jira!$A:$A,"Bug",E2E_Jira!$N:$N,"="&amp;E2E!BT1)</f>
        <v>0</v>
      </c>
      <c r="BV31" s="32">
        <f>IFERROR(SUMIFS(TE_Jira_E2E!$BG:$BG,TE_Jira_E2E!$B:$B,BV1),0)</f>
        <v>0</v>
      </c>
      <c r="BW31" s="32">
        <f>COUNTIFS(E2E_Jira!$M:$M,E2E!C31,E2E_Jira!$A:$A,"Bug",E2E_Jira!$N:$N,"="&amp;E2E!BV1)</f>
        <v>0</v>
      </c>
      <c r="BX31" s="32">
        <f>IFERROR(SUMIFS(TE_Jira_E2E!$BG:$BG,TE_Jira_E2E!$B:$B,BX1),0)</f>
        <v>0</v>
      </c>
      <c r="BY31" s="32">
        <f>COUNTIFS(E2E_Jira!$M:$M,E2E!C31,E2E_Jira!$A:$A,"Bug",E2E_Jira!$N:$N,"="&amp;E2E!BX1)</f>
        <v>0</v>
      </c>
      <c r="BZ31" s="32">
        <f>IFERROR(SUMIFS(TE_Jira_E2E!$BG:$BG,TE_Jira_E2E!$B:$B,BZ1),0)</f>
        <v>0</v>
      </c>
      <c r="CA31" s="32">
        <f>COUNTIFS(E2E_Jira!$M:$M,E2E!C31,E2E_Jira!$A:$A,"Bug",E2E_Jira!$N:$N,"="&amp;E2E!BZ1)</f>
        <v>0</v>
      </c>
    </row>
    <row r="32" spans="1:79" x14ac:dyDescent="0.35">
      <c r="A32" s="32">
        <v>30</v>
      </c>
      <c r="B32" s="32" t="s">
        <v>3267</v>
      </c>
      <c r="C32" s="34" t="s">
        <v>10</v>
      </c>
      <c r="D32" s="32" t="s">
        <v>11</v>
      </c>
      <c r="E32" s="32" t="s">
        <v>15005</v>
      </c>
      <c r="F32" s="32">
        <f>COUNTIFS(E2E_Jira!$D:$D,E2E!C32,E2E_Jira!$A:$A,"Story",E2E_Jira!$F:$F,"&lt;&gt;Ready for Prod")</f>
        <v>0</v>
      </c>
      <c r="G32" s="32">
        <f>COUNTIFS(E2E_Jira!$D:$D,E2E!C32,E2E_Jira!$A:$A,"Bug",E2E_Jira!$F:$F,"&lt;&gt;Ready for Prod")</f>
        <v>0</v>
      </c>
      <c r="H32" s="32">
        <f t="shared" si="0"/>
        <v>10</v>
      </c>
      <c r="I32" s="32">
        <f>COUNTIFS(E2E_Jira!$M:$M,E2E!C32,E2E_Jira!$A:$A,"Bug",E2E_Jira!$N:$N,"&lt;="&amp;E2E!J1)</f>
        <v>2</v>
      </c>
      <c r="J32" s="32">
        <f>IFERROR(SUMIFS(TE_Jira_E2E!$BO:$BO,TE_Jira_E2E!$B:$B,J1),0)</f>
        <v>0</v>
      </c>
      <c r="K32" s="32">
        <f>COUNTIFS(E2E_Jira!$M:$M,E2E!C32,E2E_Jira!$A:$A,"Bug",E2E_Jira!$N:$N,"="&amp;E2E!J1)</f>
        <v>0</v>
      </c>
      <c r="L32" s="32">
        <f>IFERROR(SUMIFS(TE_Jira_E2E!$BO:$BO,TE_Jira_E2E!$B:$B,L1),0)</f>
        <v>0</v>
      </c>
      <c r="M32" s="32">
        <f>COUNTIFS(E2E_Jira!$M:$M,E2E!C32,E2E_Jira!$A:$A,"Bug",E2E_Jira!$N:$N,"="&amp;E2E!L1)</f>
        <v>0</v>
      </c>
      <c r="N32" s="32">
        <f>IFERROR(SUMIFS(TE_Jira_E2E!$BO:$BO,TE_Jira_E2E!$B:$B,N1),0)</f>
        <v>0</v>
      </c>
      <c r="O32" s="32">
        <f>COUNTIFS(E2E_Jira!$M:$M,E2E!C32,E2E_Jira!$A:$A,"Bug",E2E_Jira!$N:$N,"="&amp;E2E!N1)</f>
        <v>0</v>
      </c>
      <c r="P32" s="32">
        <f>IFERROR(SUMIFS(TE_Jira_E2E!$BO:$BO,TE_Jira_E2E!$B:$B,P1),0)</f>
        <v>0</v>
      </c>
      <c r="Q32" s="32">
        <f>COUNTIFS(E2E_Jira!$M:$M,E2E!C32,E2E_Jira!$A:$A,"Bug",E2E_Jira!$N:$N,"="&amp;E2E!P1)</f>
        <v>0</v>
      </c>
      <c r="R32" s="32">
        <f>IFERROR(SUMIFS(TE_Jira_E2E!$BO:$BO,TE_Jira_E2E!$B:$B,R1),0)</f>
        <v>0</v>
      </c>
      <c r="S32" s="32">
        <f>COUNTIFS(E2E_Jira!$M:$M,E2E!C32,E2E_Jira!$A:$A,"Bug",E2E_Jira!$N:$N,"="&amp;E2E!R1)</f>
        <v>0</v>
      </c>
      <c r="T32" s="32">
        <f>IFERROR(SUMIFS(TE_Jira_E2E!$BO:$BO,TE_Jira_E2E!$B:$B,T1),0)</f>
        <v>0</v>
      </c>
      <c r="U32" s="32">
        <f>COUNTIFS(E2E_Jira!$M:$M,E2E!C32,E2E_Jira!$A:$A,"Bug",E2E_Jira!$N:$N,"="&amp;E2E!T1)</f>
        <v>0</v>
      </c>
      <c r="V32" s="32">
        <f>IFERROR(SUMIFS(TE_Jira_E2E!$BO:$BO,TE_Jira_E2E!$B:$B,V1),0)</f>
        <v>0</v>
      </c>
      <c r="W32" s="32">
        <f>COUNTIFS(E2E_Jira!$M:$M,E2E!C32,E2E_Jira!$A:$A,"Bug",E2E_Jira!$N:$N,"="&amp;E2E!V1)</f>
        <v>0</v>
      </c>
      <c r="X32" s="32">
        <f>IFERROR(SUMIFS(TE_Jira_E2E!$BO:$BO,TE_Jira_E2E!$B:$B,X1),0)</f>
        <v>0</v>
      </c>
      <c r="Y32" s="32">
        <f>COUNTIFS(E2E_Jira!$M:$M,E2E!C32,E2E_Jira!$A:$A,"Bug",E2E_Jira!$N:$N,"="&amp;E2E!X1)</f>
        <v>0</v>
      </c>
      <c r="Z32" s="32">
        <f>IFERROR(SUMIFS(TE_Jira_E2E!$BO:$BO,TE_Jira_E2E!$B:$B,Z1),0)</f>
        <v>3</v>
      </c>
      <c r="AA32" s="32">
        <f>COUNTIFS(E2E_Jira!$M:$M,E2E!C32,E2E_Jira!$A:$A,"Bug",E2E_Jira!$N:$N,"="&amp;E2E!Z1)</f>
        <v>0</v>
      </c>
      <c r="AB32" s="32">
        <f>IFERROR(SUMIFS(TE_Jira_E2E!$BO:$BO,TE_Jira_E2E!$B:$B,AB1),0)</f>
        <v>0</v>
      </c>
      <c r="AC32" s="32">
        <f>COUNTIFS(E2E_Jira!$M:$M,E2E!C32,E2E_Jira!$A:$A,"Bug",E2E_Jira!$N:$N,"="&amp;E2E!AB1)</f>
        <v>0</v>
      </c>
      <c r="AD32" s="32">
        <f>IFERROR(SUMIFS(TE_Jira_E2E!$BO:$BO,TE_Jira_E2E!$B:$B,AD1),0)</f>
        <v>0</v>
      </c>
      <c r="AE32" s="32">
        <f>COUNTIFS(E2E_Jira!$M:$M,E2E!C32,E2E_Jira!$A:$A,"Bug",E2E_Jira!$N:$N,"="&amp;E2E!AD1)</f>
        <v>0</v>
      </c>
      <c r="AF32" s="32">
        <f>IFERROR(SUMIFS(TE_Jira_E2E!$BO:$BO,TE_Jira_E2E!$B:$B,AF1),0)</f>
        <v>7</v>
      </c>
      <c r="AG32" s="32">
        <f>COUNTIFS(E2E_Jira!$M:$M,E2E!C32,E2E_Jira!$A:$A,"Bug",E2E_Jira!$N:$N,"="&amp;E2E!AF1)</f>
        <v>0</v>
      </c>
      <c r="AH32" s="32">
        <f>IFERROR(SUMIFS(TE_Jira_E2E!$BO:$BO,TE_Jira_E2E!$B:$B,AH1),0)</f>
        <v>0</v>
      </c>
      <c r="AI32" s="32">
        <f>COUNTIFS(E2E_Jira!$M:$M,E2E!C32,E2E_Jira!$A:$A,"Bug",E2E_Jira!$N:$N,"="&amp;E2E!AH1)</f>
        <v>0</v>
      </c>
      <c r="AJ32" s="32">
        <f>IFERROR(SUMIFS(TE_Jira_E2E!$BO:$BO,TE_Jira_E2E!$B:$B,AJ1),0)</f>
        <v>0</v>
      </c>
      <c r="AK32" s="32">
        <f>COUNTIFS(E2E_Jira!$M:$M,E2E!C32,E2E_Jira!$A:$A,"Bug",E2E_Jira!$N:$N,"="&amp;E2E!AJ1)</f>
        <v>0</v>
      </c>
      <c r="AL32" s="32">
        <f>IFERROR(SUMIFS(TE_Jira_E2E!$BO:$BO,TE_Jira_E2E!$B:$B,AL1),0)</f>
        <v>0</v>
      </c>
      <c r="AM32" s="32">
        <f>COUNTIFS(E2E_Jira!$M:$M,E2E!C32,E2E_Jira!$A:$A,"Bug",E2E_Jira!$N:$N,"="&amp;E2E!AL1)</f>
        <v>0</v>
      </c>
      <c r="AN32" s="32">
        <f>IFERROR(SUMIFS(TE_Jira_E2E!$BO:$BO,TE_Jira_E2E!$B:$B,AN1),0)</f>
        <v>0</v>
      </c>
      <c r="AO32" s="32">
        <f>COUNTIFS(E2E_Jira!$M:$M,E2E!C32,E2E_Jira!$A:$A,"Bug",E2E_Jira!$N:$N,"="&amp;E2E!AN1)</f>
        <v>0</v>
      </c>
      <c r="AP32" s="32">
        <f>IFERROR(SUMIFS(TE_Jira_E2E!$BO:$BO,TE_Jira_E2E!$B:$B,AP1),0)</f>
        <v>0</v>
      </c>
      <c r="AQ32" s="32">
        <f>COUNTIFS(E2E_Jira!$M:$M,E2E!C32,E2E_Jira!$A:$A,"Bug",E2E_Jira!$N:$N,"="&amp;E2E!AP1)</f>
        <v>0</v>
      </c>
      <c r="AR32" s="32">
        <f>IFERROR(SUMIFS(TE_Jira_E2E!$BO:$BO,TE_Jira_E2E!$B:$B,AR1),0)</f>
        <v>0</v>
      </c>
      <c r="AS32" s="32">
        <f>COUNTIFS(E2E_Jira!$M:$M,E2E!C32,E2E_Jira!$A:$A,"Bug",E2E_Jira!$N:$N,"="&amp;E2E!AR1)</f>
        <v>0</v>
      </c>
      <c r="AT32" s="32">
        <f>IFERROR(SUMIFS(TE_Jira_E2E!$BO:$BO,TE_Jira_E2E!$B:$B,AT1),0)</f>
        <v>0</v>
      </c>
      <c r="AU32" s="32">
        <f>COUNTIFS(E2E_Jira!$M:$M,E2E!C32,E2E_Jira!$A:$A,"Bug",E2E_Jira!$N:$N,"="&amp;E2E!AT1)</f>
        <v>0</v>
      </c>
      <c r="AV32" s="32">
        <f>IFERROR(SUMIFS(TE_Jira_E2E!$BO:$BO,TE_Jira_E2E!$B:$B,AV1),0)</f>
        <v>0</v>
      </c>
      <c r="AW32" s="32">
        <f>COUNTIFS(E2E_Jira!$M:$M,E2E!C32,E2E_Jira!$A:$A,"Bug",E2E_Jira!$N:$N,"="&amp;E2E!AV1)</f>
        <v>0</v>
      </c>
      <c r="AX32" s="32">
        <f>IFERROR(SUMIFS(TE_Jira_E2E!$BO:$BO,TE_Jira_E2E!$B:$B,AX1),0)</f>
        <v>0</v>
      </c>
      <c r="AY32" s="32">
        <f>COUNTIFS(E2E_Jira!$M:$M,E2E!C32,E2E_Jira!$A:$A,"Bug",E2E_Jira!$N:$N,"="&amp;E2E!AX1)</f>
        <v>0</v>
      </c>
      <c r="AZ32" s="32">
        <f>IFERROR(SUMIFS(TE_Jira_E2E!$BO:$BO,TE_Jira_E2E!$B:$B,AZ1),0)</f>
        <v>0</v>
      </c>
      <c r="BA32" s="32">
        <f>COUNTIFS(E2E_Jira!$M:$M,E2E!C32,E2E_Jira!$A:$A,"Bug",E2E_Jira!$N:$N,"="&amp;E2E!AZ1)</f>
        <v>0</v>
      </c>
      <c r="BB32" s="32">
        <f>IFERROR(SUMIFS(TE_Jira_E2E!$BO:$BO,TE_Jira_E2E!$B:$B,BB1),0)</f>
        <v>0</v>
      </c>
      <c r="BC32" s="32">
        <f>COUNTIFS(E2E_Jira!$M:$M,E2E!C32,E2E_Jira!$A:$A,"Bug",E2E_Jira!$N:$N,"="&amp;E2E!BB1)</f>
        <v>0</v>
      </c>
      <c r="BD32" s="32">
        <f>IFERROR(SUMIFS(TE_Jira_E2E!$BO:$BO,TE_Jira_E2E!$B:$B,BD1),0)</f>
        <v>0</v>
      </c>
      <c r="BE32" s="32">
        <f>COUNTIFS(E2E_Jira!$M:$M,E2E!C32,E2E_Jira!$A:$A,"Bug",E2E_Jira!$N:$N,"="&amp;E2E!BD1)</f>
        <v>0</v>
      </c>
      <c r="BF32" s="32">
        <f>IFERROR(SUMIFS(TE_Jira_E2E!$BO:$BO,TE_Jira_E2E!$B:$B,BF1),0)</f>
        <v>0</v>
      </c>
      <c r="BG32" s="32">
        <f>COUNTIFS(E2E_Jira!$M:$M,E2E!C32,E2E_Jira!$A:$A,"Bug",E2E_Jira!$N:$N,"="&amp;E2E!BF1)</f>
        <v>0</v>
      </c>
      <c r="BH32" s="32">
        <f>IFERROR(SUMIFS(TE_Jira_E2E!$BO:$BO,TE_Jira_E2E!$B:$B,BH1),0)</f>
        <v>0</v>
      </c>
      <c r="BI32" s="32">
        <f>COUNTIFS(E2E_Jira!$M:$M,E2E!C32,E2E_Jira!$A:$A,"Bug",E2E_Jira!$N:$N,"="&amp;E2E!BH1)</f>
        <v>0</v>
      </c>
      <c r="BJ32" s="32">
        <f>IFERROR(SUMIFS(TE_Jira_E2E!$BO:$BO,TE_Jira_E2E!$B:$B,BJ1),0)</f>
        <v>0</v>
      </c>
      <c r="BK32" s="32">
        <f>COUNTIFS(E2E_Jira!$M:$M,E2E!C32,E2E_Jira!$A:$A,"Bug",E2E_Jira!$N:$N,"="&amp;E2E!BJ1)</f>
        <v>0</v>
      </c>
      <c r="BL32" s="32">
        <f>IFERROR(SUMIFS(TE_Jira_E2E!$BO:$BO,TE_Jira_E2E!$B:$B,BL1),0)</f>
        <v>0</v>
      </c>
      <c r="BM32" s="32">
        <f>COUNTIFS(E2E_Jira!$M:$M,E2E!C32,E2E_Jira!$A:$A,"Bug",E2E_Jira!$N:$N,"="&amp;E2E!BL1)</f>
        <v>0</v>
      </c>
      <c r="BN32" s="32">
        <f>IFERROR(SUMIFS(TE_Jira_E2E!$BO:$BO,TE_Jira_E2E!$B:$B,BN1),0)</f>
        <v>0</v>
      </c>
      <c r="BO32" s="32">
        <f>COUNTIFS(E2E_Jira!$M:$M,E2E!C32,E2E_Jira!$A:$A,"Bug",E2E_Jira!$N:$N,"="&amp;E2E!BN1)</f>
        <v>0</v>
      </c>
      <c r="BP32" s="32">
        <f>IFERROR(SUMIFS(TE_Jira_E2E!$BO:$BO,TE_Jira_E2E!$B:$B,BP1),0)</f>
        <v>0</v>
      </c>
      <c r="BQ32" s="32">
        <f>COUNTIFS(E2E_Jira!$M:$M,E2E!C32,E2E_Jira!$A:$A,"Bug",E2E_Jira!$N:$N,"="&amp;E2E!BP1)</f>
        <v>0</v>
      </c>
      <c r="BR32" s="32">
        <f>IFERROR(SUMIFS(TE_Jira_E2E!$BO:$BO,TE_Jira_E2E!$B:$B,BR1),0)</f>
        <v>0</v>
      </c>
      <c r="BS32" s="32">
        <f>COUNTIFS(E2E_Jira!$M:$M,E2E!C32,E2E_Jira!$A:$A,"Bug",E2E_Jira!$N:$N,"="&amp;E2E!BR1)</f>
        <v>0</v>
      </c>
      <c r="BT32" s="32">
        <f>IFERROR(SUMIFS(TE_Jira_E2E!$BO:$BO,TE_Jira_E2E!$B:$B,BT1),0)</f>
        <v>0</v>
      </c>
      <c r="BU32" s="32">
        <f>COUNTIFS(E2E_Jira!$M:$M,E2E!C32,E2E_Jira!$A:$A,"Bug",E2E_Jira!$N:$N,"="&amp;E2E!BT1)</f>
        <v>0</v>
      </c>
      <c r="BV32" s="32">
        <f>IFERROR(SUMIFS(TE_Jira_E2E!$BO:$BO,TE_Jira_E2E!$B:$B,BV1),0)</f>
        <v>0</v>
      </c>
      <c r="BW32" s="32">
        <f>COUNTIFS(E2E_Jira!$M:$M,E2E!C32,E2E_Jira!$A:$A,"Bug",E2E_Jira!$N:$N,"="&amp;E2E!BV1)</f>
        <v>0</v>
      </c>
      <c r="BX32" s="32">
        <f>IFERROR(SUMIFS(TE_Jira_E2E!$BO:$BO,TE_Jira_E2E!$B:$B,BX1),0)</f>
        <v>0</v>
      </c>
      <c r="BY32" s="32">
        <f>COUNTIFS(E2E_Jira!$M:$M,E2E!C32,E2E_Jira!$A:$A,"Bug",E2E_Jira!$N:$N,"="&amp;E2E!BX1)</f>
        <v>0</v>
      </c>
      <c r="BZ32" s="32">
        <f>IFERROR(SUMIFS(TE_Jira_E2E!$BO:$BO,TE_Jira_E2E!$B:$B,BZ1),0)</f>
        <v>0</v>
      </c>
      <c r="CA32" s="32">
        <f>COUNTIFS(E2E_Jira!$M:$M,E2E!C32,E2E_Jira!$A:$A,"Bug",E2E_Jira!$N:$N,"="&amp;E2E!BZ1)</f>
        <v>0</v>
      </c>
    </row>
    <row r="33" spans="1:79" ht="16" x14ac:dyDescent="0.35">
      <c r="A33" s="60" t="s">
        <v>6648</v>
      </c>
      <c r="B33" s="60"/>
      <c r="C33" s="60"/>
      <c r="F33" s="29">
        <v>19</v>
      </c>
      <c r="G33" s="29">
        <v>9</v>
      </c>
      <c r="H33" s="29">
        <f>SUM(H3:H32)</f>
        <v>5892</v>
      </c>
      <c r="I33" s="29">
        <v>114</v>
      </c>
      <c r="J33" s="29">
        <v>0</v>
      </c>
      <c r="K33" s="29">
        <v>0</v>
      </c>
      <c r="L33" s="29">
        <v>0</v>
      </c>
      <c r="M33" s="29">
        <v>0</v>
      </c>
      <c r="N33" s="29">
        <v>253</v>
      </c>
      <c r="O33" s="29">
        <v>1</v>
      </c>
      <c r="P33" s="29">
        <v>152</v>
      </c>
      <c r="Q33" s="29">
        <v>1</v>
      </c>
      <c r="R33" s="29">
        <v>165</v>
      </c>
      <c r="S33" s="29">
        <v>4</v>
      </c>
      <c r="T33" s="29">
        <v>254</v>
      </c>
      <c r="U33" s="29">
        <v>1</v>
      </c>
      <c r="V33" s="29">
        <v>429</v>
      </c>
      <c r="W33" s="29">
        <v>2</v>
      </c>
      <c r="X33" s="29">
        <v>325</v>
      </c>
      <c r="Y33" s="29">
        <v>0</v>
      </c>
      <c r="Z33" s="29">
        <v>277</v>
      </c>
      <c r="AA33" s="29">
        <v>2</v>
      </c>
      <c r="AB33" s="29">
        <v>385</v>
      </c>
      <c r="AC33" s="29">
        <v>3</v>
      </c>
      <c r="AD33" s="29">
        <v>318</v>
      </c>
      <c r="AE33" s="29">
        <v>1</v>
      </c>
      <c r="AF33" s="29">
        <v>273</v>
      </c>
      <c r="AG33" s="29">
        <v>6</v>
      </c>
      <c r="AH33" s="29">
        <v>205</v>
      </c>
      <c r="AI33" s="29">
        <v>9</v>
      </c>
      <c r="AJ33" s="29">
        <v>186</v>
      </c>
      <c r="AK33" s="29">
        <v>6</v>
      </c>
      <c r="AL33" s="29">
        <v>36</v>
      </c>
      <c r="AM33" s="29">
        <v>2</v>
      </c>
      <c r="AN33" s="29">
        <v>0</v>
      </c>
      <c r="AO33" s="29">
        <v>0</v>
      </c>
      <c r="AP33" s="29">
        <v>18</v>
      </c>
      <c r="AQ33" s="29">
        <v>0</v>
      </c>
      <c r="AR33" s="29">
        <v>265</v>
      </c>
      <c r="AS33" s="29">
        <v>1</v>
      </c>
      <c r="AT33" s="29">
        <v>181</v>
      </c>
      <c r="AU33" s="29">
        <v>4</v>
      </c>
      <c r="AV33" s="29">
        <v>135</v>
      </c>
      <c r="AW33" s="29">
        <v>0</v>
      </c>
      <c r="AX33" s="29">
        <v>164</v>
      </c>
      <c r="AY33" s="29">
        <v>2</v>
      </c>
      <c r="AZ33" s="29">
        <v>209</v>
      </c>
      <c r="BA33" s="29">
        <v>6</v>
      </c>
      <c r="BB33" s="29">
        <v>215</v>
      </c>
      <c r="BC33" s="29">
        <v>7</v>
      </c>
      <c r="BD33" s="29">
        <v>268</v>
      </c>
      <c r="BE33" s="29">
        <v>6</v>
      </c>
      <c r="BF33" s="29">
        <v>250</v>
      </c>
      <c r="BG33" s="29">
        <v>4</v>
      </c>
      <c r="BH33" s="29">
        <v>211</v>
      </c>
      <c r="BI33" s="29">
        <v>9</v>
      </c>
      <c r="BJ33" s="29">
        <v>307</v>
      </c>
      <c r="BK33" s="29">
        <v>4</v>
      </c>
      <c r="BL33" s="29">
        <v>172</v>
      </c>
      <c r="BM33" s="29">
        <v>13</v>
      </c>
      <c r="BN33" s="29">
        <v>117</v>
      </c>
      <c r="BO33" s="29">
        <v>4</v>
      </c>
      <c r="BP33" s="29">
        <v>92</v>
      </c>
      <c r="BQ33" s="29">
        <v>2</v>
      </c>
      <c r="BR33" s="29">
        <v>0</v>
      </c>
      <c r="BS33" s="29">
        <v>0</v>
      </c>
      <c r="BT33" s="29">
        <v>18</v>
      </c>
      <c r="BU33" s="29">
        <v>0</v>
      </c>
      <c r="BV33" s="29">
        <v>2</v>
      </c>
      <c r="BW33" s="29">
        <v>0</v>
      </c>
      <c r="BX33" s="29">
        <v>10</v>
      </c>
      <c r="BY33" s="29">
        <v>0</v>
      </c>
      <c r="BZ33" s="29">
        <v>0</v>
      </c>
      <c r="CA33" s="29">
        <v>0</v>
      </c>
    </row>
    <row r="36" spans="1:79" x14ac:dyDescent="0.35">
      <c r="A36" s="76"/>
      <c r="B36" s="76"/>
      <c r="C36" s="76"/>
      <c r="D36" s="76"/>
      <c r="E36" s="76"/>
      <c r="F36" s="76"/>
      <c r="G36" s="76"/>
      <c r="H36" s="76"/>
      <c r="I36" s="76"/>
      <c r="J36" s="76"/>
      <c r="K36" s="76"/>
      <c r="L36" s="76"/>
      <c r="M36" s="76"/>
      <c r="N36" s="76"/>
      <c r="O36" s="76"/>
      <c r="P36" s="76"/>
      <c r="Q36" s="76"/>
      <c r="R36" s="76"/>
      <c r="S36" s="76"/>
      <c r="T36" s="76"/>
    </row>
    <row r="37" spans="1:79" x14ac:dyDescent="0.35">
      <c r="A37" s="76"/>
      <c r="B37" s="76"/>
      <c r="C37" s="76"/>
      <c r="D37" s="76"/>
      <c r="E37" s="76"/>
      <c r="F37" s="76"/>
      <c r="G37" s="76"/>
      <c r="H37" s="76"/>
      <c r="I37" s="76"/>
      <c r="J37" s="76"/>
      <c r="K37" s="76"/>
      <c r="L37" s="76"/>
      <c r="M37" s="76"/>
      <c r="N37" s="76"/>
      <c r="O37" s="76"/>
      <c r="P37" s="76"/>
      <c r="Q37" s="76"/>
      <c r="R37" s="76"/>
      <c r="S37" s="76"/>
      <c r="T37" s="76"/>
    </row>
    <row r="38" spans="1:79" x14ac:dyDescent="0.35">
      <c r="A38" s="76"/>
      <c r="B38" s="76"/>
      <c r="C38" s="76"/>
      <c r="D38" s="76"/>
      <c r="E38" s="76"/>
      <c r="F38" s="76"/>
      <c r="G38" s="76"/>
      <c r="H38" s="76"/>
      <c r="I38" s="76"/>
      <c r="J38" s="76"/>
      <c r="K38" s="76"/>
      <c r="L38" s="76"/>
      <c r="M38" s="76"/>
      <c r="N38" s="76"/>
      <c r="O38" s="76"/>
      <c r="P38" s="76"/>
      <c r="Q38" s="76"/>
      <c r="R38" s="76"/>
      <c r="S38" s="76"/>
      <c r="T38" s="76"/>
    </row>
    <row r="39" spans="1:79" x14ac:dyDescent="0.35">
      <c r="A39" s="76"/>
      <c r="B39" s="76"/>
      <c r="C39" s="76"/>
      <c r="D39" s="76"/>
      <c r="E39" s="76"/>
      <c r="F39" s="76"/>
      <c r="G39" s="76"/>
      <c r="H39" s="76"/>
      <c r="I39" s="76"/>
      <c r="J39" s="76"/>
      <c r="K39" s="76"/>
      <c r="L39" s="76"/>
      <c r="M39" s="76"/>
      <c r="N39" s="76"/>
      <c r="O39" s="76"/>
      <c r="P39" s="76"/>
      <c r="Q39" s="76"/>
      <c r="R39" s="76"/>
      <c r="S39" s="76"/>
      <c r="T39" s="76"/>
    </row>
    <row r="40" spans="1:79" ht="12" customHeight="1" x14ac:dyDescent="0.35">
      <c r="A40" s="78" t="s">
        <v>19670</v>
      </c>
      <c r="B40" s="86"/>
      <c r="C40" s="86"/>
      <c r="D40" s="86"/>
      <c r="E40" s="86"/>
      <c r="F40" s="86"/>
      <c r="G40" s="86"/>
      <c r="H40" s="86"/>
      <c r="I40" s="86"/>
      <c r="J40" s="86"/>
      <c r="K40" s="86"/>
      <c r="L40" s="86"/>
      <c r="M40" s="86"/>
      <c r="N40" s="86"/>
      <c r="O40" s="86"/>
      <c r="P40" s="86"/>
      <c r="Q40" s="86"/>
      <c r="R40" s="86"/>
      <c r="S40" s="86"/>
      <c r="T40" s="87"/>
    </row>
    <row r="41" spans="1:79" x14ac:dyDescent="0.35">
      <c r="A41" s="88"/>
      <c r="B41" s="89"/>
      <c r="C41" s="89"/>
      <c r="D41" s="89"/>
      <c r="E41" s="89"/>
      <c r="F41" s="89"/>
      <c r="G41" s="89"/>
      <c r="H41" s="89"/>
      <c r="I41" s="89"/>
      <c r="J41" s="89"/>
      <c r="K41" s="89"/>
      <c r="L41" s="89"/>
      <c r="M41" s="89"/>
      <c r="N41" s="89"/>
      <c r="O41" s="89"/>
      <c r="P41" s="89"/>
      <c r="Q41" s="89"/>
      <c r="R41" s="89"/>
      <c r="S41" s="89"/>
      <c r="T41" s="90"/>
    </row>
    <row r="42" spans="1:79" x14ac:dyDescent="0.35">
      <c r="A42" s="88"/>
      <c r="B42" s="89"/>
      <c r="C42" s="89"/>
      <c r="D42" s="89"/>
      <c r="E42" s="89"/>
      <c r="F42" s="89"/>
      <c r="G42" s="89"/>
      <c r="H42" s="89"/>
      <c r="I42" s="89"/>
      <c r="J42" s="89"/>
      <c r="K42" s="89"/>
      <c r="L42" s="89"/>
      <c r="M42" s="89"/>
      <c r="N42" s="89"/>
      <c r="O42" s="89"/>
      <c r="P42" s="89"/>
      <c r="Q42" s="89"/>
      <c r="R42" s="89"/>
      <c r="S42" s="89"/>
      <c r="T42" s="90"/>
    </row>
    <row r="43" spans="1:79" x14ac:dyDescent="0.35">
      <c r="A43" s="88"/>
      <c r="B43" s="89"/>
      <c r="C43" s="89"/>
      <c r="D43" s="89"/>
      <c r="E43" s="89"/>
      <c r="F43" s="89"/>
      <c r="G43" s="89"/>
      <c r="H43" s="89"/>
      <c r="I43" s="89"/>
      <c r="J43" s="89"/>
      <c r="K43" s="89"/>
      <c r="L43" s="89"/>
      <c r="M43" s="89"/>
      <c r="N43" s="89"/>
      <c r="O43" s="89"/>
      <c r="P43" s="89"/>
      <c r="Q43" s="89"/>
      <c r="R43" s="89"/>
      <c r="S43" s="89"/>
      <c r="T43" s="90"/>
    </row>
    <row r="44" spans="1:79" x14ac:dyDescent="0.35">
      <c r="A44" s="88"/>
      <c r="B44" s="89"/>
      <c r="C44" s="89"/>
      <c r="D44" s="89"/>
      <c r="E44" s="89"/>
      <c r="F44" s="89"/>
      <c r="G44" s="89"/>
      <c r="H44" s="89"/>
      <c r="I44" s="89"/>
      <c r="J44" s="89"/>
      <c r="K44" s="89"/>
      <c r="L44" s="89"/>
      <c r="M44" s="89"/>
      <c r="N44" s="89"/>
      <c r="O44" s="89"/>
      <c r="P44" s="89"/>
      <c r="Q44" s="89"/>
      <c r="R44" s="89"/>
      <c r="S44" s="89"/>
      <c r="T44" s="90"/>
    </row>
    <row r="45" spans="1:79" x14ac:dyDescent="0.35">
      <c r="A45" s="80"/>
      <c r="B45" s="81"/>
      <c r="C45" s="81"/>
      <c r="D45" s="81"/>
      <c r="E45" s="81"/>
      <c r="F45" s="81"/>
      <c r="G45" s="81"/>
      <c r="H45" s="81"/>
      <c r="I45" s="81"/>
      <c r="J45" s="81"/>
      <c r="K45" s="81"/>
      <c r="L45" s="81"/>
      <c r="M45" s="81"/>
      <c r="N45" s="81"/>
      <c r="O45" s="81"/>
      <c r="P45" s="81"/>
      <c r="Q45" s="81"/>
      <c r="R45" s="81"/>
      <c r="S45" s="81"/>
      <c r="T45" s="82"/>
    </row>
    <row r="46" spans="1:79" x14ac:dyDescent="0.35">
      <c r="A46" s="80"/>
      <c r="B46" s="81"/>
      <c r="C46" s="81"/>
      <c r="D46" s="81"/>
      <c r="E46" s="81"/>
      <c r="F46" s="81"/>
      <c r="G46" s="81"/>
      <c r="H46" s="81"/>
      <c r="I46" s="81"/>
      <c r="J46" s="81"/>
      <c r="K46" s="81"/>
      <c r="L46" s="81"/>
      <c r="M46" s="81"/>
      <c r="N46" s="81"/>
      <c r="O46" s="81"/>
      <c r="P46" s="81"/>
      <c r="Q46" s="81"/>
      <c r="R46" s="81"/>
      <c r="S46" s="81"/>
      <c r="T46" s="82"/>
    </row>
    <row r="47" spans="1:79" x14ac:dyDescent="0.35">
      <c r="A47" s="80"/>
      <c r="B47" s="81"/>
      <c r="C47" s="81"/>
      <c r="D47" s="81"/>
      <c r="E47" s="81"/>
      <c r="F47" s="81"/>
      <c r="G47" s="81"/>
      <c r="H47" s="81"/>
      <c r="I47" s="81"/>
      <c r="J47" s="81"/>
      <c r="K47" s="81"/>
      <c r="L47" s="81"/>
      <c r="M47" s="81"/>
      <c r="N47" s="81"/>
      <c r="O47" s="81"/>
      <c r="P47" s="81"/>
      <c r="Q47" s="81"/>
      <c r="R47" s="81"/>
      <c r="S47" s="81"/>
      <c r="T47" s="82"/>
    </row>
    <row r="48" spans="1:79" x14ac:dyDescent="0.35">
      <c r="A48" s="80"/>
      <c r="B48" s="81"/>
      <c r="C48" s="81"/>
      <c r="D48" s="81"/>
      <c r="E48" s="81"/>
      <c r="F48" s="81"/>
      <c r="G48" s="81"/>
      <c r="H48" s="81"/>
      <c r="I48" s="81"/>
      <c r="J48" s="81"/>
      <c r="K48" s="81"/>
      <c r="L48" s="81"/>
      <c r="M48" s="81"/>
      <c r="N48" s="81"/>
      <c r="O48" s="81"/>
      <c r="P48" s="81"/>
      <c r="Q48" s="81"/>
      <c r="R48" s="81"/>
      <c r="S48" s="81"/>
      <c r="T48" s="82"/>
    </row>
    <row r="49" spans="1:20" x14ac:dyDescent="0.35">
      <c r="A49" s="80"/>
      <c r="B49" s="81"/>
      <c r="C49" s="81"/>
      <c r="D49" s="81"/>
      <c r="E49" s="81"/>
      <c r="F49" s="81"/>
      <c r="G49" s="81"/>
      <c r="H49" s="81"/>
      <c r="I49" s="81"/>
      <c r="J49" s="81"/>
      <c r="K49" s="81"/>
      <c r="L49" s="81"/>
      <c r="M49" s="81"/>
      <c r="N49" s="81"/>
      <c r="O49" s="81"/>
      <c r="P49" s="81"/>
      <c r="Q49" s="81"/>
      <c r="R49" s="81"/>
      <c r="S49" s="81"/>
      <c r="T49" s="82"/>
    </row>
    <row r="50" spans="1:20" x14ac:dyDescent="0.35">
      <c r="A50" s="80"/>
      <c r="B50" s="81"/>
      <c r="C50" s="81"/>
      <c r="D50" s="81"/>
      <c r="E50" s="81"/>
      <c r="F50" s="81"/>
      <c r="G50" s="81"/>
      <c r="H50" s="81"/>
      <c r="I50" s="81"/>
      <c r="J50" s="81"/>
      <c r="K50" s="81"/>
      <c r="L50" s="81"/>
      <c r="M50" s="81"/>
      <c r="N50" s="81"/>
      <c r="O50" s="81"/>
      <c r="P50" s="81"/>
      <c r="Q50" s="81"/>
      <c r="R50" s="81"/>
      <c r="S50" s="81"/>
      <c r="T50" s="82"/>
    </row>
    <row r="51" spans="1:20" x14ac:dyDescent="0.35">
      <c r="A51" s="80"/>
      <c r="B51" s="81"/>
      <c r="C51" s="81"/>
      <c r="D51" s="81"/>
      <c r="E51" s="81"/>
      <c r="F51" s="81"/>
      <c r="G51" s="81"/>
      <c r="H51" s="81"/>
      <c r="I51" s="81"/>
      <c r="J51" s="81"/>
      <c r="K51" s="81"/>
      <c r="L51" s="81"/>
      <c r="M51" s="81"/>
      <c r="N51" s="81"/>
      <c r="O51" s="81"/>
      <c r="P51" s="81"/>
      <c r="Q51" s="81"/>
      <c r="R51" s="81"/>
      <c r="S51" s="81"/>
      <c r="T51" s="82"/>
    </row>
    <row r="52" spans="1:20" x14ac:dyDescent="0.35">
      <c r="A52" s="83"/>
      <c r="B52" s="84"/>
      <c r="C52" s="84"/>
      <c r="D52" s="84"/>
      <c r="E52" s="84"/>
      <c r="F52" s="84"/>
      <c r="G52" s="84"/>
      <c r="H52" s="84"/>
      <c r="I52" s="84"/>
      <c r="J52" s="84"/>
      <c r="K52" s="84"/>
      <c r="L52" s="84"/>
      <c r="M52" s="84"/>
      <c r="N52" s="84"/>
      <c r="O52" s="84"/>
      <c r="P52" s="84"/>
      <c r="Q52" s="84"/>
      <c r="R52" s="84"/>
      <c r="S52" s="84"/>
      <c r="T52" s="85"/>
    </row>
    <row r="53" spans="1:20" x14ac:dyDescent="0.35">
      <c r="A53" s="77"/>
      <c r="B53" s="77"/>
      <c r="C53" s="77"/>
      <c r="D53" s="77"/>
      <c r="E53" s="77"/>
      <c r="F53" s="77"/>
      <c r="G53" s="77"/>
      <c r="H53" s="77"/>
      <c r="I53" s="77"/>
      <c r="J53" s="77"/>
      <c r="K53" s="77"/>
      <c r="L53" s="77"/>
      <c r="M53" s="77"/>
      <c r="N53" s="77"/>
      <c r="O53" s="77"/>
      <c r="P53" s="77"/>
      <c r="Q53" s="77"/>
      <c r="R53" s="77"/>
      <c r="S53" s="77"/>
      <c r="T53" s="77"/>
    </row>
    <row r="54" spans="1:20" x14ac:dyDescent="0.35">
      <c r="A54" s="77"/>
      <c r="B54" s="77"/>
      <c r="C54" s="77"/>
      <c r="D54" s="77"/>
      <c r="E54" s="77"/>
      <c r="F54" s="77"/>
      <c r="G54" s="77"/>
      <c r="H54" s="77"/>
      <c r="I54" s="77"/>
      <c r="J54" s="77"/>
      <c r="K54" s="77"/>
      <c r="L54" s="77"/>
      <c r="M54" s="77"/>
      <c r="N54" s="77"/>
      <c r="O54" s="77"/>
      <c r="P54" s="77"/>
      <c r="Q54" s="77"/>
      <c r="R54" s="77"/>
      <c r="S54" s="77"/>
      <c r="T54" s="77"/>
    </row>
    <row r="55" spans="1:20" x14ac:dyDescent="0.35">
      <c r="A55" s="77"/>
      <c r="B55" s="77"/>
      <c r="C55" s="77"/>
      <c r="D55" s="77"/>
      <c r="E55" s="77"/>
      <c r="F55" s="77"/>
      <c r="G55" s="77"/>
      <c r="H55" s="77"/>
      <c r="I55" s="77"/>
      <c r="J55" s="77"/>
      <c r="K55" s="77"/>
      <c r="L55" s="77"/>
      <c r="M55" s="77"/>
      <c r="N55" s="77"/>
      <c r="O55" s="77"/>
      <c r="P55" s="77"/>
      <c r="Q55" s="77"/>
      <c r="R55" s="77"/>
      <c r="S55" s="77"/>
      <c r="T55" s="77"/>
    </row>
    <row r="56" spans="1:20" x14ac:dyDescent="0.35">
      <c r="A56" s="77"/>
      <c r="B56" s="77"/>
      <c r="C56" s="77"/>
      <c r="D56" s="77"/>
      <c r="E56" s="77"/>
      <c r="F56" s="77"/>
      <c r="G56" s="77"/>
      <c r="H56" s="77"/>
      <c r="I56" s="77"/>
      <c r="J56" s="77"/>
      <c r="K56" s="77"/>
      <c r="L56" s="77"/>
      <c r="M56" s="77"/>
      <c r="N56" s="77"/>
      <c r="O56" s="77"/>
      <c r="P56" s="77"/>
      <c r="Q56" s="77"/>
      <c r="R56" s="77"/>
      <c r="S56" s="77"/>
      <c r="T56" s="77"/>
    </row>
    <row r="57" spans="1:20" x14ac:dyDescent="0.35">
      <c r="A57" s="77"/>
      <c r="B57" s="77"/>
      <c r="C57" s="77"/>
      <c r="D57" s="77"/>
      <c r="E57" s="77"/>
      <c r="F57" s="77"/>
      <c r="G57" s="77"/>
      <c r="H57" s="77"/>
      <c r="I57" s="77"/>
      <c r="J57" s="77"/>
      <c r="K57" s="77"/>
      <c r="L57" s="77"/>
      <c r="M57" s="77"/>
      <c r="N57" s="77"/>
      <c r="O57" s="77"/>
      <c r="P57" s="77"/>
      <c r="Q57" s="77"/>
      <c r="R57" s="77"/>
      <c r="S57" s="77"/>
      <c r="T57" s="77"/>
    </row>
    <row r="58" spans="1:20" x14ac:dyDescent="0.35">
      <c r="A58" s="77"/>
      <c r="B58" s="77"/>
      <c r="C58" s="77"/>
      <c r="D58" s="77"/>
      <c r="E58" s="77"/>
      <c r="F58" s="77"/>
      <c r="G58" s="77"/>
      <c r="H58" s="77"/>
      <c r="I58" s="77"/>
      <c r="J58" s="77"/>
      <c r="K58" s="77"/>
      <c r="L58" s="77"/>
      <c r="M58" s="77"/>
      <c r="N58" s="77"/>
      <c r="O58" s="77"/>
      <c r="P58" s="77"/>
      <c r="Q58" s="77"/>
      <c r="R58" s="77"/>
      <c r="S58" s="77"/>
      <c r="T58" s="77"/>
    </row>
    <row r="59" spans="1:20" x14ac:dyDescent="0.35">
      <c r="A59" s="77"/>
      <c r="B59" s="77"/>
      <c r="C59" s="77"/>
      <c r="D59" s="77"/>
      <c r="E59" s="77"/>
      <c r="F59" s="77"/>
      <c r="G59" s="77"/>
      <c r="H59" s="77"/>
      <c r="I59" s="77"/>
      <c r="J59" s="77"/>
      <c r="K59" s="77"/>
      <c r="L59" s="77"/>
      <c r="M59" s="77"/>
      <c r="N59" s="77"/>
      <c r="O59" s="77"/>
      <c r="P59" s="77"/>
      <c r="Q59" s="77"/>
      <c r="R59" s="77"/>
      <c r="S59" s="77"/>
      <c r="T59" s="77"/>
    </row>
    <row r="60" spans="1:20" x14ac:dyDescent="0.35">
      <c r="A60" s="77"/>
      <c r="B60" s="77"/>
      <c r="C60" s="77"/>
      <c r="D60" s="77"/>
      <c r="E60" s="77"/>
      <c r="F60" s="77"/>
      <c r="G60" s="77"/>
      <c r="H60" s="77"/>
      <c r="I60" s="77"/>
      <c r="J60" s="77"/>
      <c r="K60" s="77"/>
      <c r="L60" s="77"/>
      <c r="M60" s="77"/>
      <c r="N60" s="77"/>
      <c r="O60" s="77"/>
      <c r="P60" s="77"/>
      <c r="Q60" s="77"/>
      <c r="R60" s="77"/>
      <c r="S60" s="77"/>
      <c r="T60" s="77"/>
    </row>
    <row r="61" spans="1:20" x14ac:dyDescent="0.35">
      <c r="A61" s="77"/>
      <c r="B61" s="77"/>
      <c r="C61" s="77"/>
      <c r="D61" s="77"/>
      <c r="E61" s="77"/>
      <c r="F61" s="77"/>
      <c r="G61" s="77"/>
      <c r="H61" s="77"/>
      <c r="I61" s="77"/>
      <c r="J61" s="77"/>
      <c r="K61" s="77"/>
      <c r="L61" s="77"/>
      <c r="M61" s="77"/>
      <c r="N61" s="77"/>
      <c r="O61" s="77"/>
      <c r="P61" s="77"/>
      <c r="Q61" s="77"/>
      <c r="R61" s="77"/>
      <c r="S61" s="77"/>
      <c r="T61" s="77"/>
    </row>
    <row r="62" spans="1:20" x14ac:dyDescent="0.35">
      <c r="A62" s="77"/>
      <c r="B62" s="77"/>
      <c r="C62" s="77"/>
      <c r="D62" s="77"/>
      <c r="E62" s="77"/>
      <c r="F62" s="77"/>
      <c r="G62" s="77"/>
      <c r="H62" s="77"/>
      <c r="I62" s="77"/>
      <c r="J62" s="77"/>
      <c r="K62" s="77"/>
      <c r="L62" s="77"/>
      <c r="M62" s="77"/>
      <c r="N62" s="77"/>
      <c r="O62" s="77"/>
      <c r="P62" s="77"/>
      <c r="Q62" s="77"/>
      <c r="R62" s="77"/>
      <c r="S62" s="77"/>
      <c r="T62" s="77"/>
    </row>
    <row r="63" spans="1:20" x14ac:dyDescent="0.35">
      <c r="A63" s="77"/>
      <c r="B63" s="77"/>
      <c r="C63" s="77"/>
      <c r="D63" s="77"/>
      <c r="E63" s="77"/>
      <c r="F63" s="77"/>
      <c r="G63" s="77"/>
      <c r="H63" s="77"/>
      <c r="I63" s="77"/>
      <c r="J63" s="77"/>
      <c r="K63" s="77"/>
      <c r="L63" s="77"/>
      <c r="M63" s="77"/>
      <c r="N63" s="77"/>
      <c r="O63" s="77"/>
      <c r="P63" s="77"/>
      <c r="Q63" s="77"/>
      <c r="R63" s="77"/>
      <c r="S63" s="77"/>
      <c r="T63" s="77"/>
    </row>
    <row r="64" spans="1:20" x14ac:dyDescent="0.35">
      <c r="A64" s="77"/>
      <c r="B64" s="77"/>
      <c r="C64" s="77"/>
      <c r="D64" s="77"/>
      <c r="E64" s="77"/>
      <c r="F64" s="77"/>
      <c r="G64" s="77"/>
      <c r="H64" s="77"/>
      <c r="I64" s="77"/>
      <c r="J64" s="77"/>
      <c r="K64" s="77"/>
      <c r="L64" s="77"/>
      <c r="M64" s="77"/>
      <c r="N64" s="77"/>
      <c r="O64" s="77"/>
      <c r="P64" s="77"/>
      <c r="Q64" s="77"/>
      <c r="R64" s="77"/>
      <c r="S64" s="77"/>
      <c r="T64" s="77"/>
    </row>
    <row r="65" spans="1:20" x14ac:dyDescent="0.35">
      <c r="A65" s="77"/>
      <c r="B65" s="77"/>
      <c r="C65" s="77"/>
      <c r="D65" s="77"/>
      <c r="E65" s="77"/>
      <c r="F65" s="77"/>
      <c r="G65" s="77"/>
      <c r="H65" s="77"/>
      <c r="I65" s="77"/>
      <c r="J65" s="77"/>
      <c r="K65" s="77"/>
      <c r="L65" s="77"/>
      <c r="M65" s="77"/>
      <c r="N65" s="77"/>
      <c r="O65" s="77"/>
      <c r="P65" s="77"/>
      <c r="Q65" s="77"/>
      <c r="R65" s="77"/>
      <c r="S65" s="77"/>
      <c r="T65" s="77"/>
    </row>
    <row r="66" spans="1:20" x14ac:dyDescent="0.35">
      <c r="A66" s="77"/>
      <c r="B66" s="77"/>
      <c r="C66" s="77"/>
      <c r="D66" s="77"/>
      <c r="E66" s="77"/>
      <c r="F66" s="77"/>
      <c r="G66" s="77"/>
      <c r="H66" s="77"/>
      <c r="I66" s="77"/>
      <c r="J66" s="77"/>
      <c r="K66" s="77"/>
      <c r="L66" s="77"/>
      <c r="M66" s="77"/>
      <c r="N66" s="77"/>
      <c r="O66" s="77"/>
      <c r="P66" s="77"/>
      <c r="Q66" s="77"/>
      <c r="R66" s="77"/>
      <c r="S66" s="77"/>
      <c r="T66" s="77"/>
    </row>
    <row r="67" spans="1:20" x14ac:dyDescent="0.35">
      <c r="A67" s="77"/>
      <c r="B67" s="77"/>
      <c r="C67" s="77"/>
      <c r="D67" s="77"/>
      <c r="E67" s="77"/>
      <c r="F67" s="77"/>
      <c r="G67" s="77"/>
      <c r="H67" s="77"/>
      <c r="I67" s="77"/>
      <c r="J67" s="77"/>
      <c r="K67" s="77"/>
      <c r="L67" s="77"/>
      <c r="M67" s="77"/>
      <c r="N67" s="77"/>
      <c r="O67" s="77"/>
      <c r="P67" s="77"/>
      <c r="Q67" s="77"/>
      <c r="R67" s="77"/>
      <c r="S67" s="77"/>
      <c r="T67" s="77"/>
    </row>
  </sheetData>
  <mergeCells count="46">
    <mergeCell ref="A40:T44"/>
    <mergeCell ref="A33:C33"/>
    <mergeCell ref="H1:H2"/>
    <mergeCell ref="BZ1:CA1"/>
    <mergeCell ref="BN1:BO1"/>
    <mergeCell ref="BP1:BQ1"/>
    <mergeCell ref="BR1:BS1"/>
    <mergeCell ref="BT1:BU1"/>
    <mergeCell ref="BV1:BW1"/>
    <mergeCell ref="BX1:BY1"/>
    <mergeCell ref="BB1:BC1"/>
    <mergeCell ref="BD1:BE1"/>
    <mergeCell ref="BF1:BG1"/>
    <mergeCell ref="BH1:BI1"/>
    <mergeCell ref="BJ1:BK1"/>
    <mergeCell ref="BL1:BM1"/>
    <mergeCell ref="AP1:AQ1"/>
    <mergeCell ref="AR1:AS1"/>
    <mergeCell ref="AT1:AU1"/>
    <mergeCell ref="AV1:AW1"/>
    <mergeCell ref="AX1:AY1"/>
    <mergeCell ref="AZ1:BA1"/>
    <mergeCell ref="AN1:AO1"/>
    <mergeCell ref="R1:S1"/>
    <mergeCell ref="T1:U1"/>
    <mergeCell ref="V1:W1"/>
    <mergeCell ref="X1:Y1"/>
    <mergeCell ref="Z1:AA1"/>
    <mergeCell ref="AB1:AC1"/>
    <mergeCell ref="AD1:AE1"/>
    <mergeCell ref="AF1:AG1"/>
    <mergeCell ref="AH1:AI1"/>
    <mergeCell ref="AJ1:AK1"/>
    <mergeCell ref="AL1:AM1"/>
    <mergeCell ref="P1:Q1"/>
    <mergeCell ref="A1:A2"/>
    <mergeCell ref="B1:B2"/>
    <mergeCell ref="C1:C2"/>
    <mergeCell ref="D1:D2"/>
    <mergeCell ref="E1:E2"/>
    <mergeCell ref="F1:F2"/>
    <mergeCell ref="G1:G2"/>
    <mergeCell ref="I1:I2"/>
    <mergeCell ref="J1:K1"/>
    <mergeCell ref="L1:M1"/>
    <mergeCell ref="N1:O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18A82-ECB0-4916-ACE5-04CABCE50585}">
  <sheetPr codeName="Sheet6"/>
  <dimension ref="A1:CA24"/>
  <sheetViews>
    <sheetView workbookViewId="0">
      <selection activeCell="I3" sqref="I3"/>
    </sheetView>
  </sheetViews>
  <sheetFormatPr defaultRowHeight="12" x14ac:dyDescent="0.35"/>
  <cols>
    <col min="1" max="1" width="1.7265625" style="41" bestFit="1" customWidth="1"/>
    <col min="2" max="2" width="6.36328125" style="41" bestFit="1" customWidth="1"/>
    <col min="3" max="3" width="26.453125" style="41" bestFit="1" customWidth="1"/>
    <col min="4" max="4" width="34.6328125" style="41" hidden="1" customWidth="1"/>
    <col min="5" max="5" width="5" style="41" hidden="1" customWidth="1"/>
    <col min="6" max="7" width="7.1796875" style="41" hidden="1" customWidth="1"/>
    <col min="8" max="8" width="7.1796875" style="41" customWidth="1"/>
    <col min="9" max="9" width="6.6328125" style="41" bestFit="1" customWidth="1"/>
    <col min="10" max="10" width="7.08984375" style="41" bestFit="1" customWidth="1"/>
    <col min="11" max="11" width="6.36328125" style="41" bestFit="1" customWidth="1"/>
    <col min="12" max="12" width="7.08984375" style="41" bestFit="1" customWidth="1"/>
    <col min="13" max="13" width="6.36328125" style="41" bestFit="1" customWidth="1"/>
    <col min="14" max="14" width="7.08984375" style="41" bestFit="1" customWidth="1"/>
    <col min="15" max="15" width="6.36328125" style="41" bestFit="1" customWidth="1"/>
    <col min="16" max="16" width="7.08984375" style="41" bestFit="1" customWidth="1"/>
    <col min="17" max="17" width="6.36328125" style="41" bestFit="1" customWidth="1"/>
    <col min="18" max="18" width="7.08984375" style="41" bestFit="1" customWidth="1"/>
    <col min="19" max="19" width="6.36328125" style="41" bestFit="1" customWidth="1"/>
    <col min="20" max="20" width="7.08984375" style="41" bestFit="1" customWidth="1"/>
    <col min="21" max="21" width="6.36328125" style="41" bestFit="1" customWidth="1"/>
    <col min="22" max="22" width="7.08984375" style="41" bestFit="1" customWidth="1"/>
    <col min="23" max="23" width="6.36328125" style="41" bestFit="1" customWidth="1"/>
    <col min="24" max="24" width="7.08984375" style="41" bestFit="1" customWidth="1"/>
    <col min="25" max="25" width="6.36328125" style="41" bestFit="1" customWidth="1"/>
    <col min="26" max="26" width="7.08984375" style="41" bestFit="1" customWidth="1"/>
    <col min="27" max="27" width="6.36328125" style="41" bestFit="1" customWidth="1"/>
    <col min="28" max="28" width="7.08984375" style="41" bestFit="1" customWidth="1"/>
    <col min="29" max="29" width="6.36328125" style="41" bestFit="1" customWidth="1"/>
    <col min="30" max="30" width="7.08984375" style="41" bestFit="1" customWidth="1"/>
    <col min="31" max="31" width="6.36328125" style="41" bestFit="1" customWidth="1"/>
    <col min="32" max="32" width="7.08984375" style="41" bestFit="1" customWidth="1"/>
    <col min="33" max="33" width="6.36328125" style="41" bestFit="1" customWidth="1"/>
    <col min="34" max="34" width="7.08984375" style="41" bestFit="1" customWidth="1"/>
    <col min="35" max="35" width="6.36328125" style="41" bestFit="1" customWidth="1"/>
    <col min="36" max="36" width="7.08984375" style="41" bestFit="1" customWidth="1"/>
    <col min="37" max="37" width="6.36328125" style="41" bestFit="1" customWidth="1"/>
    <col min="38" max="38" width="7.08984375" style="41" bestFit="1" customWidth="1"/>
    <col min="39" max="39" width="6.36328125" style="41" bestFit="1" customWidth="1"/>
    <col min="40" max="40" width="7.08984375" style="41" bestFit="1" customWidth="1"/>
    <col min="41" max="41" width="6.36328125" style="41" bestFit="1" customWidth="1"/>
    <col min="42" max="42" width="7.08984375" style="41" bestFit="1" customWidth="1"/>
    <col min="43" max="43" width="6.36328125" style="41" bestFit="1" customWidth="1"/>
    <col min="44" max="44" width="7.08984375" style="41" bestFit="1" customWidth="1"/>
    <col min="45" max="45" width="6.36328125" style="41" bestFit="1" customWidth="1"/>
    <col min="46" max="46" width="7.08984375" style="41" bestFit="1" customWidth="1"/>
    <col min="47" max="47" width="6.36328125" style="41" bestFit="1" customWidth="1"/>
    <col min="48" max="48" width="7.08984375" style="41" bestFit="1" customWidth="1"/>
    <col min="49" max="49" width="6.36328125" style="41" bestFit="1" customWidth="1"/>
    <col min="50" max="50" width="7.08984375" style="41" bestFit="1" customWidth="1"/>
    <col min="51" max="51" width="6.36328125" style="41" bestFit="1" customWidth="1"/>
    <col min="52" max="52" width="7.08984375" style="41" bestFit="1" customWidth="1"/>
    <col min="53" max="53" width="6.36328125" style="41" bestFit="1" customWidth="1"/>
    <col min="54" max="54" width="7.08984375" style="41" bestFit="1" customWidth="1"/>
    <col min="55" max="55" width="6.36328125" style="41" bestFit="1" customWidth="1"/>
    <col min="56" max="56" width="7.08984375" style="41" bestFit="1" customWidth="1"/>
    <col min="57" max="57" width="6.36328125" style="41" bestFit="1" customWidth="1"/>
    <col min="58" max="58" width="7.08984375" style="41" bestFit="1" customWidth="1"/>
    <col min="59" max="59" width="6.36328125" style="41" bestFit="1" customWidth="1"/>
    <col min="60" max="60" width="7.08984375" style="41" bestFit="1" customWidth="1"/>
    <col min="61" max="61" width="6.36328125" style="41" bestFit="1" customWidth="1"/>
    <col min="62" max="62" width="7.08984375" style="41" bestFit="1" customWidth="1"/>
    <col min="63" max="63" width="6.36328125" style="41" bestFit="1" customWidth="1"/>
    <col min="64" max="64" width="7.08984375" style="41" bestFit="1" customWidth="1"/>
    <col min="65" max="65" width="6.36328125" style="41" bestFit="1" customWidth="1"/>
    <col min="66" max="66" width="7.08984375" style="41" bestFit="1" customWidth="1"/>
    <col min="67" max="67" width="6.36328125" style="41" bestFit="1" customWidth="1"/>
    <col min="68" max="68" width="7.08984375" style="41" bestFit="1" customWidth="1"/>
    <col min="69" max="69" width="6.36328125" style="41" bestFit="1" customWidth="1"/>
    <col min="70" max="70" width="7.08984375" style="41" bestFit="1" customWidth="1"/>
    <col min="71" max="71" width="6.36328125" style="41" bestFit="1" customWidth="1"/>
    <col min="72" max="72" width="7.08984375" style="41" bestFit="1" customWidth="1"/>
    <col min="73" max="73" width="6.36328125" style="41" bestFit="1" customWidth="1"/>
    <col min="74" max="74" width="7.08984375" style="41" bestFit="1" customWidth="1"/>
    <col min="75" max="75" width="6.36328125" style="41" bestFit="1" customWidth="1"/>
    <col min="76" max="76" width="7.08984375" style="41" bestFit="1" customWidth="1"/>
    <col min="77" max="77" width="6.36328125" style="41" bestFit="1" customWidth="1"/>
    <col min="78" max="78" width="7.08984375" style="41" bestFit="1" customWidth="1"/>
    <col min="79" max="79" width="6.36328125" style="41" bestFit="1" customWidth="1"/>
    <col min="80" max="16384" width="8.7265625" style="41"/>
  </cols>
  <sheetData>
    <row r="1" spans="1:79" x14ac:dyDescent="0.35">
      <c r="A1" s="63" t="s">
        <v>0</v>
      </c>
      <c r="B1" s="65" t="s">
        <v>4</v>
      </c>
      <c r="C1" s="63" t="s">
        <v>1</v>
      </c>
      <c r="D1" s="63" t="s">
        <v>133</v>
      </c>
      <c r="E1" s="63" t="s">
        <v>711</v>
      </c>
      <c r="F1" s="61" t="s">
        <v>5</v>
      </c>
      <c r="G1" s="61" t="s">
        <v>6</v>
      </c>
      <c r="H1" s="48" t="s">
        <v>15006</v>
      </c>
      <c r="I1" s="61" t="s">
        <v>7</v>
      </c>
      <c r="J1" s="66">
        <v>45520</v>
      </c>
      <c r="K1" s="66"/>
      <c r="L1" s="66">
        <v>45519</v>
      </c>
      <c r="M1" s="66"/>
      <c r="N1" s="66">
        <v>45518</v>
      </c>
      <c r="O1" s="66"/>
      <c r="P1" s="66">
        <v>45517</v>
      </c>
      <c r="Q1" s="66"/>
      <c r="R1" s="66">
        <v>45516</v>
      </c>
      <c r="S1" s="66"/>
      <c r="T1" s="66">
        <v>45513</v>
      </c>
      <c r="U1" s="66"/>
      <c r="V1" s="66">
        <v>45512</v>
      </c>
      <c r="W1" s="66"/>
      <c r="X1" s="66">
        <v>45511</v>
      </c>
      <c r="Y1" s="66"/>
      <c r="Z1" s="66">
        <v>45510</v>
      </c>
      <c r="AA1" s="66"/>
      <c r="AB1" s="66">
        <v>45509</v>
      </c>
      <c r="AC1" s="66"/>
      <c r="AD1" s="66">
        <v>45506</v>
      </c>
      <c r="AE1" s="66"/>
      <c r="AF1" s="66">
        <v>45505</v>
      </c>
      <c r="AG1" s="66"/>
      <c r="AH1" s="66">
        <v>45504</v>
      </c>
      <c r="AI1" s="66"/>
      <c r="AJ1" s="66">
        <v>45503</v>
      </c>
      <c r="AK1" s="66"/>
      <c r="AL1" s="66">
        <v>45502</v>
      </c>
      <c r="AM1" s="66"/>
      <c r="AN1" s="66">
        <v>45499</v>
      </c>
      <c r="AO1" s="66"/>
      <c r="AP1" s="66">
        <v>45498</v>
      </c>
      <c r="AQ1" s="66"/>
      <c r="AR1" s="66">
        <v>45497</v>
      </c>
      <c r="AS1" s="66"/>
      <c r="AT1" s="66">
        <v>45496</v>
      </c>
      <c r="AU1" s="66"/>
      <c r="AV1" s="66">
        <v>45495</v>
      </c>
      <c r="AW1" s="66"/>
      <c r="AX1" s="66">
        <v>45492</v>
      </c>
      <c r="AY1" s="66"/>
      <c r="AZ1" s="66">
        <v>45491</v>
      </c>
      <c r="BA1" s="66"/>
      <c r="BB1" s="66">
        <v>45490</v>
      </c>
      <c r="BC1" s="66"/>
      <c r="BD1" s="66">
        <v>45489</v>
      </c>
      <c r="BE1" s="66"/>
      <c r="BF1" s="66">
        <v>45488</v>
      </c>
      <c r="BG1" s="66"/>
      <c r="BH1" s="66">
        <v>45485</v>
      </c>
      <c r="BI1" s="66"/>
      <c r="BJ1" s="66">
        <v>45484</v>
      </c>
      <c r="BK1" s="66"/>
      <c r="BL1" s="66">
        <v>45483</v>
      </c>
      <c r="BM1" s="66"/>
      <c r="BN1" s="66">
        <v>45482</v>
      </c>
      <c r="BO1" s="66"/>
      <c r="BP1" s="66">
        <v>45481</v>
      </c>
      <c r="BQ1" s="66"/>
      <c r="BR1" s="66">
        <v>45478</v>
      </c>
      <c r="BS1" s="66"/>
      <c r="BT1" s="66">
        <v>45477</v>
      </c>
      <c r="BU1" s="66"/>
      <c r="BV1" s="66">
        <v>45476</v>
      </c>
      <c r="BW1" s="66"/>
      <c r="BX1" s="66">
        <v>45475</v>
      </c>
      <c r="BY1" s="66"/>
      <c r="BZ1" s="66">
        <v>45474</v>
      </c>
      <c r="CA1" s="66"/>
    </row>
    <row r="2" spans="1:79" ht="43.5" customHeight="1" x14ac:dyDescent="0.35">
      <c r="A2" s="64"/>
      <c r="B2" s="62"/>
      <c r="C2" s="64"/>
      <c r="D2" s="64"/>
      <c r="E2" s="64"/>
      <c r="F2" s="62"/>
      <c r="G2" s="62"/>
      <c r="H2" s="49"/>
      <c r="I2" s="62"/>
      <c r="J2" s="40" t="s">
        <v>2</v>
      </c>
      <c r="K2" s="40" t="s">
        <v>3</v>
      </c>
      <c r="L2" s="40" t="s">
        <v>2</v>
      </c>
      <c r="M2" s="40" t="s">
        <v>3</v>
      </c>
      <c r="N2" s="40" t="s">
        <v>2</v>
      </c>
      <c r="O2" s="40" t="s">
        <v>3</v>
      </c>
      <c r="P2" s="40" t="s">
        <v>2</v>
      </c>
      <c r="Q2" s="40" t="s">
        <v>3</v>
      </c>
      <c r="R2" s="40" t="s">
        <v>2</v>
      </c>
      <c r="S2" s="40" t="s">
        <v>3</v>
      </c>
      <c r="T2" s="40" t="s">
        <v>2</v>
      </c>
      <c r="U2" s="40" t="s">
        <v>3</v>
      </c>
      <c r="V2" s="40" t="s">
        <v>2</v>
      </c>
      <c r="W2" s="40" t="s">
        <v>3</v>
      </c>
      <c r="X2" s="40" t="s">
        <v>2</v>
      </c>
      <c r="Y2" s="40" t="s">
        <v>3</v>
      </c>
      <c r="Z2" s="40" t="s">
        <v>2</v>
      </c>
      <c r="AA2" s="40" t="s">
        <v>3</v>
      </c>
      <c r="AB2" s="40" t="s">
        <v>2</v>
      </c>
      <c r="AC2" s="40" t="s">
        <v>3</v>
      </c>
      <c r="AD2" s="40" t="s">
        <v>2</v>
      </c>
      <c r="AE2" s="40" t="s">
        <v>3</v>
      </c>
      <c r="AF2" s="40" t="s">
        <v>2</v>
      </c>
      <c r="AG2" s="40" t="s">
        <v>3</v>
      </c>
      <c r="AH2" s="40" t="s">
        <v>2</v>
      </c>
      <c r="AI2" s="40" t="s">
        <v>3</v>
      </c>
      <c r="AJ2" s="40" t="s">
        <v>2</v>
      </c>
      <c r="AK2" s="40" t="s">
        <v>3</v>
      </c>
      <c r="AL2" s="40" t="s">
        <v>2</v>
      </c>
      <c r="AM2" s="40" t="s">
        <v>3</v>
      </c>
      <c r="AN2" s="40" t="s">
        <v>2</v>
      </c>
      <c r="AO2" s="40" t="s">
        <v>3</v>
      </c>
      <c r="AP2" s="40" t="s">
        <v>2</v>
      </c>
      <c r="AQ2" s="40" t="s">
        <v>3</v>
      </c>
      <c r="AR2" s="40" t="s">
        <v>2</v>
      </c>
      <c r="AS2" s="40" t="s">
        <v>3</v>
      </c>
      <c r="AT2" s="40" t="s">
        <v>2</v>
      </c>
      <c r="AU2" s="40" t="s">
        <v>3</v>
      </c>
      <c r="AV2" s="40" t="s">
        <v>2</v>
      </c>
      <c r="AW2" s="40" t="s">
        <v>3</v>
      </c>
      <c r="AX2" s="40" t="s">
        <v>2</v>
      </c>
      <c r="AY2" s="40" t="s">
        <v>3</v>
      </c>
      <c r="AZ2" s="40" t="s">
        <v>2</v>
      </c>
      <c r="BA2" s="40" t="s">
        <v>3</v>
      </c>
      <c r="BB2" s="40" t="s">
        <v>2</v>
      </c>
      <c r="BC2" s="40" t="s">
        <v>3</v>
      </c>
      <c r="BD2" s="40" t="s">
        <v>2</v>
      </c>
      <c r="BE2" s="40" t="s">
        <v>3</v>
      </c>
      <c r="BF2" s="40" t="s">
        <v>2</v>
      </c>
      <c r="BG2" s="40" t="s">
        <v>3</v>
      </c>
      <c r="BH2" s="40" t="s">
        <v>2</v>
      </c>
      <c r="BI2" s="40" t="s">
        <v>3</v>
      </c>
      <c r="BJ2" s="40" t="s">
        <v>2</v>
      </c>
      <c r="BK2" s="40" t="s">
        <v>3</v>
      </c>
      <c r="BL2" s="40" t="s">
        <v>2</v>
      </c>
      <c r="BM2" s="40" t="s">
        <v>3</v>
      </c>
      <c r="BN2" s="40" t="s">
        <v>2</v>
      </c>
      <c r="BO2" s="40" t="s">
        <v>3</v>
      </c>
      <c r="BP2" s="40" t="s">
        <v>2</v>
      </c>
      <c r="BQ2" s="40" t="s">
        <v>3</v>
      </c>
      <c r="BR2" s="40" t="s">
        <v>2</v>
      </c>
      <c r="BS2" s="40" t="s">
        <v>3</v>
      </c>
      <c r="BT2" s="40" t="s">
        <v>2</v>
      </c>
      <c r="BU2" s="40" t="s">
        <v>3</v>
      </c>
      <c r="BV2" s="40" t="s">
        <v>2</v>
      </c>
      <c r="BW2" s="40" t="s">
        <v>3</v>
      </c>
      <c r="BX2" s="40" t="s">
        <v>2</v>
      </c>
      <c r="BY2" s="40" t="s">
        <v>3</v>
      </c>
      <c r="BZ2" s="40" t="s">
        <v>2</v>
      </c>
      <c r="CA2" s="40" t="s">
        <v>3</v>
      </c>
    </row>
    <row r="3" spans="1:79" x14ac:dyDescent="0.35">
      <c r="A3" s="41">
        <v>1</v>
      </c>
      <c r="B3" s="41" t="s">
        <v>16919</v>
      </c>
      <c r="C3" s="43" t="s">
        <v>15111</v>
      </c>
      <c r="D3" s="41" t="s">
        <v>14990</v>
      </c>
      <c r="E3" s="41" t="s">
        <v>16913</v>
      </c>
      <c r="F3" s="41">
        <f>COUNTIFS(Menu_Jira!$D:$D,Menu!C3,Menu_Jira!$A:$A,"Story",Menu_Jira!$F:$F,"&lt;&gt;Ready for Prod")</f>
        <v>0</v>
      </c>
      <c r="G3" s="41">
        <f>COUNTIFS(Menu_Jira!$D:$D,Menu!C3,Menu_Jira!$A:$A,"Bug",Menu_Jira!$F:$F,"&lt;&gt;Ready for Prod")</f>
        <v>62</v>
      </c>
      <c r="H3" s="41">
        <f>SUM(J3,L3,N3,P3,R3,T3,V3,X3,Z3,AB3,AD3,AF3,AH3,AJ3,AL3,AN3,AP3,AR3,AT3,AV3,AX3,AZ3,BB3,BD3,BF3,BH3,BJ3,BL3,BN3,BP3,BR3,BT3,BV3,BX3,BZ3)</f>
        <v>698</v>
      </c>
      <c r="I3" s="41">
        <f>COUNTIFS(Menu_Jira!$M:$M,Menu!C3,Menu_Jira!$A:$A,"Bug",Menu_Jira!$N:$N,"&lt;="&amp;Menu!J1)</f>
        <v>126</v>
      </c>
      <c r="J3" s="41">
        <f>IFERROR(SUMIFS(TE_Jira_Menu!$F:$F,TE_Jira_Menu!$B:$B,J1),0)</f>
        <v>30</v>
      </c>
      <c r="K3" s="41">
        <f>COUNTIFS(Menu_Jira!$M:$M,Menu!C3,Menu_Jira!$A:$A,"Bug",Menu_Jira!$N:$N,"="&amp;Menu!J1)</f>
        <v>3</v>
      </c>
      <c r="L3" s="41">
        <f>IFERROR(SUMIFS(TE_Jira_Menu!$F:$F,TE_Jira_Menu!$B:$B,L1),0)</f>
        <v>0</v>
      </c>
      <c r="M3" s="41">
        <f>COUNTIFS(Menu_Jira!$M:$M,Menu!C3,Menu_Jira!$A:$A,"Bug",Menu_Jira!$N:$N,"="&amp;Menu!L1)</f>
        <v>0</v>
      </c>
      <c r="N3" s="41">
        <f>IFERROR(SUMIFS(TE_Jira_Menu!$F:$F,TE_Jira_Menu!$B:$B,N1),0)</f>
        <v>6</v>
      </c>
      <c r="O3" s="41">
        <f>COUNTIFS(Menu_Jira!$M:$M,Menu!C3,Menu_Jira!$A:$A,"Bug",Menu_Jira!$N:$N,"="&amp;Menu!N1)</f>
        <v>8</v>
      </c>
      <c r="P3" s="41">
        <f>IFERROR(SUMIFS(TE_Jira_Menu!$F:$F,TE_Jira_Menu!$B:$B,P1),0)</f>
        <v>30</v>
      </c>
      <c r="Q3" s="41">
        <f>COUNTIFS(Menu_Jira!$M:$M,Menu!C3,Menu_Jira!$A:$A,"Bug",Menu_Jira!$N:$N,"="&amp;Menu!P1)</f>
        <v>3</v>
      </c>
      <c r="R3" s="41">
        <f>IFERROR(SUMIFS(TE_Jira_Menu!$F:$F,TE_Jira_Menu!$B:$B,R1),0)</f>
        <v>21</v>
      </c>
      <c r="S3" s="41">
        <f>COUNTIFS(Menu_Jira!$M:$M,Menu!C3,Menu_Jira!$A:$A,"Bug",Menu_Jira!$N:$N,"="&amp;Menu!R1)</f>
        <v>0</v>
      </c>
      <c r="T3" s="41">
        <f>IFERROR(SUMIFS(TE_Jira_Menu!$F:$F,TE_Jira_Menu!$B:$B,T1),0)</f>
        <v>12</v>
      </c>
      <c r="U3" s="41">
        <f>COUNTIFS(Menu_Jira!$M:$M,Menu!C3,Menu_Jira!$A:$A,"Bug",Menu_Jira!$N:$N,"="&amp;Menu!T1)</f>
        <v>1</v>
      </c>
      <c r="V3" s="41">
        <f>IFERROR(SUMIFS(TE_Jira_Menu!$F:$F,TE_Jira_Menu!$B:$B,V1),0)</f>
        <v>0</v>
      </c>
      <c r="W3" s="41">
        <f>COUNTIFS(Menu_Jira!$M:$M,Menu!C3,Menu_Jira!$A:$A,"Bug",Menu_Jira!$N:$N,"="&amp;Menu!V1)</f>
        <v>0</v>
      </c>
      <c r="X3" s="41">
        <f>IFERROR(SUMIFS(TE_Jira_Menu!$F:$F,TE_Jira_Menu!$B:$B,X1),0)</f>
        <v>0</v>
      </c>
      <c r="Y3" s="41">
        <f>COUNTIFS(Menu_Jira!$M:$M,Menu!C3,Menu_Jira!$A:$A,"Bug",Menu_Jira!$N:$N,"="&amp;Menu!X1)</f>
        <v>1</v>
      </c>
      <c r="Z3" s="41">
        <f>IFERROR(SUMIFS(TE_Jira_Menu!$F:$F,TE_Jira_Menu!$B:$B,Z1),0)</f>
        <v>0</v>
      </c>
      <c r="AA3" s="41">
        <f>COUNTIFS(Menu_Jira!$M:$M,Menu!C3,Menu_Jira!$A:$A,"Bug",Menu_Jira!$N:$N,"="&amp;Menu!Z1)</f>
        <v>1</v>
      </c>
      <c r="AB3" s="41">
        <f>IFERROR(SUMIFS(TE_Jira_Menu!$F:$F,TE_Jira_Menu!$B:$B,AB1),0)</f>
        <v>0</v>
      </c>
      <c r="AC3" s="41">
        <f>COUNTIFS(Menu_Jira!$M:$M,Menu!C3,Menu_Jira!$A:$A,"Bug",Menu_Jira!$N:$N,"="&amp;Menu!AB1)</f>
        <v>0</v>
      </c>
      <c r="AD3" s="41">
        <f>IFERROR(SUMIFS(TE_Jira_Menu!$F:$F,TE_Jira_Menu!$B:$B,AD1),0)</f>
        <v>0</v>
      </c>
      <c r="AE3" s="41">
        <f>COUNTIFS(Menu_Jira!$M:$M,Menu!C3,Menu_Jira!$A:$A,"Bug",Menu_Jira!$N:$N,"="&amp;Menu!AD1)</f>
        <v>4</v>
      </c>
      <c r="AF3" s="41">
        <f>IFERROR(SUMIFS(TE_Jira_Menu!$F:$F,TE_Jira_Menu!$B:$B,AF1),0)</f>
        <v>141</v>
      </c>
      <c r="AG3" s="41">
        <f>COUNTIFS(Menu_Jira!$M:$M,Menu!C3,Menu_Jira!$A:$A,"Bug",Menu_Jira!$N:$N,"="&amp;Menu!AF1)</f>
        <v>6</v>
      </c>
      <c r="AH3" s="41">
        <f>IFERROR(SUMIFS(TE_Jira_Menu!$F:$F,TE_Jira_Menu!$B:$B,AH1),0)</f>
        <v>52</v>
      </c>
      <c r="AI3" s="41">
        <f>COUNTIFS(Menu_Jira!$M:$M,Menu!C3,Menu_Jira!$A:$A,"Bug",Menu_Jira!$N:$N,"="&amp;Menu!AH1)</f>
        <v>7</v>
      </c>
      <c r="AJ3" s="41">
        <f>IFERROR(SUMIFS(TE_Jira_Menu!$F:$F,TE_Jira_Menu!$B:$B,AJ1),0)</f>
        <v>150</v>
      </c>
      <c r="AK3" s="41">
        <f>COUNTIFS(Menu_Jira!$M:$M,Menu!C3,Menu_Jira!$A:$A,"Bug",Menu_Jira!$N:$N,"="&amp;Menu!AJ1)</f>
        <v>9</v>
      </c>
      <c r="AL3" s="41">
        <f>IFERROR(SUMIFS(TE_Jira_Menu!$F:$F,TE_Jira_Menu!$B:$B,AL1),0)</f>
        <v>61</v>
      </c>
      <c r="AM3" s="41">
        <f>COUNTIFS(Menu_Jira!$M:$M,Menu!C3,Menu_Jira!$A:$A,"Bug",Menu_Jira!$N:$N,"="&amp;Menu!AL1)</f>
        <v>5</v>
      </c>
      <c r="AN3" s="41">
        <f>IFERROR(SUMIFS(TE_Jira_Menu!$F:$F,TE_Jira_Menu!$B:$B,AN1),0)</f>
        <v>100</v>
      </c>
      <c r="AO3" s="41">
        <f>COUNTIFS(Menu_Jira!$M:$M,Menu!C3,Menu_Jira!$A:$A,"Bug",Menu_Jira!$N:$N,"="&amp;Menu!AN1)</f>
        <v>12</v>
      </c>
      <c r="AP3" s="41">
        <f>IFERROR(SUMIFS(TE_Jira_Menu!$F:$F,TE_Jira_Menu!$B:$B,AP1),0)</f>
        <v>72</v>
      </c>
      <c r="AQ3" s="41">
        <f>COUNTIFS(Menu_Jira!$M:$M,Menu!C3,Menu_Jira!$A:$A,"Bug",Menu_Jira!$N:$N,"="&amp;Menu!AP1)</f>
        <v>6</v>
      </c>
      <c r="AR3" s="41">
        <f>IFERROR(SUMIFS(TE_Jira_Menu!$F:$F,TE_Jira_Menu!$B:$B,AR1),0)</f>
        <v>0</v>
      </c>
      <c r="AS3" s="41">
        <f>COUNTIFS(Menu_Jira!$M:$M,Menu!C3,Menu_Jira!$A:$A,"Bug",Menu_Jira!$N:$N,"="&amp;Menu!AR1)</f>
        <v>6</v>
      </c>
      <c r="AT3" s="41">
        <f>IFERROR(SUMIFS(TE_Jira_Menu!$F:$F,TE_Jira_Menu!$B:$B,AT1),0)</f>
        <v>23</v>
      </c>
      <c r="AU3" s="41">
        <f>COUNTIFS(Menu_Jira!$M:$M,Menu!C3,Menu_Jira!$A:$A,"Bug",Menu_Jira!$N:$N,"="&amp;Menu!AT1)</f>
        <v>3</v>
      </c>
      <c r="AV3" s="41">
        <f>IFERROR(SUMIFS(TE_Jira_Menu!$F:$F,TE_Jira_Menu!$B:$B,AV1),0)</f>
        <v>0</v>
      </c>
      <c r="AW3" s="41">
        <f>COUNTIFS(Menu_Jira!$M:$M,Menu!C3,Menu_Jira!$A:$A,"Bug",Menu_Jira!$N:$N,"="&amp;Menu!AV1)</f>
        <v>12</v>
      </c>
      <c r="AX3" s="41">
        <f>IFERROR(SUMIFS(TE_Jira_Menu!$F:$F,TE_Jira_Menu!$B:$B,AX1),0)</f>
        <v>0</v>
      </c>
      <c r="AY3" s="41">
        <f>COUNTIFS(Menu_Jira!$M:$M,Menu!C3,Menu_Jira!$A:$A,"Bug",Menu_Jira!$N:$N,"="&amp;Menu!AX1)</f>
        <v>2</v>
      </c>
      <c r="AZ3" s="41">
        <f>IFERROR(SUMIFS(TE_Jira_Menu!$F:$F,TE_Jira_Menu!$B:$B,AZ1),0)</f>
        <v>0</v>
      </c>
      <c r="BA3" s="41">
        <f>COUNTIFS(Menu_Jira!$M:$M,Menu!C3,Menu_Jira!$A:$A,"Bug",Menu_Jira!$N:$N,"="&amp;Menu!AZ1)</f>
        <v>3</v>
      </c>
      <c r="BB3" s="41">
        <f>IFERROR(SUMIFS(TE_Jira_Menu!$F:$F,TE_Jira_Menu!$B:$B,BB1),0)</f>
        <v>0</v>
      </c>
      <c r="BC3" s="41">
        <f>COUNTIFS(Menu_Jira!$M:$M,Menu!C3,Menu_Jira!$A:$A,"Bug",Menu_Jira!$N:$N,"="&amp;Menu!BB1)</f>
        <v>1</v>
      </c>
      <c r="BD3" s="41">
        <f>IFERROR(SUMIFS(TE_Jira_Menu!$F:$F,TE_Jira_Menu!$B:$B,BD1),0)</f>
        <v>0</v>
      </c>
      <c r="BE3" s="41">
        <f>COUNTIFS(Menu_Jira!$M:$M,Menu!C3,Menu_Jira!$A:$A,"Bug",Menu_Jira!$N:$N,"="&amp;Menu!BD1)</f>
        <v>0</v>
      </c>
      <c r="BF3" s="41">
        <f>IFERROR(SUMIFS(TE_Jira_Menu!$F:$F,TE_Jira_Menu!$B:$B,BF1),0)</f>
        <v>0</v>
      </c>
      <c r="BG3" s="41">
        <f>COUNTIFS(Menu_Jira!$M:$M,Menu!C3,Menu_Jira!$A:$A,"Bug",Menu_Jira!$N:$N,"="&amp;Menu!BF1)</f>
        <v>6</v>
      </c>
      <c r="BH3" s="41">
        <f>IFERROR(SUMIFS(TE_Jira_Menu!$F:$F,TE_Jira_Menu!$B:$B,BH1),0)</f>
        <v>0</v>
      </c>
      <c r="BI3" s="41">
        <f>COUNTIFS(Menu_Jira!$M:$M,Menu!C3,Menu_Jira!$A:$A,"Bug",Menu_Jira!$N:$N,"="&amp;Menu!BH1)</f>
        <v>3</v>
      </c>
      <c r="BJ3" s="41">
        <f>IFERROR(SUMIFS(TE_Jira_Menu!$F:$F,TE_Jira_Menu!$B:$B,BJ1),0)</f>
        <v>0</v>
      </c>
      <c r="BK3" s="41">
        <f>COUNTIFS(Menu_Jira!$M:$M,Menu!C3,Menu_Jira!$A:$A,"Bug",Menu_Jira!$N:$N,"="&amp;Menu!BJ1)</f>
        <v>5</v>
      </c>
      <c r="BL3" s="41">
        <f>IFERROR(SUMIFS(TE_Jira_Menu!$F:$F,TE_Jira_Menu!$B:$B,BL1),0)</f>
        <v>0</v>
      </c>
      <c r="BM3" s="41">
        <f>COUNTIFS(Menu_Jira!$M:$M,Menu!C3,Menu_Jira!$A:$A,"Bug",Menu_Jira!$N:$N,"="&amp;Menu!BL1)</f>
        <v>2</v>
      </c>
      <c r="BN3" s="41">
        <f>IFERROR(SUMIFS(TE_Jira_Menu!$F:$F,TE_Jira_Menu!$B:$B,BN1),0)</f>
        <v>0</v>
      </c>
      <c r="BO3" s="41">
        <f>COUNTIFS(Menu_Jira!$M:$M,Menu!C3,Menu_Jira!$A:$A,"Bug",Menu_Jira!$N:$N,"="&amp;Menu!BN1)</f>
        <v>2</v>
      </c>
      <c r="BP3" s="41">
        <f>IFERROR(SUMIFS(TE_Jira_Menu!$F:$F,TE_Jira_Menu!$B:$B,BP1),0)</f>
        <v>0</v>
      </c>
      <c r="BQ3" s="41">
        <f>COUNTIFS(Menu_Jira!$M:$M,Menu!C3,Menu_Jira!$A:$A,"Bug",Menu_Jira!$N:$N,"="&amp;Menu!BP1)</f>
        <v>0</v>
      </c>
      <c r="BR3" s="41">
        <f>IFERROR(SUMIFS(TE_Jira_Menu!$F:$F,TE_Jira_Menu!$B:$B,BR1),0)</f>
        <v>0</v>
      </c>
      <c r="BS3" s="41">
        <f>COUNTIFS(Menu_Jira!$M:$M,Menu!C3,Menu_Jira!$A:$A,"Bug",Menu_Jira!$N:$N,"="&amp;Menu!BR1)</f>
        <v>7</v>
      </c>
      <c r="BT3" s="41">
        <f>IFERROR(SUMIFS(TE_Jira_Menu!$F:$F,TE_Jira_Menu!$B:$B,BT1),0)</f>
        <v>0</v>
      </c>
      <c r="BU3" s="41">
        <f>COUNTIFS(Menu_Jira!$M:$M,Menu!C3,Menu_Jira!$A:$A,"Bug",Menu_Jira!$N:$N,"="&amp;Menu!BT1)</f>
        <v>3</v>
      </c>
      <c r="BV3" s="41">
        <f>IFERROR(SUMIFS(TE_Jira_Menu!$F:$F,TE_Jira_Menu!$B:$B,BV1),0)</f>
        <v>0</v>
      </c>
      <c r="BW3" s="41">
        <f>COUNTIFS(Menu_Jira!$M:$M,Menu!C3,Menu_Jira!$A:$A,"Bug",Menu_Jira!$N:$N,"="&amp;Menu!BV1)</f>
        <v>2</v>
      </c>
      <c r="BX3" s="41">
        <f>IFERROR(SUMIFS(TE_Jira_Menu!$F:$F,TE_Jira_Menu!$B:$B,BX1),0)</f>
        <v>0</v>
      </c>
      <c r="BY3" s="41">
        <f>COUNTIFS(Menu_Jira!$M:$M,Menu!C3,Menu_Jira!$A:$A,"Bug",Menu_Jira!$N:$N,"="&amp;Menu!BX1)</f>
        <v>0</v>
      </c>
      <c r="BZ3" s="41">
        <f>IFERROR(SUMIFS(TE_Jira_Menu!$F:$F,TE_Jira_Menu!$B:$B,BZ1),0)</f>
        <v>0</v>
      </c>
      <c r="CA3" s="41">
        <f>COUNTIFS(Menu_Jira!$M:$M,Menu!C3,Menu_Jira!$A:$A,"Bug",Menu_Jira!$N:$N,"="&amp;Menu!BZ1)</f>
        <v>3</v>
      </c>
    </row>
    <row r="4" spans="1:79" x14ac:dyDescent="0.35">
      <c r="A4" s="41">
        <v>2</v>
      </c>
      <c r="B4" s="41" t="s">
        <v>16919</v>
      </c>
      <c r="C4" s="43" t="s">
        <v>15106</v>
      </c>
      <c r="D4" s="41" t="s">
        <v>14987</v>
      </c>
      <c r="E4" s="41" t="s">
        <v>16914</v>
      </c>
      <c r="F4" s="41">
        <f>COUNTIFS(Menu_Jira!$D:$D,Menu!C4,Menu_Jira!$A:$A,"Story",Menu_Jira!$F:$F,"&lt;&gt;Ready for Prod")</f>
        <v>0</v>
      </c>
      <c r="G4" s="41">
        <f>COUNTIFS(Menu_Jira!$D:$D,Menu!C4,Menu_Jira!$A:$A,"Bug",Menu_Jira!$F:$F,"&lt;&gt;Ready for Prod")</f>
        <v>8</v>
      </c>
      <c r="H4" s="41">
        <f t="shared" ref="H4:H9" si="0">SUM(J4,L4,N4,P4,R4,T4,V4,X4,Z4,AB4,AD4,AF4,AH4,AJ4,AL4,AN4,AP4,AR4,AT4,AV4,AX4,AZ4,BB4,BD4,BF4,BH4,BJ4,BL4,BN4,BP4,BR4,BT4,BV4,BX4,BZ4)</f>
        <v>134</v>
      </c>
      <c r="I4" s="41">
        <f>COUNTIFS(Menu_Jira!$M:$M,Menu!C4,Menu_Jira!$A:$A,"Bug",Menu_Jira!$N:$N,"&lt;="&amp;Menu!J1)</f>
        <v>10</v>
      </c>
      <c r="J4" s="41">
        <f>IFERROR(SUMIFS(TE_Jira_Menu!$G:$G,TE_Jira_Menu!$B:$B,J1),0)</f>
        <v>0</v>
      </c>
      <c r="K4" s="41">
        <f>COUNTIFS(Menu_Jira!$M:$M,Menu!C4,Menu_Jira!$A:$A,"Bug",Menu_Jira!$N:$N,"="&amp;Menu!J1)</f>
        <v>0</v>
      </c>
      <c r="L4" s="41">
        <f>IFERROR(SUMIFS(TE_Jira_Menu!$G:$G,TE_Jira_Menu!$B:$B,L1),0)</f>
        <v>0</v>
      </c>
      <c r="M4" s="41">
        <f>COUNTIFS(Menu_Jira!$M:$M,Menu!C4,Menu_Jira!$A:$A,"Bug",Menu_Jira!$N:$N,"="&amp;Menu!L1)</f>
        <v>0</v>
      </c>
      <c r="N4" s="41">
        <f>IFERROR(SUMIFS(TE_Jira_Menu!$G:$G,TE_Jira_Menu!$B:$B,N1),0)</f>
        <v>0</v>
      </c>
      <c r="O4" s="41">
        <f>COUNTIFS(Menu_Jira!$M:$M,Menu!C4,Menu_Jira!$A:$A,"Bug",Menu_Jira!$N:$N,"="&amp;Menu!N1)</f>
        <v>1</v>
      </c>
      <c r="P4" s="41">
        <f>IFERROR(SUMIFS(TE_Jira_Menu!$G:$G,TE_Jira_Menu!$B:$B,P1),0)</f>
        <v>1</v>
      </c>
      <c r="Q4" s="41">
        <f>COUNTIFS(Menu_Jira!$M:$M,Menu!C4,Menu_Jira!$A:$A,"Bug",Menu_Jira!$N:$N,"="&amp;Menu!P1)</f>
        <v>0</v>
      </c>
      <c r="R4" s="41">
        <f>IFERROR(SUMIFS(TE_Jira_Menu!$G:$G,TE_Jira_Menu!$B:$B,R1),0)</f>
        <v>10</v>
      </c>
      <c r="S4" s="41">
        <f>COUNTIFS(Menu_Jira!$M:$M,Menu!C4,Menu_Jira!$A:$A,"Bug",Menu_Jira!$N:$N,"="&amp;Menu!R1)</f>
        <v>0</v>
      </c>
      <c r="T4" s="41">
        <f>IFERROR(SUMIFS(TE_Jira_Menu!$G:$G,TE_Jira_Menu!$B:$B,T1),0)</f>
        <v>10</v>
      </c>
      <c r="U4" s="41">
        <f>COUNTIFS(Menu_Jira!$M:$M,Menu!C4,Menu_Jira!$A:$A,"Bug",Menu_Jira!$N:$N,"="&amp;Menu!T1)</f>
        <v>1</v>
      </c>
      <c r="V4" s="41">
        <f>IFERROR(SUMIFS(TE_Jira_Menu!$G:$G,TE_Jira_Menu!$B:$B,V1),0)</f>
        <v>0</v>
      </c>
      <c r="W4" s="41">
        <f>COUNTIFS(Menu_Jira!$M:$M,Menu!C4,Menu_Jira!$A:$A,"Bug",Menu_Jira!$N:$N,"="&amp;Menu!V1)</f>
        <v>0</v>
      </c>
      <c r="X4" s="41">
        <f>IFERROR(SUMIFS(TE_Jira_Menu!$G:$G,TE_Jira_Menu!$B:$B,X1),0)</f>
        <v>0</v>
      </c>
      <c r="Y4" s="41">
        <f>COUNTIFS(Menu_Jira!$M:$M,Menu!C4,Menu_Jira!$A:$A,"Bug",Menu_Jira!$N:$N,"="&amp;Menu!X1)</f>
        <v>0</v>
      </c>
      <c r="Z4" s="41">
        <f>IFERROR(SUMIFS(TE_Jira_Menu!$G:$G,TE_Jira_Menu!$B:$B,Z1),0)</f>
        <v>17</v>
      </c>
      <c r="AA4" s="41">
        <f>COUNTIFS(Menu_Jira!$M:$M,Menu!C4,Menu_Jira!$A:$A,"Bug",Menu_Jira!$N:$N,"="&amp;Menu!Z1)</f>
        <v>0</v>
      </c>
      <c r="AB4" s="41">
        <f>IFERROR(SUMIFS(TE_Jira_Menu!$G:$G,TE_Jira_Menu!$B:$B,AB1),0)</f>
        <v>8</v>
      </c>
      <c r="AC4" s="41">
        <f>COUNTIFS(Menu_Jira!$M:$M,Menu!C4,Menu_Jira!$A:$A,"Bug",Menu_Jira!$N:$N,"="&amp;Menu!AB1)</f>
        <v>0</v>
      </c>
      <c r="AD4" s="41">
        <f>IFERROR(SUMIFS(TE_Jira_Menu!$G:$G,TE_Jira_Menu!$B:$B,AD1),0)</f>
        <v>17</v>
      </c>
      <c r="AE4" s="41">
        <f>COUNTIFS(Menu_Jira!$M:$M,Menu!C4,Menu_Jira!$A:$A,"Bug",Menu_Jira!$N:$N,"="&amp;Menu!AD1)</f>
        <v>0</v>
      </c>
      <c r="AF4" s="41">
        <f>IFERROR(SUMIFS(TE_Jira_Menu!$G:$G,TE_Jira_Menu!$B:$B,AF1),0)</f>
        <v>43</v>
      </c>
      <c r="AG4" s="41">
        <f>COUNTIFS(Menu_Jira!$M:$M,Menu!C4,Menu_Jira!$A:$A,"Bug",Menu_Jira!$N:$N,"="&amp;Menu!AF1)</f>
        <v>0</v>
      </c>
      <c r="AH4" s="41">
        <f>IFERROR(SUMIFS(TE_Jira_Menu!$G:$G,TE_Jira_Menu!$B:$B,AH1),0)</f>
        <v>0</v>
      </c>
      <c r="AI4" s="41">
        <f>COUNTIFS(Menu_Jira!$M:$M,Menu!C4,Menu_Jira!$A:$A,"Bug",Menu_Jira!$N:$N,"="&amp;Menu!AH1)</f>
        <v>0</v>
      </c>
      <c r="AJ4" s="41">
        <f>IFERROR(SUMIFS(TE_Jira_Menu!$G:$G,TE_Jira_Menu!$B:$B,AJ1),0)</f>
        <v>0</v>
      </c>
      <c r="AK4" s="41">
        <f>COUNTIFS(Menu_Jira!$M:$M,Menu!C4,Menu_Jira!$A:$A,"Bug",Menu_Jira!$N:$N,"="&amp;Menu!AJ1)</f>
        <v>0</v>
      </c>
      <c r="AL4" s="41">
        <f>IFERROR(SUMIFS(TE_Jira_Menu!$G:$G,TE_Jira_Menu!$B:$B,AL1),0)</f>
        <v>0</v>
      </c>
      <c r="AM4" s="41">
        <f>COUNTIFS(Menu_Jira!$M:$M,Menu!C4,Menu_Jira!$A:$A,"Bug",Menu_Jira!$N:$N,"="&amp;Menu!AL1)</f>
        <v>0</v>
      </c>
      <c r="AN4" s="41">
        <f>IFERROR(SUMIFS(TE_Jira_Menu!$G:$G,TE_Jira_Menu!$B:$B,AN1),0)</f>
        <v>13</v>
      </c>
      <c r="AO4" s="41">
        <f>COUNTIFS(Menu_Jira!$M:$M,Menu!C4,Menu_Jira!$A:$A,"Bug",Menu_Jira!$N:$N,"="&amp;Menu!AN1)</f>
        <v>0</v>
      </c>
      <c r="AP4" s="41">
        <f>IFERROR(SUMIFS(TE_Jira_Menu!$G:$G,TE_Jira_Menu!$B:$B,AP1),0)</f>
        <v>0</v>
      </c>
      <c r="AQ4" s="41">
        <f>COUNTIFS(Menu_Jira!$M:$M,Menu!C4,Menu_Jira!$A:$A,"Bug",Menu_Jira!$N:$N,"="&amp;Menu!AP1)</f>
        <v>2</v>
      </c>
      <c r="AR4" s="41">
        <f>IFERROR(SUMIFS(TE_Jira_Menu!$G:$G,TE_Jira_Menu!$B:$B,AR1),0)</f>
        <v>0</v>
      </c>
      <c r="AS4" s="41">
        <f>COUNTIFS(Menu_Jira!$M:$M,Menu!C4,Menu_Jira!$A:$A,"Bug",Menu_Jira!$N:$N,"="&amp;Menu!AR1)</f>
        <v>0</v>
      </c>
      <c r="AT4" s="41">
        <f>IFERROR(SUMIFS(TE_Jira_Menu!$G:$G,TE_Jira_Menu!$B:$B,AT1),0)</f>
        <v>0</v>
      </c>
      <c r="AU4" s="41">
        <f>COUNTIFS(Menu_Jira!$M:$M,Menu!C4,Menu_Jira!$A:$A,"Bug",Menu_Jira!$N:$N,"="&amp;Menu!AT1)</f>
        <v>0</v>
      </c>
      <c r="AV4" s="41">
        <f>IFERROR(SUMIFS(TE_Jira_Menu!$G:$G,TE_Jira_Menu!$B:$B,AV1),0)</f>
        <v>0</v>
      </c>
      <c r="AW4" s="41">
        <f>COUNTIFS(Menu_Jira!$M:$M,Menu!C4,Menu_Jira!$A:$A,"Bug",Menu_Jira!$N:$N,"="&amp;Menu!AV1)</f>
        <v>0</v>
      </c>
      <c r="AX4" s="41">
        <f>IFERROR(SUMIFS(TE_Jira_Menu!$G:$G,TE_Jira_Menu!$B:$B,AX1),0)</f>
        <v>14</v>
      </c>
      <c r="AY4" s="41">
        <f>COUNTIFS(Menu_Jira!$M:$M,Menu!C4,Menu_Jira!$A:$A,"Bug",Menu_Jira!$N:$N,"="&amp;Menu!AX1)</f>
        <v>1</v>
      </c>
      <c r="AZ4" s="41">
        <f>IFERROR(SUMIFS(TE_Jira_Menu!$G:$G,TE_Jira_Menu!$B:$B,AZ1),0)</f>
        <v>0</v>
      </c>
      <c r="BA4" s="41">
        <f>COUNTIFS(Menu_Jira!$M:$M,Menu!C4,Menu_Jira!$A:$A,"Bug",Menu_Jira!$N:$N,"="&amp;Menu!AZ1)</f>
        <v>0</v>
      </c>
      <c r="BB4" s="41">
        <f>IFERROR(SUMIFS(TE_Jira_Menu!$G:$G,TE_Jira_Menu!$B:$B,BB1),0)</f>
        <v>0</v>
      </c>
      <c r="BC4" s="41">
        <f>COUNTIFS(Menu_Jira!$M:$M,Menu!C4,Menu_Jira!$A:$A,"Bug",Menu_Jira!$N:$N,"="&amp;Menu!BB1)</f>
        <v>0</v>
      </c>
      <c r="BD4" s="41">
        <f>IFERROR(SUMIFS(TE_Jira_Menu!$G:$G,TE_Jira_Menu!$B:$B,BD1),0)</f>
        <v>0</v>
      </c>
      <c r="BE4" s="41">
        <f>COUNTIFS(Menu_Jira!$M:$M,Menu!C4,Menu_Jira!$A:$A,"Bug",Menu_Jira!$N:$N,"="&amp;Menu!BD1)</f>
        <v>0</v>
      </c>
      <c r="BF4" s="41">
        <f>IFERROR(SUMIFS(TE_Jira_Menu!$G:$G,TE_Jira_Menu!$B:$B,BF1),0)</f>
        <v>0</v>
      </c>
      <c r="BG4" s="41">
        <f>COUNTIFS(Menu_Jira!$M:$M,Menu!C4,Menu_Jira!$A:$A,"Bug",Menu_Jira!$N:$N,"="&amp;Menu!BF1)</f>
        <v>0</v>
      </c>
      <c r="BH4" s="41">
        <f>IFERROR(SUMIFS(TE_Jira_Menu!$G:$G,TE_Jira_Menu!$B:$B,BH1),0)</f>
        <v>0</v>
      </c>
      <c r="BI4" s="41">
        <f>COUNTIFS(Menu_Jira!$M:$M,Menu!C4,Menu_Jira!$A:$A,"Bug",Menu_Jira!$N:$N,"="&amp;Menu!BH1)</f>
        <v>0</v>
      </c>
      <c r="BJ4" s="41">
        <f>IFERROR(SUMIFS(TE_Jira_Menu!$G:$G,TE_Jira_Menu!$B:$B,BJ1),0)</f>
        <v>1</v>
      </c>
      <c r="BK4" s="41">
        <f>COUNTIFS(Menu_Jira!$M:$M,Menu!C4,Menu_Jira!$A:$A,"Bug",Menu_Jira!$N:$N,"="&amp;Menu!BJ1)</f>
        <v>0</v>
      </c>
      <c r="BL4" s="41">
        <f>IFERROR(SUMIFS(TE_Jira_Menu!$G:$G,TE_Jira_Menu!$B:$B,BL1),0)</f>
        <v>0</v>
      </c>
      <c r="BM4" s="41">
        <f>COUNTIFS(Menu_Jira!$M:$M,Menu!C4,Menu_Jira!$A:$A,"Bug",Menu_Jira!$N:$N,"="&amp;Menu!BL1)</f>
        <v>0</v>
      </c>
      <c r="BN4" s="41">
        <f>IFERROR(SUMIFS(TE_Jira_Menu!$G:$G,TE_Jira_Menu!$B:$B,BN1),0)</f>
        <v>0</v>
      </c>
      <c r="BO4" s="41">
        <f>COUNTIFS(Menu_Jira!$M:$M,Menu!C4,Menu_Jira!$A:$A,"Bug",Menu_Jira!$N:$N,"="&amp;Menu!BN1)</f>
        <v>1</v>
      </c>
      <c r="BP4" s="41">
        <f>IFERROR(SUMIFS(TE_Jira_Menu!$G:$G,TE_Jira_Menu!$B:$B,BP1),0)</f>
        <v>0</v>
      </c>
      <c r="BQ4" s="41">
        <f>COUNTIFS(Menu_Jira!$M:$M,Menu!C4,Menu_Jira!$A:$A,"Bug",Menu_Jira!$N:$N,"="&amp;Menu!BP1)</f>
        <v>0</v>
      </c>
      <c r="BR4" s="41">
        <f>IFERROR(SUMIFS(TE_Jira_Menu!$G:$G,TE_Jira_Menu!$B:$B,BR1),0)</f>
        <v>0</v>
      </c>
      <c r="BS4" s="41">
        <f>COUNTIFS(Menu_Jira!$M:$M,Menu!C4,Menu_Jira!$A:$A,"Bug",Menu_Jira!$N:$N,"="&amp;Menu!BR1)</f>
        <v>0</v>
      </c>
      <c r="BT4" s="41">
        <f>IFERROR(SUMIFS(TE_Jira_Menu!$G:$G,TE_Jira_Menu!$B:$B,BT1),0)</f>
        <v>0</v>
      </c>
      <c r="BU4" s="41">
        <f>COUNTIFS(Menu_Jira!$M:$M,Menu!C4,Menu_Jira!$A:$A,"Bug",Menu_Jira!$N:$N,"="&amp;Menu!BT1)</f>
        <v>0</v>
      </c>
      <c r="BV4" s="41">
        <f>IFERROR(SUMIFS(TE_Jira_Menu!$G:$G,TE_Jira_Menu!$B:$B,BV1),0)</f>
        <v>0</v>
      </c>
      <c r="BW4" s="41">
        <f>COUNTIFS(Menu_Jira!$M:$M,Menu!C4,Menu_Jira!$A:$A,"Bug",Menu_Jira!$N:$N,"="&amp;Menu!BV1)</f>
        <v>1</v>
      </c>
      <c r="BX4" s="41">
        <f>IFERROR(SUMIFS(TE_Jira_Menu!$G:$G,TE_Jira_Menu!$B:$B,BX1),0)</f>
        <v>0</v>
      </c>
      <c r="BY4" s="41">
        <f>COUNTIFS(Menu_Jira!$M:$M,Menu!C4,Menu_Jira!$A:$A,"Bug",Menu_Jira!$N:$N,"="&amp;Menu!BX1)</f>
        <v>2</v>
      </c>
      <c r="BZ4" s="41">
        <f>IFERROR(SUMIFS(TE_Jira_Menu!$G:$G,TE_Jira_Menu!$B:$B,BZ1),0)</f>
        <v>0</v>
      </c>
      <c r="CA4" s="41">
        <f>COUNTIFS(Menu_Jira!$M:$M,Menu!C4,Menu_Jira!$A:$A,"Bug",Menu_Jira!$N:$N,"="&amp;Menu!BZ1)</f>
        <v>1</v>
      </c>
    </row>
    <row r="5" spans="1:79" x14ac:dyDescent="0.35">
      <c r="A5" s="41">
        <v>3</v>
      </c>
      <c r="B5" s="41" t="s">
        <v>16919</v>
      </c>
      <c r="C5" s="43" t="s">
        <v>510</v>
      </c>
      <c r="D5" s="41" t="s">
        <v>14993</v>
      </c>
      <c r="E5" s="41" t="s">
        <v>16912</v>
      </c>
      <c r="F5" s="41">
        <f>COUNTIFS(Menu_Jira!$D:$D,Menu!C5,Menu_Jira!$A:$A,"Story",Menu_Jira!$F:$F,"&lt;&gt;Ready for Prod")</f>
        <v>0</v>
      </c>
      <c r="G5" s="41">
        <f>COUNTIFS(Menu_Jira!$D:$D,Menu!C5,Menu_Jira!$A:$A,"Bug",Menu_Jira!$F:$F,"&lt;&gt;Ready for Prod")</f>
        <v>39</v>
      </c>
      <c r="H5" s="41">
        <f t="shared" si="0"/>
        <v>1013</v>
      </c>
      <c r="I5" s="41">
        <f>COUNTIFS(Menu_Jira!$M:$M,Menu!C5,Menu_Jira!$A:$A,"Bug",Menu_Jira!$N:$N,"&lt;="&amp;Menu!J1)</f>
        <v>63</v>
      </c>
      <c r="J5" s="41">
        <f>IFERROR(SUMIFS(TE_Jira_Menu!$J:$J,TE_Jira_Menu!$B:$B,J1),0)</f>
        <v>24</v>
      </c>
      <c r="K5" s="41">
        <f>COUNTIFS(Menu_Jira!$M:$M,Menu!C5,Menu_Jira!$A:$A,"Bug",Menu_Jira!$N:$N,"="&amp;Menu!J1)</f>
        <v>0</v>
      </c>
      <c r="L5" s="41">
        <f>IFERROR(SUMIFS(TE_Jira_Menu!$J:$J,TE_Jira_Menu!$B:$B,L1),0)</f>
        <v>0</v>
      </c>
      <c r="M5" s="41">
        <f>COUNTIFS(Menu_Jira!$M:$M,Menu!C5,Menu_Jira!$A:$A,"Bug",Menu_Jira!$N:$N,"="&amp;Menu!L1)</f>
        <v>0</v>
      </c>
      <c r="N5" s="41">
        <f>IFERROR(SUMIFS(TE_Jira_Menu!$J:$J,TE_Jira_Menu!$B:$B,N1),0)</f>
        <v>23</v>
      </c>
      <c r="O5" s="41">
        <f>COUNTIFS(Menu_Jira!$M:$M,Menu!C5,Menu_Jira!$A:$A,"Bug",Menu_Jira!$N:$N,"="&amp;Menu!N1)</f>
        <v>1</v>
      </c>
      <c r="P5" s="41">
        <f>IFERROR(SUMIFS(TE_Jira_Menu!$J:$J,TE_Jira_Menu!$B:$B,P1),0)</f>
        <v>0</v>
      </c>
      <c r="Q5" s="41">
        <f>COUNTIFS(Menu_Jira!$M:$M,Menu!C5,Menu_Jira!$A:$A,"Bug",Menu_Jira!$N:$N,"="&amp;Menu!P1)</f>
        <v>0</v>
      </c>
      <c r="R5" s="41">
        <f>IFERROR(SUMIFS(TE_Jira_Menu!$J:$J,TE_Jira_Menu!$B:$B,R1),0)</f>
        <v>10</v>
      </c>
      <c r="S5" s="41">
        <f>COUNTIFS(Menu_Jira!$M:$M,Menu!C5,Menu_Jira!$A:$A,"Bug",Menu_Jira!$N:$N,"="&amp;Menu!R1)</f>
        <v>0</v>
      </c>
      <c r="T5" s="41">
        <f>IFERROR(SUMIFS(TE_Jira_Menu!$J:$J,TE_Jira_Menu!$B:$B,T1),0)</f>
        <v>12</v>
      </c>
      <c r="U5" s="41">
        <f>COUNTIFS(Menu_Jira!$M:$M,Menu!C5,Menu_Jira!$A:$A,"Bug",Menu_Jira!$N:$N,"="&amp;Menu!T1)</f>
        <v>1</v>
      </c>
      <c r="V5" s="41">
        <f>IFERROR(SUMIFS(TE_Jira_Menu!$J:$J,TE_Jira_Menu!$B:$B,V1),0)</f>
        <v>0</v>
      </c>
      <c r="W5" s="41">
        <f>COUNTIFS(Menu_Jira!$M:$M,Menu!C5,Menu_Jira!$A:$A,"Bug",Menu_Jira!$N:$N,"="&amp;Menu!V1)</f>
        <v>2</v>
      </c>
      <c r="X5" s="41">
        <f>IFERROR(SUMIFS(TE_Jira_Menu!$J:$J,TE_Jira_Menu!$B:$B,X1),0)</f>
        <v>1</v>
      </c>
      <c r="Y5" s="41">
        <f>COUNTIFS(Menu_Jira!$M:$M,Menu!C5,Menu_Jira!$A:$A,"Bug",Menu_Jira!$N:$N,"="&amp;Menu!X1)</f>
        <v>1</v>
      </c>
      <c r="Z5" s="41">
        <f>IFERROR(SUMIFS(TE_Jira_Menu!$J:$J,TE_Jira_Menu!$B:$B,Z1),0)</f>
        <v>521</v>
      </c>
      <c r="AA5" s="41">
        <f>COUNTIFS(Menu_Jira!$M:$M,Menu!C5,Menu_Jira!$A:$A,"Bug",Menu_Jira!$N:$N,"="&amp;Menu!Z1)</f>
        <v>2</v>
      </c>
      <c r="AB5" s="41">
        <f>IFERROR(SUMIFS(TE_Jira_Menu!$J:$J,TE_Jira_Menu!$B:$B,AB1),0)</f>
        <v>0</v>
      </c>
      <c r="AC5" s="41">
        <f>COUNTIFS(Menu_Jira!$M:$M,Menu!C5,Menu_Jira!$A:$A,"Bug",Menu_Jira!$N:$N,"="&amp;Menu!AB1)</f>
        <v>2</v>
      </c>
      <c r="AD5" s="41">
        <f>IFERROR(SUMIFS(TE_Jira_Menu!$J:$J,TE_Jira_Menu!$B:$B,AD1),0)</f>
        <v>0</v>
      </c>
      <c r="AE5" s="41">
        <f>COUNTIFS(Menu_Jira!$M:$M,Menu!C5,Menu_Jira!$A:$A,"Bug",Menu_Jira!$N:$N,"="&amp;Menu!AD1)</f>
        <v>3</v>
      </c>
      <c r="AF5" s="41">
        <f>IFERROR(SUMIFS(TE_Jira_Menu!$J:$J,TE_Jira_Menu!$B:$B,AF1),0)</f>
        <v>31</v>
      </c>
      <c r="AG5" s="41">
        <f>COUNTIFS(Menu_Jira!$M:$M,Menu!C5,Menu_Jira!$A:$A,"Bug",Menu_Jira!$N:$N,"="&amp;Menu!AF1)</f>
        <v>0</v>
      </c>
      <c r="AH5" s="41">
        <f>IFERROR(SUMIFS(TE_Jira_Menu!$J:$J,TE_Jira_Menu!$B:$B,AH1),0)</f>
        <v>111</v>
      </c>
      <c r="AI5" s="41">
        <f>COUNTIFS(Menu_Jira!$M:$M,Menu!C5,Menu_Jira!$A:$A,"Bug",Menu_Jira!$N:$N,"="&amp;Menu!AH1)</f>
        <v>3</v>
      </c>
      <c r="AJ5" s="41">
        <f>IFERROR(SUMIFS(TE_Jira_Menu!$J:$J,TE_Jira_Menu!$B:$B,AJ1),0)</f>
        <v>134</v>
      </c>
      <c r="AK5" s="41">
        <f>COUNTIFS(Menu_Jira!$M:$M,Menu!C5,Menu_Jira!$A:$A,"Bug",Menu_Jira!$N:$N,"="&amp;Menu!AJ1)</f>
        <v>3</v>
      </c>
      <c r="AL5" s="41">
        <f>IFERROR(SUMIFS(TE_Jira_Menu!$J:$J,TE_Jira_Menu!$B:$B,AL1),0)</f>
        <v>8</v>
      </c>
      <c r="AM5" s="41">
        <f>COUNTIFS(Menu_Jira!$M:$M,Menu!C5,Menu_Jira!$A:$A,"Bug",Menu_Jira!$N:$N,"="&amp;Menu!AL1)</f>
        <v>2</v>
      </c>
      <c r="AN5" s="41">
        <f>IFERROR(SUMIFS(TE_Jira_Menu!$J:$J,TE_Jira_Menu!$B:$B,AN1),0)</f>
        <v>21</v>
      </c>
      <c r="AO5" s="41">
        <f>COUNTIFS(Menu_Jira!$M:$M,Menu!C5,Menu_Jira!$A:$A,"Bug",Menu_Jira!$N:$N,"="&amp;Menu!AN1)</f>
        <v>0</v>
      </c>
      <c r="AP5" s="41">
        <f>IFERROR(SUMIFS(TE_Jira_Menu!$J:$J,TE_Jira_Menu!$B:$B,AP1),0)</f>
        <v>28</v>
      </c>
      <c r="AQ5" s="41">
        <f>COUNTIFS(Menu_Jira!$M:$M,Menu!C5,Menu_Jira!$A:$A,"Bug",Menu_Jira!$N:$N,"="&amp;Menu!AP1)</f>
        <v>5</v>
      </c>
      <c r="AR5" s="41">
        <f>IFERROR(SUMIFS(TE_Jira_Menu!$J:$J,TE_Jira_Menu!$B:$B,AR1),0)</f>
        <v>0</v>
      </c>
      <c r="AS5" s="41">
        <f>COUNTIFS(Menu_Jira!$M:$M,Menu!C5,Menu_Jira!$A:$A,"Bug",Menu_Jira!$N:$N,"="&amp;Menu!AR1)</f>
        <v>0</v>
      </c>
      <c r="AT5" s="41">
        <f>IFERROR(SUMIFS(TE_Jira_Menu!$J:$J,TE_Jira_Menu!$B:$B,AT1),0)</f>
        <v>0</v>
      </c>
      <c r="AU5" s="41">
        <f>COUNTIFS(Menu_Jira!$M:$M,Menu!C5,Menu_Jira!$A:$A,"Bug",Menu_Jira!$N:$N,"="&amp;Menu!AT1)</f>
        <v>3</v>
      </c>
      <c r="AV5" s="41">
        <f>IFERROR(SUMIFS(TE_Jira_Menu!$J:$J,TE_Jira_Menu!$B:$B,AV1),0)</f>
        <v>20</v>
      </c>
      <c r="AW5" s="41">
        <f>COUNTIFS(Menu_Jira!$M:$M,Menu!C5,Menu_Jira!$A:$A,"Bug",Menu_Jira!$N:$N,"="&amp;Menu!AV1)</f>
        <v>0</v>
      </c>
      <c r="AX5" s="41">
        <f>IFERROR(SUMIFS(TE_Jira_Menu!$J:$J,TE_Jira_Menu!$B:$B,AX1),0)</f>
        <v>0</v>
      </c>
      <c r="AY5" s="41">
        <f>COUNTIFS(Menu_Jira!$M:$M,Menu!C5,Menu_Jira!$A:$A,"Bug",Menu_Jira!$N:$N,"="&amp;Menu!AX1)</f>
        <v>1</v>
      </c>
      <c r="AZ5" s="41">
        <f>IFERROR(SUMIFS(TE_Jira_Menu!$J:$J,TE_Jira_Menu!$B:$B,AZ1),0)</f>
        <v>0</v>
      </c>
      <c r="BA5" s="41">
        <f>COUNTIFS(Menu_Jira!$M:$M,Menu!C5,Menu_Jira!$A:$A,"Bug",Menu_Jira!$N:$N,"="&amp;Menu!AZ1)</f>
        <v>9</v>
      </c>
      <c r="BB5" s="41">
        <f>IFERROR(SUMIFS(TE_Jira_Menu!$J:$J,TE_Jira_Menu!$B:$B,BB1),0)</f>
        <v>0</v>
      </c>
      <c r="BC5" s="41">
        <f>COUNTIFS(Menu_Jira!$M:$M,Menu!C5,Menu_Jira!$A:$A,"Bug",Menu_Jira!$N:$N,"="&amp;Menu!BB1)</f>
        <v>0</v>
      </c>
      <c r="BD5" s="41">
        <f>IFERROR(SUMIFS(TE_Jira_Menu!$J:$J,TE_Jira_Menu!$B:$B,BD1),0)</f>
        <v>5</v>
      </c>
      <c r="BE5" s="41">
        <f>COUNTIFS(Menu_Jira!$M:$M,Menu!C5,Menu_Jira!$A:$A,"Bug",Menu_Jira!$N:$N,"="&amp;Menu!BD1)</f>
        <v>5</v>
      </c>
      <c r="BF5" s="41">
        <f>IFERROR(SUMIFS(TE_Jira_Menu!$J:$J,TE_Jira_Menu!$B:$B,BF1),0)</f>
        <v>0</v>
      </c>
      <c r="BG5" s="41">
        <f>COUNTIFS(Menu_Jira!$M:$M,Menu!C5,Menu_Jira!$A:$A,"Bug",Menu_Jira!$N:$N,"="&amp;Menu!BF1)</f>
        <v>2</v>
      </c>
      <c r="BH5" s="41">
        <f>IFERROR(SUMIFS(TE_Jira_Menu!$J:$J,TE_Jira_Menu!$B:$B,BH1),0)</f>
        <v>0</v>
      </c>
      <c r="BI5" s="41">
        <f>COUNTIFS(Menu_Jira!$M:$M,Menu!C5,Menu_Jira!$A:$A,"Bug",Menu_Jira!$N:$N,"="&amp;Menu!BH1)</f>
        <v>5</v>
      </c>
      <c r="BJ5" s="41">
        <f>IFERROR(SUMIFS(TE_Jira_Menu!$J:$J,TE_Jira_Menu!$B:$B,BJ1),0)</f>
        <v>0</v>
      </c>
      <c r="BK5" s="41">
        <f>COUNTIFS(Menu_Jira!$M:$M,Menu!C5,Menu_Jira!$A:$A,"Bug",Menu_Jira!$N:$N,"="&amp;Menu!BJ1)</f>
        <v>3</v>
      </c>
      <c r="BL5" s="41">
        <f>IFERROR(SUMIFS(TE_Jira_Menu!$J:$J,TE_Jira_Menu!$B:$B,BL1),0)</f>
        <v>4</v>
      </c>
      <c r="BM5" s="41">
        <f>COUNTIFS(Menu_Jira!$M:$M,Menu!C5,Menu_Jira!$A:$A,"Bug",Menu_Jira!$N:$N,"="&amp;Menu!BL1)</f>
        <v>3</v>
      </c>
      <c r="BN5" s="41">
        <f>IFERROR(SUMIFS(TE_Jira_Menu!$J:$J,TE_Jira_Menu!$B:$B,BN1),0)</f>
        <v>60</v>
      </c>
      <c r="BO5" s="41">
        <f>COUNTIFS(Menu_Jira!$M:$M,Menu!C5,Menu_Jira!$A:$A,"Bug",Menu_Jira!$N:$N,"="&amp;Menu!BN1)</f>
        <v>1</v>
      </c>
      <c r="BP5" s="41">
        <f>IFERROR(SUMIFS(TE_Jira_Menu!$J:$J,TE_Jira_Menu!$B:$B,BP1),0)</f>
        <v>0</v>
      </c>
      <c r="BQ5" s="41">
        <f>COUNTIFS(Menu_Jira!$M:$M,Menu!C5,Menu_Jira!$A:$A,"Bug",Menu_Jira!$N:$N,"="&amp;Menu!BP1)</f>
        <v>0</v>
      </c>
      <c r="BR5" s="41">
        <f>IFERROR(SUMIFS(TE_Jira_Menu!$J:$J,TE_Jira_Menu!$B:$B,BR1),0)</f>
        <v>0</v>
      </c>
      <c r="BS5" s="41">
        <f>COUNTIFS(Menu_Jira!$M:$M,Menu!C5,Menu_Jira!$A:$A,"Bug",Menu_Jira!$N:$N,"="&amp;Menu!BR1)</f>
        <v>0</v>
      </c>
      <c r="BT5" s="41">
        <f>IFERROR(SUMIFS(TE_Jira_Menu!$J:$J,TE_Jira_Menu!$B:$B,BT1),0)</f>
        <v>0</v>
      </c>
      <c r="BU5" s="41">
        <f>COUNTIFS(Menu_Jira!$M:$M,Menu!C5,Menu_Jira!$A:$A,"Bug",Menu_Jira!$N:$N,"="&amp;Menu!BT1)</f>
        <v>1</v>
      </c>
      <c r="BV5" s="41">
        <f>IFERROR(SUMIFS(TE_Jira_Menu!$J:$J,TE_Jira_Menu!$B:$B,BV1),0)</f>
        <v>0</v>
      </c>
      <c r="BW5" s="41">
        <f>COUNTIFS(Menu_Jira!$M:$M,Menu!C5,Menu_Jira!$A:$A,"Bug",Menu_Jira!$N:$N,"="&amp;Menu!BV1)</f>
        <v>0</v>
      </c>
      <c r="BX5" s="41">
        <f>IFERROR(SUMIFS(TE_Jira_Menu!$J:$J,TE_Jira_Menu!$B:$B,BX1),0)</f>
        <v>0</v>
      </c>
      <c r="BY5" s="41">
        <f>COUNTIFS(Menu_Jira!$M:$M,Menu!C5,Menu_Jira!$A:$A,"Bug",Menu_Jira!$N:$N,"="&amp;Menu!BX1)</f>
        <v>5</v>
      </c>
      <c r="BZ5" s="41">
        <f>IFERROR(SUMIFS(TE_Jira_Menu!$J:$J,TE_Jira_Menu!$B:$B,BZ1),0)</f>
        <v>0</v>
      </c>
      <c r="CA5" s="41">
        <f>COUNTIFS(Menu_Jira!$M:$M,Menu!C5,Menu_Jira!$A:$A,"Bug",Menu_Jira!$N:$N,"="&amp;Menu!BZ1)</f>
        <v>0</v>
      </c>
    </row>
    <row r="6" spans="1:79" x14ac:dyDescent="0.35">
      <c r="A6" s="41">
        <v>4</v>
      </c>
      <c r="B6" s="41" t="s">
        <v>16919</v>
      </c>
      <c r="C6" s="43" t="s">
        <v>16832</v>
      </c>
      <c r="D6" s="41" t="s">
        <v>14989</v>
      </c>
      <c r="E6" s="41" t="s">
        <v>16916</v>
      </c>
      <c r="F6" s="41">
        <f>COUNTIFS(Menu_Jira!$D:$D,Menu!C6,Menu_Jira!$A:$A,"Story",Menu_Jira!$F:$F,"&lt;&gt;Ready for Prod")</f>
        <v>0</v>
      </c>
      <c r="G6" s="41">
        <f>COUNTIFS(Menu_Jira!$D:$D,Menu!C6,Menu_Jira!$A:$A,"Bug",Menu_Jira!$F:$F,"&lt;&gt;Ready for Prod")</f>
        <v>8</v>
      </c>
      <c r="H6" s="41">
        <f t="shared" si="0"/>
        <v>531</v>
      </c>
      <c r="I6" s="41">
        <f>COUNTIFS(Menu_Jira!$M:$M,Menu!C6,Menu_Jira!$A:$A,"Bug",Menu_Jira!$N:$N,"&lt;="&amp;Menu!J1)</f>
        <v>15</v>
      </c>
      <c r="J6" s="41">
        <f>IFERROR(SUMIFS(TE_Jira_Menu!$I:$I,TE_Jira_Menu!$B:$B,J1),0)</f>
        <v>0</v>
      </c>
      <c r="K6" s="41">
        <f>COUNTIFS(Menu_Jira!$M:$M,Menu!C6,Menu_Jira!$A:$A,"Bug",Menu_Jira!$N:$N,"="&amp;Menu!J1)</f>
        <v>0</v>
      </c>
      <c r="L6" s="41">
        <f>IFERROR(SUMIFS(TE_Jira_Menu!$I:$I,TE_Jira_Menu!$B:$B,L1),0)</f>
        <v>0</v>
      </c>
      <c r="M6" s="41">
        <f>COUNTIFS(Menu_Jira!$M:$M,Menu!C6,Menu_Jira!$A:$A,"Bug",Menu_Jira!$N:$N,"="&amp;Menu!L1)</f>
        <v>0</v>
      </c>
      <c r="N6" s="41">
        <f>IFERROR(SUMIFS(TE_Jira_Menu!$I:$I,TE_Jira_Menu!$B:$B,N1),0)</f>
        <v>10</v>
      </c>
      <c r="O6" s="41">
        <f>COUNTIFS(Menu_Jira!$M:$M,Menu!C6,Menu_Jira!$A:$A,"Bug",Menu_Jira!$N:$N,"="&amp;Menu!N1)</f>
        <v>1</v>
      </c>
      <c r="P6" s="41">
        <f>IFERROR(SUMIFS(TE_Jira_Menu!$I:$I,TE_Jira_Menu!$B:$B,P1),0)</f>
        <v>4</v>
      </c>
      <c r="Q6" s="41">
        <f>COUNTIFS(Menu_Jira!$M:$M,Menu!C6,Menu_Jira!$A:$A,"Bug",Menu_Jira!$N:$N,"="&amp;Menu!P1)</f>
        <v>1</v>
      </c>
      <c r="R6" s="41">
        <f>IFERROR(SUMIFS(TE_Jira_Menu!$I:$I,TE_Jira_Menu!$B:$B,R1),0)</f>
        <v>11</v>
      </c>
      <c r="S6" s="41">
        <f>COUNTIFS(Menu_Jira!$M:$M,Menu!C6,Menu_Jira!$A:$A,"Bug",Menu_Jira!$N:$N,"="&amp;Menu!R1)</f>
        <v>0</v>
      </c>
      <c r="T6" s="41">
        <f>IFERROR(SUMIFS(TE_Jira_Menu!$I:$I,TE_Jira_Menu!$B:$B,T1),0)</f>
        <v>8</v>
      </c>
      <c r="U6" s="41">
        <f>COUNTIFS(Menu_Jira!$M:$M,Menu!C6,Menu_Jira!$A:$A,"Bug",Menu_Jira!$N:$N,"="&amp;Menu!T1)</f>
        <v>0</v>
      </c>
      <c r="V6" s="41">
        <f>IFERROR(SUMIFS(TE_Jira_Menu!$I:$I,TE_Jira_Menu!$B:$B,V1),0)</f>
        <v>0</v>
      </c>
      <c r="W6" s="41">
        <f>COUNTIFS(Menu_Jira!$M:$M,Menu!C6,Menu_Jira!$A:$A,"Bug",Menu_Jira!$N:$N,"="&amp;Menu!V1)</f>
        <v>0</v>
      </c>
      <c r="X6" s="41">
        <f>IFERROR(SUMIFS(TE_Jira_Menu!$I:$I,TE_Jira_Menu!$B:$B,X1),0)</f>
        <v>0</v>
      </c>
      <c r="Y6" s="41">
        <f>COUNTIFS(Menu_Jira!$M:$M,Menu!C6,Menu_Jira!$A:$A,"Bug",Menu_Jira!$N:$N,"="&amp;Menu!X1)</f>
        <v>0</v>
      </c>
      <c r="Z6" s="41">
        <f>IFERROR(SUMIFS(TE_Jira_Menu!$I:$I,TE_Jira_Menu!$B:$B,Z1),0)</f>
        <v>0</v>
      </c>
      <c r="AA6" s="41">
        <f>COUNTIFS(Menu_Jira!$M:$M,Menu!C6,Menu_Jira!$A:$A,"Bug",Menu_Jira!$N:$N,"="&amp;Menu!Z1)</f>
        <v>0</v>
      </c>
      <c r="AB6" s="41">
        <f>IFERROR(SUMIFS(TE_Jira_Menu!$I:$I,TE_Jira_Menu!$B:$B,AB1),0)</f>
        <v>21</v>
      </c>
      <c r="AC6" s="41">
        <f>COUNTIFS(Menu_Jira!$M:$M,Menu!C6,Menu_Jira!$A:$A,"Bug",Menu_Jira!$N:$N,"="&amp;Menu!AB1)</f>
        <v>0</v>
      </c>
      <c r="AD6" s="41">
        <f>IFERROR(SUMIFS(TE_Jira_Menu!$I:$I,TE_Jira_Menu!$B:$B,AD1),0)</f>
        <v>14</v>
      </c>
      <c r="AE6" s="41">
        <f>COUNTIFS(Menu_Jira!$M:$M,Menu!C6,Menu_Jira!$A:$A,"Bug",Menu_Jira!$N:$N,"="&amp;Menu!AD1)</f>
        <v>0</v>
      </c>
      <c r="AF6" s="41">
        <f>IFERROR(SUMIFS(TE_Jira_Menu!$I:$I,TE_Jira_Menu!$B:$B,AF1),0)</f>
        <v>13</v>
      </c>
      <c r="AG6" s="41">
        <f>COUNTIFS(Menu_Jira!$M:$M,Menu!C6,Menu_Jira!$A:$A,"Bug",Menu_Jira!$N:$N,"="&amp;Menu!AF1)</f>
        <v>0</v>
      </c>
      <c r="AH6" s="41">
        <f>IFERROR(SUMIFS(TE_Jira_Menu!$I:$I,TE_Jira_Menu!$B:$B,AH1),0)</f>
        <v>49</v>
      </c>
      <c r="AI6" s="41">
        <f>COUNTIFS(Menu_Jira!$M:$M,Menu!C6,Menu_Jira!$A:$A,"Bug",Menu_Jira!$N:$N,"="&amp;Menu!AH1)</f>
        <v>1</v>
      </c>
      <c r="AJ6" s="41">
        <f>IFERROR(SUMIFS(TE_Jira_Menu!$I:$I,TE_Jira_Menu!$B:$B,AJ1),0)</f>
        <v>167</v>
      </c>
      <c r="AK6" s="41">
        <f>COUNTIFS(Menu_Jira!$M:$M,Menu!C6,Menu_Jira!$A:$A,"Bug",Menu_Jira!$N:$N,"="&amp;Menu!AJ1)</f>
        <v>0</v>
      </c>
      <c r="AL6" s="41">
        <f>IFERROR(SUMIFS(TE_Jira_Menu!$I:$I,TE_Jira_Menu!$B:$B,AL1),0)</f>
        <v>0</v>
      </c>
      <c r="AM6" s="41">
        <f>COUNTIFS(Menu_Jira!$M:$M,Menu!C6,Menu_Jira!$A:$A,"Bug",Menu_Jira!$N:$N,"="&amp;Menu!AL1)</f>
        <v>1</v>
      </c>
      <c r="AN6" s="41">
        <f>IFERROR(SUMIFS(TE_Jira_Menu!$I:$I,TE_Jira_Menu!$B:$B,AN1),0)</f>
        <v>0</v>
      </c>
      <c r="AO6" s="41">
        <f>COUNTIFS(Menu_Jira!$M:$M,Menu!C6,Menu_Jira!$A:$A,"Bug",Menu_Jira!$N:$N,"="&amp;Menu!AN1)</f>
        <v>1</v>
      </c>
      <c r="AP6" s="41">
        <f>IFERROR(SUMIFS(TE_Jira_Menu!$I:$I,TE_Jira_Menu!$B:$B,AP1),0)</f>
        <v>0</v>
      </c>
      <c r="AQ6" s="41">
        <f>COUNTIFS(Menu_Jira!$M:$M,Menu!C6,Menu_Jira!$A:$A,"Bug",Menu_Jira!$N:$N,"="&amp;Menu!AP1)</f>
        <v>0</v>
      </c>
      <c r="AR6" s="41">
        <f>IFERROR(SUMIFS(TE_Jira_Menu!$I:$I,TE_Jira_Menu!$B:$B,AR1),0)</f>
        <v>214</v>
      </c>
      <c r="AS6" s="41">
        <f>COUNTIFS(Menu_Jira!$M:$M,Menu!C6,Menu_Jira!$A:$A,"Bug",Menu_Jira!$N:$N,"="&amp;Menu!AR1)</f>
        <v>0</v>
      </c>
      <c r="AT6" s="41">
        <f>IFERROR(SUMIFS(TE_Jira_Menu!$I:$I,TE_Jira_Menu!$B:$B,AT1),0)</f>
        <v>0</v>
      </c>
      <c r="AU6" s="41">
        <f>COUNTIFS(Menu_Jira!$M:$M,Menu!C6,Menu_Jira!$A:$A,"Bug",Menu_Jira!$N:$N,"="&amp;Menu!AT1)</f>
        <v>0</v>
      </c>
      <c r="AV6" s="41">
        <f>IFERROR(SUMIFS(TE_Jira_Menu!$I:$I,TE_Jira_Menu!$B:$B,AV1),0)</f>
        <v>0</v>
      </c>
      <c r="AW6" s="41">
        <f>COUNTIFS(Menu_Jira!$M:$M,Menu!C6,Menu_Jira!$A:$A,"Bug",Menu_Jira!$N:$N,"="&amp;Menu!AV1)</f>
        <v>0</v>
      </c>
      <c r="AX6" s="41">
        <f>IFERROR(SUMIFS(TE_Jira_Menu!$I:$I,TE_Jira_Menu!$B:$B,AX1),0)</f>
        <v>0</v>
      </c>
      <c r="AY6" s="41">
        <f>COUNTIFS(Menu_Jira!$M:$M,Menu!C6,Menu_Jira!$A:$A,"Bug",Menu_Jira!$N:$N,"="&amp;Menu!AX1)</f>
        <v>0</v>
      </c>
      <c r="AZ6" s="41">
        <f>IFERROR(SUMIFS(TE_Jira_Menu!$I:$I,TE_Jira_Menu!$B:$B,AZ1),0)</f>
        <v>0</v>
      </c>
      <c r="BA6" s="41">
        <f>COUNTIFS(Menu_Jira!$M:$M,Menu!C6,Menu_Jira!$A:$A,"Bug",Menu_Jira!$N:$N,"="&amp;Menu!AZ1)</f>
        <v>1</v>
      </c>
      <c r="BB6" s="41">
        <f>IFERROR(SUMIFS(TE_Jira_Menu!$I:$I,TE_Jira_Menu!$B:$B,BB1),0)</f>
        <v>0</v>
      </c>
      <c r="BC6" s="41">
        <f>COUNTIFS(Menu_Jira!$M:$M,Menu!C6,Menu_Jira!$A:$A,"Bug",Menu_Jira!$N:$N,"="&amp;Menu!BB1)</f>
        <v>2</v>
      </c>
      <c r="BD6" s="41">
        <f>IFERROR(SUMIFS(TE_Jira_Menu!$I:$I,TE_Jira_Menu!$B:$B,BD1),0)</f>
        <v>0</v>
      </c>
      <c r="BE6" s="41">
        <f>COUNTIFS(Menu_Jira!$M:$M,Menu!C6,Menu_Jira!$A:$A,"Bug",Menu_Jira!$N:$N,"="&amp;Menu!BD1)</f>
        <v>3</v>
      </c>
      <c r="BF6" s="41">
        <f>IFERROR(SUMIFS(TE_Jira_Menu!$I:$I,TE_Jira_Menu!$B:$B,BF1),0)</f>
        <v>0</v>
      </c>
      <c r="BG6" s="41">
        <f>COUNTIFS(Menu_Jira!$M:$M,Menu!C6,Menu_Jira!$A:$A,"Bug",Menu_Jira!$N:$N,"="&amp;Menu!BF1)</f>
        <v>3</v>
      </c>
      <c r="BH6" s="41">
        <f>IFERROR(SUMIFS(TE_Jira_Menu!$I:$I,TE_Jira_Menu!$B:$B,BH1),0)</f>
        <v>0</v>
      </c>
      <c r="BI6" s="41">
        <f>COUNTIFS(Menu_Jira!$M:$M,Menu!C6,Menu_Jira!$A:$A,"Bug",Menu_Jira!$N:$N,"="&amp;Menu!BH1)</f>
        <v>0</v>
      </c>
      <c r="BJ6" s="41">
        <f>IFERROR(SUMIFS(TE_Jira_Menu!$I:$I,TE_Jira_Menu!$B:$B,BJ1),0)</f>
        <v>0</v>
      </c>
      <c r="BK6" s="41">
        <f>COUNTIFS(Menu_Jira!$M:$M,Menu!C6,Menu_Jira!$A:$A,"Bug",Menu_Jira!$N:$N,"="&amp;Menu!BJ1)</f>
        <v>0</v>
      </c>
      <c r="BL6" s="41">
        <f>IFERROR(SUMIFS(TE_Jira_Menu!$I:$I,TE_Jira_Menu!$B:$B,BL1),0)</f>
        <v>19</v>
      </c>
      <c r="BM6" s="41">
        <f>COUNTIFS(Menu_Jira!$M:$M,Menu!C6,Menu_Jira!$A:$A,"Bug",Menu_Jira!$N:$N,"="&amp;Menu!BL1)</f>
        <v>0</v>
      </c>
      <c r="BN6" s="41">
        <f>IFERROR(SUMIFS(TE_Jira_Menu!$I:$I,TE_Jira_Menu!$B:$B,BN1),0)</f>
        <v>1</v>
      </c>
      <c r="BO6" s="41">
        <f>COUNTIFS(Menu_Jira!$M:$M,Menu!C6,Menu_Jira!$A:$A,"Bug",Menu_Jira!$N:$N,"="&amp;Menu!BN1)</f>
        <v>0</v>
      </c>
      <c r="BP6" s="41">
        <f>IFERROR(SUMIFS(TE_Jira_Menu!$I:$I,TE_Jira_Menu!$B:$B,BP1),0)</f>
        <v>0</v>
      </c>
      <c r="BQ6" s="41">
        <f>COUNTIFS(Menu_Jira!$M:$M,Menu!C6,Menu_Jira!$A:$A,"Bug",Menu_Jira!$N:$N,"="&amp;Menu!BP1)</f>
        <v>0</v>
      </c>
      <c r="BR6" s="41">
        <f>IFERROR(SUMIFS(TE_Jira_Menu!$I:$I,TE_Jira_Menu!$B:$B,BR1),0)</f>
        <v>0</v>
      </c>
      <c r="BS6" s="41">
        <f>COUNTIFS(Menu_Jira!$M:$M,Menu!C6,Menu_Jira!$A:$A,"Bug",Menu_Jira!$N:$N,"="&amp;Menu!BR1)</f>
        <v>1</v>
      </c>
      <c r="BT6" s="41">
        <f>IFERROR(SUMIFS(TE_Jira_Menu!$I:$I,TE_Jira_Menu!$B:$B,BT1),0)</f>
        <v>0</v>
      </c>
      <c r="BU6" s="41">
        <f>COUNTIFS(Menu_Jira!$M:$M,Menu!C6,Menu_Jira!$A:$A,"Bug",Menu_Jira!$N:$N,"="&amp;Menu!BT1)</f>
        <v>0</v>
      </c>
      <c r="BV6" s="41">
        <f>IFERROR(SUMIFS(TE_Jira_Menu!$I:$I,TE_Jira_Menu!$B:$B,BV1),0)</f>
        <v>0</v>
      </c>
      <c r="BW6" s="41">
        <f>COUNTIFS(Menu_Jira!$M:$M,Menu!C6,Menu_Jira!$A:$A,"Bug",Menu_Jira!$N:$N,"="&amp;Menu!BV1)</f>
        <v>0</v>
      </c>
      <c r="BX6" s="41">
        <f>IFERROR(SUMIFS(TE_Jira_Menu!$I:$I,TE_Jira_Menu!$B:$B,BX1),0)</f>
        <v>0</v>
      </c>
      <c r="BY6" s="41">
        <f>COUNTIFS(Menu_Jira!$M:$M,Menu!C6,Menu_Jira!$A:$A,"Bug",Menu_Jira!$N:$N,"="&amp;Menu!BX1)</f>
        <v>0</v>
      </c>
      <c r="BZ6" s="41">
        <f>IFERROR(SUMIFS(TE_Jira_Menu!$I:$I,TE_Jira_Menu!$B:$B,BZ1),0)</f>
        <v>0</v>
      </c>
      <c r="CA6" s="41">
        <f>COUNTIFS(Menu_Jira!$M:$M,Menu!C6,Menu_Jira!$A:$A,"Bug",Menu_Jira!$N:$N,"="&amp;Menu!BZ1)</f>
        <v>0</v>
      </c>
    </row>
    <row r="7" spans="1:79" x14ac:dyDescent="0.35">
      <c r="A7" s="41">
        <v>5</v>
      </c>
      <c r="B7" s="41" t="s">
        <v>16919</v>
      </c>
      <c r="C7" s="43" t="s">
        <v>16848</v>
      </c>
      <c r="D7" s="41" t="s">
        <v>14991</v>
      </c>
      <c r="E7" s="41" t="s">
        <v>16918</v>
      </c>
      <c r="F7" s="41">
        <f>COUNTIFS(Menu_Jira!$D:$D,Menu!C7,Menu_Jira!$A:$A,"Story",Menu_Jira!$F:$F,"&lt;&gt;Ready for Prod")</f>
        <v>0</v>
      </c>
      <c r="G7" s="41">
        <f>COUNTIFS(Menu_Jira!$D:$D,Menu!C7,Menu_Jira!$A:$A,"Bug",Menu_Jira!$F:$F,"&lt;&gt;Ready for Prod")</f>
        <v>10</v>
      </c>
      <c r="H7" s="41">
        <f t="shared" si="0"/>
        <v>88</v>
      </c>
      <c r="I7" s="41">
        <f>COUNTIFS(Menu_Jira!$M:$M,Menu!C7,Menu_Jira!$A:$A,"Bug",Menu_Jira!$N:$N,"&lt;="&amp;Menu!J1)</f>
        <v>8</v>
      </c>
      <c r="J7" s="41">
        <f>IFERROR(SUMIFS(TE_Jira_Menu!$H:$H,TE_Jira_Menu!$B:$B,J1),0)</f>
        <v>66</v>
      </c>
      <c r="K7" s="41">
        <f>COUNTIFS(Menu_Jira!$M:$M,Menu!C7,Menu_Jira!$A:$A,"Bug",Menu_Jira!$N:$N,"="&amp;Menu!J1)</f>
        <v>0</v>
      </c>
      <c r="L7" s="41">
        <f>IFERROR(SUMIFS(TE_Jira_Menu!$H:$H,TE_Jira_Menu!$B:$B,L1),0)</f>
        <v>0</v>
      </c>
      <c r="M7" s="41">
        <f>COUNTIFS(Menu_Jira!$M:$M,Menu!C7,Menu_Jira!$A:$A,"Bug",Menu_Jira!$N:$N,"="&amp;Menu!L1)</f>
        <v>0</v>
      </c>
      <c r="N7" s="41">
        <f>IFERROR(SUMIFS(TE_Jira_Menu!$H:$H,TE_Jira_Menu!$B:$B,N1),0)</f>
        <v>0</v>
      </c>
      <c r="O7" s="41">
        <f>COUNTIFS(Menu_Jira!$M:$M,Menu!C7,Menu_Jira!$A:$A,"Bug",Menu_Jira!$N:$N,"="&amp;Menu!N1)</f>
        <v>0</v>
      </c>
      <c r="P7" s="41">
        <f>IFERROR(SUMIFS(TE_Jira_Menu!$H:$H,TE_Jira_Menu!$B:$B,P1),0)</f>
        <v>8</v>
      </c>
      <c r="Q7" s="41">
        <f>COUNTIFS(Menu_Jira!$M:$M,Menu!C7,Menu_Jira!$A:$A,"Bug",Menu_Jira!$N:$N,"="&amp;Menu!P1)</f>
        <v>1</v>
      </c>
      <c r="R7" s="41">
        <f>IFERROR(SUMIFS(TE_Jira_Menu!$H:$H,TE_Jira_Menu!$B:$B,R1),0)</f>
        <v>4</v>
      </c>
      <c r="S7" s="41">
        <f>COUNTIFS(Menu_Jira!$M:$M,Menu!C7,Menu_Jira!$A:$A,"Bug",Menu_Jira!$N:$N,"="&amp;Menu!R1)</f>
        <v>0</v>
      </c>
      <c r="T7" s="41">
        <f>IFERROR(SUMIFS(TE_Jira_Menu!$H:$H,TE_Jira_Menu!$B:$B,T1),0)</f>
        <v>5</v>
      </c>
      <c r="U7" s="41">
        <f>COUNTIFS(Menu_Jira!$M:$M,Menu!C7,Menu_Jira!$A:$A,"Bug",Menu_Jira!$N:$N,"="&amp;Menu!T1)</f>
        <v>1</v>
      </c>
      <c r="V7" s="41">
        <f>IFERROR(SUMIFS(TE_Jira_Menu!$H:$H,TE_Jira_Menu!$B:$B,V1),0)</f>
        <v>0</v>
      </c>
      <c r="W7" s="41">
        <f>COUNTIFS(Menu_Jira!$M:$M,Menu!C7,Menu_Jira!$A:$A,"Bug",Menu_Jira!$N:$N,"="&amp;Menu!V1)</f>
        <v>0</v>
      </c>
      <c r="X7" s="41">
        <f>IFERROR(SUMIFS(TE_Jira_Menu!$H:$H,TE_Jira_Menu!$B:$B,X1),0)</f>
        <v>0</v>
      </c>
      <c r="Y7" s="41">
        <f>COUNTIFS(Menu_Jira!$M:$M,Menu!C7,Menu_Jira!$A:$A,"Bug",Menu_Jira!$N:$N,"="&amp;Menu!X1)</f>
        <v>0</v>
      </c>
      <c r="Z7" s="41">
        <f>IFERROR(SUMIFS(TE_Jira_Menu!$H:$H,TE_Jira_Menu!$B:$B,Z1),0)</f>
        <v>0</v>
      </c>
      <c r="AA7" s="41">
        <f>COUNTIFS(Menu_Jira!$M:$M,Menu!C7,Menu_Jira!$A:$A,"Bug",Menu_Jira!$N:$N,"="&amp;Menu!Z1)</f>
        <v>0</v>
      </c>
      <c r="AB7" s="41">
        <f>IFERROR(SUMIFS(TE_Jira_Menu!$H:$H,TE_Jira_Menu!$B:$B,AB1),0)</f>
        <v>0</v>
      </c>
      <c r="AC7" s="41">
        <f>COUNTIFS(Menu_Jira!$M:$M,Menu!C7,Menu_Jira!$A:$A,"Bug",Menu_Jira!$N:$N,"="&amp;Menu!AB1)</f>
        <v>0</v>
      </c>
      <c r="AD7" s="41">
        <f>IFERROR(SUMIFS(TE_Jira_Menu!$H:$H,TE_Jira_Menu!$B:$B,AD1),0)</f>
        <v>0</v>
      </c>
      <c r="AE7" s="41">
        <f>COUNTIFS(Menu_Jira!$M:$M,Menu!C7,Menu_Jira!$A:$A,"Bug",Menu_Jira!$N:$N,"="&amp;Menu!AD1)</f>
        <v>0</v>
      </c>
      <c r="AF7" s="41">
        <f>IFERROR(SUMIFS(TE_Jira_Menu!$H:$H,TE_Jira_Menu!$B:$B,AF1),0)</f>
        <v>0</v>
      </c>
      <c r="AG7" s="41">
        <f>COUNTIFS(Menu_Jira!$M:$M,Menu!C7,Menu_Jira!$A:$A,"Bug",Menu_Jira!$N:$N,"="&amp;Menu!AF1)</f>
        <v>0</v>
      </c>
      <c r="AH7" s="41">
        <f>IFERROR(SUMIFS(TE_Jira_Menu!$H:$H,TE_Jira_Menu!$B:$B,AH1),0)</f>
        <v>0</v>
      </c>
      <c r="AI7" s="41">
        <f>COUNTIFS(Menu_Jira!$M:$M,Menu!C7,Menu_Jira!$A:$A,"Bug",Menu_Jira!$N:$N,"="&amp;Menu!AH1)</f>
        <v>0</v>
      </c>
      <c r="AJ7" s="41">
        <f>IFERROR(SUMIFS(TE_Jira_Menu!$H:$H,TE_Jira_Menu!$B:$B,AJ1),0)</f>
        <v>0</v>
      </c>
      <c r="AK7" s="41">
        <f>COUNTIFS(Menu_Jira!$M:$M,Menu!C7,Menu_Jira!$A:$A,"Bug",Menu_Jira!$N:$N,"="&amp;Menu!AJ1)</f>
        <v>0</v>
      </c>
      <c r="AL7" s="41">
        <f>IFERROR(SUMIFS(TE_Jira_Menu!$H:$H,TE_Jira_Menu!$B:$B,AL1),0)</f>
        <v>0</v>
      </c>
      <c r="AM7" s="41">
        <f>COUNTIFS(Menu_Jira!$M:$M,Menu!C7,Menu_Jira!$A:$A,"Bug",Menu_Jira!$N:$N,"="&amp;Menu!AL1)</f>
        <v>0</v>
      </c>
      <c r="AN7" s="41">
        <f>IFERROR(SUMIFS(TE_Jira_Menu!$H:$H,TE_Jira_Menu!$B:$B,AN1),0)</f>
        <v>0</v>
      </c>
      <c r="AO7" s="41">
        <f>COUNTIFS(Menu_Jira!$M:$M,Menu!C7,Menu_Jira!$A:$A,"Bug",Menu_Jira!$N:$N,"="&amp;Menu!AN1)</f>
        <v>0</v>
      </c>
      <c r="AP7" s="41">
        <f>IFERROR(SUMIFS(TE_Jira_Menu!$H:$H,TE_Jira_Menu!$B:$B,AP1),0)</f>
        <v>0</v>
      </c>
      <c r="AQ7" s="41">
        <f>COUNTIFS(Menu_Jira!$M:$M,Menu!C7,Menu_Jira!$A:$A,"Bug",Menu_Jira!$N:$N,"="&amp;Menu!AP1)</f>
        <v>2</v>
      </c>
      <c r="AR7" s="41">
        <f>IFERROR(SUMIFS(TE_Jira_Menu!$H:$H,TE_Jira_Menu!$B:$B,AR1),0)</f>
        <v>0</v>
      </c>
      <c r="AS7" s="41">
        <f>COUNTIFS(Menu_Jira!$M:$M,Menu!C7,Menu_Jira!$A:$A,"Bug",Menu_Jira!$N:$N,"="&amp;Menu!AR1)</f>
        <v>1</v>
      </c>
      <c r="AT7" s="41">
        <f>IFERROR(SUMIFS(TE_Jira_Menu!$H:$H,TE_Jira_Menu!$B:$B,AT1),0)</f>
        <v>0</v>
      </c>
      <c r="AU7" s="41">
        <f>COUNTIFS(Menu_Jira!$M:$M,Menu!C7,Menu_Jira!$A:$A,"Bug",Menu_Jira!$N:$N,"="&amp;Menu!AT1)</f>
        <v>0</v>
      </c>
      <c r="AV7" s="41">
        <f>IFERROR(SUMIFS(TE_Jira_Menu!$H:$H,TE_Jira_Menu!$B:$B,AV1),0)</f>
        <v>5</v>
      </c>
      <c r="AW7" s="41">
        <f>COUNTIFS(Menu_Jira!$M:$M,Menu!C7,Menu_Jira!$A:$A,"Bug",Menu_Jira!$N:$N,"="&amp;Menu!AV1)</f>
        <v>0</v>
      </c>
      <c r="AX7" s="41">
        <f>IFERROR(SUMIFS(TE_Jira_Menu!$H:$H,TE_Jira_Menu!$B:$B,AX1),0)</f>
        <v>0</v>
      </c>
      <c r="AY7" s="41">
        <f>COUNTIFS(Menu_Jira!$M:$M,Menu!C7,Menu_Jira!$A:$A,"Bug",Menu_Jira!$N:$N,"="&amp;Menu!AX1)</f>
        <v>0</v>
      </c>
      <c r="AZ7" s="41">
        <f>IFERROR(SUMIFS(TE_Jira_Menu!$H:$H,TE_Jira_Menu!$B:$B,AZ1),0)</f>
        <v>0</v>
      </c>
      <c r="BA7" s="41">
        <f>COUNTIFS(Menu_Jira!$M:$M,Menu!C7,Menu_Jira!$A:$A,"Bug",Menu_Jira!$N:$N,"="&amp;Menu!AZ1)</f>
        <v>0</v>
      </c>
      <c r="BB7" s="41">
        <f>IFERROR(SUMIFS(TE_Jira_Menu!$H:$H,TE_Jira_Menu!$B:$B,BB1),0)</f>
        <v>0</v>
      </c>
      <c r="BC7" s="41">
        <f>COUNTIFS(Menu_Jira!$M:$M,Menu!C7,Menu_Jira!$A:$A,"Bug",Menu_Jira!$N:$N,"="&amp;Menu!BB1)</f>
        <v>1</v>
      </c>
      <c r="BD7" s="41">
        <f>IFERROR(SUMIFS(TE_Jira_Menu!$H:$H,TE_Jira_Menu!$B:$B,BD1),0)</f>
        <v>0</v>
      </c>
      <c r="BE7" s="41">
        <f>COUNTIFS(Menu_Jira!$M:$M,Menu!C7,Menu_Jira!$A:$A,"Bug",Menu_Jira!$N:$N,"="&amp;Menu!BD1)</f>
        <v>0</v>
      </c>
      <c r="BF7" s="41">
        <f>IFERROR(SUMIFS(TE_Jira_Menu!$H:$H,TE_Jira_Menu!$B:$B,BF1),0)</f>
        <v>0</v>
      </c>
      <c r="BG7" s="41">
        <f>COUNTIFS(Menu_Jira!$M:$M,Menu!C7,Menu_Jira!$A:$A,"Bug",Menu_Jira!$N:$N,"="&amp;Menu!BF1)</f>
        <v>0</v>
      </c>
      <c r="BH7" s="41">
        <f>IFERROR(SUMIFS(TE_Jira_Menu!$H:$H,TE_Jira_Menu!$B:$B,BH1),0)</f>
        <v>0</v>
      </c>
      <c r="BI7" s="41">
        <f>COUNTIFS(Menu_Jira!$M:$M,Menu!C7,Menu_Jira!$A:$A,"Bug",Menu_Jira!$N:$N,"="&amp;Menu!BH1)</f>
        <v>1</v>
      </c>
      <c r="BJ7" s="41">
        <f>IFERROR(SUMIFS(TE_Jira_Menu!$H:$H,TE_Jira_Menu!$B:$B,BJ1),0)</f>
        <v>0</v>
      </c>
      <c r="BK7" s="41">
        <f>COUNTIFS(Menu_Jira!$M:$M,Menu!C7,Menu_Jira!$A:$A,"Bug",Menu_Jira!$N:$N,"="&amp;Menu!BJ1)</f>
        <v>0</v>
      </c>
      <c r="BL7" s="41">
        <f>IFERROR(SUMIFS(TE_Jira_Menu!$H:$H,TE_Jira_Menu!$B:$B,BL1),0)</f>
        <v>0</v>
      </c>
      <c r="BM7" s="41">
        <f>COUNTIFS(Menu_Jira!$M:$M,Menu!C7,Menu_Jira!$A:$A,"Bug",Menu_Jira!$N:$N,"="&amp;Menu!BL1)</f>
        <v>0</v>
      </c>
      <c r="BN7" s="41">
        <f>IFERROR(SUMIFS(TE_Jira_Menu!$H:$H,TE_Jira_Menu!$B:$B,BN1),0)</f>
        <v>0</v>
      </c>
      <c r="BO7" s="41">
        <f>COUNTIFS(Menu_Jira!$M:$M,Menu!C7,Menu_Jira!$A:$A,"Bug",Menu_Jira!$N:$N,"="&amp;Menu!BN1)</f>
        <v>0</v>
      </c>
      <c r="BP7" s="41">
        <f>IFERROR(SUMIFS(TE_Jira_Menu!$H:$H,TE_Jira_Menu!$B:$B,BP1),0)</f>
        <v>0</v>
      </c>
      <c r="BQ7" s="41">
        <f>COUNTIFS(Menu_Jira!$M:$M,Menu!C7,Menu_Jira!$A:$A,"Bug",Menu_Jira!$N:$N,"="&amp;Menu!BP1)</f>
        <v>0</v>
      </c>
      <c r="BR7" s="41">
        <f>IFERROR(SUMIFS(TE_Jira_Menu!$H:$H,TE_Jira_Menu!$B:$B,BR1),0)</f>
        <v>0</v>
      </c>
      <c r="BS7" s="41">
        <f>COUNTIFS(Menu_Jira!$M:$M,Menu!C7,Menu_Jira!$A:$A,"Bug",Menu_Jira!$N:$N,"="&amp;Menu!BR1)</f>
        <v>0</v>
      </c>
      <c r="BT7" s="41">
        <f>IFERROR(SUMIFS(TE_Jira_Menu!$H:$H,TE_Jira_Menu!$B:$B,BT1),0)</f>
        <v>0</v>
      </c>
      <c r="BU7" s="41">
        <f>COUNTIFS(Menu_Jira!$M:$M,Menu!C7,Menu_Jira!$A:$A,"Bug",Menu_Jira!$N:$N,"="&amp;Menu!BT1)</f>
        <v>0</v>
      </c>
      <c r="BV7" s="41">
        <f>IFERROR(SUMIFS(TE_Jira_Menu!$H:$H,TE_Jira_Menu!$B:$B,BV1),0)</f>
        <v>0</v>
      </c>
      <c r="BW7" s="41">
        <f>COUNTIFS(Menu_Jira!$M:$M,Menu!C7,Menu_Jira!$A:$A,"Bug",Menu_Jira!$N:$N,"="&amp;Menu!BV1)</f>
        <v>0</v>
      </c>
      <c r="BX7" s="41">
        <f>IFERROR(SUMIFS(TE_Jira_Menu!$H:$H,TE_Jira_Menu!$B:$B,BX1),0)</f>
        <v>0</v>
      </c>
      <c r="BY7" s="41">
        <f>COUNTIFS(Menu_Jira!$M:$M,Menu!C7,Menu_Jira!$A:$A,"Bug",Menu_Jira!$N:$N,"="&amp;Menu!BX1)</f>
        <v>0</v>
      </c>
      <c r="BZ7" s="41">
        <f>IFERROR(SUMIFS(TE_Jira_Menu!$H:$H,TE_Jira_Menu!$B:$B,BZ1),0)</f>
        <v>0</v>
      </c>
      <c r="CA7" s="41">
        <f>COUNTIFS(Menu_Jira!$M:$M,Menu!C7,Menu_Jira!$A:$A,"Bug",Menu_Jira!$N:$N,"="&amp;Menu!BZ1)</f>
        <v>1</v>
      </c>
    </row>
    <row r="8" spans="1:79" x14ac:dyDescent="0.35">
      <c r="A8" s="41">
        <v>6</v>
      </c>
      <c r="B8" s="41" t="s">
        <v>16919</v>
      </c>
      <c r="C8" s="43" t="s">
        <v>15056</v>
      </c>
      <c r="D8" s="41" t="s">
        <v>14992</v>
      </c>
      <c r="E8" s="41" t="s">
        <v>16915</v>
      </c>
      <c r="F8" s="41">
        <f>COUNTIFS(Menu_Jira!$D:$D,Menu!C8,Menu_Jira!$A:$A,"Story",Menu_Jira!$F:$F,"&lt;&gt;Ready for Prod")</f>
        <v>0</v>
      </c>
      <c r="G8" s="41">
        <f>COUNTIFS(Menu_Jira!$D:$D,Menu!C8,Menu_Jira!$A:$A,"Bug",Menu_Jira!$F:$F,"&lt;&gt;Ready for Prod")</f>
        <v>33</v>
      </c>
      <c r="H8" s="41">
        <f t="shared" si="0"/>
        <v>54</v>
      </c>
      <c r="I8" s="41">
        <f>COUNTIFS(Menu_Jira!$M:$M,Menu!C8,Menu_Jira!$A:$A,"Bug",Menu_Jira!$N:$N,"&lt;="&amp;Menu!J1)</f>
        <v>26</v>
      </c>
      <c r="J8" s="41">
        <f>IFERROR(SUMIFS(TE_Jira_Menu!$E:$E,TE_Jira_Menu!$B:$B,J1),0)</f>
        <v>2</v>
      </c>
      <c r="K8" s="41">
        <f>COUNTIFS(Menu_Jira!$M:$M,Menu!C8,Menu_Jira!$A:$A,"Bug",Menu_Jira!$N:$N,"="&amp;Menu!J1)</f>
        <v>0</v>
      </c>
      <c r="L8" s="41">
        <f>IFERROR(SUMIFS(TE_Jira_Menu!$E:$E,TE_Jira_Menu!$B:$B,L1),0)</f>
        <v>4</v>
      </c>
      <c r="M8" s="41">
        <f>COUNTIFS(Menu_Jira!$M:$M,Menu!C8,Menu_Jira!$A:$A,"Bug",Menu_Jira!$N:$N,"="&amp;Menu!L1)</f>
        <v>2</v>
      </c>
      <c r="N8" s="41">
        <f>IFERROR(SUMIFS(TE_Jira_Menu!$E:$E,TE_Jira_Menu!$B:$B,N1),0)</f>
        <v>2</v>
      </c>
      <c r="O8" s="41">
        <f>COUNTIFS(Menu_Jira!$M:$M,Menu!C8,Menu_Jira!$A:$A,"Bug",Menu_Jira!$N:$N,"="&amp;Menu!N1)</f>
        <v>0</v>
      </c>
      <c r="P8" s="41">
        <f>IFERROR(SUMIFS(TE_Jira_Menu!$E:$E,TE_Jira_Menu!$B:$B,P1),0)</f>
        <v>6</v>
      </c>
      <c r="Q8" s="41">
        <f>COUNTIFS(Menu_Jira!$M:$M,Menu!C8,Menu_Jira!$A:$A,"Bug",Menu_Jira!$N:$N,"="&amp;Menu!P1)</f>
        <v>0</v>
      </c>
      <c r="R8" s="41">
        <f>IFERROR(SUMIFS(TE_Jira_Menu!$E:$E,TE_Jira_Menu!$B:$B,R1),0)</f>
        <v>2</v>
      </c>
      <c r="S8" s="41">
        <f>COUNTIFS(Menu_Jira!$M:$M,Menu!C8,Menu_Jira!$A:$A,"Bug",Menu_Jira!$N:$N,"="&amp;Menu!R1)</f>
        <v>0</v>
      </c>
      <c r="T8" s="41">
        <f>IFERROR(SUMIFS(TE_Jira_Menu!$E:$E,TE_Jira_Menu!$B:$B,T1),0)</f>
        <v>5</v>
      </c>
      <c r="U8" s="41">
        <f>COUNTIFS(Menu_Jira!$M:$M,Menu!C8,Menu_Jira!$A:$A,"Bug",Menu_Jira!$N:$N,"="&amp;Menu!T1)</f>
        <v>0</v>
      </c>
      <c r="V8" s="41">
        <f>IFERROR(SUMIFS(TE_Jira_Menu!$E:$E,TE_Jira_Menu!$B:$B,V1),0)</f>
        <v>2</v>
      </c>
      <c r="W8" s="41">
        <f>COUNTIFS(Menu_Jira!$M:$M,Menu!C8,Menu_Jira!$A:$A,"Bug",Menu_Jira!$N:$N,"="&amp;Menu!V1)</f>
        <v>1</v>
      </c>
      <c r="X8" s="41">
        <f>IFERROR(SUMIFS(TE_Jira_Menu!$E:$E,TE_Jira_Menu!$B:$B,X1),0)</f>
        <v>0</v>
      </c>
      <c r="Y8" s="41">
        <f>COUNTIFS(Menu_Jira!$M:$M,Menu!C8,Menu_Jira!$A:$A,"Bug",Menu_Jira!$N:$N,"="&amp;Menu!X1)</f>
        <v>0</v>
      </c>
      <c r="Z8" s="41">
        <f>IFERROR(SUMIFS(TE_Jira_Menu!$E:$E,TE_Jira_Menu!$B:$B,Z1),0)</f>
        <v>0</v>
      </c>
      <c r="AA8" s="41">
        <f>COUNTIFS(Menu_Jira!$M:$M,Menu!C8,Menu_Jira!$A:$A,"Bug",Menu_Jira!$N:$N,"="&amp;Menu!Z1)</f>
        <v>0</v>
      </c>
      <c r="AB8" s="41">
        <f>IFERROR(SUMIFS(TE_Jira_Menu!$E:$E,TE_Jira_Menu!$B:$B,AB1),0)</f>
        <v>0</v>
      </c>
      <c r="AC8" s="41">
        <f>COUNTIFS(Menu_Jira!$M:$M,Menu!C8,Menu_Jira!$A:$A,"Bug",Menu_Jira!$N:$N,"="&amp;Menu!AB1)</f>
        <v>0</v>
      </c>
      <c r="AD8" s="41">
        <f>IFERROR(SUMIFS(TE_Jira_Menu!$E:$E,TE_Jira_Menu!$B:$B,AD1),0)</f>
        <v>0</v>
      </c>
      <c r="AE8" s="41">
        <f>COUNTIFS(Menu_Jira!$M:$M,Menu!C8,Menu_Jira!$A:$A,"Bug",Menu_Jira!$N:$N,"="&amp;Menu!AD1)</f>
        <v>0</v>
      </c>
      <c r="AF8" s="41">
        <f>IFERROR(SUMIFS(TE_Jira_Menu!$E:$E,TE_Jira_Menu!$B:$B,AF1),0)</f>
        <v>0</v>
      </c>
      <c r="AG8" s="41">
        <f>COUNTIFS(Menu_Jira!$M:$M,Menu!C8,Menu_Jira!$A:$A,"Bug",Menu_Jira!$N:$N,"="&amp;Menu!AF1)</f>
        <v>0</v>
      </c>
      <c r="AH8" s="41">
        <f>IFERROR(SUMIFS(TE_Jira_Menu!$E:$E,TE_Jira_Menu!$B:$B,AH1),0)</f>
        <v>5</v>
      </c>
      <c r="AI8" s="41">
        <f>COUNTIFS(Menu_Jira!$M:$M,Menu!C8,Menu_Jira!$A:$A,"Bug",Menu_Jira!$N:$N,"="&amp;Menu!AH1)</f>
        <v>1</v>
      </c>
      <c r="AJ8" s="41">
        <f>IFERROR(SUMIFS(TE_Jira_Menu!$E:$E,TE_Jira_Menu!$B:$B,AJ1),0)</f>
        <v>1</v>
      </c>
      <c r="AK8" s="41">
        <f>COUNTIFS(Menu_Jira!$M:$M,Menu!C8,Menu_Jira!$A:$A,"Bug",Menu_Jira!$N:$N,"="&amp;Menu!AJ1)</f>
        <v>1</v>
      </c>
      <c r="AL8" s="41">
        <f>IFERROR(SUMIFS(TE_Jira_Menu!$E:$E,TE_Jira_Menu!$B:$B,AL1),0)</f>
        <v>2</v>
      </c>
      <c r="AM8" s="41">
        <f>COUNTIFS(Menu_Jira!$M:$M,Menu!C8,Menu_Jira!$A:$A,"Bug",Menu_Jira!$N:$N,"="&amp;Menu!AL1)</f>
        <v>0</v>
      </c>
      <c r="AN8" s="41">
        <f>IFERROR(SUMIFS(TE_Jira_Menu!$E:$E,TE_Jira_Menu!$B:$B,AN1),0)</f>
        <v>0</v>
      </c>
      <c r="AO8" s="41">
        <f>COUNTIFS(Menu_Jira!$M:$M,Menu!C8,Menu_Jira!$A:$A,"Bug",Menu_Jira!$N:$N,"="&amp;Menu!AN1)</f>
        <v>1</v>
      </c>
      <c r="AP8" s="41">
        <f>IFERROR(SUMIFS(TE_Jira_Menu!$E:$E,TE_Jira_Menu!$B:$B,AP1),0)</f>
        <v>0</v>
      </c>
      <c r="AQ8" s="41">
        <f>COUNTIFS(Menu_Jira!$M:$M,Menu!C8,Menu_Jira!$A:$A,"Bug",Menu_Jira!$N:$N,"="&amp;Menu!AP1)</f>
        <v>2</v>
      </c>
      <c r="AR8" s="41">
        <f>IFERROR(SUMIFS(TE_Jira_Menu!$E:$E,TE_Jira_Menu!$B:$B,AR1),0)</f>
        <v>0</v>
      </c>
      <c r="AS8" s="41">
        <f>COUNTIFS(Menu_Jira!$M:$M,Menu!C8,Menu_Jira!$A:$A,"Bug",Menu_Jira!$N:$N,"="&amp;Menu!AR1)</f>
        <v>0</v>
      </c>
      <c r="AT8" s="41">
        <f>IFERROR(SUMIFS(TE_Jira_Menu!$E:$E,TE_Jira_Menu!$B:$B,AT1),0)</f>
        <v>10</v>
      </c>
      <c r="AU8" s="41">
        <f>COUNTIFS(Menu_Jira!$M:$M,Menu!C8,Menu_Jira!$A:$A,"Bug",Menu_Jira!$N:$N,"="&amp;Menu!AT1)</f>
        <v>0</v>
      </c>
      <c r="AV8" s="41">
        <f>IFERROR(SUMIFS(TE_Jira_Menu!$E:$E,TE_Jira_Menu!$B:$B,AV1),0)</f>
        <v>8</v>
      </c>
      <c r="AW8" s="41">
        <f>COUNTIFS(Menu_Jira!$M:$M,Menu!C8,Menu_Jira!$A:$A,"Bug",Menu_Jira!$N:$N,"="&amp;Menu!AV1)</f>
        <v>0</v>
      </c>
      <c r="AX8" s="41">
        <f>IFERROR(SUMIFS(TE_Jira_Menu!$E:$E,TE_Jira_Menu!$B:$B,AX1),0)</f>
        <v>5</v>
      </c>
      <c r="AY8" s="41">
        <f>COUNTIFS(Menu_Jira!$M:$M,Menu!C8,Menu_Jira!$A:$A,"Bug",Menu_Jira!$N:$N,"="&amp;Menu!AX1)</f>
        <v>0</v>
      </c>
      <c r="AZ8" s="41">
        <f>IFERROR(SUMIFS(TE_Jira_Menu!$E:$E,TE_Jira_Menu!$B:$B,AZ1),0)</f>
        <v>0</v>
      </c>
      <c r="BA8" s="41">
        <f>COUNTIFS(Menu_Jira!$M:$M,Menu!C8,Menu_Jira!$A:$A,"Bug",Menu_Jira!$N:$N,"="&amp;Menu!AZ1)</f>
        <v>0</v>
      </c>
      <c r="BB8" s="41">
        <f>IFERROR(SUMIFS(TE_Jira_Menu!$E:$E,TE_Jira_Menu!$B:$B,BB1),0)</f>
        <v>0</v>
      </c>
      <c r="BC8" s="41">
        <f>COUNTIFS(Menu_Jira!$M:$M,Menu!C8,Menu_Jira!$A:$A,"Bug",Menu_Jira!$N:$N,"="&amp;Menu!BB1)</f>
        <v>5</v>
      </c>
      <c r="BD8" s="41">
        <f>IFERROR(SUMIFS(TE_Jira_Menu!$E:$E,TE_Jira_Menu!$B:$B,BD1),0)</f>
        <v>0</v>
      </c>
      <c r="BE8" s="41">
        <f>COUNTIFS(Menu_Jira!$M:$M,Menu!C8,Menu_Jira!$A:$A,"Bug",Menu_Jira!$N:$N,"="&amp;Menu!BD1)</f>
        <v>4</v>
      </c>
      <c r="BF8" s="41">
        <f>IFERROR(SUMIFS(TE_Jira_Menu!$E:$E,TE_Jira_Menu!$B:$B,BF1),0)</f>
        <v>0</v>
      </c>
      <c r="BG8" s="41">
        <f>COUNTIFS(Menu_Jira!$M:$M,Menu!C8,Menu_Jira!$A:$A,"Bug",Menu_Jira!$N:$N,"="&amp;Menu!BF1)</f>
        <v>1</v>
      </c>
      <c r="BH8" s="41">
        <f>IFERROR(SUMIFS(TE_Jira_Menu!$E:$E,TE_Jira_Menu!$B:$B,BH1),0)</f>
        <v>0</v>
      </c>
      <c r="BI8" s="41">
        <f>COUNTIFS(Menu_Jira!$M:$M,Menu!C8,Menu_Jira!$A:$A,"Bug",Menu_Jira!$N:$N,"="&amp;Menu!BH1)</f>
        <v>0</v>
      </c>
      <c r="BJ8" s="41">
        <f>IFERROR(SUMIFS(TE_Jira_Menu!$E:$E,TE_Jira_Menu!$B:$B,BJ1),0)</f>
        <v>0</v>
      </c>
      <c r="BK8" s="41">
        <f>COUNTIFS(Menu_Jira!$M:$M,Menu!C8,Menu_Jira!$A:$A,"Bug",Menu_Jira!$N:$N,"="&amp;Menu!BJ1)</f>
        <v>2</v>
      </c>
      <c r="BL8" s="41">
        <f>IFERROR(SUMIFS(TE_Jira_Menu!$E:$E,TE_Jira_Menu!$B:$B,BL1),0)</f>
        <v>0</v>
      </c>
      <c r="BM8" s="41">
        <f>COUNTIFS(Menu_Jira!$M:$M,Menu!C8,Menu_Jira!$A:$A,"Bug",Menu_Jira!$N:$N,"="&amp;Menu!BL1)</f>
        <v>2</v>
      </c>
      <c r="BN8" s="41">
        <f>IFERROR(SUMIFS(TE_Jira_Menu!$E:$E,TE_Jira_Menu!$B:$B,BN1),0)</f>
        <v>0</v>
      </c>
      <c r="BO8" s="41">
        <f>COUNTIFS(Menu_Jira!$M:$M,Menu!C8,Menu_Jira!$A:$A,"Bug",Menu_Jira!$N:$N,"="&amp;Menu!BN1)</f>
        <v>0</v>
      </c>
      <c r="BP8" s="41">
        <f>IFERROR(SUMIFS(TE_Jira_Menu!$E:$E,TE_Jira_Menu!$B:$B,BP1),0)</f>
        <v>0</v>
      </c>
      <c r="BQ8" s="41">
        <f>COUNTIFS(Menu_Jira!$M:$M,Menu!C8,Menu_Jira!$A:$A,"Bug",Menu_Jira!$N:$N,"="&amp;Menu!BP1)</f>
        <v>0</v>
      </c>
      <c r="BR8" s="41">
        <f>IFERROR(SUMIFS(TE_Jira_Menu!$E:$E,TE_Jira_Menu!$B:$B,BR1),0)</f>
        <v>0</v>
      </c>
      <c r="BS8" s="41">
        <f>COUNTIFS(Menu_Jira!$M:$M,Menu!C8,Menu_Jira!$A:$A,"Bug",Menu_Jira!$N:$N,"="&amp;Menu!BR1)</f>
        <v>0</v>
      </c>
      <c r="BT8" s="41">
        <f>IFERROR(SUMIFS(TE_Jira_Menu!$E:$E,TE_Jira_Menu!$B:$B,BT1),0)</f>
        <v>0</v>
      </c>
      <c r="BU8" s="41">
        <f>COUNTIFS(Menu_Jira!$M:$M,Menu!C8,Menu_Jira!$A:$A,"Bug",Menu_Jira!$N:$N,"="&amp;Menu!BT1)</f>
        <v>0</v>
      </c>
      <c r="BV8" s="41">
        <f>IFERROR(SUMIFS(TE_Jira_Menu!$E:$E,TE_Jira_Menu!$B:$B,BV1),0)</f>
        <v>0</v>
      </c>
      <c r="BW8" s="41">
        <f>COUNTIFS(Menu_Jira!$M:$M,Menu!C8,Menu_Jira!$A:$A,"Bug",Menu_Jira!$N:$N,"="&amp;Menu!BV1)</f>
        <v>0</v>
      </c>
      <c r="BX8" s="41">
        <f>IFERROR(SUMIFS(TE_Jira_Menu!$E:$E,TE_Jira_Menu!$B:$B,BX1),0)</f>
        <v>0</v>
      </c>
      <c r="BY8" s="41">
        <f>COUNTIFS(Menu_Jira!$M:$M,Menu!C8,Menu_Jira!$A:$A,"Bug",Menu_Jira!$N:$N,"="&amp;Menu!BX1)</f>
        <v>0</v>
      </c>
      <c r="BZ8" s="41">
        <f>IFERROR(SUMIFS(TE_Jira_Menu!$E:$E,TE_Jira_Menu!$B:$B,BZ1),0)</f>
        <v>0</v>
      </c>
      <c r="CA8" s="41">
        <f>COUNTIFS(Menu_Jira!$M:$M,Menu!C8,Menu_Jira!$A:$A,"Bug",Menu_Jira!$N:$N,"="&amp;Menu!BZ1)</f>
        <v>2</v>
      </c>
    </row>
    <row r="9" spans="1:79" x14ac:dyDescent="0.35">
      <c r="A9" s="41">
        <v>7</v>
      </c>
      <c r="B9" s="41" t="s">
        <v>16919</v>
      </c>
      <c r="C9" s="43" t="s">
        <v>15114</v>
      </c>
      <c r="D9" s="41" t="s">
        <v>14988</v>
      </c>
      <c r="E9" s="41" t="s">
        <v>16910</v>
      </c>
      <c r="F9" s="41">
        <f>COUNTIFS(Menu_Jira!$D:$D,Menu!C9,Menu_Jira!$A:$A,"Story",Menu_Jira!$F:$F,"&lt;&gt;Ready for Prod")</f>
        <v>0</v>
      </c>
      <c r="G9" s="41">
        <f>COUNTIFS(Menu_Jira!$D:$D,Menu!C9,Menu_Jira!$A:$A,"Bug",Menu_Jira!$F:$F,"&lt;&gt;Ready for Prod")</f>
        <v>72</v>
      </c>
      <c r="H9" s="41">
        <f t="shared" si="0"/>
        <v>1055</v>
      </c>
      <c r="I9" s="41">
        <f>COUNTIFS(Menu_Jira!$M:$M,Menu!C9,Menu_Jira!$A:$A,"Bug",Menu_Jira!$N:$N,"&lt;="&amp;Menu!J1)</f>
        <v>63</v>
      </c>
      <c r="J9" s="41">
        <f>IFERROR(SUMIFS(TE_Jira_Menu!$K:$K,TE_Jira_Menu!$B:$B,J1),0)</f>
        <v>0</v>
      </c>
      <c r="K9" s="41">
        <f>COUNTIFS(Menu_Jira!$M:$M,Menu!C9,Menu_Jira!$A:$A,"Bug",Menu_Jira!$N:$N,"="&amp;Menu!J1)</f>
        <v>0</v>
      </c>
      <c r="L9" s="41">
        <f>IFERROR(SUMIFS(TE_Jira_Menu!$K:$K,TE_Jira_Menu!$B:$B,L1),0)</f>
        <v>0</v>
      </c>
      <c r="M9" s="41">
        <f>COUNTIFS(Menu_Jira!$M:$M,Menu!C9,Menu_Jira!$A:$A,"Bug",Menu_Jira!$N:$N,"="&amp;Menu!L1)</f>
        <v>0</v>
      </c>
      <c r="N9" s="41">
        <f>IFERROR(SUMIFS(TE_Jira_Menu!$K:$K,TE_Jira_Menu!$B:$B,N1),0)</f>
        <v>0</v>
      </c>
      <c r="O9" s="41">
        <f>COUNTIFS(Menu_Jira!$M:$M,Menu!C9,Menu_Jira!$A:$A,"Bug",Menu_Jira!$N:$N,"="&amp;Menu!N1)</f>
        <v>1</v>
      </c>
      <c r="P9" s="41">
        <f>IFERROR(SUMIFS(TE_Jira_Menu!$K:$K,TE_Jira_Menu!$B:$B,P1),0)</f>
        <v>0</v>
      </c>
      <c r="Q9" s="41">
        <f>COUNTIFS(Menu_Jira!$M:$M,Menu!C9,Menu_Jira!$A:$A,"Bug",Menu_Jira!$N:$N,"="&amp;Menu!P1)</f>
        <v>0</v>
      </c>
      <c r="R9" s="41">
        <f>IFERROR(SUMIFS(TE_Jira_Menu!$K:$K,TE_Jira_Menu!$B:$B,R1),0)</f>
        <v>5</v>
      </c>
      <c r="S9" s="41">
        <f>COUNTIFS(Menu_Jira!$M:$M,Menu!C9,Menu_Jira!$A:$A,"Bug",Menu_Jira!$N:$N,"="&amp;Menu!R1)</f>
        <v>0</v>
      </c>
      <c r="T9" s="41">
        <f>IFERROR(SUMIFS(TE_Jira_Menu!$K:$K,TE_Jira_Menu!$B:$B,T1),0)</f>
        <v>51</v>
      </c>
      <c r="U9" s="41">
        <f>COUNTIFS(Menu_Jira!$M:$M,Menu!C9,Menu_Jira!$A:$A,"Bug",Menu_Jira!$N:$N,"="&amp;Menu!T1)</f>
        <v>0</v>
      </c>
      <c r="V9" s="41">
        <f>IFERROR(SUMIFS(TE_Jira_Menu!$K:$K,TE_Jira_Menu!$B:$B,V1),0)</f>
        <v>0</v>
      </c>
      <c r="W9" s="41">
        <f>COUNTIFS(Menu_Jira!$M:$M,Menu!C9,Menu_Jira!$A:$A,"Bug",Menu_Jira!$N:$N,"="&amp;Menu!V1)</f>
        <v>3</v>
      </c>
      <c r="X9" s="41">
        <f>IFERROR(SUMIFS(TE_Jira_Menu!$K:$K,TE_Jira_Menu!$B:$B,X1),0)</f>
        <v>0</v>
      </c>
      <c r="Y9" s="41">
        <f>COUNTIFS(Menu_Jira!$M:$M,Menu!C9,Menu_Jira!$A:$A,"Bug",Menu_Jira!$N:$N,"="&amp;Menu!X1)</f>
        <v>1</v>
      </c>
      <c r="Z9" s="41">
        <f>IFERROR(SUMIFS(TE_Jira_Menu!$K:$K,TE_Jira_Menu!$B:$B,Z1),0)</f>
        <v>0</v>
      </c>
      <c r="AA9" s="41">
        <f>COUNTIFS(Menu_Jira!$M:$M,Menu!C9,Menu_Jira!$A:$A,"Bug",Menu_Jira!$N:$N,"="&amp;Menu!Z1)</f>
        <v>0</v>
      </c>
      <c r="AB9" s="41">
        <f>IFERROR(SUMIFS(TE_Jira_Menu!$K:$K,TE_Jira_Menu!$B:$B,AB1),0)</f>
        <v>0</v>
      </c>
      <c r="AC9" s="41">
        <f>COUNTIFS(Menu_Jira!$M:$M,Menu!C9,Menu_Jira!$A:$A,"Bug",Menu_Jira!$N:$N,"="&amp;Menu!AB1)</f>
        <v>0</v>
      </c>
      <c r="AD9" s="41">
        <f>IFERROR(SUMIFS(TE_Jira_Menu!$K:$K,TE_Jira_Menu!$B:$B,AD1),0)</f>
        <v>0</v>
      </c>
      <c r="AE9" s="41">
        <f>COUNTIFS(Menu_Jira!$M:$M,Menu!C9,Menu_Jira!$A:$A,"Bug",Menu_Jira!$N:$N,"="&amp;Menu!AD1)</f>
        <v>2</v>
      </c>
      <c r="AF9" s="41">
        <f>IFERROR(SUMIFS(TE_Jira_Menu!$K:$K,TE_Jira_Menu!$B:$B,AF1),0)</f>
        <v>4</v>
      </c>
      <c r="AG9" s="41">
        <f>COUNTIFS(Menu_Jira!$M:$M,Menu!C9,Menu_Jira!$A:$A,"Bug",Menu_Jira!$N:$N,"="&amp;Menu!AF1)</f>
        <v>2</v>
      </c>
      <c r="AH9" s="41">
        <f>IFERROR(SUMIFS(TE_Jira_Menu!$K:$K,TE_Jira_Menu!$B:$B,AH1),0)</f>
        <v>28</v>
      </c>
      <c r="AI9" s="41">
        <f>COUNTIFS(Menu_Jira!$M:$M,Menu!C9,Menu_Jira!$A:$A,"Bug",Menu_Jira!$N:$N,"="&amp;Menu!AH1)</f>
        <v>1</v>
      </c>
      <c r="AJ9" s="41">
        <f>IFERROR(SUMIFS(TE_Jira_Menu!$K:$K,TE_Jira_Menu!$B:$B,AJ1),0)</f>
        <v>11</v>
      </c>
      <c r="AK9" s="41">
        <f>COUNTIFS(Menu_Jira!$M:$M,Menu!C9,Menu_Jira!$A:$A,"Bug",Menu_Jira!$N:$N,"="&amp;Menu!AJ1)</f>
        <v>0</v>
      </c>
      <c r="AL9" s="41">
        <f>IFERROR(SUMIFS(TE_Jira_Menu!$K:$K,TE_Jira_Menu!$B:$B,AL1),0)</f>
        <v>6</v>
      </c>
      <c r="AM9" s="41">
        <f>COUNTIFS(Menu_Jira!$M:$M,Menu!C9,Menu_Jira!$A:$A,"Bug",Menu_Jira!$N:$N,"="&amp;Menu!AL1)</f>
        <v>1</v>
      </c>
      <c r="AN9" s="41">
        <f>IFERROR(SUMIFS(TE_Jira_Menu!$K:$K,TE_Jira_Menu!$B:$B,AN1),0)</f>
        <v>37</v>
      </c>
      <c r="AO9" s="41">
        <f>COUNTIFS(Menu_Jira!$M:$M,Menu!C9,Menu_Jira!$A:$A,"Bug",Menu_Jira!$N:$N,"="&amp;Menu!AN1)</f>
        <v>0</v>
      </c>
      <c r="AP9" s="41">
        <f>IFERROR(SUMIFS(TE_Jira_Menu!$K:$K,TE_Jira_Menu!$B:$B,AP1),0)</f>
        <v>137</v>
      </c>
      <c r="AQ9" s="41">
        <f>COUNTIFS(Menu_Jira!$M:$M,Menu!C9,Menu_Jira!$A:$A,"Bug",Menu_Jira!$N:$N,"="&amp;Menu!AP1)</f>
        <v>4</v>
      </c>
      <c r="AR9" s="41">
        <f>IFERROR(SUMIFS(TE_Jira_Menu!$K:$K,TE_Jira_Menu!$B:$B,AR1),0)</f>
        <v>118</v>
      </c>
      <c r="AS9" s="41">
        <f>COUNTIFS(Menu_Jira!$M:$M,Menu!C9,Menu_Jira!$A:$A,"Bug",Menu_Jira!$N:$N,"="&amp;Menu!AR1)</f>
        <v>7</v>
      </c>
      <c r="AT9" s="41">
        <f>IFERROR(SUMIFS(TE_Jira_Menu!$K:$K,TE_Jira_Menu!$B:$B,AT1),0)</f>
        <v>213</v>
      </c>
      <c r="AU9" s="41">
        <f>COUNTIFS(Menu_Jira!$M:$M,Menu!C9,Menu_Jira!$A:$A,"Bug",Menu_Jira!$N:$N,"="&amp;Menu!AT1)</f>
        <v>10</v>
      </c>
      <c r="AV9" s="41">
        <f>IFERROR(SUMIFS(TE_Jira_Menu!$K:$K,TE_Jira_Menu!$B:$B,AV1),0)</f>
        <v>197</v>
      </c>
      <c r="AW9" s="41">
        <f>COUNTIFS(Menu_Jira!$M:$M,Menu!C9,Menu_Jira!$A:$A,"Bug",Menu_Jira!$N:$N,"="&amp;Menu!AV1)</f>
        <v>0</v>
      </c>
      <c r="AX9" s="41">
        <f>IFERROR(SUMIFS(TE_Jira_Menu!$K:$K,TE_Jira_Menu!$B:$B,AX1),0)</f>
        <v>0</v>
      </c>
      <c r="AY9" s="41">
        <f>COUNTIFS(Menu_Jira!$M:$M,Menu!C9,Menu_Jira!$A:$A,"Bug",Menu_Jira!$N:$N,"="&amp;Menu!AX1)</f>
        <v>2</v>
      </c>
      <c r="AZ9" s="41">
        <f>IFERROR(SUMIFS(TE_Jira_Menu!$K:$K,TE_Jira_Menu!$B:$B,AZ1),0)</f>
        <v>70</v>
      </c>
      <c r="BA9" s="41">
        <f>COUNTIFS(Menu_Jira!$M:$M,Menu!C9,Menu_Jira!$A:$A,"Bug",Menu_Jira!$N:$N,"="&amp;Menu!AZ1)</f>
        <v>2</v>
      </c>
      <c r="BB9" s="41">
        <f>IFERROR(SUMIFS(TE_Jira_Menu!$K:$K,TE_Jira_Menu!$B:$B,BB1),0)</f>
        <v>83</v>
      </c>
      <c r="BC9" s="41">
        <f>COUNTIFS(Menu_Jira!$M:$M,Menu!C9,Menu_Jira!$A:$A,"Bug",Menu_Jira!$N:$N,"="&amp;Menu!BB1)</f>
        <v>2</v>
      </c>
      <c r="BD9" s="41">
        <f>IFERROR(SUMIFS(TE_Jira_Menu!$K:$K,TE_Jira_Menu!$B:$B,BD1),0)</f>
        <v>95</v>
      </c>
      <c r="BE9" s="41">
        <f>COUNTIFS(Menu_Jira!$M:$M,Menu!C9,Menu_Jira!$A:$A,"Bug",Menu_Jira!$N:$N,"="&amp;Menu!BD1)</f>
        <v>5</v>
      </c>
      <c r="BF9" s="41">
        <f>IFERROR(SUMIFS(TE_Jira_Menu!$K:$K,TE_Jira_Menu!$B:$B,BF1),0)</f>
        <v>0</v>
      </c>
      <c r="BG9" s="41">
        <f>COUNTIFS(Menu_Jira!$M:$M,Menu!C9,Menu_Jira!$A:$A,"Bug",Menu_Jira!$N:$N,"="&amp;Menu!BF1)</f>
        <v>6</v>
      </c>
      <c r="BH9" s="41">
        <f>IFERROR(SUMIFS(TE_Jira_Menu!$K:$K,TE_Jira_Menu!$B:$B,BH1),0)</f>
        <v>0</v>
      </c>
      <c r="BI9" s="41">
        <f>COUNTIFS(Menu_Jira!$M:$M,Menu!C9,Menu_Jira!$A:$A,"Bug",Menu_Jira!$N:$N,"="&amp;Menu!BH1)</f>
        <v>7</v>
      </c>
      <c r="BJ9" s="41">
        <f>IFERROR(SUMIFS(TE_Jira_Menu!$K:$K,TE_Jira_Menu!$B:$B,BJ1),0)</f>
        <v>0</v>
      </c>
      <c r="BK9" s="41">
        <f>COUNTIFS(Menu_Jira!$M:$M,Menu!C9,Menu_Jira!$A:$A,"Bug",Menu_Jira!$N:$N,"="&amp;Menu!BJ1)</f>
        <v>0</v>
      </c>
      <c r="BL9" s="41">
        <f>IFERROR(SUMIFS(TE_Jira_Menu!$K:$K,TE_Jira_Menu!$B:$B,BL1),0)</f>
        <v>0</v>
      </c>
      <c r="BM9" s="41">
        <f>COUNTIFS(Menu_Jira!$M:$M,Menu!C9,Menu_Jira!$A:$A,"Bug",Menu_Jira!$N:$N,"="&amp;Menu!BL1)</f>
        <v>0</v>
      </c>
      <c r="BN9" s="41">
        <f>IFERROR(SUMIFS(TE_Jira_Menu!$K:$K,TE_Jira_Menu!$B:$B,BN1),0)</f>
        <v>0</v>
      </c>
      <c r="BO9" s="41">
        <f>COUNTIFS(Menu_Jira!$M:$M,Menu!C9,Menu_Jira!$A:$A,"Bug",Menu_Jira!$N:$N,"="&amp;Menu!BN1)</f>
        <v>3</v>
      </c>
      <c r="BP9" s="41">
        <f>IFERROR(SUMIFS(TE_Jira_Menu!$K:$K,TE_Jira_Menu!$B:$B,BP1),0)</f>
        <v>0</v>
      </c>
      <c r="BQ9" s="41">
        <f>COUNTIFS(Menu_Jira!$M:$M,Menu!C9,Menu_Jira!$A:$A,"Bug",Menu_Jira!$N:$N,"="&amp;Menu!BP1)</f>
        <v>3</v>
      </c>
      <c r="BR9" s="41">
        <f>IFERROR(SUMIFS(TE_Jira_Menu!$K:$K,TE_Jira_Menu!$B:$B,BR1),0)</f>
        <v>0</v>
      </c>
      <c r="BS9" s="41">
        <f>COUNTIFS(Menu_Jira!$M:$M,Menu!C9,Menu_Jira!$A:$A,"Bug",Menu_Jira!$N:$N,"="&amp;Menu!BR1)</f>
        <v>0</v>
      </c>
      <c r="BT9" s="41">
        <f>IFERROR(SUMIFS(TE_Jira_Menu!$K:$K,TE_Jira_Menu!$B:$B,BT1),0)</f>
        <v>0</v>
      </c>
      <c r="BU9" s="41">
        <f>COUNTIFS(Menu_Jira!$M:$M,Menu!C9,Menu_Jira!$A:$A,"Bug",Menu_Jira!$N:$N,"="&amp;Menu!BT1)</f>
        <v>0</v>
      </c>
      <c r="BV9" s="41">
        <f>IFERROR(SUMIFS(TE_Jira_Menu!$K:$K,TE_Jira_Menu!$B:$B,BV1),0)</f>
        <v>0</v>
      </c>
      <c r="BW9" s="41">
        <f>COUNTIFS(Menu_Jira!$M:$M,Menu!C9,Menu_Jira!$A:$A,"Bug",Menu_Jira!$N:$N,"="&amp;Menu!BV1)</f>
        <v>1</v>
      </c>
      <c r="BX9" s="41">
        <f>IFERROR(SUMIFS(TE_Jira_Menu!$K:$K,TE_Jira_Menu!$B:$B,BX1),0)</f>
        <v>0</v>
      </c>
      <c r="BY9" s="41">
        <f>COUNTIFS(Menu_Jira!$M:$M,Menu!C9,Menu_Jira!$A:$A,"Bug",Menu_Jira!$N:$N,"="&amp;Menu!BX1)</f>
        <v>0</v>
      </c>
      <c r="BZ9" s="41">
        <f>IFERROR(SUMIFS(TE_Jira_Menu!$K:$K,TE_Jira_Menu!$B:$B,BZ1),0)</f>
        <v>0</v>
      </c>
      <c r="CA9" s="41">
        <f>COUNTIFS(Menu_Jira!$M:$M,Menu!C9,Menu_Jira!$A:$A,"Bug",Menu_Jira!$N:$N,"="&amp;Menu!BZ1)</f>
        <v>0</v>
      </c>
    </row>
    <row r="10" spans="1:79" ht="16" x14ac:dyDescent="0.35">
      <c r="A10" s="67" t="s">
        <v>6648</v>
      </c>
      <c r="B10" s="67"/>
      <c r="C10" s="67"/>
      <c r="F10" s="38">
        <v>0</v>
      </c>
      <c r="G10" s="38">
        <v>232</v>
      </c>
      <c r="H10" s="38">
        <f>SUM(H3:H9)</f>
        <v>3573</v>
      </c>
      <c r="I10" s="38">
        <v>311</v>
      </c>
      <c r="J10" s="38">
        <v>122</v>
      </c>
      <c r="K10" s="38">
        <v>3</v>
      </c>
      <c r="L10" s="38">
        <v>4</v>
      </c>
      <c r="M10" s="38">
        <v>2</v>
      </c>
      <c r="N10" s="38">
        <v>41</v>
      </c>
      <c r="O10" s="38">
        <v>12</v>
      </c>
      <c r="P10" s="38">
        <v>49</v>
      </c>
      <c r="Q10" s="38">
        <v>5</v>
      </c>
      <c r="R10" s="38">
        <v>63</v>
      </c>
      <c r="S10" s="38">
        <v>0</v>
      </c>
      <c r="T10" s="38">
        <v>103</v>
      </c>
      <c r="U10" s="38">
        <v>4</v>
      </c>
      <c r="V10" s="38">
        <v>2</v>
      </c>
      <c r="W10" s="38">
        <v>6</v>
      </c>
      <c r="X10" s="38">
        <v>1</v>
      </c>
      <c r="Y10" s="38">
        <v>3</v>
      </c>
      <c r="Z10" s="38">
        <v>538</v>
      </c>
      <c r="AA10" s="38">
        <v>3</v>
      </c>
      <c r="AB10" s="38">
        <v>29</v>
      </c>
      <c r="AC10" s="38">
        <v>2</v>
      </c>
      <c r="AD10" s="38">
        <v>31</v>
      </c>
      <c r="AE10" s="38">
        <v>9</v>
      </c>
      <c r="AF10" s="38">
        <v>232</v>
      </c>
      <c r="AG10" s="38">
        <v>8</v>
      </c>
      <c r="AH10" s="38">
        <v>245</v>
      </c>
      <c r="AI10" s="38">
        <v>13</v>
      </c>
      <c r="AJ10" s="38">
        <v>463</v>
      </c>
      <c r="AK10" s="38">
        <v>13</v>
      </c>
      <c r="AL10" s="38">
        <v>77</v>
      </c>
      <c r="AM10" s="38">
        <v>9</v>
      </c>
      <c r="AN10" s="38">
        <v>171</v>
      </c>
      <c r="AO10" s="38">
        <v>14</v>
      </c>
      <c r="AP10" s="38">
        <v>237</v>
      </c>
      <c r="AQ10" s="38">
        <v>21</v>
      </c>
      <c r="AR10" s="38">
        <v>332</v>
      </c>
      <c r="AS10" s="38">
        <v>14</v>
      </c>
      <c r="AT10" s="38">
        <v>246</v>
      </c>
      <c r="AU10" s="38">
        <v>16</v>
      </c>
      <c r="AV10" s="38">
        <v>230</v>
      </c>
      <c r="AW10" s="38">
        <v>12</v>
      </c>
      <c r="AX10" s="38">
        <v>19</v>
      </c>
      <c r="AY10" s="38">
        <v>6</v>
      </c>
      <c r="AZ10" s="38">
        <v>70</v>
      </c>
      <c r="BA10" s="38">
        <v>15</v>
      </c>
      <c r="BB10" s="38">
        <v>83</v>
      </c>
      <c r="BC10" s="38">
        <v>11</v>
      </c>
      <c r="BD10" s="38">
        <v>100</v>
      </c>
      <c r="BE10" s="38">
        <v>17</v>
      </c>
      <c r="BF10" s="38">
        <v>0</v>
      </c>
      <c r="BG10" s="38">
        <v>18</v>
      </c>
      <c r="BH10" s="38">
        <v>0</v>
      </c>
      <c r="BI10" s="38">
        <v>16</v>
      </c>
      <c r="BJ10" s="38">
        <v>1</v>
      </c>
      <c r="BK10" s="38">
        <v>10</v>
      </c>
      <c r="BL10" s="38">
        <v>23</v>
      </c>
      <c r="BM10" s="38">
        <v>7</v>
      </c>
      <c r="BN10" s="38">
        <v>61</v>
      </c>
      <c r="BO10" s="38">
        <v>7</v>
      </c>
      <c r="BP10" s="38">
        <v>0</v>
      </c>
      <c r="BQ10" s="38">
        <v>3</v>
      </c>
      <c r="BR10" s="38">
        <v>0</v>
      </c>
      <c r="BS10" s="38">
        <v>8</v>
      </c>
      <c r="BT10" s="38">
        <v>0</v>
      </c>
      <c r="BU10" s="38">
        <v>4</v>
      </c>
      <c r="BV10" s="38">
        <v>0</v>
      </c>
      <c r="BW10" s="38">
        <v>4</v>
      </c>
      <c r="BX10" s="38">
        <v>0</v>
      </c>
      <c r="BY10" s="38">
        <v>7</v>
      </c>
      <c r="BZ10" s="38">
        <v>0</v>
      </c>
      <c r="CA10" s="38">
        <v>7</v>
      </c>
    </row>
    <row r="17" spans="1:20" ht="12" customHeight="1" x14ac:dyDescent="0.35">
      <c r="A17" s="78" t="s">
        <v>19672</v>
      </c>
      <c r="B17" s="86"/>
      <c r="C17" s="86"/>
      <c r="D17" s="86"/>
      <c r="E17" s="86"/>
      <c r="F17" s="86"/>
      <c r="G17" s="86"/>
      <c r="H17" s="86"/>
      <c r="I17" s="86"/>
      <c r="J17" s="86"/>
      <c r="K17" s="86"/>
      <c r="L17" s="86"/>
      <c r="M17" s="86"/>
      <c r="N17" s="86"/>
      <c r="O17" s="86"/>
      <c r="P17" s="86"/>
      <c r="Q17" s="86"/>
      <c r="R17" s="86"/>
      <c r="S17" s="86"/>
      <c r="T17" s="87"/>
    </row>
    <row r="18" spans="1:20" x14ac:dyDescent="0.35">
      <c r="A18" s="88"/>
      <c r="B18" s="89"/>
      <c r="C18" s="89"/>
      <c r="D18" s="89"/>
      <c r="E18" s="89"/>
      <c r="F18" s="89"/>
      <c r="G18" s="89"/>
      <c r="H18" s="89"/>
      <c r="I18" s="89"/>
      <c r="J18" s="89"/>
      <c r="K18" s="89"/>
      <c r="L18" s="89"/>
      <c r="M18" s="89"/>
      <c r="N18" s="89"/>
      <c r="O18" s="89"/>
      <c r="P18" s="89"/>
      <c r="Q18" s="89"/>
      <c r="R18" s="89"/>
      <c r="S18" s="89"/>
      <c r="T18" s="90"/>
    </row>
    <row r="19" spans="1:20" x14ac:dyDescent="0.35">
      <c r="A19" s="88"/>
      <c r="B19" s="89"/>
      <c r="C19" s="89"/>
      <c r="D19" s="89"/>
      <c r="E19" s="89"/>
      <c r="F19" s="89"/>
      <c r="G19" s="89"/>
      <c r="H19" s="89"/>
      <c r="I19" s="89"/>
      <c r="J19" s="89"/>
      <c r="K19" s="89"/>
      <c r="L19" s="89"/>
      <c r="M19" s="89"/>
      <c r="N19" s="89"/>
      <c r="O19" s="89"/>
      <c r="P19" s="89"/>
      <c r="Q19" s="89"/>
      <c r="R19" s="89"/>
      <c r="S19" s="89"/>
      <c r="T19" s="90"/>
    </row>
    <row r="20" spans="1:20" x14ac:dyDescent="0.35">
      <c r="A20" s="88"/>
      <c r="B20" s="89"/>
      <c r="C20" s="89"/>
      <c r="D20" s="89"/>
      <c r="E20" s="89"/>
      <c r="F20" s="89"/>
      <c r="G20" s="89"/>
      <c r="H20" s="89"/>
      <c r="I20" s="89"/>
      <c r="J20" s="89"/>
      <c r="K20" s="89"/>
      <c r="L20" s="89"/>
      <c r="M20" s="89"/>
      <c r="N20" s="89"/>
      <c r="O20" s="89"/>
      <c r="P20" s="89"/>
      <c r="Q20" s="89"/>
      <c r="R20" s="89"/>
      <c r="S20" s="89"/>
      <c r="T20" s="90"/>
    </row>
    <row r="21" spans="1:20" x14ac:dyDescent="0.35">
      <c r="A21" s="88"/>
      <c r="B21" s="89"/>
      <c r="C21" s="89"/>
      <c r="D21" s="89"/>
      <c r="E21" s="89"/>
      <c r="F21" s="89"/>
      <c r="G21" s="89"/>
      <c r="H21" s="89"/>
      <c r="I21" s="89"/>
      <c r="J21" s="89"/>
      <c r="K21" s="89"/>
      <c r="L21" s="89"/>
      <c r="M21" s="89"/>
      <c r="N21" s="89"/>
      <c r="O21" s="89"/>
      <c r="P21" s="89"/>
      <c r="Q21" s="89"/>
      <c r="R21" s="89"/>
      <c r="S21" s="89"/>
      <c r="T21" s="90"/>
    </row>
    <row r="22" spans="1:20" x14ac:dyDescent="0.35">
      <c r="A22" s="88"/>
      <c r="B22" s="89"/>
      <c r="C22" s="89"/>
      <c r="D22" s="89"/>
      <c r="E22" s="89"/>
      <c r="F22" s="89"/>
      <c r="G22" s="89"/>
      <c r="H22" s="89"/>
      <c r="I22" s="89"/>
      <c r="J22" s="89"/>
      <c r="K22" s="89"/>
      <c r="L22" s="89"/>
      <c r="M22" s="89"/>
      <c r="N22" s="89"/>
      <c r="O22" s="89"/>
      <c r="P22" s="89"/>
      <c r="Q22" s="89"/>
      <c r="R22" s="89"/>
      <c r="S22" s="89"/>
      <c r="T22" s="90"/>
    </row>
    <row r="23" spans="1:20" x14ac:dyDescent="0.35">
      <c r="A23" s="88"/>
      <c r="B23" s="89"/>
      <c r="C23" s="89"/>
      <c r="D23" s="89"/>
      <c r="E23" s="89"/>
      <c r="F23" s="89"/>
      <c r="G23" s="89"/>
      <c r="H23" s="89"/>
      <c r="I23" s="89"/>
      <c r="J23" s="89"/>
      <c r="K23" s="89"/>
      <c r="L23" s="89"/>
      <c r="M23" s="89"/>
      <c r="N23" s="89"/>
      <c r="O23" s="89"/>
      <c r="P23" s="89"/>
      <c r="Q23" s="89"/>
      <c r="R23" s="89"/>
      <c r="S23" s="89"/>
      <c r="T23" s="90"/>
    </row>
    <row r="24" spans="1:20" x14ac:dyDescent="0.35">
      <c r="A24" s="91"/>
      <c r="B24" s="92"/>
      <c r="C24" s="92"/>
      <c r="D24" s="92"/>
      <c r="E24" s="92"/>
      <c r="F24" s="92"/>
      <c r="G24" s="92"/>
      <c r="H24" s="92"/>
      <c r="I24" s="92"/>
      <c r="J24" s="92"/>
      <c r="K24" s="92"/>
      <c r="L24" s="92"/>
      <c r="M24" s="92"/>
      <c r="N24" s="92"/>
      <c r="O24" s="92"/>
      <c r="P24" s="92"/>
      <c r="Q24" s="92"/>
      <c r="R24" s="92"/>
      <c r="S24" s="92"/>
      <c r="T24" s="93"/>
    </row>
  </sheetData>
  <mergeCells count="46">
    <mergeCell ref="A17:T24"/>
    <mergeCell ref="A10:C10"/>
    <mergeCell ref="H1:H2"/>
    <mergeCell ref="BZ1:CA1"/>
    <mergeCell ref="BB1:BC1"/>
    <mergeCell ref="BD1:BE1"/>
    <mergeCell ref="BF1:BG1"/>
    <mergeCell ref="BH1:BI1"/>
    <mergeCell ref="BJ1:BK1"/>
    <mergeCell ref="BL1:BM1"/>
    <mergeCell ref="AP1:AQ1"/>
    <mergeCell ref="AR1:AS1"/>
    <mergeCell ref="AT1:AU1"/>
    <mergeCell ref="AV1:AW1"/>
    <mergeCell ref="AX1:AY1"/>
    <mergeCell ref="BN1:BO1"/>
    <mergeCell ref="BP1:BQ1"/>
    <mergeCell ref="BR1:BS1"/>
    <mergeCell ref="BT1:BU1"/>
    <mergeCell ref="BV1:BW1"/>
    <mergeCell ref="BX1:BY1"/>
    <mergeCell ref="AZ1:BA1"/>
    <mergeCell ref="AD1:AE1"/>
    <mergeCell ref="AF1:AG1"/>
    <mergeCell ref="AH1:AI1"/>
    <mergeCell ref="AJ1:AK1"/>
    <mergeCell ref="AL1:AM1"/>
    <mergeCell ref="AN1:AO1"/>
    <mergeCell ref="AB1:AC1"/>
    <mergeCell ref="G1:G2"/>
    <mergeCell ref="I1:I2"/>
    <mergeCell ref="J1:K1"/>
    <mergeCell ref="L1:M1"/>
    <mergeCell ref="N1:O1"/>
    <mergeCell ref="P1:Q1"/>
    <mergeCell ref="R1:S1"/>
    <mergeCell ref="T1:U1"/>
    <mergeCell ref="V1:W1"/>
    <mergeCell ref="X1:Y1"/>
    <mergeCell ref="Z1:AA1"/>
    <mergeCell ref="F1:F2"/>
    <mergeCell ref="A1:A2"/>
    <mergeCell ref="B1:B2"/>
    <mergeCell ref="C1:C2"/>
    <mergeCell ref="D1:D2"/>
    <mergeCell ref="E1: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6939-F790-42AD-A1FC-D9FCD71F84C4}">
  <sheetPr codeName="Sheet3"/>
  <dimension ref="A1:CA25"/>
  <sheetViews>
    <sheetView workbookViewId="0">
      <selection activeCell="I3" sqref="I3"/>
    </sheetView>
  </sheetViews>
  <sheetFormatPr defaultRowHeight="12" x14ac:dyDescent="0.35"/>
  <cols>
    <col min="1" max="1" width="2.54296875" style="37" bestFit="1" customWidth="1"/>
    <col min="2" max="2" width="6.36328125" style="37" bestFit="1" customWidth="1"/>
    <col min="3" max="3" width="27.54296875" style="37" bestFit="1" customWidth="1"/>
    <col min="4" max="4" width="35.453125" style="37" hidden="1" customWidth="1"/>
    <col min="5" max="5" width="5" style="37" hidden="1" customWidth="1"/>
    <col min="6" max="7" width="7.1796875" style="37" hidden="1" customWidth="1"/>
    <col min="8" max="8" width="7.1796875" style="37" customWidth="1"/>
    <col min="9" max="9" width="6.6328125" style="37" bestFit="1" customWidth="1"/>
    <col min="10" max="10" width="7.08984375" style="37" bestFit="1" customWidth="1"/>
    <col min="11" max="11" width="6.36328125" style="37" bestFit="1" customWidth="1"/>
    <col min="12" max="12" width="7.08984375" style="37" bestFit="1" customWidth="1"/>
    <col min="13" max="13" width="6.36328125" style="37" bestFit="1" customWidth="1"/>
    <col min="14" max="14" width="7.08984375" style="37" bestFit="1" customWidth="1"/>
    <col min="15" max="15" width="6.36328125" style="37" bestFit="1" customWidth="1"/>
    <col min="16" max="16" width="7.08984375" style="37" bestFit="1" customWidth="1"/>
    <col min="17" max="17" width="6.36328125" style="37" bestFit="1" customWidth="1"/>
    <col min="18" max="18" width="7.08984375" style="37" bestFit="1" customWidth="1"/>
    <col min="19" max="19" width="6.36328125" style="37" bestFit="1" customWidth="1"/>
    <col min="20" max="20" width="7.08984375" style="37" bestFit="1" customWidth="1"/>
    <col min="21" max="21" width="6.36328125" style="37" bestFit="1" customWidth="1"/>
    <col min="22" max="22" width="7.08984375" style="37" bestFit="1" customWidth="1"/>
    <col min="23" max="23" width="6.36328125" style="37" bestFit="1" customWidth="1"/>
    <col min="24" max="24" width="7.08984375" style="37" bestFit="1" customWidth="1"/>
    <col min="25" max="25" width="6.36328125" style="37" bestFit="1" customWidth="1"/>
    <col min="26" max="26" width="7.08984375" style="37" bestFit="1" customWidth="1"/>
    <col min="27" max="27" width="6.36328125" style="37" bestFit="1" customWidth="1"/>
    <col min="28" max="28" width="7.08984375" style="37" bestFit="1" customWidth="1"/>
    <col min="29" max="29" width="6.36328125" style="37" bestFit="1" customWidth="1"/>
    <col min="30" max="30" width="7.08984375" style="37" bestFit="1" customWidth="1"/>
    <col min="31" max="31" width="6.36328125" style="37" bestFit="1" customWidth="1"/>
    <col min="32" max="32" width="7.08984375" style="37" bestFit="1" customWidth="1"/>
    <col min="33" max="33" width="6.36328125" style="37" bestFit="1" customWidth="1"/>
    <col min="34" max="34" width="7.08984375" style="37" bestFit="1" customWidth="1"/>
    <col min="35" max="35" width="6.36328125" style="37" bestFit="1" customWidth="1"/>
    <col min="36" max="36" width="7.08984375" style="37" bestFit="1" customWidth="1"/>
    <col min="37" max="37" width="6.36328125" style="37" bestFit="1" customWidth="1"/>
    <col min="38" max="38" width="7.08984375" style="37" bestFit="1" customWidth="1"/>
    <col min="39" max="39" width="6.36328125" style="37" bestFit="1" customWidth="1"/>
    <col min="40" max="40" width="7.08984375" style="37" bestFit="1" customWidth="1"/>
    <col min="41" max="41" width="6.36328125" style="37" bestFit="1" customWidth="1"/>
    <col min="42" max="42" width="7.08984375" style="37" bestFit="1" customWidth="1"/>
    <col min="43" max="43" width="6.36328125" style="37" bestFit="1" customWidth="1"/>
    <col min="44" max="44" width="7.08984375" style="37" bestFit="1" customWidth="1"/>
    <col min="45" max="45" width="6.36328125" style="37" bestFit="1" customWidth="1"/>
    <col min="46" max="46" width="7.08984375" style="37" bestFit="1" customWidth="1"/>
    <col min="47" max="47" width="6.36328125" style="37" bestFit="1" customWidth="1"/>
    <col min="48" max="48" width="7.08984375" style="37" bestFit="1" customWidth="1"/>
    <col min="49" max="49" width="6.36328125" style="37" bestFit="1" customWidth="1"/>
    <col min="50" max="50" width="7.08984375" style="37" bestFit="1" customWidth="1"/>
    <col min="51" max="51" width="6.36328125" style="37" bestFit="1" customWidth="1"/>
    <col min="52" max="52" width="7.08984375" style="37" bestFit="1" customWidth="1"/>
    <col min="53" max="53" width="6.36328125" style="37" bestFit="1" customWidth="1"/>
    <col min="54" max="54" width="7.08984375" style="37" bestFit="1" customWidth="1"/>
    <col min="55" max="55" width="6.36328125" style="37" bestFit="1" customWidth="1"/>
    <col min="56" max="56" width="7.08984375" style="37" bestFit="1" customWidth="1"/>
    <col min="57" max="57" width="6.36328125" style="37" bestFit="1" customWidth="1"/>
    <col min="58" max="58" width="7.08984375" style="37" bestFit="1" customWidth="1"/>
    <col min="59" max="59" width="6.36328125" style="37" bestFit="1" customWidth="1"/>
    <col min="60" max="60" width="7.08984375" style="37" bestFit="1" customWidth="1"/>
    <col min="61" max="61" width="6.36328125" style="37" bestFit="1" customWidth="1"/>
    <col min="62" max="62" width="7.08984375" style="37" bestFit="1" customWidth="1"/>
    <col min="63" max="63" width="6.36328125" style="37" bestFit="1" customWidth="1"/>
    <col min="64" max="64" width="7.08984375" style="37" bestFit="1" customWidth="1"/>
    <col min="65" max="65" width="6.36328125" style="37" bestFit="1" customWidth="1"/>
    <col min="66" max="66" width="7.08984375" style="37" bestFit="1" customWidth="1"/>
    <col min="67" max="67" width="6.36328125" style="37" bestFit="1" customWidth="1"/>
    <col min="68" max="68" width="7.08984375" style="37" bestFit="1" customWidth="1"/>
    <col min="69" max="69" width="6.36328125" style="37" bestFit="1" customWidth="1"/>
    <col min="70" max="70" width="7.08984375" style="37" bestFit="1" customWidth="1"/>
    <col min="71" max="71" width="6.36328125" style="37" bestFit="1" customWidth="1"/>
    <col min="72" max="72" width="7.08984375" style="37" bestFit="1" customWidth="1"/>
    <col min="73" max="73" width="6.36328125" style="37" bestFit="1" customWidth="1"/>
    <col min="74" max="74" width="7.08984375" style="37" bestFit="1" customWidth="1"/>
    <col min="75" max="75" width="6.36328125" style="37" bestFit="1" customWidth="1"/>
    <col min="76" max="76" width="7.08984375" style="37" bestFit="1" customWidth="1"/>
    <col min="77" max="77" width="6.36328125" style="37" bestFit="1" customWidth="1"/>
    <col min="78" max="78" width="7.08984375" style="37" bestFit="1" customWidth="1"/>
    <col min="79" max="79" width="6.36328125" style="37" bestFit="1" customWidth="1"/>
    <col min="80" max="16384" width="8.7265625" style="37"/>
  </cols>
  <sheetData>
    <row r="1" spans="1:79" x14ac:dyDescent="0.35">
      <c r="A1" s="70" t="s">
        <v>0</v>
      </c>
      <c r="B1" s="72" t="s">
        <v>4</v>
      </c>
      <c r="C1" s="70" t="s">
        <v>1</v>
      </c>
      <c r="D1" s="70" t="s">
        <v>133</v>
      </c>
      <c r="E1" s="70" t="s">
        <v>711</v>
      </c>
      <c r="F1" s="74" t="s">
        <v>5</v>
      </c>
      <c r="G1" s="74" t="s">
        <v>6</v>
      </c>
      <c r="H1" s="48" t="s">
        <v>15006</v>
      </c>
      <c r="I1" s="74" t="s">
        <v>7</v>
      </c>
      <c r="J1" s="69">
        <v>45520</v>
      </c>
      <c r="K1" s="69"/>
      <c r="L1" s="69">
        <v>45519</v>
      </c>
      <c r="M1" s="69"/>
      <c r="N1" s="69">
        <v>45518</v>
      </c>
      <c r="O1" s="69"/>
      <c r="P1" s="69">
        <v>45517</v>
      </c>
      <c r="Q1" s="69"/>
      <c r="R1" s="69">
        <v>45516</v>
      </c>
      <c r="S1" s="69"/>
      <c r="T1" s="69">
        <v>45513</v>
      </c>
      <c r="U1" s="69"/>
      <c r="V1" s="69">
        <v>45512</v>
      </c>
      <c r="W1" s="69"/>
      <c r="X1" s="69">
        <v>45511</v>
      </c>
      <c r="Y1" s="69"/>
      <c r="Z1" s="69">
        <v>45510</v>
      </c>
      <c r="AA1" s="69"/>
      <c r="AB1" s="69">
        <v>45509</v>
      </c>
      <c r="AC1" s="69"/>
      <c r="AD1" s="69">
        <v>45506</v>
      </c>
      <c r="AE1" s="69"/>
      <c r="AF1" s="69">
        <v>45505</v>
      </c>
      <c r="AG1" s="69"/>
      <c r="AH1" s="69">
        <v>45504</v>
      </c>
      <c r="AI1" s="69"/>
      <c r="AJ1" s="69">
        <v>45503</v>
      </c>
      <c r="AK1" s="69"/>
      <c r="AL1" s="69">
        <v>45502</v>
      </c>
      <c r="AM1" s="69"/>
      <c r="AN1" s="69">
        <v>45499</v>
      </c>
      <c r="AO1" s="69"/>
      <c r="AP1" s="69">
        <v>45498</v>
      </c>
      <c r="AQ1" s="69"/>
      <c r="AR1" s="69">
        <v>45497</v>
      </c>
      <c r="AS1" s="69"/>
      <c r="AT1" s="69">
        <v>45496</v>
      </c>
      <c r="AU1" s="69"/>
      <c r="AV1" s="69">
        <v>45495</v>
      </c>
      <c r="AW1" s="69"/>
      <c r="AX1" s="69">
        <v>45492</v>
      </c>
      <c r="AY1" s="69"/>
      <c r="AZ1" s="69">
        <v>45491</v>
      </c>
      <c r="BA1" s="69"/>
      <c r="BB1" s="69">
        <v>45490</v>
      </c>
      <c r="BC1" s="69"/>
      <c r="BD1" s="69">
        <v>45489</v>
      </c>
      <c r="BE1" s="69"/>
      <c r="BF1" s="69">
        <v>45488</v>
      </c>
      <c r="BG1" s="69"/>
      <c r="BH1" s="69">
        <v>45485</v>
      </c>
      <c r="BI1" s="69"/>
      <c r="BJ1" s="69">
        <v>45484</v>
      </c>
      <c r="BK1" s="69"/>
      <c r="BL1" s="69">
        <v>45483</v>
      </c>
      <c r="BM1" s="69"/>
      <c r="BN1" s="69">
        <v>45482</v>
      </c>
      <c r="BO1" s="69"/>
      <c r="BP1" s="69">
        <v>45481</v>
      </c>
      <c r="BQ1" s="69"/>
      <c r="BR1" s="69">
        <v>45478</v>
      </c>
      <c r="BS1" s="69"/>
      <c r="BT1" s="69">
        <v>45477</v>
      </c>
      <c r="BU1" s="69"/>
      <c r="BV1" s="69">
        <v>45476</v>
      </c>
      <c r="BW1" s="69"/>
      <c r="BX1" s="69">
        <v>45475</v>
      </c>
      <c r="BY1" s="69"/>
      <c r="BZ1" s="69">
        <v>45474</v>
      </c>
      <c r="CA1" s="69"/>
    </row>
    <row r="2" spans="1:79" ht="43.5" customHeight="1" x14ac:dyDescent="0.35">
      <c r="A2" s="71"/>
      <c r="B2" s="73"/>
      <c r="C2" s="71"/>
      <c r="D2" s="71"/>
      <c r="E2" s="71"/>
      <c r="F2" s="73"/>
      <c r="G2" s="73"/>
      <c r="H2" s="49"/>
      <c r="I2" s="73"/>
      <c r="J2" s="36" t="s">
        <v>2</v>
      </c>
      <c r="K2" s="36" t="s">
        <v>3</v>
      </c>
      <c r="L2" s="36" t="s">
        <v>2</v>
      </c>
      <c r="M2" s="36" t="s">
        <v>3</v>
      </c>
      <c r="N2" s="36" t="s">
        <v>2</v>
      </c>
      <c r="O2" s="36" t="s">
        <v>3</v>
      </c>
      <c r="P2" s="36" t="s">
        <v>2</v>
      </c>
      <c r="Q2" s="36" t="s">
        <v>3</v>
      </c>
      <c r="R2" s="36" t="s">
        <v>2</v>
      </c>
      <c r="S2" s="36" t="s">
        <v>3</v>
      </c>
      <c r="T2" s="36" t="s">
        <v>2</v>
      </c>
      <c r="U2" s="36" t="s">
        <v>3</v>
      </c>
      <c r="V2" s="36" t="s">
        <v>2</v>
      </c>
      <c r="W2" s="36" t="s">
        <v>3</v>
      </c>
      <c r="X2" s="36" t="s">
        <v>2</v>
      </c>
      <c r="Y2" s="36" t="s">
        <v>3</v>
      </c>
      <c r="Z2" s="36" t="s">
        <v>2</v>
      </c>
      <c r="AA2" s="36" t="s">
        <v>3</v>
      </c>
      <c r="AB2" s="36" t="s">
        <v>2</v>
      </c>
      <c r="AC2" s="36" t="s">
        <v>3</v>
      </c>
      <c r="AD2" s="36" t="s">
        <v>2</v>
      </c>
      <c r="AE2" s="36" t="s">
        <v>3</v>
      </c>
      <c r="AF2" s="36" t="s">
        <v>2</v>
      </c>
      <c r="AG2" s="36" t="s">
        <v>3</v>
      </c>
      <c r="AH2" s="36" t="s">
        <v>2</v>
      </c>
      <c r="AI2" s="36" t="s">
        <v>3</v>
      </c>
      <c r="AJ2" s="36" t="s">
        <v>2</v>
      </c>
      <c r="AK2" s="36" t="s">
        <v>3</v>
      </c>
      <c r="AL2" s="36" t="s">
        <v>2</v>
      </c>
      <c r="AM2" s="36" t="s">
        <v>3</v>
      </c>
      <c r="AN2" s="36" t="s">
        <v>2</v>
      </c>
      <c r="AO2" s="36" t="s">
        <v>3</v>
      </c>
      <c r="AP2" s="36" t="s">
        <v>2</v>
      </c>
      <c r="AQ2" s="36" t="s">
        <v>3</v>
      </c>
      <c r="AR2" s="36" t="s">
        <v>2</v>
      </c>
      <c r="AS2" s="36" t="s">
        <v>3</v>
      </c>
      <c r="AT2" s="36" t="s">
        <v>2</v>
      </c>
      <c r="AU2" s="36" t="s">
        <v>3</v>
      </c>
      <c r="AV2" s="36" t="s">
        <v>2</v>
      </c>
      <c r="AW2" s="36" t="s">
        <v>3</v>
      </c>
      <c r="AX2" s="36" t="s">
        <v>2</v>
      </c>
      <c r="AY2" s="36" t="s">
        <v>3</v>
      </c>
      <c r="AZ2" s="36" t="s">
        <v>2</v>
      </c>
      <c r="BA2" s="36" t="s">
        <v>3</v>
      </c>
      <c r="BB2" s="36" t="s">
        <v>2</v>
      </c>
      <c r="BC2" s="36" t="s">
        <v>3</v>
      </c>
      <c r="BD2" s="36" t="s">
        <v>2</v>
      </c>
      <c r="BE2" s="36" t="s">
        <v>3</v>
      </c>
      <c r="BF2" s="36" t="s">
        <v>2</v>
      </c>
      <c r="BG2" s="36" t="s">
        <v>3</v>
      </c>
      <c r="BH2" s="36" t="s">
        <v>2</v>
      </c>
      <c r="BI2" s="36" t="s">
        <v>3</v>
      </c>
      <c r="BJ2" s="36" t="s">
        <v>2</v>
      </c>
      <c r="BK2" s="36" t="s">
        <v>3</v>
      </c>
      <c r="BL2" s="36" t="s">
        <v>2</v>
      </c>
      <c r="BM2" s="36" t="s">
        <v>3</v>
      </c>
      <c r="BN2" s="36" t="s">
        <v>2</v>
      </c>
      <c r="BO2" s="36" t="s">
        <v>3</v>
      </c>
      <c r="BP2" s="36" t="s">
        <v>2</v>
      </c>
      <c r="BQ2" s="36" t="s">
        <v>3</v>
      </c>
      <c r="BR2" s="36" t="s">
        <v>2</v>
      </c>
      <c r="BS2" s="36" t="s">
        <v>3</v>
      </c>
      <c r="BT2" s="36" t="s">
        <v>2</v>
      </c>
      <c r="BU2" s="36" t="s">
        <v>3</v>
      </c>
      <c r="BV2" s="36" t="s">
        <v>2</v>
      </c>
      <c r="BW2" s="36" t="s">
        <v>3</v>
      </c>
      <c r="BX2" s="36" t="s">
        <v>2</v>
      </c>
      <c r="BY2" s="36" t="s">
        <v>3</v>
      </c>
      <c r="BZ2" s="36" t="s">
        <v>2</v>
      </c>
      <c r="CA2" s="36" t="s">
        <v>3</v>
      </c>
    </row>
    <row r="3" spans="1:79" x14ac:dyDescent="0.35">
      <c r="A3" s="37">
        <v>1</v>
      </c>
      <c r="B3" s="37" t="s">
        <v>132</v>
      </c>
      <c r="C3" s="39" t="s">
        <v>86</v>
      </c>
      <c r="D3" s="37" t="s">
        <v>87</v>
      </c>
      <c r="E3" s="37" t="s">
        <v>16910</v>
      </c>
      <c r="F3" s="37">
        <f>COUNTIFS(Offers_Jira!$D:$D,Offers!C3,Offers_Jira!$A:$A,"Story",Offers_Jira!$F:$F,"&lt;&gt;Ready for Prod")</f>
        <v>0</v>
      </c>
      <c r="G3" s="37">
        <f>COUNTIFS(Offers_Jira!$D:$D,Offers!C3,Offers_Jira!$A:$A,"Bug",Offers_Jira!$F:$F,"&lt;&gt;Ready for Prod")</f>
        <v>3</v>
      </c>
      <c r="H3" s="37">
        <f>SUM(J3,L3,N3,P3,R3,T3,V3,X3,Z3,AB3,AD3,AF3,AH3,AJ3,AL3,AN3,AP3,AR3,AT3,AV3,AX3,AZ3,BB3,BD3,BF3,BH3,BJ3,BL3,BN3,BP3,BR3,BT3,BV3,BX3,BZ3)</f>
        <v>38</v>
      </c>
      <c r="I3" s="37">
        <f>COUNTIFS(Offers_Jira!$M:$M,Offers!C3,Offers_Jira!$A:$A,"Bug",Offers_Jira!$N:$N,"&lt;="&amp;Offers!J1)</f>
        <v>7</v>
      </c>
      <c r="J3" s="37">
        <f>IFERROR(SUMIFS(TE_Offers_Jira!$K:$K,TE_Offers_Jira!$B:$B,J1),0)</f>
        <v>0</v>
      </c>
      <c r="K3" s="37">
        <f>COUNTIFS(Offers_Jira!$M:$M,Offers!C3,Offers_Jira!$A:$A,"Bug",Offers_Jira!$N:$N,"="&amp;Offers!J1)</f>
        <v>0</v>
      </c>
      <c r="L3" s="37">
        <f>IFERROR(SUMIFS(TE_Offers_Jira!$K:$K,TE_Offers_Jira!$B:$B,L1),0)</f>
        <v>0</v>
      </c>
      <c r="M3" s="37">
        <f>COUNTIFS(Offers_Jira!$M:$M,Offers!C3,Offers_Jira!$A:$A,"Bug",Offers_Jira!$N:$N,"="&amp;Offers!L1)</f>
        <v>0</v>
      </c>
      <c r="N3" s="37">
        <f>IFERROR(SUMIFS(TE_Offers_Jira!$K:$K,TE_Offers_Jira!$B:$B,N1),0)</f>
        <v>0</v>
      </c>
      <c r="O3" s="37">
        <f>COUNTIFS(Offers_Jira!$M:$M,Offers!C3,Offers_Jira!$A:$A,"Bug",Offers_Jira!$N:$N,"="&amp;Offers!N1)</f>
        <v>0</v>
      </c>
      <c r="P3" s="37">
        <f>IFERROR(SUMIFS(TE_Offers_Jira!$K:$K,TE_Offers_Jira!$B:$B,P1),0)</f>
        <v>0</v>
      </c>
      <c r="Q3" s="37">
        <f>COUNTIFS(Offers_Jira!$M:$M,Offers!C3,Offers_Jira!$A:$A,"Bug",Offers_Jira!$N:$N,"="&amp;Offers!P1)</f>
        <v>0</v>
      </c>
      <c r="R3" s="37">
        <f>IFERROR(SUMIFS(TE_Offers_Jira!$K:$K,TE_Offers_Jira!$B:$B,R1),0)</f>
        <v>13</v>
      </c>
      <c r="S3" s="37">
        <f>COUNTIFS(Offers_Jira!$M:$M,Offers!C3,Offers_Jira!$A:$A,"Bug",Offers_Jira!$N:$N,"="&amp;Offers!R1)</f>
        <v>0</v>
      </c>
      <c r="T3" s="37">
        <f>IFERROR(SUMIFS(TE_Offers_Jira!$K:$K,TE_Offers_Jira!$B:$B,T1),0)</f>
        <v>25</v>
      </c>
      <c r="U3" s="37">
        <f>COUNTIFS(Offers_Jira!$M:$M,Offers!C3,Offers_Jira!$A:$A,"Bug",Offers_Jira!$N:$N,"="&amp;Offers!T1)</f>
        <v>0</v>
      </c>
      <c r="V3" s="37">
        <f>IFERROR(SUMIFS(TE_Offers_Jira!$K:$K,TE_Offers_Jira!$B:$B,V1),0)</f>
        <v>0</v>
      </c>
      <c r="W3" s="37">
        <f>COUNTIFS(Offers_Jira!$M:$M,Offers!C3,Offers_Jira!$A:$A,"Bug",Offers_Jira!$N:$N,"="&amp;Offers!V1)</f>
        <v>0</v>
      </c>
      <c r="X3" s="37">
        <f>IFERROR(SUMIFS(TE_Offers_Jira!$K:$K,TE_Offers_Jira!$B:$B,X1),0)</f>
        <v>0</v>
      </c>
      <c r="Y3" s="37">
        <f>COUNTIFS(Offers_Jira!$M:$M,Offers!C3,Offers_Jira!$A:$A,"Bug",Offers_Jira!$N:$N,"="&amp;Offers!X1)</f>
        <v>0</v>
      </c>
      <c r="Z3" s="37">
        <f>IFERROR(SUMIFS(TE_Offers_Jira!$K:$K,TE_Offers_Jira!$B:$B,Z1),0)</f>
        <v>0</v>
      </c>
      <c r="AA3" s="37">
        <f>COUNTIFS(Offers_Jira!$M:$M,Offers!C3,Offers_Jira!$A:$A,"Bug",Offers_Jira!$N:$N,"="&amp;Offers!Z1)</f>
        <v>0</v>
      </c>
      <c r="AB3" s="37">
        <f>IFERROR(SUMIFS(TE_Offers_Jira!$K:$K,TE_Offers_Jira!$B:$B,AB1),0)</f>
        <v>0</v>
      </c>
      <c r="AC3" s="37">
        <f>COUNTIFS(Offers_Jira!$M:$M,Offers!C3,Offers_Jira!$A:$A,"Bug",Offers_Jira!$N:$N,"="&amp;Offers!AB1)</f>
        <v>0</v>
      </c>
      <c r="AD3" s="37">
        <f>IFERROR(SUMIFS(TE_Offers_Jira!$K:$K,TE_Offers_Jira!$B:$B,AD1),0)</f>
        <v>0</v>
      </c>
      <c r="AE3" s="37">
        <f>COUNTIFS(Offers_Jira!$M:$M,Offers!C3,Offers_Jira!$A:$A,"Bug",Offers_Jira!$N:$N,"="&amp;Offers!AD1)</f>
        <v>0</v>
      </c>
      <c r="AF3" s="37">
        <f>IFERROR(SUMIFS(TE_Offers_Jira!$K:$K,TE_Offers_Jira!$B:$B,AF1),0)</f>
        <v>0</v>
      </c>
      <c r="AG3" s="37">
        <f>COUNTIFS(Offers_Jira!$M:$M,Offers!C3,Offers_Jira!$A:$A,"Bug",Offers_Jira!$N:$N,"="&amp;Offers!AF1)</f>
        <v>1</v>
      </c>
      <c r="AH3" s="37">
        <f>IFERROR(SUMIFS(TE_Offers_Jira!$K:$K,TE_Offers_Jira!$B:$B,AH1),0)</f>
        <v>0</v>
      </c>
      <c r="AI3" s="37">
        <f>COUNTIFS(Offers_Jira!$M:$M,Offers!C3,Offers_Jira!$A:$A,"Bug",Offers_Jira!$N:$N,"="&amp;Offers!AH1)</f>
        <v>0</v>
      </c>
      <c r="AJ3" s="37">
        <f>IFERROR(SUMIFS(TE_Offers_Jira!$K:$K,TE_Offers_Jira!$B:$B,AJ1),0)</f>
        <v>0</v>
      </c>
      <c r="AK3" s="37">
        <f>COUNTIFS(Offers_Jira!$M:$M,Offers!C3,Offers_Jira!$A:$A,"Bug",Offers_Jira!$N:$N,"="&amp;Offers!AJ1)</f>
        <v>1</v>
      </c>
      <c r="AL3" s="37">
        <f>IFERROR(SUMIFS(TE_Offers_Jira!$K:$K,TE_Offers_Jira!$B:$B,AL1),0)</f>
        <v>0</v>
      </c>
      <c r="AM3" s="37">
        <f>COUNTIFS(Offers_Jira!$M:$M,Offers!C3,Offers_Jira!$A:$A,"Bug",Offers_Jira!$N:$N,"="&amp;Offers!AL1)</f>
        <v>1</v>
      </c>
      <c r="AN3" s="37">
        <f>IFERROR(SUMIFS(TE_Offers_Jira!$K:$K,TE_Offers_Jira!$B:$B,AN1),0)</f>
        <v>0</v>
      </c>
      <c r="AO3" s="37">
        <f>COUNTIFS(Offers_Jira!$M:$M,Offers!C3,Offers_Jira!$A:$A,"Bug",Offers_Jira!$N:$N,"="&amp;Offers!AN1)</f>
        <v>0</v>
      </c>
      <c r="AP3" s="37">
        <f>IFERROR(SUMIFS(TE_Offers_Jira!$K:$K,TE_Offers_Jira!$B:$B,AP1),0)</f>
        <v>0</v>
      </c>
      <c r="AQ3" s="37">
        <f>COUNTIFS(Offers_Jira!$M:$M,Offers!C3,Offers_Jira!$A:$A,"Bug",Offers_Jira!$N:$N,"="&amp;Offers!AP1)</f>
        <v>0</v>
      </c>
      <c r="AR3" s="37">
        <f>IFERROR(SUMIFS(TE_Offers_Jira!$K:$K,TE_Offers_Jira!$B:$B,AR1),0)</f>
        <v>0</v>
      </c>
      <c r="AS3" s="37">
        <f>COUNTIFS(Offers_Jira!$M:$M,Offers!C3,Offers_Jira!$A:$A,"Bug",Offers_Jira!$N:$N,"="&amp;Offers!AR1)</f>
        <v>0</v>
      </c>
      <c r="AT3" s="37">
        <f>IFERROR(SUMIFS(TE_Offers_Jira!$K:$K,TE_Offers_Jira!$B:$B,AT1),0)</f>
        <v>0</v>
      </c>
      <c r="AU3" s="37">
        <f>COUNTIFS(Offers_Jira!$M:$M,Offers!C3,Offers_Jira!$A:$A,"Bug",Offers_Jira!$N:$N,"="&amp;Offers!AT1)</f>
        <v>0</v>
      </c>
      <c r="AV3" s="37">
        <f>IFERROR(SUMIFS(TE_Offers_Jira!$K:$K,TE_Offers_Jira!$B:$B,AV1),0)</f>
        <v>0</v>
      </c>
      <c r="AW3" s="37">
        <f>COUNTIFS(Offers_Jira!$M:$M,Offers!C3,Offers_Jira!$A:$A,"Bug",Offers_Jira!$N:$N,"="&amp;Offers!AV1)</f>
        <v>0</v>
      </c>
      <c r="AX3" s="37">
        <f>IFERROR(SUMIFS(TE_Offers_Jira!$K:$K,TE_Offers_Jira!$B:$B,AX1),0)</f>
        <v>0</v>
      </c>
      <c r="AY3" s="37">
        <f>COUNTIFS(Offers_Jira!$M:$M,Offers!C3,Offers_Jira!$A:$A,"Bug",Offers_Jira!$N:$N,"="&amp;Offers!AX1)</f>
        <v>0</v>
      </c>
      <c r="AZ3" s="37">
        <f>IFERROR(SUMIFS(TE_Offers_Jira!$K:$K,TE_Offers_Jira!$B:$B,AZ1),0)</f>
        <v>0</v>
      </c>
      <c r="BA3" s="37">
        <f>COUNTIFS(Offers_Jira!$M:$M,Offers!C3,Offers_Jira!$A:$A,"Bug",Offers_Jira!$N:$N,"="&amp;Offers!AZ1)</f>
        <v>0</v>
      </c>
      <c r="BB3" s="37">
        <f>IFERROR(SUMIFS(TE_Offers_Jira!$K:$K,TE_Offers_Jira!$B:$B,BB1),0)</f>
        <v>0</v>
      </c>
      <c r="BC3" s="37">
        <f>COUNTIFS(Offers_Jira!$M:$M,Offers!C3,Offers_Jira!$A:$A,"Bug",Offers_Jira!$N:$N,"="&amp;Offers!BB1)</f>
        <v>1</v>
      </c>
      <c r="BD3" s="37">
        <f>IFERROR(SUMIFS(TE_Offers_Jira!$K:$K,TE_Offers_Jira!$B:$B,BD1),0)</f>
        <v>0</v>
      </c>
      <c r="BE3" s="37">
        <f>COUNTIFS(Offers_Jira!$M:$M,Offers!C3,Offers_Jira!$A:$A,"Bug",Offers_Jira!$N:$N,"="&amp;Offers!BD1)</f>
        <v>0</v>
      </c>
      <c r="BF3" s="37">
        <f>IFERROR(SUMIFS(TE_Offers_Jira!$K:$K,TE_Offers_Jira!$B:$B,BF1),0)</f>
        <v>0</v>
      </c>
      <c r="BG3" s="37">
        <f>COUNTIFS(Offers_Jira!$M:$M,Offers!C3,Offers_Jira!$A:$A,"Bug",Offers_Jira!$N:$N,"="&amp;Offers!BF1)</f>
        <v>0</v>
      </c>
      <c r="BH3" s="37">
        <f>IFERROR(SUMIFS(TE_Offers_Jira!$K:$K,TE_Offers_Jira!$B:$B,BH1),0)</f>
        <v>0</v>
      </c>
      <c r="BI3" s="37">
        <f>COUNTIFS(Offers_Jira!$M:$M,Offers!C3,Offers_Jira!$A:$A,"Bug",Offers_Jira!$N:$N,"="&amp;Offers!BH1)</f>
        <v>0</v>
      </c>
      <c r="BJ3" s="37">
        <f>IFERROR(SUMIFS(TE_Offers_Jira!$K:$K,TE_Offers_Jira!$B:$B,BJ1),0)</f>
        <v>0</v>
      </c>
      <c r="BK3" s="37">
        <f>COUNTIFS(Offers_Jira!$M:$M,Offers!C3,Offers_Jira!$A:$A,"Bug",Offers_Jira!$N:$N,"="&amp;Offers!BJ1)</f>
        <v>0</v>
      </c>
      <c r="BL3" s="37">
        <f>IFERROR(SUMIFS(TE_Offers_Jira!$K:$K,TE_Offers_Jira!$B:$B,BL1),0)</f>
        <v>0</v>
      </c>
      <c r="BM3" s="37">
        <f>COUNTIFS(Offers_Jira!$M:$M,Offers!C3,Offers_Jira!$A:$A,"Bug",Offers_Jira!$N:$N,"="&amp;Offers!BL1)</f>
        <v>0</v>
      </c>
      <c r="BN3" s="37">
        <f>IFERROR(SUMIFS(TE_Offers_Jira!$K:$K,TE_Offers_Jira!$B:$B,BN1),0)</f>
        <v>0</v>
      </c>
      <c r="BO3" s="37">
        <f>COUNTIFS(Offers_Jira!$M:$M,Offers!C3,Offers_Jira!$A:$A,"Bug",Offers_Jira!$N:$N,"="&amp;Offers!BN1)</f>
        <v>2</v>
      </c>
      <c r="BP3" s="37">
        <f>IFERROR(SUMIFS(TE_Offers_Jira!$K:$K,TE_Offers_Jira!$B:$B,BP1),0)</f>
        <v>0</v>
      </c>
      <c r="BQ3" s="37">
        <f>COUNTIFS(Offers_Jira!$M:$M,Offers!C3,Offers_Jira!$A:$A,"Bug",Offers_Jira!$N:$N,"="&amp;Offers!BP1)</f>
        <v>1</v>
      </c>
      <c r="BR3" s="37">
        <f>IFERROR(SUMIFS(TE_Offers_Jira!$K:$K,TE_Offers_Jira!$B:$B,BR1),0)</f>
        <v>0</v>
      </c>
      <c r="BS3" s="37">
        <f>COUNTIFS(Offers_Jira!$M:$M,Offers!C3,Offers_Jira!$A:$A,"Bug",Offers_Jira!$N:$N,"="&amp;Offers!BR1)</f>
        <v>0</v>
      </c>
      <c r="BT3" s="37">
        <f>IFERROR(SUMIFS(TE_Offers_Jira!$K:$K,TE_Offers_Jira!$B:$B,BT1),0)</f>
        <v>0</v>
      </c>
      <c r="BU3" s="37">
        <f>COUNTIFS(Offers_Jira!$M:$M,Offers!C3,Offers_Jira!$A:$A,"Bug",Offers_Jira!$N:$N,"="&amp;Offers!BT1)</f>
        <v>0</v>
      </c>
      <c r="BV3" s="37">
        <f>IFERROR(SUMIFS(TE_Offers_Jira!$K:$K,TE_Offers_Jira!$B:$B,BV1),0)</f>
        <v>0</v>
      </c>
      <c r="BW3" s="37">
        <f>COUNTIFS(Offers_Jira!$M:$M,Offers!C3,Offers_Jira!$A:$A,"Bug",Offers_Jira!$N:$N,"="&amp;Offers!BV1)</f>
        <v>0</v>
      </c>
      <c r="BX3" s="37">
        <f>IFERROR(SUMIFS(TE_Offers_Jira!$K:$K,TE_Offers_Jira!$B:$B,BX1),0)</f>
        <v>0</v>
      </c>
      <c r="BY3" s="37">
        <f>COUNTIFS(Offers_Jira!$M:$M,Offers!C3,Offers_Jira!$A:$A,"Bug",Offers_Jira!$N:$N,"="&amp;Offers!BX1)</f>
        <v>0</v>
      </c>
      <c r="BZ3" s="37">
        <f>IFERROR(SUMIFS(TE_Offers_Jira!$K:$K,TE_Offers_Jira!$B:$B,BZ1),0)</f>
        <v>0</v>
      </c>
      <c r="CA3" s="37">
        <f>COUNTIFS(Offers_Jira!$M:$M,Offers!C3,Offers_Jira!$A:$A,"Bug",Offers_Jira!$N:$N,"="&amp;Offers!BZ1)</f>
        <v>0</v>
      </c>
    </row>
    <row r="4" spans="1:79" x14ac:dyDescent="0.35">
      <c r="A4" s="37">
        <v>2</v>
      </c>
      <c r="B4" s="37" t="s">
        <v>132</v>
      </c>
      <c r="C4" s="39" t="s">
        <v>88</v>
      </c>
      <c r="D4" s="37" t="s">
        <v>89</v>
      </c>
      <c r="E4" s="37" t="s">
        <v>16911</v>
      </c>
      <c r="F4" s="37">
        <f>COUNTIFS(Offers_Jira!$D:$D,Offers!C4,Offers_Jira!$A:$A,"Story",Offers_Jira!$F:$F,"&lt;&gt;Ready for Prod")</f>
        <v>0</v>
      </c>
      <c r="G4" s="37">
        <f>COUNTIFS(Offers_Jira!$D:$D,Offers!C4,Offers_Jira!$A:$A,"Bug",Offers_Jira!$F:$F,"&lt;&gt;Ready for Prod")</f>
        <v>8</v>
      </c>
      <c r="H4" s="37">
        <f t="shared" ref="H4:H13" si="0">SUM(J4,L4,N4,P4,R4,T4,V4,X4,Z4,AB4,AD4,AF4,AH4,AJ4,AL4,AN4,AP4,AR4,AT4,AV4,AX4,AZ4,BB4,BD4,BF4,BH4,BJ4,BL4,BN4,BP4,BR4,BT4,BV4,BX4,BZ4)</f>
        <v>214</v>
      </c>
      <c r="I4" s="37">
        <f>COUNTIFS(Offers_Jira!$M:$M,Offers!C4,Offers_Jira!$A:$A,"Bug",Offers_Jira!$N:$N,"&lt;="&amp;Offers!J1)</f>
        <v>12</v>
      </c>
      <c r="J4" s="37">
        <f>IFERROR(SUMIFS(TE_Offers_Jira!$L:$L,TE_Offers_Jira!$B:$B,J1),0)</f>
        <v>0</v>
      </c>
      <c r="K4" s="37">
        <f>COUNTIFS(Offers_Jira!$M:$M,Offers!C4,Offers_Jira!$A:$A,"Bug",Offers_Jira!$N:$N,"="&amp;Offers!J1)</f>
        <v>0</v>
      </c>
      <c r="L4" s="37">
        <f>IFERROR(SUMIFS(TE_Offers_Jira!$L:$L,TE_Offers_Jira!$B:$B,L1),0)</f>
        <v>0</v>
      </c>
      <c r="M4" s="37">
        <f>COUNTIFS(Offers_Jira!$M:$M,Offers!C4,Offers_Jira!$A:$A,"Bug",Offers_Jira!$N:$N,"="&amp;Offers!L1)</f>
        <v>0</v>
      </c>
      <c r="N4" s="37">
        <f>IFERROR(SUMIFS(TE_Offers_Jira!$L:$L,TE_Offers_Jira!$B:$B,N1),0)</f>
        <v>0</v>
      </c>
      <c r="O4" s="37">
        <f>COUNTIFS(Offers_Jira!$M:$M,Offers!C4,Offers_Jira!$A:$A,"Bug",Offers_Jira!$N:$N,"="&amp;Offers!N1)</f>
        <v>0</v>
      </c>
      <c r="P4" s="37">
        <f>IFERROR(SUMIFS(TE_Offers_Jira!$L:$L,TE_Offers_Jira!$B:$B,P1),0)</f>
        <v>0</v>
      </c>
      <c r="Q4" s="37">
        <f>COUNTIFS(Offers_Jira!$M:$M,Offers!C4,Offers_Jira!$A:$A,"Bug",Offers_Jira!$N:$N,"="&amp;Offers!P1)</f>
        <v>0</v>
      </c>
      <c r="R4" s="37">
        <f>IFERROR(SUMIFS(TE_Offers_Jira!$L:$L,TE_Offers_Jira!$B:$B,R1),0)</f>
        <v>0</v>
      </c>
      <c r="S4" s="37">
        <f>COUNTIFS(Offers_Jira!$M:$M,Offers!C4,Offers_Jira!$A:$A,"Bug",Offers_Jira!$N:$N,"="&amp;Offers!R1)</f>
        <v>0</v>
      </c>
      <c r="T4" s="37">
        <f>IFERROR(SUMIFS(TE_Offers_Jira!$L:$L,TE_Offers_Jira!$B:$B,T1),0)</f>
        <v>214</v>
      </c>
      <c r="U4" s="37">
        <f>COUNTIFS(Offers_Jira!$M:$M,Offers!C4,Offers_Jira!$A:$A,"Bug",Offers_Jira!$N:$N,"="&amp;Offers!T1)</f>
        <v>0</v>
      </c>
      <c r="V4" s="37">
        <f>IFERROR(SUMIFS(TE_Offers_Jira!$L:$L,TE_Offers_Jira!$B:$B,V1),0)</f>
        <v>0</v>
      </c>
      <c r="W4" s="37">
        <f>COUNTIFS(Offers_Jira!$M:$M,Offers!C4,Offers_Jira!$A:$A,"Bug",Offers_Jira!$N:$N,"="&amp;Offers!V1)</f>
        <v>0</v>
      </c>
      <c r="X4" s="37">
        <f>IFERROR(SUMIFS(TE_Offers_Jira!$L:$L,TE_Offers_Jira!$B:$B,X1),0)</f>
        <v>0</v>
      </c>
      <c r="Y4" s="37">
        <f>COUNTIFS(Offers_Jira!$M:$M,Offers!C4,Offers_Jira!$A:$A,"Bug",Offers_Jira!$N:$N,"="&amp;Offers!X1)</f>
        <v>0</v>
      </c>
      <c r="Z4" s="37">
        <f>IFERROR(SUMIFS(TE_Offers_Jira!$L:$L,TE_Offers_Jira!$B:$B,Z1),0)</f>
        <v>0</v>
      </c>
      <c r="AA4" s="37">
        <f>COUNTIFS(Offers_Jira!$M:$M,Offers!C4,Offers_Jira!$A:$A,"Bug",Offers_Jira!$N:$N,"="&amp;Offers!Z1)</f>
        <v>0</v>
      </c>
      <c r="AB4" s="37">
        <f>IFERROR(SUMIFS(TE_Offers_Jira!$L:$L,TE_Offers_Jira!$B:$B,AB1),0)</f>
        <v>0</v>
      </c>
      <c r="AC4" s="37">
        <f>COUNTIFS(Offers_Jira!$M:$M,Offers!C4,Offers_Jira!$A:$A,"Bug",Offers_Jira!$N:$N,"="&amp;Offers!AB1)</f>
        <v>1</v>
      </c>
      <c r="AD4" s="37">
        <f>IFERROR(SUMIFS(TE_Offers_Jira!$L:$L,TE_Offers_Jira!$B:$B,AD1),0)</f>
        <v>0</v>
      </c>
      <c r="AE4" s="37">
        <f>COUNTIFS(Offers_Jira!$M:$M,Offers!C4,Offers_Jira!$A:$A,"Bug",Offers_Jira!$N:$N,"="&amp;Offers!AD1)</f>
        <v>0</v>
      </c>
      <c r="AF4" s="37">
        <f>IFERROR(SUMIFS(TE_Offers_Jira!$L:$L,TE_Offers_Jira!$B:$B,AF1),0)</f>
        <v>0</v>
      </c>
      <c r="AG4" s="37">
        <f>COUNTIFS(Offers_Jira!$M:$M,Offers!C4,Offers_Jira!$A:$A,"Bug",Offers_Jira!$N:$N,"="&amp;Offers!AF1)</f>
        <v>0</v>
      </c>
      <c r="AH4" s="37">
        <f>IFERROR(SUMIFS(TE_Offers_Jira!$L:$L,TE_Offers_Jira!$B:$B,AH1),0)</f>
        <v>0</v>
      </c>
      <c r="AI4" s="37">
        <f>COUNTIFS(Offers_Jira!$M:$M,Offers!C4,Offers_Jira!$A:$A,"Bug",Offers_Jira!$N:$N,"="&amp;Offers!AH1)</f>
        <v>0</v>
      </c>
      <c r="AJ4" s="37">
        <f>IFERROR(SUMIFS(TE_Offers_Jira!$L:$L,TE_Offers_Jira!$B:$B,AJ1),0)</f>
        <v>0</v>
      </c>
      <c r="AK4" s="37">
        <f>COUNTIFS(Offers_Jira!$M:$M,Offers!C4,Offers_Jira!$A:$A,"Bug",Offers_Jira!$N:$N,"="&amp;Offers!AJ1)</f>
        <v>1</v>
      </c>
      <c r="AL4" s="37">
        <f>IFERROR(SUMIFS(TE_Offers_Jira!$L:$L,TE_Offers_Jira!$B:$B,AL1),0)</f>
        <v>0</v>
      </c>
      <c r="AM4" s="37">
        <f>COUNTIFS(Offers_Jira!$M:$M,Offers!C4,Offers_Jira!$A:$A,"Bug",Offers_Jira!$N:$N,"="&amp;Offers!AL1)</f>
        <v>0</v>
      </c>
      <c r="AN4" s="37">
        <f>IFERROR(SUMIFS(TE_Offers_Jira!$L:$L,TE_Offers_Jira!$B:$B,AN1),0)</f>
        <v>0</v>
      </c>
      <c r="AO4" s="37">
        <f>COUNTIFS(Offers_Jira!$M:$M,Offers!C4,Offers_Jira!$A:$A,"Bug",Offers_Jira!$N:$N,"="&amp;Offers!AN1)</f>
        <v>0</v>
      </c>
      <c r="AP4" s="37">
        <f>IFERROR(SUMIFS(TE_Offers_Jira!$L:$L,TE_Offers_Jira!$B:$B,AP1),0)</f>
        <v>0</v>
      </c>
      <c r="AQ4" s="37">
        <f>COUNTIFS(Offers_Jira!$M:$M,Offers!C4,Offers_Jira!$A:$A,"Bug",Offers_Jira!$N:$N,"="&amp;Offers!AP1)</f>
        <v>0</v>
      </c>
      <c r="AR4" s="37">
        <f>IFERROR(SUMIFS(TE_Offers_Jira!$L:$L,TE_Offers_Jira!$B:$B,AR1),0)</f>
        <v>0</v>
      </c>
      <c r="AS4" s="37">
        <f>COUNTIFS(Offers_Jira!$M:$M,Offers!C4,Offers_Jira!$A:$A,"Bug",Offers_Jira!$N:$N,"="&amp;Offers!AR1)</f>
        <v>1</v>
      </c>
      <c r="AT4" s="37">
        <f>IFERROR(SUMIFS(TE_Offers_Jira!$L:$L,TE_Offers_Jira!$B:$B,AT1),0)</f>
        <v>0</v>
      </c>
      <c r="AU4" s="37">
        <f>COUNTIFS(Offers_Jira!$M:$M,Offers!C4,Offers_Jira!$A:$A,"Bug",Offers_Jira!$N:$N,"="&amp;Offers!AT1)</f>
        <v>0</v>
      </c>
      <c r="AV4" s="37">
        <f>IFERROR(SUMIFS(TE_Offers_Jira!$L:$L,TE_Offers_Jira!$B:$B,AV1),0)</f>
        <v>0</v>
      </c>
      <c r="AW4" s="37">
        <f>COUNTIFS(Offers_Jira!$M:$M,Offers!C4,Offers_Jira!$A:$A,"Bug",Offers_Jira!$N:$N,"="&amp;Offers!AV1)</f>
        <v>0</v>
      </c>
      <c r="AX4" s="37">
        <f>IFERROR(SUMIFS(TE_Offers_Jira!$L:$L,TE_Offers_Jira!$B:$B,AX1),0)</f>
        <v>0</v>
      </c>
      <c r="AY4" s="37">
        <f>COUNTIFS(Offers_Jira!$M:$M,Offers!C4,Offers_Jira!$A:$A,"Bug",Offers_Jira!$N:$N,"="&amp;Offers!AX1)</f>
        <v>1</v>
      </c>
      <c r="AZ4" s="37">
        <f>IFERROR(SUMIFS(TE_Offers_Jira!$L:$L,TE_Offers_Jira!$B:$B,AZ1),0)</f>
        <v>0</v>
      </c>
      <c r="BA4" s="37">
        <f>COUNTIFS(Offers_Jira!$M:$M,Offers!C4,Offers_Jira!$A:$A,"Bug",Offers_Jira!$N:$N,"="&amp;Offers!AZ1)</f>
        <v>3</v>
      </c>
      <c r="BB4" s="37">
        <f>IFERROR(SUMIFS(TE_Offers_Jira!$L:$L,TE_Offers_Jira!$B:$B,BB1),0)</f>
        <v>0</v>
      </c>
      <c r="BC4" s="37">
        <f>COUNTIFS(Offers_Jira!$M:$M,Offers!C4,Offers_Jira!$A:$A,"Bug",Offers_Jira!$N:$N,"="&amp;Offers!BB1)</f>
        <v>0</v>
      </c>
      <c r="BD4" s="37">
        <f>IFERROR(SUMIFS(TE_Offers_Jira!$L:$L,TE_Offers_Jira!$B:$B,BD1),0)</f>
        <v>0</v>
      </c>
      <c r="BE4" s="37">
        <f>COUNTIFS(Offers_Jira!$M:$M,Offers!C4,Offers_Jira!$A:$A,"Bug",Offers_Jira!$N:$N,"="&amp;Offers!BD1)</f>
        <v>1</v>
      </c>
      <c r="BF4" s="37">
        <f>IFERROR(SUMIFS(TE_Offers_Jira!$L:$L,TE_Offers_Jira!$B:$B,BF1),0)</f>
        <v>0</v>
      </c>
      <c r="BG4" s="37">
        <f>COUNTIFS(Offers_Jira!$M:$M,Offers!C4,Offers_Jira!$A:$A,"Bug",Offers_Jira!$N:$N,"="&amp;Offers!BF1)</f>
        <v>0</v>
      </c>
      <c r="BH4" s="37">
        <f>IFERROR(SUMIFS(TE_Offers_Jira!$L:$L,TE_Offers_Jira!$B:$B,BH1),0)</f>
        <v>0</v>
      </c>
      <c r="BI4" s="37">
        <f>COUNTIFS(Offers_Jira!$M:$M,Offers!C4,Offers_Jira!$A:$A,"Bug",Offers_Jira!$N:$N,"="&amp;Offers!BH1)</f>
        <v>0</v>
      </c>
      <c r="BJ4" s="37">
        <f>IFERROR(SUMIFS(TE_Offers_Jira!$L:$L,TE_Offers_Jira!$B:$B,BJ1),0)</f>
        <v>0</v>
      </c>
      <c r="BK4" s="37">
        <f>COUNTIFS(Offers_Jira!$M:$M,Offers!C4,Offers_Jira!$A:$A,"Bug",Offers_Jira!$N:$N,"="&amp;Offers!BJ1)</f>
        <v>0</v>
      </c>
      <c r="BL4" s="37">
        <f>IFERROR(SUMIFS(TE_Offers_Jira!$L:$L,TE_Offers_Jira!$B:$B,BL1),0)</f>
        <v>0</v>
      </c>
      <c r="BM4" s="37">
        <f>COUNTIFS(Offers_Jira!$M:$M,Offers!C4,Offers_Jira!$A:$A,"Bug",Offers_Jira!$N:$N,"="&amp;Offers!BL1)</f>
        <v>0</v>
      </c>
      <c r="BN4" s="37">
        <f>IFERROR(SUMIFS(TE_Offers_Jira!$L:$L,TE_Offers_Jira!$B:$B,BN1),0)</f>
        <v>0</v>
      </c>
      <c r="BO4" s="37">
        <f>COUNTIFS(Offers_Jira!$M:$M,Offers!C4,Offers_Jira!$A:$A,"Bug",Offers_Jira!$N:$N,"="&amp;Offers!BN1)</f>
        <v>0</v>
      </c>
      <c r="BP4" s="37">
        <f>IFERROR(SUMIFS(TE_Offers_Jira!$L:$L,TE_Offers_Jira!$B:$B,BP1),0)</f>
        <v>0</v>
      </c>
      <c r="BQ4" s="37">
        <f>COUNTIFS(Offers_Jira!$M:$M,Offers!C4,Offers_Jira!$A:$A,"Bug",Offers_Jira!$N:$N,"="&amp;Offers!BP1)</f>
        <v>1</v>
      </c>
      <c r="BR4" s="37">
        <f>IFERROR(SUMIFS(TE_Offers_Jira!$L:$L,TE_Offers_Jira!$B:$B,BR1),0)</f>
        <v>0</v>
      </c>
      <c r="BS4" s="37">
        <f>COUNTIFS(Offers_Jira!$M:$M,Offers!C4,Offers_Jira!$A:$A,"Bug",Offers_Jira!$N:$N,"="&amp;Offers!BR1)</f>
        <v>1</v>
      </c>
      <c r="BT4" s="37">
        <f>IFERROR(SUMIFS(TE_Offers_Jira!$L:$L,TE_Offers_Jira!$B:$B,BT1),0)</f>
        <v>0</v>
      </c>
      <c r="BU4" s="37">
        <f>COUNTIFS(Offers_Jira!$M:$M,Offers!C4,Offers_Jira!$A:$A,"Bug",Offers_Jira!$N:$N,"="&amp;Offers!BT1)</f>
        <v>2</v>
      </c>
      <c r="BV4" s="37">
        <f>IFERROR(SUMIFS(TE_Offers_Jira!$L:$L,TE_Offers_Jira!$B:$B,BV1),0)</f>
        <v>0</v>
      </c>
      <c r="BW4" s="37">
        <f>COUNTIFS(Offers_Jira!$M:$M,Offers!C4,Offers_Jira!$A:$A,"Bug",Offers_Jira!$N:$N,"="&amp;Offers!BV1)</f>
        <v>0</v>
      </c>
      <c r="BX4" s="37">
        <f>IFERROR(SUMIFS(TE_Offers_Jira!$L:$L,TE_Offers_Jira!$B:$B,BX1),0)</f>
        <v>0</v>
      </c>
      <c r="BY4" s="37">
        <f>COUNTIFS(Offers_Jira!$M:$M,Offers!C4,Offers_Jira!$A:$A,"Bug",Offers_Jira!$N:$N,"="&amp;Offers!BX1)</f>
        <v>0</v>
      </c>
      <c r="BZ4" s="37">
        <f>IFERROR(SUMIFS(TE_Offers_Jira!$L:$L,TE_Offers_Jira!$B:$B,BZ1),0)</f>
        <v>0</v>
      </c>
      <c r="CA4" s="37">
        <f>COUNTIFS(Offers_Jira!$M:$M,Offers!C4,Offers_Jira!$A:$A,"Bug",Offers_Jira!$N:$N,"="&amp;Offers!BZ1)</f>
        <v>0</v>
      </c>
    </row>
    <row r="5" spans="1:79" x14ac:dyDescent="0.35">
      <c r="A5" s="37">
        <v>3</v>
      </c>
      <c r="B5" s="37" t="s">
        <v>132</v>
      </c>
      <c r="C5" s="39" t="s">
        <v>90</v>
      </c>
      <c r="D5" s="37" t="s">
        <v>91</v>
      </c>
      <c r="E5" s="37" t="s">
        <v>16912</v>
      </c>
      <c r="F5" s="37">
        <f>COUNTIFS(Offers_Jira!$D:$D,Offers!C5,Offers_Jira!$A:$A,"Story",Offers_Jira!$F:$F,"&lt;&gt;Ready for Prod")</f>
        <v>0</v>
      </c>
      <c r="G5" s="37">
        <f>COUNTIFS(Offers_Jira!$D:$D,Offers!C5,Offers_Jira!$A:$A,"Bug",Offers_Jira!$F:$F,"&lt;&gt;Ready for Prod")</f>
        <v>6</v>
      </c>
      <c r="H5" s="37">
        <f t="shared" si="0"/>
        <v>291</v>
      </c>
      <c r="I5" s="37">
        <f>COUNTIFS(Offers_Jira!$M:$M,Offers!C5,Offers_Jira!$A:$A,"Bug",Offers_Jira!$N:$N,"&lt;="&amp;Offers!J1)</f>
        <v>9</v>
      </c>
      <c r="J5" s="37">
        <f>IFERROR(SUMIFS(TE_Offers_Jira!$J:$J,TE_Offers_Jira!$B:$B,J1),0)</f>
        <v>0</v>
      </c>
      <c r="K5" s="37">
        <f>COUNTIFS(Offers_Jira!$M:$M,Offers!C5,Offers_Jira!$A:$A,"Bug",Offers_Jira!$N:$N,"="&amp;Offers!J1)</f>
        <v>0</v>
      </c>
      <c r="L5" s="37">
        <f>IFERROR(SUMIFS(TE_Offers_Jira!$J:$J,TE_Offers_Jira!$B:$B,L1),0)</f>
        <v>0</v>
      </c>
      <c r="M5" s="37">
        <f>COUNTIFS(Offers_Jira!$M:$M,Offers!C5,Offers_Jira!$A:$A,"Bug",Offers_Jira!$N:$N,"="&amp;Offers!L1)</f>
        <v>0</v>
      </c>
      <c r="N5" s="37">
        <f>IFERROR(SUMIFS(TE_Offers_Jira!$J:$J,TE_Offers_Jira!$B:$B,N1),0)</f>
        <v>0</v>
      </c>
      <c r="O5" s="37">
        <f>COUNTIFS(Offers_Jira!$M:$M,Offers!C5,Offers_Jira!$A:$A,"Bug",Offers_Jira!$N:$N,"="&amp;Offers!N1)</f>
        <v>0</v>
      </c>
      <c r="P5" s="37">
        <f>IFERROR(SUMIFS(TE_Offers_Jira!$J:$J,TE_Offers_Jira!$B:$B,P1),0)</f>
        <v>0</v>
      </c>
      <c r="Q5" s="37">
        <f>COUNTIFS(Offers_Jira!$M:$M,Offers!C5,Offers_Jira!$A:$A,"Bug",Offers_Jira!$N:$N,"="&amp;Offers!P1)</f>
        <v>0</v>
      </c>
      <c r="R5" s="37">
        <f>IFERROR(SUMIFS(TE_Offers_Jira!$J:$J,TE_Offers_Jira!$B:$B,R1),0)</f>
        <v>0</v>
      </c>
      <c r="S5" s="37">
        <f>COUNTIFS(Offers_Jira!$M:$M,Offers!C5,Offers_Jira!$A:$A,"Bug",Offers_Jira!$N:$N,"="&amp;Offers!R1)</f>
        <v>0</v>
      </c>
      <c r="T5" s="37">
        <f>IFERROR(SUMIFS(TE_Offers_Jira!$J:$J,TE_Offers_Jira!$B:$B,T1),0)</f>
        <v>291</v>
      </c>
      <c r="U5" s="37">
        <f>COUNTIFS(Offers_Jira!$M:$M,Offers!C5,Offers_Jira!$A:$A,"Bug",Offers_Jira!$N:$N,"="&amp;Offers!T1)</f>
        <v>0</v>
      </c>
      <c r="V5" s="37">
        <f>IFERROR(SUMIFS(TE_Offers_Jira!$J:$J,TE_Offers_Jira!$B:$B,V1),0)</f>
        <v>0</v>
      </c>
      <c r="W5" s="37">
        <f>COUNTIFS(Offers_Jira!$M:$M,Offers!C5,Offers_Jira!$A:$A,"Bug",Offers_Jira!$N:$N,"="&amp;Offers!V1)</f>
        <v>0</v>
      </c>
      <c r="X5" s="37">
        <f>IFERROR(SUMIFS(TE_Offers_Jira!$J:$J,TE_Offers_Jira!$B:$B,X1),0)</f>
        <v>0</v>
      </c>
      <c r="Y5" s="37">
        <f>COUNTIFS(Offers_Jira!$M:$M,Offers!C5,Offers_Jira!$A:$A,"Bug",Offers_Jira!$N:$N,"="&amp;Offers!X1)</f>
        <v>0</v>
      </c>
      <c r="Z5" s="37">
        <f>IFERROR(SUMIFS(TE_Offers_Jira!$J:$J,TE_Offers_Jira!$B:$B,Z1),0)</f>
        <v>0</v>
      </c>
      <c r="AA5" s="37">
        <f>COUNTIFS(Offers_Jira!$M:$M,Offers!C5,Offers_Jira!$A:$A,"Bug",Offers_Jira!$N:$N,"="&amp;Offers!Z1)</f>
        <v>0</v>
      </c>
      <c r="AB5" s="37">
        <f>IFERROR(SUMIFS(TE_Offers_Jira!$J:$J,TE_Offers_Jira!$B:$B,AB1),0)</f>
        <v>0</v>
      </c>
      <c r="AC5" s="37">
        <f>COUNTIFS(Offers_Jira!$M:$M,Offers!C5,Offers_Jira!$A:$A,"Bug",Offers_Jira!$N:$N,"="&amp;Offers!AB1)</f>
        <v>3</v>
      </c>
      <c r="AD5" s="37">
        <f>IFERROR(SUMIFS(TE_Offers_Jira!$J:$J,TE_Offers_Jira!$B:$B,AD1),0)</f>
        <v>0</v>
      </c>
      <c r="AE5" s="37">
        <f>COUNTIFS(Offers_Jira!$M:$M,Offers!C5,Offers_Jira!$A:$A,"Bug",Offers_Jira!$N:$N,"="&amp;Offers!AD1)</f>
        <v>1</v>
      </c>
      <c r="AF5" s="37">
        <f>IFERROR(SUMIFS(TE_Offers_Jira!$J:$J,TE_Offers_Jira!$B:$B,AF1),0)</f>
        <v>0</v>
      </c>
      <c r="AG5" s="37">
        <f>COUNTIFS(Offers_Jira!$M:$M,Offers!C5,Offers_Jira!$A:$A,"Bug",Offers_Jira!$N:$N,"="&amp;Offers!AF1)</f>
        <v>0</v>
      </c>
      <c r="AH5" s="37">
        <f>IFERROR(SUMIFS(TE_Offers_Jira!$J:$J,TE_Offers_Jira!$B:$B,AH1),0)</f>
        <v>0</v>
      </c>
      <c r="AI5" s="37">
        <f>COUNTIFS(Offers_Jira!$M:$M,Offers!C5,Offers_Jira!$A:$A,"Bug",Offers_Jira!$N:$N,"="&amp;Offers!AH1)</f>
        <v>0</v>
      </c>
      <c r="AJ5" s="37">
        <f>IFERROR(SUMIFS(TE_Offers_Jira!$J:$J,TE_Offers_Jira!$B:$B,AJ1),0)</f>
        <v>0</v>
      </c>
      <c r="AK5" s="37">
        <f>COUNTIFS(Offers_Jira!$M:$M,Offers!C5,Offers_Jira!$A:$A,"Bug",Offers_Jira!$N:$N,"="&amp;Offers!AJ1)</f>
        <v>0</v>
      </c>
      <c r="AL5" s="37">
        <f>IFERROR(SUMIFS(TE_Offers_Jira!$J:$J,TE_Offers_Jira!$B:$B,AL1),0)</f>
        <v>0</v>
      </c>
      <c r="AM5" s="37">
        <f>COUNTIFS(Offers_Jira!$M:$M,Offers!C5,Offers_Jira!$A:$A,"Bug",Offers_Jira!$N:$N,"="&amp;Offers!AL1)</f>
        <v>0</v>
      </c>
      <c r="AN5" s="37">
        <f>IFERROR(SUMIFS(TE_Offers_Jira!$J:$J,TE_Offers_Jira!$B:$B,AN1),0)</f>
        <v>0</v>
      </c>
      <c r="AO5" s="37">
        <f>COUNTIFS(Offers_Jira!$M:$M,Offers!C5,Offers_Jira!$A:$A,"Bug",Offers_Jira!$N:$N,"="&amp;Offers!AN1)</f>
        <v>0</v>
      </c>
      <c r="AP5" s="37">
        <f>IFERROR(SUMIFS(TE_Offers_Jira!$J:$J,TE_Offers_Jira!$B:$B,AP1),0)</f>
        <v>0</v>
      </c>
      <c r="AQ5" s="37">
        <f>COUNTIFS(Offers_Jira!$M:$M,Offers!C5,Offers_Jira!$A:$A,"Bug",Offers_Jira!$N:$N,"="&amp;Offers!AP1)</f>
        <v>0</v>
      </c>
      <c r="AR5" s="37">
        <f>IFERROR(SUMIFS(TE_Offers_Jira!$J:$J,TE_Offers_Jira!$B:$B,AR1),0)</f>
        <v>0</v>
      </c>
      <c r="AS5" s="37">
        <f>COUNTIFS(Offers_Jira!$M:$M,Offers!C5,Offers_Jira!$A:$A,"Bug",Offers_Jira!$N:$N,"="&amp;Offers!AR1)</f>
        <v>0</v>
      </c>
      <c r="AT5" s="37">
        <f>IFERROR(SUMIFS(TE_Offers_Jira!$J:$J,TE_Offers_Jira!$B:$B,AT1),0)</f>
        <v>0</v>
      </c>
      <c r="AU5" s="37">
        <f>COUNTIFS(Offers_Jira!$M:$M,Offers!C5,Offers_Jira!$A:$A,"Bug",Offers_Jira!$N:$N,"="&amp;Offers!AT1)</f>
        <v>0</v>
      </c>
      <c r="AV5" s="37">
        <f>IFERROR(SUMIFS(TE_Offers_Jira!$J:$J,TE_Offers_Jira!$B:$B,AV1),0)</f>
        <v>0</v>
      </c>
      <c r="AW5" s="37">
        <f>COUNTIFS(Offers_Jira!$M:$M,Offers!C5,Offers_Jira!$A:$A,"Bug",Offers_Jira!$N:$N,"="&amp;Offers!AV1)</f>
        <v>0</v>
      </c>
      <c r="AX5" s="37">
        <f>IFERROR(SUMIFS(TE_Offers_Jira!$J:$J,TE_Offers_Jira!$B:$B,AX1),0)</f>
        <v>0</v>
      </c>
      <c r="AY5" s="37">
        <f>COUNTIFS(Offers_Jira!$M:$M,Offers!C5,Offers_Jira!$A:$A,"Bug",Offers_Jira!$N:$N,"="&amp;Offers!AX1)</f>
        <v>0</v>
      </c>
      <c r="AZ5" s="37">
        <f>IFERROR(SUMIFS(TE_Offers_Jira!$J:$J,TE_Offers_Jira!$B:$B,AZ1),0)</f>
        <v>0</v>
      </c>
      <c r="BA5" s="37">
        <f>COUNTIFS(Offers_Jira!$M:$M,Offers!C5,Offers_Jira!$A:$A,"Bug",Offers_Jira!$N:$N,"="&amp;Offers!AZ1)</f>
        <v>0</v>
      </c>
      <c r="BB5" s="37">
        <f>IFERROR(SUMIFS(TE_Offers_Jira!$J:$J,TE_Offers_Jira!$B:$B,BB1),0)</f>
        <v>0</v>
      </c>
      <c r="BC5" s="37">
        <f>COUNTIFS(Offers_Jira!$M:$M,Offers!C5,Offers_Jira!$A:$A,"Bug",Offers_Jira!$N:$N,"="&amp;Offers!BB1)</f>
        <v>0</v>
      </c>
      <c r="BD5" s="37">
        <f>IFERROR(SUMIFS(TE_Offers_Jira!$J:$J,TE_Offers_Jira!$B:$B,BD1),0)</f>
        <v>0</v>
      </c>
      <c r="BE5" s="37">
        <f>COUNTIFS(Offers_Jira!$M:$M,Offers!C5,Offers_Jira!$A:$A,"Bug",Offers_Jira!$N:$N,"="&amp;Offers!BD1)</f>
        <v>1</v>
      </c>
      <c r="BF5" s="37">
        <f>IFERROR(SUMIFS(TE_Offers_Jira!$J:$J,TE_Offers_Jira!$B:$B,BF1),0)</f>
        <v>0</v>
      </c>
      <c r="BG5" s="37">
        <f>COUNTIFS(Offers_Jira!$M:$M,Offers!C5,Offers_Jira!$A:$A,"Bug",Offers_Jira!$N:$N,"="&amp;Offers!BF1)</f>
        <v>0</v>
      </c>
      <c r="BH5" s="37">
        <f>IFERROR(SUMIFS(TE_Offers_Jira!$J:$J,TE_Offers_Jira!$B:$B,BH1),0)</f>
        <v>0</v>
      </c>
      <c r="BI5" s="37">
        <f>COUNTIFS(Offers_Jira!$M:$M,Offers!C5,Offers_Jira!$A:$A,"Bug",Offers_Jira!$N:$N,"="&amp;Offers!BH1)</f>
        <v>0</v>
      </c>
      <c r="BJ5" s="37">
        <f>IFERROR(SUMIFS(TE_Offers_Jira!$J:$J,TE_Offers_Jira!$B:$B,BJ1),0)</f>
        <v>0</v>
      </c>
      <c r="BK5" s="37">
        <f>COUNTIFS(Offers_Jira!$M:$M,Offers!C5,Offers_Jira!$A:$A,"Bug",Offers_Jira!$N:$N,"="&amp;Offers!BJ1)</f>
        <v>0</v>
      </c>
      <c r="BL5" s="37">
        <f>IFERROR(SUMIFS(TE_Offers_Jira!$J:$J,TE_Offers_Jira!$B:$B,BL1),0)</f>
        <v>0</v>
      </c>
      <c r="BM5" s="37">
        <f>COUNTIFS(Offers_Jira!$M:$M,Offers!C5,Offers_Jira!$A:$A,"Bug",Offers_Jira!$N:$N,"="&amp;Offers!BL1)</f>
        <v>1</v>
      </c>
      <c r="BN5" s="37">
        <f>IFERROR(SUMIFS(TE_Offers_Jira!$J:$J,TE_Offers_Jira!$B:$B,BN1),0)</f>
        <v>0</v>
      </c>
      <c r="BO5" s="37">
        <f>COUNTIFS(Offers_Jira!$M:$M,Offers!C5,Offers_Jira!$A:$A,"Bug",Offers_Jira!$N:$N,"="&amp;Offers!BN1)</f>
        <v>0</v>
      </c>
      <c r="BP5" s="37">
        <f>IFERROR(SUMIFS(TE_Offers_Jira!$J:$J,TE_Offers_Jira!$B:$B,BP1),0)</f>
        <v>0</v>
      </c>
      <c r="BQ5" s="37">
        <f>COUNTIFS(Offers_Jira!$M:$M,Offers!C5,Offers_Jira!$A:$A,"Bug",Offers_Jira!$N:$N,"="&amp;Offers!BP1)</f>
        <v>0</v>
      </c>
      <c r="BR5" s="37">
        <f>IFERROR(SUMIFS(TE_Offers_Jira!$J:$J,TE_Offers_Jira!$B:$B,BR1),0)</f>
        <v>0</v>
      </c>
      <c r="BS5" s="37">
        <f>COUNTIFS(Offers_Jira!$M:$M,Offers!C5,Offers_Jira!$A:$A,"Bug",Offers_Jira!$N:$N,"="&amp;Offers!BR1)</f>
        <v>2</v>
      </c>
      <c r="BT5" s="37">
        <f>IFERROR(SUMIFS(TE_Offers_Jira!$J:$J,TE_Offers_Jira!$B:$B,BT1),0)</f>
        <v>0</v>
      </c>
      <c r="BU5" s="37">
        <f>COUNTIFS(Offers_Jira!$M:$M,Offers!C5,Offers_Jira!$A:$A,"Bug",Offers_Jira!$N:$N,"="&amp;Offers!BT1)</f>
        <v>0</v>
      </c>
      <c r="BV5" s="37">
        <f>IFERROR(SUMIFS(TE_Offers_Jira!$J:$J,TE_Offers_Jira!$B:$B,BV1),0)</f>
        <v>0</v>
      </c>
      <c r="BW5" s="37">
        <f>COUNTIFS(Offers_Jira!$M:$M,Offers!C5,Offers_Jira!$A:$A,"Bug",Offers_Jira!$N:$N,"="&amp;Offers!BV1)</f>
        <v>1</v>
      </c>
      <c r="BX5" s="37">
        <f>IFERROR(SUMIFS(TE_Offers_Jira!$J:$J,TE_Offers_Jira!$B:$B,BX1),0)</f>
        <v>0</v>
      </c>
      <c r="BY5" s="37">
        <f>COUNTIFS(Offers_Jira!$M:$M,Offers!C5,Offers_Jira!$A:$A,"Bug",Offers_Jira!$N:$N,"="&amp;Offers!BX1)</f>
        <v>0</v>
      </c>
      <c r="BZ5" s="37">
        <f>IFERROR(SUMIFS(TE_Offers_Jira!$J:$J,TE_Offers_Jira!$B:$B,BZ1),0)</f>
        <v>0</v>
      </c>
      <c r="CA5" s="37">
        <f>COUNTIFS(Offers_Jira!$M:$M,Offers!C5,Offers_Jira!$A:$A,"Bug",Offers_Jira!$N:$N,"="&amp;Offers!BZ1)</f>
        <v>0</v>
      </c>
    </row>
    <row r="6" spans="1:79" x14ac:dyDescent="0.35">
      <c r="A6" s="37">
        <v>4</v>
      </c>
      <c r="B6" s="37" t="s">
        <v>132</v>
      </c>
      <c r="C6" s="39" t="s">
        <v>92</v>
      </c>
      <c r="D6" s="37" t="s">
        <v>93</v>
      </c>
      <c r="E6" s="37" t="s">
        <v>16913</v>
      </c>
      <c r="F6" s="37">
        <f>COUNTIFS(Offers_Jira!$D:$D,Offers!C6,Offers_Jira!$A:$A,"Story",Offers_Jira!$F:$F,"&lt;&gt;Ready for Prod")</f>
        <v>0</v>
      </c>
      <c r="G6" s="37">
        <f>COUNTIFS(Offers_Jira!$D:$D,Offers!C6,Offers_Jira!$A:$A,"Bug",Offers_Jira!$F:$F,"&lt;&gt;Ready for Prod")</f>
        <v>8</v>
      </c>
      <c r="H6" s="37">
        <f t="shared" si="0"/>
        <v>975</v>
      </c>
      <c r="I6" s="37">
        <f>COUNTIFS(Offers_Jira!$M:$M,Offers!C6,Offers_Jira!$A:$A,"Bug",Offers_Jira!$N:$N,"&lt;="&amp;Offers!J1)</f>
        <v>21</v>
      </c>
      <c r="J6" s="37">
        <f>IFERROR(SUMIFS(TE_Offers_Jira!$F:$F,TE_Offers_Jira!$B:$B,J1),0)</f>
        <v>0</v>
      </c>
      <c r="K6" s="37">
        <f>COUNTIFS(Offers_Jira!$M:$M,Offers!C6,Offers_Jira!$A:$A,"Bug",Offers_Jira!$N:$N,"="&amp;Offers!J1)</f>
        <v>0</v>
      </c>
      <c r="L6" s="37">
        <f>IFERROR(SUMIFS(TE_Offers_Jira!$F:$F,TE_Offers_Jira!$B:$B,L1),0)</f>
        <v>0</v>
      </c>
      <c r="M6" s="37">
        <f>COUNTIFS(Offers_Jira!$M:$M,Offers!C6,Offers_Jira!$A:$A,"Bug",Offers_Jira!$N:$N,"="&amp;Offers!L1)</f>
        <v>0</v>
      </c>
      <c r="N6" s="37">
        <f>IFERROR(SUMIFS(TE_Offers_Jira!$F:$F,TE_Offers_Jira!$B:$B,N1),0)</f>
        <v>156</v>
      </c>
      <c r="O6" s="37">
        <f>COUNTIFS(Offers_Jira!$M:$M,Offers!C6,Offers_Jira!$A:$A,"Bug",Offers_Jira!$N:$N,"="&amp;Offers!N1)</f>
        <v>0</v>
      </c>
      <c r="P6" s="37">
        <f>IFERROR(SUMIFS(TE_Offers_Jira!$F:$F,TE_Offers_Jira!$B:$B,P1),0)</f>
        <v>124</v>
      </c>
      <c r="Q6" s="37">
        <f>COUNTIFS(Offers_Jira!$M:$M,Offers!C6,Offers_Jira!$A:$A,"Bug",Offers_Jira!$N:$N,"="&amp;Offers!P1)</f>
        <v>0</v>
      </c>
      <c r="R6" s="37">
        <f>IFERROR(SUMIFS(TE_Offers_Jira!$F:$F,TE_Offers_Jira!$B:$B,R1),0)</f>
        <v>196</v>
      </c>
      <c r="S6" s="37">
        <f>COUNTIFS(Offers_Jira!$M:$M,Offers!C6,Offers_Jira!$A:$A,"Bug",Offers_Jira!$N:$N,"="&amp;Offers!R1)</f>
        <v>0</v>
      </c>
      <c r="T6" s="37">
        <f>IFERROR(SUMIFS(TE_Offers_Jira!$F:$F,TE_Offers_Jira!$B:$B,T1),0)</f>
        <v>38</v>
      </c>
      <c r="U6" s="37">
        <f>COUNTIFS(Offers_Jira!$M:$M,Offers!C6,Offers_Jira!$A:$A,"Bug",Offers_Jira!$N:$N,"="&amp;Offers!T1)</f>
        <v>0</v>
      </c>
      <c r="V6" s="37">
        <f>IFERROR(SUMIFS(TE_Offers_Jira!$F:$F,TE_Offers_Jira!$B:$B,V1),0)</f>
        <v>43</v>
      </c>
      <c r="W6" s="37">
        <f>COUNTIFS(Offers_Jira!$M:$M,Offers!C6,Offers_Jira!$A:$A,"Bug",Offers_Jira!$N:$N,"="&amp;Offers!V1)</f>
        <v>0</v>
      </c>
      <c r="X6" s="37">
        <f>IFERROR(SUMIFS(TE_Offers_Jira!$F:$F,TE_Offers_Jira!$B:$B,X1),0)</f>
        <v>46</v>
      </c>
      <c r="Y6" s="37">
        <f>COUNTIFS(Offers_Jira!$M:$M,Offers!C6,Offers_Jira!$A:$A,"Bug",Offers_Jira!$N:$N,"="&amp;Offers!X1)</f>
        <v>1</v>
      </c>
      <c r="Z6" s="37">
        <f>IFERROR(SUMIFS(TE_Offers_Jira!$F:$F,TE_Offers_Jira!$B:$B,Z1),0)</f>
        <v>38</v>
      </c>
      <c r="AA6" s="37">
        <f>COUNTIFS(Offers_Jira!$M:$M,Offers!C6,Offers_Jira!$A:$A,"Bug",Offers_Jira!$N:$N,"="&amp;Offers!Z1)</f>
        <v>0</v>
      </c>
      <c r="AB6" s="37">
        <f>IFERROR(SUMIFS(TE_Offers_Jira!$F:$F,TE_Offers_Jira!$B:$B,AB1),0)</f>
        <v>0</v>
      </c>
      <c r="AC6" s="37">
        <f>COUNTIFS(Offers_Jira!$M:$M,Offers!C6,Offers_Jira!$A:$A,"Bug",Offers_Jira!$N:$N,"="&amp;Offers!AB1)</f>
        <v>0</v>
      </c>
      <c r="AD6" s="37">
        <f>IFERROR(SUMIFS(TE_Offers_Jira!$F:$F,TE_Offers_Jira!$B:$B,AD1),0)</f>
        <v>0</v>
      </c>
      <c r="AE6" s="37">
        <f>COUNTIFS(Offers_Jira!$M:$M,Offers!C6,Offers_Jira!$A:$A,"Bug",Offers_Jira!$N:$N,"="&amp;Offers!AD1)</f>
        <v>0</v>
      </c>
      <c r="AF6" s="37">
        <f>IFERROR(SUMIFS(TE_Offers_Jira!$F:$F,TE_Offers_Jira!$B:$B,AF1),0)</f>
        <v>55</v>
      </c>
      <c r="AG6" s="37">
        <f>COUNTIFS(Offers_Jira!$M:$M,Offers!C6,Offers_Jira!$A:$A,"Bug",Offers_Jira!$N:$N,"="&amp;Offers!AF1)</f>
        <v>0</v>
      </c>
      <c r="AH6" s="37">
        <f>IFERROR(SUMIFS(TE_Offers_Jira!$F:$F,TE_Offers_Jira!$B:$B,AH1),0)</f>
        <v>34</v>
      </c>
      <c r="AI6" s="37">
        <f>COUNTIFS(Offers_Jira!$M:$M,Offers!C6,Offers_Jira!$A:$A,"Bug",Offers_Jira!$N:$N,"="&amp;Offers!AH1)</f>
        <v>2</v>
      </c>
      <c r="AJ6" s="37">
        <f>IFERROR(SUMIFS(TE_Offers_Jira!$F:$F,TE_Offers_Jira!$B:$B,AJ1),0)</f>
        <v>49</v>
      </c>
      <c r="AK6" s="37">
        <f>COUNTIFS(Offers_Jira!$M:$M,Offers!C6,Offers_Jira!$A:$A,"Bug",Offers_Jira!$N:$N,"="&amp;Offers!AJ1)</f>
        <v>1</v>
      </c>
      <c r="AL6" s="37">
        <f>IFERROR(SUMIFS(TE_Offers_Jira!$F:$F,TE_Offers_Jira!$B:$B,AL1),0)</f>
        <v>2</v>
      </c>
      <c r="AM6" s="37">
        <f>COUNTIFS(Offers_Jira!$M:$M,Offers!C6,Offers_Jira!$A:$A,"Bug",Offers_Jira!$N:$N,"="&amp;Offers!AL1)</f>
        <v>0</v>
      </c>
      <c r="AN6" s="37">
        <f>IFERROR(SUMIFS(TE_Offers_Jira!$F:$F,TE_Offers_Jira!$B:$B,AN1),0)</f>
        <v>0</v>
      </c>
      <c r="AO6" s="37">
        <f>COUNTIFS(Offers_Jira!$M:$M,Offers!C6,Offers_Jira!$A:$A,"Bug",Offers_Jira!$N:$N,"="&amp;Offers!AN1)</f>
        <v>0</v>
      </c>
      <c r="AP6" s="37">
        <f>IFERROR(SUMIFS(TE_Offers_Jira!$F:$F,TE_Offers_Jira!$B:$B,AP1),0)</f>
        <v>0</v>
      </c>
      <c r="AQ6" s="37">
        <f>COUNTIFS(Offers_Jira!$M:$M,Offers!C6,Offers_Jira!$A:$A,"Bug",Offers_Jira!$N:$N,"="&amp;Offers!AP1)</f>
        <v>0</v>
      </c>
      <c r="AR6" s="37">
        <f>IFERROR(SUMIFS(TE_Offers_Jira!$F:$F,TE_Offers_Jira!$B:$B,AR1),0)</f>
        <v>0</v>
      </c>
      <c r="AS6" s="37">
        <f>COUNTIFS(Offers_Jira!$M:$M,Offers!C6,Offers_Jira!$A:$A,"Bug",Offers_Jira!$N:$N,"="&amp;Offers!AR1)</f>
        <v>1</v>
      </c>
      <c r="AT6" s="37">
        <f>IFERROR(SUMIFS(TE_Offers_Jira!$F:$F,TE_Offers_Jira!$B:$B,AT1),0)</f>
        <v>78</v>
      </c>
      <c r="AU6" s="37">
        <f>COUNTIFS(Offers_Jira!$M:$M,Offers!C6,Offers_Jira!$A:$A,"Bug",Offers_Jira!$N:$N,"="&amp;Offers!AT1)</f>
        <v>2</v>
      </c>
      <c r="AV6" s="37">
        <f>IFERROR(SUMIFS(TE_Offers_Jira!$F:$F,TE_Offers_Jira!$B:$B,AV1),0)</f>
        <v>60</v>
      </c>
      <c r="AW6" s="37">
        <f>COUNTIFS(Offers_Jira!$M:$M,Offers!C6,Offers_Jira!$A:$A,"Bug",Offers_Jira!$N:$N,"="&amp;Offers!AV1)</f>
        <v>0</v>
      </c>
      <c r="AX6" s="37">
        <f>IFERROR(SUMIFS(TE_Offers_Jira!$F:$F,TE_Offers_Jira!$B:$B,AX1),0)</f>
        <v>0</v>
      </c>
      <c r="AY6" s="37">
        <f>COUNTIFS(Offers_Jira!$M:$M,Offers!C6,Offers_Jira!$A:$A,"Bug",Offers_Jira!$N:$N,"="&amp;Offers!AX1)</f>
        <v>0</v>
      </c>
      <c r="AZ6" s="37">
        <f>IFERROR(SUMIFS(TE_Offers_Jira!$F:$F,TE_Offers_Jira!$B:$B,AZ1),0)</f>
        <v>0</v>
      </c>
      <c r="BA6" s="37">
        <f>COUNTIFS(Offers_Jira!$M:$M,Offers!C6,Offers_Jira!$A:$A,"Bug",Offers_Jira!$N:$N,"="&amp;Offers!AZ1)</f>
        <v>0</v>
      </c>
      <c r="BB6" s="37">
        <f>IFERROR(SUMIFS(TE_Offers_Jira!$F:$F,TE_Offers_Jira!$B:$B,BB1),0)</f>
        <v>56</v>
      </c>
      <c r="BC6" s="37">
        <f>COUNTIFS(Offers_Jira!$M:$M,Offers!C6,Offers_Jira!$A:$A,"Bug",Offers_Jira!$N:$N,"="&amp;Offers!BB1)</f>
        <v>0</v>
      </c>
      <c r="BD6" s="37">
        <f>IFERROR(SUMIFS(TE_Offers_Jira!$F:$F,TE_Offers_Jira!$B:$B,BD1),0)</f>
        <v>0</v>
      </c>
      <c r="BE6" s="37">
        <f>COUNTIFS(Offers_Jira!$M:$M,Offers!C6,Offers_Jira!$A:$A,"Bug",Offers_Jira!$N:$N,"="&amp;Offers!BD1)</f>
        <v>4</v>
      </c>
      <c r="BF6" s="37">
        <f>IFERROR(SUMIFS(TE_Offers_Jira!$F:$F,TE_Offers_Jira!$B:$B,BF1),0)</f>
        <v>0</v>
      </c>
      <c r="BG6" s="37">
        <f>COUNTIFS(Offers_Jira!$M:$M,Offers!C6,Offers_Jira!$A:$A,"Bug",Offers_Jira!$N:$N,"="&amp;Offers!BF1)</f>
        <v>1</v>
      </c>
      <c r="BH6" s="37">
        <f>IFERROR(SUMIFS(TE_Offers_Jira!$F:$F,TE_Offers_Jira!$B:$B,BH1),0)</f>
        <v>0</v>
      </c>
      <c r="BI6" s="37">
        <f>COUNTIFS(Offers_Jira!$M:$M,Offers!C6,Offers_Jira!$A:$A,"Bug",Offers_Jira!$N:$N,"="&amp;Offers!BH1)</f>
        <v>1</v>
      </c>
      <c r="BJ6" s="37">
        <f>IFERROR(SUMIFS(TE_Offers_Jira!$F:$F,TE_Offers_Jira!$B:$B,BJ1),0)</f>
        <v>0</v>
      </c>
      <c r="BK6" s="37">
        <f>COUNTIFS(Offers_Jira!$M:$M,Offers!C6,Offers_Jira!$A:$A,"Bug",Offers_Jira!$N:$N,"="&amp;Offers!BJ1)</f>
        <v>3</v>
      </c>
      <c r="BL6" s="37">
        <f>IFERROR(SUMIFS(TE_Offers_Jira!$F:$F,TE_Offers_Jira!$B:$B,BL1),0)</f>
        <v>0</v>
      </c>
      <c r="BM6" s="37">
        <f>COUNTIFS(Offers_Jira!$M:$M,Offers!C6,Offers_Jira!$A:$A,"Bug",Offers_Jira!$N:$N,"="&amp;Offers!BL1)</f>
        <v>0</v>
      </c>
      <c r="BN6" s="37">
        <f>IFERROR(SUMIFS(TE_Offers_Jira!$F:$F,TE_Offers_Jira!$B:$B,BN1),0)</f>
        <v>0</v>
      </c>
      <c r="BO6" s="37">
        <f>COUNTIFS(Offers_Jira!$M:$M,Offers!C6,Offers_Jira!$A:$A,"Bug",Offers_Jira!$N:$N,"="&amp;Offers!BN1)</f>
        <v>0</v>
      </c>
      <c r="BP6" s="37">
        <f>IFERROR(SUMIFS(TE_Offers_Jira!$F:$F,TE_Offers_Jira!$B:$B,BP1),0)</f>
        <v>0</v>
      </c>
      <c r="BQ6" s="37">
        <f>COUNTIFS(Offers_Jira!$M:$M,Offers!C6,Offers_Jira!$A:$A,"Bug",Offers_Jira!$N:$N,"="&amp;Offers!BP1)</f>
        <v>0</v>
      </c>
      <c r="BR6" s="37">
        <f>IFERROR(SUMIFS(TE_Offers_Jira!$F:$F,TE_Offers_Jira!$B:$B,BR1),0)</f>
        <v>0</v>
      </c>
      <c r="BS6" s="37">
        <f>COUNTIFS(Offers_Jira!$M:$M,Offers!C6,Offers_Jira!$A:$A,"Bug",Offers_Jira!$N:$N,"="&amp;Offers!BR1)</f>
        <v>3</v>
      </c>
      <c r="BT6" s="37">
        <f>IFERROR(SUMIFS(TE_Offers_Jira!$F:$F,TE_Offers_Jira!$B:$B,BT1),0)</f>
        <v>0</v>
      </c>
      <c r="BU6" s="37">
        <f>COUNTIFS(Offers_Jira!$M:$M,Offers!C6,Offers_Jira!$A:$A,"Bug",Offers_Jira!$N:$N,"="&amp;Offers!BT1)</f>
        <v>0</v>
      </c>
      <c r="BV6" s="37">
        <f>IFERROR(SUMIFS(TE_Offers_Jira!$F:$F,TE_Offers_Jira!$B:$B,BV1),0)</f>
        <v>0</v>
      </c>
      <c r="BW6" s="37">
        <f>COUNTIFS(Offers_Jira!$M:$M,Offers!C6,Offers_Jira!$A:$A,"Bug",Offers_Jira!$N:$N,"="&amp;Offers!BV1)</f>
        <v>2</v>
      </c>
      <c r="BX6" s="37">
        <f>IFERROR(SUMIFS(TE_Offers_Jira!$F:$F,TE_Offers_Jira!$B:$B,BX1),0)</f>
        <v>0</v>
      </c>
      <c r="BY6" s="37">
        <f>COUNTIFS(Offers_Jira!$M:$M,Offers!C6,Offers_Jira!$A:$A,"Bug",Offers_Jira!$N:$N,"="&amp;Offers!BX1)</f>
        <v>0</v>
      </c>
      <c r="BZ6" s="37">
        <f>IFERROR(SUMIFS(TE_Offers_Jira!$F:$F,TE_Offers_Jira!$B:$B,BZ1),0)</f>
        <v>0</v>
      </c>
      <c r="CA6" s="37">
        <f>COUNTIFS(Offers_Jira!$M:$M,Offers!C6,Offers_Jira!$A:$A,"Bug",Offers_Jira!$N:$N,"="&amp;Offers!BZ1)</f>
        <v>0</v>
      </c>
    </row>
    <row r="7" spans="1:79" x14ac:dyDescent="0.35">
      <c r="A7" s="37">
        <v>5</v>
      </c>
      <c r="B7" s="37" t="s">
        <v>132</v>
      </c>
      <c r="C7" s="39" t="s">
        <v>94</v>
      </c>
      <c r="D7" s="37" t="s">
        <v>95</v>
      </c>
      <c r="E7" s="37" t="s">
        <v>16914</v>
      </c>
      <c r="F7" s="37">
        <f>COUNTIFS(Offers_Jira!$D:$D,Offers!C7,Offers_Jira!$A:$A,"Story",Offers_Jira!$F:$F,"&lt;&gt;Ready for Prod")</f>
        <v>0</v>
      </c>
      <c r="G7" s="37">
        <f>COUNTIFS(Offers_Jira!$D:$D,Offers!C7,Offers_Jira!$A:$A,"Bug",Offers_Jira!$F:$F,"&lt;&gt;Ready for Prod")</f>
        <v>10</v>
      </c>
      <c r="H7" s="37">
        <f t="shared" si="0"/>
        <v>839</v>
      </c>
      <c r="I7" s="37">
        <f>COUNTIFS(Offers_Jira!$M:$M,Offers!C7,Offers_Jira!$A:$A,"Bug",Offers_Jira!$N:$N,"&lt;="&amp;Offers!J1)</f>
        <v>15</v>
      </c>
      <c r="J7" s="37">
        <f>IFERROR(SUMIFS(TE_Offers_Jira!$G:$G,TE_Offers_Jira!$B:$B,J1),0)</f>
        <v>0</v>
      </c>
      <c r="K7" s="37">
        <f>COUNTIFS(Offers_Jira!$M:$M,Offers!C7,Offers_Jira!$A:$A,"Bug",Offers_Jira!$N:$N,"="&amp;Offers!J1)</f>
        <v>0</v>
      </c>
      <c r="L7" s="37">
        <f>IFERROR(SUMIFS(TE_Offers_Jira!$G:$G,TE_Offers_Jira!$B:$B,L1),0)</f>
        <v>0</v>
      </c>
      <c r="M7" s="37">
        <f>COUNTIFS(Offers_Jira!$M:$M,Offers!C7,Offers_Jira!$A:$A,"Bug",Offers_Jira!$N:$N,"="&amp;Offers!L1)</f>
        <v>0</v>
      </c>
      <c r="N7" s="37">
        <f>IFERROR(SUMIFS(TE_Offers_Jira!$G:$G,TE_Offers_Jira!$B:$B,N1),0)</f>
        <v>38</v>
      </c>
      <c r="O7" s="37">
        <f>COUNTIFS(Offers_Jira!$M:$M,Offers!C7,Offers_Jira!$A:$A,"Bug",Offers_Jira!$N:$N,"="&amp;Offers!N1)</f>
        <v>0</v>
      </c>
      <c r="P7" s="37">
        <f>IFERROR(SUMIFS(TE_Offers_Jira!$G:$G,TE_Offers_Jira!$B:$B,P1),0)</f>
        <v>86</v>
      </c>
      <c r="Q7" s="37">
        <f>COUNTIFS(Offers_Jira!$M:$M,Offers!C7,Offers_Jira!$A:$A,"Bug",Offers_Jira!$N:$N,"="&amp;Offers!P1)</f>
        <v>1</v>
      </c>
      <c r="R7" s="37">
        <f>IFERROR(SUMIFS(TE_Offers_Jira!$G:$G,TE_Offers_Jira!$B:$B,R1),0)</f>
        <v>120</v>
      </c>
      <c r="S7" s="37">
        <f>COUNTIFS(Offers_Jira!$M:$M,Offers!C7,Offers_Jira!$A:$A,"Bug",Offers_Jira!$N:$N,"="&amp;Offers!R1)</f>
        <v>0</v>
      </c>
      <c r="T7" s="37">
        <f>IFERROR(SUMIFS(TE_Offers_Jira!$G:$G,TE_Offers_Jira!$B:$B,T1),0)</f>
        <v>38</v>
      </c>
      <c r="U7" s="37">
        <f>COUNTIFS(Offers_Jira!$M:$M,Offers!C7,Offers_Jira!$A:$A,"Bug",Offers_Jira!$N:$N,"="&amp;Offers!T1)</f>
        <v>0</v>
      </c>
      <c r="V7" s="37">
        <f>IFERROR(SUMIFS(TE_Offers_Jira!$G:$G,TE_Offers_Jira!$B:$B,V1),0)</f>
        <v>42</v>
      </c>
      <c r="W7" s="37">
        <f>COUNTIFS(Offers_Jira!$M:$M,Offers!C7,Offers_Jira!$A:$A,"Bug",Offers_Jira!$N:$N,"="&amp;Offers!V1)</f>
        <v>0</v>
      </c>
      <c r="X7" s="37">
        <f>IFERROR(SUMIFS(TE_Offers_Jira!$G:$G,TE_Offers_Jira!$B:$B,X1),0)</f>
        <v>56</v>
      </c>
      <c r="Y7" s="37">
        <f>COUNTIFS(Offers_Jira!$M:$M,Offers!C7,Offers_Jira!$A:$A,"Bug",Offers_Jira!$N:$N,"="&amp;Offers!X1)</f>
        <v>1</v>
      </c>
      <c r="Z7" s="37">
        <f>IFERROR(SUMIFS(TE_Offers_Jira!$G:$G,TE_Offers_Jira!$B:$B,Z1),0)</f>
        <v>41</v>
      </c>
      <c r="AA7" s="37">
        <f>COUNTIFS(Offers_Jira!$M:$M,Offers!C7,Offers_Jira!$A:$A,"Bug",Offers_Jira!$N:$N,"="&amp;Offers!Z1)</f>
        <v>0</v>
      </c>
      <c r="AB7" s="37">
        <f>IFERROR(SUMIFS(TE_Offers_Jira!$G:$G,TE_Offers_Jira!$B:$B,AB1),0)</f>
        <v>0</v>
      </c>
      <c r="AC7" s="37">
        <f>COUNTIFS(Offers_Jira!$M:$M,Offers!C7,Offers_Jira!$A:$A,"Bug",Offers_Jira!$N:$N,"="&amp;Offers!AB1)</f>
        <v>0</v>
      </c>
      <c r="AD7" s="37">
        <f>IFERROR(SUMIFS(TE_Offers_Jira!$G:$G,TE_Offers_Jira!$B:$B,AD1),0)</f>
        <v>0</v>
      </c>
      <c r="AE7" s="37">
        <f>COUNTIFS(Offers_Jira!$M:$M,Offers!C7,Offers_Jira!$A:$A,"Bug",Offers_Jira!$N:$N,"="&amp;Offers!AD1)</f>
        <v>1</v>
      </c>
      <c r="AF7" s="37">
        <f>IFERROR(SUMIFS(TE_Offers_Jira!$G:$G,TE_Offers_Jira!$B:$B,AF1),0)</f>
        <v>59</v>
      </c>
      <c r="AG7" s="37">
        <f>COUNTIFS(Offers_Jira!$M:$M,Offers!C7,Offers_Jira!$A:$A,"Bug",Offers_Jira!$N:$N,"="&amp;Offers!AF1)</f>
        <v>2</v>
      </c>
      <c r="AH7" s="37">
        <f>IFERROR(SUMIFS(TE_Offers_Jira!$G:$G,TE_Offers_Jira!$B:$B,AH1),0)</f>
        <v>21</v>
      </c>
      <c r="AI7" s="37">
        <f>COUNTIFS(Offers_Jira!$M:$M,Offers!C7,Offers_Jira!$A:$A,"Bug",Offers_Jira!$N:$N,"="&amp;Offers!AH1)</f>
        <v>0</v>
      </c>
      <c r="AJ7" s="37">
        <f>IFERROR(SUMIFS(TE_Offers_Jira!$G:$G,TE_Offers_Jira!$B:$B,AJ1),0)</f>
        <v>58</v>
      </c>
      <c r="AK7" s="37">
        <f>COUNTIFS(Offers_Jira!$M:$M,Offers!C7,Offers_Jira!$A:$A,"Bug",Offers_Jira!$N:$N,"="&amp;Offers!AJ1)</f>
        <v>0</v>
      </c>
      <c r="AL7" s="37">
        <f>IFERROR(SUMIFS(TE_Offers_Jira!$G:$G,TE_Offers_Jira!$B:$B,AL1),0)</f>
        <v>35</v>
      </c>
      <c r="AM7" s="37">
        <f>COUNTIFS(Offers_Jira!$M:$M,Offers!C7,Offers_Jira!$A:$A,"Bug",Offers_Jira!$N:$N,"="&amp;Offers!AL1)</f>
        <v>3</v>
      </c>
      <c r="AN7" s="37">
        <f>IFERROR(SUMIFS(TE_Offers_Jira!$G:$G,TE_Offers_Jira!$B:$B,AN1),0)</f>
        <v>0</v>
      </c>
      <c r="AO7" s="37">
        <f>COUNTIFS(Offers_Jira!$M:$M,Offers!C7,Offers_Jira!$A:$A,"Bug",Offers_Jira!$N:$N,"="&amp;Offers!AN1)</f>
        <v>0</v>
      </c>
      <c r="AP7" s="37">
        <f>IFERROR(SUMIFS(TE_Offers_Jira!$G:$G,TE_Offers_Jira!$B:$B,AP1),0)</f>
        <v>0</v>
      </c>
      <c r="AQ7" s="37">
        <f>COUNTIFS(Offers_Jira!$M:$M,Offers!C7,Offers_Jira!$A:$A,"Bug",Offers_Jira!$N:$N,"="&amp;Offers!AP1)</f>
        <v>1</v>
      </c>
      <c r="AR7" s="37">
        <f>IFERROR(SUMIFS(TE_Offers_Jira!$G:$G,TE_Offers_Jira!$B:$B,AR1),0)</f>
        <v>0</v>
      </c>
      <c r="AS7" s="37">
        <f>COUNTIFS(Offers_Jira!$M:$M,Offers!C7,Offers_Jira!$A:$A,"Bug",Offers_Jira!$N:$N,"="&amp;Offers!AR1)</f>
        <v>0</v>
      </c>
      <c r="AT7" s="37">
        <f>IFERROR(SUMIFS(TE_Offers_Jira!$G:$G,TE_Offers_Jira!$B:$B,AT1),0)</f>
        <v>78</v>
      </c>
      <c r="AU7" s="37">
        <f>COUNTIFS(Offers_Jira!$M:$M,Offers!C7,Offers_Jira!$A:$A,"Bug",Offers_Jira!$N:$N,"="&amp;Offers!AT1)</f>
        <v>1</v>
      </c>
      <c r="AV7" s="37">
        <f>IFERROR(SUMIFS(TE_Offers_Jira!$G:$G,TE_Offers_Jira!$B:$B,AV1),0)</f>
        <v>34</v>
      </c>
      <c r="AW7" s="37">
        <f>COUNTIFS(Offers_Jira!$M:$M,Offers!C7,Offers_Jira!$A:$A,"Bug",Offers_Jira!$N:$N,"="&amp;Offers!AV1)</f>
        <v>0</v>
      </c>
      <c r="AX7" s="37">
        <f>IFERROR(SUMIFS(TE_Offers_Jira!$G:$G,TE_Offers_Jira!$B:$B,AX1),0)</f>
        <v>0</v>
      </c>
      <c r="AY7" s="37">
        <f>COUNTIFS(Offers_Jira!$M:$M,Offers!C7,Offers_Jira!$A:$A,"Bug",Offers_Jira!$N:$N,"="&amp;Offers!AX1)</f>
        <v>0</v>
      </c>
      <c r="AZ7" s="37">
        <f>IFERROR(SUMIFS(TE_Offers_Jira!$G:$G,TE_Offers_Jira!$B:$B,AZ1),0)</f>
        <v>75</v>
      </c>
      <c r="BA7" s="37">
        <f>COUNTIFS(Offers_Jira!$M:$M,Offers!C7,Offers_Jira!$A:$A,"Bug",Offers_Jira!$N:$N,"="&amp;Offers!AZ1)</f>
        <v>0</v>
      </c>
      <c r="BB7" s="37">
        <f>IFERROR(SUMIFS(TE_Offers_Jira!$G:$G,TE_Offers_Jira!$B:$B,BB1),0)</f>
        <v>58</v>
      </c>
      <c r="BC7" s="37">
        <f>COUNTIFS(Offers_Jira!$M:$M,Offers!C7,Offers_Jira!$A:$A,"Bug",Offers_Jira!$N:$N,"="&amp;Offers!BB1)</f>
        <v>0</v>
      </c>
      <c r="BD7" s="37">
        <f>IFERROR(SUMIFS(TE_Offers_Jira!$G:$G,TE_Offers_Jira!$B:$B,BD1),0)</f>
        <v>0</v>
      </c>
      <c r="BE7" s="37">
        <f>COUNTIFS(Offers_Jira!$M:$M,Offers!C7,Offers_Jira!$A:$A,"Bug",Offers_Jira!$N:$N,"="&amp;Offers!BD1)</f>
        <v>3</v>
      </c>
      <c r="BF7" s="37">
        <f>IFERROR(SUMIFS(TE_Offers_Jira!$G:$G,TE_Offers_Jira!$B:$B,BF1),0)</f>
        <v>0</v>
      </c>
      <c r="BG7" s="37">
        <f>COUNTIFS(Offers_Jira!$M:$M,Offers!C7,Offers_Jira!$A:$A,"Bug",Offers_Jira!$N:$N,"="&amp;Offers!BF1)</f>
        <v>0</v>
      </c>
      <c r="BH7" s="37">
        <f>IFERROR(SUMIFS(TE_Offers_Jira!$G:$G,TE_Offers_Jira!$B:$B,BH1),0)</f>
        <v>0</v>
      </c>
      <c r="BI7" s="37">
        <f>COUNTIFS(Offers_Jira!$M:$M,Offers!C7,Offers_Jira!$A:$A,"Bug",Offers_Jira!$N:$N,"="&amp;Offers!BH1)</f>
        <v>0</v>
      </c>
      <c r="BJ7" s="37">
        <f>IFERROR(SUMIFS(TE_Offers_Jira!$G:$G,TE_Offers_Jira!$B:$B,BJ1),0)</f>
        <v>0</v>
      </c>
      <c r="BK7" s="37">
        <f>COUNTIFS(Offers_Jira!$M:$M,Offers!C7,Offers_Jira!$A:$A,"Bug",Offers_Jira!$N:$N,"="&amp;Offers!BJ1)</f>
        <v>0</v>
      </c>
      <c r="BL7" s="37">
        <f>IFERROR(SUMIFS(TE_Offers_Jira!$G:$G,TE_Offers_Jira!$B:$B,BL1),0)</f>
        <v>0</v>
      </c>
      <c r="BM7" s="37">
        <f>COUNTIFS(Offers_Jira!$M:$M,Offers!C7,Offers_Jira!$A:$A,"Bug",Offers_Jira!$N:$N,"="&amp;Offers!BL1)</f>
        <v>0</v>
      </c>
      <c r="BN7" s="37">
        <f>IFERROR(SUMIFS(TE_Offers_Jira!$G:$G,TE_Offers_Jira!$B:$B,BN1),0)</f>
        <v>0</v>
      </c>
      <c r="BO7" s="37">
        <f>COUNTIFS(Offers_Jira!$M:$M,Offers!C7,Offers_Jira!$A:$A,"Bug",Offers_Jira!$N:$N,"="&amp;Offers!BN1)</f>
        <v>1</v>
      </c>
      <c r="BP7" s="37">
        <f>IFERROR(SUMIFS(TE_Offers_Jira!$G:$G,TE_Offers_Jira!$B:$B,BP1),0)</f>
        <v>0</v>
      </c>
      <c r="BQ7" s="37">
        <f>COUNTIFS(Offers_Jira!$M:$M,Offers!C7,Offers_Jira!$A:$A,"Bug",Offers_Jira!$N:$N,"="&amp;Offers!BP1)</f>
        <v>0</v>
      </c>
      <c r="BR7" s="37">
        <f>IFERROR(SUMIFS(TE_Offers_Jira!$G:$G,TE_Offers_Jira!$B:$B,BR1),0)</f>
        <v>0</v>
      </c>
      <c r="BS7" s="37">
        <f>COUNTIFS(Offers_Jira!$M:$M,Offers!C7,Offers_Jira!$A:$A,"Bug",Offers_Jira!$N:$N,"="&amp;Offers!BR1)</f>
        <v>0</v>
      </c>
      <c r="BT7" s="37">
        <f>IFERROR(SUMIFS(TE_Offers_Jira!$G:$G,TE_Offers_Jira!$B:$B,BT1),0)</f>
        <v>0</v>
      </c>
      <c r="BU7" s="37">
        <f>COUNTIFS(Offers_Jira!$M:$M,Offers!C7,Offers_Jira!$A:$A,"Bug",Offers_Jira!$N:$N,"="&amp;Offers!BT1)</f>
        <v>1</v>
      </c>
      <c r="BV7" s="37">
        <f>IFERROR(SUMIFS(TE_Offers_Jira!$G:$G,TE_Offers_Jira!$B:$B,BV1),0)</f>
        <v>0</v>
      </c>
      <c r="BW7" s="37">
        <f>COUNTIFS(Offers_Jira!$M:$M,Offers!C7,Offers_Jira!$A:$A,"Bug",Offers_Jira!$N:$N,"="&amp;Offers!BV1)</f>
        <v>0</v>
      </c>
      <c r="BX7" s="37">
        <f>IFERROR(SUMIFS(TE_Offers_Jira!$G:$G,TE_Offers_Jira!$B:$B,BX1),0)</f>
        <v>0</v>
      </c>
      <c r="BY7" s="37">
        <f>COUNTIFS(Offers_Jira!$M:$M,Offers!C7,Offers_Jira!$A:$A,"Bug",Offers_Jira!$N:$N,"="&amp;Offers!BX1)</f>
        <v>0</v>
      </c>
      <c r="BZ7" s="37">
        <f>IFERROR(SUMIFS(TE_Offers_Jira!$G:$G,TE_Offers_Jira!$B:$B,BZ1),0)</f>
        <v>0</v>
      </c>
      <c r="CA7" s="37">
        <f>COUNTIFS(Offers_Jira!$M:$M,Offers!C7,Offers_Jira!$A:$A,"Bug",Offers_Jira!$N:$N,"="&amp;Offers!BZ1)</f>
        <v>0</v>
      </c>
    </row>
    <row r="8" spans="1:79" hidden="1" x14ac:dyDescent="0.35">
      <c r="A8" s="37">
        <v>6</v>
      </c>
      <c r="B8" s="37" t="s">
        <v>132</v>
      </c>
      <c r="C8" s="39" t="s">
        <v>96</v>
      </c>
      <c r="D8" s="37" t="s">
        <v>97</v>
      </c>
      <c r="E8" s="37" t="s">
        <v>3263</v>
      </c>
      <c r="F8" s="37">
        <f>COUNTIFS(Offers_Jira!$D:$D,Offers!C8,Offers_Jira!$A:$A,"Story",Offers_Jira!$F:$F,"&lt;&gt;Ready for Prod")</f>
        <v>0</v>
      </c>
      <c r="G8" s="37">
        <f>COUNTIFS(Offers_Jira!$D:$D,Offers!C8,Offers_Jira!$A:$A,"Bug",Offers_Jira!$F:$F,"&lt;&gt;Ready for Prod")</f>
        <v>0</v>
      </c>
      <c r="H8" s="37">
        <f t="shared" si="0"/>
        <v>186</v>
      </c>
      <c r="I8" s="37">
        <f>COUNTIFS(Offers_Jira!$M:$M,Offers!C8,Offers_Jira!$A:$A,"Bug",Offers_Jira!$N:$N,"&lt;="&amp;Offers!J1)</f>
        <v>0</v>
      </c>
      <c r="J8" s="37">
        <f>IFERROR(SUMIFS(TE_Offers_Jira!$M:$M,TE_Offers_Jira!$B:$B,J1),0)</f>
        <v>0</v>
      </c>
      <c r="K8" s="37">
        <f>COUNTIFS(Offers_Jira!$M:$M,Offers!C8,Offers_Jira!$A:$A,"Bug",Offers_Jira!$N:$N,"="&amp;Offers!J1)</f>
        <v>0</v>
      </c>
      <c r="L8" s="37">
        <f>IFERROR(SUMIFS(TE_Offers_Jira!$M:$M,TE_Offers_Jira!$B:$B,L1),0)</f>
        <v>0</v>
      </c>
      <c r="M8" s="37">
        <f>COUNTIFS(Offers_Jira!$M:$M,Offers!C8,Offers_Jira!$A:$A,"Bug",Offers_Jira!$N:$N,"="&amp;Offers!L1)</f>
        <v>0</v>
      </c>
      <c r="N8" s="37">
        <f>IFERROR(SUMIFS(TE_Offers_Jira!$M:$M,TE_Offers_Jira!$B:$B,N1),0)</f>
        <v>0</v>
      </c>
      <c r="O8" s="37">
        <f>COUNTIFS(Offers_Jira!$M:$M,Offers!C8,Offers_Jira!$A:$A,"Bug",Offers_Jira!$N:$N,"="&amp;Offers!N1)</f>
        <v>0</v>
      </c>
      <c r="P8" s="37">
        <f>IFERROR(SUMIFS(TE_Offers_Jira!$M:$M,TE_Offers_Jira!$B:$B,P1),0)</f>
        <v>0</v>
      </c>
      <c r="Q8" s="37">
        <f>COUNTIFS(Offers_Jira!$M:$M,Offers!C8,Offers_Jira!$A:$A,"Bug",Offers_Jira!$N:$N,"="&amp;Offers!P1)</f>
        <v>0</v>
      </c>
      <c r="R8" s="37">
        <f>IFERROR(SUMIFS(TE_Offers_Jira!$M:$M,TE_Offers_Jira!$B:$B,R1),0)</f>
        <v>0</v>
      </c>
      <c r="S8" s="37">
        <f>COUNTIFS(Offers_Jira!$M:$M,Offers!C8,Offers_Jira!$A:$A,"Bug",Offers_Jira!$N:$N,"="&amp;Offers!R1)</f>
        <v>0</v>
      </c>
      <c r="T8" s="37">
        <f>IFERROR(SUMIFS(TE_Offers_Jira!$M:$M,TE_Offers_Jira!$B:$B,T1),0)</f>
        <v>38</v>
      </c>
      <c r="U8" s="37">
        <f>COUNTIFS(Offers_Jira!$M:$M,Offers!C8,Offers_Jira!$A:$A,"Bug",Offers_Jira!$N:$N,"="&amp;Offers!T1)</f>
        <v>0</v>
      </c>
      <c r="V8" s="37">
        <f>IFERROR(SUMIFS(TE_Offers_Jira!$M:$M,TE_Offers_Jira!$B:$B,V1),0)</f>
        <v>0</v>
      </c>
      <c r="W8" s="37">
        <f>COUNTIFS(Offers_Jira!$M:$M,Offers!C8,Offers_Jira!$A:$A,"Bug",Offers_Jira!$N:$N,"="&amp;Offers!V1)</f>
        <v>0</v>
      </c>
      <c r="X8" s="37">
        <f>IFERROR(SUMIFS(TE_Offers_Jira!$M:$M,TE_Offers_Jira!$B:$B,X1),0)</f>
        <v>38</v>
      </c>
      <c r="Y8" s="37">
        <f>COUNTIFS(Offers_Jira!$M:$M,Offers!C8,Offers_Jira!$A:$A,"Bug",Offers_Jira!$N:$N,"="&amp;Offers!X1)</f>
        <v>0</v>
      </c>
      <c r="Z8" s="37">
        <f>IFERROR(SUMIFS(TE_Offers_Jira!$M:$M,TE_Offers_Jira!$B:$B,Z1),0)</f>
        <v>38</v>
      </c>
      <c r="AA8" s="37">
        <f>COUNTIFS(Offers_Jira!$M:$M,Offers!C8,Offers_Jira!$A:$A,"Bug",Offers_Jira!$N:$N,"="&amp;Offers!Z1)</f>
        <v>0</v>
      </c>
      <c r="AB8" s="37">
        <f>IFERROR(SUMIFS(TE_Offers_Jira!$M:$M,TE_Offers_Jira!$B:$B,AB1),0)</f>
        <v>0</v>
      </c>
      <c r="AC8" s="37">
        <f>COUNTIFS(Offers_Jira!$M:$M,Offers!C8,Offers_Jira!$A:$A,"Bug",Offers_Jira!$N:$N,"="&amp;Offers!AB1)</f>
        <v>0</v>
      </c>
      <c r="AD8" s="37">
        <f>IFERROR(SUMIFS(TE_Offers_Jira!$M:$M,TE_Offers_Jira!$B:$B,AD1),0)</f>
        <v>0</v>
      </c>
      <c r="AE8" s="37">
        <f>COUNTIFS(Offers_Jira!$M:$M,Offers!C8,Offers_Jira!$A:$A,"Bug",Offers_Jira!$N:$N,"="&amp;Offers!AD1)</f>
        <v>0</v>
      </c>
      <c r="AF8" s="37">
        <f>IFERROR(SUMIFS(TE_Offers_Jira!$M:$M,TE_Offers_Jira!$B:$B,AF1),0)</f>
        <v>0</v>
      </c>
      <c r="AG8" s="37">
        <f>COUNTIFS(Offers_Jira!$M:$M,Offers!C8,Offers_Jira!$A:$A,"Bug",Offers_Jira!$N:$N,"="&amp;Offers!AF1)</f>
        <v>0</v>
      </c>
      <c r="AH8" s="37">
        <f>IFERROR(SUMIFS(TE_Offers_Jira!$M:$M,TE_Offers_Jira!$B:$B,AH1),0)</f>
        <v>0</v>
      </c>
      <c r="AI8" s="37">
        <f>COUNTIFS(Offers_Jira!$M:$M,Offers!C8,Offers_Jira!$A:$A,"Bug",Offers_Jira!$N:$N,"="&amp;Offers!AH1)</f>
        <v>0</v>
      </c>
      <c r="AJ8" s="37">
        <f>IFERROR(SUMIFS(TE_Offers_Jira!$M:$M,TE_Offers_Jira!$B:$B,AJ1),0)</f>
        <v>0</v>
      </c>
      <c r="AK8" s="37">
        <f>COUNTIFS(Offers_Jira!$M:$M,Offers!C8,Offers_Jira!$A:$A,"Bug",Offers_Jira!$N:$N,"="&amp;Offers!AJ1)</f>
        <v>0</v>
      </c>
      <c r="AL8" s="37">
        <f>IFERROR(SUMIFS(TE_Offers_Jira!$M:$M,TE_Offers_Jira!$B:$B,AL1),0)</f>
        <v>0</v>
      </c>
      <c r="AM8" s="37">
        <f>COUNTIFS(Offers_Jira!$M:$M,Offers!C8,Offers_Jira!$A:$A,"Bug",Offers_Jira!$N:$N,"="&amp;Offers!AL1)</f>
        <v>0</v>
      </c>
      <c r="AN8" s="37">
        <f>IFERROR(SUMIFS(TE_Offers_Jira!$M:$M,TE_Offers_Jira!$B:$B,AN1),0)</f>
        <v>0</v>
      </c>
      <c r="AO8" s="37">
        <f>COUNTIFS(Offers_Jira!$M:$M,Offers!C8,Offers_Jira!$A:$A,"Bug",Offers_Jira!$N:$N,"="&amp;Offers!AN1)</f>
        <v>0</v>
      </c>
      <c r="AP8" s="37">
        <f>IFERROR(SUMIFS(TE_Offers_Jira!$M:$M,TE_Offers_Jira!$B:$B,AP1),0)</f>
        <v>0</v>
      </c>
      <c r="AQ8" s="37">
        <f>COUNTIFS(Offers_Jira!$M:$M,Offers!C8,Offers_Jira!$A:$A,"Bug",Offers_Jira!$N:$N,"="&amp;Offers!AP1)</f>
        <v>0</v>
      </c>
      <c r="AR8" s="37">
        <f>IFERROR(SUMIFS(TE_Offers_Jira!$M:$M,TE_Offers_Jira!$B:$B,AR1),0)</f>
        <v>0</v>
      </c>
      <c r="AS8" s="37">
        <f>COUNTIFS(Offers_Jira!$M:$M,Offers!C8,Offers_Jira!$A:$A,"Bug",Offers_Jira!$N:$N,"="&amp;Offers!AR1)</f>
        <v>0</v>
      </c>
      <c r="AT8" s="37">
        <f>IFERROR(SUMIFS(TE_Offers_Jira!$M:$M,TE_Offers_Jira!$B:$B,AT1),0)</f>
        <v>72</v>
      </c>
      <c r="AU8" s="37">
        <f>COUNTIFS(Offers_Jira!$M:$M,Offers!C8,Offers_Jira!$A:$A,"Bug",Offers_Jira!$N:$N,"="&amp;Offers!AT1)</f>
        <v>0</v>
      </c>
      <c r="AV8" s="37">
        <f>IFERROR(SUMIFS(TE_Offers_Jira!$M:$M,TE_Offers_Jira!$B:$B,AV1),0)</f>
        <v>0</v>
      </c>
      <c r="AW8" s="37">
        <f>COUNTIFS(Offers_Jira!$M:$M,Offers!C8,Offers_Jira!$A:$A,"Bug",Offers_Jira!$N:$N,"="&amp;Offers!AV1)</f>
        <v>0</v>
      </c>
      <c r="AX8" s="37">
        <f>IFERROR(SUMIFS(TE_Offers_Jira!$M:$M,TE_Offers_Jira!$B:$B,AX1),0)</f>
        <v>0</v>
      </c>
      <c r="AY8" s="37">
        <f>COUNTIFS(Offers_Jira!$M:$M,Offers!C8,Offers_Jira!$A:$A,"Bug",Offers_Jira!$N:$N,"="&amp;Offers!AX1)</f>
        <v>0</v>
      </c>
      <c r="AZ8" s="37">
        <f>IFERROR(SUMIFS(TE_Offers_Jira!$M:$M,TE_Offers_Jira!$B:$B,AZ1),0)</f>
        <v>0</v>
      </c>
      <c r="BA8" s="37">
        <f>COUNTIFS(Offers_Jira!$M:$M,Offers!C8,Offers_Jira!$A:$A,"Bug",Offers_Jira!$N:$N,"="&amp;Offers!AZ1)</f>
        <v>0</v>
      </c>
      <c r="BB8" s="37">
        <f>IFERROR(SUMIFS(TE_Offers_Jira!$M:$M,TE_Offers_Jira!$B:$B,BB1),0)</f>
        <v>0</v>
      </c>
      <c r="BC8" s="37">
        <f>COUNTIFS(Offers_Jira!$M:$M,Offers!C8,Offers_Jira!$A:$A,"Bug",Offers_Jira!$N:$N,"="&amp;Offers!BB1)</f>
        <v>0</v>
      </c>
      <c r="BD8" s="37">
        <f>IFERROR(SUMIFS(TE_Offers_Jira!$M:$M,TE_Offers_Jira!$B:$B,BD1),0)</f>
        <v>0</v>
      </c>
      <c r="BE8" s="37">
        <f>COUNTIFS(Offers_Jira!$M:$M,Offers!C8,Offers_Jira!$A:$A,"Bug",Offers_Jira!$N:$N,"="&amp;Offers!BD1)</f>
        <v>0</v>
      </c>
      <c r="BF8" s="37">
        <f>IFERROR(SUMIFS(TE_Offers_Jira!$M:$M,TE_Offers_Jira!$B:$B,BF1),0)</f>
        <v>0</v>
      </c>
      <c r="BG8" s="37">
        <f>COUNTIFS(Offers_Jira!$M:$M,Offers!C8,Offers_Jira!$A:$A,"Bug",Offers_Jira!$N:$N,"="&amp;Offers!BF1)</f>
        <v>0</v>
      </c>
      <c r="BH8" s="37">
        <f>IFERROR(SUMIFS(TE_Offers_Jira!$M:$M,TE_Offers_Jira!$B:$B,BH1),0)</f>
        <v>0</v>
      </c>
      <c r="BI8" s="37">
        <f>COUNTIFS(Offers_Jira!$M:$M,Offers!C8,Offers_Jira!$A:$A,"Bug",Offers_Jira!$N:$N,"="&amp;Offers!BH1)</f>
        <v>0</v>
      </c>
      <c r="BJ8" s="37">
        <f>IFERROR(SUMIFS(TE_Offers_Jira!$M:$M,TE_Offers_Jira!$B:$B,BJ1),0)</f>
        <v>0</v>
      </c>
      <c r="BK8" s="37">
        <f>COUNTIFS(Offers_Jira!$M:$M,Offers!C8,Offers_Jira!$A:$A,"Bug",Offers_Jira!$N:$N,"="&amp;Offers!BJ1)</f>
        <v>0</v>
      </c>
      <c r="BL8" s="37">
        <f>IFERROR(SUMIFS(TE_Offers_Jira!$M:$M,TE_Offers_Jira!$B:$B,BL1),0)</f>
        <v>0</v>
      </c>
      <c r="BM8" s="37">
        <f>COUNTIFS(Offers_Jira!$M:$M,Offers!C8,Offers_Jira!$A:$A,"Bug",Offers_Jira!$N:$N,"="&amp;Offers!BL1)</f>
        <v>0</v>
      </c>
      <c r="BN8" s="37">
        <f>IFERROR(SUMIFS(TE_Offers_Jira!$M:$M,TE_Offers_Jira!$B:$B,BN1),0)</f>
        <v>0</v>
      </c>
      <c r="BO8" s="37">
        <f>COUNTIFS(Offers_Jira!$M:$M,Offers!C8,Offers_Jira!$A:$A,"Bug",Offers_Jira!$N:$N,"="&amp;Offers!BN1)</f>
        <v>0</v>
      </c>
      <c r="BP8" s="37">
        <f>IFERROR(SUMIFS(TE_Offers_Jira!$M:$M,TE_Offers_Jira!$B:$B,BP1),0)</f>
        <v>0</v>
      </c>
      <c r="BQ8" s="37">
        <f>COUNTIFS(Offers_Jira!$M:$M,Offers!C8,Offers_Jira!$A:$A,"Bug",Offers_Jira!$N:$N,"="&amp;Offers!BP1)</f>
        <v>0</v>
      </c>
      <c r="BR8" s="37">
        <f>IFERROR(SUMIFS(TE_Offers_Jira!$M:$M,TE_Offers_Jira!$B:$B,BR1),0)</f>
        <v>0</v>
      </c>
      <c r="BS8" s="37">
        <f>COUNTIFS(Offers_Jira!$M:$M,Offers!C8,Offers_Jira!$A:$A,"Bug",Offers_Jira!$N:$N,"="&amp;Offers!BR1)</f>
        <v>0</v>
      </c>
      <c r="BT8" s="37">
        <f>IFERROR(SUMIFS(TE_Offers_Jira!$M:$M,TE_Offers_Jira!$B:$B,BT1),0)</f>
        <v>0</v>
      </c>
      <c r="BU8" s="37">
        <f>COUNTIFS(Offers_Jira!$M:$M,Offers!C8,Offers_Jira!$A:$A,"Bug",Offers_Jira!$N:$N,"="&amp;Offers!BT1)</f>
        <v>0</v>
      </c>
      <c r="BV8" s="37">
        <f>IFERROR(SUMIFS(TE_Offers_Jira!$M:$M,TE_Offers_Jira!$B:$B,BV1),0)</f>
        <v>0</v>
      </c>
      <c r="BW8" s="37">
        <f>COUNTIFS(Offers_Jira!$M:$M,Offers!C8,Offers_Jira!$A:$A,"Bug",Offers_Jira!$N:$N,"="&amp;Offers!BV1)</f>
        <v>0</v>
      </c>
      <c r="BX8" s="37">
        <f>IFERROR(SUMIFS(TE_Offers_Jira!$M:$M,TE_Offers_Jira!$B:$B,BX1),0)</f>
        <v>0</v>
      </c>
      <c r="BY8" s="37">
        <f>COUNTIFS(Offers_Jira!$M:$M,Offers!C8,Offers_Jira!$A:$A,"Bug",Offers_Jira!$N:$N,"="&amp;Offers!BX1)</f>
        <v>0</v>
      </c>
      <c r="BZ8" s="37">
        <f>IFERROR(SUMIFS(TE_Offers_Jira!$M:$M,TE_Offers_Jira!$B:$B,BZ1),0)</f>
        <v>0</v>
      </c>
      <c r="CA8" s="37">
        <f>COUNTIFS(Offers_Jira!$M:$M,Offers!C8,Offers_Jira!$A:$A,"Bug",Offers_Jira!$N:$N,"="&amp;Offers!BZ1)</f>
        <v>0</v>
      </c>
    </row>
    <row r="9" spans="1:79" hidden="1" x14ac:dyDescent="0.35">
      <c r="A9" s="37">
        <v>7</v>
      </c>
      <c r="B9" s="37" t="s">
        <v>132</v>
      </c>
      <c r="C9" s="39" t="s">
        <v>98</v>
      </c>
      <c r="D9" s="37" t="s">
        <v>99</v>
      </c>
      <c r="E9" s="37" t="s">
        <v>3268</v>
      </c>
      <c r="F9" s="37">
        <f>COUNTIFS(Offers_Jira!$D:$D,Offers!C9,Offers_Jira!$A:$A,"Story",Offers_Jira!$F:$F,"&lt;&gt;Ready for Prod")</f>
        <v>0</v>
      </c>
      <c r="G9" s="37">
        <f>COUNTIFS(Offers_Jira!$D:$D,Offers!C9,Offers_Jira!$A:$A,"Bug",Offers_Jira!$F:$F,"&lt;&gt;Ready for Prod")</f>
        <v>1</v>
      </c>
      <c r="H9" s="37">
        <f t="shared" si="0"/>
        <v>41</v>
      </c>
      <c r="I9" s="37">
        <f>COUNTIFS(Offers_Jira!$M:$M,Offers!C9,Offers_Jira!$A:$A,"Bug",Offers_Jira!$N:$N,"&lt;="&amp;Offers!J1)</f>
        <v>4</v>
      </c>
      <c r="J9" s="37">
        <f>IFERROR(SUMIFS(TE_Offers_Jira!$N:$N,TE_Offers_Jira!$B:$B,J1),0)</f>
        <v>0</v>
      </c>
      <c r="K9" s="37">
        <f>COUNTIFS(Offers_Jira!$M:$M,Offers!C9,Offers_Jira!$A:$A,"Bug",Offers_Jira!$N:$N,"="&amp;Offers!J1)</f>
        <v>0</v>
      </c>
      <c r="L9" s="37">
        <f>IFERROR(SUMIFS(TE_Offers_Jira!$N:$N,TE_Offers_Jira!$B:$B,L1),0)</f>
        <v>0</v>
      </c>
      <c r="M9" s="37">
        <f>COUNTIFS(Offers_Jira!$M:$M,Offers!C9,Offers_Jira!$A:$A,"Bug",Offers_Jira!$N:$N,"="&amp;Offers!L1)</f>
        <v>0</v>
      </c>
      <c r="N9" s="37">
        <f>IFERROR(SUMIFS(TE_Offers_Jira!$N:$N,TE_Offers_Jira!$B:$B,N1),0)</f>
        <v>0</v>
      </c>
      <c r="O9" s="37">
        <f>COUNTIFS(Offers_Jira!$M:$M,Offers!C9,Offers_Jira!$A:$A,"Bug",Offers_Jira!$N:$N,"="&amp;Offers!N1)</f>
        <v>0</v>
      </c>
      <c r="P9" s="37">
        <f>IFERROR(SUMIFS(TE_Offers_Jira!$N:$N,TE_Offers_Jira!$B:$B,P1),0)</f>
        <v>0</v>
      </c>
      <c r="Q9" s="37">
        <f>COUNTIFS(Offers_Jira!$M:$M,Offers!C9,Offers_Jira!$A:$A,"Bug",Offers_Jira!$N:$N,"="&amp;Offers!P1)</f>
        <v>0</v>
      </c>
      <c r="R9" s="37">
        <f>IFERROR(SUMIFS(TE_Offers_Jira!$N:$N,TE_Offers_Jira!$B:$B,R1),0)</f>
        <v>0</v>
      </c>
      <c r="S9" s="37">
        <f>COUNTIFS(Offers_Jira!$M:$M,Offers!C9,Offers_Jira!$A:$A,"Bug",Offers_Jira!$N:$N,"="&amp;Offers!R1)</f>
        <v>0</v>
      </c>
      <c r="T9" s="37">
        <f>IFERROR(SUMIFS(TE_Offers_Jira!$N:$N,TE_Offers_Jira!$B:$B,T1),0)</f>
        <v>10</v>
      </c>
      <c r="U9" s="37">
        <f>COUNTIFS(Offers_Jira!$M:$M,Offers!C9,Offers_Jira!$A:$A,"Bug",Offers_Jira!$N:$N,"="&amp;Offers!T1)</f>
        <v>0</v>
      </c>
      <c r="V9" s="37">
        <f>IFERROR(SUMIFS(TE_Offers_Jira!$N:$N,TE_Offers_Jira!$B:$B,V1),0)</f>
        <v>31</v>
      </c>
      <c r="W9" s="37">
        <f>COUNTIFS(Offers_Jira!$M:$M,Offers!C9,Offers_Jira!$A:$A,"Bug",Offers_Jira!$N:$N,"="&amp;Offers!V1)</f>
        <v>0</v>
      </c>
      <c r="X9" s="37">
        <f>IFERROR(SUMIFS(TE_Offers_Jira!$N:$N,TE_Offers_Jira!$B:$B,X1),0)</f>
        <v>0</v>
      </c>
      <c r="Y9" s="37">
        <f>COUNTIFS(Offers_Jira!$M:$M,Offers!C9,Offers_Jira!$A:$A,"Bug",Offers_Jira!$N:$N,"="&amp;Offers!X1)</f>
        <v>0</v>
      </c>
      <c r="Z9" s="37">
        <f>IFERROR(SUMIFS(TE_Offers_Jira!$N:$N,TE_Offers_Jira!$B:$B,Z1),0)</f>
        <v>0</v>
      </c>
      <c r="AA9" s="37">
        <f>COUNTIFS(Offers_Jira!$M:$M,Offers!C9,Offers_Jira!$A:$A,"Bug",Offers_Jira!$N:$N,"="&amp;Offers!Z1)</f>
        <v>0</v>
      </c>
      <c r="AB9" s="37">
        <f>IFERROR(SUMIFS(TE_Offers_Jira!$N:$N,TE_Offers_Jira!$B:$B,AB1),0)</f>
        <v>0</v>
      </c>
      <c r="AC9" s="37">
        <f>COUNTIFS(Offers_Jira!$M:$M,Offers!C9,Offers_Jira!$A:$A,"Bug",Offers_Jira!$N:$N,"="&amp;Offers!AB1)</f>
        <v>0</v>
      </c>
      <c r="AD9" s="37">
        <f>IFERROR(SUMIFS(TE_Offers_Jira!$N:$N,TE_Offers_Jira!$B:$B,AD1),0)</f>
        <v>0</v>
      </c>
      <c r="AE9" s="37">
        <f>COUNTIFS(Offers_Jira!$M:$M,Offers!C9,Offers_Jira!$A:$A,"Bug",Offers_Jira!$N:$N,"="&amp;Offers!AD1)</f>
        <v>0</v>
      </c>
      <c r="AF9" s="37">
        <f>IFERROR(SUMIFS(TE_Offers_Jira!$N:$N,TE_Offers_Jira!$B:$B,AF1),0)</f>
        <v>0</v>
      </c>
      <c r="AG9" s="37">
        <f>COUNTIFS(Offers_Jira!$M:$M,Offers!C9,Offers_Jira!$A:$A,"Bug",Offers_Jira!$N:$N,"="&amp;Offers!AF1)</f>
        <v>0</v>
      </c>
      <c r="AH9" s="37">
        <f>IFERROR(SUMIFS(TE_Offers_Jira!$N:$N,TE_Offers_Jira!$B:$B,AH1),0)</f>
        <v>0</v>
      </c>
      <c r="AI9" s="37">
        <f>COUNTIFS(Offers_Jira!$M:$M,Offers!C9,Offers_Jira!$A:$A,"Bug",Offers_Jira!$N:$N,"="&amp;Offers!AH1)</f>
        <v>0</v>
      </c>
      <c r="AJ9" s="37">
        <f>IFERROR(SUMIFS(TE_Offers_Jira!$N:$N,TE_Offers_Jira!$B:$B,AJ1),0)</f>
        <v>0</v>
      </c>
      <c r="AK9" s="37">
        <f>COUNTIFS(Offers_Jira!$M:$M,Offers!C9,Offers_Jira!$A:$A,"Bug",Offers_Jira!$N:$N,"="&amp;Offers!AJ1)</f>
        <v>0</v>
      </c>
      <c r="AL9" s="37">
        <f>IFERROR(SUMIFS(TE_Offers_Jira!$N:$N,TE_Offers_Jira!$B:$B,AL1),0)</f>
        <v>0</v>
      </c>
      <c r="AM9" s="37">
        <f>COUNTIFS(Offers_Jira!$M:$M,Offers!C9,Offers_Jira!$A:$A,"Bug",Offers_Jira!$N:$N,"="&amp;Offers!AL1)</f>
        <v>0</v>
      </c>
      <c r="AN9" s="37">
        <f>IFERROR(SUMIFS(TE_Offers_Jira!$N:$N,TE_Offers_Jira!$B:$B,AN1),0)</f>
        <v>0</v>
      </c>
      <c r="AO9" s="37">
        <f>COUNTIFS(Offers_Jira!$M:$M,Offers!C9,Offers_Jira!$A:$A,"Bug",Offers_Jira!$N:$N,"="&amp;Offers!AN1)</f>
        <v>2</v>
      </c>
      <c r="AP9" s="37">
        <f>IFERROR(SUMIFS(TE_Offers_Jira!$N:$N,TE_Offers_Jira!$B:$B,AP1),0)</f>
        <v>0</v>
      </c>
      <c r="AQ9" s="37">
        <f>COUNTIFS(Offers_Jira!$M:$M,Offers!C9,Offers_Jira!$A:$A,"Bug",Offers_Jira!$N:$N,"="&amp;Offers!AP1)</f>
        <v>0</v>
      </c>
      <c r="AR9" s="37">
        <f>IFERROR(SUMIFS(TE_Offers_Jira!$N:$N,TE_Offers_Jira!$B:$B,AR1),0)</f>
        <v>0</v>
      </c>
      <c r="AS9" s="37">
        <f>COUNTIFS(Offers_Jira!$M:$M,Offers!C9,Offers_Jira!$A:$A,"Bug",Offers_Jira!$N:$N,"="&amp;Offers!AR1)</f>
        <v>0</v>
      </c>
      <c r="AT9" s="37">
        <f>IFERROR(SUMIFS(TE_Offers_Jira!$N:$N,TE_Offers_Jira!$B:$B,AT1),0)</f>
        <v>0</v>
      </c>
      <c r="AU9" s="37">
        <f>COUNTIFS(Offers_Jira!$M:$M,Offers!C9,Offers_Jira!$A:$A,"Bug",Offers_Jira!$N:$N,"="&amp;Offers!AT1)</f>
        <v>0</v>
      </c>
      <c r="AV9" s="37">
        <f>IFERROR(SUMIFS(TE_Offers_Jira!$N:$N,TE_Offers_Jira!$B:$B,AV1),0)</f>
        <v>0</v>
      </c>
      <c r="AW9" s="37">
        <f>COUNTIFS(Offers_Jira!$M:$M,Offers!C9,Offers_Jira!$A:$A,"Bug",Offers_Jira!$N:$N,"="&amp;Offers!AV1)</f>
        <v>0</v>
      </c>
      <c r="AX9" s="37">
        <f>IFERROR(SUMIFS(TE_Offers_Jira!$N:$N,TE_Offers_Jira!$B:$B,AX1),0)</f>
        <v>0</v>
      </c>
      <c r="AY9" s="37">
        <f>COUNTIFS(Offers_Jira!$M:$M,Offers!C9,Offers_Jira!$A:$A,"Bug",Offers_Jira!$N:$N,"="&amp;Offers!AX1)</f>
        <v>0</v>
      </c>
      <c r="AZ9" s="37">
        <f>IFERROR(SUMIFS(TE_Offers_Jira!$N:$N,TE_Offers_Jira!$B:$B,AZ1),0)</f>
        <v>0</v>
      </c>
      <c r="BA9" s="37">
        <f>COUNTIFS(Offers_Jira!$M:$M,Offers!C9,Offers_Jira!$A:$A,"Bug",Offers_Jira!$N:$N,"="&amp;Offers!AZ1)</f>
        <v>0</v>
      </c>
      <c r="BB9" s="37">
        <f>IFERROR(SUMIFS(TE_Offers_Jira!$N:$N,TE_Offers_Jira!$B:$B,BB1),0)</f>
        <v>0</v>
      </c>
      <c r="BC9" s="37">
        <f>COUNTIFS(Offers_Jira!$M:$M,Offers!C9,Offers_Jira!$A:$A,"Bug",Offers_Jira!$N:$N,"="&amp;Offers!BB1)</f>
        <v>1</v>
      </c>
      <c r="BD9" s="37">
        <f>IFERROR(SUMIFS(TE_Offers_Jira!$N:$N,TE_Offers_Jira!$B:$B,BD1),0)</f>
        <v>0</v>
      </c>
      <c r="BE9" s="37">
        <f>COUNTIFS(Offers_Jira!$M:$M,Offers!C9,Offers_Jira!$A:$A,"Bug",Offers_Jira!$N:$N,"="&amp;Offers!BD1)</f>
        <v>0</v>
      </c>
      <c r="BF9" s="37">
        <f>IFERROR(SUMIFS(TE_Offers_Jira!$N:$N,TE_Offers_Jira!$B:$B,BF1),0)</f>
        <v>0</v>
      </c>
      <c r="BG9" s="37">
        <f>COUNTIFS(Offers_Jira!$M:$M,Offers!C9,Offers_Jira!$A:$A,"Bug",Offers_Jira!$N:$N,"="&amp;Offers!BF1)</f>
        <v>0</v>
      </c>
      <c r="BH9" s="37">
        <f>IFERROR(SUMIFS(TE_Offers_Jira!$N:$N,TE_Offers_Jira!$B:$B,BH1),0)</f>
        <v>0</v>
      </c>
      <c r="BI9" s="37">
        <f>COUNTIFS(Offers_Jira!$M:$M,Offers!C9,Offers_Jira!$A:$A,"Bug",Offers_Jira!$N:$N,"="&amp;Offers!BH1)</f>
        <v>1</v>
      </c>
      <c r="BJ9" s="37">
        <f>IFERROR(SUMIFS(TE_Offers_Jira!$N:$N,TE_Offers_Jira!$B:$B,BJ1),0)</f>
        <v>0</v>
      </c>
      <c r="BK9" s="37">
        <f>COUNTIFS(Offers_Jira!$M:$M,Offers!C9,Offers_Jira!$A:$A,"Bug",Offers_Jira!$N:$N,"="&amp;Offers!BJ1)</f>
        <v>0</v>
      </c>
      <c r="BL9" s="37">
        <f>IFERROR(SUMIFS(TE_Offers_Jira!$N:$N,TE_Offers_Jira!$B:$B,BL1),0)</f>
        <v>0</v>
      </c>
      <c r="BM9" s="37">
        <f>COUNTIFS(Offers_Jira!$M:$M,Offers!C9,Offers_Jira!$A:$A,"Bug",Offers_Jira!$N:$N,"="&amp;Offers!BL1)</f>
        <v>0</v>
      </c>
      <c r="BN9" s="37">
        <f>IFERROR(SUMIFS(TE_Offers_Jira!$N:$N,TE_Offers_Jira!$B:$B,BN1),0)</f>
        <v>0</v>
      </c>
      <c r="BO9" s="37">
        <f>COUNTIFS(Offers_Jira!$M:$M,Offers!C9,Offers_Jira!$A:$A,"Bug",Offers_Jira!$N:$N,"="&amp;Offers!BN1)</f>
        <v>0</v>
      </c>
      <c r="BP9" s="37">
        <f>IFERROR(SUMIFS(TE_Offers_Jira!$N:$N,TE_Offers_Jira!$B:$B,BP1),0)</f>
        <v>0</v>
      </c>
      <c r="BQ9" s="37">
        <f>COUNTIFS(Offers_Jira!$M:$M,Offers!C9,Offers_Jira!$A:$A,"Bug",Offers_Jira!$N:$N,"="&amp;Offers!BP1)</f>
        <v>0</v>
      </c>
      <c r="BR9" s="37">
        <f>IFERROR(SUMIFS(TE_Offers_Jira!$N:$N,TE_Offers_Jira!$B:$B,BR1),0)</f>
        <v>0</v>
      </c>
      <c r="BS9" s="37">
        <f>COUNTIFS(Offers_Jira!$M:$M,Offers!C9,Offers_Jira!$A:$A,"Bug",Offers_Jira!$N:$N,"="&amp;Offers!BR1)</f>
        <v>0</v>
      </c>
      <c r="BT9" s="37">
        <f>IFERROR(SUMIFS(TE_Offers_Jira!$N:$N,TE_Offers_Jira!$B:$B,BT1),0)</f>
        <v>0</v>
      </c>
      <c r="BU9" s="37">
        <f>COUNTIFS(Offers_Jira!$M:$M,Offers!C9,Offers_Jira!$A:$A,"Bug",Offers_Jira!$N:$N,"="&amp;Offers!BT1)</f>
        <v>0</v>
      </c>
      <c r="BV9" s="37">
        <f>IFERROR(SUMIFS(TE_Offers_Jira!$N:$N,TE_Offers_Jira!$B:$B,BV1),0)</f>
        <v>0</v>
      </c>
      <c r="BW9" s="37">
        <f>COUNTIFS(Offers_Jira!$M:$M,Offers!C9,Offers_Jira!$A:$A,"Bug",Offers_Jira!$N:$N,"="&amp;Offers!BV1)</f>
        <v>0</v>
      </c>
      <c r="BX9" s="37">
        <f>IFERROR(SUMIFS(TE_Offers_Jira!$N:$N,TE_Offers_Jira!$B:$B,BX1),0)</f>
        <v>0</v>
      </c>
      <c r="BY9" s="37">
        <f>COUNTIFS(Offers_Jira!$M:$M,Offers!C9,Offers_Jira!$A:$A,"Bug",Offers_Jira!$N:$N,"="&amp;Offers!BX1)</f>
        <v>0</v>
      </c>
      <c r="BZ9" s="37">
        <f>IFERROR(SUMIFS(TE_Offers_Jira!$N:$N,TE_Offers_Jira!$B:$B,BZ1),0)</f>
        <v>0</v>
      </c>
      <c r="CA9" s="37">
        <f>COUNTIFS(Offers_Jira!$M:$M,Offers!C9,Offers_Jira!$A:$A,"Bug",Offers_Jira!$N:$N,"="&amp;Offers!BZ1)</f>
        <v>0</v>
      </c>
    </row>
    <row r="10" spans="1:79" x14ac:dyDescent="0.35">
      <c r="A10" s="37">
        <v>6</v>
      </c>
      <c r="B10" s="37" t="s">
        <v>132</v>
      </c>
      <c r="C10" s="39" t="s">
        <v>100</v>
      </c>
      <c r="D10" s="37" t="s">
        <v>101</v>
      </c>
      <c r="E10" s="37" t="s">
        <v>16915</v>
      </c>
      <c r="F10" s="37">
        <f>COUNTIFS(Offers_Jira!$D:$D,Offers!C10,Offers_Jira!$A:$A,"Story",Offers_Jira!$F:$F,"&lt;&gt;Ready for Prod")</f>
        <v>0</v>
      </c>
      <c r="G10" s="37">
        <f>COUNTIFS(Offers_Jira!$D:$D,Offers!C10,Offers_Jira!$A:$A,"Bug",Offers_Jira!$F:$F,"&lt;&gt;Ready for Prod")</f>
        <v>4</v>
      </c>
      <c r="H10" s="37">
        <f t="shared" si="0"/>
        <v>683</v>
      </c>
      <c r="I10" s="37">
        <f>COUNTIFS(Offers_Jira!$M:$M,Offers!C10,Offers_Jira!$A:$A,"Bug",Offers_Jira!$N:$N,"&lt;="&amp;Offers!J1)</f>
        <v>5</v>
      </c>
      <c r="J10" s="37">
        <f>IFERROR(SUMIFS(TE_Offers_Jira!$E:$E,TE_Offers_Jira!$B:$B,J1),0)</f>
        <v>0</v>
      </c>
      <c r="K10" s="37">
        <f>COUNTIFS(Offers_Jira!$M:$M,Offers!C10,Offers_Jira!$A:$A,"Bug",Offers_Jira!$N:$N,"="&amp;Offers!J1)</f>
        <v>0</v>
      </c>
      <c r="L10" s="37">
        <f>IFERROR(SUMIFS(TE_Offers_Jira!$E:$E,TE_Offers_Jira!$B:$B,L1),0)</f>
        <v>12</v>
      </c>
      <c r="M10" s="37">
        <f>COUNTIFS(Offers_Jira!$M:$M,Offers!C10,Offers_Jira!$A:$A,"Bug",Offers_Jira!$N:$N,"="&amp;Offers!L1)</f>
        <v>0</v>
      </c>
      <c r="N10" s="37">
        <f>IFERROR(SUMIFS(TE_Offers_Jira!$E:$E,TE_Offers_Jira!$B:$B,N1),0)</f>
        <v>0</v>
      </c>
      <c r="O10" s="37">
        <f>COUNTIFS(Offers_Jira!$M:$M,Offers!C10,Offers_Jira!$A:$A,"Bug",Offers_Jira!$N:$N,"="&amp;Offers!N1)</f>
        <v>0</v>
      </c>
      <c r="P10" s="37">
        <f>IFERROR(SUMIFS(TE_Offers_Jira!$E:$E,TE_Offers_Jira!$B:$B,P1),0)</f>
        <v>23</v>
      </c>
      <c r="Q10" s="37">
        <f>COUNTIFS(Offers_Jira!$M:$M,Offers!C10,Offers_Jira!$A:$A,"Bug",Offers_Jira!$N:$N,"="&amp;Offers!P1)</f>
        <v>0</v>
      </c>
      <c r="R10" s="37">
        <f>IFERROR(SUMIFS(TE_Offers_Jira!$E:$E,TE_Offers_Jira!$B:$B,R1),0)</f>
        <v>0</v>
      </c>
      <c r="S10" s="37">
        <f>COUNTIFS(Offers_Jira!$M:$M,Offers!C10,Offers_Jira!$A:$A,"Bug",Offers_Jira!$N:$N,"="&amp;Offers!R1)</f>
        <v>0</v>
      </c>
      <c r="T10" s="37">
        <f>IFERROR(SUMIFS(TE_Offers_Jira!$E:$E,TE_Offers_Jira!$B:$B,T1),0)</f>
        <v>0</v>
      </c>
      <c r="U10" s="37">
        <f>COUNTIFS(Offers_Jira!$M:$M,Offers!C10,Offers_Jira!$A:$A,"Bug",Offers_Jira!$N:$N,"="&amp;Offers!T1)</f>
        <v>0</v>
      </c>
      <c r="V10" s="37">
        <f>IFERROR(SUMIFS(TE_Offers_Jira!$E:$E,TE_Offers_Jira!$B:$B,V1),0)</f>
        <v>0</v>
      </c>
      <c r="W10" s="37">
        <f>COUNTIFS(Offers_Jira!$M:$M,Offers!C10,Offers_Jira!$A:$A,"Bug",Offers_Jira!$N:$N,"="&amp;Offers!V1)</f>
        <v>0</v>
      </c>
      <c r="X10" s="37">
        <f>IFERROR(SUMIFS(TE_Offers_Jira!$E:$E,TE_Offers_Jira!$B:$B,X1),0)</f>
        <v>0</v>
      </c>
      <c r="Y10" s="37">
        <f>COUNTIFS(Offers_Jira!$M:$M,Offers!C10,Offers_Jira!$A:$A,"Bug",Offers_Jira!$N:$N,"="&amp;Offers!X1)</f>
        <v>0</v>
      </c>
      <c r="Z10" s="37">
        <f>IFERROR(SUMIFS(TE_Offers_Jira!$E:$E,TE_Offers_Jira!$B:$B,Z1),0)</f>
        <v>0</v>
      </c>
      <c r="AA10" s="37">
        <f>COUNTIFS(Offers_Jira!$M:$M,Offers!C10,Offers_Jira!$A:$A,"Bug",Offers_Jira!$N:$N,"="&amp;Offers!Z1)</f>
        <v>0</v>
      </c>
      <c r="AB10" s="37">
        <f>IFERROR(SUMIFS(TE_Offers_Jira!$E:$E,TE_Offers_Jira!$B:$B,AB1),0)</f>
        <v>0</v>
      </c>
      <c r="AC10" s="37">
        <f>COUNTIFS(Offers_Jira!$M:$M,Offers!C10,Offers_Jira!$A:$A,"Bug",Offers_Jira!$N:$N,"="&amp;Offers!AB1)</f>
        <v>0</v>
      </c>
      <c r="AD10" s="37">
        <f>IFERROR(SUMIFS(TE_Offers_Jira!$E:$E,TE_Offers_Jira!$B:$B,AD1),0)</f>
        <v>18</v>
      </c>
      <c r="AE10" s="37">
        <f>COUNTIFS(Offers_Jira!$M:$M,Offers!C10,Offers_Jira!$A:$A,"Bug",Offers_Jira!$N:$N,"="&amp;Offers!AD1)</f>
        <v>0</v>
      </c>
      <c r="AF10" s="37">
        <f>IFERROR(SUMIFS(TE_Offers_Jira!$E:$E,TE_Offers_Jira!$B:$B,AF1),0)</f>
        <v>0</v>
      </c>
      <c r="AG10" s="37">
        <f>COUNTIFS(Offers_Jira!$M:$M,Offers!C10,Offers_Jira!$A:$A,"Bug",Offers_Jira!$N:$N,"="&amp;Offers!AF1)</f>
        <v>0</v>
      </c>
      <c r="AH10" s="37">
        <f>IFERROR(SUMIFS(TE_Offers_Jira!$E:$E,TE_Offers_Jira!$B:$B,AH1),0)</f>
        <v>0</v>
      </c>
      <c r="AI10" s="37">
        <f>COUNTIFS(Offers_Jira!$M:$M,Offers!C10,Offers_Jira!$A:$A,"Bug",Offers_Jira!$N:$N,"="&amp;Offers!AH1)</f>
        <v>0</v>
      </c>
      <c r="AJ10" s="37">
        <f>IFERROR(SUMIFS(TE_Offers_Jira!$E:$E,TE_Offers_Jira!$B:$B,AJ1),0)</f>
        <v>0</v>
      </c>
      <c r="AK10" s="37">
        <f>COUNTIFS(Offers_Jira!$M:$M,Offers!C10,Offers_Jira!$A:$A,"Bug",Offers_Jira!$N:$N,"="&amp;Offers!AJ1)</f>
        <v>0</v>
      </c>
      <c r="AL10" s="37">
        <f>IFERROR(SUMIFS(TE_Offers_Jira!$E:$E,TE_Offers_Jira!$B:$B,AL1),0)</f>
        <v>0</v>
      </c>
      <c r="AM10" s="37">
        <f>COUNTIFS(Offers_Jira!$M:$M,Offers!C10,Offers_Jira!$A:$A,"Bug",Offers_Jira!$N:$N,"="&amp;Offers!AL1)</f>
        <v>2</v>
      </c>
      <c r="AN10" s="37">
        <f>IFERROR(SUMIFS(TE_Offers_Jira!$E:$E,TE_Offers_Jira!$B:$B,AN1),0)</f>
        <v>0</v>
      </c>
      <c r="AO10" s="37">
        <f>COUNTIFS(Offers_Jira!$M:$M,Offers!C10,Offers_Jira!$A:$A,"Bug",Offers_Jira!$N:$N,"="&amp;Offers!AN1)</f>
        <v>0</v>
      </c>
      <c r="AP10" s="37">
        <f>IFERROR(SUMIFS(TE_Offers_Jira!$E:$E,TE_Offers_Jira!$B:$B,AP1),0)</f>
        <v>0</v>
      </c>
      <c r="AQ10" s="37">
        <f>COUNTIFS(Offers_Jira!$M:$M,Offers!C10,Offers_Jira!$A:$A,"Bug",Offers_Jira!$N:$N,"="&amp;Offers!AP1)</f>
        <v>0</v>
      </c>
      <c r="AR10" s="37">
        <f>IFERROR(SUMIFS(TE_Offers_Jira!$E:$E,TE_Offers_Jira!$B:$B,AR1),0)</f>
        <v>0</v>
      </c>
      <c r="AS10" s="37">
        <f>COUNTIFS(Offers_Jira!$M:$M,Offers!C10,Offers_Jira!$A:$A,"Bug",Offers_Jira!$N:$N,"="&amp;Offers!AR1)</f>
        <v>0</v>
      </c>
      <c r="AT10" s="37">
        <f>IFERROR(SUMIFS(TE_Offers_Jira!$E:$E,TE_Offers_Jira!$B:$B,AT1),0)</f>
        <v>181</v>
      </c>
      <c r="AU10" s="37">
        <f>COUNTIFS(Offers_Jira!$M:$M,Offers!C10,Offers_Jira!$A:$A,"Bug",Offers_Jira!$N:$N,"="&amp;Offers!AT1)</f>
        <v>0</v>
      </c>
      <c r="AV10" s="37">
        <f>IFERROR(SUMIFS(TE_Offers_Jira!$E:$E,TE_Offers_Jira!$B:$B,AV1),0)</f>
        <v>184</v>
      </c>
      <c r="AW10" s="37">
        <f>COUNTIFS(Offers_Jira!$M:$M,Offers!C10,Offers_Jira!$A:$A,"Bug",Offers_Jira!$N:$N,"="&amp;Offers!AV1)</f>
        <v>0</v>
      </c>
      <c r="AX10" s="37">
        <f>IFERROR(SUMIFS(TE_Offers_Jira!$E:$E,TE_Offers_Jira!$B:$B,AX1),0)</f>
        <v>0</v>
      </c>
      <c r="AY10" s="37">
        <f>COUNTIFS(Offers_Jira!$M:$M,Offers!C10,Offers_Jira!$A:$A,"Bug",Offers_Jira!$N:$N,"="&amp;Offers!AX1)</f>
        <v>0</v>
      </c>
      <c r="AZ10" s="37">
        <f>IFERROR(SUMIFS(TE_Offers_Jira!$E:$E,TE_Offers_Jira!$B:$B,AZ1),0)</f>
        <v>28</v>
      </c>
      <c r="BA10" s="37">
        <f>COUNTIFS(Offers_Jira!$M:$M,Offers!C10,Offers_Jira!$A:$A,"Bug",Offers_Jira!$N:$N,"="&amp;Offers!AZ1)</f>
        <v>0</v>
      </c>
      <c r="BB10" s="37">
        <f>IFERROR(SUMIFS(TE_Offers_Jira!$E:$E,TE_Offers_Jira!$B:$B,BB1),0)</f>
        <v>0</v>
      </c>
      <c r="BC10" s="37">
        <f>COUNTIFS(Offers_Jira!$M:$M,Offers!C10,Offers_Jira!$A:$A,"Bug",Offers_Jira!$N:$N,"="&amp;Offers!BB1)</f>
        <v>0</v>
      </c>
      <c r="BD10" s="37">
        <f>IFERROR(SUMIFS(TE_Offers_Jira!$E:$E,TE_Offers_Jira!$B:$B,BD1),0)</f>
        <v>0</v>
      </c>
      <c r="BE10" s="37">
        <f>COUNTIFS(Offers_Jira!$M:$M,Offers!C10,Offers_Jira!$A:$A,"Bug",Offers_Jira!$N:$N,"="&amp;Offers!BD1)</f>
        <v>0</v>
      </c>
      <c r="BF10" s="37">
        <f>IFERROR(SUMIFS(TE_Offers_Jira!$E:$E,TE_Offers_Jira!$B:$B,BF1),0)</f>
        <v>0</v>
      </c>
      <c r="BG10" s="37">
        <f>COUNTIFS(Offers_Jira!$M:$M,Offers!C10,Offers_Jira!$A:$A,"Bug",Offers_Jira!$N:$N,"="&amp;Offers!BF1)</f>
        <v>1</v>
      </c>
      <c r="BH10" s="37">
        <f>IFERROR(SUMIFS(TE_Offers_Jira!$E:$E,TE_Offers_Jira!$B:$B,BH1),0)</f>
        <v>0</v>
      </c>
      <c r="BI10" s="37">
        <f>COUNTIFS(Offers_Jira!$M:$M,Offers!C10,Offers_Jira!$A:$A,"Bug",Offers_Jira!$N:$N,"="&amp;Offers!BH1)</f>
        <v>0</v>
      </c>
      <c r="BJ10" s="37">
        <f>IFERROR(SUMIFS(TE_Offers_Jira!$E:$E,TE_Offers_Jira!$B:$B,BJ1),0)</f>
        <v>0</v>
      </c>
      <c r="BK10" s="37">
        <f>COUNTIFS(Offers_Jira!$M:$M,Offers!C10,Offers_Jira!$A:$A,"Bug",Offers_Jira!$N:$N,"="&amp;Offers!BJ1)</f>
        <v>0</v>
      </c>
      <c r="BL10" s="37">
        <f>IFERROR(SUMIFS(TE_Offers_Jira!$E:$E,TE_Offers_Jira!$B:$B,BL1),0)</f>
        <v>0</v>
      </c>
      <c r="BM10" s="37">
        <f>COUNTIFS(Offers_Jira!$M:$M,Offers!C10,Offers_Jira!$A:$A,"Bug",Offers_Jira!$N:$N,"="&amp;Offers!BL1)</f>
        <v>0</v>
      </c>
      <c r="BN10" s="37">
        <f>IFERROR(SUMIFS(TE_Offers_Jira!$E:$E,TE_Offers_Jira!$B:$B,BN1),0)</f>
        <v>129</v>
      </c>
      <c r="BO10" s="37">
        <f>COUNTIFS(Offers_Jira!$M:$M,Offers!C10,Offers_Jira!$A:$A,"Bug",Offers_Jira!$N:$N,"="&amp;Offers!BN1)</f>
        <v>1</v>
      </c>
      <c r="BP10" s="37">
        <f>IFERROR(SUMIFS(TE_Offers_Jira!$E:$E,TE_Offers_Jira!$B:$B,BP1),0)</f>
        <v>0</v>
      </c>
      <c r="BQ10" s="37">
        <f>COUNTIFS(Offers_Jira!$M:$M,Offers!C10,Offers_Jira!$A:$A,"Bug",Offers_Jira!$N:$N,"="&amp;Offers!BP1)</f>
        <v>1</v>
      </c>
      <c r="BR10" s="37">
        <f>IFERROR(SUMIFS(TE_Offers_Jira!$E:$E,TE_Offers_Jira!$B:$B,BR1),0)</f>
        <v>0</v>
      </c>
      <c r="BS10" s="37">
        <f>COUNTIFS(Offers_Jira!$M:$M,Offers!C10,Offers_Jira!$A:$A,"Bug",Offers_Jira!$N:$N,"="&amp;Offers!BR1)</f>
        <v>0</v>
      </c>
      <c r="BT10" s="37">
        <f>IFERROR(SUMIFS(TE_Offers_Jira!$E:$E,TE_Offers_Jira!$B:$B,BT1),0)</f>
        <v>0</v>
      </c>
      <c r="BU10" s="37">
        <f>COUNTIFS(Offers_Jira!$M:$M,Offers!C10,Offers_Jira!$A:$A,"Bug",Offers_Jira!$N:$N,"="&amp;Offers!BT1)</f>
        <v>0</v>
      </c>
      <c r="BV10" s="37">
        <f>IFERROR(SUMIFS(TE_Offers_Jira!$E:$E,TE_Offers_Jira!$B:$B,BV1),0)</f>
        <v>108</v>
      </c>
      <c r="BW10" s="37">
        <f>COUNTIFS(Offers_Jira!$M:$M,Offers!C10,Offers_Jira!$A:$A,"Bug",Offers_Jira!$N:$N,"="&amp;Offers!BV1)</f>
        <v>0</v>
      </c>
      <c r="BX10" s="37">
        <f>IFERROR(SUMIFS(TE_Offers_Jira!$E:$E,TE_Offers_Jira!$B:$B,BX1),0)</f>
        <v>0</v>
      </c>
      <c r="BY10" s="37">
        <f>COUNTIFS(Offers_Jira!$M:$M,Offers!C10,Offers_Jira!$A:$A,"Bug",Offers_Jira!$N:$N,"="&amp;Offers!BX1)</f>
        <v>0</v>
      </c>
      <c r="BZ10" s="37">
        <f>IFERROR(SUMIFS(TE_Offers_Jira!$E:$E,TE_Offers_Jira!$B:$B,BZ1),0)</f>
        <v>0</v>
      </c>
      <c r="CA10" s="37">
        <f>COUNTIFS(Offers_Jira!$M:$M,Offers!C10,Offers_Jira!$A:$A,"Bug",Offers_Jira!$N:$N,"="&amp;Offers!BZ1)</f>
        <v>0</v>
      </c>
    </row>
    <row r="11" spans="1:79" x14ac:dyDescent="0.35">
      <c r="A11" s="37">
        <v>7</v>
      </c>
      <c r="B11" s="37" t="s">
        <v>132</v>
      </c>
      <c r="C11" s="39" t="s">
        <v>102</v>
      </c>
      <c r="D11" s="37" t="s">
        <v>103</v>
      </c>
      <c r="E11" s="37" t="s">
        <v>16916</v>
      </c>
      <c r="F11" s="37">
        <f>COUNTIFS(Offers_Jira!$D:$D,Offers!C11,Offers_Jira!$A:$A,"Story",Offers_Jira!$F:$F,"&lt;&gt;Ready for Prod")</f>
        <v>0</v>
      </c>
      <c r="G11" s="37">
        <f>COUNTIFS(Offers_Jira!$D:$D,Offers!C11,Offers_Jira!$A:$A,"Bug",Offers_Jira!$F:$F,"&lt;&gt;Ready for Prod")</f>
        <v>0</v>
      </c>
      <c r="H11" s="37">
        <f t="shared" si="0"/>
        <v>64</v>
      </c>
      <c r="I11" s="37">
        <f>COUNTIFS(Offers_Jira!$M:$M,Offers!C11,Offers_Jira!$A:$A,"Bug",Offers_Jira!$N:$N,"&lt;="&amp;Offers!J1)</f>
        <v>0</v>
      </c>
      <c r="J11" s="37">
        <f>IFERROR(SUMIFS(TE_Offers_Jira!$I:$I,TE_Offers_Jira!$B:$B,J1),0)</f>
        <v>0</v>
      </c>
      <c r="K11" s="37">
        <f>COUNTIFS(Offers_Jira!$M:$M,Offers!C11,Offers_Jira!$A:$A,"Bug",Offers_Jira!$N:$N,"="&amp;Offers!J1)</f>
        <v>0</v>
      </c>
      <c r="L11" s="37">
        <f>IFERROR(SUMIFS(TE_Offers_Jira!$I:$I,TE_Offers_Jira!$B:$B,L1),0)</f>
        <v>0</v>
      </c>
      <c r="M11" s="37">
        <f>COUNTIFS(Offers_Jira!$M:$M,Offers!C11,Offers_Jira!$A:$A,"Bug",Offers_Jira!$N:$N,"="&amp;Offers!L1)</f>
        <v>0</v>
      </c>
      <c r="N11" s="37">
        <f>IFERROR(SUMIFS(TE_Offers_Jira!$I:$I,TE_Offers_Jira!$B:$B,N1),0)</f>
        <v>0</v>
      </c>
      <c r="O11" s="37">
        <f>COUNTIFS(Offers_Jira!$M:$M,Offers!C11,Offers_Jira!$A:$A,"Bug",Offers_Jira!$N:$N,"="&amp;Offers!N1)</f>
        <v>0</v>
      </c>
      <c r="P11" s="37">
        <f>IFERROR(SUMIFS(TE_Offers_Jira!$I:$I,TE_Offers_Jira!$B:$B,P1),0)</f>
        <v>53</v>
      </c>
      <c r="Q11" s="37">
        <f>COUNTIFS(Offers_Jira!$M:$M,Offers!C11,Offers_Jira!$A:$A,"Bug",Offers_Jira!$N:$N,"="&amp;Offers!P1)</f>
        <v>0</v>
      </c>
      <c r="R11" s="37">
        <f>IFERROR(SUMIFS(TE_Offers_Jira!$I:$I,TE_Offers_Jira!$B:$B,R1),0)</f>
        <v>0</v>
      </c>
      <c r="S11" s="37">
        <f>COUNTIFS(Offers_Jira!$M:$M,Offers!C11,Offers_Jira!$A:$A,"Bug",Offers_Jira!$N:$N,"="&amp;Offers!R1)</f>
        <v>0</v>
      </c>
      <c r="T11" s="37">
        <f>IFERROR(SUMIFS(TE_Offers_Jira!$I:$I,TE_Offers_Jira!$B:$B,T1),0)</f>
        <v>0</v>
      </c>
      <c r="U11" s="37">
        <f>COUNTIFS(Offers_Jira!$M:$M,Offers!C11,Offers_Jira!$A:$A,"Bug",Offers_Jira!$N:$N,"="&amp;Offers!T1)</f>
        <v>0</v>
      </c>
      <c r="V11" s="37">
        <f>IFERROR(SUMIFS(TE_Offers_Jira!$I:$I,TE_Offers_Jira!$B:$B,V1),0)</f>
        <v>0</v>
      </c>
      <c r="W11" s="37">
        <f>COUNTIFS(Offers_Jira!$M:$M,Offers!C11,Offers_Jira!$A:$A,"Bug",Offers_Jira!$N:$N,"="&amp;Offers!V1)</f>
        <v>0</v>
      </c>
      <c r="X11" s="37">
        <f>IFERROR(SUMIFS(TE_Offers_Jira!$I:$I,TE_Offers_Jira!$B:$B,X1),0)</f>
        <v>0</v>
      </c>
      <c r="Y11" s="37">
        <f>COUNTIFS(Offers_Jira!$M:$M,Offers!C11,Offers_Jira!$A:$A,"Bug",Offers_Jira!$N:$N,"="&amp;Offers!X1)</f>
        <v>0</v>
      </c>
      <c r="Z11" s="37">
        <f>IFERROR(SUMIFS(TE_Offers_Jira!$I:$I,TE_Offers_Jira!$B:$B,Z1),0)</f>
        <v>0</v>
      </c>
      <c r="AA11" s="37">
        <f>COUNTIFS(Offers_Jira!$M:$M,Offers!C11,Offers_Jira!$A:$A,"Bug",Offers_Jira!$N:$N,"="&amp;Offers!Z1)</f>
        <v>0</v>
      </c>
      <c r="AB11" s="37">
        <f>IFERROR(SUMIFS(TE_Offers_Jira!$I:$I,TE_Offers_Jira!$B:$B,AB1),0)</f>
        <v>0</v>
      </c>
      <c r="AC11" s="37">
        <f>COUNTIFS(Offers_Jira!$M:$M,Offers!C11,Offers_Jira!$A:$A,"Bug",Offers_Jira!$N:$N,"="&amp;Offers!AB1)</f>
        <v>0</v>
      </c>
      <c r="AD11" s="37">
        <f>IFERROR(SUMIFS(TE_Offers_Jira!$I:$I,TE_Offers_Jira!$B:$B,AD1),0)</f>
        <v>0</v>
      </c>
      <c r="AE11" s="37">
        <f>COUNTIFS(Offers_Jira!$M:$M,Offers!C11,Offers_Jira!$A:$A,"Bug",Offers_Jira!$N:$N,"="&amp;Offers!AD1)</f>
        <v>0</v>
      </c>
      <c r="AF11" s="37">
        <f>IFERROR(SUMIFS(TE_Offers_Jira!$I:$I,TE_Offers_Jira!$B:$B,AF1),0)</f>
        <v>0</v>
      </c>
      <c r="AG11" s="37">
        <f>COUNTIFS(Offers_Jira!$M:$M,Offers!C11,Offers_Jira!$A:$A,"Bug",Offers_Jira!$N:$N,"="&amp;Offers!AF1)</f>
        <v>0</v>
      </c>
      <c r="AH11" s="37">
        <f>IFERROR(SUMIFS(TE_Offers_Jira!$I:$I,TE_Offers_Jira!$B:$B,AH1),0)</f>
        <v>0</v>
      </c>
      <c r="AI11" s="37">
        <f>COUNTIFS(Offers_Jira!$M:$M,Offers!C11,Offers_Jira!$A:$A,"Bug",Offers_Jira!$N:$N,"="&amp;Offers!AH1)</f>
        <v>0</v>
      </c>
      <c r="AJ11" s="37">
        <f>IFERROR(SUMIFS(TE_Offers_Jira!$I:$I,TE_Offers_Jira!$B:$B,AJ1),0)</f>
        <v>0</v>
      </c>
      <c r="AK11" s="37">
        <f>COUNTIFS(Offers_Jira!$M:$M,Offers!C11,Offers_Jira!$A:$A,"Bug",Offers_Jira!$N:$N,"="&amp;Offers!AJ1)</f>
        <v>0</v>
      </c>
      <c r="AL11" s="37">
        <f>IFERROR(SUMIFS(TE_Offers_Jira!$I:$I,TE_Offers_Jira!$B:$B,AL1),0)</f>
        <v>0</v>
      </c>
      <c r="AM11" s="37">
        <f>COUNTIFS(Offers_Jira!$M:$M,Offers!C11,Offers_Jira!$A:$A,"Bug",Offers_Jira!$N:$N,"="&amp;Offers!AL1)</f>
        <v>0</v>
      </c>
      <c r="AN11" s="37">
        <f>IFERROR(SUMIFS(TE_Offers_Jira!$I:$I,TE_Offers_Jira!$B:$B,AN1),0)</f>
        <v>0</v>
      </c>
      <c r="AO11" s="37">
        <f>COUNTIFS(Offers_Jira!$M:$M,Offers!C11,Offers_Jira!$A:$A,"Bug",Offers_Jira!$N:$N,"="&amp;Offers!AN1)</f>
        <v>0</v>
      </c>
      <c r="AP11" s="37">
        <f>IFERROR(SUMIFS(TE_Offers_Jira!$I:$I,TE_Offers_Jira!$B:$B,AP1),0)</f>
        <v>0</v>
      </c>
      <c r="AQ11" s="37">
        <f>COUNTIFS(Offers_Jira!$M:$M,Offers!C11,Offers_Jira!$A:$A,"Bug",Offers_Jira!$N:$N,"="&amp;Offers!AP1)</f>
        <v>0</v>
      </c>
      <c r="AR11" s="37">
        <f>IFERROR(SUMIFS(TE_Offers_Jira!$I:$I,TE_Offers_Jira!$B:$B,AR1),0)</f>
        <v>0</v>
      </c>
      <c r="AS11" s="37">
        <f>COUNTIFS(Offers_Jira!$M:$M,Offers!C11,Offers_Jira!$A:$A,"Bug",Offers_Jira!$N:$N,"="&amp;Offers!AR1)</f>
        <v>0</v>
      </c>
      <c r="AT11" s="37">
        <f>IFERROR(SUMIFS(TE_Offers_Jira!$I:$I,TE_Offers_Jira!$B:$B,AT1),0)</f>
        <v>0</v>
      </c>
      <c r="AU11" s="37">
        <f>COUNTIFS(Offers_Jira!$M:$M,Offers!C11,Offers_Jira!$A:$A,"Bug",Offers_Jira!$N:$N,"="&amp;Offers!AT1)</f>
        <v>0</v>
      </c>
      <c r="AV11" s="37">
        <f>IFERROR(SUMIFS(TE_Offers_Jira!$I:$I,TE_Offers_Jira!$B:$B,AV1),0)</f>
        <v>0</v>
      </c>
      <c r="AW11" s="37">
        <f>COUNTIFS(Offers_Jira!$M:$M,Offers!C11,Offers_Jira!$A:$A,"Bug",Offers_Jira!$N:$N,"="&amp;Offers!AV1)</f>
        <v>0</v>
      </c>
      <c r="AX11" s="37">
        <f>IFERROR(SUMIFS(TE_Offers_Jira!$I:$I,TE_Offers_Jira!$B:$B,AX1),0)</f>
        <v>0</v>
      </c>
      <c r="AY11" s="37">
        <f>COUNTIFS(Offers_Jira!$M:$M,Offers!C11,Offers_Jira!$A:$A,"Bug",Offers_Jira!$N:$N,"="&amp;Offers!AX1)</f>
        <v>0</v>
      </c>
      <c r="AZ11" s="37">
        <f>IFERROR(SUMIFS(TE_Offers_Jira!$I:$I,TE_Offers_Jira!$B:$B,AZ1),0)</f>
        <v>11</v>
      </c>
      <c r="BA11" s="37">
        <f>COUNTIFS(Offers_Jira!$M:$M,Offers!C11,Offers_Jira!$A:$A,"Bug",Offers_Jira!$N:$N,"="&amp;Offers!AZ1)</f>
        <v>0</v>
      </c>
      <c r="BB11" s="37">
        <f>IFERROR(SUMIFS(TE_Offers_Jira!$I:$I,TE_Offers_Jira!$B:$B,BB1),0)</f>
        <v>0</v>
      </c>
      <c r="BC11" s="37">
        <f>COUNTIFS(Offers_Jira!$M:$M,Offers!C11,Offers_Jira!$A:$A,"Bug",Offers_Jira!$N:$N,"="&amp;Offers!BB1)</f>
        <v>0</v>
      </c>
      <c r="BD11" s="37">
        <f>IFERROR(SUMIFS(TE_Offers_Jira!$I:$I,TE_Offers_Jira!$B:$B,BD1),0)</f>
        <v>0</v>
      </c>
      <c r="BE11" s="37">
        <f>COUNTIFS(Offers_Jira!$M:$M,Offers!C11,Offers_Jira!$A:$A,"Bug",Offers_Jira!$N:$N,"="&amp;Offers!BD1)</f>
        <v>0</v>
      </c>
      <c r="BF11" s="37">
        <f>IFERROR(SUMIFS(TE_Offers_Jira!$I:$I,TE_Offers_Jira!$B:$B,BF1),0)</f>
        <v>0</v>
      </c>
      <c r="BG11" s="37">
        <f>COUNTIFS(Offers_Jira!$M:$M,Offers!C11,Offers_Jira!$A:$A,"Bug",Offers_Jira!$N:$N,"="&amp;Offers!BF1)</f>
        <v>0</v>
      </c>
      <c r="BH11" s="37">
        <f>IFERROR(SUMIFS(TE_Offers_Jira!$I:$I,TE_Offers_Jira!$B:$B,BH1),0)</f>
        <v>0</v>
      </c>
      <c r="BI11" s="37">
        <f>COUNTIFS(Offers_Jira!$M:$M,Offers!C11,Offers_Jira!$A:$A,"Bug",Offers_Jira!$N:$N,"="&amp;Offers!BH1)</f>
        <v>0</v>
      </c>
      <c r="BJ11" s="37">
        <f>IFERROR(SUMIFS(TE_Offers_Jira!$I:$I,TE_Offers_Jira!$B:$B,BJ1),0)</f>
        <v>0</v>
      </c>
      <c r="BK11" s="37">
        <f>COUNTIFS(Offers_Jira!$M:$M,Offers!C11,Offers_Jira!$A:$A,"Bug",Offers_Jira!$N:$N,"="&amp;Offers!BJ1)</f>
        <v>0</v>
      </c>
      <c r="BL11" s="37">
        <f>IFERROR(SUMIFS(TE_Offers_Jira!$I:$I,TE_Offers_Jira!$B:$B,BL1),0)</f>
        <v>0</v>
      </c>
      <c r="BM11" s="37">
        <f>COUNTIFS(Offers_Jira!$M:$M,Offers!C11,Offers_Jira!$A:$A,"Bug",Offers_Jira!$N:$N,"="&amp;Offers!BL1)</f>
        <v>0</v>
      </c>
      <c r="BN11" s="37">
        <f>IFERROR(SUMIFS(TE_Offers_Jira!$I:$I,TE_Offers_Jira!$B:$B,BN1),0)</f>
        <v>0</v>
      </c>
      <c r="BO11" s="37">
        <f>COUNTIFS(Offers_Jira!$M:$M,Offers!C11,Offers_Jira!$A:$A,"Bug",Offers_Jira!$N:$N,"="&amp;Offers!BN1)</f>
        <v>0</v>
      </c>
      <c r="BP11" s="37">
        <f>IFERROR(SUMIFS(TE_Offers_Jira!$I:$I,TE_Offers_Jira!$B:$B,BP1),0)</f>
        <v>0</v>
      </c>
      <c r="BQ11" s="37">
        <f>COUNTIFS(Offers_Jira!$M:$M,Offers!C11,Offers_Jira!$A:$A,"Bug",Offers_Jira!$N:$N,"="&amp;Offers!BP1)</f>
        <v>0</v>
      </c>
      <c r="BR11" s="37">
        <f>IFERROR(SUMIFS(TE_Offers_Jira!$I:$I,TE_Offers_Jira!$B:$B,BR1),0)</f>
        <v>0</v>
      </c>
      <c r="BS11" s="37">
        <f>COUNTIFS(Offers_Jira!$M:$M,Offers!C11,Offers_Jira!$A:$A,"Bug",Offers_Jira!$N:$N,"="&amp;Offers!BR1)</f>
        <v>0</v>
      </c>
      <c r="BT11" s="37">
        <f>IFERROR(SUMIFS(TE_Offers_Jira!$I:$I,TE_Offers_Jira!$B:$B,BT1),0)</f>
        <v>0</v>
      </c>
      <c r="BU11" s="37">
        <f>COUNTIFS(Offers_Jira!$M:$M,Offers!C11,Offers_Jira!$A:$A,"Bug",Offers_Jira!$N:$N,"="&amp;Offers!BT1)</f>
        <v>0</v>
      </c>
      <c r="BV11" s="37">
        <f>IFERROR(SUMIFS(TE_Offers_Jira!$I:$I,TE_Offers_Jira!$B:$B,BV1),0)</f>
        <v>0</v>
      </c>
      <c r="BW11" s="37">
        <f>COUNTIFS(Offers_Jira!$M:$M,Offers!C11,Offers_Jira!$A:$A,"Bug",Offers_Jira!$N:$N,"="&amp;Offers!BV1)</f>
        <v>0</v>
      </c>
      <c r="BX11" s="37">
        <f>IFERROR(SUMIFS(TE_Offers_Jira!$I:$I,TE_Offers_Jira!$B:$B,BX1),0)</f>
        <v>0</v>
      </c>
      <c r="BY11" s="37">
        <f>COUNTIFS(Offers_Jira!$M:$M,Offers!C11,Offers_Jira!$A:$A,"Bug",Offers_Jira!$N:$N,"="&amp;Offers!BX1)</f>
        <v>0</v>
      </c>
      <c r="BZ11" s="37">
        <f>IFERROR(SUMIFS(TE_Offers_Jira!$I:$I,TE_Offers_Jira!$B:$B,BZ1),0)</f>
        <v>0</v>
      </c>
      <c r="CA11" s="37">
        <f>COUNTIFS(Offers_Jira!$M:$M,Offers!C11,Offers_Jira!$A:$A,"Bug",Offers_Jira!$N:$N,"="&amp;Offers!BZ1)</f>
        <v>0</v>
      </c>
    </row>
    <row r="12" spans="1:79" x14ac:dyDescent="0.35">
      <c r="A12" s="37">
        <v>8</v>
      </c>
      <c r="B12" s="37" t="s">
        <v>132</v>
      </c>
      <c r="C12" s="39" t="s">
        <v>521</v>
      </c>
      <c r="D12" s="37" t="s">
        <v>6639</v>
      </c>
      <c r="E12" s="37" t="s">
        <v>16917</v>
      </c>
      <c r="F12" s="37">
        <f>COUNTIFS(Offers_Jira!$D:$D,Offers!C12,Offers_Jira!$A:$A,"Story",Offers_Jira!$F:$F,"&lt;&gt;Ready for Prod")</f>
        <v>0</v>
      </c>
      <c r="G12" s="37">
        <f>COUNTIFS(Offers_Jira!$D:$D,Offers!C12,Offers_Jira!$A:$A,"Bug",Offers_Jira!$F:$F,"&lt;&gt;Ready for Prod")</f>
        <v>2</v>
      </c>
      <c r="H12" s="37">
        <f t="shared" si="0"/>
        <v>120</v>
      </c>
      <c r="I12" s="37">
        <f>COUNTIFS(Offers_Jira!$M:$M,Offers!C12,Offers_Jira!$A:$A,"Bug",Offers_Jira!$N:$N,"&lt;="&amp;Offers!J1)</f>
        <v>7</v>
      </c>
      <c r="J12" s="37">
        <f>IFERROR(SUMIFS(TE_Offers_Jira!$D:$D,TE_Offers_Jira!$B:$B,J1),0)</f>
        <v>0</v>
      </c>
      <c r="K12" s="37">
        <f>COUNTIFS(Offers_Jira!$M:$M,Offers!C12,Offers_Jira!$A:$A,"Bug",Offers_Jira!$N:$N,"="&amp;Offers!J1)</f>
        <v>0</v>
      </c>
      <c r="L12" s="37">
        <f>IFERROR(SUMIFS(TE_Offers_Jira!$D:$D,TE_Offers_Jira!$B:$B,L1),0)</f>
        <v>11</v>
      </c>
      <c r="M12" s="37">
        <f>COUNTIFS(Offers_Jira!$M:$M,Offers!C12,Offers_Jira!$A:$A,"Bug",Offers_Jira!$N:$N,"="&amp;Offers!L1)</f>
        <v>0</v>
      </c>
      <c r="N12" s="37">
        <f>IFERROR(SUMIFS(TE_Offers_Jira!$D:$D,TE_Offers_Jira!$B:$B,N1),0)</f>
        <v>0</v>
      </c>
      <c r="O12" s="37">
        <f>COUNTIFS(Offers_Jira!$M:$M,Offers!C12,Offers_Jira!$A:$A,"Bug",Offers_Jira!$N:$N,"="&amp;Offers!N1)</f>
        <v>1</v>
      </c>
      <c r="P12" s="37">
        <f>IFERROR(SUMIFS(TE_Offers_Jira!$D:$D,TE_Offers_Jira!$B:$B,P1),0)</f>
        <v>66</v>
      </c>
      <c r="Q12" s="37">
        <f>COUNTIFS(Offers_Jira!$M:$M,Offers!C12,Offers_Jira!$A:$A,"Bug",Offers_Jira!$N:$N,"="&amp;Offers!P1)</f>
        <v>0</v>
      </c>
      <c r="R12" s="37">
        <f>IFERROR(SUMIFS(TE_Offers_Jira!$D:$D,TE_Offers_Jira!$B:$B,R1),0)</f>
        <v>0</v>
      </c>
      <c r="S12" s="37">
        <f>COUNTIFS(Offers_Jira!$M:$M,Offers!C12,Offers_Jira!$A:$A,"Bug",Offers_Jira!$N:$N,"="&amp;Offers!R1)</f>
        <v>0</v>
      </c>
      <c r="T12" s="37">
        <f>IFERROR(SUMIFS(TE_Offers_Jira!$D:$D,TE_Offers_Jira!$B:$B,T1),0)</f>
        <v>18</v>
      </c>
      <c r="U12" s="37">
        <f>COUNTIFS(Offers_Jira!$M:$M,Offers!C12,Offers_Jira!$A:$A,"Bug",Offers_Jira!$N:$N,"="&amp;Offers!T1)</f>
        <v>3</v>
      </c>
      <c r="V12" s="37">
        <f>IFERROR(SUMIFS(TE_Offers_Jira!$D:$D,TE_Offers_Jira!$B:$B,V1),0)</f>
        <v>0</v>
      </c>
      <c r="W12" s="37">
        <f>COUNTIFS(Offers_Jira!$M:$M,Offers!C12,Offers_Jira!$A:$A,"Bug",Offers_Jira!$N:$N,"="&amp;Offers!V1)</f>
        <v>0</v>
      </c>
      <c r="X12" s="37">
        <f>IFERROR(SUMIFS(TE_Offers_Jira!$D:$D,TE_Offers_Jira!$B:$B,X1),0)</f>
        <v>0</v>
      </c>
      <c r="Y12" s="37">
        <f>COUNTIFS(Offers_Jira!$M:$M,Offers!C12,Offers_Jira!$A:$A,"Bug",Offers_Jira!$N:$N,"="&amp;Offers!X1)</f>
        <v>1</v>
      </c>
      <c r="Z12" s="37">
        <f>IFERROR(SUMIFS(TE_Offers_Jira!$D:$D,TE_Offers_Jira!$B:$B,Z1),0)</f>
        <v>0</v>
      </c>
      <c r="AA12" s="37">
        <f>COUNTIFS(Offers_Jira!$M:$M,Offers!C12,Offers_Jira!$A:$A,"Bug",Offers_Jira!$N:$N,"="&amp;Offers!Z1)</f>
        <v>1</v>
      </c>
      <c r="AB12" s="37">
        <f>IFERROR(SUMIFS(TE_Offers_Jira!$D:$D,TE_Offers_Jira!$B:$B,AB1),0)</f>
        <v>0</v>
      </c>
      <c r="AC12" s="37">
        <f>COUNTIFS(Offers_Jira!$M:$M,Offers!C12,Offers_Jira!$A:$A,"Bug",Offers_Jira!$N:$N,"="&amp;Offers!AB1)</f>
        <v>0</v>
      </c>
      <c r="AD12" s="37">
        <f>IFERROR(SUMIFS(TE_Offers_Jira!$D:$D,TE_Offers_Jira!$B:$B,AD1),0)</f>
        <v>0</v>
      </c>
      <c r="AE12" s="37">
        <f>COUNTIFS(Offers_Jira!$M:$M,Offers!C12,Offers_Jira!$A:$A,"Bug",Offers_Jira!$N:$N,"="&amp;Offers!AD1)</f>
        <v>0</v>
      </c>
      <c r="AF12" s="37">
        <f>IFERROR(SUMIFS(TE_Offers_Jira!$D:$D,TE_Offers_Jira!$B:$B,AF1),0)</f>
        <v>1</v>
      </c>
      <c r="AG12" s="37">
        <f>COUNTIFS(Offers_Jira!$M:$M,Offers!C12,Offers_Jira!$A:$A,"Bug",Offers_Jira!$N:$N,"="&amp;Offers!AF1)</f>
        <v>0</v>
      </c>
      <c r="AH12" s="37">
        <f>IFERROR(SUMIFS(TE_Offers_Jira!$D:$D,TE_Offers_Jira!$B:$B,AH1),0)</f>
        <v>15</v>
      </c>
      <c r="AI12" s="37">
        <f>COUNTIFS(Offers_Jira!$M:$M,Offers!C12,Offers_Jira!$A:$A,"Bug",Offers_Jira!$N:$N,"="&amp;Offers!AH1)</f>
        <v>0</v>
      </c>
      <c r="AJ12" s="37">
        <f>IFERROR(SUMIFS(TE_Offers_Jira!$D:$D,TE_Offers_Jira!$B:$B,AJ1),0)</f>
        <v>0</v>
      </c>
      <c r="AK12" s="37">
        <f>COUNTIFS(Offers_Jira!$M:$M,Offers!C12,Offers_Jira!$A:$A,"Bug",Offers_Jira!$N:$N,"="&amp;Offers!AJ1)</f>
        <v>0</v>
      </c>
      <c r="AL12" s="37">
        <f>IFERROR(SUMIFS(TE_Offers_Jira!$D:$D,TE_Offers_Jira!$B:$B,AL1),0)</f>
        <v>0</v>
      </c>
      <c r="AM12" s="37">
        <f>COUNTIFS(Offers_Jira!$M:$M,Offers!C12,Offers_Jira!$A:$A,"Bug",Offers_Jira!$N:$N,"="&amp;Offers!AL1)</f>
        <v>0</v>
      </c>
      <c r="AN12" s="37">
        <f>IFERROR(SUMIFS(TE_Offers_Jira!$D:$D,TE_Offers_Jira!$B:$B,AN1),0)</f>
        <v>0</v>
      </c>
      <c r="AO12" s="37">
        <f>COUNTIFS(Offers_Jira!$M:$M,Offers!C12,Offers_Jira!$A:$A,"Bug",Offers_Jira!$N:$N,"="&amp;Offers!AN1)</f>
        <v>0</v>
      </c>
      <c r="AP12" s="37">
        <f>IFERROR(SUMIFS(TE_Offers_Jira!$D:$D,TE_Offers_Jira!$B:$B,AP1),0)</f>
        <v>0</v>
      </c>
      <c r="AQ12" s="37">
        <f>COUNTIFS(Offers_Jira!$M:$M,Offers!C12,Offers_Jira!$A:$A,"Bug",Offers_Jira!$N:$N,"="&amp;Offers!AP1)</f>
        <v>0</v>
      </c>
      <c r="AR12" s="37">
        <f>IFERROR(SUMIFS(TE_Offers_Jira!$D:$D,TE_Offers_Jira!$B:$B,AR1),0)</f>
        <v>9</v>
      </c>
      <c r="AS12" s="37">
        <f>COUNTIFS(Offers_Jira!$M:$M,Offers!C12,Offers_Jira!$A:$A,"Bug",Offers_Jira!$N:$N,"="&amp;Offers!AR1)</f>
        <v>0</v>
      </c>
      <c r="AT12" s="37">
        <f>IFERROR(SUMIFS(TE_Offers_Jira!$D:$D,TE_Offers_Jira!$B:$B,AT1),0)</f>
        <v>0</v>
      </c>
      <c r="AU12" s="37">
        <f>COUNTIFS(Offers_Jira!$M:$M,Offers!C12,Offers_Jira!$A:$A,"Bug",Offers_Jira!$N:$N,"="&amp;Offers!AT1)</f>
        <v>0</v>
      </c>
      <c r="AV12" s="37">
        <f>IFERROR(SUMIFS(TE_Offers_Jira!$D:$D,TE_Offers_Jira!$B:$B,AV1),0)</f>
        <v>0</v>
      </c>
      <c r="AW12" s="37">
        <f>COUNTIFS(Offers_Jira!$M:$M,Offers!C12,Offers_Jira!$A:$A,"Bug",Offers_Jira!$N:$N,"="&amp;Offers!AV1)</f>
        <v>0</v>
      </c>
      <c r="AX12" s="37">
        <f>IFERROR(SUMIFS(TE_Offers_Jira!$D:$D,TE_Offers_Jira!$B:$B,AX1),0)</f>
        <v>0</v>
      </c>
      <c r="AY12" s="37">
        <f>COUNTIFS(Offers_Jira!$M:$M,Offers!C12,Offers_Jira!$A:$A,"Bug",Offers_Jira!$N:$N,"="&amp;Offers!AX1)</f>
        <v>0</v>
      </c>
      <c r="AZ12" s="37">
        <f>IFERROR(SUMIFS(TE_Offers_Jira!$D:$D,TE_Offers_Jira!$B:$B,AZ1),0)</f>
        <v>0</v>
      </c>
      <c r="BA12" s="37">
        <f>COUNTIFS(Offers_Jira!$M:$M,Offers!C12,Offers_Jira!$A:$A,"Bug",Offers_Jira!$N:$N,"="&amp;Offers!AZ1)</f>
        <v>0</v>
      </c>
      <c r="BB12" s="37">
        <f>IFERROR(SUMIFS(TE_Offers_Jira!$D:$D,TE_Offers_Jira!$B:$B,BB1),0)</f>
        <v>0</v>
      </c>
      <c r="BC12" s="37">
        <f>COUNTIFS(Offers_Jira!$M:$M,Offers!C12,Offers_Jira!$A:$A,"Bug",Offers_Jira!$N:$N,"="&amp;Offers!BB1)</f>
        <v>0</v>
      </c>
      <c r="BD12" s="37">
        <f>IFERROR(SUMIFS(TE_Offers_Jira!$D:$D,TE_Offers_Jira!$B:$B,BD1),0)</f>
        <v>0</v>
      </c>
      <c r="BE12" s="37">
        <f>COUNTIFS(Offers_Jira!$M:$M,Offers!C12,Offers_Jira!$A:$A,"Bug",Offers_Jira!$N:$N,"="&amp;Offers!BD1)</f>
        <v>1</v>
      </c>
      <c r="BF12" s="37">
        <f>IFERROR(SUMIFS(TE_Offers_Jira!$D:$D,TE_Offers_Jira!$B:$B,BF1),0)</f>
        <v>0</v>
      </c>
      <c r="BG12" s="37">
        <f>COUNTIFS(Offers_Jira!$M:$M,Offers!C12,Offers_Jira!$A:$A,"Bug",Offers_Jira!$N:$N,"="&amp;Offers!BF1)</f>
        <v>0</v>
      </c>
      <c r="BH12" s="37">
        <f>IFERROR(SUMIFS(TE_Offers_Jira!$D:$D,TE_Offers_Jira!$B:$B,BH1),0)</f>
        <v>0</v>
      </c>
      <c r="BI12" s="37">
        <f>COUNTIFS(Offers_Jira!$M:$M,Offers!C12,Offers_Jira!$A:$A,"Bug",Offers_Jira!$N:$N,"="&amp;Offers!BH1)</f>
        <v>0</v>
      </c>
      <c r="BJ12" s="37">
        <f>IFERROR(SUMIFS(TE_Offers_Jira!$D:$D,TE_Offers_Jira!$B:$B,BJ1),0)</f>
        <v>0</v>
      </c>
      <c r="BK12" s="37">
        <f>COUNTIFS(Offers_Jira!$M:$M,Offers!C12,Offers_Jira!$A:$A,"Bug",Offers_Jira!$N:$N,"="&amp;Offers!BJ1)</f>
        <v>0</v>
      </c>
      <c r="BL12" s="37">
        <f>IFERROR(SUMIFS(TE_Offers_Jira!$D:$D,TE_Offers_Jira!$B:$B,BL1),0)</f>
        <v>0</v>
      </c>
      <c r="BM12" s="37">
        <f>COUNTIFS(Offers_Jira!$M:$M,Offers!C12,Offers_Jira!$A:$A,"Bug",Offers_Jira!$N:$N,"="&amp;Offers!BL1)</f>
        <v>0</v>
      </c>
      <c r="BN12" s="37">
        <f>IFERROR(SUMIFS(TE_Offers_Jira!$D:$D,TE_Offers_Jira!$B:$B,BN1),0)</f>
        <v>0</v>
      </c>
      <c r="BO12" s="37">
        <f>COUNTIFS(Offers_Jira!$M:$M,Offers!C12,Offers_Jira!$A:$A,"Bug",Offers_Jira!$N:$N,"="&amp;Offers!BN1)</f>
        <v>0</v>
      </c>
      <c r="BP12" s="37">
        <f>IFERROR(SUMIFS(TE_Offers_Jira!$D:$D,TE_Offers_Jira!$B:$B,BP1),0)</f>
        <v>0</v>
      </c>
      <c r="BQ12" s="37">
        <f>COUNTIFS(Offers_Jira!$M:$M,Offers!C12,Offers_Jira!$A:$A,"Bug",Offers_Jira!$N:$N,"="&amp;Offers!BP1)</f>
        <v>0</v>
      </c>
      <c r="BR12" s="37">
        <f>IFERROR(SUMIFS(TE_Offers_Jira!$D:$D,TE_Offers_Jira!$B:$B,BR1),0)</f>
        <v>0</v>
      </c>
      <c r="BS12" s="37">
        <f>COUNTIFS(Offers_Jira!$M:$M,Offers!C12,Offers_Jira!$A:$A,"Bug",Offers_Jira!$N:$N,"="&amp;Offers!BR1)</f>
        <v>0</v>
      </c>
      <c r="BT12" s="37">
        <f>IFERROR(SUMIFS(TE_Offers_Jira!$D:$D,TE_Offers_Jira!$B:$B,BT1),0)</f>
        <v>0</v>
      </c>
      <c r="BU12" s="37">
        <f>COUNTIFS(Offers_Jira!$M:$M,Offers!C12,Offers_Jira!$A:$A,"Bug",Offers_Jira!$N:$N,"="&amp;Offers!BT1)</f>
        <v>0</v>
      </c>
      <c r="BV12" s="37">
        <f>IFERROR(SUMIFS(TE_Offers_Jira!$D:$D,TE_Offers_Jira!$B:$B,BV1),0)</f>
        <v>0</v>
      </c>
      <c r="BW12" s="37">
        <f>COUNTIFS(Offers_Jira!$M:$M,Offers!C12,Offers_Jira!$A:$A,"Bug",Offers_Jira!$N:$N,"="&amp;Offers!BV1)</f>
        <v>0</v>
      </c>
      <c r="BX12" s="37">
        <f>IFERROR(SUMIFS(TE_Offers_Jira!$D:$D,TE_Offers_Jira!$B:$B,BX1),0)</f>
        <v>0</v>
      </c>
      <c r="BY12" s="37">
        <f>COUNTIFS(Offers_Jira!$M:$M,Offers!C12,Offers_Jira!$A:$A,"Bug",Offers_Jira!$N:$N,"="&amp;Offers!BX1)</f>
        <v>0</v>
      </c>
      <c r="BZ12" s="37">
        <f>IFERROR(SUMIFS(TE_Offers_Jira!$D:$D,TE_Offers_Jira!$B:$B,BZ1),0)</f>
        <v>0</v>
      </c>
      <c r="CA12" s="37">
        <f>COUNTIFS(Offers_Jira!$M:$M,Offers!C12,Offers_Jira!$A:$A,"Bug",Offers_Jira!$N:$N,"="&amp;Offers!BZ1)</f>
        <v>0</v>
      </c>
    </row>
    <row r="13" spans="1:79" x14ac:dyDescent="0.35">
      <c r="A13" s="37">
        <v>9</v>
      </c>
      <c r="B13" s="37" t="s">
        <v>132</v>
      </c>
      <c r="C13" s="39" t="s">
        <v>6649</v>
      </c>
      <c r="D13" s="37" t="s">
        <v>6640</v>
      </c>
      <c r="E13" s="37" t="s">
        <v>16918</v>
      </c>
      <c r="F13" s="37">
        <f>COUNTIFS(Offers_Jira!$D:$D,Offers!C13,Offers_Jira!$A:$A,"Story",Offers_Jira!$F:$F,"&lt;&gt;Ready for Prod")</f>
        <v>0</v>
      </c>
      <c r="G13" s="37">
        <f>COUNTIFS(Offers_Jira!$D:$D,Offers!C13,Offers_Jira!$A:$A,"Bug",Offers_Jira!$F:$F,"&lt;&gt;Ready for Prod")</f>
        <v>1</v>
      </c>
      <c r="H13" s="37">
        <f t="shared" si="0"/>
        <v>103</v>
      </c>
      <c r="I13" s="37">
        <f>COUNTIFS(Offers_Jira!$M:$M,Offers!C13,Offers_Jira!$A:$A,"Bug",Offers_Jira!$N:$N,"&lt;="&amp;Offers!J1)</f>
        <v>1</v>
      </c>
      <c r="J13" s="37">
        <f>IFERROR(SUMIFS(TE_Offers_Jira!$H:$H,TE_Offers_Jira!$B:$B,J1),0)</f>
        <v>0</v>
      </c>
      <c r="K13" s="37">
        <f>COUNTIFS(Offers_Jira!$M:$M,Offers!C13,Offers_Jira!$A:$A,"Bug",Offers_Jira!$N:$N,"="&amp;Offers!J1)</f>
        <v>0</v>
      </c>
      <c r="L13" s="37">
        <f>IFERROR(SUMIFS(TE_Offers_Jira!$H:$H,TE_Offers_Jira!$B:$B,L1),0)</f>
        <v>0</v>
      </c>
      <c r="M13" s="37">
        <f>COUNTIFS(Offers_Jira!$M:$M,Offers!C13,Offers_Jira!$A:$A,"Bug",Offers_Jira!$N:$N,"="&amp;Offers!L1)</f>
        <v>0</v>
      </c>
      <c r="N13" s="37">
        <f>IFERROR(SUMIFS(TE_Offers_Jira!$H:$H,TE_Offers_Jira!$B:$B,N1),0)</f>
        <v>0</v>
      </c>
      <c r="O13" s="37">
        <f>COUNTIFS(Offers_Jira!$M:$M,Offers!C13,Offers_Jira!$A:$A,"Bug",Offers_Jira!$N:$N,"="&amp;Offers!N1)</f>
        <v>0</v>
      </c>
      <c r="P13" s="37">
        <f>IFERROR(SUMIFS(TE_Offers_Jira!$H:$H,TE_Offers_Jira!$B:$B,P1),0)</f>
        <v>53</v>
      </c>
      <c r="Q13" s="37">
        <f>COUNTIFS(Offers_Jira!$M:$M,Offers!C13,Offers_Jira!$A:$A,"Bug",Offers_Jira!$N:$N,"="&amp;Offers!P1)</f>
        <v>0</v>
      </c>
      <c r="R13" s="37">
        <f>IFERROR(SUMIFS(TE_Offers_Jira!$H:$H,TE_Offers_Jira!$B:$B,R1),0)</f>
        <v>0</v>
      </c>
      <c r="S13" s="37">
        <f>COUNTIFS(Offers_Jira!$M:$M,Offers!C13,Offers_Jira!$A:$A,"Bug",Offers_Jira!$N:$N,"="&amp;Offers!R1)</f>
        <v>0</v>
      </c>
      <c r="T13" s="37">
        <f>IFERROR(SUMIFS(TE_Offers_Jira!$H:$H,TE_Offers_Jira!$B:$B,T1),0)</f>
        <v>0</v>
      </c>
      <c r="U13" s="37">
        <f>COUNTIFS(Offers_Jira!$M:$M,Offers!C13,Offers_Jira!$A:$A,"Bug",Offers_Jira!$N:$N,"="&amp;Offers!T1)</f>
        <v>0</v>
      </c>
      <c r="V13" s="37">
        <f>IFERROR(SUMIFS(TE_Offers_Jira!$H:$H,TE_Offers_Jira!$B:$B,V1),0)</f>
        <v>0</v>
      </c>
      <c r="W13" s="37">
        <f>COUNTIFS(Offers_Jira!$M:$M,Offers!C13,Offers_Jira!$A:$A,"Bug",Offers_Jira!$N:$N,"="&amp;Offers!V1)</f>
        <v>0</v>
      </c>
      <c r="X13" s="37">
        <f>IFERROR(SUMIFS(TE_Offers_Jira!$H:$H,TE_Offers_Jira!$B:$B,X1),0)</f>
        <v>0</v>
      </c>
      <c r="Y13" s="37">
        <f>COUNTIFS(Offers_Jira!$M:$M,Offers!C13,Offers_Jira!$A:$A,"Bug",Offers_Jira!$N:$N,"="&amp;Offers!X1)</f>
        <v>0</v>
      </c>
      <c r="Z13" s="37">
        <f>IFERROR(SUMIFS(TE_Offers_Jira!$H:$H,TE_Offers_Jira!$B:$B,Z1),0)</f>
        <v>19</v>
      </c>
      <c r="AA13" s="37">
        <f>COUNTIFS(Offers_Jira!$M:$M,Offers!C13,Offers_Jira!$A:$A,"Bug",Offers_Jira!$N:$N,"="&amp;Offers!Z1)</f>
        <v>0</v>
      </c>
      <c r="AB13" s="37">
        <f>IFERROR(SUMIFS(TE_Offers_Jira!$H:$H,TE_Offers_Jira!$B:$B,AB1),0)</f>
        <v>0</v>
      </c>
      <c r="AC13" s="37">
        <f>COUNTIFS(Offers_Jira!$M:$M,Offers!C13,Offers_Jira!$A:$A,"Bug",Offers_Jira!$N:$N,"="&amp;Offers!AB1)</f>
        <v>0</v>
      </c>
      <c r="AD13" s="37">
        <f>IFERROR(SUMIFS(TE_Offers_Jira!$H:$H,TE_Offers_Jira!$B:$B,AD1),0)</f>
        <v>0</v>
      </c>
      <c r="AE13" s="37">
        <f>COUNTIFS(Offers_Jira!$M:$M,Offers!C13,Offers_Jira!$A:$A,"Bug",Offers_Jira!$N:$N,"="&amp;Offers!AD1)</f>
        <v>0</v>
      </c>
      <c r="AF13" s="37">
        <f>IFERROR(SUMIFS(TE_Offers_Jira!$H:$H,TE_Offers_Jira!$B:$B,AF1),0)</f>
        <v>0</v>
      </c>
      <c r="AG13" s="37">
        <f>COUNTIFS(Offers_Jira!$M:$M,Offers!C13,Offers_Jira!$A:$A,"Bug",Offers_Jira!$N:$N,"="&amp;Offers!AF1)</f>
        <v>0</v>
      </c>
      <c r="AH13" s="37">
        <f>IFERROR(SUMIFS(TE_Offers_Jira!$H:$H,TE_Offers_Jira!$B:$B,AH1),0)</f>
        <v>0</v>
      </c>
      <c r="AI13" s="37">
        <f>COUNTIFS(Offers_Jira!$M:$M,Offers!C13,Offers_Jira!$A:$A,"Bug",Offers_Jira!$N:$N,"="&amp;Offers!AH1)</f>
        <v>0</v>
      </c>
      <c r="AJ13" s="37">
        <f>IFERROR(SUMIFS(TE_Offers_Jira!$H:$H,TE_Offers_Jira!$B:$B,AJ1),0)</f>
        <v>10</v>
      </c>
      <c r="AK13" s="37">
        <f>COUNTIFS(Offers_Jira!$M:$M,Offers!C13,Offers_Jira!$A:$A,"Bug",Offers_Jira!$N:$N,"="&amp;Offers!AJ1)</f>
        <v>0</v>
      </c>
      <c r="AL13" s="37">
        <f>IFERROR(SUMIFS(TE_Offers_Jira!$H:$H,TE_Offers_Jira!$B:$B,AL1),0)</f>
        <v>0</v>
      </c>
      <c r="AM13" s="37">
        <f>COUNTIFS(Offers_Jira!$M:$M,Offers!C13,Offers_Jira!$A:$A,"Bug",Offers_Jira!$N:$N,"="&amp;Offers!AL1)</f>
        <v>0</v>
      </c>
      <c r="AN13" s="37">
        <f>IFERROR(SUMIFS(TE_Offers_Jira!$H:$H,TE_Offers_Jira!$B:$B,AN1),0)</f>
        <v>0</v>
      </c>
      <c r="AO13" s="37">
        <f>COUNTIFS(Offers_Jira!$M:$M,Offers!C13,Offers_Jira!$A:$A,"Bug",Offers_Jira!$N:$N,"="&amp;Offers!AN1)</f>
        <v>0</v>
      </c>
      <c r="AP13" s="37">
        <f>IFERROR(SUMIFS(TE_Offers_Jira!$H:$H,TE_Offers_Jira!$B:$B,AP1),0)</f>
        <v>0</v>
      </c>
      <c r="AQ13" s="37">
        <f>COUNTIFS(Offers_Jira!$M:$M,Offers!C13,Offers_Jira!$A:$A,"Bug",Offers_Jira!$N:$N,"="&amp;Offers!AP1)</f>
        <v>0</v>
      </c>
      <c r="AR13" s="37">
        <f>IFERROR(SUMIFS(TE_Offers_Jira!$H:$H,TE_Offers_Jira!$B:$B,AR1),0)</f>
        <v>0</v>
      </c>
      <c r="AS13" s="37">
        <f>COUNTIFS(Offers_Jira!$M:$M,Offers!C13,Offers_Jira!$A:$A,"Bug",Offers_Jira!$N:$N,"="&amp;Offers!AR1)</f>
        <v>0</v>
      </c>
      <c r="AT13" s="37">
        <f>IFERROR(SUMIFS(TE_Offers_Jira!$H:$H,TE_Offers_Jira!$B:$B,AT1),0)</f>
        <v>0</v>
      </c>
      <c r="AU13" s="37">
        <f>COUNTIFS(Offers_Jira!$M:$M,Offers!C13,Offers_Jira!$A:$A,"Bug",Offers_Jira!$N:$N,"="&amp;Offers!AT1)</f>
        <v>0</v>
      </c>
      <c r="AV13" s="37">
        <f>IFERROR(SUMIFS(TE_Offers_Jira!$H:$H,TE_Offers_Jira!$B:$B,AV1),0)</f>
        <v>0</v>
      </c>
      <c r="AW13" s="37">
        <f>COUNTIFS(Offers_Jira!$M:$M,Offers!C13,Offers_Jira!$A:$A,"Bug",Offers_Jira!$N:$N,"="&amp;Offers!AV1)</f>
        <v>0</v>
      </c>
      <c r="AX13" s="37">
        <f>IFERROR(SUMIFS(TE_Offers_Jira!$H:$H,TE_Offers_Jira!$B:$B,AX1),0)</f>
        <v>0</v>
      </c>
      <c r="AY13" s="37">
        <f>COUNTIFS(Offers_Jira!$M:$M,Offers!C13,Offers_Jira!$A:$A,"Bug",Offers_Jira!$N:$N,"="&amp;Offers!AX1)</f>
        <v>0</v>
      </c>
      <c r="AZ13" s="37">
        <f>IFERROR(SUMIFS(TE_Offers_Jira!$H:$H,TE_Offers_Jira!$B:$B,AZ1),0)</f>
        <v>0</v>
      </c>
      <c r="BA13" s="37">
        <f>COUNTIFS(Offers_Jira!$M:$M,Offers!C13,Offers_Jira!$A:$A,"Bug",Offers_Jira!$N:$N,"="&amp;Offers!AZ1)</f>
        <v>1</v>
      </c>
      <c r="BB13" s="37">
        <f>IFERROR(SUMIFS(TE_Offers_Jira!$H:$H,TE_Offers_Jira!$B:$B,BB1),0)</f>
        <v>0</v>
      </c>
      <c r="BC13" s="37">
        <f>COUNTIFS(Offers_Jira!$M:$M,Offers!C13,Offers_Jira!$A:$A,"Bug",Offers_Jira!$N:$N,"="&amp;Offers!BB1)</f>
        <v>0</v>
      </c>
      <c r="BD13" s="37">
        <f>IFERROR(SUMIFS(TE_Offers_Jira!$H:$H,TE_Offers_Jira!$B:$B,BD1),0)</f>
        <v>21</v>
      </c>
      <c r="BE13" s="37">
        <f>COUNTIFS(Offers_Jira!$M:$M,Offers!C13,Offers_Jira!$A:$A,"Bug",Offers_Jira!$N:$N,"="&amp;Offers!BD1)</f>
        <v>0</v>
      </c>
      <c r="BF13" s="37">
        <f>IFERROR(SUMIFS(TE_Offers_Jira!$H:$H,TE_Offers_Jira!$B:$B,BF1),0)</f>
        <v>0</v>
      </c>
      <c r="BG13" s="37">
        <f>COUNTIFS(Offers_Jira!$M:$M,Offers!C13,Offers_Jira!$A:$A,"Bug",Offers_Jira!$N:$N,"="&amp;Offers!BF1)</f>
        <v>0</v>
      </c>
      <c r="BH13" s="37">
        <f>IFERROR(SUMIFS(TE_Offers_Jira!$H:$H,TE_Offers_Jira!$B:$B,BH1),0)</f>
        <v>0</v>
      </c>
      <c r="BI13" s="37">
        <f>COUNTIFS(Offers_Jira!$M:$M,Offers!C13,Offers_Jira!$A:$A,"Bug",Offers_Jira!$N:$N,"="&amp;Offers!BH1)</f>
        <v>0</v>
      </c>
      <c r="BJ13" s="37">
        <f>IFERROR(SUMIFS(TE_Offers_Jira!$H:$H,TE_Offers_Jira!$B:$B,BJ1),0)</f>
        <v>0</v>
      </c>
      <c r="BK13" s="37">
        <f>COUNTIFS(Offers_Jira!$M:$M,Offers!C13,Offers_Jira!$A:$A,"Bug",Offers_Jira!$N:$N,"="&amp;Offers!BJ1)</f>
        <v>0</v>
      </c>
      <c r="BL13" s="37">
        <f>IFERROR(SUMIFS(TE_Offers_Jira!$H:$H,TE_Offers_Jira!$B:$B,BL1),0)</f>
        <v>0</v>
      </c>
      <c r="BM13" s="37">
        <f>COUNTIFS(Offers_Jira!$M:$M,Offers!C13,Offers_Jira!$A:$A,"Bug",Offers_Jira!$N:$N,"="&amp;Offers!BL1)</f>
        <v>0</v>
      </c>
      <c r="BN13" s="37">
        <f>IFERROR(SUMIFS(TE_Offers_Jira!$H:$H,TE_Offers_Jira!$B:$B,BN1),0)</f>
        <v>0</v>
      </c>
      <c r="BO13" s="37">
        <f>COUNTIFS(Offers_Jira!$M:$M,Offers!C13,Offers_Jira!$A:$A,"Bug",Offers_Jira!$N:$N,"="&amp;Offers!BN1)</f>
        <v>0</v>
      </c>
      <c r="BP13" s="37">
        <f>IFERROR(SUMIFS(TE_Offers_Jira!$H:$H,TE_Offers_Jira!$B:$B,BP1),0)</f>
        <v>0</v>
      </c>
      <c r="BQ13" s="37">
        <f>COUNTIFS(Offers_Jira!$M:$M,Offers!C13,Offers_Jira!$A:$A,"Bug",Offers_Jira!$N:$N,"="&amp;Offers!BP1)</f>
        <v>0</v>
      </c>
      <c r="BR13" s="37">
        <f>IFERROR(SUMIFS(TE_Offers_Jira!$H:$H,TE_Offers_Jira!$B:$B,BR1),0)</f>
        <v>0</v>
      </c>
      <c r="BS13" s="37">
        <f>COUNTIFS(Offers_Jira!$M:$M,Offers!C13,Offers_Jira!$A:$A,"Bug",Offers_Jira!$N:$N,"="&amp;Offers!BR1)</f>
        <v>0</v>
      </c>
      <c r="BT13" s="37">
        <f>IFERROR(SUMIFS(TE_Offers_Jira!$H:$H,TE_Offers_Jira!$B:$B,BT1),0)</f>
        <v>0</v>
      </c>
      <c r="BU13" s="37">
        <f>COUNTIFS(Offers_Jira!$M:$M,Offers!C13,Offers_Jira!$A:$A,"Bug",Offers_Jira!$N:$N,"="&amp;Offers!BT1)</f>
        <v>0</v>
      </c>
      <c r="BV13" s="37">
        <f>IFERROR(SUMIFS(TE_Offers_Jira!$H:$H,TE_Offers_Jira!$B:$B,BV1),0)</f>
        <v>0</v>
      </c>
      <c r="BW13" s="37">
        <f>COUNTIFS(Offers_Jira!$M:$M,Offers!C13,Offers_Jira!$A:$A,"Bug",Offers_Jira!$N:$N,"="&amp;Offers!BV1)</f>
        <v>0</v>
      </c>
      <c r="BX13" s="37">
        <f>IFERROR(SUMIFS(TE_Offers_Jira!$H:$H,TE_Offers_Jira!$B:$B,BX1),0)</f>
        <v>0</v>
      </c>
      <c r="BY13" s="37">
        <f>COUNTIFS(Offers_Jira!$M:$M,Offers!C13,Offers_Jira!$A:$A,"Bug",Offers_Jira!$N:$N,"="&amp;Offers!BX1)</f>
        <v>0</v>
      </c>
      <c r="BZ13" s="37">
        <f>IFERROR(SUMIFS(TE_Offers_Jira!$H:$H,TE_Offers_Jira!$B:$B,BZ1),0)</f>
        <v>0</v>
      </c>
      <c r="CA13" s="37">
        <f>COUNTIFS(Offers_Jira!$M:$M,Offers!C13,Offers_Jira!$A:$A,"Bug",Offers_Jira!$N:$N,"="&amp;Offers!BZ1)</f>
        <v>0</v>
      </c>
    </row>
    <row r="14" spans="1:79" ht="16" x14ac:dyDescent="0.35">
      <c r="A14" s="68" t="s">
        <v>6648</v>
      </c>
      <c r="B14" s="68"/>
      <c r="C14" s="68"/>
      <c r="F14" s="33">
        <v>0</v>
      </c>
      <c r="G14" s="33">
        <v>43</v>
      </c>
      <c r="H14" s="33">
        <f>SUM(H3:H13)</f>
        <v>3554</v>
      </c>
      <c r="I14" s="33">
        <v>81</v>
      </c>
      <c r="J14" s="33">
        <v>0</v>
      </c>
      <c r="K14" s="33">
        <v>0</v>
      </c>
      <c r="L14" s="33">
        <v>23</v>
      </c>
      <c r="M14" s="33">
        <v>0</v>
      </c>
      <c r="N14" s="33">
        <v>194</v>
      </c>
      <c r="O14" s="33">
        <v>1</v>
      </c>
      <c r="P14" s="33">
        <v>405</v>
      </c>
      <c r="Q14" s="33">
        <v>1</v>
      </c>
      <c r="R14" s="33">
        <v>329</v>
      </c>
      <c r="S14" s="33">
        <v>0</v>
      </c>
      <c r="T14" s="33">
        <v>672</v>
      </c>
      <c r="U14" s="33">
        <v>3</v>
      </c>
      <c r="V14" s="33">
        <v>116</v>
      </c>
      <c r="W14" s="33">
        <v>0</v>
      </c>
      <c r="X14" s="33">
        <v>140</v>
      </c>
      <c r="Y14" s="33">
        <v>3</v>
      </c>
      <c r="Z14" s="33">
        <v>136</v>
      </c>
      <c r="AA14" s="33">
        <v>1</v>
      </c>
      <c r="AB14" s="33">
        <v>0</v>
      </c>
      <c r="AC14" s="33">
        <v>4</v>
      </c>
      <c r="AD14" s="33">
        <v>18</v>
      </c>
      <c r="AE14" s="33">
        <v>2</v>
      </c>
      <c r="AF14" s="33">
        <v>115</v>
      </c>
      <c r="AG14" s="33">
        <v>3</v>
      </c>
      <c r="AH14" s="33">
        <v>70</v>
      </c>
      <c r="AI14" s="33">
        <v>2</v>
      </c>
      <c r="AJ14" s="33">
        <v>117</v>
      </c>
      <c r="AK14" s="33">
        <v>3</v>
      </c>
      <c r="AL14" s="33">
        <v>37</v>
      </c>
      <c r="AM14" s="33">
        <v>6</v>
      </c>
      <c r="AN14" s="33">
        <v>0</v>
      </c>
      <c r="AO14" s="33">
        <v>2</v>
      </c>
      <c r="AP14" s="33">
        <v>0</v>
      </c>
      <c r="AQ14" s="33">
        <v>1</v>
      </c>
      <c r="AR14" s="33">
        <v>9</v>
      </c>
      <c r="AS14" s="33">
        <v>2</v>
      </c>
      <c r="AT14" s="33">
        <v>409</v>
      </c>
      <c r="AU14" s="33">
        <v>3</v>
      </c>
      <c r="AV14" s="33">
        <v>278</v>
      </c>
      <c r="AW14" s="33">
        <v>0</v>
      </c>
      <c r="AX14" s="33">
        <v>0</v>
      </c>
      <c r="AY14" s="33">
        <v>1</v>
      </c>
      <c r="AZ14" s="33">
        <v>114</v>
      </c>
      <c r="BA14" s="33">
        <v>4</v>
      </c>
      <c r="BB14" s="33">
        <v>114</v>
      </c>
      <c r="BC14" s="33">
        <v>2</v>
      </c>
      <c r="BD14" s="33">
        <v>21</v>
      </c>
      <c r="BE14" s="33">
        <v>10</v>
      </c>
      <c r="BF14" s="33">
        <v>0</v>
      </c>
      <c r="BG14" s="33">
        <v>2</v>
      </c>
      <c r="BH14" s="33">
        <v>0</v>
      </c>
      <c r="BI14" s="33">
        <v>2</v>
      </c>
      <c r="BJ14" s="33">
        <v>0</v>
      </c>
      <c r="BK14" s="33">
        <v>3</v>
      </c>
      <c r="BL14" s="33">
        <v>0</v>
      </c>
      <c r="BM14" s="33">
        <v>1</v>
      </c>
      <c r="BN14" s="33">
        <v>129</v>
      </c>
      <c r="BO14" s="33">
        <v>4</v>
      </c>
      <c r="BP14" s="33">
        <v>0</v>
      </c>
      <c r="BQ14" s="33">
        <v>3</v>
      </c>
      <c r="BR14" s="33">
        <v>0</v>
      </c>
      <c r="BS14" s="33">
        <v>6</v>
      </c>
      <c r="BT14" s="33">
        <v>0</v>
      </c>
      <c r="BU14" s="33">
        <v>3</v>
      </c>
      <c r="BV14" s="33">
        <v>108</v>
      </c>
      <c r="BW14" s="33">
        <v>3</v>
      </c>
      <c r="BX14" s="33">
        <v>0</v>
      </c>
      <c r="BY14" s="33">
        <v>0</v>
      </c>
      <c r="BZ14" s="33">
        <v>0</v>
      </c>
      <c r="CA14" s="33">
        <v>0</v>
      </c>
    </row>
    <row r="21" spans="1:20" x14ac:dyDescent="0.35">
      <c r="A21" s="78" t="s">
        <v>19671</v>
      </c>
      <c r="B21" s="86"/>
      <c r="C21" s="86"/>
      <c r="D21" s="86"/>
      <c r="E21" s="86"/>
      <c r="F21" s="86"/>
      <c r="G21" s="86"/>
      <c r="H21" s="86"/>
      <c r="I21" s="86"/>
      <c r="J21" s="86"/>
      <c r="K21" s="86"/>
      <c r="L21" s="86"/>
      <c r="M21" s="86"/>
      <c r="N21" s="86"/>
      <c r="O21" s="86"/>
      <c r="P21" s="86"/>
      <c r="Q21" s="86"/>
      <c r="R21" s="86"/>
      <c r="S21" s="86"/>
      <c r="T21" s="87"/>
    </row>
    <row r="22" spans="1:20" x14ac:dyDescent="0.35">
      <c r="A22" s="88"/>
      <c r="B22" s="89"/>
      <c r="C22" s="89"/>
      <c r="D22" s="89"/>
      <c r="E22" s="89"/>
      <c r="F22" s="89"/>
      <c r="G22" s="89"/>
      <c r="H22" s="89"/>
      <c r="I22" s="89"/>
      <c r="J22" s="89"/>
      <c r="K22" s="89"/>
      <c r="L22" s="89"/>
      <c r="M22" s="89"/>
      <c r="N22" s="89"/>
      <c r="O22" s="89"/>
      <c r="P22" s="89"/>
      <c r="Q22" s="89"/>
      <c r="R22" s="89"/>
      <c r="S22" s="89"/>
      <c r="T22" s="90"/>
    </row>
    <row r="23" spans="1:20" x14ac:dyDescent="0.35">
      <c r="A23" s="88"/>
      <c r="B23" s="89"/>
      <c r="C23" s="89"/>
      <c r="D23" s="89"/>
      <c r="E23" s="89"/>
      <c r="F23" s="89"/>
      <c r="G23" s="89"/>
      <c r="H23" s="89"/>
      <c r="I23" s="89"/>
      <c r="J23" s="89"/>
      <c r="K23" s="89"/>
      <c r="L23" s="89"/>
      <c r="M23" s="89"/>
      <c r="N23" s="89"/>
      <c r="O23" s="89"/>
      <c r="P23" s="89"/>
      <c r="Q23" s="89"/>
      <c r="R23" s="89"/>
      <c r="S23" s="89"/>
      <c r="T23" s="90"/>
    </row>
    <row r="24" spans="1:20" x14ac:dyDescent="0.35">
      <c r="A24" s="88"/>
      <c r="B24" s="89"/>
      <c r="C24" s="89"/>
      <c r="D24" s="89"/>
      <c r="E24" s="89"/>
      <c r="F24" s="89"/>
      <c r="G24" s="89"/>
      <c r="H24" s="89"/>
      <c r="I24" s="89"/>
      <c r="J24" s="89"/>
      <c r="K24" s="89"/>
      <c r="L24" s="89"/>
      <c r="M24" s="89"/>
      <c r="N24" s="89"/>
      <c r="O24" s="89"/>
      <c r="P24" s="89"/>
      <c r="Q24" s="89"/>
      <c r="R24" s="89"/>
      <c r="S24" s="89"/>
      <c r="T24" s="90"/>
    </row>
    <row r="25" spans="1:20" x14ac:dyDescent="0.35">
      <c r="A25" s="88"/>
      <c r="B25" s="89"/>
      <c r="C25" s="89"/>
      <c r="D25" s="89"/>
      <c r="E25" s="89"/>
      <c r="F25" s="89"/>
      <c r="G25" s="89"/>
      <c r="H25" s="89"/>
      <c r="I25" s="89"/>
      <c r="J25" s="89"/>
      <c r="K25" s="89"/>
      <c r="L25" s="89"/>
      <c r="M25" s="89"/>
      <c r="N25" s="89"/>
      <c r="O25" s="89"/>
      <c r="P25" s="89"/>
      <c r="Q25" s="89"/>
      <c r="R25" s="89"/>
      <c r="S25" s="89"/>
      <c r="T25" s="90"/>
    </row>
  </sheetData>
  <mergeCells count="46">
    <mergeCell ref="A21:T25"/>
    <mergeCell ref="P1:Q1"/>
    <mergeCell ref="A1:A2"/>
    <mergeCell ref="B1:B2"/>
    <mergeCell ref="C1:C2"/>
    <mergeCell ref="D1:D2"/>
    <mergeCell ref="E1:E2"/>
    <mergeCell ref="F1:F2"/>
    <mergeCell ref="G1:G2"/>
    <mergeCell ref="I1:I2"/>
    <mergeCell ref="J1:K1"/>
    <mergeCell ref="L1:M1"/>
    <mergeCell ref="N1:O1"/>
    <mergeCell ref="AN1:AO1"/>
    <mergeCell ref="R1:S1"/>
    <mergeCell ref="T1:U1"/>
    <mergeCell ref="V1:W1"/>
    <mergeCell ref="X1:Y1"/>
    <mergeCell ref="Z1:AA1"/>
    <mergeCell ref="AB1:AC1"/>
    <mergeCell ref="AD1:AE1"/>
    <mergeCell ref="AF1:AG1"/>
    <mergeCell ref="AH1:AI1"/>
    <mergeCell ref="AJ1:AK1"/>
    <mergeCell ref="AL1:AM1"/>
    <mergeCell ref="AR1:AS1"/>
    <mergeCell ref="AT1:AU1"/>
    <mergeCell ref="AV1:AW1"/>
    <mergeCell ref="AX1:AY1"/>
    <mergeCell ref="AZ1:BA1"/>
    <mergeCell ref="A14:C14"/>
    <mergeCell ref="H1:H2"/>
    <mergeCell ref="BZ1:CA1"/>
    <mergeCell ref="BN1:BO1"/>
    <mergeCell ref="BP1:BQ1"/>
    <mergeCell ref="BR1:BS1"/>
    <mergeCell ref="BT1:BU1"/>
    <mergeCell ref="BV1:BW1"/>
    <mergeCell ref="BX1:BY1"/>
    <mergeCell ref="BB1:BC1"/>
    <mergeCell ref="BD1:BE1"/>
    <mergeCell ref="BF1:BG1"/>
    <mergeCell ref="BH1:BI1"/>
    <mergeCell ref="BJ1:BK1"/>
    <mergeCell ref="BL1:BM1"/>
    <mergeCell ref="AP1:AQ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6F26-3093-42BC-899E-9513CCE163E4}">
  <sheetPr codeName="Sheet128"/>
  <dimension ref="A1:O1272"/>
  <sheetViews>
    <sheetView workbookViewId="0">
      <pane ySplit="1" topLeftCell="A2" activePane="bottomLeft" state="frozen"/>
      <selection pane="bottomLeft" activeCell="J12" sqref="J12"/>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ht="24"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9" x14ac:dyDescent="0.35">
      <c r="A2" s="2" t="s">
        <v>148</v>
      </c>
      <c r="B2" s="30" t="s">
        <v>15027</v>
      </c>
      <c r="C2" s="2" t="s">
        <v>15028</v>
      </c>
      <c r="D2" s="2" t="s">
        <v>15029</v>
      </c>
      <c r="E2" s="2" t="s">
        <v>175</v>
      </c>
      <c r="F2" s="2" t="s">
        <v>150</v>
      </c>
      <c r="G2" s="10">
        <v>45520.248611111114</v>
      </c>
      <c r="H2" s="2" t="s">
        <v>15031</v>
      </c>
      <c r="I2" s="2" t="s">
        <v>15032</v>
      </c>
      <c r="J2" s="30"/>
      <c r="K2" s="2" t="s">
        <v>169</v>
      </c>
      <c r="L2" s="2" t="s">
        <v>15033</v>
      </c>
      <c r="M2" s="2" t="s">
        <v>110</v>
      </c>
      <c r="N2" s="12">
        <f>IF(G2&lt;&gt;"",IFERROR(DATE(YEAR(G2),MONTH(G2),DAY(G2)),""),"")</f>
        <v>45520</v>
      </c>
      <c r="O2" s="2" t="str">
        <f>IF(B2&lt;&gt;"",IF(H2="Top ofFunnel","HSC",IF(OR(ISNUMBER(SEARCH("Perf",L2)),ISNUMBER(SEARCH("Non",L2))),"Perf/NQA",IF(ISNUMBER(SEARCH("Regression",L2)),"Reg","NF"))),"")</f>
        <v>NF</v>
      </c>
    </row>
    <row r="3" spans="1:15" ht="29" x14ac:dyDescent="0.35">
      <c r="A3" s="2" t="s">
        <v>148</v>
      </c>
      <c r="B3" s="30" t="s">
        <v>15038</v>
      </c>
      <c r="C3" s="2" t="s">
        <v>15039</v>
      </c>
      <c r="D3" s="2" t="s">
        <v>108</v>
      </c>
      <c r="E3" s="2" t="s">
        <v>175</v>
      </c>
      <c r="F3" s="2" t="s">
        <v>527</v>
      </c>
      <c r="G3" s="10">
        <v>45520.17291666667</v>
      </c>
      <c r="H3" s="2" t="s">
        <v>15031</v>
      </c>
      <c r="I3" s="2" t="s">
        <v>15032</v>
      </c>
      <c r="J3" s="9"/>
      <c r="K3" s="9" t="s">
        <v>169</v>
      </c>
      <c r="L3" s="2" t="s">
        <v>15041</v>
      </c>
      <c r="M3" s="2" t="s">
        <v>108</v>
      </c>
      <c r="N3" s="12">
        <f t="shared" ref="N3:N66" si="0">IF(G3&lt;&gt;"",IFERROR(DATE(YEAR(G3),MONTH(G3),DAY(G3)),""),"")</f>
        <v>45520</v>
      </c>
      <c r="O3" s="2" t="str">
        <f t="shared" ref="O3:O66" si="1">IF(B3&lt;&gt;"",IF(H3="Top ofFunnel","HSC",IF(OR(ISNUMBER(SEARCH("Perf",L3)),ISNUMBER(SEARCH("QA",L3))),"Perf/NQA",IF(ISNUMBER(SEARCH("Regression",L3)),"Reg","NF"))),"")</f>
        <v>Perf/NQA</v>
      </c>
    </row>
    <row r="4" spans="1:15" ht="29" x14ac:dyDescent="0.35">
      <c r="A4" s="2" t="s">
        <v>148</v>
      </c>
      <c r="B4" s="30" t="s">
        <v>15083</v>
      </c>
      <c r="C4" s="2" t="s">
        <v>15084</v>
      </c>
      <c r="D4" s="2" t="s">
        <v>104</v>
      </c>
      <c r="E4" s="2" t="s">
        <v>175</v>
      </c>
      <c r="F4" s="2" t="s">
        <v>527</v>
      </c>
      <c r="G4" s="10">
        <v>45519.458333333336</v>
      </c>
      <c r="H4" s="2" t="s">
        <v>15031</v>
      </c>
      <c r="J4" s="30"/>
      <c r="K4" s="9" t="s">
        <v>169</v>
      </c>
      <c r="L4" s="2" t="s">
        <v>15033</v>
      </c>
      <c r="M4" s="2" t="s">
        <v>104</v>
      </c>
      <c r="N4" s="12">
        <f t="shared" si="0"/>
        <v>45519</v>
      </c>
      <c r="O4" s="2" t="str">
        <f t="shared" si="1"/>
        <v>Perf/NQA</v>
      </c>
    </row>
    <row r="5" spans="1:15" ht="29" x14ac:dyDescent="0.35">
      <c r="A5" s="2" t="s">
        <v>148</v>
      </c>
      <c r="B5" s="30" t="s">
        <v>15163</v>
      </c>
      <c r="C5" s="2" t="s">
        <v>15164</v>
      </c>
      <c r="D5" s="2" t="s">
        <v>110</v>
      </c>
      <c r="E5" s="2" t="s">
        <v>175</v>
      </c>
      <c r="F5" s="2" t="s">
        <v>527</v>
      </c>
      <c r="G5" s="10">
        <v>45518.405555555553</v>
      </c>
      <c r="H5" s="2" t="s">
        <v>15031</v>
      </c>
      <c r="I5" s="2" t="s">
        <v>15032</v>
      </c>
      <c r="K5" s="2" t="s">
        <v>169</v>
      </c>
      <c r="L5" s="2" t="s">
        <v>15033</v>
      </c>
      <c r="M5" s="2" t="s">
        <v>110</v>
      </c>
      <c r="N5" s="12">
        <f t="shared" si="0"/>
        <v>45518</v>
      </c>
      <c r="O5" s="2" t="str">
        <f t="shared" si="1"/>
        <v>Perf/NQA</v>
      </c>
    </row>
    <row r="6" spans="1:15" ht="29" x14ac:dyDescent="0.35">
      <c r="A6" s="2" t="s">
        <v>148</v>
      </c>
      <c r="B6" s="30" t="s">
        <v>15185</v>
      </c>
      <c r="C6" s="2" t="s">
        <v>15186</v>
      </c>
      <c r="D6" s="2" t="s">
        <v>108</v>
      </c>
      <c r="E6" s="2" t="s">
        <v>175</v>
      </c>
      <c r="F6" s="2" t="s">
        <v>527</v>
      </c>
      <c r="G6" s="10">
        <v>45518.211805555555</v>
      </c>
      <c r="H6" s="2" t="s">
        <v>15031</v>
      </c>
      <c r="J6" s="9"/>
      <c r="K6" s="9" t="s">
        <v>169</v>
      </c>
      <c r="L6" s="2" t="s">
        <v>15041</v>
      </c>
      <c r="M6" s="2" t="s">
        <v>108</v>
      </c>
      <c r="N6" s="12">
        <f t="shared" si="0"/>
        <v>45518</v>
      </c>
      <c r="O6" s="2" t="str">
        <f t="shared" si="1"/>
        <v>Perf/NQA</v>
      </c>
    </row>
    <row r="7" spans="1:15" ht="29" x14ac:dyDescent="0.35">
      <c r="A7" s="2" t="s">
        <v>148</v>
      </c>
      <c r="B7" s="30" t="s">
        <v>15231</v>
      </c>
      <c r="C7" s="2" t="s">
        <v>15232</v>
      </c>
      <c r="D7" s="2" t="s">
        <v>108</v>
      </c>
      <c r="E7" s="2" t="s">
        <v>175</v>
      </c>
      <c r="F7" s="2" t="s">
        <v>527</v>
      </c>
      <c r="G7" s="10">
        <v>45517.120833333334</v>
      </c>
      <c r="H7" s="2" t="s">
        <v>15031</v>
      </c>
      <c r="I7" s="2" t="s">
        <v>15032</v>
      </c>
      <c r="J7" s="30"/>
      <c r="K7" s="9" t="s">
        <v>169</v>
      </c>
      <c r="L7" s="2" t="s">
        <v>15041</v>
      </c>
      <c r="M7" s="2" t="s">
        <v>108</v>
      </c>
      <c r="N7" s="12">
        <f t="shared" si="0"/>
        <v>45517</v>
      </c>
      <c r="O7" s="2" t="str">
        <f t="shared" si="1"/>
        <v>Perf/NQA</v>
      </c>
    </row>
    <row r="8" spans="1:15" ht="43.5" x14ac:dyDescent="0.35">
      <c r="A8" s="2" t="s">
        <v>148</v>
      </c>
      <c r="B8" s="30" t="s">
        <v>15030</v>
      </c>
      <c r="C8" s="2" t="s">
        <v>15233</v>
      </c>
      <c r="D8" s="2" t="s">
        <v>110</v>
      </c>
      <c r="E8" s="2" t="s">
        <v>175</v>
      </c>
      <c r="F8" s="2" t="s">
        <v>527</v>
      </c>
      <c r="G8" s="10">
        <v>45517.119444444441</v>
      </c>
      <c r="H8" s="2" t="s">
        <v>15031</v>
      </c>
      <c r="I8" s="2" t="s">
        <v>15032</v>
      </c>
      <c r="J8" s="30"/>
      <c r="K8" s="9" t="s">
        <v>169</v>
      </c>
      <c r="L8" s="30" t="s">
        <v>15033</v>
      </c>
      <c r="M8" s="2" t="s">
        <v>110</v>
      </c>
      <c r="N8" s="12">
        <f t="shared" si="0"/>
        <v>45517</v>
      </c>
      <c r="O8" s="2" t="str">
        <f t="shared" si="1"/>
        <v>Perf/NQA</v>
      </c>
    </row>
    <row r="9" spans="1:15" ht="29" x14ac:dyDescent="0.35">
      <c r="A9" s="2" t="s">
        <v>148</v>
      </c>
      <c r="B9" s="30" t="s">
        <v>15351</v>
      </c>
      <c r="C9" s="2" t="s">
        <v>15352</v>
      </c>
      <c r="D9" s="2" t="s">
        <v>120</v>
      </c>
      <c r="E9" s="2" t="s">
        <v>175</v>
      </c>
      <c r="F9" s="2" t="s">
        <v>6890</v>
      </c>
      <c r="G9" s="10">
        <v>45512.25</v>
      </c>
      <c r="H9" s="2" t="s">
        <v>15031</v>
      </c>
      <c r="I9" s="2" t="s">
        <v>15032</v>
      </c>
      <c r="K9" s="2" t="s">
        <v>169</v>
      </c>
      <c r="L9" s="2" t="s">
        <v>15033</v>
      </c>
      <c r="M9" s="2" t="s">
        <v>120</v>
      </c>
      <c r="N9" s="12">
        <f t="shared" si="0"/>
        <v>45512</v>
      </c>
      <c r="O9" s="2" t="str">
        <f t="shared" si="1"/>
        <v>Perf/NQA</v>
      </c>
    </row>
    <row r="10" spans="1:15" ht="29" x14ac:dyDescent="0.35">
      <c r="A10" s="2" t="s">
        <v>148</v>
      </c>
      <c r="B10" s="30" t="s">
        <v>15356</v>
      </c>
      <c r="C10" s="2" t="s">
        <v>15357</v>
      </c>
      <c r="D10" s="2" t="s">
        <v>15358</v>
      </c>
      <c r="E10" s="2" t="s">
        <v>175</v>
      </c>
      <c r="F10" s="2" t="s">
        <v>354</v>
      </c>
      <c r="G10" s="10">
        <v>45512.245833333334</v>
      </c>
      <c r="H10" s="2" t="s">
        <v>15031</v>
      </c>
      <c r="I10" s="2" t="s">
        <v>15032</v>
      </c>
      <c r="K10" s="2" t="s">
        <v>169</v>
      </c>
      <c r="L10" s="2" t="s">
        <v>15033</v>
      </c>
      <c r="M10" s="2" t="s">
        <v>110</v>
      </c>
      <c r="N10" s="12">
        <f t="shared" si="0"/>
        <v>45512</v>
      </c>
      <c r="O10" s="2" t="str">
        <f t="shared" si="1"/>
        <v>Perf/NQA</v>
      </c>
    </row>
    <row r="11" spans="1:15" ht="29" x14ac:dyDescent="0.35">
      <c r="A11" s="2" t="s">
        <v>148</v>
      </c>
      <c r="B11" s="30" t="s">
        <v>15353</v>
      </c>
      <c r="C11" s="2" t="s">
        <v>15359</v>
      </c>
      <c r="D11" s="2" t="s">
        <v>110</v>
      </c>
      <c r="E11" s="2" t="s">
        <v>175</v>
      </c>
      <c r="F11" s="2" t="s">
        <v>527</v>
      </c>
      <c r="G11" s="10">
        <v>45512.236111111109</v>
      </c>
      <c r="H11" s="2" t="s">
        <v>15031</v>
      </c>
      <c r="I11" s="2" t="s">
        <v>15032</v>
      </c>
      <c r="K11" s="2" t="s">
        <v>169</v>
      </c>
      <c r="L11" s="2" t="s">
        <v>15033</v>
      </c>
      <c r="M11" s="2" t="s">
        <v>110</v>
      </c>
      <c r="N11" s="12">
        <f t="shared" si="0"/>
        <v>45512</v>
      </c>
      <c r="O11" s="2" t="str">
        <f t="shared" si="1"/>
        <v>Perf/NQA</v>
      </c>
    </row>
    <row r="12" spans="1:15" ht="29" x14ac:dyDescent="0.35">
      <c r="A12" s="2" t="s">
        <v>148</v>
      </c>
      <c r="B12" s="30" t="s">
        <v>15360</v>
      </c>
      <c r="C12" s="2" t="s">
        <v>15361</v>
      </c>
      <c r="D12" s="2" t="s">
        <v>15362</v>
      </c>
      <c r="E12" s="2" t="s">
        <v>175</v>
      </c>
      <c r="F12" s="2" t="s">
        <v>150</v>
      </c>
      <c r="G12" s="10">
        <v>45512.231249999997</v>
      </c>
      <c r="H12" s="2" t="s">
        <v>15031</v>
      </c>
      <c r="I12" s="2" t="s">
        <v>15032</v>
      </c>
      <c r="K12" s="2" t="s">
        <v>169</v>
      </c>
      <c r="L12" s="2" t="s">
        <v>15033</v>
      </c>
      <c r="M12" s="2" t="s">
        <v>110</v>
      </c>
      <c r="N12" s="12">
        <f t="shared" si="0"/>
        <v>45512</v>
      </c>
      <c r="O12" s="2" t="str">
        <f t="shared" si="1"/>
        <v>Perf/NQA</v>
      </c>
    </row>
    <row r="13" spans="1:15" ht="36.5" x14ac:dyDescent="0.35">
      <c r="A13" s="2" t="s">
        <v>148</v>
      </c>
      <c r="B13" s="30" t="s">
        <v>15387</v>
      </c>
      <c r="C13" s="2" t="s">
        <v>15388</v>
      </c>
      <c r="D13" s="2" t="s">
        <v>108</v>
      </c>
      <c r="E13" s="2" t="s">
        <v>175</v>
      </c>
      <c r="F13" s="2" t="s">
        <v>527</v>
      </c>
      <c r="G13" s="10">
        <v>45511.411111111112</v>
      </c>
      <c r="H13" s="2" t="s">
        <v>15031</v>
      </c>
      <c r="K13" s="2" t="s">
        <v>169</v>
      </c>
      <c r="L13" s="2" t="s">
        <v>15041</v>
      </c>
      <c r="M13" s="2" t="s">
        <v>108</v>
      </c>
      <c r="N13" s="12">
        <f t="shared" si="0"/>
        <v>45511</v>
      </c>
      <c r="O13" s="2" t="str">
        <f t="shared" si="1"/>
        <v>Perf/NQA</v>
      </c>
    </row>
    <row r="14" spans="1:15" ht="29" x14ac:dyDescent="0.35">
      <c r="A14" s="2" t="s">
        <v>148</v>
      </c>
      <c r="B14" s="30" t="s">
        <v>15394</v>
      </c>
      <c r="C14" s="2" t="s">
        <v>15395</v>
      </c>
      <c r="D14" s="2" t="s">
        <v>110</v>
      </c>
      <c r="E14" s="2" t="s">
        <v>175</v>
      </c>
      <c r="F14" s="2" t="s">
        <v>527</v>
      </c>
      <c r="G14" s="10">
        <v>45511.335416666669</v>
      </c>
      <c r="H14" s="2" t="s">
        <v>15031</v>
      </c>
      <c r="I14" s="2" t="s">
        <v>15032</v>
      </c>
      <c r="K14" s="2" t="s">
        <v>169</v>
      </c>
      <c r="L14" s="2" t="s">
        <v>15033</v>
      </c>
      <c r="M14" s="2" t="s">
        <v>110</v>
      </c>
      <c r="N14" s="12">
        <f t="shared" si="0"/>
        <v>45511</v>
      </c>
      <c r="O14" s="2" t="str">
        <f t="shared" si="1"/>
        <v>Perf/NQA</v>
      </c>
    </row>
    <row r="15" spans="1:15" ht="36.5" x14ac:dyDescent="0.35">
      <c r="A15" s="2" t="s">
        <v>148</v>
      </c>
      <c r="B15" s="30" t="s">
        <v>15396</v>
      </c>
      <c r="C15" s="2" t="s">
        <v>15397</v>
      </c>
      <c r="E15" s="2" t="s">
        <v>175</v>
      </c>
      <c r="F15" s="2" t="s">
        <v>15398</v>
      </c>
      <c r="G15" s="10">
        <v>45511.32916666667</v>
      </c>
      <c r="H15" s="2" t="s">
        <v>15031</v>
      </c>
      <c r="I15" s="2" t="s">
        <v>15032</v>
      </c>
      <c r="K15" s="2" t="s">
        <v>169</v>
      </c>
      <c r="L15" s="2" t="s">
        <v>15033</v>
      </c>
      <c r="M15" s="2" t="s">
        <v>110</v>
      </c>
      <c r="N15" s="12">
        <f t="shared" si="0"/>
        <v>45511</v>
      </c>
      <c r="O15" s="2" t="str">
        <f t="shared" si="1"/>
        <v>Perf/NQA</v>
      </c>
    </row>
    <row r="16" spans="1:15" ht="29" x14ac:dyDescent="0.35">
      <c r="A16" s="2" t="s">
        <v>148</v>
      </c>
      <c r="B16" s="30" t="s">
        <v>15399</v>
      </c>
      <c r="C16" s="2" t="s">
        <v>15400</v>
      </c>
      <c r="D16" s="2" t="s">
        <v>108</v>
      </c>
      <c r="E16" s="2" t="s">
        <v>175</v>
      </c>
      <c r="F16" s="2" t="s">
        <v>527</v>
      </c>
      <c r="G16" s="10">
        <v>45511.323611111111</v>
      </c>
      <c r="H16" s="2" t="s">
        <v>15031</v>
      </c>
      <c r="I16" s="2" t="s">
        <v>15032</v>
      </c>
      <c r="J16" s="30" t="s">
        <v>15401</v>
      </c>
      <c r="K16" s="2" t="s">
        <v>169</v>
      </c>
      <c r="L16" s="2" t="s">
        <v>15041</v>
      </c>
      <c r="M16" s="2" t="s">
        <v>108</v>
      </c>
      <c r="N16" s="12">
        <f t="shared" si="0"/>
        <v>45511</v>
      </c>
      <c r="O16" s="2" t="str">
        <f t="shared" si="1"/>
        <v>Perf/NQA</v>
      </c>
    </row>
    <row r="17" spans="1:15" ht="29" x14ac:dyDescent="0.35">
      <c r="A17" s="2" t="s">
        <v>148</v>
      </c>
      <c r="B17" s="30" t="s">
        <v>15464</v>
      </c>
      <c r="C17" s="2" t="s">
        <v>15465</v>
      </c>
      <c r="D17" s="2" t="s">
        <v>108</v>
      </c>
      <c r="E17" s="2" t="s">
        <v>175</v>
      </c>
      <c r="F17" s="2" t="s">
        <v>527</v>
      </c>
      <c r="G17" s="10">
        <v>45510.31527777778</v>
      </c>
      <c r="H17" s="2" t="s">
        <v>15031</v>
      </c>
      <c r="I17" s="2" t="s">
        <v>15032</v>
      </c>
      <c r="J17" s="30"/>
      <c r="K17" s="9" t="s">
        <v>169</v>
      </c>
      <c r="L17" s="2" t="s">
        <v>15033</v>
      </c>
      <c r="M17" s="2" t="s">
        <v>110</v>
      </c>
      <c r="N17" s="12">
        <f t="shared" si="0"/>
        <v>45510</v>
      </c>
      <c r="O17" s="2" t="str">
        <f t="shared" si="1"/>
        <v>Perf/NQA</v>
      </c>
    </row>
    <row r="18" spans="1:15" ht="29" x14ac:dyDescent="0.35">
      <c r="A18" s="2" t="s">
        <v>148</v>
      </c>
      <c r="B18" s="30" t="s">
        <v>15719</v>
      </c>
      <c r="C18" s="2" t="s">
        <v>15720</v>
      </c>
      <c r="D18" s="2" t="s">
        <v>112</v>
      </c>
      <c r="E18" s="2" t="s">
        <v>6683</v>
      </c>
      <c r="F18" s="2" t="s">
        <v>527</v>
      </c>
      <c r="G18" s="10">
        <v>45503.169444444444</v>
      </c>
      <c r="H18" s="2" t="s">
        <v>15031</v>
      </c>
      <c r="I18" s="2" t="s">
        <v>15032</v>
      </c>
      <c r="K18" s="2" t="s">
        <v>169</v>
      </c>
      <c r="L18" s="2" t="s">
        <v>15033</v>
      </c>
      <c r="M18" s="2" t="s">
        <v>112</v>
      </c>
      <c r="N18" s="12">
        <f t="shared" si="0"/>
        <v>45503</v>
      </c>
      <c r="O18" s="2" t="str">
        <f t="shared" si="1"/>
        <v>Perf/NQA</v>
      </c>
    </row>
    <row r="19" spans="1:15" ht="29" x14ac:dyDescent="0.35">
      <c r="A19" s="2" t="s">
        <v>148</v>
      </c>
      <c r="B19" s="30" t="s">
        <v>15753</v>
      </c>
      <c r="C19" s="2" t="s">
        <v>15754</v>
      </c>
      <c r="D19" s="2" t="s">
        <v>112</v>
      </c>
      <c r="E19" s="2" t="s">
        <v>6683</v>
      </c>
      <c r="F19" s="2" t="s">
        <v>527</v>
      </c>
      <c r="G19" s="10">
        <v>45502.327777777777</v>
      </c>
      <c r="H19" s="2" t="s">
        <v>15031</v>
      </c>
      <c r="I19" s="2" t="s">
        <v>15032</v>
      </c>
      <c r="K19" s="2" t="s">
        <v>169</v>
      </c>
      <c r="L19" s="2" t="s">
        <v>15033</v>
      </c>
      <c r="M19" s="2" t="s">
        <v>112</v>
      </c>
      <c r="N19" s="12">
        <f t="shared" si="0"/>
        <v>45502</v>
      </c>
      <c r="O19" s="2" t="str">
        <f t="shared" si="1"/>
        <v>Perf/NQA</v>
      </c>
    </row>
    <row r="20" spans="1:15" ht="48.5" x14ac:dyDescent="0.35">
      <c r="A20" s="2" t="s">
        <v>148</v>
      </c>
      <c r="B20" s="30" t="s">
        <v>15755</v>
      </c>
      <c r="C20" s="2" t="s">
        <v>15756</v>
      </c>
      <c r="D20" s="2" t="s">
        <v>15757</v>
      </c>
      <c r="E20" s="2" t="s">
        <v>6683</v>
      </c>
      <c r="F20" s="2" t="s">
        <v>527</v>
      </c>
      <c r="G20" s="10">
        <v>45502.311805555553</v>
      </c>
      <c r="H20" s="2" t="s">
        <v>15031</v>
      </c>
      <c r="I20" s="2" t="s">
        <v>15032</v>
      </c>
      <c r="J20" s="30" t="s">
        <v>15758</v>
      </c>
      <c r="K20" s="2" t="s">
        <v>169</v>
      </c>
      <c r="L20" s="2" t="s">
        <v>15759</v>
      </c>
      <c r="M20" s="2" t="s">
        <v>112</v>
      </c>
      <c r="N20" s="12">
        <f t="shared" si="0"/>
        <v>45502</v>
      </c>
      <c r="O20" s="2" t="str">
        <f t="shared" si="1"/>
        <v>Perf/NQA</v>
      </c>
    </row>
    <row r="21" spans="1:15" ht="29" x14ac:dyDescent="0.35">
      <c r="A21" s="2" t="s">
        <v>148</v>
      </c>
      <c r="B21" s="30" t="s">
        <v>15800</v>
      </c>
      <c r="C21" s="2" t="s">
        <v>15801</v>
      </c>
      <c r="D21" s="2" t="s">
        <v>15802</v>
      </c>
      <c r="E21" s="2" t="s">
        <v>175</v>
      </c>
      <c r="F21" s="2" t="s">
        <v>354</v>
      </c>
      <c r="G21" s="10">
        <v>45499.352777777778</v>
      </c>
      <c r="I21" s="2" t="s">
        <v>15032</v>
      </c>
      <c r="J21" s="30"/>
      <c r="K21" s="9" t="s">
        <v>169</v>
      </c>
      <c r="L21" s="2" t="s">
        <v>15033</v>
      </c>
      <c r="M21" s="2" t="s">
        <v>98</v>
      </c>
      <c r="N21" s="12">
        <f t="shared" si="0"/>
        <v>45499</v>
      </c>
      <c r="O21" s="2" t="str">
        <f t="shared" si="1"/>
        <v>Perf/NQA</v>
      </c>
    </row>
    <row r="22" spans="1:15" ht="29" x14ac:dyDescent="0.35">
      <c r="A22" s="2" t="s">
        <v>148</v>
      </c>
      <c r="B22" s="30" t="s">
        <v>15803</v>
      </c>
      <c r="C22" s="2" t="s">
        <v>15804</v>
      </c>
      <c r="D22" s="2" t="s">
        <v>15757</v>
      </c>
      <c r="E22" s="2" t="s">
        <v>175</v>
      </c>
      <c r="F22" s="2" t="s">
        <v>220</v>
      </c>
      <c r="G22" s="10">
        <v>45499.350694444445</v>
      </c>
      <c r="I22" s="2" t="s">
        <v>15032</v>
      </c>
      <c r="K22" s="2" t="s">
        <v>169</v>
      </c>
      <c r="L22" s="2" t="s">
        <v>15041</v>
      </c>
      <c r="M22" s="2" t="s">
        <v>98</v>
      </c>
      <c r="N22" s="12">
        <f t="shared" si="0"/>
        <v>45499</v>
      </c>
      <c r="O22" s="2" t="str">
        <f t="shared" si="1"/>
        <v>Perf/NQA</v>
      </c>
    </row>
    <row r="23" spans="1:15" ht="36.5" x14ac:dyDescent="0.35">
      <c r="A23" s="2" t="s">
        <v>148</v>
      </c>
      <c r="B23" s="30" t="s">
        <v>15811</v>
      </c>
      <c r="C23" s="2" t="s">
        <v>15812</v>
      </c>
      <c r="D23" s="2" t="s">
        <v>112</v>
      </c>
      <c r="E23" s="2" t="s">
        <v>6683</v>
      </c>
      <c r="F23" s="2" t="s">
        <v>527</v>
      </c>
      <c r="G23" s="10">
        <v>45499.327777777777</v>
      </c>
      <c r="H23" s="2" t="s">
        <v>15031</v>
      </c>
      <c r="I23" s="2" t="s">
        <v>15813</v>
      </c>
      <c r="J23" s="30" t="s">
        <v>15758</v>
      </c>
      <c r="K23" s="9" t="s">
        <v>169</v>
      </c>
      <c r="L23" s="2" t="s">
        <v>15814</v>
      </c>
      <c r="M23" s="2" t="s">
        <v>112</v>
      </c>
      <c r="N23" s="12">
        <f t="shared" si="0"/>
        <v>45499</v>
      </c>
      <c r="O23" s="2" t="str">
        <f t="shared" si="1"/>
        <v>Perf/NQA</v>
      </c>
    </row>
    <row r="24" spans="1:15" ht="36.5" x14ac:dyDescent="0.35">
      <c r="A24" s="2" t="s">
        <v>148</v>
      </c>
      <c r="B24" s="30" t="s">
        <v>15925</v>
      </c>
      <c r="C24" s="2" t="s">
        <v>15926</v>
      </c>
      <c r="D24" s="2" t="s">
        <v>112</v>
      </c>
      <c r="E24" s="2" t="s">
        <v>175</v>
      </c>
      <c r="F24" s="2" t="s">
        <v>527</v>
      </c>
      <c r="G24" s="10">
        <v>45498.190972222219</v>
      </c>
      <c r="H24" s="2" t="s">
        <v>15825</v>
      </c>
      <c r="I24" s="2" t="s">
        <v>15927</v>
      </c>
      <c r="J24" s="30" t="s">
        <v>15758</v>
      </c>
      <c r="K24" s="2" t="s">
        <v>169</v>
      </c>
      <c r="L24" s="2" t="s">
        <v>15928</v>
      </c>
      <c r="M24" s="2" t="s">
        <v>112</v>
      </c>
      <c r="N24" s="12">
        <f t="shared" si="0"/>
        <v>45498</v>
      </c>
      <c r="O24" s="2" t="str">
        <f t="shared" si="1"/>
        <v>Perf/NQA</v>
      </c>
    </row>
    <row r="25" spans="1:15" ht="29" x14ac:dyDescent="0.35">
      <c r="A25" s="2" t="s">
        <v>148</v>
      </c>
      <c r="B25" s="30" t="s">
        <v>15929</v>
      </c>
      <c r="C25" s="2" t="s">
        <v>15930</v>
      </c>
      <c r="D25" s="2" t="s">
        <v>112</v>
      </c>
      <c r="E25" s="2" t="s">
        <v>6683</v>
      </c>
      <c r="F25" s="2" t="s">
        <v>527</v>
      </c>
      <c r="G25" s="10">
        <v>45498.117361111108</v>
      </c>
      <c r="H25" s="2" t="s">
        <v>15031</v>
      </c>
      <c r="K25" s="2" t="s">
        <v>169</v>
      </c>
      <c r="L25" s="2" t="s">
        <v>15033</v>
      </c>
      <c r="M25" s="2" t="s">
        <v>112</v>
      </c>
      <c r="N25" s="12">
        <f t="shared" si="0"/>
        <v>45498</v>
      </c>
      <c r="O25" s="2" t="str">
        <f t="shared" si="1"/>
        <v>Perf/NQA</v>
      </c>
    </row>
    <row r="26" spans="1:15" ht="60.5" x14ac:dyDescent="0.35">
      <c r="A26" s="2" t="s">
        <v>148</v>
      </c>
      <c r="B26" s="30" t="s">
        <v>15968</v>
      </c>
      <c r="C26" s="2" t="s">
        <v>15969</v>
      </c>
      <c r="D26" s="2" t="s">
        <v>15757</v>
      </c>
      <c r="E26" s="2" t="s">
        <v>246</v>
      </c>
      <c r="F26" s="2" t="s">
        <v>354</v>
      </c>
      <c r="G26" s="10">
        <v>45497.293749999997</v>
      </c>
      <c r="H26" s="2" t="s">
        <v>15825</v>
      </c>
      <c r="I26" s="2" t="s">
        <v>15970</v>
      </c>
      <c r="J26" s="30" t="s">
        <v>15971</v>
      </c>
      <c r="K26" s="2" t="s">
        <v>169</v>
      </c>
      <c r="L26" s="2" t="s">
        <v>15972</v>
      </c>
      <c r="M26" s="2" t="s">
        <v>112</v>
      </c>
      <c r="N26" s="12">
        <f t="shared" si="0"/>
        <v>45497</v>
      </c>
      <c r="O26" s="2" t="str">
        <f t="shared" si="1"/>
        <v>Perf/NQA</v>
      </c>
    </row>
    <row r="27" spans="1:15" ht="29" x14ac:dyDescent="0.35">
      <c r="A27" s="2" t="s">
        <v>148</v>
      </c>
      <c r="B27" s="30" t="s">
        <v>16160</v>
      </c>
      <c r="C27" s="2" t="s">
        <v>16161</v>
      </c>
      <c r="D27" s="2" t="s">
        <v>112</v>
      </c>
      <c r="E27" s="2" t="s">
        <v>246</v>
      </c>
      <c r="F27" s="2" t="s">
        <v>527</v>
      </c>
      <c r="G27" s="10">
        <v>45491.327777777777</v>
      </c>
      <c r="H27" s="2" t="s">
        <v>15825</v>
      </c>
      <c r="I27" s="2" t="s">
        <v>15813</v>
      </c>
      <c r="K27" s="2" t="s">
        <v>169</v>
      </c>
      <c r="L27" s="2" t="s">
        <v>15928</v>
      </c>
      <c r="M27" s="2" t="s">
        <v>112</v>
      </c>
      <c r="N27" s="12">
        <f t="shared" si="0"/>
        <v>45491</v>
      </c>
      <c r="O27" s="2" t="str">
        <f t="shared" si="1"/>
        <v>Perf/NQA</v>
      </c>
    </row>
    <row r="28" spans="1:15" ht="29" x14ac:dyDescent="0.35">
      <c r="A28" s="2" t="s">
        <v>148</v>
      </c>
      <c r="B28" s="30" t="s">
        <v>16218</v>
      </c>
      <c r="C28" s="2" t="s">
        <v>16219</v>
      </c>
      <c r="D28" s="2" t="s">
        <v>98</v>
      </c>
      <c r="E28" s="2" t="s">
        <v>175</v>
      </c>
      <c r="F28" s="2" t="s">
        <v>527</v>
      </c>
      <c r="G28" s="10">
        <v>45490.418749999997</v>
      </c>
      <c r="I28" s="2" t="s">
        <v>15927</v>
      </c>
      <c r="J28" s="30"/>
      <c r="K28" s="2" t="s">
        <v>169</v>
      </c>
      <c r="L28" s="2" t="s">
        <v>15041</v>
      </c>
      <c r="M28" s="2" t="s">
        <v>98</v>
      </c>
      <c r="N28" s="12">
        <f t="shared" si="0"/>
        <v>45490</v>
      </c>
      <c r="O28" s="2" t="str">
        <f t="shared" si="1"/>
        <v>Perf/NQA</v>
      </c>
    </row>
    <row r="29" spans="1:15" ht="36.5" x14ac:dyDescent="0.35">
      <c r="A29" s="2" t="s">
        <v>148</v>
      </c>
      <c r="B29" s="30" t="s">
        <v>16387</v>
      </c>
      <c r="C29" s="2" t="s">
        <v>16388</v>
      </c>
      <c r="D29" s="2" t="s">
        <v>112</v>
      </c>
      <c r="E29" s="2" t="s">
        <v>175</v>
      </c>
      <c r="F29" s="2" t="s">
        <v>527</v>
      </c>
      <c r="G29" s="10">
        <v>45485.334027777775</v>
      </c>
      <c r="I29" s="2" t="s">
        <v>15927</v>
      </c>
      <c r="J29" s="30"/>
      <c r="K29" s="2" t="s">
        <v>169</v>
      </c>
      <c r="L29" s="2" t="s">
        <v>16389</v>
      </c>
      <c r="M29" s="2" t="s">
        <v>98</v>
      </c>
      <c r="N29" s="12">
        <f t="shared" si="0"/>
        <v>45485</v>
      </c>
      <c r="O29" s="2" t="str">
        <f t="shared" si="1"/>
        <v>Perf/NQA</v>
      </c>
    </row>
    <row r="30" spans="1:15" ht="29" x14ac:dyDescent="0.35">
      <c r="A30" s="2" t="s">
        <v>148</v>
      </c>
      <c r="B30" s="30" t="s">
        <v>16524</v>
      </c>
      <c r="C30" s="2" t="s">
        <v>16525</v>
      </c>
      <c r="D30" s="2" t="s">
        <v>112</v>
      </c>
      <c r="E30" s="2" t="s">
        <v>6683</v>
      </c>
      <c r="F30" s="2" t="s">
        <v>527</v>
      </c>
      <c r="G30" s="10">
        <v>45483.293055555558</v>
      </c>
      <c r="H30" s="2" t="s">
        <v>15825</v>
      </c>
      <c r="I30" s="2" t="s">
        <v>15813</v>
      </c>
      <c r="J30" s="30"/>
      <c r="K30" s="9" t="s">
        <v>169</v>
      </c>
      <c r="L30" s="2" t="s">
        <v>16526</v>
      </c>
      <c r="M30" s="2" t="s">
        <v>112</v>
      </c>
      <c r="N30" s="12">
        <f t="shared" si="0"/>
        <v>45483</v>
      </c>
      <c r="O30" s="2" t="str">
        <f t="shared" si="1"/>
        <v>Perf/NQA</v>
      </c>
    </row>
    <row r="31" spans="1:15" ht="29" x14ac:dyDescent="0.35">
      <c r="A31" s="2" t="s">
        <v>148</v>
      </c>
      <c r="B31" s="30" t="s">
        <v>16527</v>
      </c>
      <c r="C31" s="2" t="s">
        <v>16528</v>
      </c>
      <c r="D31" s="2" t="s">
        <v>112</v>
      </c>
      <c r="E31" s="2" t="s">
        <v>6683</v>
      </c>
      <c r="F31" s="2" t="s">
        <v>527</v>
      </c>
      <c r="G31" s="10">
        <v>45483.286111111112</v>
      </c>
      <c r="H31" s="2" t="s">
        <v>15825</v>
      </c>
      <c r="I31" s="2" t="s">
        <v>15813</v>
      </c>
      <c r="J31" s="30"/>
      <c r="K31" s="9" t="s">
        <v>169</v>
      </c>
      <c r="L31" s="2" t="s">
        <v>16526</v>
      </c>
      <c r="M31" s="2" t="s">
        <v>112</v>
      </c>
      <c r="N31" s="12">
        <f t="shared" si="0"/>
        <v>45483</v>
      </c>
      <c r="O31" s="2" t="str">
        <f t="shared" si="1"/>
        <v>Perf/NQA</v>
      </c>
    </row>
    <row r="32" spans="1:15" ht="29" x14ac:dyDescent="0.35">
      <c r="A32" s="2" t="s">
        <v>148</v>
      </c>
      <c r="B32" s="30" t="s">
        <v>16533</v>
      </c>
      <c r="C32" s="2" t="s">
        <v>16534</v>
      </c>
      <c r="D32" s="2" t="s">
        <v>112</v>
      </c>
      <c r="E32" s="2" t="s">
        <v>6683</v>
      </c>
      <c r="F32" s="2" t="s">
        <v>527</v>
      </c>
      <c r="G32" s="10">
        <v>45483.273611111108</v>
      </c>
      <c r="H32" s="2" t="s">
        <v>15825</v>
      </c>
      <c r="I32" s="2" t="s">
        <v>15813</v>
      </c>
      <c r="J32" s="30"/>
      <c r="K32" s="9" t="s">
        <v>169</v>
      </c>
      <c r="L32" s="2" t="s">
        <v>16526</v>
      </c>
      <c r="M32" s="2" t="s">
        <v>112</v>
      </c>
      <c r="N32" s="12">
        <f t="shared" si="0"/>
        <v>45483</v>
      </c>
      <c r="O32" s="2" t="str">
        <f t="shared" si="1"/>
        <v>Perf/NQA</v>
      </c>
    </row>
    <row r="33" spans="1:15" ht="29" x14ac:dyDescent="0.35">
      <c r="A33" s="2" t="s">
        <v>148</v>
      </c>
      <c r="B33" s="30" t="s">
        <v>16586</v>
      </c>
      <c r="C33" s="2" t="s">
        <v>16587</v>
      </c>
      <c r="D33" s="2" t="s">
        <v>15757</v>
      </c>
      <c r="E33" s="2" t="s">
        <v>175</v>
      </c>
      <c r="F33" s="2" t="s">
        <v>220</v>
      </c>
      <c r="G33" s="10">
        <v>45482.145833333336</v>
      </c>
      <c r="H33" s="2" t="s">
        <v>15031</v>
      </c>
      <c r="I33" s="2" t="s">
        <v>16588</v>
      </c>
      <c r="K33" s="2" t="s">
        <v>169</v>
      </c>
      <c r="L33" s="2" t="s">
        <v>15041</v>
      </c>
      <c r="M33" s="2" t="s">
        <v>108</v>
      </c>
      <c r="N33" s="12">
        <f t="shared" si="0"/>
        <v>45482</v>
      </c>
      <c r="O33" s="2" t="str">
        <f t="shared" si="1"/>
        <v>Perf/NQA</v>
      </c>
    </row>
    <row r="34" spans="1:15" ht="29" x14ac:dyDescent="0.35">
      <c r="A34" s="2" t="s">
        <v>148</v>
      </c>
      <c r="B34" s="30" t="s">
        <v>16697</v>
      </c>
      <c r="C34" s="2" t="s">
        <v>16698</v>
      </c>
      <c r="D34" s="2" t="s">
        <v>120</v>
      </c>
      <c r="E34" s="2" t="s">
        <v>175</v>
      </c>
      <c r="F34" s="2" t="s">
        <v>527</v>
      </c>
      <c r="G34" s="10">
        <v>45477.446527777778</v>
      </c>
      <c r="H34" s="2" t="s">
        <v>15031</v>
      </c>
      <c r="I34" s="2" t="s">
        <v>16699</v>
      </c>
      <c r="J34" s="30"/>
      <c r="K34" s="2" t="s">
        <v>169</v>
      </c>
      <c r="L34" s="2" t="s">
        <v>16700</v>
      </c>
      <c r="M34" s="2" t="s">
        <v>120</v>
      </c>
      <c r="N34" s="12">
        <f t="shared" si="0"/>
        <v>45477</v>
      </c>
      <c r="O34" s="2" t="str">
        <f t="shared" si="1"/>
        <v>Perf/NQA</v>
      </c>
    </row>
    <row r="35" spans="1:15" ht="36.5" x14ac:dyDescent="0.35">
      <c r="A35" s="2" t="s">
        <v>148</v>
      </c>
      <c r="B35" s="30" t="s">
        <v>16701</v>
      </c>
      <c r="C35" s="2" t="s">
        <v>16702</v>
      </c>
      <c r="D35" s="2" t="s">
        <v>108</v>
      </c>
      <c r="E35" s="2" t="s">
        <v>6683</v>
      </c>
      <c r="F35" s="2" t="s">
        <v>527</v>
      </c>
      <c r="G35" s="10">
        <v>45477.406944444447</v>
      </c>
      <c r="H35" s="2" t="s">
        <v>15031</v>
      </c>
      <c r="K35" s="2" t="s">
        <v>169</v>
      </c>
      <c r="L35" s="2" t="s">
        <v>16703</v>
      </c>
      <c r="M35" s="2" t="s">
        <v>108</v>
      </c>
      <c r="N35" s="12">
        <f t="shared" si="0"/>
        <v>45477</v>
      </c>
      <c r="O35" s="2" t="str">
        <f t="shared" si="1"/>
        <v>Perf/NQA</v>
      </c>
    </row>
    <row r="36" spans="1:15" ht="60.5" x14ac:dyDescent="0.35">
      <c r="A36" s="2" t="s">
        <v>148</v>
      </c>
      <c r="B36" s="30" t="s">
        <v>16747</v>
      </c>
      <c r="C36" s="2" t="s">
        <v>16748</v>
      </c>
      <c r="D36" s="2" t="s">
        <v>112</v>
      </c>
      <c r="E36" s="2" t="s">
        <v>149</v>
      </c>
      <c r="F36" s="2" t="s">
        <v>527</v>
      </c>
      <c r="G36" s="10">
        <v>45477.177083333336</v>
      </c>
      <c r="H36" s="2" t="s">
        <v>15825</v>
      </c>
      <c r="I36" s="2" t="s">
        <v>16749</v>
      </c>
      <c r="J36" s="30"/>
      <c r="K36" s="2" t="s">
        <v>169</v>
      </c>
      <c r="L36" s="2" t="s">
        <v>16526</v>
      </c>
      <c r="M36" s="2" t="s">
        <v>112</v>
      </c>
      <c r="N36" s="12">
        <f t="shared" si="0"/>
        <v>45477</v>
      </c>
      <c r="O36" s="2" t="str">
        <f t="shared" si="1"/>
        <v>Perf/NQA</v>
      </c>
    </row>
    <row r="37" spans="1:15" ht="24.5" x14ac:dyDescent="0.35">
      <c r="A37" s="2" t="s">
        <v>148</v>
      </c>
      <c r="B37" s="30" t="s">
        <v>15112</v>
      </c>
      <c r="C37" s="2" t="s">
        <v>15113</v>
      </c>
      <c r="D37" s="2" t="s">
        <v>15114</v>
      </c>
      <c r="E37" s="2" t="s">
        <v>175</v>
      </c>
      <c r="F37" s="2" t="s">
        <v>527</v>
      </c>
      <c r="G37" s="10">
        <v>45518.573611111111</v>
      </c>
      <c r="K37" s="2" t="s">
        <v>164</v>
      </c>
      <c r="M37" s="2" t="s">
        <v>15114</v>
      </c>
      <c r="N37" s="12">
        <f t="shared" si="0"/>
        <v>45518</v>
      </c>
      <c r="O37" s="2" t="str">
        <f t="shared" si="1"/>
        <v>NF</v>
      </c>
    </row>
    <row r="38" spans="1:15" ht="24.5" x14ac:dyDescent="0.35">
      <c r="A38" s="2" t="s">
        <v>148</v>
      </c>
      <c r="B38" s="30" t="s">
        <v>15115</v>
      </c>
      <c r="C38" s="2" t="s">
        <v>15116</v>
      </c>
      <c r="D38" s="2" t="s">
        <v>15056</v>
      </c>
      <c r="E38" s="2" t="s">
        <v>175</v>
      </c>
      <c r="F38" s="2" t="s">
        <v>527</v>
      </c>
      <c r="G38" s="10">
        <v>45518.570138888892</v>
      </c>
      <c r="K38" s="2" t="s">
        <v>164</v>
      </c>
      <c r="L38" s="2" t="s">
        <v>15020</v>
      </c>
      <c r="M38" s="2" t="s">
        <v>15111</v>
      </c>
      <c r="N38" s="12">
        <f t="shared" si="0"/>
        <v>45518</v>
      </c>
      <c r="O38" s="2" t="str">
        <f t="shared" si="1"/>
        <v>Perf/NQA</v>
      </c>
    </row>
    <row r="39" spans="1:15" ht="24.5" x14ac:dyDescent="0.35">
      <c r="A39" s="2" t="s">
        <v>148</v>
      </c>
      <c r="B39" s="30" t="s">
        <v>15117</v>
      </c>
      <c r="C39" s="2" t="s">
        <v>15118</v>
      </c>
      <c r="D39" s="2" t="s">
        <v>223</v>
      </c>
      <c r="E39" s="2" t="s">
        <v>149</v>
      </c>
      <c r="F39" s="2" t="s">
        <v>156</v>
      </c>
      <c r="G39" s="10">
        <v>45518.564583333333</v>
      </c>
      <c r="H39" s="2" t="s">
        <v>224</v>
      </c>
      <c r="J39" s="9"/>
      <c r="K39" s="9" t="s">
        <v>178</v>
      </c>
      <c r="M39" s="2" t="s">
        <v>285</v>
      </c>
      <c r="N39" s="12">
        <f t="shared" si="0"/>
        <v>45518</v>
      </c>
      <c r="O39" s="2" t="str">
        <f t="shared" si="1"/>
        <v>NF</v>
      </c>
    </row>
    <row r="40" spans="1:15" ht="24.5" x14ac:dyDescent="0.35">
      <c r="A40" s="2" t="s">
        <v>148</v>
      </c>
      <c r="B40" s="30" t="s">
        <v>15119</v>
      </c>
      <c r="C40" s="2" t="s">
        <v>15120</v>
      </c>
      <c r="D40" s="2" t="s">
        <v>15111</v>
      </c>
      <c r="E40" s="2" t="s">
        <v>175</v>
      </c>
      <c r="F40" s="2" t="s">
        <v>527</v>
      </c>
      <c r="G40" s="10">
        <v>45518.554166666669</v>
      </c>
      <c r="J40" s="30"/>
      <c r="K40" s="9" t="s">
        <v>164</v>
      </c>
      <c r="L40" s="2" t="s">
        <v>15020</v>
      </c>
      <c r="M40" s="2" t="s">
        <v>15111</v>
      </c>
      <c r="N40" s="12">
        <f t="shared" si="0"/>
        <v>45518</v>
      </c>
      <c r="O40" s="2" t="str">
        <f t="shared" si="1"/>
        <v>Perf/NQA</v>
      </c>
    </row>
    <row r="41" spans="1:15" ht="36.5" x14ac:dyDescent="0.35">
      <c r="A41" s="2" t="s">
        <v>148</v>
      </c>
      <c r="B41" s="30" t="s">
        <v>15122</v>
      </c>
      <c r="C41" s="2" t="s">
        <v>15123</v>
      </c>
      <c r="D41" s="2" t="s">
        <v>15124</v>
      </c>
      <c r="E41" s="2" t="s">
        <v>149</v>
      </c>
      <c r="F41" s="2" t="s">
        <v>156</v>
      </c>
      <c r="G41" s="10">
        <v>45518.552083333336</v>
      </c>
      <c r="H41" s="2" t="s">
        <v>428</v>
      </c>
      <c r="I41" s="2" t="s">
        <v>15125</v>
      </c>
      <c r="J41" s="30" t="s">
        <v>159</v>
      </c>
      <c r="K41" s="9" t="s">
        <v>164</v>
      </c>
      <c r="L41" s="2" t="s">
        <v>15046</v>
      </c>
      <c r="M41" s="2" t="s">
        <v>493</v>
      </c>
      <c r="N41" s="12">
        <f t="shared" si="0"/>
        <v>45518</v>
      </c>
      <c r="O41" s="2" t="str">
        <f t="shared" si="1"/>
        <v>NF</v>
      </c>
    </row>
    <row r="42" spans="1:15" ht="24.5" x14ac:dyDescent="0.35">
      <c r="A42" s="2" t="s">
        <v>148</v>
      </c>
      <c r="B42" s="30" t="s">
        <v>15126</v>
      </c>
      <c r="C42" s="2" t="s">
        <v>15127</v>
      </c>
      <c r="D42" s="2" t="s">
        <v>288</v>
      </c>
      <c r="E42" s="2" t="s">
        <v>149</v>
      </c>
      <c r="F42" s="2" t="s">
        <v>156</v>
      </c>
      <c r="G42" s="10">
        <v>45518.544444444444</v>
      </c>
      <c r="H42" s="2" t="s">
        <v>289</v>
      </c>
      <c r="J42" s="9"/>
      <c r="K42" s="9" t="s">
        <v>164</v>
      </c>
      <c r="M42" s="2" t="s">
        <v>7395</v>
      </c>
      <c r="N42" s="12">
        <f t="shared" si="0"/>
        <v>45518</v>
      </c>
      <c r="O42" s="2" t="str">
        <f t="shared" si="1"/>
        <v>NF</v>
      </c>
    </row>
    <row r="43" spans="1:15" ht="24.5" x14ac:dyDescent="0.35">
      <c r="A43" s="2" t="s">
        <v>148</v>
      </c>
      <c r="B43" s="30" t="s">
        <v>15121</v>
      </c>
      <c r="C43" s="2" t="s">
        <v>15128</v>
      </c>
      <c r="D43" s="2" t="s">
        <v>6654</v>
      </c>
      <c r="E43" s="2" t="s">
        <v>175</v>
      </c>
      <c r="F43" s="2" t="s">
        <v>150</v>
      </c>
      <c r="G43" s="10">
        <v>45518.538888888892</v>
      </c>
      <c r="H43" s="2" t="s">
        <v>15057</v>
      </c>
      <c r="J43" s="9"/>
      <c r="K43" s="9" t="s">
        <v>164</v>
      </c>
      <c r="L43" s="2" t="s">
        <v>15020</v>
      </c>
      <c r="M43" s="2" t="s">
        <v>15111</v>
      </c>
      <c r="N43" s="12">
        <f t="shared" si="0"/>
        <v>45518</v>
      </c>
      <c r="O43" s="2" t="str">
        <f t="shared" si="1"/>
        <v>Perf/NQA</v>
      </c>
    </row>
    <row r="44" spans="1:15" ht="24.5" x14ac:dyDescent="0.35">
      <c r="A44" s="2" t="s">
        <v>148</v>
      </c>
      <c r="B44" s="30" t="s">
        <v>15129</v>
      </c>
      <c r="C44" s="2" t="s">
        <v>15130</v>
      </c>
      <c r="D44" s="2" t="s">
        <v>15131</v>
      </c>
      <c r="E44" s="2" t="s">
        <v>149</v>
      </c>
      <c r="F44" s="2" t="s">
        <v>220</v>
      </c>
      <c r="G44" s="10">
        <v>45518.536805555559</v>
      </c>
      <c r="J44" s="9"/>
      <c r="K44" s="9" t="s">
        <v>169</v>
      </c>
      <c r="M44" s="2" t="s">
        <v>15131</v>
      </c>
      <c r="N44" s="12">
        <f t="shared" si="0"/>
        <v>45518</v>
      </c>
      <c r="O44" s="2" t="str">
        <f t="shared" si="1"/>
        <v>NF</v>
      </c>
    </row>
    <row r="45" spans="1:15" ht="24.5" x14ac:dyDescent="0.35">
      <c r="A45" s="2" t="s">
        <v>148</v>
      </c>
      <c r="B45" s="30" t="s">
        <v>15132</v>
      </c>
      <c r="C45" s="2" t="s">
        <v>15133</v>
      </c>
      <c r="D45" s="2" t="s">
        <v>15134</v>
      </c>
      <c r="E45" s="2" t="s">
        <v>246</v>
      </c>
      <c r="F45" s="2" t="s">
        <v>368</v>
      </c>
      <c r="G45" s="10">
        <v>45518.523611111108</v>
      </c>
      <c r="H45" s="2" t="s">
        <v>234</v>
      </c>
      <c r="J45" s="9"/>
      <c r="K45" s="9" t="s">
        <v>169</v>
      </c>
      <c r="M45" s="2" t="s">
        <v>15227</v>
      </c>
      <c r="N45" s="12">
        <f t="shared" si="0"/>
        <v>45518</v>
      </c>
      <c r="O45" s="2" t="str">
        <f t="shared" si="1"/>
        <v>NF</v>
      </c>
    </row>
    <row r="46" spans="1:15" ht="48.5" x14ac:dyDescent="0.35">
      <c r="A46" s="2" t="s">
        <v>148</v>
      </c>
      <c r="B46" s="30" t="s">
        <v>15135</v>
      </c>
      <c r="C46" s="2" t="s">
        <v>15136</v>
      </c>
      <c r="D46" s="2" t="s">
        <v>15111</v>
      </c>
      <c r="E46" s="2" t="s">
        <v>175</v>
      </c>
      <c r="F46" s="2" t="s">
        <v>527</v>
      </c>
      <c r="G46" s="10">
        <v>45518.520833333336</v>
      </c>
      <c r="J46" s="9"/>
      <c r="K46" s="9" t="s">
        <v>164</v>
      </c>
      <c r="L46" s="2" t="s">
        <v>15020</v>
      </c>
      <c r="M46" s="2" t="s">
        <v>15111</v>
      </c>
      <c r="N46" s="12">
        <f t="shared" si="0"/>
        <v>45518</v>
      </c>
      <c r="O46" s="2" t="str">
        <f t="shared" si="1"/>
        <v>Perf/NQA</v>
      </c>
    </row>
    <row r="47" spans="1:15" ht="36.5" x14ac:dyDescent="0.35">
      <c r="A47" s="2" t="s">
        <v>148</v>
      </c>
      <c r="B47" s="30" t="s">
        <v>15137</v>
      </c>
      <c r="C47" s="2" t="s">
        <v>15138</v>
      </c>
      <c r="D47" s="2" t="s">
        <v>15056</v>
      </c>
      <c r="E47" s="2" t="s">
        <v>175</v>
      </c>
      <c r="F47" s="2" t="s">
        <v>527</v>
      </c>
      <c r="G47" s="10">
        <v>45518.512499999997</v>
      </c>
      <c r="J47" s="30"/>
      <c r="K47" s="9" t="s">
        <v>164</v>
      </c>
      <c r="L47" s="2" t="s">
        <v>15020</v>
      </c>
      <c r="M47" s="2" t="s">
        <v>16832</v>
      </c>
      <c r="N47" s="12">
        <f t="shared" si="0"/>
        <v>45518</v>
      </c>
      <c r="O47" s="2" t="str">
        <f t="shared" si="1"/>
        <v>Perf/NQA</v>
      </c>
    </row>
    <row r="48" spans="1:15" ht="24.5" x14ac:dyDescent="0.35">
      <c r="A48" s="2" t="s">
        <v>148</v>
      </c>
      <c r="B48" s="30" t="s">
        <v>15139</v>
      </c>
      <c r="C48" s="2" t="s">
        <v>15140</v>
      </c>
      <c r="E48" s="2" t="s">
        <v>175</v>
      </c>
      <c r="F48" s="2" t="s">
        <v>527</v>
      </c>
      <c r="G48" s="10">
        <v>45518.511805555558</v>
      </c>
      <c r="H48" s="2" t="s">
        <v>7111</v>
      </c>
      <c r="I48" s="2" t="s">
        <v>15064</v>
      </c>
      <c r="J48" s="30"/>
      <c r="K48" s="9" t="s">
        <v>164</v>
      </c>
      <c r="L48" s="2" t="s">
        <v>15065</v>
      </c>
      <c r="M48" s="2" t="s">
        <v>72</v>
      </c>
      <c r="N48" s="12">
        <f t="shared" si="0"/>
        <v>45518</v>
      </c>
      <c r="O48" s="2" t="str">
        <f t="shared" si="1"/>
        <v>NF</v>
      </c>
    </row>
    <row r="49" spans="1:15" ht="36.5" x14ac:dyDescent="0.35">
      <c r="A49" s="2" t="s">
        <v>148</v>
      </c>
      <c r="B49" s="30" t="s">
        <v>15141</v>
      </c>
      <c r="C49" s="2" t="s">
        <v>15142</v>
      </c>
      <c r="D49" s="2" t="s">
        <v>15111</v>
      </c>
      <c r="E49" s="2" t="s">
        <v>175</v>
      </c>
      <c r="F49" s="2" t="s">
        <v>527</v>
      </c>
      <c r="G49" s="10">
        <v>45518.507638888892</v>
      </c>
      <c r="K49" s="2" t="s">
        <v>164</v>
      </c>
      <c r="L49" s="2" t="s">
        <v>15020</v>
      </c>
      <c r="M49" s="2" t="s">
        <v>15111</v>
      </c>
      <c r="N49" s="12">
        <f t="shared" si="0"/>
        <v>45518</v>
      </c>
      <c r="O49" s="2" t="str">
        <f t="shared" si="1"/>
        <v>Perf/NQA</v>
      </c>
    </row>
    <row r="50" spans="1:15" ht="36.5" x14ac:dyDescent="0.35">
      <c r="A50" s="2" t="s">
        <v>148</v>
      </c>
      <c r="B50" s="30" t="s">
        <v>15143</v>
      </c>
      <c r="C50" s="2" t="s">
        <v>15144</v>
      </c>
      <c r="D50" s="2" t="s">
        <v>665</v>
      </c>
      <c r="E50" s="2" t="s">
        <v>246</v>
      </c>
      <c r="F50" s="2" t="s">
        <v>150</v>
      </c>
      <c r="G50" s="10">
        <v>45518.498611111114</v>
      </c>
      <c r="I50" s="2" t="s">
        <v>211</v>
      </c>
      <c r="J50" s="30"/>
      <c r="K50" s="9" t="s">
        <v>260</v>
      </c>
      <c r="L50" s="2" t="s">
        <v>7377</v>
      </c>
      <c r="M50" s="2" t="s">
        <v>15214</v>
      </c>
      <c r="N50" s="12">
        <f t="shared" si="0"/>
        <v>45518</v>
      </c>
      <c r="O50" s="2" t="str">
        <f t="shared" si="1"/>
        <v>Reg</v>
      </c>
    </row>
    <row r="51" spans="1:15" ht="14.5" x14ac:dyDescent="0.35">
      <c r="A51" s="2" t="s">
        <v>148</v>
      </c>
      <c r="B51" s="30" t="s">
        <v>15145</v>
      </c>
      <c r="C51" s="2" t="s">
        <v>15146</v>
      </c>
      <c r="D51" s="2" t="s">
        <v>15147</v>
      </c>
      <c r="E51" s="2" t="s">
        <v>6683</v>
      </c>
      <c r="F51" s="2" t="s">
        <v>527</v>
      </c>
      <c r="G51" s="10">
        <v>45518.479166666664</v>
      </c>
      <c r="J51" s="30"/>
      <c r="K51" s="9" t="s">
        <v>169</v>
      </c>
      <c r="M51" s="2" t="s">
        <v>15147</v>
      </c>
      <c r="N51" s="12">
        <f t="shared" si="0"/>
        <v>45518</v>
      </c>
      <c r="O51" s="2" t="str">
        <f t="shared" si="1"/>
        <v>NF</v>
      </c>
    </row>
    <row r="52" spans="1:15" ht="36.5" x14ac:dyDescent="0.35">
      <c r="A52" s="2" t="s">
        <v>148</v>
      </c>
      <c r="B52" s="30" t="s">
        <v>15148</v>
      </c>
      <c r="C52" s="2" t="s">
        <v>15149</v>
      </c>
      <c r="D52" s="2" t="s">
        <v>6779</v>
      </c>
      <c r="E52" s="2" t="s">
        <v>149</v>
      </c>
      <c r="F52" s="2" t="s">
        <v>150</v>
      </c>
      <c r="G52" s="10">
        <v>45518.470833333333</v>
      </c>
      <c r="H52" s="2" t="s">
        <v>176</v>
      </c>
      <c r="J52" s="30"/>
      <c r="K52" s="2" t="s">
        <v>164</v>
      </c>
      <c r="L52" s="2" t="s">
        <v>15151</v>
      </c>
      <c r="M52" s="2" t="s">
        <v>521</v>
      </c>
      <c r="N52" s="12">
        <f t="shared" si="0"/>
        <v>45518</v>
      </c>
      <c r="O52" s="2" t="str">
        <f t="shared" si="1"/>
        <v>Perf/NQA</v>
      </c>
    </row>
    <row r="53" spans="1:15" ht="36.5" x14ac:dyDescent="0.35">
      <c r="A53" s="2" t="s">
        <v>148</v>
      </c>
      <c r="B53" s="30" t="s">
        <v>15152</v>
      </c>
      <c r="C53" s="2" t="s">
        <v>15153</v>
      </c>
      <c r="D53" s="2" t="s">
        <v>15154</v>
      </c>
      <c r="E53" s="2" t="s">
        <v>175</v>
      </c>
      <c r="F53" s="2" t="s">
        <v>150</v>
      </c>
      <c r="G53" s="10">
        <v>45518.45208333333</v>
      </c>
      <c r="J53" s="30"/>
      <c r="K53" s="9" t="s">
        <v>164</v>
      </c>
      <c r="M53" s="2" t="s">
        <v>58</v>
      </c>
      <c r="N53" s="12">
        <f t="shared" si="0"/>
        <v>45518</v>
      </c>
      <c r="O53" s="2" t="str">
        <f t="shared" si="1"/>
        <v>NF</v>
      </c>
    </row>
    <row r="54" spans="1:15" ht="36.5" x14ac:dyDescent="0.35">
      <c r="A54" s="2" t="s">
        <v>148</v>
      </c>
      <c r="B54" s="30" t="s">
        <v>6650</v>
      </c>
      <c r="C54" s="2" t="s">
        <v>6651</v>
      </c>
      <c r="D54" s="2" t="s">
        <v>155</v>
      </c>
      <c r="E54" s="2" t="s">
        <v>149</v>
      </c>
      <c r="F54" s="2" t="s">
        <v>150</v>
      </c>
      <c r="G54" s="10">
        <v>45518.440972222219</v>
      </c>
      <c r="H54" s="2" t="s">
        <v>198</v>
      </c>
      <c r="J54" s="30"/>
      <c r="K54" s="2" t="s">
        <v>164</v>
      </c>
      <c r="L54" s="2" t="s">
        <v>188</v>
      </c>
      <c r="M54" s="2" t="s">
        <v>187</v>
      </c>
      <c r="N54" s="12">
        <f t="shared" si="0"/>
        <v>45518</v>
      </c>
      <c r="O54" s="2" t="str">
        <f t="shared" si="1"/>
        <v>Perf/NQA</v>
      </c>
    </row>
    <row r="55" spans="1:15" ht="14.5" x14ac:dyDescent="0.35">
      <c r="A55" s="2" t="s">
        <v>148</v>
      </c>
      <c r="B55" s="30" t="s">
        <v>15155</v>
      </c>
      <c r="C55" s="2" t="s">
        <v>15156</v>
      </c>
      <c r="D55" s="2" t="s">
        <v>15157</v>
      </c>
      <c r="E55" s="2" t="s">
        <v>175</v>
      </c>
      <c r="F55" s="2" t="s">
        <v>150</v>
      </c>
      <c r="G55" s="10">
        <v>45518.438194444447</v>
      </c>
      <c r="H55" s="2" t="s">
        <v>395</v>
      </c>
      <c r="J55" s="30"/>
      <c r="K55" s="2" t="s">
        <v>164</v>
      </c>
      <c r="M55" s="2" t="s">
        <v>64</v>
      </c>
      <c r="N55" s="12">
        <f t="shared" si="0"/>
        <v>45518</v>
      </c>
      <c r="O55" s="2" t="str">
        <f t="shared" si="1"/>
        <v>NF</v>
      </c>
    </row>
    <row r="56" spans="1:15" ht="24.5" x14ac:dyDescent="0.35">
      <c r="A56" s="2" t="s">
        <v>148</v>
      </c>
      <c r="B56" s="30" t="s">
        <v>15158</v>
      </c>
      <c r="C56" s="2" t="s">
        <v>15159</v>
      </c>
      <c r="D56" s="2" t="s">
        <v>15160</v>
      </c>
      <c r="E56" s="2" t="s">
        <v>175</v>
      </c>
      <c r="F56" s="2" t="s">
        <v>150</v>
      </c>
      <c r="G56" s="10">
        <v>45518.431250000001</v>
      </c>
      <c r="H56" s="2" t="s">
        <v>395</v>
      </c>
      <c r="J56" s="30"/>
      <c r="K56" s="2" t="s">
        <v>178</v>
      </c>
      <c r="M56" s="2" t="s">
        <v>64</v>
      </c>
      <c r="N56" s="12">
        <f t="shared" si="0"/>
        <v>45518</v>
      </c>
      <c r="O56" s="2" t="str">
        <f t="shared" si="1"/>
        <v>NF</v>
      </c>
    </row>
    <row r="57" spans="1:15" ht="24.5" x14ac:dyDescent="0.35">
      <c r="A57" s="2" t="s">
        <v>148</v>
      </c>
      <c r="B57" s="30" t="s">
        <v>15161</v>
      </c>
      <c r="C57" s="2" t="s">
        <v>15162</v>
      </c>
      <c r="D57" s="2" t="s">
        <v>64</v>
      </c>
      <c r="E57" s="2" t="s">
        <v>175</v>
      </c>
      <c r="F57" s="2" t="s">
        <v>150</v>
      </c>
      <c r="G57" s="10">
        <v>45518.428472222222</v>
      </c>
      <c r="J57" s="30"/>
      <c r="K57" s="9" t="s">
        <v>178</v>
      </c>
      <c r="M57" s="2" t="s">
        <v>64</v>
      </c>
      <c r="N57" s="12">
        <f t="shared" si="0"/>
        <v>45518</v>
      </c>
      <c r="O57" s="2" t="str">
        <f t="shared" si="1"/>
        <v>NF</v>
      </c>
    </row>
    <row r="58" spans="1:15" ht="24.5" x14ac:dyDescent="0.35">
      <c r="A58" s="2" t="s">
        <v>148</v>
      </c>
      <c r="B58" s="30" t="s">
        <v>15163</v>
      </c>
      <c r="C58" s="2" t="s">
        <v>15164</v>
      </c>
      <c r="D58" s="2" t="s">
        <v>110</v>
      </c>
      <c r="E58" s="2" t="s">
        <v>175</v>
      </c>
      <c r="F58" s="2" t="s">
        <v>527</v>
      </c>
      <c r="G58" s="10">
        <v>45518.405555555553</v>
      </c>
      <c r="H58" s="2" t="s">
        <v>15031</v>
      </c>
      <c r="I58" s="2" t="s">
        <v>15032</v>
      </c>
      <c r="J58" s="30"/>
      <c r="K58" s="9" t="s">
        <v>169</v>
      </c>
      <c r="L58" s="2" t="s">
        <v>15033</v>
      </c>
      <c r="M58" s="2" t="s">
        <v>110</v>
      </c>
      <c r="N58" s="12">
        <f t="shared" si="0"/>
        <v>45518</v>
      </c>
      <c r="O58" s="2" t="str">
        <f t="shared" si="1"/>
        <v>Perf/NQA</v>
      </c>
    </row>
    <row r="59" spans="1:15" ht="24.5" x14ac:dyDescent="0.35">
      <c r="A59" s="2" t="s">
        <v>148</v>
      </c>
      <c r="B59" s="30" t="s">
        <v>15165</v>
      </c>
      <c r="C59" s="2" t="s">
        <v>15166</v>
      </c>
      <c r="E59" s="2" t="s">
        <v>175</v>
      </c>
      <c r="F59" s="2" t="s">
        <v>527</v>
      </c>
      <c r="G59" s="10">
        <v>45518.40347222222</v>
      </c>
      <c r="H59" s="2" t="s">
        <v>7111</v>
      </c>
      <c r="I59" s="2" t="s">
        <v>15064</v>
      </c>
      <c r="J59" s="30"/>
      <c r="K59" s="2" t="s">
        <v>164</v>
      </c>
      <c r="L59" s="2" t="s">
        <v>15065</v>
      </c>
      <c r="M59" s="2" t="s">
        <v>78</v>
      </c>
      <c r="N59" s="12">
        <f t="shared" si="0"/>
        <v>45518</v>
      </c>
      <c r="O59" s="2" t="str">
        <f t="shared" si="1"/>
        <v>NF</v>
      </c>
    </row>
    <row r="60" spans="1:15" ht="24.5" x14ac:dyDescent="0.35">
      <c r="A60" s="2" t="s">
        <v>148</v>
      </c>
      <c r="B60" s="30" t="s">
        <v>15167</v>
      </c>
      <c r="C60" s="2" t="s">
        <v>15168</v>
      </c>
      <c r="E60" s="2" t="s">
        <v>175</v>
      </c>
      <c r="F60" s="2" t="s">
        <v>150</v>
      </c>
      <c r="G60" s="10">
        <v>45518.375</v>
      </c>
      <c r="H60" s="2" t="s">
        <v>198</v>
      </c>
      <c r="J60" s="30"/>
      <c r="K60" s="9" t="s">
        <v>178</v>
      </c>
      <c r="M60" s="2" t="s">
        <v>335</v>
      </c>
      <c r="N60" s="12">
        <f t="shared" si="0"/>
        <v>45518</v>
      </c>
      <c r="O60" s="2" t="str">
        <f t="shared" si="1"/>
        <v>NF</v>
      </c>
    </row>
    <row r="61" spans="1:15" ht="24.5" x14ac:dyDescent="0.35">
      <c r="A61" s="2" t="s">
        <v>148</v>
      </c>
      <c r="B61" s="30" t="s">
        <v>15169</v>
      </c>
      <c r="C61" s="2" t="s">
        <v>15170</v>
      </c>
      <c r="D61" s="2" t="s">
        <v>15160</v>
      </c>
      <c r="E61" s="2" t="s">
        <v>175</v>
      </c>
      <c r="F61" s="2" t="s">
        <v>150</v>
      </c>
      <c r="G61" s="10">
        <v>45518.373611111114</v>
      </c>
      <c r="H61" s="2" t="s">
        <v>395</v>
      </c>
      <c r="J61" s="30"/>
      <c r="K61" s="9" t="s">
        <v>164</v>
      </c>
      <c r="M61" s="2" t="s">
        <v>64</v>
      </c>
      <c r="N61" s="12">
        <f t="shared" si="0"/>
        <v>45518</v>
      </c>
      <c r="O61" s="2" t="str">
        <f t="shared" si="1"/>
        <v>NF</v>
      </c>
    </row>
    <row r="62" spans="1:15" ht="24.5" x14ac:dyDescent="0.35">
      <c r="A62" s="2" t="s">
        <v>148</v>
      </c>
      <c r="B62" s="30" t="s">
        <v>15171</v>
      </c>
      <c r="C62" s="2" t="s">
        <v>15172</v>
      </c>
      <c r="D62" s="2" t="s">
        <v>15173</v>
      </c>
      <c r="E62" s="2" t="s">
        <v>149</v>
      </c>
      <c r="F62" s="2" t="s">
        <v>150</v>
      </c>
      <c r="G62" s="10">
        <v>45518.362500000003</v>
      </c>
      <c r="H62" s="2" t="s">
        <v>15175</v>
      </c>
      <c r="J62" s="30"/>
      <c r="K62" s="9" t="s">
        <v>169</v>
      </c>
      <c r="M62" s="2" t="s">
        <v>364</v>
      </c>
      <c r="N62" s="12">
        <f t="shared" si="0"/>
        <v>45518</v>
      </c>
      <c r="O62" s="2" t="str">
        <f t="shared" si="1"/>
        <v>NF</v>
      </c>
    </row>
    <row r="63" spans="1:15" ht="24.5" x14ac:dyDescent="0.35">
      <c r="A63" s="2" t="s">
        <v>148</v>
      </c>
      <c r="B63" s="30" t="s">
        <v>15176</v>
      </c>
      <c r="C63" s="2" t="s">
        <v>15177</v>
      </c>
      <c r="D63" s="2" t="s">
        <v>384</v>
      </c>
      <c r="E63" s="2" t="s">
        <v>149</v>
      </c>
      <c r="F63" s="2" t="s">
        <v>150</v>
      </c>
      <c r="G63" s="10">
        <v>45518.344444444447</v>
      </c>
      <c r="H63" s="2" t="s">
        <v>332</v>
      </c>
      <c r="J63" s="30"/>
      <c r="K63" s="9" t="s">
        <v>178</v>
      </c>
      <c r="L63" s="2" t="s">
        <v>15079</v>
      </c>
      <c r="M63" s="2" t="s">
        <v>16831</v>
      </c>
      <c r="N63" s="12">
        <f t="shared" si="0"/>
        <v>45518</v>
      </c>
      <c r="O63" s="2" t="str">
        <f t="shared" si="1"/>
        <v>NF</v>
      </c>
    </row>
    <row r="64" spans="1:15" ht="24.5" x14ac:dyDescent="0.35">
      <c r="A64" s="2" t="s">
        <v>148</v>
      </c>
      <c r="B64" s="30" t="s">
        <v>15174</v>
      </c>
      <c r="C64" s="2" t="s">
        <v>15178</v>
      </c>
      <c r="D64" s="2" t="s">
        <v>407</v>
      </c>
      <c r="E64" s="2" t="s">
        <v>149</v>
      </c>
      <c r="F64" s="2" t="s">
        <v>150</v>
      </c>
      <c r="G64" s="10">
        <v>45518.340277777781</v>
      </c>
      <c r="H64" s="2" t="s">
        <v>151</v>
      </c>
      <c r="J64" s="30"/>
      <c r="K64" s="9" t="s">
        <v>169</v>
      </c>
      <c r="M64" s="2" t="s">
        <v>364</v>
      </c>
      <c r="N64" s="12">
        <f t="shared" si="0"/>
        <v>45518</v>
      </c>
      <c r="O64" s="2" t="str">
        <f t="shared" si="1"/>
        <v>NF</v>
      </c>
    </row>
    <row r="65" spans="1:15" ht="36.5" x14ac:dyDescent="0.35">
      <c r="A65" s="2" t="s">
        <v>148</v>
      </c>
      <c r="B65" s="30" t="s">
        <v>15179</v>
      </c>
      <c r="C65" s="2" t="s">
        <v>15180</v>
      </c>
      <c r="E65" s="2" t="s">
        <v>175</v>
      </c>
      <c r="F65" s="2" t="s">
        <v>150</v>
      </c>
      <c r="G65" s="10">
        <v>45518.313194444447</v>
      </c>
      <c r="H65" s="2" t="s">
        <v>332</v>
      </c>
      <c r="I65" s="2" t="s">
        <v>15078</v>
      </c>
      <c r="J65" s="30" t="s">
        <v>334</v>
      </c>
      <c r="K65" s="9" t="s">
        <v>169</v>
      </c>
      <c r="M65" s="2" t="s">
        <v>692</v>
      </c>
      <c r="N65" s="12">
        <f t="shared" si="0"/>
        <v>45518</v>
      </c>
      <c r="O65" s="2" t="str">
        <f t="shared" si="1"/>
        <v>NF</v>
      </c>
    </row>
    <row r="66" spans="1:15" ht="24.5" x14ac:dyDescent="0.35">
      <c r="A66" s="2" t="s">
        <v>148</v>
      </c>
      <c r="B66" s="30" t="s">
        <v>15181</v>
      </c>
      <c r="C66" s="2" t="s">
        <v>15182</v>
      </c>
      <c r="E66" s="2" t="s">
        <v>246</v>
      </c>
      <c r="F66" s="2" t="s">
        <v>150</v>
      </c>
      <c r="G66" s="10">
        <v>45518.301388888889</v>
      </c>
      <c r="J66" s="30"/>
      <c r="K66" s="2" t="s">
        <v>164</v>
      </c>
      <c r="M66" s="2" t="s">
        <v>15571</v>
      </c>
      <c r="N66" s="12">
        <f t="shared" si="0"/>
        <v>45518</v>
      </c>
      <c r="O66" s="2" t="str">
        <f t="shared" si="1"/>
        <v>NF</v>
      </c>
    </row>
    <row r="67" spans="1:15" ht="36.5" x14ac:dyDescent="0.35">
      <c r="A67" s="2" t="s">
        <v>148</v>
      </c>
      <c r="B67" s="30" t="s">
        <v>15183</v>
      </c>
      <c r="C67" s="2" t="s">
        <v>15184</v>
      </c>
      <c r="D67" s="2" t="s">
        <v>15124</v>
      </c>
      <c r="E67" s="2" t="s">
        <v>175</v>
      </c>
      <c r="F67" s="2" t="s">
        <v>156</v>
      </c>
      <c r="G67" s="10">
        <v>45518.284722222219</v>
      </c>
      <c r="H67" s="2" t="s">
        <v>428</v>
      </c>
      <c r="I67" s="2" t="s">
        <v>15125</v>
      </c>
      <c r="J67" s="30" t="s">
        <v>159</v>
      </c>
      <c r="K67" s="9" t="s">
        <v>164</v>
      </c>
      <c r="M67" s="2" t="s">
        <v>510</v>
      </c>
      <c r="N67" s="12">
        <f t="shared" ref="N67:N130" si="2">IF(G67&lt;&gt;"",IFERROR(DATE(YEAR(G67),MONTH(G67),DAY(G67)),""),"")</f>
        <v>45518</v>
      </c>
      <c r="O67" s="2" t="str">
        <f t="shared" ref="O67:O130" si="3">IF(B67&lt;&gt;"",IF(H67="Top ofFunnel","HSC",IF(OR(ISNUMBER(SEARCH("Perf",L67)),ISNUMBER(SEARCH("QA",L67))),"Perf/NQA",IF(ISNUMBER(SEARCH("Regression",L67)),"Reg","NF"))),"")</f>
        <v>NF</v>
      </c>
    </row>
    <row r="68" spans="1:15" ht="24.5" x14ac:dyDescent="0.35">
      <c r="A68" s="2" t="s">
        <v>148</v>
      </c>
      <c r="B68" s="30" t="s">
        <v>15185</v>
      </c>
      <c r="C68" s="2" t="s">
        <v>15186</v>
      </c>
      <c r="D68" s="2" t="s">
        <v>108</v>
      </c>
      <c r="E68" s="2" t="s">
        <v>175</v>
      </c>
      <c r="F68" s="2" t="s">
        <v>527</v>
      </c>
      <c r="G68" s="10">
        <v>45518.211805555555</v>
      </c>
      <c r="H68" s="2" t="s">
        <v>15031</v>
      </c>
      <c r="J68" s="9"/>
      <c r="K68" s="9" t="s">
        <v>169</v>
      </c>
      <c r="L68" s="2" t="s">
        <v>15041</v>
      </c>
      <c r="M68" s="2" t="s">
        <v>108</v>
      </c>
      <c r="N68" s="12">
        <f t="shared" si="2"/>
        <v>45518</v>
      </c>
      <c r="O68" s="2" t="str">
        <f t="shared" si="3"/>
        <v>Perf/NQA</v>
      </c>
    </row>
    <row r="69" spans="1:15" ht="24.5" x14ac:dyDescent="0.35">
      <c r="A69" s="2" t="s">
        <v>148</v>
      </c>
      <c r="B69" s="30" t="s">
        <v>6796</v>
      </c>
      <c r="C69" s="2" t="s">
        <v>6797</v>
      </c>
      <c r="D69" s="2" t="s">
        <v>515</v>
      </c>
      <c r="E69" s="2" t="s">
        <v>149</v>
      </c>
      <c r="F69" s="2" t="s">
        <v>527</v>
      </c>
      <c r="G69" s="10">
        <v>45518.193055555559</v>
      </c>
      <c r="H69" s="2" t="s">
        <v>182</v>
      </c>
      <c r="I69" s="2" t="s">
        <v>517</v>
      </c>
      <c r="J69" s="30"/>
      <c r="K69" s="9" t="s">
        <v>164</v>
      </c>
      <c r="L69" s="2" t="s">
        <v>6798</v>
      </c>
      <c r="M69" s="2" t="s">
        <v>515</v>
      </c>
      <c r="N69" s="12">
        <f t="shared" si="2"/>
        <v>45518</v>
      </c>
      <c r="O69" s="2" t="str">
        <f t="shared" si="3"/>
        <v>NF</v>
      </c>
    </row>
    <row r="70" spans="1:15" ht="36.5" x14ac:dyDescent="0.35">
      <c r="A70" s="2" t="s">
        <v>148</v>
      </c>
      <c r="B70" s="30" t="s">
        <v>15187</v>
      </c>
      <c r="C70" s="2" t="s">
        <v>15188</v>
      </c>
      <c r="D70" s="2" t="s">
        <v>15189</v>
      </c>
      <c r="E70" s="2" t="s">
        <v>149</v>
      </c>
      <c r="F70" s="2" t="s">
        <v>220</v>
      </c>
      <c r="G70" s="10">
        <v>45518.135416666664</v>
      </c>
      <c r="H70" s="2" t="s">
        <v>332</v>
      </c>
      <c r="I70" s="2" t="s">
        <v>15078</v>
      </c>
      <c r="J70" s="30" t="s">
        <v>622</v>
      </c>
      <c r="K70" s="9" t="s">
        <v>152</v>
      </c>
      <c r="L70" s="30" t="s">
        <v>15190</v>
      </c>
      <c r="M70" s="2" t="s">
        <v>16833</v>
      </c>
      <c r="N70" s="12">
        <f t="shared" si="2"/>
        <v>45518</v>
      </c>
      <c r="O70" s="2" t="str">
        <f t="shared" si="3"/>
        <v>NF</v>
      </c>
    </row>
    <row r="71" spans="1:15" ht="24.5" x14ac:dyDescent="0.35">
      <c r="A71" s="2" t="s">
        <v>148</v>
      </c>
      <c r="B71" s="30" t="s">
        <v>15191</v>
      </c>
      <c r="C71" s="2" t="s">
        <v>15192</v>
      </c>
      <c r="E71" s="2" t="s">
        <v>175</v>
      </c>
      <c r="F71" s="2" t="s">
        <v>527</v>
      </c>
      <c r="G71" s="10">
        <v>45518.121527777781</v>
      </c>
      <c r="H71" s="2" t="s">
        <v>7111</v>
      </c>
      <c r="I71" s="2" t="s">
        <v>15064</v>
      </c>
      <c r="J71" s="30"/>
      <c r="K71" s="9" t="s">
        <v>164</v>
      </c>
      <c r="L71" s="2" t="s">
        <v>15065</v>
      </c>
      <c r="M71" s="2" t="s">
        <v>78</v>
      </c>
      <c r="N71" s="12">
        <f t="shared" si="2"/>
        <v>45518</v>
      </c>
      <c r="O71" s="2" t="str">
        <f t="shared" si="3"/>
        <v>NF</v>
      </c>
    </row>
    <row r="72" spans="1:15" ht="24.5" x14ac:dyDescent="0.35">
      <c r="A72" s="2" t="s">
        <v>148</v>
      </c>
      <c r="B72" s="30" t="s">
        <v>15193</v>
      </c>
      <c r="C72" s="2" t="s">
        <v>15194</v>
      </c>
      <c r="D72" s="2" t="s">
        <v>653</v>
      </c>
      <c r="E72" s="2" t="s">
        <v>175</v>
      </c>
      <c r="F72" s="2" t="s">
        <v>15195</v>
      </c>
      <c r="G72" s="10">
        <v>45518.102777777778</v>
      </c>
      <c r="H72" s="2" t="s">
        <v>293</v>
      </c>
      <c r="I72" s="2" t="s">
        <v>15196</v>
      </c>
      <c r="J72" s="30"/>
      <c r="K72" s="9" t="s">
        <v>164</v>
      </c>
      <c r="L72" s="2" t="s">
        <v>15197</v>
      </c>
      <c r="M72" s="2" t="s">
        <v>82</v>
      </c>
      <c r="N72" s="12">
        <f t="shared" si="2"/>
        <v>45518</v>
      </c>
      <c r="O72" s="2" t="str">
        <f t="shared" si="3"/>
        <v>NF</v>
      </c>
    </row>
    <row r="73" spans="1:15" ht="24.5" x14ac:dyDescent="0.35">
      <c r="A73" s="2" t="s">
        <v>148</v>
      </c>
      <c r="B73" s="30" t="s">
        <v>15198</v>
      </c>
      <c r="C73" s="2" t="s">
        <v>15199</v>
      </c>
      <c r="D73" s="2" t="s">
        <v>7107</v>
      </c>
      <c r="E73" s="2" t="s">
        <v>6683</v>
      </c>
      <c r="F73" s="2" t="s">
        <v>527</v>
      </c>
      <c r="G73" s="10">
        <v>45518.082638888889</v>
      </c>
      <c r="H73" s="2" t="s">
        <v>198</v>
      </c>
      <c r="I73" s="2" t="s">
        <v>221</v>
      </c>
      <c r="K73" s="2" t="s">
        <v>164</v>
      </c>
      <c r="L73" s="2" t="s">
        <v>7077</v>
      </c>
      <c r="M73" s="2" t="s">
        <v>7107</v>
      </c>
      <c r="N73" s="12">
        <f t="shared" si="2"/>
        <v>45518</v>
      </c>
      <c r="O73" s="2" t="str">
        <f t="shared" si="3"/>
        <v>NF</v>
      </c>
    </row>
    <row r="74" spans="1:15" ht="24.5" x14ac:dyDescent="0.35">
      <c r="A74" s="2" t="s">
        <v>148</v>
      </c>
      <c r="B74" s="30" t="s">
        <v>15200</v>
      </c>
      <c r="C74" s="2" t="s">
        <v>15201</v>
      </c>
      <c r="D74" s="2" t="s">
        <v>15202</v>
      </c>
      <c r="E74" s="2" t="s">
        <v>149</v>
      </c>
      <c r="F74" s="2" t="s">
        <v>150</v>
      </c>
      <c r="G74" s="10">
        <v>45517.702777777777</v>
      </c>
      <c r="H74" s="2" t="s">
        <v>151</v>
      </c>
      <c r="I74" s="2" t="s">
        <v>230</v>
      </c>
      <c r="J74" s="30"/>
      <c r="K74" s="2" t="s">
        <v>178</v>
      </c>
      <c r="M74" s="2" t="s">
        <v>357</v>
      </c>
      <c r="N74" s="12">
        <f t="shared" si="2"/>
        <v>45517</v>
      </c>
      <c r="O74" s="2" t="str">
        <f t="shared" si="3"/>
        <v>NF</v>
      </c>
    </row>
    <row r="75" spans="1:15" ht="36.5" x14ac:dyDescent="0.35">
      <c r="A75" s="2" t="s">
        <v>148</v>
      </c>
      <c r="B75" s="30" t="s">
        <v>15203</v>
      </c>
      <c r="C75" s="2" t="s">
        <v>15204</v>
      </c>
      <c r="D75" s="2" t="s">
        <v>223</v>
      </c>
      <c r="E75" s="2" t="s">
        <v>175</v>
      </c>
      <c r="F75" s="2" t="s">
        <v>150</v>
      </c>
      <c r="G75" s="10">
        <v>45517.556944444441</v>
      </c>
      <c r="H75" s="2" t="s">
        <v>224</v>
      </c>
      <c r="J75" s="30"/>
      <c r="K75" s="9" t="s">
        <v>169</v>
      </c>
      <c r="L75" s="2" t="s">
        <v>15205</v>
      </c>
      <c r="M75" s="2" t="s">
        <v>225</v>
      </c>
      <c r="N75" s="12">
        <f t="shared" si="2"/>
        <v>45517</v>
      </c>
      <c r="O75" s="2" t="str">
        <f t="shared" si="3"/>
        <v>NF</v>
      </c>
    </row>
    <row r="76" spans="1:15" ht="24.5" x14ac:dyDescent="0.35">
      <c r="A76" s="2" t="s">
        <v>148</v>
      </c>
      <c r="B76" s="30" t="s">
        <v>15206</v>
      </c>
      <c r="C76" s="2" t="s">
        <v>15207</v>
      </c>
      <c r="D76" s="2" t="s">
        <v>223</v>
      </c>
      <c r="E76" s="2" t="s">
        <v>149</v>
      </c>
      <c r="F76" s="2" t="s">
        <v>150</v>
      </c>
      <c r="G76" s="10">
        <v>45517.465277777781</v>
      </c>
      <c r="H76" s="2" t="s">
        <v>224</v>
      </c>
      <c r="J76" s="30"/>
      <c r="K76" s="9" t="s">
        <v>164</v>
      </c>
      <c r="L76" s="2" t="s">
        <v>226</v>
      </c>
      <c r="M76" s="2" t="s">
        <v>225</v>
      </c>
      <c r="N76" s="12">
        <f t="shared" si="2"/>
        <v>45517</v>
      </c>
      <c r="O76" s="2" t="str">
        <f t="shared" si="3"/>
        <v>NF</v>
      </c>
    </row>
    <row r="77" spans="1:15" ht="24.5" x14ac:dyDescent="0.35">
      <c r="A77" s="2" t="s">
        <v>148</v>
      </c>
      <c r="B77" s="30" t="s">
        <v>15208</v>
      </c>
      <c r="C77" s="2" t="s">
        <v>15209</v>
      </c>
      <c r="D77" s="2" t="s">
        <v>223</v>
      </c>
      <c r="E77" s="2" t="s">
        <v>149</v>
      </c>
      <c r="F77" s="2" t="s">
        <v>150</v>
      </c>
      <c r="G77" s="10">
        <v>45517.461111111108</v>
      </c>
      <c r="H77" s="2" t="s">
        <v>224</v>
      </c>
      <c r="J77" s="30"/>
      <c r="K77" s="9" t="s">
        <v>164</v>
      </c>
      <c r="L77" s="2" t="s">
        <v>226</v>
      </c>
      <c r="M77" s="2" t="s">
        <v>225</v>
      </c>
      <c r="N77" s="12">
        <f t="shared" si="2"/>
        <v>45517</v>
      </c>
      <c r="O77" s="2" t="str">
        <f t="shared" si="3"/>
        <v>NF</v>
      </c>
    </row>
    <row r="78" spans="1:15" ht="24.5" x14ac:dyDescent="0.35">
      <c r="A78" s="2" t="s">
        <v>148</v>
      </c>
      <c r="B78" s="30" t="s">
        <v>15210</v>
      </c>
      <c r="C78" s="2" t="s">
        <v>15211</v>
      </c>
      <c r="D78" s="2" t="s">
        <v>350</v>
      </c>
      <c r="E78" s="2" t="s">
        <v>149</v>
      </c>
      <c r="F78" s="2" t="s">
        <v>150</v>
      </c>
      <c r="G78" s="10">
        <v>45517.431250000001</v>
      </c>
      <c r="H78" s="2" t="s">
        <v>198</v>
      </c>
      <c r="J78" s="30"/>
      <c r="K78" s="9" t="s">
        <v>169</v>
      </c>
      <c r="L78" s="2" t="s">
        <v>7077</v>
      </c>
      <c r="M78" s="2" t="s">
        <v>657</v>
      </c>
      <c r="N78" s="12">
        <f t="shared" si="2"/>
        <v>45517</v>
      </c>
      <c r="O78" s="2" t="str">
        <f t="shared" si="3"/>
        <v>NF</v>
      </c>
    </row>
    <row r="79" spans="1:15" ht="36.5" x14ac:dyDescent="0.35">
      <c r="A79" s="2" t="s">
        <v>148</v>
      </c>
      <c r="B79" s="30" t="s">
        <v>15212</v>
      </c>
      <c r="C79" s="2" t="s">
        <v>15213</v>
      </c>
      <c r="D79" s="2" t="s">
        <v>15214</v>
      </c>
      <c r="E79" s="2" t="s">
        <v>149</v>
      </c>
      <c r="F79" s="2" t="s">
        <v>220</v>
      </c>
      <c r="G79" s="10">
        <v>45517.384027777778</v>
      </c>
      <c r="I79" s="2" t="s">
        <v>211</v>
      </c>
      <c r="J79" s="30"/>
      <c r="K79" s="9" t="s">
        <v>164</v>
      </c>
      <c r="L79" s="2" t="s">
        <v>7377</v>
      </c>
      <c r="M79" s="2" t="s">
        <v>15214</v>
      </c>
      <c r="N79" s="12">
        <f t="shared" si="2"/>
        <v>45517</v>
      </c>
      <c r="O79" s="2" t="str">
        <f t="shared" si="3"/>
        <v>Reg</v>
      </c>
    </row>
    <row r="80" spans="1:15" ht="24.5" x14ac:dyDescent="0.35">
      <c r="A80" s="2" t="s">
        <v>148</v>
      </c>
      <c r="B80" s="30" t="s">
        <v>6652</v>
      </c>
      <c r="C80" s="2" t="s">
        <v>6653</v>
      </c>
      <c r="D80" s="2" t="s">
        <v>6654</v>
      </c>
      <c r="E80" s="2" t="s">
        <v>175</v>
      </c>
      <c r="F80" s="2" t="s">
        <v>150</v>
      </c>
      <c r="G80" s="10">
        <v>45517.374305555553</v>
      </c>
      <c r="J80" s="30" t="s">
        <v>177</v>
      </c>
      <c r="K80" s="9" t="s">
        <v>164</v>
      </c>
      <c r="L80" s="2" t="s">
        <v>518</v>
      </c>
      <c r="M80" s="2" t="s">
        <v>34</v>
      </c>
      <c r="N80" s="12">
        <f t="shared" si="2"/>
        <v>45517</v>
      </c>
      <c r="O80" s="2" t="str">
        <f t="shared" si="3"/>
        <v>NF</v>
      </c>
    </row>
    <row r="81" spans="1:15" ht="24.5" x14ac:dyDescent="0.35">
      <c r="A81" s="2" t="s">
        <v>148</v>
      </c>
      <c r="B81" s="30" t="s">
        <v>15215</v>
      </c>
      <c r="C81" s="2" t="s">
        <v>15216</v>
      </c>
      <c r="D81" s="2" t="s">
        <v>15217</v>
      </c>
      <c r="E81" s="2" t="s">
        <v>175</v>
      </c>
      <c r="F81" s="2" t="s">
        <v>150</v>
      </c>
      <c r="G81" s="10">
        <v>45517.361805555556</v>
      </c>
      <c r="H81" s="2" t="s">
        <v>198</v>
      </c>
      <c r="J81" s="30"/>
      <c r="K81" s="9" t="s">
        <v>164</v>
      </c>
      <c r="L81" s="2" t="s">
        <v>7077</v>
      </c>
      <c r="M81" s="2" t="s">
        <v>7107</v>
      </c>
      <c r="N81" s="12">
        <f t="shared" si="2"/>
        <v>45517</v>
      </c>
      <c r="O81" s="2" t="str">
        <f t="shared" si="3"/>
        <v>NF</v>
      </c>
    </row>
    <row r="82" spans="1:15" ht="36.5" x14ac:dyDescent="0.35">
      <c r="A82" s="2" t="s">
        <v>148</v>
      </c>
      <c r="B82" s="30" t="s">
        <v>15218</v>
      </c>
      <c r="C82" s="2" t="s">
        <v>15219</v>
      </c>
      <c r="E82" s="2" t="s">
        <v>149</v>
      </c>
      <c r="F82" s="2" t="s">
        <v>150</v>
      </c>
      <c r="G82" s="10">
        <v>45517.340277777781</v>
      </c>
      <c r="H82" s="2" t="s">
        <v>332</v>
      </c>
      <c r="I82" s="2" t="s">
        <v>15078</v>
      </c>
      <c r="J82" s="9"/>
      <c r="K82" s="9" t="s">
        <v>152</v>
      </c>
      <c r="M82" s="2" t="s">
        <v>384</v>
      </c>
      <c r="N82" s="12">
        <f t="shared" si="2"/>
        <v>45517</v>
      </c>
      <c r="O82" s="2" t="str">
        <f t="shared" si="3"/>
        <v>NF</v>
      </c>
    </row>
    <row r="83" spans="1:15" ht="36.5" x14ac:dyDescent="0.35">
      <c r="A83" s="2" t="s">
        <v>148</v>
      </c>
      <c r="B83" s="30" t="s">
        <v>6655</v>
      </c>
      <c r="C83" s="2" t="s">
        <v>6656</v>
      </c>
      <c r="D83" s="2" t="s">
        <v>155</v>
      </c>
      <c r="E83" s="2" t="s">
        <v>149</v>
      </c>
      <c r="F83" s="2" t="s">
        <v>150</v>
      </c>
      <c r="G83" s="10">
        <v>45517.297222222223</v>
      </c>
      <c r="J83" s="30"/>
      <c r="K83" s="9" t="s">
        <v>169</v>
      </c>
      <c r="L83" s="2" t="s">
        <v>171</v>
      </c>
      <c r="M83" s="2" t="s">
        <v>170</v>
      </c>
      <c r="N83" s="12">
        <f t="shared" si="2"/>
        <v>45517</v>
      </c>
      <c r="O83" s="2" t="str">
        <f t="shared" si="3"/>
        <v>Perf/NQA</v>
      </c>
    </row>
    <row r="84" spans="1:15" ht="24.5" x14ac:dyDescent="0.35">
      <c r="A84" s="2" t="s">
        <v>148</v>
      </c>
      <c r="B84" s="30" t="s">
        <v>15220</v>
      </c>
      <c r="C84" s="2" t="s">
        <v>15221</v>
      </c>
      <c r="D84" s="2" t="s">
        <v>653</v>
      </c>
      <c r="E84" s="2" t="s">
        <v>175</v>
      </c>
      <c r="F84" s="2" t="s">
        <v>15045</v>
      </c>
      <c r="G84" s="10">
        <v>45517.272222222222</v>
      </c>
      <c r="H84" s="2" t="s">
        <v>7111</v>
      </c>
      <c r="J84" s="30"/>
      <c r="K84" s="2" t="s">
        <v>164</v>
      </c>
      <c r="L84" s="2" t="s">
        <v>15065</v>
      </c>
      <c r="M84" s="2" t="s">
        <v>653</v>
      </c>
      <c r="N84" s="12">
        <f t="shared" si="2"/>
        <v>45517</v>
      </c>
      <c r="O84" s="2" t="str">
        <f t="shared" si="3"/>
        <v>NF</v>
      </c>
    </row>
    <row r="85" spans="1:15" ht="36.5" x14ac:dyDescent="0.35">
      <c r="A85" s="2" t="s">
        <v>148</v>
      </c>
      <c r="B85" s="30" t="s">
        <v>15222</v>
      </c>
      <c r="C85" s="2" t="s">
        <v>15223</v>
      </c>
      <c r="D85" s="2" t="s">
        <v>94</v>
      </c>
      <c r="E85" s="2" t="s">
        <v>149</v>
      </c>
      <c r="F85" s="2" t="s">
        <v>527</v>
      </c>
      <c r="G85" s="10">
        <v>45517.263888888891</v>
      </c>
      <c r="J85" s="30"/>
      <c r="K85" s="9" t="s">
        <v>169</v>
      </c>
      <c r="L85" s="2" t="s">
        <v>15224</v>
      </c>
      <c r="M85" s="2" t="s">
        <v>94</v>
      </c>
      <c r="N85" s="12">
        <f t="shared" si="2"/>
        <v>45517</v>
      </c>
      <c r="O85" s="2" t="str">
        <f t="shared" si="3"/>
        <v>NF</v>
      </c>
    </row>
    <row r="86" spans="1:15" ht="14.5" x14ac:dyDescent="0.35">
      <c r="A86" s="2" t="s">
        <v>148</v>
      </c>
      <c r="B86" s="30" t="s">
        <v>15225</v>
      </c>
      <c r="C86" s="2" t="s">
        <v>15226</v>
      </c>
      <c r="D86" s="2" t="s">
        <v>15227</v>
      </c>
      <c r="E86" s="2" t="s">
        <v>175</v>
      </c>
      <c r="F86" s="2" t="s">
        <v>150</v>
      </c>
      <c r="G86" s="10">
        <v>45517.258333333331</v>
      </c>
      <c r="J86" s="30"/>
      <c r="K86" s="2" t="s">
        <v>169</v>
      </c>
      <c r="L86" s="2" t="s">
        <v>15228</v>
      </c>
      <c r="M86" s="2" t="s">
        <v>16834</v>
      </c>
      <c r="N86" s="12">
        <f t="shared" si="2"/>
        <v>45517</v>
      </c>
      <c r="O86" s="2" t="str">
        <f t="shared" si="3"/>
        <v>NF</v>
      </c>
    </row>
    <row r="87" spans="1:15" ht="36.5" x14ac:dyDescent="0.35">
      <c r="A87" s="2" t="s">
        <v>148</v>
      </c>
      <c r="B87" s="30" t="s">
        <v>15229</v>
      </c>
      <c r="C87" s="2" t="s">
        <v>15230</v>
      </c>
      <c r="D87" s="2" t="s">
        <v>634</v>
      </c>
      <c r="E87" s="2" t="s">
        <v>175</v>
      </c>
      <c r="F87" s="2" t="s">
        <v>150</v>
      </c>
      <c r="G87" s="10">
        <v>45517.206250000003</v>
      </c>
      <c r="J87" s="30" t="s">
        <v>6742</v>
      </c>
      <c r="K87" s="9" t="s">
        <v>169</v>
      </c>
      <c r="M87" s="2" t="s">
        <v>7251</v>
      </c>
      <c r="N87" s="12">
        <f t="shared" si="2"/>
        <v>45517</v>
      </c>
      <c r="O87" s="2" t="str">
        <f t="shared" si="3"/>
        <v>NF</v>
      </c>
    </row>
    <row r="88" spans="1:15" ht="24.5" x14ac:dyDescent="0.35">
      <c r="A88" s="2" t="s">
        <v>148</v>
      </c>
      <c r="B88" s="30" t="s">
        <v>15231</v>
      </c>
      <c r="C88" s="2" t="s">
        <v>15232</v>
      </c>
      <c r="D88" s="2" t="s">
        <v>108</v>
      </c>
      <c r="E88" s="2" t="s">
        <v>175</v>
      </c>
      <c r="F88" s="2" t="s">
        <v>527</v>
      </c>
      <c r="G88" s="10">
        <v>45517.120833333334</v>
      </c>
      <c r="H88" s="2" t="s">
        <v>15031</v>
      </c>
      <c r="I88" s="2" t="s">
        <v>15032</v>
      </c>
      <c r="J88" s="30"/>
      <c r="K88" s="2" t="s">
        <v>169</v>
      </c>
      <c r="L88" s="2" t="s">
        <v>15041</v>
      </c>
      <c r="M88" s="2" t="s">
        <v>108</v>
      </c>
      <c r="N88" s="12">
        <f t="shared" si="2"/>
        <v>45517</v>
      </c>
      <c r="O88" s="2" t="str">
        <f t="shared" si="3"/>
        <v>Perf/NQA</v>
      </c>
    </row>
    <row r="89" spans="1:15" ht="24.5" x14ac:dyDescent="0.35">
      <c r="A89" s="2" t="s">
        <v>148</v>
      </c>
      <c r="B89" s="30" t="s">
        <v>15030</v>
      </c>
      <c r="C89" s="2" t="s">
        <v>15233</v>
      </c>
      <c r="D89" s="2" t="s">
        <v>110</v>
      </c>
      <c r="E89" s="2" t="s">
        <v>175</v>
      </c>
      <c r="F89" s="2" t="s">
        <v>527</v>
      </c>
      <c r="G89" s="10">
        <v>45517.119444444441</v>
      </c>
      <c r="H89" s="2" t="s">
        <v>15031</v>
      </c>
      <c r="I89" s="2" t="s">
        <v>15032</v>
      </c>
      <c r="J89" s="9"/>
      <c r="K89" s="9" t="s">
        <v>169</v>
      </c>
      <c r="L89" s="2" t="s">
        <v>15033</v>
      </c>
      <c r="M89" s="2" t="s">
        <v>110</v>
      </c>
      <c r="N89" s="12">
        <f t="shared" si="2"/>
        <v>45517</v>
      </c>
      <c r="O89" s="2" t="str">
        <f t="shared" si="3"/>
        <v>Perf/NQA</v>
      </c>
    </row>
    <row r="90" spans="1:15" ht="24.5" x14ac:dyDescent="0.35">
      <c r="A90" s="2" t="s">
        <v>148</v>
      </c>
      <c r="B90" s="30" t="s">
        <v>15234</v>
      </c>
      <c r="C90" s="2" t="s">
        <v>15235</v>
      </c>
      <c r="D90" s="2" t="s">
        <v>653</v>
      </c>
      <c r="E90" s="2" t="s">
        <v>175</v>
      </c>
      <c r="F90" s="2" t="s">
        <v>15236</v>
      </c>
      <c r="G90" s="10">
        <v>45517.111111111109</v>
      </c>
      <c r="H90" s="2" t="s">
        <v>7111</v>
      </c>
      <c r="I90" s="2" t="s">
        <v>15064</v>
      </c>
      <c r="J90" s="9"/>
      <c r="K90" s="9" t="s">
        <v>164</v>
      </c>
      <c r="L90" s="2" t="s">
        <v>15065</v>
      </c>
      <c r="M90" s="2" t="s">
        <v>78</v>
      </c>
      <c r="N90" s="12">
        <f t="shared" si="2"/>
        <v>45517</v>
      </c>
      <c r="O90" s="2" t="str">
        <f t="shared" si="3"/>
        <v>NF</v>
      </c>
    </row>
    <row r="91" spans="1:15" ht="14.5" x14ac:dyDescent="0.35">
      <c r="A91" s="2" t="s">
        <v>148</v>
      </c>
      <c r="B91" s="30" t="s">
        <v>15237</v>
      </c>
      <c r="C91" s="2" t="s">
        <v>15238</v>
      </c>
      <c r="D91" s="2" t="s">
        <v>6682</v>
      </c>
      <c r="E91" s="2" t="s">
        <v>246</v>
      </c>
      <c r="F91" s="2" t="s">
        <v>150</v>
      </c>
      <c r="G91" s="10">
        <v>45516.944444444445</v>
      </c>
      <c r="J91" s="30"/>
      <c r="K91" s="9" t="s">
        <v>164</v>
      </c>
      <c r="M91" s="2" t="s">
        <v>153</v>
      </c>
      <c r="N91" s="12">
        <f t="shared" si="2"/>
        <v>45516</v>
      </c>
      <c r="O91" s="2" t="str">
        <f t="shared" si="3"/>
        <v>NF</v>
      </c>
    </row>
    <row r="92" spans="1:15" ht="24.5" x14ac:dyDescent="0.35">
      <c r="A92" s="2" t="s">
        <v>148</v>
      </c>
      <c r="B92" s="30" t="s">
        <v>15240</v>
      </c>
      <c r="C92" s="2" t="s">
        <v>15241</v>
      </c>
      <c r="D92" s="2" t="s">
        <v>6673</v>
      </c>
      <c r="E92" s="2" t="s">
        <v>246</v>
      </c>
      <c r="F92" s="2" t="s">
        <v>156</v>
      </c>
      <c r="G92" s="10">
        <v>45516.852777777778</v>
      </c>
      <c r="J92" s="30"/>
      <c r="K92" s="9" t="s">
        <v>164</v>
      </c>
      <c r="M92" s="2" t="s">
        <v>6673</v>
      </c>
      <c r="N92" s="12">
        <f t="shared" si="2"/>
        <v>45516</v>
      </c>
      <c r="O92" s="2" t="str">
        <f t="shared" si="3"/>
        <v>NF</v>
      </c>
    </row>
    <row r="93" spans="1:15" ht="24.5" x14ac:dyDescent="0.35">
      <c r="A93" s="2" t="s">
        <v>148</v>
      </c>
      <c r="B93" s="30" t="s">
        <v>15242</v>
      </c>
      <c r="C93" s="2" t="s">
        <v>15243</v>
      </c>
      <c r="D93" s="2" t="s">
        <v>15244</v>
      </c>
      <c r="E93" s="2" t="s">
        <v>149</v>
      </c>
      <c r="F93" s="2" t="s">
        <v>156</v>
      </c>
      <c r="G93" s="10">
        <v>45516.722916666666</v>
      </c>
      <c r="H93" s="2" t="s">
        <v>234</v>
      </c>
      <c r="J93" s="30"/>
      <c r="K93" s="9" t="s">
        <v>169</v>
      </c>
      <c r="L93" s="2" t="s">
        <v>154</v>
      </c>
      <c r="M93" s="2" t="s">
        <v>342</v>
      </c>
      <c r="N93" s="12">
        <f t="shared" si="2"/>
        <v>45516</v>
      </c>
      <c r="O93" s="2" t="str">
        <f t="shared" si="3"/>
        <v>NF</v>
      </c>
    </row>
    <row r="94" spans="1:15" ht="14.5" x14ac:dyDescent="0.35">
      <c r="A94" s="2" t="s">
        <v>148</v>
      </c>
      <c r="B94" s="30" t="s">
        <v>15245</v>
      </c>
      <c r="C94" s="2" t="s">
        <v>15246</v>
      </c>
      <c r="D94" s="2" t="s">
        <v>7395</v>
      </c>
      <c r="E94" s="2" t="s">
        <v>149</v>
      </c>
      <c r="F94" s="2" t="s">
        <v>156</v>
      </c>
      <c r="G94" s="10">
        <v>45516.655555555553</v>
      </c>
      <c r="J94" s="30"/>
      <c r="K94" s="9" t="s">
        <v>164</v>
      </c>
      <c r="M94" s="2" t="s">
        <v>7395</v>
      </c>
      <c r="N94" s="12">
        <f t="shared" si="2"/>
        <v>45516</v>
      </c>
      <c r="O94" s="2" t="str">
        <f t="shared" si="3"/>
        <v>NF</v>
      </c>
    </row>
    <row r="95" spans="1:15" ht="36.5" x14ac:dyDescent="0.35">
      <c r="A95" s="2" t="s">
        <v>148</v>
      </c>
      <c r="B95" s="30" t="s">
        <v>6657</v>
      </c>
      <c r="C95" s="2" t="s">
        <v>6658</v>
      </c>
      <c r="E95" s="2" t="s">
        <v>149</v>
      </c>
      <c r="F95" s="2" t="s">
        <v>150</v>
      </c>
      <c r="G95" s="10">
        <v>45516.629861111112</v>
      </c>
      <c r="J95" s="30"/>
      <c r="K95" s="9" t="s">
        <v>169</v>
      </c>
      <c r="L95" s="2" t="s">
        <v>171</v>
      </c>
      <c r="M95" s="2" t="s">
        <v>219</v>
      </c>
      <c r="N95" s="12">
        <f t="shared" si="2"/>
        <v>45516</v>
      </c>
      <c r="O95" s="2" t="str">
        <f t="shared" si="3"/>
        <v>Perf/NQA</v>
      </c>
    </row>
    <row r="96" spans="1:15" ht="36.5" x14ac:dyDescent="0.35">
      <c r="A96" s="2" t="s">
        <v>148</v>
      </c>
      <c r="B96" s="30" t="s">
        <v>6799</v>
      </c>
      <c r="C96" s="2" t="s">
        <v>6800</v>
      </c>
      <c r="D96" s="2" t="s">
        <v>219</v>
      </c>
      <c r="E96" s="2" t="s">
        <v>149</v>
      </c>
      <c r="F96" s="2" t="s">
        <v>527</v>
      </c>
      <c r="G96" s="10">
        <v>45516.515972222223</v>
      </c>
      <c r="J96" s="30"/>
      <c r="K96" s="9" t="s">
        <v>169</v>
      </c>
      <c r="L96" s="2" t="s">
        <v>254</v>
      </c>
      <c r="M96" s="2" t="s">
        <v>219</v>
      </c>
      <c r="N96" s="12">
        <f t="shared" si="2"/>
        <v>45516</v>
      </c>
      <c r="O96" s="2" t="str">
        <f t="shared" si="3"/>
        <v>Perf/NQA</v>
      </c>
    </row>
    <row r="97" spans="1:15" ht="24.5" x14ac:dyDescent="0.35">
      <c r="A97" s="2" t="s">
        <v>148</v>
      </c>
      <c r="B97" s="30" t="s">
        <v>15247</v>
      </c>
      <c r="C97" s="2" t="s">
        <v>15248</v>
      </c>
      <c r="D97" s="2" t="s">
        <v>233</v>
      </c>
      <c r="E97" s="2" t="s">
        <v>175</v>
      </c>
      <c r="F97" s="2" t="s">
        <v>150</v>
      </c>
      <c r="G97" s="10">
        <v>45516.456250000003</v>
      </c>
      <c r="H97" s="2" t="s">
        <v>234</v>
      </c>
      <c r="J97" s="30"/>
      <c r="K97" s="9" t="s">
        <v>169</v>
      </c>
      <c r="M97" s="2" t="s">
        <v>342</v>
      </c>
      <c r="N97" s="12">
        <f t="shared" si="2"/>
        <v>45516</v>
      </c>
      <c r="O97" s="2" t="str">
        <f t="shared" si="3"/>
        <v>NF</v>
      </c>
    </row>
    <row r="98" spans="1:15" ht="24.5" x14ac:dyDescent="0.35">
      <c r="A98" s="2" t="s">
        <v>148</v>
      </c>
      <c r="B98" s="30" t="s">
        <v>15249</v>
      </c>
      <c r="C98" s="2" t="s">
        <v>15250</v>
      </c>
      <c r="D98" s="2" t="s">
        <v>66</v>
      </c>
      <c r="E98" s="2" t="s">
        <v>175</v>
      </c>
      <c r="F98" s="2" t="s">
        <v>15045</v>
      </c>
      <c r="G98" s="10">
        <v>45516.429861111108</v>
      </c>
      <c r="H98" s="2" t="s">
        <v>7111</v>
      </c>
      <c r="I98" s="2" t="s">
        <v>15064</v>
      </c>
      <c r="J98" s="30"/>
      <c r="K98" s="2" t="s">
        <v>164</v>
      </c>
      <c r="L98" s="2" t="s">
        <v>15065</v>
      </c>
      <c r="M98" s="2" t="s">
        <v>66</v>
      </c>
      <c r="N98" s="12">
        <f t="shared" si="2"/>
        <v>45516</v>
      </c>
      <c r="O98" s="2" t="str">
        <f t="shared" si="3"/>
        <v>NF</v>
      </c>
    </row>
    <row r="99" spans="1:15" ht="36.5" x14ac:dyDescent="0.35">
      <c r="A99" s="2" t="s">
        <v>148</v>
      </c>
      <c r="B99" s="30" t="s">
        <v>15251</v>
      </c>
      <c r="C99" s="2" t="s">
        <v>15252</v>
      </c>
      <c r="D99" s="2" t="s">
        <v>653</v>
      </c>
      <c r="E99" s="2" t="s">
        <v>175</v>
      </c>
      <c r="F99" s="2" t="s">
        <v>15236</v>
      </c>
      <c r="G99" s="10">
        <v>45516.424305555556</v>
      </c>
      <c r="H99" s="2" t="s">
        <v>298</v>
      </c>
      <c r="I99" s="2" t="s">
        <v>551</v>
      </c>
      <c r="J99" s="30"/>
      <c r="K99" s="2" t="s">
        <v>178</v>
      </c>
      <c r="L99" s="2" t="s">
        <v>15254</v>
      </c>
      <c r="M99" s="2" t="s">
        <v>16835</v>
      </c>
      <c r="N99" s="12">
        <f t="shared" si="2"/>
        <v>45516</v>
      </c>
      <c r="O99" s="2" t="str">
        <f t="shared" si="3"/>
        <v>Perf/NQA</v>
      </c>
    </row>
    <row r="100" spans="1:15" ht="36.5" x14ac:dyDescent="0.35">
      <c r="A100" s="2" t="s">
        <v>148</v>
      </c>
      <c r="B100" s="30" t="s">
        <v>15255</v>
      </c>
      <c r="C100" s="2" t="s">
        <v>15256</v>
      </c>
      <c r="D100" s="2" t="s">
        <v>634</v>
      </c>
      <c r="E100" s="2" t="s">
        <v>175</v>
      </c>
      <c r="F100" s="2" t="s">
        <v>527</v>
      </c>
      <c r="G100" s="10">
        <v>45516.422222222223</v>
      </c>
      <c r="H100" s="2" t="s">
        <v>395</v>
      </c>
      <c r="I100" s="2" t="s">
        <v>476</v>
      </c>
      <c r="J100" s="30"/>
      <c r="K100" s="9" t="s">
        <v>164</v>
      </c>
      <c r="M100" s="2" t="s">
        <v>64</v>
      </c>
      <c r="N100" s="12">
        <f t="shared" si="2"/>
        <v>45516</v>
      </c>
      <c r="O100" s="2" t="str">
        <f t="shared" si="3"/>
        <v>NF</v>
      </c>
    </row>
    <row r="101" spans="1:15" ht="24.5" x14ac:dyDescent="0.35">
      <c r="A101" s="2" t="s">
        <v>148</v>
      </c>
      <c r="B101" s="30" t="s">
        <v>15258</v>
      </c>
      <c r="C101" s="2" t="s">
        <v>15259</v>
      </c>
      <c r="D101" s="2" t="s">
        <v>15260</v>
      </c>
      <c r="E101" s="2" t="s">
        <v>175</v>
      </c>
      <c r="F101" s="2" t="s">
        <v>362</v>
      </c>
      <c r="G101" s="10">
        <v>45516.402083333334</v>
      </c>
      <c r="H101" s="2" t="s">
        <v>7111</v>
      </c>
      <c r="I101" s="2" t="s">
        <v>15064</v>
      </c>
      <c r="K101" s="2" t="s">
        <v>164</v>
      </c>
      <c r="L101" s="2" t="s">
        <v>15065</v>
      </c>
      <c r="M101" s="2" t="s">
        <v>66</v>
      </c>
      <c r="N101" s="12">
        <f t="shared" si="2"/>
        <v>45516</v>
      </c>
      <c r="O101" s="2" t="str">
        <f t="shared" si="3"/>
        <v>NF</v>
      </c>
    </row>
    <row r="102" spans="1:15" ht="36.5" x14ac:dyDescent="0.35">
      <c r="A102" s="2" t="s">
        <v>148</v>
      </c>
      <c r="B102" s="30" t="s">
        <v>6801</v>
      </c>
      <c r="C102" s="2" t="s">
        <v>6802</v>
      </c>
      <c r="D102" s="2" t="s">
        <v>32</v>
      </c>
      <c r="E102" s="2" t="s">
        <v>149</v>
      </c>
      <c r="F102" s="2" t="s">
        <v>475</v>
      </c>
      <c r="G102" s="10">
        <v>45516.394444444442</v>
      </c>
      <c r="H102" s="2" t="s">
        <v>182</v>
      </c>
      <c r="I102" s="2" t="s">
        <v>517</v>
      </c>
      <c r="J102" s="30" t="s">
        <v>177</v>
      </c>
      <c r="K102" s="9" t="s">
        <v>164</v>
      </c>
      <c r="L102" s="2" t="s">
        <v>6803</v>
      </c>
      <c r="M102" s="2" t="s">
        <v>32</v>
      </c>
      <c r="N102" s="12">
        <f t="shared" si="2"/>
        <v>45516</v>
      </c>
      <c r="O102" s="2" t="str">
        <f t="shared" si="3"/>
        <v>Reg</v>
      </c>
    </row>
    <row r="103" spans="1:15" ht="36.5" x14ac:dyDescent="0.35">
      <c r="A103" s="2" t="s">
        <v>148</v>
      </c>
      <c r="B103" s="30" t="s">
        <v>15261</v>
      </c>
      <c r="C103" s="2" t="s">
        <v>15262</v>
      </c>
      <c r="D103" s="2" t="s">
        <v>6779</v>
      </c>
      <c r="E103" s="2" t="s">
        <v>149</v>
      </c>
      <c r="F103" s="2" t="s">
        <v>220</v>
      </c>
      <c r="G103" s="10">
        <v>45516.367361111108</v>
      </c>
      <c r="H103" s="2" t="s">
        <v>176</v>
      </c>
      <c r="I103" s="2" t="s">
        <v>211</v>
      </c>
      <c r="K103" s="2" t="s">
        <v>559</v>
      </c>
      <c r="L103" s="2" t="s">
        <v>15094</v>
      </c>
      <c r="M103" s="2" t="s">
        <v>617</v>
      </c>
      <c r="N103" s="12">
        <f t="shared" si="2"/>
        <v>45516</v>
      </c>
      <c r="O103" s="2" t="str">
        <f t="shared" si="3"/>
        <v>Perf/NQA</v>
      </c>
    </row>
    <row r="104" spans="1:15" ht="36.5" x14ac:dyDescent="0.35">
      <c r="A104" s="2" t="s">
        <v>148</v>
      </c>
      <c r="B104" s="30" t="s">
        <v>6804</v>
      </c>
      <c r="C104" s="2" t="s">
        <v>6805</v>
      </c>
      <c r="D104" s="2" t="s">
        <v>30</v>
      </c>
      <c r="E104" s="2" t="s">
        <v>175</v>
      </c>
      <c r="F104" s="2" t="s">
        <v>475</v>
      </c>
      <c r="G104" s="10">
        <v>45516.339583333334</v>
      </c>
      <c r="H104" s="2" t="s">
        <v>238</v>
      </c>
      <c r="J104" s="9"/>
      <c r="K104" s="9" t="s">
        <v>164</v>
      </c>
      <c r="L104" s="2" t="s">
        <v>183</v>
      </c>
      <c r="M104" s="2" t="s">
        <v>30</v>
      </c>
      <c r="N104" s="12">
        <f t="shared" si="2"/>
        <v>45516</v>
      </c>
      <c r="O104" s="2" t="str">
        <f t="shared" si="3"/>
        <v>Reg</v>
      </c>
    </row>
    <row r="105" spans="1:15" ht="24.5" x14ac:dyDescent="0.35">
      <c r="A105" s="2" t="s">
        <v>148</v>
      </c>
      <c r="B105" s="30" t="s">
        <v>15263</v>
      </c>
      <c r="C105" s="2" t="s">
        <v>15264</v>
      </c>
      <c r="D105" s="2" t="s">
        <v>274</v>
      </c>
      <c r="E105" s="2" t="s">
        <v>246</v>
      </c>
      <c r="F105" s="2" t="s">
        <v>150</v>
      </c>
      <c r="G105" s="10">
        <v>45516.32708333333</v>
      </c>
      <c r="H105" s="2" t="s">
        <v>238</v>
      </c>
      <c r="J105" s="9"/>
      <c r="K105" s="9" t="s">
        <v>169</v>
      </c>
      <c r="L105" s="2" t="s">
        <v>15094</v>
      </c>
      <c r="M105" s="2" t="s">
        <v>486</v>
      </c>
      <c r="N105" s="12">
        <f t="shared" si="2"/>
        <v>45516</v>
      </c>
      <c r="O105" s="2" t="str">
        <f t="shared" si="3"/>
        <v>Perf/NQA</v>
      </c>
    </row>
    <row r="106" spans="1:15" ht="24.5" x14ac:dyDescent="0.35">
      <c r="A106" s="2" t="s">
        <v>148</v>
      </c>
      <c r="B106" s="30" t="s">
        <v>15265</v>
      </c>
      <c r="C106" s="2" t="s">
        <v>15266</v>
      </c>
      <c r="D106" s="2" t="s">
        <v>15267</v>
      </c>
      <c r="E106" s="2" t="s">
        <v>175</v>
      </c>
      <c r="F106" s="2" t="s">
        <v>156</v>
      </c>
      <c r="G106" s="10">
        <v>45516.323611111111</v>
      </c>
      <c r="H106" s="2" t="s">
        <v>7111</v>
      </c>
      <c r="J106" s="30"/>
      <c r="K106" s="2" t="s">
        <v>164</v>
      </c>
      <c r="L106" s="2" t="s">
        <v>15065</v>
      </c>
      <c r="M106" s="2" t="s">
        <v>78</v>
      </c>
      <c r="N106" s="12">
        <f t="shared" si="2"/>
        <v>45516</v>
      </c>
      <c r="O106" s="2" t="str">
        <f t="shared" si="3"/>
        <v>NF</v>
      </c>
    </row>
    <row r="107" spans="1:15" ht="36.5" x14ac:dyDescent="0.35">
      <c r="A107" s="2" t="s">
        <v>148</v>
      </c>
      <c r="B107" s="30" t="s">
        <v>15268</v>
      </c>
      <c r="C107" s="2" t="s">
        <v>15269</v>
      </c>
      <c r="D107" s="2" t="s">
        <v>6679</v>
      </c>
      <c r="E107" s="2" t="s">
        <v>175</v>
      </c>
      <c r="F107" s="2" t="s">
        <v>516</v>
      </c>
      <c r="G107" s="10">
        <v>45516.290277777778</v>
      </c>
      <c r="H107" s="2" t="s">
        <v>395</v>
      </c>
      <c r="I107" s="2" t="s">
        <v>476</v>
      </c>
      <c r="J107" s="30"/>
      <c r="K107" s="9" t="s">
        <v>169</v>
      </c>
      <c r="M107" s="2" t="s">
        <v>6679</v>
      </c>
      <c r="N107" s="12">
        <f t="shared" si="2"/>
        <v>45516</v>
      </c>
      <c r="O107" s="2" t="str">
        <f t="shared" si="3"/>
        <v>NF</v>
      </c>
    </row>
    <row r="108" spans="1:15" ht="24.5" x14ac:dyDescent="0.35">
      <c r="A108" s="2" t="s">
        <v>148</v>
      </c>
      <c r="B108" s="30" t="s">
        <v>15271</v>
      </c>
      <c r="C108" s="2" t="s">
        <v>15272</v>
      </c>
      <c r="E108" s="2" t="s">
        <v>175</v>
      </c>
      <c r="F108" s="2" t="s">
        <v>527</v>
      </c>
      <c r="G108" s="10">
        <v>45516.254166666666</v>
      </c>
      <c r="H108" s="2" t="s">
        <v>7111</v>
      </c>
      <c r="I108" s="2" t="s">
        <v>15064</v>
      </c>
      <c r="J108" s="9"/>
      <c r="K108" s="9" t="s">
        <v>164</v>
      </c>
      <c r="L108" s="2" t="s">
        <v>15065</v>
      </c>
      <c r="M108" s="2" t="s">
        <v>68</v>
      </c>
      <c r="N108" s="12">
        <f t="shared" si="2"/>
        <v>45516</v>
      </c>
      <c r="O108" s="2" t="str">
        <f t="shared" si="3"/>
        <v>NF</v>
      </c>
    </row>
    <row r="109" spans="1:15" ht="24.5" x14ac:dyDescent="0.35">
      <c r="A109" s="2" t="s">
        <v>148</v>
      </c>
      <c r="B109" s="30" t="s">
        <v>15273</v>
      </c>
      <c r="C109" s="2" t="s">
        <v>15274</v>
      </c>
      <c r="E109" s="2" t="s">
        <v>175</v>
      </c>
      <c r="F109" s="2" t="s">
        <v>527</v>
      </c>
      <c r="G109" s="10">
        <v>45516.247916666667</v>
      </c>
      <c r="H109" s="2" t="s">
        <v>7111</v>
      </c>
      <c r="I109" s="2" t="s">
        <v>15064</v>
      </c>
      <c r="J109" s="30"/>
      <c r="K109" s="9" t="s">
        <v>164</v>
      </c>
      <c r="L109" s="2" t="s">
        <v>15065</v>
      </c>
      <c r="M109" s="2" t="s">
        <v>76</v>
      </c>
      <c r="N109" s="12">
        <f t="shared" si="2"/>
        <v>45516</v>
      </c>
      <c r="O109" s="2" t="str">
        <f t="shared" si="3"/>
        <v>NF</v>
      </c>
    </row>
    <row r="110" spans="1:15" ht="48.5" x14ac:dyDescent="0.35">
      <c r="A110" s="2" t="s">
        <v>148</v>
      </c>
      <c r="B110" s="30" t="s">
        <v>15275</v>
      </c>
      <c r="C110" s="2" t="s">
        <v>15276</v>
      </c>
      <c r="D110" s="2" t="s">
        <v>634</v>
      </c>
      <c r="E110" s="2" t="s">
        <v>175</v>
      </c>
      <c r="F110" s="2" t="s">
        <v>150</v>
      </c>
      <c r="G110" s="10">
        <v>45516.241666666669</v>
      </c>
      <c r="H110" s="2" t="s">
        <v>395</v>
      </c>
      <c r="J110" s="9"/>
      <c r="K110" s="9" t="s">
        <v>164</v>
      </c>
      <c r="M110" s="2" t="s">
        <v>64</v>
      </c>
      <c r="N110" s="12">
        <f t="shared" si="2"/>
        <v>45516</v>
      </c>
      <c r="O110" s="2" t="str">
        <f t="shared" si="3"/>
        <v>NF</v>
      </c>
    </row>
    <row r="111" spans="1:15" ht="24.5" x14ac:dyDescent="0.35">
      <c r="A111" s="2" t="s">
        <v>148</v>
      </c>
      <c r="B111" s="30" t="s">
        <v>15277</v>
      </c>
      <c r="C111" s="2" t="s">
        <v>15278</v>
      </c>
      <c r="D111" s="2" t="s">
        <v>15279</v>
      </c>
      <c r="E111" s="2" t="s">
        <v>175</v>
      </c>
      <c r="F111" s="2" t="s">
        <v>354</v>
      </c>
      <c r="G111" s="10">
        <v>45516.22152777778</v>
      </c>
      <c r="H111" s="2" t="s">
        <v>289</v>
      </c>
      <c r="I111" s="2" t="s">
        <v>530</v>
      </c>
      <c r="J111" s="30"/>
      <c r="K111" s="9" t="s">
        <v>169</v>
      </c>
      <c r="M111" s="2" t="s">
        <v>288</v>
      </c>
      <c r="N111" s="12">
        <f t="shared" si="2"/>
        <v>45516</v>
      </c>
      <c r="O111" s="2" t="str">
        <f t="shared" si="3"/>
        <v>NF</v>
      </c>
    </row>
    <row r="112" spans="1:15" ht="36.5" x14ac:dyDescent="0.35">
      <c r="A112" s="2" t="s">
        <v>148</v>
      </c>
      <c r="B112" s="30" t="s">
        <v>6806</v>
      </c>
      <c r="C112" s="2" t="s">
        <v>6807</v>
      </c>
      <c r="D112" s="2" t="s">
        <v>32</v>
      </c>
      <c r="E112" s="2" t="s">
        <v>149</v>
      </c>
      <c r="F112" s="2" t="s">
        <v>475</v>
      </c>
      <c r="G112" s="10">
        <v>45516.12777777778</v>
      </c>
      <c r="H112" s="2" t="s">
        <v>182</v>
      </c>
      <c r="I112" s="2" t="s">
        <v>517</v>
      </c>
      <c r="J112" s="30"/>
      <c r="K112" s="2" t="s">
        <v>164</v>
      </c>
      <c r="L112" s="2" t="s">
        <v>6803</v>
      </c>
      <c r="M112" s="2" t="s">
        <v>32</v>
      </c>
      <c r="N112" s="12">
        <f t="shared" si="2"/>
        <v>45516</v>
      </c>
      <c r="O112" s="2" t="str">
        <f t="shared" si="3"/>
        <v>Reg</v>
      </c>
    </row>
    <row r="113" spans="1:15" ht="36.5" x14ac:dyDescent="0.35">
      <c r="A113" s="2" t="s">
        <v>148</v>
      </c>
      <c r="B113" s="30" t="s">
        <v>15239</v>
      </c>
      <c r="C113" s="2" t="s">
        <v>15280</v>
      </c>
      <c r="D113" s="2" t="s">
        <v>7110</v>
      </c>
      <c r="E113" s="2" t="s">
        <v>246</v>
      </c>
      <c r="F113" s="2" t="s">
        <v>527</v>
      </c>
      <c r="G113" s="10">
        <v>45516.106944444444</v>
      </c>
      <c r="J113" s="30"/>
      <c r="K113" s="9" t="s">
        <v>164</v>
      </c>
      <c r="M113" s="2" t="s">
        <v>6673</v>
      </c>
      <c r="N113" s="12">
        <f t="shared" si="2"/>
        <v>45516</v>
      </c>
      <c r="O113" s="2" t="str">
        <f t="shared" si="3"/>
        <v>NF</v>
      </c>
    </row>
    <row r="114" spans="1:15" ht="24.5" x14ac:dyDescent="0.35">
      <c r="A114" s="2" t="s">
        <v>148</v>
      </c>
      <c r="B114" s="30" t="s">
        <v>6808</v>
      </c>
      <c r="C114" s="2" t="s">
        <v>6809</v>
      </c>
      <c r="D114" s="2" t="s">
        <v>34</v>
      </c>
      <c r="E114" s="2" t="s">
        <v>149</v>
      </c>
      <c r="F114" s="2" t="s">
        <v>475</v>
      </c>
      <c r="G114" s="10">
        <v>45516.095833333333</v>
      </c>
      <c r="H114" s="2" t="s">
        <v>198</v>
      </c>
      <c r="J114" s="30" t="s">
        <v>177</v>
      </c>
      <c r="K114" s="9" t="s">
        <v>164</v>
      </c>
      <c r="L114" s="2" t="s">
        <v>518</v>
      </c>
      <c r="M114" s="2" t="s">
        <v>34</v>
      </c>
      <c r="N114" s="12">
        <f t="shared" si="2"/>
        <v>45516</v>
      </c>
      <c r="O114" s="2" t="str">
        <f t="shared" si="3"/>
        <v>NF</v>
      </c>
    </row>
    <row r="115" spans="1:15" ht="24.5" x14ac:dyDescent="0.35">
      <c r="A115" s="2" t="s">
        <v>148</v>
      </c>
      <c r="B115" s="30" t="s">
        <v>15281</v>
      </c>
      <c r="C115" s="2" t="s">
        <v>15282</v>
      </c>
      <c r="E115" s="2" t="s">
        <v>175</v>
      </c>
      <c r="F115" s="2" t="s">
        <v>150</v>
      </c>
      <c r="G115" s="10">
        <v>45515.911805555559</v>
      </c>
      <c r="H115" s="2" t="s">
        <v>176</v>
      </c>
      <c r="J115" s="30"/>
      <c r="K115" s="9" t="s">
        <v>164</v>
      </c>
      <c r="L115" s="2" t="s">
        <v>15046</v>
      </c>
      <c r="M115" s="2" t="s">
        <v>15555</v>
      </c>
      <c r="N115" s="12">
        <f t="shared" si="2"/>
        <v>45515</v>
      </c>
      <c r="O115" s="2" t="str">
        <f t="shared" si="3"/>
        <v>NF</v>
      </c>
    </row>
    <row r="116" spans="1:15" ht="24.5" x14ac:dyDescent="0.35">
      <c r="A116" s="2" t="s">
        <v>148</v>
      </c>
      <c r="B116" s="30" t="s">
        <v>15283</v>
      </c>
      <c r="C116" s="2" t="s">
        <v>15284</v>
      </c>
      <c r="E116" s="2" t="s">
        <v>149</v>
      </c>
      <c r="F116" s="2" t="s">
        <v>150</v>
      </c>
      <c r="G116" s="10">
        <v>45514.311111111114</v>
      </c>
      <c r="H116" s="2" t="s">
        <v>298</v>
      </c>
      <c r="J116" s="30"/>
      <c r="K116" s="9" t="s">
        <v>169</v>
      </c>
      <c r="L116" s="2" t="s">
        <v>15046</v>
      </c>
      <c r="M116" s="2" t="s">
        <v>16836</v>
      </c>
      <c r="N116" s="12">
        <f t="shared" si="2"/>
        <v>45514</v>
      </c>
      <c r="O116" s="2" t="str">
        <f t="shared" si="3"/>
        <v>NF</v>
      </c>
    </row>
    <row r="117" spans="1:15" ht="24.5" x14ac:dyDescent="0.35">
      <c r="A117" s="2" t="s">
        <v>148</v>
      </c>
      <c r="B117" s="30" t="s">
        <v>15285</v>
      </c>
      <c r="C117" s="2" t="s">
        <v>15286</v>
      </c>
      <c r="D117" s="2" t="s">
        <v>6676</v>
      </c>
      <c r="E117" s="2" t="s">
        <v>246</v>
      </c>
      <c r="F117" s="2" t="s">
        <v>15040</v>
      </c>
      <c r="G117" s="10">
        <v>45513.544444444444</v>
      </c>
      <c r="H117" s="2" t="s">
        <v>395</v>
      </c>
      <c r="J117" s="30"/>
      <c r="K117" s="9" t="s">
        <v>164</v>
      </c>
      <c r="M117" s="2" t="s">
        <v>16829</v>
      </c>
      <c r="N117" s="12">
        <f t="shared" si="2"/>
        <v>45513</v>
      </c>
      <c r="O117" s="2" t="str">
        <f t="shared" si="3"/>
        <v>NF</v>
      </c>
    </row>
    <row r="118" spans="1:15" ht="36.5" x14ac:dyDescent="0.35">
      <c r="A118" s="2" t="s">
        <v>148</v>
      </c>
      <c r="B118" s="30" t="s">
        <v>15287</v>
      </c>
      <c r="C118" s="2" t="s">
        <v>15288</v>
      </c>
      <c r="D118" s="2" t="s">
        <v>521</v>
      </c>
      <c r="E118" s="2" t="s">
        <v>149</v>
      </c>
      <c r="F118" s="2" t="s">
        <v>475</v>
      </c>
      <c r="G118" s="10">
        <v>45513.473611111112</v>
      </c>
      <c r="J118" s="30"/>
      <c r="K118" s="9" t="s">
        <v>164</v>
      </c>
      <c r="L118" s="2" t="s">
        <v>15151</v>
      </c>
      <c r="M118" s="2" t="s">
        <v>521</v>
      </c>
      <c r="N118" s="12">
        <f t="shared" si="2"/>
        <v>45513</v>
      </c>
      <c r="O118" s="2" t="str">
        <f t="shared" si="3"/>
        <v>Perf/NQA</v>
      </c>
    </row>
    <row r="119" spans="1:15" ht="24.5" x14ac:dyDescent="0.35">
      <c r="A119" s="2" t="s">
        <v>148</v>
      </c>
      <c r="B119" s="30" t="s">
        <v>15289</v>
      </c>
      <c r="C119" s="2" t="s">
        <v>15290</v>
      </c>
      <c r="D119" s="2" t="s">
        <v>305</v>
      </c>
      <c r="E119" s="2" t="s">
        <v>149</v>
      </c>
      <c r="F119" s="2" t="s">
        <v>150</v>
      </c>
      <c r="G119" s="10">
        <v>45513.461111111108</v>
      </c>
      <c r="J119" s="30"/>
      <c r="K119" s="9" t="s">
        <v>164</v>
      </c>
      <c r="L119" s="2" t="s">
        <v>15151</v>
      </c>
      <c r="M119" s="2" t="s">
        <v>521</v>
      </c>
      <c r="N119" s="12">
        <f t="shared" si="2"/>
        <v>45513</v>
      </c>
      <c r="O119" s="2" t="str">
        <f t="shared" si="3"/>
        <v>Perf/NQA</v>
      </c>
    </row>
    <row r="120" spans="1:15" ht="84.5" x14ac:dyDescent="0.35">
      <c r="A120" s="2" t="s">
        <v>148</v>
      </c>
      <c r="B120" s="30" t="s">
        <v>15291</v>
      </c>
      <c r="C120" s="2" t="s">
        <v>15292</v>
      </c>
      <c r="D120" s="2" t="s">
        <v>384</v>
      </c>
      <c r="E120" s="2" t="s">
        <v>175</v>
      </c>
      <c r="F120" s="2" t="s">
        <v>354</v>
      </c>
      <c r="G120" s="10">
        <v>45513.439583333333</v>
      </c>
      <c r="H120" s="2" t="s">
        <v>332</v>
      </c>
      <c r="I120" s="2" t="s">
        <v>15293</v>
      </c>
      <c r="J120" s="30" t="s">
        <v>334</v>
      </c>
      <c r="K120" s="9" t="s">
        <v>178</v>
      </c>
      <c r="M120" s="2" t="s">
        <v>692</v>
      </c>
      <c r="N120" s="12">
        <f t="shared" si="2"/>
        <v>45513</v>
      </c>
      <c r="O120" s="2" t="str">
        <f t="shared" si="3"/>
        <v>NF</v>
      </c>
    </row>
    <row r="121" spans="1:15" ht="24.5" x14ac:dyDescent="0.35">
      <c r="A121" s="2" t="s">
        <v>148</v>
      </c>
      <c r="B121" s="30" t="s">
        <v>15294</v>
      </c>
      <c r="C121" s="2" t="s">
        <v>15295</v>
      </c>
      <c r="D121" s="2" t="s">
        <v>364</v>
      </c>
      <c r="E121" s="2" t="s">
        <v>175</v>
      </c>
      <c r="F121" s="2" t="s">
        <v>15045</v>
      </c>
      <c r="G121" s="10">
        <v>45513.436805555553</v>
      </c>
      <c r="J121" s="30"/>
      <c r="K121" s="9" t="s">
        <v>169</v>
      </c>
      <c r="L121" s="2" t="s">
        <v>544</v>
      </c>
      <c r="M121" s="2" t="s">
        <v>364</v>
      </c>
      <c r="N121" s="12">
        <f t="shared" si="2"/>
        <v>45513</v>
      </c>
      <c r="O121" s="2" t="str">
        <f t="shared" si="3"/>
        <v>NF</v>
      </c>
    </row>
    <row r="122" spans="1:15" ht="24.5" x14ac:dyDescent="0.35">
      <c r="A122" s="2" t="s">
        <v>148</v>
      </c>
      <c r="B122" s="30" t="s">
        <v>15296</v>
      </c>
      <c r="C122" s="2" t="s">
        <v>15297</v>
      </c>
      <c r="D122" s="2" t="s">
        <v>294</v>
      </c>
      <c r="E122" s="2" t="s">
        <v>175</v>
      </c>
      <c r="F122" s="2" t="s">
        <v>150</v>
      </c>
      <c r="G122" s="10">
        <v>45513.409722222219</v>
      </c>
      <c r="H122" s="2" t="s">
        <v>293</v>
      </c>
      <c r="I122" s="2" t="s">
        <v>15064</v>
      </c>
      <c r="J122" s="30"/>
      <c r="K122" s="2" t="s">
        <v>164</v>
      </c>
      <c r="L122" s="2" t="s">
        <v>15065</v>
      </c>
      <c r="M122" s="2" t="s">
        <v>66</v>
      </c>
      <c r="N122" s="12">
        <f t="shared" si="2"/>
        <v>45513</v>
      </c>
      <c r="O122" s="2" t="str">
        <f t="shared" si="3"/>
        <v>NF</v>
      </c>
    </row>
    <row r="123" spans="1:15" ht="24.5" x14ac:dyDescent="0.35">
      <c r="A123" s="2" t="s">
        <v>148</v>
      </c>
      <c r="B123" s="30" t="s">
        <v>15298</v>
      </c>
      <c r="C123" s="2" t="s">
        <v>15299</v>
      </c>
      <c r="D123" s="2" t="s">
        <v>7195</v>
      </c>
      <c r="E123" s="2" t="s">
        <v>175</v>
      </c>
      <c r="F123" s="2" t="s">
        <v>15045</v>
      </c>
      <c r="G123" s="10">
        <v>45513.362500000003</v>
      </c>
      <c r="H123" s="2" t="s">
        <v>151</v>
      </c>
      <c r="I123" s="2" t="s">
        <v>341</v>
      </c>
      <c r="J123" s="30"/>
      <c r="K123" s="9" t="s">
        <v>152</v>
      </c>
      <c r="M123" s="2" t="s">
        <v>7195</v>
      </c>
      <c r="N123" s="12">
        <f t="shared" si="2"/>
        <v>45513</v>
      </c>
      <c r="O123" s="2" t="str">
        <f t="shared" si="3"/>
        <v>NF</v>
      </c>
    </row>
    <row r="124" spans="1:15" ht="24.5" x14ac:dyDescent="0.35">
      <c r="A124" s="2" t="s">
        <v>148</v>
      </c>
      <c r="B124" s="30" t="s">
        <v>15300</v>
      </c>
      <c r="C124" s="2" t="s">
        <v>15301</v>
      </c>
      <c r="E124" s="2" t="s">
        <v>175</v>
      </c>
      <c r="F124" s="2" t="s">
        <v>527</v>
      </c>
      <c r="G124" s="10">
        <v>45513.355555555558</v>
      </c>
      <c r="H124" s="2" t="s">
        <v>7111</v>
      </c>
      <c r="I124" s="2" t="s">
        <v>15064</v>
      </c>
      <c r="J124" s="30"/>
      <c r="K124" s="9" t="s">
        <v>164</v>
      </c>
      <c r="L124" s="2" t="s">
        <v>15065</v>
      </c>
      <c r="M124" s="2" t="s">
        <v>76</v>
      </c>
      <c r="N124" s="12">
        <f t="shared" si="2"/>
        <v>45513</v>
      </c>
      <c r="O124" s="2" t="str">
        <f t="shared" si="3"/>
        <v>NF</v>
      </c>
    </row>
    <row r="125" spans="1:15" ht="24.5" x14ac:dyDescent="0.35">
      <c r="A125" s="2" t="s">
        <v>148</v>
      </c>
      <c r="B125" s="30" t="s">
        <v>15302</v>
      </c>
      <c r="C125" s="2" t="s">
        <v>15303</v>
      </c>
      <c r="D125" s="2" t="s">
        <v>15304</v>
      </c>
      <c r="E125" s="2" t="s">
        <v>149</v>
      </c>
      <c r="F125" s="2" t="s">
        <v>527</v>
      </c>
      <c r="G125" s="10">
        <v>45513.324999999997</v>
      </c>
      <c r="H125" s="2" t="s">
        <v>157</v>
      </c>
      <c r="I125" s="2" t="s">
        <v>158</v>
      </c>
      <c r="J125" s="30" t="s">
        <v>15305</v>
      </c>
      <c r="K125" s="9" t="s">
        <v>178</v>
      </c>
      <c r="M125" s="2" t="s">
        <v>15304</v>
      </c>
      <c r="N125" s="12">
        <f t="shared" si="2"/>
        <v>45513</v>
      </c>
      <c r="O125" s="2" t="str">
        <f t="shared" si="3"/>
        <v>NF</v>
      </c>
    </row>
    <row r="126" spans="1:15" ht="36.5" x14ac:dyDescent="0.35">
      <c r="A126" s="2" t="s">
        <v>148</v>
      </c>
      <c r="B126" s="30" t="s">
        <v>15150</v>
      </c>
      <c r="C126" s="2" t="s">
        <v>15149</v>
      </c>
      <c r="D126" s="2" t="s">
        <v>222</v>
      </c>
      <c r="E126" s="2" t="s">
        <v>149</v>
      </c>
      <c r="F126" s="2" t="s">
        <v>150</v>
      </c>
      <c r="G126" s="10">
        <v>45513.298611111109</v>
      </c>
      <c r="H126" s="2" t="s">
        <v>298</v>
      </c>
      <c r="I126" s="2" t="s">
        <v>551</v>
      </c>
      <c r="J126" s="30"/>
      <c r="K126" s="9" t="s">
        <v>164</v>
      </c>
      <c r="L126" s="2" t="s">
        <v>15151</v>
      </c>
      <c r="M126" s="2" t="s">
        <v>521</v>
      </c>
      <c r="N126" s="12">
        <f t="shared" si="2"/>
        <v>45513</v>
      </c>
      <c r="O126" s="2" t="str">
        <f t="shared" si="3"/>
        <v>Perf/NQA</v>
      </c>
    </row>
    <row r="127" spans="1:15" ht="60.5" x14ac:dyDescent="0.35">
      <c r="A127" s="2" t="s">
        <v>148</v>
      </c>
      <c r="B127" s="30" t="s">
        <v>15306</v>
      </c>
      <c r="C127" s="2" t="s">
        <v>15307</v>
      </c>
      <c r="D127" s="2" t="s">
        <v>448</v>
      </c>
      <c r="E127" s="2" t="s">
        <v>175</v>
      </c>
      <c r="F127" s="2" t="s">
        <v>150</v>
      </c>
      <c r="G127" s="10">
        <v>45513.293055555558</v>
      </c>
      <c r="J127" s="30"/>
      <c r="K127" s="9" t="s">
        <v>164</v>
      </c>
      <c r="L127" s="2" t="s">
        <v>15020</v>
      </c>
      <c r="M127" s="2" t="s">
        <v>510</v>
      </c>
      <c r="N127" s="12">
        <f t="shared" si="2"/>
        <v>45513</v>
      </c>
      <c r="O127" s="2" t="str">
        <f t="shared" si="3"/>
        <v>Perf/NQA</v>
      </c>
    </row>
    <row r="128" spans="1:15" ht="24.5" x14ac:dyDescent="0.35">
      <c r="A128" s="2" t="s">
        <v>148</v>
      </c>
      <c r="B128" s="30" t="s">
        <v>15308</v>
      </c>
      <c r="C128" s="2" t="s">
        <v>15309</v>
      </c>
      <c r="D128" s="2" t="s">
        <v>7107</v>
      </c>
      <c r="E128" s="2" t="s">
        <v>175</v>
      </c>
      <c r="F128" s="2" t="s">
        <v>527</v>
      </c>
      <c r="G128" s="10">
        <v>45513.13958333333</v>
      </c>
      <c r="H128" s="2" t="s">
        <v>198</v>
      </c>
      <c r="J128" s="30"/>
      <c r="K128" s="9" t="s">
        <v>169</v>
      </c>
      <c r="L128" s="2" t="s">
        <v>7077</v>
      </c>
      <c r="M128" s="2" t="s">
        <v>7107</v>
      </c>
      <c r="N128" s="12">
        <f t="shared" si="2"/>
        <v>45513</v>
      </c>
      <c r="O128" s="2" t="str">
        <f t="shared" si="3"/>
        <v>NF</v>
      </c>
    </row>
    <row r="129" spans="1:15" ht="48.5" x14ac:dyDescent="0.35">
      <c r="A129" s="2" t="s">
        <v>148</v>
      </c>
      <c r="B129" s="30" t="s">
        <v>15310</v>
      </c>
      <c r="C129" s="2" t="s">
        <v>15311</v>
      </c>
      <c r="D129" s="2" t="s">
        <v>253</v>
      </c>
      <c r="E129" s="2" t="s">
        <v>246</v>
      </c>
      <c r="F129" s="2" t="s">
        <v>516</v>
      </c>
      <c r="G129" s="10">
        <v>45513.138194444444</v>
      </c>
      <c r="H129" s="2" t="s">
        <v>395</v>
      </c>
      <c r="I129" s="2" t="s">
        <v>476</v>
      </c>
      <c r="J129" s="9"/>
      <c r="K129" s="9" t="s">
        <v>178</v>
      </c>
      <c r="L129" s="2" t="s">
        <v>15254</v>
      </c>
      <c r="M129" s="2" t="s">
        <v>16837</v>
      </c>
      <c r="N129" s="12">
        <f t="shared" si="2"/>
        <v>45513</v>
      </c>
      <c r="O129" s="2" t="str">
        <f t="shared" si="3"/>
        <v>Perf/NQA</v>
      </c>
    </row>
    <row r="130" spans="1:15" ht="24.5" x14ac:dyDescent="0.35">
      <c r="A130" s="2" t="s">
        <v>148</v>
      </c>
      <c r="B130" s="30" t="s">
        <v>513</v>
      </c>
      <c r="C130" s="2" t="s">
        <v>514</v>
      </c>
      <c r="D130" s="2" t="s">
        <v>515</v>
      </c>
      <c r="E130" s="2" t="s">
        <v>149</v>
      </c>
      <c r="F130" s="2" t="s">
        <v>475</v>
      </c>
      <c r="G130" s="10">
        <v>45513.125694444447</v>
      </c>
      <c r="H130" s="2" t="s">
        <v>182</v>
      </c>
      <c r="I130" s="2" t="s">
        <v>517</v>
      </c>
      <c r="J130" s="30" t="s">
        <v>177</v>
      </c>
      <c r="K130" s="9" t="s">
        <v>164</v>
      </c>
      <c r="L130" s="2" t="s">
        <v>518</v>
      </c>
      <c r="M130" s="2" t="s">
        <v>34</v>
      </c>
      <c r="N130" s="12">
        <f t="shared" si="2"/>
        <v>45513</v>
      </c>
      <c r="O130" s="2" t="str">
        <f t="shared" si="3"/>
        <v>NF</v>
      </c>
    </row>
    <row r="131" spans="1:15" ht="36.5" x14ac:dyDescent="0.35">
      <c r="A131" s="2" t="s">
        <v>148</v>
      </c>
      <c r="B131" s="30" t="s">
        <v>167</v>
      </c>
      <c r="C131" s="2" t="s">
        <v>168</v>
      </c>
      <c r="D131" s="2" t="s">
        <v>170</v>
      </c>
      <c r="E131" s="2" t="s">
        <v>149</v>
      </c>
      <c r="F131" s="2" t="s">
        <v>527</v>
      </c>
      <c r="G131" s="10">
        <v>45513.113194444442</v>
      </c>
      <c r="J131" s="30"/>
      <c r="K131" s="9" t="s">
        <v>169</v>
      </c>
      <c r="L131" s="2" t="s">
        <v>171</v>
      </c>
      <c r="M131" s="2" t="s">
        <v>170</v>
      </c>
      <c r="N131" s="12">
        <f t="shared" ref="N131:N194" si="4">IF(G131&lt;&gt;"",IFERROR(DATE(YEAR(G131),MONTH(G131),DAY(G131)),""),"")</f>
        <v>45513</v>
      </c>
      <c r="O131" s="2" t="str">
        <f t="shared" ref="O131:O188" si="5">IF(B131&lt;&gt;"",IF(H131="Top ofFunnel","HSC",IF(OR(ISNUMBER(SEARCH("Perf",L131)),ISNUMBER(SEARCH("QA",L131))),"Perf/NQA",IF(ISNUMBER(SEARCH("Regression",L131)),"Reg","NF"))),"")</f>
        <v>Perf/NQA</v>
      </c>
    </row>
    <row r="132" spans="1:15" ht="36.5" x14ac:dyDescent="0.35">
      <c r="A132" s="2" t="s">
        <v>148</v>
      </c>
      <c r="B132" s="30" t="s">
        <v>15312</v>
      </c>
      <c r="C132" s="2" t="s">
        <v>15313</v>
      </c>
      <c r="D132" s="2" t="s">
        <v>7316</v>
      </c>
      <c r="E132" s="2" t="s">
        <v>149</v>
      </c>
      <c r="F132" s="2" t="s">
        <v>220</v>
      </c>
      <c r="G132" s="10">
        <v>45512.956944444442</v>
      </c>
      <c r="H132" s="2" t="s">
        <v>176</v>
      </c>
      <c r="I132" s="2" t="s">
        <v>211</v>
      </c>
      <c r="J132" s="9"/>
      <c r="K132" s="9" t="s">
        <v>164</v>
      </c>
      <c r="L132" s="2" t="s">
        <v>7377</v>
      </c>
      <c r="M132" s="2" t="s">
        <v>15214</v>
      </c>
      <c r="N132" s="12">
        <f t="shared" si="4"/>
        <v>45512</v>
      </c>
      <c r="O132" s="2" t="str">
        <f t="shared" si="5"/>
        <v>Reg</v>
      </c>
    </row>
    <row r="133" spans="1:15" ht="24.5" x14ac:dyDescent="0.35">
      <c r="A133" s="2" t="s">
        <v>148</v>
      </c>
      <c r="B133" s="30" t="s">
        <v>15314</v>
      </c>
      <c r="C133" s="2" t="s">
        <v>15315</v>
      </c>
      <c r="E133" s="2" t="s">
        <v>175</v>
      </c>
      <c r="F133" s="2" t="s">
        <v>527</v>
      </c>
      <c r="G133" s="10">
        <v>45512.82708333333</v>
      </c>
      <c r="H133" s="2" t="s">
        <v>7111</v>
      </c>
      <c r="I133" s="2" t="s">
        <v>15064</v>
      </c>
      <c r="K133" s="2" t="s">
        <v>164</v>
      </c>
      <c r="L133" s="2" t="s">
        <v>15065</v>
      </c>
      <c r="M133" s="2" t="s">
        <v>653</v>
      </c>
      <c r="N133" s="12">
        <f t="shared" si="4"/>
        <v>45512</v>
      </c>
      <c r="O133" s="2" t="str">
        <f t="shared" si="5"/>
        <v>NF</v>
      </c>
    </row>
    <row r="134" spans="1:15" ht="36.5" x14ac:dyDescent="0.35">
      <c r="A134" s="2" t="s">
        <v>148</v>
      </c>
      <c r="B134" s="30" t="s">
        <v>15316</v>
      </c>
      <c r="C134" s="2" t="s">
        <v>15317</v>
      </c>
      <c r="D134" s="2" t="s">
        <v>461</v>
      </c>
      <c r="E134" s="2" t="s">
        <v>246</v>
      </c>
      <c r="F134" s="2" t="s">
        <v>527</v>
      </c>
      <c r="G134" s="10">
        <v>45512.582638888889</v>
      </c>
      <c r="H134" s="2" t="s">
        <v>428</v>
      </c>
      <c r="I134" s="2" t="s">
        <v>15125</v>
      </c>
      <c r="J134" s="30" t="s">
        <v>159</v>
      </c>
      <c r="K134" s="2" t="s">
        <v>164</v>
      </c>
      <c r="M134" s="2" t="s">
        <v>16829</v>
      </c>
      <c r="N134" s="12">
        <f t="shared" si="4"/>
        <v>45512</v>
      </c>
      <c r="O134" s="2" t="str">
        <f t="shared" si="5"/>
        <v>NF</v>
      </c>
    </row>
    <row r="135" spans="1:15" ht="24.5" x14ac:dyDescent="0.35">
      <c r="A135" s="2" t="s">
        <v>148</v>
      </c>
      <c r="B135" s="30" t="s">
        <v>172</v>
      </c>
      <c r="C135" s="2" t="s">
        <v>173</v>
      </c>
      <c r="D135" s="2" t="s">
        <v>174</v>
      </c>
      <c r="E135" s="2" t="s">
        <v>175</v>
      </c>
      <c r="F135" s="2" t="s">
        <v>150</v>
      </c>
      <c r="G135" s="10">
        <v>45512.581944444442</v>
      </c>
      <c r="H135" s="2" t="s">
        <v>176</v>
      </c>
      <c r="J135" s="30" t="s">
        <v>177</v>
      </c>
      <c r="K135" s="9" t="s">
        <v>178</v>
      </c>
      <c r="L135" s="2" t="s">
        <v>179</v>
      </c>
      <c r="M135" s="2" t="s">
        <v>123</v>
      </c>
      <c r="N135" s="12">
        <f t="shared" si="4"/>
        <v>45512</v>
      </c>
      <c r="O135" s="2" t="str">
        <f t="shared" si="5"/>
        <v>NF</v>
      </c>
    </row>
    <row r="136" spans="1:15" ht="24.5" x14ac:dyDescent="0.35">
      <c r="A136" s="2" t="s">
        <v>148</v>
      </c>
      <c r="B136" s="30" t="s">
        <v>15318</v>
      </c>
      <c r="C136" s="2" t="s">
        <v>15319</v>
      </c>
      <c r="E136" s="2" t="s">
        <v>175</v>
      </c>
      <c r="F136" s="2" t="s">
        <v>527</v>
      </c>
      <c r="G136" s="10">
        <v>45512.481249999997</v>
      </c>
      <c r="H136" s="2" t="s">
        <v>7111</v>
      </c>
      <c r="I136" s="2" t="s">
        <v>15064</v>
      </c>
      <c r="K136" s="2" t="s">
        <v>164</v>
      </c>
      <c r="L136" s="2" t="s">
        <v>15320</v>
      </c>
      <c r="M136" s="2" t="s">
        <v>66</v>
      </c>
      <c r="N136" s="12">
        <f t="shared" si="4"/>
        <v>45512</v>
      </c>
      <c r="O136" s="2" t="str">
        <f t="shared" si="5"/>
        <v>NF</v>
      </c>
    </row>
    <row r="137" spans="1:15" ht="36.5" x14ac:dyDescent="0.35">
      <c r="A137" s="2" t="s">
        <v>148</v>
      </c>
      <c r="B137" s="30" t="s">
        <v>180</v>
      </c>
      <c r="C137" s="2" t="s">
        <v>181</v>
      </c>
      <c r="D137" s="2" t="s">
        <v>30</v>
      </c>
      <c r="E137" s="2" t="s">
        <v>149</v>
      </c>
      <c r="F137" s="2" t="s">
        <v>475</v>
      </c>
      <c r="G137" s="10">
        <v>45512.463888888888</v>
      </c>
      <c r="H137" s="2" t="s">
        <v>182</v>
      </c>
      <c r="J137" s="30" t="s">
        <v>177</v>
      </c>
      <c r="K137" s="2" t="s">
        <v>164</v>
      </c>
      <c r="L137" s="2" t="s">
        <v>183</v>
      </c>
      <c r="M137" s="2" t="s">
        <v>30</v>
      </c>
      <c r="N137" s="12">
        <f t="shared" si="4"/>
        <v>45512</v>
      </c>
      <c r="O137" s="2" t="str">
        <f t="shared" si="5"/>
        <v>Reg</v>
      </c>
    </row>
    <row r="138" spans="1:15" ht="24.5" x14ac:dyDescent="0.35">
      <c r="A138" s="2" t="s">
        <v>148</v>
      </c>
      <c r="B138" s="30" t="s">
        <v>15321</v>
      </c>
      <c r="C138" s="2" t="s">
        <v>15322</v>
      </c>
      <c r="E138" s="2" t="s">
        <v>175</v>
      </c>
      <c r="F138" s="2" t="s">
        <v>527</v>
      </c>
      <c r="G138" s="10">
        <v>45512.463194444441</v>
      </c>
      <c r="H138" s="2" t="s">
        <v>7111</v>
      </c>
      <c r="I138" s="2" t="s">
        <v>15064</v>
      </c>
      <c r="J138" s="30"/>
      <c r="K138" s="9" t="s">
        <v>164</v>
      </c>
      <c r="L138" s="2" t="s">
        <v>15065</v>
      </c>
      <c r="M138" s="2" t="s">
        <v>68</v>
      </c>
      <c r="N138" s="12">
        <f t="shared" si="4"/>
        <v>45512</v>
      </c>
      <c r="O138" s="2" t="str">
        <f t="shared" si="5"/>
        <v>NF</v>
      </c>
    </row>
    <row r="139" spans="1:15" ht="29" x14ac:dyDescent="0.35">
      <c r="A139" s="2" t="s">
        <v>148</v>
      </c>
      <c r="B139" s="30" t="s">
        <v>15323</v>
      </c>
      <c r="C139" s="2" t="s">
        <v>15324</v>
      </c>
      <c r="D139" s="2" t="s">
        <v>15124</v>
      </c>
      <c r="E139" s="2" t="s">
        <v>175</v>
      </c>
      <c r="F139" s="2" t="s">
        <v>220</v>
      </c>
      <c r="G139" s="10">
        <v>45512.42291666667</v>
      </c>
      <c r="H139" s="2" t="s">
        <v>428</v>
      </c>
      <c r="J139" s="30" t="s">
        <v>15325</v>
      </c>
      <c r="K139" s="9" t="s">
        <v>169</v>
      </c>
      <c r="M139" s="2" t="s">
        <v>58</v>
      </c>
      <c r="N139" s="12">
        <f t="shared" si="4"/>
        <v>45512</v>
      </c>
      <c r="O139" s="2" t="str">
        <f t="shared" si="5"/>
        <v>NF</v>
      </c>
    </row>
    <row r="140" spans="1:15" ht="36.5" x14ac:dyDescent="0.35">
      <c r="A140" s="2" t="s">
        <v>148</v>
      </c>
      <c r="B140" s="30" t="s">
        <v>15326</v>
      </c>
      <c r="C140" s="2" t="s">
        <v>15327</v>
      </c>
      <c r="D140" s="2" t="s">
        <v>15328</v>
      </c>
      <c r="E140" s="2" t="s">
        <v>175</v>
      </c>
      <c r="F140" s="2" t="s">
        <v>150</v>
      </c>
      <c r="G140" s="10">
        <v>45512.416666666664</v>
      </c>
      <c r="J140" s="9"/>
      <c r="K140" s="9" t="s">
        <v>164</v>
      </c>
      <c r="L140" s="2" t="s">
        <v>15020</v>
      </c>
      <c r="M140" s="2" t="s">
        <v>510</v>
      </c>
      <c r="N140" s="12">
        <f t="shared" si="4"/>
        <v>45512</v>
      </c>
      <c r="O140" s="2" t="str">
        <f t="shared" si="5"/>
        <v>Perf/NQA</v>
      </c>
    </row>
    <row r="141" spans="1:15" ht="36.5" x14ac:dyDescent="0.35">
      <c r="A141" s="2" t="s">
        <v>148</v>
      </c>
      <c r="B141" s="30" t="s">
        <v>15329</v>
      </c>
      <c r="C141" s="2" t="s">
        <v>15330</v>
      </c>
      <c r="D141" s="2" t="s">
        <v>6763</v>
      </c>
      <c r="E141" s="2" t="s">
        <v>149</v>
      </c>
      <c r="F141" s="2" t="s">
        <v>150</v>
      </c>
      <c r="G141" s="10">
        <v>45512.390972222223</v>
      </c>
      <c r="H141" s="2" t="s">
        <v>176</v>
      </c>
      <c r="J141" s="9"/>
      <c r="K141" s="9" t="s">
        <v>169</v>
      </c>
      <c r="L141" s="30" t="s">
        <v>15331</v>
      </c>
      <c r="M141" s="2" t="s">
        <v>15571</v>
      </c>
      <c r="N141" s="12">
        <f t="shared" si="4"/>
        <v>45512</v>
      </c>
      <c r="O141" s="2" t="str">
        <f t="shared" si="5"/>
        <v>NF</v>
      </c>
    </row>
    <row r="142" spans="1:15" ht="36.5" x14ac:dyDescent="0.35">
      <c r="A142" s="2" t="s">
        <v>148</v>
      </c>
      <c r="B142" s="30" t="s">
        <v>15332</v>
      </c>
      <c r="C142" s="2" t="s">
        <v>15333</v>
      </c>
      <c r="D142" s="2" t="s">
        <v>15334</v>
      </c>
      <c r="E142" s="2" t="s">
        <v>175</v>
      </c>
      <c r="F142" s="2" t="s">
        <v>150</v>
      </c>
      <c r="G142" s="10">
        <v>45512.390277777777</v>
      </c>
      <c r="H142" s="2" t="s">
        <v>395</v>
      </c>
      <c r="J142" s="30"/>
      <c r="K142" s="9" t="s">
        <v>164</v>
      </c>
      <c r="M142" s="2" t="s">
        <v>64</v>
      </c>
      <c r="N142" s="12">
        <f t="shared" si="4"/>
        <v>45512</v>
      </c>
      <c r="O142" s="2" t="str">
        <f t="shared" si="5"/>
        <v>NF</v>
      </c>
    </row>
    <row r="143" spans="1:15" ht="36.5" x14ac:dyDescent="0.35">
      <c r="A143" s="2" t="s">
        <v>148</v>
      </c>
      <c r="B143" s="30" t="s">
        <v>15335</v>
      </c>
      <c r="C143" s="2" t="s">
        <v>15336</v>
      </c>
      <c r="D143" s="2" t="s">
        <v>448</v>
      </c>
      <c r="E143" s="2" t="s">
        <v>175</v>
      </c>
      <c r="F143" s="2" t="s">
        <v>150</v>
      </c>
      <c r="G143" s="10">
        <v>45512.379861111112</v>
      </c>
      <c r="H143" s="2" t="s">
        <v>395</v>
      </c>
      <c r="K143" s="2" t="s">
        <v>164</v>
      </c>
      <c r="L143" s="2" t="s">
        <v>15020</v>
      </c>
      <c r="M143" s="2" t="s">
        <v>510</v>
      </c>
      <c r="N143" s="12">
        <f t="shared" si="4"/>
        <v>45512</v>
      </c>
      <c r="O143" s="2" t="str">
        <f t="shared" si="5"/>
        <v>Perf/NQA</v>
      </c>
    </row>
    <row r="144" spans="1:15" ht="24.5" x14ac:dyDescent="0.35">
      <c r="A144" s="2" t="s">
        <v>148</v>
      </c>
      <c r="B144" s="30" t="s">
        <v>15337</v>
      </c>
      <c r="C144" s="2" t="s">
        <v>15338</v>
      </c>
      <c r="E144" s="2" t="s">
        <v>175</v>
      </c>
      <c r="F144" s="2" t="s">
        <v>150</v>
      </c>
      <c r="G144" s="10">
        <v>45512.345833333333</v>
      </c>
      <c r="H144" s="2" t="s">
        <v>395</v>
      </c>
      <c r="J144" s="30"/>
      <c r="K144" s="9" t="s">
        <v>164</v>
      </c>
      <c r="L144" s="2" t="s">
        <v>15065</v>
      </c>
      <c r="M144" s="2" t="s">
        <v>76</v>
      </c>
      <c r="N144" s="12">
        <f t="shared" si="4"/>
        <v>45512</v>
      </c>
      <c r="O144" s="2" t="str">
        <f t="shared" si="5"/>
        <v>NF</v>
      </c>
    </row>
    <row r="145" spans="1:15" ht="24.5" x14ac:dyDescent="0.35">
      <c r="A145" s="2" t="s">
        <v>148</v>
      </c>
      <c r="B145" s="30" t="s">
        <v>15339</v>
      </c>
      <c r="C145" s="2" t="s">
        <v>15340</v>
      </c>
      <c r="D145" s="2" t="s">
        <v>15114</v>
      </c>
      <c r="E145" s="2" t="s">
        <v>175</v>
      </c>
      <c r="F145" s="2" t="s">
        <v>527</v>
      </c>
      <c r="G145" s="10">
        <v>45512.283333333333</v>
      </c>
      <c r="J145" s="9"/>
      <c r="K145" s="9" t="s">
        <v>164</v>
      </c>
      <c r="L145" s="2" t="s">
        <v>15020</v>
      </c>
      <c r="M145" s="2" t="s">
        <v>15114</v>
      </c>
      <c r="N145" s="12">
        <f t="shared" si="4"/>
        <v>45512</v>
      </c>
      <c r="O145" s="2" t="str">
        <f t="shared" si="5"/>
        <v>Perf/NQA</v>
      </c>
    </row>
    <row r="146" spans="1:15" ht="24.5" x14ac:dyDescent="0.35">
      <c r="A146" s="2" t="s">
        <v>148</v>
      </c>
      <c r="B146" s="30" t="s">
        <v>15341</v>
      </c>
      <c r="C146" s="2" t="s">
        <v>15342</v>
      </c>
      <c r="D146" s="2" t="s">
        <v>7110</v>
      </c>
      <c r="E146" s="2" t="s">
        <v>175</v>
      </c>
      <c r="F146" s="2" t="s">
        <v>150</v>
      </c>
      <c r="G146" s="10">
        <v>45512.275694444441</v>
      </c>
      <c r="H146" s="2" t="s">
        <v>7111</v>
      </c>
      <c r="J146" s="30"/>
      <c r="K146" s="2" t="s">
        <v>164</v>
      </c>
      <c r="L146" s="2" t="s">
        <v>15065</v>
      </c>
      <c r="M146" s="2" t="s">
        <v>68</v>
      </c>
      <c r="N146" s="12">
        <f t="shared" si="4"/>
        <v>45512</v>
      </c>
      <c r="O146" s="2" t="str">
        <f t="shared" si="5"/>
        <v>NF</v>
      </c>
    </row>
    <row r="147" spans="1:15" ht="36.5" x14ac:dyDescent="0.35">
      <c r="A147" s="2" t="s">
        <v>148</v>
      </c>
      <c r="B147" s="30" t="s">
        <v>15343</v>
      </c>
      <c r="C147" s="2" t="s">
        <v>15344</v>
      </c>
      <c r="D147" s="2" t="s">
        <v>15014</v>
      </c>
      <c r="E147" s="2" t="s">
        <v>246</v>
      </c>
      <c r="F147" s="2" t="s">
        <v>220</v>
      </c>
      <c r="G147" s="10">
        <v>45512.272916666669</v>
      </c>
      <c r="H147" s="2" t="s">
        <v>151</v>
      </c>
      <c r="I147" s="2" t="s">
        <v>230</v>
      </c>
      <c r="J147" s="30" t="s">
        <v>15345</v>
      </c>
      <c r="K147" s="9" t="s">
        <v>178</v>
      </c>
      <c r="M147" s="2" t="s">
        <v>6848</v>
      </c>
      <c r="N147" s="12">
        <f t="shared" si="4"/>
        <v>45512</v>
      </c>
      <c r="O147" s="2" t="str">
        <f t="shared" si="5"/>
        <v>NF</v>
      </c>
    </row>
    <row r="148" spans="1:15" ht="24.5" x14ac:dyDescent="0.35">
      <c r="A148" s="2" t="s">
        <v>148</v>
      </c>
      <c r="B148" s="30" t="s">
        <v>15346</v>
      </c>
      <c r="C148" s="2" t="s">
        <v>15347</v>
      </c>
      <c r="E148" s="2" t="s">
        <v>175</v>
      </c>
      <c r="F148" s="2" t="s">
        <v>527</v>
      </c>
      <c r="G148" s="10">
        <v>45512.270833333336</v>
      </c>
      <c r="H148" s="2" t="s">
        <v>7111</v>
      </c>
      <c r="I148" s="2" t="s">
        <v>15064</v>
      </c>
      <c r="J148" s="9"/>
      <c r="K148" s="9" t="s">
        <v>164</v>
      </c>
      <c r="L148" s="2" t="s">
        <v>15065</v>
      </c>
      <c r="M148" s="2" t="s">
        <v>66</v>
      </c>
      <c r="N148" s="12">
        <f t="shared" si="4"/>
        <v>45512</v>
      </c>
      <c r="O148" s="2" t="str">
        <f t="shared" si="5"/>
        <v>NF</v>
      </c>
    </row>
    <row r="149" spans="1:15" ht="24.5" x14ac:dyDescent="0.35">
      <c r="A149" s="2" t="s">
        <v>148</v>
      </c>
      <c r="B149" s="30" t="s">
        <v>15348</v>
      </c>
      <c r="C149" s="2" t="s">
        <v>15349</v>
      </c>
      <c r="D149" s="2" t="s">
        <v>15350</v>
      </c>
      <c r="E149" s="2" t="s">
        <v>175</v>
      </c>
      <c r="F149" s="2" t="s">
        <v>15236</v>
      </c>
      <c r="G149" s="10">
        <v>45512.250694444447</v>
      </c>
      <c r="H149" s="2" t="s">
        <v>7111</v>
      </c>
      <c r="I149" s="2" t="s">
        <v>15064</v>
      </c>
      <c r="J149" s="30"/>
      <c r="K149" s="9" t="s">
        <v>164</v>
      </c>
      <c r="L149" s="2" t="s">
        <v>15065</v>
      </c>
      <c r="M149" s="2" t="s">
        <v>68</v>
      </c>
      <c r="N149" s="12">
        <f t="shared" si="4"/>
        <v>45512</v>
      </c>
      <c r="O149" s="2" t="str">
        <f t="shared" si="5"/>
        <v>NF</v>
      </c>
    </row>
    <row r="150" spans="1:15" ht="24.5" x14ac:dyDescent="0.35">
      <c r="A150" s="2" t="s">
        <v>148</v>
      </c>
      <c r="B150" s="30" t="s">
        <v>15351</v>
      </c>
      <c r="C150" s="2" t="s">
        <v>15352</v>
      </c>
      <c r="D150" s="2" t="s">
        <v>120</v>
      </c>
      <c r="E150" s="2" t="s">
        <v>175</v>
      </c>
      <c r="F150" s="2" t="s">
        <v>6890</v>
      </c>
      <c r="G150" s="10">
        <v>45512.25</v>
      </c>
      <c r="H150" s="2" t="s">
        <v>15031</v>
      </c>
      <c r="I150" s="2" t="s">
        <v>15032</v>
      </c>
      <c r="J150" s="30"/>
      <c r="K150" s="9" t="s">
        <v>169</v>
      </c>
      <c r="L150" s="2" t="s">
        <v>15033</v>
      </c>
      <c r="M150" s="2" t="s">
        <v>120</v>
      </c>
      <c r="N150" s="12">
        <f t="shared" si="4"/>
        <v>45512</v>
      </c>
      <c r="O150" s="2" t="str">
        <f t="shared" si="5"/>
        <v>Perf/NQA</v>
      </c>
    </row>
    <row r="151" spans="1:15" ht="36.5" x14ac:dyDescent="0.35">
      <c r="A151" s="2" t="s">
        <v>148</v>
      </c>
      <c r="B151" s="30" t="s">
        <v>15354</v>
      </c>
      <c r="C151" s="2" t="s">
        <v>15355</v>
      </c>
      <c r="D151" s="2" t="s">
        <v>222</v>
      </c>
      <c r="E151" s="2" t="s">
        <v>246</v>
      </c>
      <c r="F151" s="2" t="s">
        <v>150</v>
      </c>
      <c r="G151" s="10">
        <v>45512.249305555553</v>
      </c>
      <c r="H151" s="2" t="s">
        <v>298</v>
      </c>
      <c r="J151" s="30"/>
      <c r="K151" s="2" t="s">
        <v>178</v>
      </c>
      <c r="L151" s="2" t="s">
        <v>15254</v>
      </c>
      <c r="M151" s="2" t="s">
        <v>16837</v>
      </c>
      <c r="N151" s="12">
        <f t="shared" si="4"/>
        <v>45512</v>
      </c>
      <c r="O151" s="2" t="str">
        <f t="shared" si="5"/>
        <v>Perf/NQA</v>
      </c>
    </row>
    <row r="152" spans="1:15" ht="24.5" x14ac:dyDescent="0.35">
      <c r="A152" s="2" t="s">
        <v>148</v>
      </c>
      <c r="B152" s="30" t="s">
        <v>15356</v>
      </c>
      <c r="C152" s="2" t="s">
        <v>15357</v>
      </c>
      <c r="D152" s="2" t="s">
        <v>15358</v>
      </c>
      <c r="E152" s="2" t="s">
        <v>175</v>
      </c>
      <c r="F152" s="2" t="s">
        <v>354</v>
      </c>
      <c r="G152" s="10">
        <v>45512.245833333334</v>
      </c>
      <c r="H152" s="2" t="s">
        <v>15031</v>
      </c>
      <c r="I152" s="2" t="s">
        <v>15032</v>
      </c>
      <c r="J152" s="30"/>
      <c r="K152" s="2" t="s">
        <v>169</v>
      </c>
      <c r="L152" s="2" t="s">
        <v>15033</v>
      </c>
      <c r="M152" s="2" t="s">
        <v>110</v>
      </c>
      <c r="N152" s="12">
        <f t="shared" si="4"/>
        <v>45512</v>
      </c>
      <c r="O152" s="2" t="str">
        <f t="shared" si="5"/>
        <v>Perf/NQA</v>
      </c>
    </row>
    <row r="153" spans="1:15" ht="24.5" x14ac:dyDescent="0.35">
      <c r="A153" s="2" t="s">
        <v>148</v>
      </c>
      <c r="B153" s="30" t="s">
        <v>15353</v>
      </c>
      <c r="C153" s="2" t="s">
        <v>15359</v>
      </c>
      <c r="D153" s="2" t="s">
        <v>110</v>
      </c>
      <c r="E153" s="2" t="s">
        <v>175</v>
      </c>
      <c r="F153" s="2" t="s">
        <v>527</v>
      </c>
      <c r="G153" s="10">
        <v>45512.236111111109</v>
      </c>
      <c r="H153" s="2" t="s">
        <v>15031</v>
      </c>
      <c r="I153" s="2" t="s">
        <v>15032</v>
      </c>
      <c r="J153" s="30"/>
      <c r="K153" s="9" t="s">
        <v>169</v>
      </c>
      <c r="L153" s="2" t="s">
        <v>15033</v>
      </c>
      <c r="M153" s="2" t="s">
        <v>110</v>
      </c>
      <c r="N153" s="12">
        <f t="shared" si="4"/>
        <v>45512</v>
      </c>
      <c r="O153" s="2" t="str">
        <f t="shared" si="5"/>
        <v>Perf/NQA</v>
      </c>
    </row>
    <row r="154" spans="1:15" ht="24.5" x14ac:dyDescent="0.35">
      <c r="A154" s="2" t="s">
        <v>148</v>
      </c>
      <c r="B154" s="30" t="s">
        <v>15360</v>
      </c>
      <c r="C154" s="2" t="s">
        <v>15361</v>
      </c>
      <c r="D154" s="2" t="s">
        <v>15362</v>
      </c>
      <c r="E154" s="2" t="s">
        <v>175</v>
      </c>
      <c r="F154" s="2" t="s">
        <v>150</v>
      </c>
      <c r="G154" s="10">
        <v>45512.231249999997</v>
      </c>
      <c r="H154" s="2" t="s">
        <v>15031</v>
      </c>
      <c r="I154" s="2" t="s">
        <v>15032</v>
      </c>
      <c r="J154" s="9"/>
      <c r="K154" s="9" t="s">
        <v>169</v>
      </c>
      <c r="L154" s="2" t="s">
        <v>15033</v>
      </c>
      <c r="M154" s="2" t="s">
        <v>110</v>
      </c>
      <c r="N154" s="12">
        <f t="shared" si="4"/>
        <v>45512</v>
      </c>
      <c r="O154" s="2" t="str">
        <f t="shared" si="5"/>
        <v>Perf/NQA</v>
      </c>
    </row>
    <row r="155" spans="1:15" ht="24.5" x14ac:dyDescent="0.35">
      <c r="A155" s="2" t="s">
        <v>148</v>
      </c>
      <c r="B155" s="30" t="s">
        <v>15363</v>
      </c>
      <c r="C155" s="2" t="s">
        <v>15364</v>
      </c>
      <c r="E155" s="2" t="s">
        <v>175</v>
      </c>
      <c r="F155" s="2" t="s">
        <v>15045</v>
      </c>
      <c r="G155" s="10">
        <v>45512.193749999999</v>
      </c>
      <c r="H155" s="2" t="s">
        <v>7111</v>
      </c>
      <c r="I155" s="2" t="s">
        <v>15064</v>
      </c>
      <c r="J155" s="30"/>
      <c r="K155" s="9" t="s">
        <v>164</v>
      </c>
      <c r="L155" s="2" t="s">
        <v>15065</v>
      </c>
      <c r="M155" s="2" t="s">
        <v>80</v>
      </c>
      <c r="N155" s="12">
        <f t="shared" si="4"/>
        <v>45512</v>
      </c>
      <c r="O155" s="2" t="str">
        <f t="shared" si="5"/>
        <v>NF</v>
      </c>
    </row>
    <row r="156" spans="1:15" ht="24.5" x14ac:dyDescent="0.35">
      <c r="A156" s="2" t="s">
        <v>148</v>
      </c>
      <c r="B156" s="30" t="s">
        <v>15365</v>
      </c>
      <c r="C156" s="2" t="s">
        <v>15366</v>
      </c>
      <c r="E156" s="2" t="s">
        <v>175</v>
      </c>
      <c r="F156" s="2" t="s">
        <v>527</v>
      </c>
      <c r="G156" s="10">
        <v>45512.186111111114</v>
      </c>
      <c r="H156" s="2" t="s">
        <v>7111</v>
      </c>
      <c r="I156" s="2" t="s">
        <v>15064</v>
      </c>
      <c r="J156" s="30"/>
      <c r="K156" s="9" t="s">
        <v>164</v>
      </c>
      <c r="L156" s="2" t="s">
        <v>15065</v>
      </c>
      <c r="M156" s="2" t="s">
        <v>80</v>
      </c>
      <c r="N156" s="12">
        <f t="shared" si="4"/>
        <v>45512</v>
      </c>
      <c r="O156" s="2" t="str">
        <f t="shared" si="5"/>
        <v>NF</v>
      </c>
    </row>
    <row r="157" spans="1:15" ht="24.5" x14ac:dyDescent="0.35">
      <c r="A157" s="2" t="s">
        <v>148</v>
      </c>
      <c r="B157" s="30" t="s">
        <v>15367</v>
      </c>
      <c r="C157" s="2" t="s">
        <v>15368</v>
      </c>
      <c r="D157" s="2" t="s">
        <v>15134</v>
      </c>
      <c r="E157" s="2" t="s">
        <v>6683</v>
      </c>
      <c r="F157" s="2" t="s">
        <v>475</v>
      </c>
      <c r="G157" s="10">
        <v>45512.148611111108</v>
      </c>
      <c r="H157" s="2" t="s">
        <v>234</v>
      </c>
      <c r="I157" s="2" t="s">
        <v>15369</v>
      </c>
      <c r="J157" s="30"/>
      <c r="K157" s="9" t="s">
        <v>169</v>
      </c>
      <c r="M157" s="2" t="s">
        <v>706</v>
      </c>
      <c r="N157" s="12">
        <f t="shared" si="4"/>
        <v>45512</v>
      </c>
      <c r="O157" s="2" t="str">
        <f t="shared" si="5"/>
        <v>NF</v>
      </c>
    </row>
    <row r="158" spans="1:15" ht="14.5" x14ac:dyDescent="0.35">
      <c r="A158" s="2" t="s">
        <v>148</v>
      </c>
      <c r="B158" s="30" t="s">
        <v>15370</v>
      </c>
      <c r="C158" s="2" t="s">
        <v>15371</v>
      </c>
      <c r="D158" s="2" t="s">
        <v>364</v>
      </c>
      <c r="E158" s="2" t="s">
        <v>149</v>
      </c>
      <c r="F158" s="2" t="s">
        <v>15045</v>
      </c>
      <c r="G158" s="10">
        <v>45511.968055555553</v>
      </c>
      <c r="J158" s="30"/>
      <c r="K158" s="2" t="s">
        <v>169</v>
      </c>
      <c r="M158" s="2" t="s">
        <v>364</v>
      </c>
      <c r="N158" s="12">
        <f t="shared" si="4"/>
        <v>45511</v>
      </c>
      <c r="O158" s="2" t="str">
        <f t="shared" si="5"/>
        <v>NF</v>
      </c>
    </row>
    <row r="159" spans="1:15" ht="24.5" x14ac:dyDescent="0.35">
      <c r="A159" s="2" t="s">
        <v>148</v>
      </c>
      <c r="B159" s="30" t="s">
        <v>15372</v>
      </c>
      <c r="C159" s="2" t="s">
        <v>15373</v>
      </c>
      <c r="D159" s="2" t="s">
        <v>242</v>
      </c>
      <c r="E159" s="2" t="s">
        <v>149</v>
      </c>
      <c r="F159" s="2" t="s">
        <v>354</v>
      </c>
      <c r="G159" s="10">
        <v>45511.854861111111</v>
      </c>
      <c r="H159" s="2" t="s">
        <v>243</v>
      </c>
      <c r="J159" s="30"/>
      <c r="K159" s="9" t="s">
        <v>169</v>
      </c>
      <c r="M159" s="2" t="s">
        <v>233</v>
      </c>
      <c r="N159" s="12">
        <f t="shared" si="4"/>
        <v>45511</v>
      </c>
      <c r="O159" s="2" t="str">
        <f t="shared" si="5"/>
        <v>NF</v>
      </c>
    </row>
    <row r="160" spans="1:15" ht="24.5" x14ac:dyDescent="0.35">
      <c r="A160" s="2" t="s">
        <v>148</v>
      </c>
      <c r="B160" s="30" t="s">
        <v>15375</v>
      </c>
      <c r="C160" s="2" t="s">
        <v>15376</v>
      </c>
      <c r="E160" s="2" t="s">
        <v>175</v>
      </c>
      <c r="F160" s="2" t="s">
        <v>150</v>
      </c>
      <c r="G160" s="10">
        <v>45511.806944444441</v>
      </c>
      <c r="H160" s="2" t="s">
        <v>428</v>
      </c>
      <c r="J160" s="30"/>
      <c r="K160" s="2" t="s">
        <v>178</v>
      </c>
      <c r="L160" s="2" t="s">
        <v>15046</v>
      </c>
      <c r="M160" s="2" t="s">
        <v>16838</v>
      </c>
      <c r="N160" s="12">
        <f t="shared" si="4"/>
        <v>45511</v>
      </c>
      <c r="O160" s="2" t="str">
        <f t="shared" si="5"/>
        <v>NF</v>
      </c>
    </row>
    <row r="161" spans="1:15" ht="24.5" x14ac:dyDescent="0.35">
      <c r="A161" s="2" t="s">
        <v>148</v>
      </c>
      <c r="B161" s="30" t="s">
        <v>15377</v>
      </c>
      <c r="C161" s="2" t="s">
        <v>15378</v>
      </c>
      <c r="D161" s="2" t="s">
        <v>653</v>
      </c>
      <c r="E161" s="2" t="s">
        <v>175</v>
      </c>
      <c r="F161" s="2" t="s">
        <v>527</v>
      </c>
      <c r="G161" s="10">
        <v>45511.592361111114</v>
      </c>
      <c r="H161" s="2" t="s">
        <v>7111</v>
      </c>
      <c r="I161" s="2" t="s">
        <v>15064</v>
      </c>
      <c r="K161" s="2" t="s">
        <v>164</v>
      </c>
      <c r="L161" s="2" t="s">
        <v>15065</v>
      </c>
      <c r="M161" s="2" t="s">
        <v>72</v>
      </c>
      <c r="N161" s="12">
        <f t="shared" si="4"/>
        <v>45511</v>
      </c>
      <c r="O161" s="2" t="str">
        <f t="shared" si="5"/>
        <v>NF</v>
      </c>
    </row>
    <row r="162" spans="1:15" ht="24.5" x14ac:dyDescent="0.35">
      <c r="A162" s="2" t="s">
        <v>148</v>
      </c>
      <c r="B162" s="30" t="s">
        <v>15379</v>
      </c>
      <c r="C162" s="2" t="s">
        <v>15380</v>
      </c>
      <c r="D162" s="2" t="s">
        <v>285</v>
      </c>
      <c r="E162" s="2" t="s">
        <v>246</v>
      </c>
      <c r="F162" s="2" t="s">
        <v>150</v>
      </c>
      <c r="G162" s="10">
        <v>45511.541666666664</v>
      </c>
      <c r="J162" s="30"/>
      <c r="K162" s="2" t="s">
        <v>260</v>
      </c>
      <c r="M162" s="2" t="s">
        <v>16839</v>
      </c>
      <c r="N162" s="12">
        <f t="shared" si="4"/>
        <v>45511</v>
      </c>
      <c r="O162" s="2" t="str">
        <f t="shared" si="5"/>
        <v>NF</v>
      </c>
    </row>
    <row r="163" spans="1:15" ht="36.5" x14ac:dyDescent="0.35">
      <c r="A163" s="2" t="s">
        <v>148</v>
      </c>
      <c r="B163" s="30" t="s">
        <v>15381</v>
      </c>
      <c r="C163" s="2" t="s">
        <v>15382</v>
      </c>
      <c r="D163" s="2" t="s">
        <v>679</v>
      </c>
      <c r="E163" s="2" t="s">
        <v>149</v>
      </c>
      <c r="F163" s="2" t="s">
        <v>156</v>
      </c>
      <c r="G163" s="10">
        <v>45511.472222222219</v>
      </c>
      <c r="H163" s="2" t="s">
        <v>151</v>
      </c>
      <c r="I163" s="2" t="s">
        <v>15383</v>
      </c>
      <c r="J163" s="30" t="s">
        <v>15384</v>
      </c>
      <c r="K163" s="2" t="s">
        <v>169</v>
      </c>
      <c r="L163" s="2" t="s">
        <v>15101</v>
      </c>
      <c r="M163" s="2" t="s">
        <v>10</v>
      </c>
      <c r="N163" s="12">
        <f t="shared" si="4"/>
        <v>45511</v>
      </c>
      <c r="O163" s="2" t="str">
        <f t="shared" si="5"/>
        <v>Perf/NQA</v>
      </c>
    </row>
    <row r="164" spans="1:15" ht="24.5" x14ac:dyDescent="0.35">
      <c r="A164" s="2" t="s">
        <v>148</v>
      </c>
      <c r="B164" s="30" t="s">
        <v>15385</v>
      </c>
      <c r="C164" s="2" t="s">
        <v>15386</v>
      </c>
      <c r="E164" s="2" t="s">
        <v>175</v>
      </c>
      <c r="F164" s="2" t="s">
        <v>527</v>
      </c>
      <c r="G164" s="10">
        <v>45511.414583333331</v>
      </c>
      <c r="H164" s="2" t="s">
        <v>7111</v>
      </c>
      <c r="I164" s="2" t="s">
        <v>15196</v>
      </c>
      <c r="J164" s="30"/>
      <c r="K164" s="2" t="s">
        <v>164</v>
      </c>
      <c r="L164" s="2" t="s">
        <v>15065</v>
      </c>
      <c r="M164" s="2" t="s">
        <v>66</v>
      </c>
      <c r="N164" s="12">
        <f t="shared" si="4"/>
        <v>45511</v>
      </c>
      <c r="O164" s="2" t="str">
        <f t="shared" si="5"/>
        <v>NF</v>
      </c>
    </row>
    <row r="165" spans="1:15" ht="36.5" x14ac:dyDescent="0.35">
      <c r="A165" s="2" t="s">
        <v>148</v>
      </c>
      <c r="B165" s="30" t="s">
        <v>15387</v>
      </c>
      <c r="C165" s="2" t="s">
        <v>15388</v>
      </c>
      <c r="D165" s="2" t="s">
        <v>108</v>
      </c>
      <c r="E165" s="2" t="s">
        <v>175</v>
      </c>
      <c r="F165" s="2" t="s">
        <v>527</v>
      </c>
      <c r="G165" s="10">
        <v>45511.411111111112</v>
      </c>
      <c r="H165" s="2" t="s">
        <v>15031</v>
      </c>
      <c r="K165" s="2" t="s">
        <v>169</v>
      </c>
      <c r="L165" s="2" t="s">
        <v>15041</v>
      </c>
      <c r="M165" s="2" t="s">
        <v>108</v>
      </c>
      <c r="N165" s="12">
        <f t="shared" si="4"/>
        <v>45511</v>
      </c>
      <c r="O165" s="2" t="str">
        <f t="shared" si="5"/>
        <v>Perf/NQA</v>
      </c>
    </row>
    <row r="166" spans="1:15" ht="36.5" x14ac:dyDescent="0.35">
      <c r="A166" s="2" t="s">
        <v>148</v>
      </c>
      <c r="B166" s="30" t="s">
        <v>184</v>
      </c>
      <c r="C166" s="2" t="s">
        <v>185</v>
      </c>
      <c r="D166" s="2" t="s">
        <v>186</v>
      </c>
      <c r="E166" s="2" t="s">
        <v>149</v>
      </c>
      <c r="F166" s="2" t="s">
        <v>150</v>
      </c>
      <c r="G166" s="10">
        <v>45511.377083333333</v>
      </c>
      <c r="J166" s="30" t="s">
        <v>177</v>
      </c>
      <c r="K166" s="2" t="s">
        <v>164</v>
      </c>
      <c r="L166" s="2" t="s">
        <v>188</v>
      </c>
      <c r="M166" s="2" t="s">
        <v>187</v>
      </c>
      <c r="N166" s="12">
        <f t="shared" si="4"/>
        <v>45511</v>
      </c>
      <c r="O166" s="2" t="str">
        <f t="shared" si="5"/>
        <v>Perf/NQA</v>
      </c>
    </row>
    <row r="167" spans="1:15" ht="36.5" x14ac:dyDescent="0.35">
      <c r="A167" s="2" t="s">
        <v>148</v>
      </c>
      <c r="B167" s="30" t="s">
        <v>189</v>
      </c>
      <c r="C167" s="2" t="s">
        <v>190</v>
      </c>
      <c r="D167" s="2" t="s">
        <v>186</v>
      </c>
      <c r="E167" s="2" t="s">
        <v>149</v>
      </c>
      <c r="F167" s="2" t="s">
        <v>150</v>
      </c>
      <c r="G167" s="10">
        <v>45511.369444444441</v>
      </c>
      <c r="J167" s="30"/>
      <c r="K167" s="2" t="s">
        <v>164</v>
      </c>
      <c r="L167" s="2" t="s">
        <v>188</v>
      </c>
      <c r="M167" s="2" t="s">
        <v>187</v>
      </c>
      <c r="N167" s="12">
        <f t="shared" si="4"/>
        <v>45511</v>
      </c>
      <c r="O167" s="2" t="str">
        <f t="shared" si="5"/>
        <v>Perf/NQA</v>
      </c>
    </row>
    <row r="168" spans="1:15" ht="36.5" x14ac:dyDescent="0.35">
      <c r="A168" s="2" t="s">
        <v>148</v>
      </c>
      <c r="B168" s="30" t="s">
        <v>191</v>
      </c>
      <c r="C168" s="2" t="s">
        <v>192</v>
      </c>
      <c r="D168" s="2" t="s">
        <v>193</v>
      </c>
      <c r="E168" s="2" t="s">
        <v>149</v>
      </c>
      <c r="F168" s="2" t="s">
        <v>150</v>
      </c>
      <c r="G168" s="10">
        <v>45511.350694444445</v>
      </c>
      <c r="J168" s="30"/>
      <c r="K168" s="2" t="s">
        <v>164</v>
      </c>
      <c r="L168" s="2" t="s">
        <v>188</v>
      </c>
      <c r="M168" s="2" t="s">
        <v>187</v>
      </c>
      <c r="N168" s="12">
        <f t="shared" si="4"/>
        <v>45511</v>
      </c>
      <c r="O168" s="2" t="str">
        <f t="shared" si="5"/>
        <v>Perf/NQA</v>
      </c>
    </row>
    <row r="169" spans="1:15" ht="24.5" x14ac:dyDescent="0.35">
      <c r="A169" s="2" t="s">
        <v>148</v>
      </c>
      <c r="B169" s="30" t="s">
        <v>15389</v>
      </c>
      <c r="C169" s="2" t="s">
        <v>15390</v>
      </c>
      <c r="D169" s="2" t="s">
        <v>6909</v>
      </c>
      <c r="E169" s="2" t="s">
        <v>175</v>
      </c>
      <c r="F169" s="2" t="s">
        <v>527</v>
      </c>
      <c r="G169" s="10">
        <v>45511.349305555559</v>
      </c>
      <c r="H169" s="2" t="s">
        <v>234</v>
      </c>
      <c r="I169" s="2" t="s">
        <v>15369</v>
      </c>
      <c r="J169" s="30"/>
      <c r="K169" s="2" t="s">
        <v>169</v>
      </c>
      <c r="L169" s="2" t="s">
        <v>15391</v>
      </c>
      <c r="M169" s="2" t="s">
        <v>7339</v>
      </c>
      <c r="N169" s="12">
        <f t="shared" si="4"/>
        <v>45511</v>
      </c>
      <c r="O169" s="2" t="str">
        <f t="shared" si="5"/>
        <v>NF</v>
      </c>
    </row>
    <row r="170" spans="1:15" ht="36.5" x14ac:dyDescent="0.35">
      <c r="A170" s="2" t="s">
        <v>148</v>
      </c>
      <c r="B170" s="30" t="s">
        <v>194</v>
      </c>
      <c r="C170" s="2" t="s">
        <v>195</v>
      </c>
      <c r="D170" s="2" t="s">
        <v>186</v>
      </c>
      <c r="E170" s="2" t="s">
        <v>149</v>
      </c>
      <c r="F170" s="2" t="s">
        <v>150</v>
      </c>
      <c r="G170" s="10">
        <v>45511.345833333333</v>
      </c>
      <c r="J170" s="30"/>
      <c r="K170" s="2" t="s">
        <v>164</v>
      </c>
      <c r="L170" s="2" t="s">
        <v>188</v>
      </c>
      <c r="M170" s="2" t="s">
        <v>187</v>
      </c>
      <c r="N170" s="12">
        <f t="shared" si="4"/>
        <v>45511</v>
      </c>
      <c r="O170" s="2" t="str">
        <f t="shared" si="5"/>
        <v>Perf/NQA</v>
      </c>
    </row>
    <row r="171" spans="1:15" ht="36.5" x14ac:dyDescent="0.35">
      <c r="A171" s="2" t="s">
        <v>148</v>
      </c>
      <c r="B171" s="30" t="s">
        <v>196</v>
      </c>
      <c r="C171" s="2" t="s">
        <v>197</v>
      </c>
      <c r="D171" s="2" t="s">
        <v>155</v>
      </c>
      <c r="E171" s="2" t="s">
        <v>149</v>
      </c>
      <c r="F171" s="2" t="s">
        <v>150</v>
      </c>
      <c r="G171" s="10">
        <v>45511.340277777781</v>
      </c>
      <c r="H171" s="2" t="s">
        <v>198</v>
      </c>
      <c r="J171" s="30"/>
      <c r="K171" s="2" t="s">
        <v>164</v>
      </c>
      <c r="L171" s="2" t="s">
        <v>188</v>
      </c>
      <c r="M171" s="2" t="s">
        <v>187</v>
      </c>
      <c r="N171" s="12">
        <f t="shared" si="4"/>
        <v>45511</v>
      </c>
      <c r="O171" s="2" t="str">
        <f t="shared" si="5"/>
        <v>Perf/NQA</v>
      </c>
    </row>
    <row r="172" spans="1:15" ht="24.5" x14ac:dyDescent="0.35">
      <c r="A172" s="2" t="s">
        <v>148</v>
      </c>
      <c r="B172" s="30" t="s">
        <v>15392</v>
      </c>
      <c r="C172" s="2" t="s">
        <v>15393</v>
      </c>
      <c r="E172" s="2" t="s">
        <v>149</v>
      </c>
      <c r="F172" s="2" t="s">
        <v>511</v>
      </c>
      <c r="G172" s="10">
        <v>45511.338194444441</v>
      </c>
      <c r="H172" s="2" t="s">
        <v>234</v>
      </c>
      <c r="I172" s="2" t="s">
        <v>15369</v>
      </c>
      <c r="J172" s="30"/>
      <c r="K172" s="2" t="s">
        <v>169</v>
      </c>
      <c r="M172" s="2" t="s">
        <v>706</v>
      </c>
      <c r="N172" s="12">
        <f t="shared" si="4"/>
        <v>45511</v>
      </c>
      <c r="O172" s="2" t="str">
        <f t="shared" si="5"/>
        <v>NF</v>
      </c>
    </row>
    <row r="173" spans="1:15" ht="24.5" x14ac:dyDescent="0.35">
      <c r="A173" s="2" t="s">
        <v>148</v>
      </c>
      <c r="B173" s="30" t="s">
        <v>15394</v>
      </c>
      <c r="C173" s="2" t="s">
        <v>15395</v>
      </c>
      <c r="D173" s="2" t="s">
        <v>110</v>
      </c>
      <c r="E173" s="2" t="s">
        <v>175</v>
      </c>
      <c r="F173" s="2" t="s">
        <v>527</v>
      </c>
      <c r="G173" s="10">
        <v>45511.335416666669</v>
      </c>
      <c r="H173" s="2" t="s">
        <v>15031</v>
      </c>
      <c r="I173" s="2" t="s">
        <v>15032</v>
      </c>
      <c r="J173" s="30"/>
      <c r="K173" s="2" t="s">
        <v>169</v>
      </c>
      <c r="L173" s="2" t="s">
        <v>15033</v>
      </c>
      <c r="M173" s="2" t="s">
        <v>110</v>
      </c>
      <c r="N173" s="12">
        <f t="shared" si="4"/>
        <v>45511</v>
      </c>
      <c r="O173" s="2" t="str">
        <f t="shared" si="5"/>
        <v>Perf/NQA</v>
      </c>
    </row>
    <row r="174" spans="1:15" ht="36.5" x14ac:dyDescent="0.35">
      <c r="A174" s="2" t="s">
        <v>148</v>
      </c>
      <c r="B174" s="30" t="s">
        <v>199</v>
      </c>
      <c r="C174" s="2" t="s">
        <v>200</v>
      </c>
      <c r="D174" s="2" t="s">
        <v>187</v>
      </c>
      <c r="E174" s="2" t="s">
        <v>149</v>
      </c>
      <c r="F174" s="2" t="s">
        <v>150</v>
      </c>
      <c r="G174" s="10">
        <v>45511.332638888889</v>
      </c>
      <c r="J174" s="30"/>
      <c r="K174" s="2" t="s">
        <v>164</v>
      </c>
      <c r="L174" s="2" t="s">
        <v>202</v>
      </c>
      <c r="M174" s="2" t="s">
        <v>201</v>
      </c>
      <c r="N174" s="12">
        <f t="shared" si="4"/>
        <v>45511</v>
      </c>
      <c r="O174" s="2" t="str">
        <f t="shared" si="5"/>
        <v>Perf/NQA</v>
      </c>
    </row>
    <row r="175" spans="1:15" ht="36.5" x14ac:dyDescent="0.35">
      <c r="A175" s="2" t="s">
        <v>148</v>
      </c>
      <c r="B175" s="30" t="s">
        <v>15396</v>
      </c>
      <c r="C175" s="2" t="s">
        <v>15397</v>
      </c>
      <c r="E175" s="2" t="s">
        <v>175</v>
      </c>
      <c r="F175" s="2" t="s">
        <v>15398</v>
      </c>
      <c r="G175" s="10">
        <v>45511.32916666667</v>
      </c>
      <c r="H175" s="2" t="s">
        <v>15031</v>
      </c>
      <c r="I175" s="2" t="s">
        <v>15032</v>
      </c>
      <c r="J175" s="30"/>
      <c r="K175" s="2" t="s">
        <v>169</v>
      </c>
      <c r="L175" s="2" t="s">
        <v>15033</v>
      </c>
      <c r="M175" s="2" t="s">
        <v>110</v>
      </c>
      <c r="N175" s="12">
        <f t="shared" si="4"/>
        <v>45511</v>
      </c>
      <c r="O175" s="2" t="str">
        <f t="shared" si="5"/>
        <v>Perf/NQA</v>
      </c>
    </row>
    <row r="176" spans="1:15" ht="24.5" x14ac:dyDescent="0.35">
      <c r="A176" s="2" t="s">
        <v>148</v>
      </c>
      <c r="B176" s="30" t="s">
        <v>15399</v>
      </c>
      <c r="C176" s="2" t="s">
        <v>15400</v>
      </c>
      <c r="D176" s="2" t="s">
        <v>108</v>
      </c>
      <c r="E176" s="2" t="s">
        <v>175</v>
      </c>
      <c r="F176" s="2" t="s">
        <v>527</v>
      </c>
      <c r="G176" s="10">
        <v>45511.323611111111</v>
      </c>
      <c r="H176" s="2" t="s">
        <v>15031</v>
      </c>
      <c r="I176" s="2" t="s">
        <v>15032</v>
      </c>
      <c r="J176" s="30" t="s">
        <v>15401</v>
      </c>
      <c r="K176" s="2" t="s">
        <v>169</v>
      </c>
      <c r="L176" s="2" t="s">
        <v>15041</v>
      </c>
      <c r="M176" s="2" t="s">
        <v>108</v>
      </c>
      <c r="N176" s="12">
        <f t="shared" si="4"/>
        <v>45511</v>
      </c>
      <c r="O176" s="2" t="str">
        <f t="shared" si="5"/>
        <v>Perf/NQA</v>
      </c>
    </row>
    <row r="177" spans="1:15" ht="36.5" x14ac:dyDescent="0.35">
      <c r="A177" s="2" t="s">
        <v>148</v>
      </c>
      <c r="B177" s="30" t="s">
        <v>203</v>
      </c>
      <c r="C177" s="2" t="s">
        <v>204</v>
      </c>
      <c r="D177" s="2" t="s">
        <v>186</v>
      </c>
      <c r="E177" s="2" t="s">
        <v>149</v>
      </c>
      <c r="F177" s="2" t="s">
        <v>150</v>
      </c>
      <c r="G177" s="10">
        <v>45511.320138888892</v>
      </c>
      <c r="H177" s="2" t="s">
        <v>151</v>
      </c>
      <c r="J177" s="30"/>
      <c r="K177" s="2" t="s">
        <v>164</v>
      </c>
      <c r="L177" s="2" t="s">
        <v>188</v>
      </c>
      <c r="M177" s="2" t="s">
        <v>187</v>
      </c>
      <c r="N177" s="12">
        <f t="shared" si="4"/>
        <v>45511</v>
      </c>
      <c r="O177" s="2" t="str">
        <f t="shared" si="5"/>
        <v>Perf/NQA</v>
      </c>
    </row>
    <row r="178" spans="1:15" ht="36.5" x14ac:dyDescent="0.35">
      <c r="A178" s="2" t="s">
        <v>148</v>
      </c>
      <c r="B178" s="30" t="s">
        <v>205</v>
      </c>
      <c r="C178" s="2" t="s">
        <v>206</v>
      </c>
      <c r="D178" s="2" t="s">
        <v>187</v>
      </c>
      <c r="E178" s="2" t="s">
        <v>149</v>
      </c>
      <c r="F178" s="2" t="s">
        <v>150</v>
      </c>
      <c r="G178" s="10">
        <v>45511.302777777775</v>
      </c>
      <c r="K178" s="2" t="s">
        <v>164</v>
      </c>
      <c r="L178" s="2" t="s">
        <v>202</v>
      </c>
      <c r="M178" s="2" t="s">
        <v>201</v>
      </c>
      <c r="N178" s="12">
        <f t="shared" si="4"/>
        <v>45511</v>
      </c>
      <c r="O178" s="2" t="str">
        <f t="shared" si="5"/>
        <v>Perf/NQA</v>
      </c>
    </row>
    <row r="179" spans="1:15" ht="48.5" x14ac:dyDescent="0.35">
      <c r="A179" s="2" t="s">
        <v>148</v>
      </c>
      <c r="B179" s="30" t="s">
        <v>15402</v>
      </c>
      <c r="C179" s="2" t="s">
        <v>15403</v>
      </c>
      <c r="D179" s="2" t="s">
        <v>170</v>
      </c>
      <c r="E179" s="2" t="s">
        <v>149</v>
      </c>
      <c r="F179" s="2" t="s">
        <v>368</v>
      </c>
      <c r="G179" s="10">
        <v>45511.302083333336</v>
      </c>
      <c r="H179" s="2" t="s">
        <v>289</v>
      </c>
      <c r="I179" s="2" t="s">
        <v>530</v>
      </c>
      <c r="J179" s="30"/>
      <c r="K179" s="2" t="s">
        <v>169</v>
      </c>
      <c r="L179" s="2" t="s">
        <v>247</v>
      </c>
      <c r="M179" s="2" t="s">
        <v>170</v>
      </c>
      <c r="N179" s="12">
        <f t="shared" si="4"/>
        <v>45511</v>
      </c>
      <c r="O179" s="2" t="str">
        <f t="shared" si="5"/>
        <v>Perf/NQA</v>
      </c>
    </row>
    <row r="180" spans="1:15" ht="36.5" x14ac:dyDescent="0.35">
      <c r="A180" s="2" t="s">
        <v>148</v>
      </c>
      <c r="B180" s="30" t="s">
        <v>207</v>
      </c>
      <c r="C180" s="2" t="s">
        <v>208</v>
      </c>
      <c r="D180" s="2" t="s">
        <v>155</v>
      </c>
      <c r="E180" s="2" t="s">
        <v>149</v>
      </c>
      <c r="F180" s="2" t="s">
        <v>150</v>
      </c>
      <c r="G180" s="10">
        <v>45511.29583333333</v>
      </c>
      <c r="H180" s="2" t="s">
        <v>243</v>
      </c>
      <c r="J180" s="30"/>
      <c r="K180" s="2" t="s">
        <v>164</v>
      </c>
      <c r="L180" s="2" t="s">
        <v>188</v>
      </c>
      <c r="M180" s="2" t="s">
        <v>201</v>
      </c>
      <c r="N180" s="12">
        <f t="shared" si="4"/>
        <v>45511</v>
      </c>
      <c r="O180" s="2" t="str">
        <f t="shared" si="5"/>
        <v>Perf/NQA</v>
      </c>
    </row>
    <row r="181" spans="1:15" ht="36.5" x14ac:dyDescent="0.35">
      <c r="A181" s="2" t="s">
        <v>148</v>
      </c>
      <c r="B181" s="30" t="s">
        <v>209</v>
      </c>
      <c r="C181" s="2" t="s">
        <v>210</v>
      </c>
      <c r="E181" s="2" t="s">
        <v>175</v>
      </c>
      <c r="F181" s="2" t="s">
        <v>156</v>
      </c>
      <c r="G181" s="10">
        <v>45511.290277777778</v>
      </c>
      <c r="H181" s="2" t="s">
        <v>176</v>
      </c>
      <c r="I181" s="2" t="s">
        <v>211</v>
      </c>
      <c r="J181" s="30" t="s">
        <v>177</v>
      </c>
      <c r="K181" s="2" t="s">
        <v>164</v>
      </c>
      <c r="L181" s="2" t="s">
        <v>188</v>
      </c>
      <c r="M181" s="2" t="s">
        <v>201</v>
      </c>
      <c r="N181" s="12">
        <f t="shared" si="4"/>
        <v>45511</v>
      </c>
      <c r="O181" s="2" t="str">
        <f t="shared" si="5"/>
        <v>Perf/NQA</v>
      </c>
    </row>
    <row r="182" spans="1:15" ht="36.5" x14ac:dyDescent="0.35">
      <c r="A182" s="2" t="s">
        <v>148</v>
      </c>
      <c r="B182" s="30" t="s">
        <v>212</v>
      </c>
      <c r="C182" s="2" t="s">
        <v>213</v>
      </c>
      <c r="D182" s="2" t="s">
        <v>186</v>
      </c>
      <c r="E182" s="2" t="s">
        <v>149</v>
      </c>
      <c r="F182" s="2" t="s">
        <v>150</v>
      </c>
      <c r="G182" s="10">
        <v>45511.283333333333</v>
      </c>
      <c r="J182" s="30"/>
      <c r="K182" s="2" t="s">
        <v>164</v>
      </c>
      <c r="L182" s="2" t="s">
        <v>188</v>
      </c>
      <c r="M182" s="2" t="s">
        <v>201</v>
      </c>
      <c r="N182" s="12">
        <f t="shared" si="4"/>
        <v>45511</v>
      </c>
      <c r="O182" s="2" t="str">
        <f t="shared" si="5"/>
        <v>Perf/NQA</v>
      </c>
    </row>
    <row r="183" spans="1:15" ht="36.5" x14ac:dyDescent="0.35">
      <c r="A183" s="2" t="s">
        <v>148</v>
      </c>
      <c r="B183" s="30" t="s">
        <v>214</v>
      </c>
      <c r="C183" s="2" t="s">
        <v>215</v>
      </c>
      <c r="D183" s="2" t="s">
        <v>216</v>
      </c>
      <c r="E183" s="2" t="s">
        <v>149</v>
      </c>
      <c r="F183" s="2" t="s">
        <v>150</v>
      </c>
      <c r="G183" s="10">
        <v>45511.276388888888</v>
      </c>
      <c r="H183" s="2" t="s">
        <v>157</v>
      </c>
      <c r="K183" s="2" t="s">
        <v>164</v>
      </c>
      <c r="L183" s="2" t="s">
        <v>188</v>
      </c>
      <c r="M183" s="2" t="s">
        <v>201</v>
      </c>
      <c r="N183" s="12">
        <f t="shared" si="4"/>
        <v>45511</v>
      </c>
      <c r="O183" s="2" t="str">
        <f t="shared" si="5"/>
        <v>Perf/NQA</v>
      </c>
    </row>
    <row r="184" spans="1:15" ht="24.5" x14ac:dyDescent="0.35">
      <c r="A184" s="2" t="s">
        <v>148</v>
      </c>
      <c r="B184" s="30" t="s">
        <v>15404</v>
      </c>
      <c r="C184" s="2" t="s">
        <v>15405</v>
      </c>
      <c r="D184" s="2" t="s">
        <v>72</v>
      </c>
      <c r="E184" s="2" t="s">
        <v>175</v>
      </c>
      <c r="F184" s="2" t="s">
        <v>15040</v>
      </c>
      <c r="G184" s="10">
        <v>45511.275000000001</v>
      </c>
      <c r="H184" s="2" t="s">
        <v>7111</v>
      </c>
      <c r="I184" s="2" t="s">
        <v>15064</v>
      </c>
      <c r="K184" s="2" t="s">
        <v>164</v>
      </c>
      <c r="L184" s="2" t="s">
        <v>15065</v>
      </c>
      <c r="M184" s="2" t="s">
        <v>68</v>
      </c>
      <c r="N184" s="12">
        <f t="shared" si="4"/>
        <v>45511</v>
      </c>
      <c r="O184" s="2" t="str">
        <f t="shared" si="5"/>
        <v>NF</v>
      </c>
    </row>
    <row r="185" spans="1:15" ht="36.5" x14ac:dyDescent="0.35">
      <c r="A185" s="2" t="s">
        <v>148</v>
      </c>
      <c r="B185" s="30" t="s">
        <v>15406</v>
      </c>
      <c r="C185" s="2" t="s">
        <v>15407</v>
      </c>
      <c r="D185" s="2" t="s">
        <v>94</v>
      </c>
      <c r="E185" s="2" t="s">
        <v>149</v>
      </c>
      <c r="F185" s="2" t="s">
        <v>527</v>
      </c>
      <c r="G185" s="10">
        <v>45511.265972222223</v>
      </c>
      <c r="J185" s="30"/>
      <c r="K185" s="2" t="s">
        <v>169</v>
      </c>
      <c r="L185" s="2" t="s">
        <v>15224</v>
      </c>
      <c r="M185" s="2" t="s">
        <v>94</v>
      </c>
      <c r="N185" s="12">
        <f t="shared" si="4"/>
        <v>45511</v>
      </c>
      <c r="O185" s="2" t="str">
        <f t="shared" si="5"/>
        <v>NF</v>
      </c>
    </row>
    <row r="186" spans="1:15" ht="36.5" x14ac:dyDescent="0.35">
      <c r="A186" s="2" t="s">
        <v>148</v>
      </c>
      <c r="B186" s="30" t="s">
        <v>217</v>
      </c>
      <c r="C186" s="2" t="s">
        <v>218</v>
      </c>
      <c r="D186" s="2" t="s">
        <v>186</v>
      </c>
      <c r="E186" s="2" t="s">
        <v>149</v>
      </c>
      <c r="F186" s="2" t="s">
        <v>220</v>
      </c>
      <c r="G186" s="10">
        <v>45511.261805555558</v>
      </c>
      <c r="H186" s="2" t="s">
        <v>198</v>
      </c>
      <c r="I186" s="2" t="s">
        <v>221</v>
      </c>
      <c r="J186" s="30" t="s">
        <v>177</v>
      </c>
      <c r="K186" s="2" t="s">
        <v>164</v>
      </c>
      <c r="L186" s="2" t="s">
        <v>188</v>
      </c>
      <c r="M186" s="2" t="s">
        <v>201</v>
      </c>
      <c r="N186" s="12">
        <f t="shared" si="4"/>
        <v>45511</v>
      </c>
      <c r="O186" s="2" t="str">
        <f t="shared" si="5"/>
        <v>Perf/NQA</v>
      </c>
    </row>
    <row r="187" spans="1:15" ht="48.5" x14ac:dyDescent="0.35">
      <c r="A187" s="2" t="s">
        <v>148</v>
      </c>
      <c r="B187" s="30" t="s">
        <v>15408</v>
      </c>
      <c r="C187" s="2" t="s">
        <v>15409</v>
      </c>
      <c r="D187" s="2" t="s">
        <v>253</v>
      </c>
      <c r="E187" s="2" t="s">
        <v>149</v>
      </c>
      <c r="F187" s="2" t="s">
        <v>150</v>
      </c>
      <c r="G187" s="10">
        <v>45511.253472222219</v>
      </c>
      <c r="H187" s="2" t="s">
        <v>395</v>
      </c>
      <c r="K187" s="2" t="s">
        <v>164</v>
      </c>
      <c r="L187" s="2" t="s">
        <v>15020</v>
      </c>
      <c r="M187" s="2" t="s">
        <v>510</v>
      </c>
      <c r="N187" s="12">
        <f t="shared" si="4"/>
        <v>45511</v>
      </c>
      <c r="O187" s="2" t="str">
        <f t="shared" si="5"/>
        <v>Perf/NQA</v>
      </c>
    </row>
    <row r="188" spans="1:15" ht="24.5" x14ac:dyDescent="0.35">
      <c r="A188" s="2" t="s">
        <v>148</v>
      </c>
      <c r="B188" s="30" t="s">
        <v>15410</v>
      </c>
      <c r="C188" s="2" t="s">
        <v>15411</v>
      </c>
      <c r="D188" s="2" t="s">
        <v>92</v>
      </c>
      <c r="E188" s="2" t="s">
        <v>175</v>
      </c>
      <c r="F188" s="2" t="s">
        <v>527</v>
      </c>
      <c r="G188" s="10">
        <v>45511.250694444447</v>
      </c>
      <c r="H188" s="2" t="s">
        <v>298</v>
      </c>
      <c r="J188" s="30"/>
      <c r="K188" s="2" t="s">
        <v>169</v>
      </c>
      <c r="M188" s="2" t="s">
        <v>92</v>
      </c>
      <c r="N188" s="12">
        <f t="shared" si="4"/>
        <v>45511</v>
      </c>
      <c r="O188" s="2" t="str">
        <f t="shared" si="5"/>
        <v>NF</v>
      </c>
    </row>
    <row r="189" spans="1:15" ht="36.5" x14ac:dyDescent="0.35">
      <c r="A189" s="2" t="s">
        <v>148</v>
      </c>
      <c r="B189" s="30" t="s">
        <v>519</v>
      </c>
      <c r="C189" s="2" t="s">
        <v>520</v>
      </c>
      <c r="D189" s="2" t="s">
        <v>253</v>
      </c>
      <c r="E189" s="2" t="s">
        <v>149</v>
      </c>
      <c r="F189" s="2" t="s">
        <v>475</v>
      </c>
      <c r="G189" s="10">
        <v>45511.201388888891</v>
      </c>
      <c r="H189" s="2" t="s">
        <v>395</v>
      </c>
      <c r="J189" s="30" t="s">
        <v>177</v>
      </c>
      <c r="K189" s="2" t="s">
        <v>164</v>
      </c>
      <c r="L189" s="2" t="s">
        <v>522</v>
      </c>
      <c r="M189" s="2" t="s">
        <v>521</v>
      </c>
      <c r="N189" s="12">
        <f t="shared" si="4"/>
        <v>45511</v>
      </c>
      <c r="O189" s="2" t="str">
        <f t="shared" ref="O189:O252" si="6">IF(B189&lt;&gt;"",IF(H189="Top ofFunnel","HSC",IF(OR(ISNUMBER(SEARCH("Perf",L189)),ISNUMBER(SEARCH("Non",L189))),"Perf/NQA",IF(ISNUMBER(SEARCH("Regression",L189)),"Reg","NF"))),"")</f>
        <v>Reg</v>
      </c>
    </row>
    <row r="190" spans="1:15" ht="24.5" x14ac:dyDescent="0.35">
      <c r="A190" s="2" t="s">
        <v>148</v>
      </c>
      <c r="B190" s="30" t="s">
        <v>15412</v>
      </c>
      <c r="C190" s="2" t="s">
        <v>15413</v>
      </c>
      <c r="E190" s="2" t="s">
        <v>175</v>
      </c>
      <c r="F190" s="2" t="s">
        <v>527</v>
      </c>
      <c r="G190" s="10">
        <v>45511.183333333334</v>
      </c>
      <c r="H190" s="2" t="s">
        <v>7111</v>
      </c>
      <c r="I190" s="2" t="s">
        <v>15064</v>
      </c>
      <c r="J190" s="30"/>
      <c r="K190" s="2" t="s">
        <v>164</v>
      </c>
      <c r="L190" s="2" t="s">
        <v>15065</v>
      </c>
      <c r="M190" s="2" t="s">
        <v>80</v>
      </c>
      <c r="N190" s="12">
        <f t="shared" si="4"/>
        <v>45511</v>
      </c>
      <c r="O190" s="2" t="str">
        <f t="shared" si="6"/>
        <v>NF</v>
      </c>
    </row>
    <row r="191" spans="1:15" ht="36.5" x14ac:dyDescent="0.35">
      <c r="A191" s="2" t="s">
        <v>148</v>
      </c>
      <c r="B191" s="30" t="s">
        <v>15414</v>
      </c>
      <c r="C191" s="2" t="s">
        <v>15415</v>
      </c>
      <c r="D191" s="2" t="s">
        <v>253</v>
      </c>
      <c r="E191" s="2" t="s">
        <v>175</v>
      </c>
      <c r="F191" s="2" t="s">
        <v>150</v>
      </c>
      <c r="G191" s="10">
        <v>45511.181250000001</v>
      </c>
      <c r="H191" s="2" t="s">
        <v>151</v>
      </c>
      <c r="K191" s="2" t="s">
        <v>164</v>
      </c>
      <c r="L191" s="2" t="s">
        <v>15020</v>
      </c>
      <c r="M191" s="2" t="s">
        <v>15111</v>
      </c>
      <c r="N191" s="12">
        <f t="shared" si="4"/>
        <v>45511</v>
      </c>
      <c r="O191" s="2" t="str">
        <f t="shared" si="6"/>
        <v>NF</v>
      </c>
    </row>
    <row r="192" spans="1:15" ht="36.5" x14ac:dyDescent="0.35">
      <c r="A192" s="2" t="s">
        <v>148</v>
      </c>
      <c r="B192" s="30" t="s">
        <v>15416</v>
      </c>
      <c r="C192" s="2" t="s">
        <v>15417</v>
      </c>
      <c r="D192" s="2" t="s">
        <v>15418</v>
      </c>
      <c r="E192" s="2" t="s">
        <v>175</v>
      </c>
      <c r="F192" s="2" t="s">
        <v>150</v>
      </c>
      <c r="G192" s="10">
        <v>45511.106249999997</v>
      </c>
      <c r="H192" s="2" t="s">
        <v>298</v>
      </c>
      <c r="I192" s="2" t="s">
        <v>15419</v>
      </c>
      <c r="J192" s="30" t="s">
        <v>177</v>
      </c>
      <c r="K192" s="2" t="s">
        <v>178</v>
      </c>
      <c r="L192" s="2" t="s">
        <v>183</v>
      </c>
      <c r="M192" s="2" t="s">
        <v>22</v>
      </c>
      <c r="N192" s="12">
        <f t="shared" si="4"/>
        <v>45511</v>
      </c>
      <c r="O192" s="2" t="str">
        <f t="shared" si="6"/>
        <v>Reg</v>
      </c>
    </row>
    <row r="193" spans="1:15" ht="24.5" x14ac:dyDescent="0.35">
      <c r="A193" s="2" t="s">
        <v>148</v>
      </c>
      <c r="B193" s="30" t="s">
        <v>15420</v>
      </c>
      <c r="C193" s="2" t="s">
        <v>15421</v>
      </c>
      <c r="E193" s="2" t="s">
        <v>175</v>
      </c>
      <c r="F193" s="2" t="s">
        <v>527</v>
      </c>
      <c r="G193" s="10">
        <v>45511.094444444447</v>
      </c>
      <c r="H193" s="2" t="s">
        <v>7111</v>
      </c>
      <c r="I193" s="2" t="s">
        <v>15064</v>
      </c>
      <c r="J193" s="30"/>
      <c r="K193" s="2" t="s">
        <v>164</v>
      </c>
      <c r="L193" s="2" t="s">
        <v>15065</v>
      </c>
      <c r="M193" s="2" t="s">
        <v>76</v>
      </c>
      <c r="N193" s="12">
        <f t="shared" si="4"/>
        <v>45511</v>
      </c>
      <c r="O193" s="2" t="str">
        <f t="shared" si="6"/>
        <v>NF</v>
      </c>
    </row>
    <row r="194" spans="1:15" ht="24.5" x14ac:dyDescent="0.35">
      <c r="A194" s="2" t="s">
        <v>148</v>
      </c>
      <c r="B194" s="30" t="s">
        <v>15422</v>
      </c>
      <c r="C194" s="2" t="s">
        <v>15423</v>
      </c>
      <c r="D194" s="2" t="s">
        <v>15424</v>
      </c>
      <c r="E194" s="2" t="s">
        <v>149</v>
      </c>
      <c r="F194" s="2" t="s">
        <v>150</v>
      </c>
      <c r="G194" s="10">
        <v>45510.897222222222</v>
      </c>
      <c r="H194" s="2" t="s">
        <v>151</v>
      </c>
      <c r="I194" s="2" t="s">
        <v>230</v>
      </c>
      <c r="K194" s="2" t="s">
        <v>152</v>
      </c>
      <c r="L194" s="2" t="s">
        <v>154</v>
      </c>
      <c r="M194" s="2" t="s">
        <v>153</v>
      </c>
      <c r="N194" s="12">
        <f t="shared" si="4"/>
        <v>45510</v>
      </c>
      <c r="O194" s="2" t="str">
        <f t="shared" si="6"/>
        <v>NF</v>
      </c>
    </row>
    <row r="195" spans="1:15" ht="24.5" x14ac:dyDescent="0.35">
      <c r="A195" s="2" t="s">
        <v>148</v>
      </c>
      <c r="B195" s="30" t="s">
        <v>15425</v>
      </c>
      <c r="C195" s="2" t="s">
        <v>15426</v>
      </c>
      <c r="D195" s="2" t="s">
        <v>15427</v>
      </c>
      <c r="E195" s="2" t="s">
        <v>149</v>
      </c>
      <c r="F195" s="2" t="s">
        <v>150</v>
      </c>
      <c r="G195" s="10">
        <v>45510.698611111111</v>
      </c>
      <c r="H195" s="2" t="s">
        <v>6772</v>
      </c>
      <c r="J195" s="30"/>
      <c r="K195" s="2" t="s">
        <v>152</v>
      </c>
      <c r="M195" s="2" t="s">
        <v>16840</v>
      </c>
      <c r="N195" s="12">
        <f t="shared" ref="N195:N258" si="7">IF(G195&lt;&gt;"",IFERROR(DATE(YEAR(G195),MONTH(G195),DAY(G195)),""),"")</f>
        <v>45510</v>
      </c>
      <c r="O195" s="2" t="str">
        <f t="shared" si="6"/>
        <v>NF</v>
      </c>
    </row>
    <row r="196" spans="1:15" ht="24.5" x14ac:dyDescent="0.35">
      <c r="A196" s="2" t="s">
        <v>148</v>
      </c>
      <c r="B196" s="30" t="s">
        <v>15428</v>
      </c>
      <c r="C196" s="2" t="s">
        <v>15429</v>
      </c>
      <c r="E196" s="2" t="s">
        <v>175</v>
      </c>
      <c r="F196" s="2" t="s">
        <v>527</v>
      </c>
      <c r="G196" s="10">
        <v>45510.60833333333</v>
      </c>
      <c r="H196" s="2" t="s">
        <v>7111</v>
      </c>
      <c r="I196" s="2" t="s">
        <v>15064</v>
      </c>
      <c r="J196" s="30"/>
      <c r="K196" s="2" t="s">
        <v>164</v>
      </c>
      <c r="L196" s="2" t="s">
        <v>15065</v>
      </c>
      <c r="M196" s="2" t="s">
        <v>72</v>
      </c>
      <c r="N196" s="12">
        <f t="shared" si="7"/>
        <v>45510</v>
      </c>
      <c r="O196" s="2" t="str">
        <f t="shared" si="6"/>
        <v>NF</v>
      </c>
    </row>
    <row r="197" spans="1:15" ht="24.5" x14ac:dyDescent="0.35">
      <c r="A197" s="2" t="s">
        <v>148</v>
      </c>
      <c r="B197" s="30" t="s">
        <v>15430</v>
      </c>
      <c r="C197" s="2" t="s">
        <v>15431</v>
      </c>
      <c r="D197" s="2" t="s">
        <v>123</v>
      </c>
      <c r="E197" s="2" t="s">
        <v>6683</v>
      </c>
      <c r="F197" s="2" t="s">
        <v>15045</v>
      </c>
      <c r="G197" s="10">
        <v>45510.604861111111</v>
      </c>
      <c r="H197" s="2" t="s">
        <v>151</v>
      </c>
      <c r="J197" s="30" t="s">
        <v>177</v>
      </c>
      <c r="K197" s="2" t="s">
        <v>178</v>
      </c>
      <c r="L197" s="2" t="s">
        <v>179</v>
      </c>
      <c r="M197" s="2" t="s">
        <v>123</v>
      </c>
      <c r="N197" s="12">
        <f t="shared" si="7"/>
        <v>45510</v>
      </c>
      <c r="O197" s="2" t="str">
        <f t="shared" si="6"/>
        <v>NF</v>
      </c>
    </row>
    <row r="198" spans="1:15" ht="29" x14ac:dyDescent="0.35">
      <c r="A198" s="2" t="s">
        <v>148</v>
      </c>
      <c r="B198" s="30" t="s">
        <v>15432</v>
      </c>
      <c r="C198" s="2" t="s">
        <v>15433</v>
      </c>
      <c r="D198" s="2" t="s">
        <v>297</v>
      </c>
      <c r="E198" s="2" t="s">
        <v>149</v>
      </c>
      <c r="F198" s="2" t="s">
        <v>527</v>
      </c>
      <c r="G198" s="10">
        <v>45510.511111111111</v>
      </c>
      <c r="H198" s="2" t="s">
        <v>289</v>
      </c>
      <c r="J198" s="30" t="s">
        <v>610</v>
      </c>
      <c r="K198" s="2" t="s">
        <v>164</v>
      </c>
      <c r="L198" s="2" t="s">
        <v>15435</v>
      </c>
      <c r="M198" s="2" t="s">
        <v>297</v>
      </c>
      <c r="N198" s="12">
        <f t="shared" si="7"/>
        <v>45510</v>
      </c>
      <c r="O198" s="2" t="str">
        <f t="shared" si="6"/>
        <v>NF</v>
      </c>
    </row>
    <row r="199" spans="1:15" ht="36.5" x14ac:dyDescent="0.35">
      <c r="A199" s="2" t="s">
        <v>148</v>
      </c>
      <c r="B199" s="30" t="s">
        <v>15436</v>
      </c>
      <c r="C199" s="2" t="s">
        <v>15437</v>
      </c>
      <c r="D199" s="2" t="s">
        <v>223</v>
      </c>
      <c r="E199" s="2" t="s">
        <v>149</v>
      </c>
      <c r="F199" s="2" t="s">
        <v>150</v>
      </c>
      <c r="G199" s="10">
        <v>45510.496527777781</v>
      </c>
      <c r="H199" s="2" t="s">
        <v>224</v>
      </c>
      <c r="J199" s="30"/>
      <c r="K199" s="2" t="s">
        <v>169</v>
      </c>
      <c r="L199" s="2" t="s">
        <v>226</v>
      </c>
      <c r="M199" s="2" t="s">
        <v>225</v>
      </c>
      <c r="N199" s="12">
        <f t="shared" si="7"/>
        <v>45510</v>
      </c>
      <c r="O199" s="2" t="str">
        <f t="shared" si="6"/>
        <v>NF</v>
      </c>
    </row>
    <row r="200" spans="1:15" ht="24.5" x14ac:dyDescent="0.35">
      <c r="A200" s="2" t="s">
        <v>148</v>
      </c>
      <c r="B200" s="30" t="s">
        <v>15439</v>
      </c>
      <c r="C200" s="2" t="s">
        <v>15440</v>
      </c>
      <c r="D200" s="2" t="s">
        <v>679</v>
      </c>
      <c r="E200" s="2" t="s">
        <v>149</v>
      </c>
      <c r="F200" s="2" t="s">
        <v>150</v>
      </c>
      <c r="G200" s="10">
        <v>45510.429861111108</v>
      </c>
      <c r="I200" s="2" t="s">
        <v>341</v>
      </c>
      <c r="J200" s="30"/>
      <c r="K200" s="2" t="s">
        <v>169</v>
      </c>
      <c r="M200" s="2" t="s">
        <v>16841</v>
      </c>
      <c r="N200" s="12">
        <f t="shared" si="7"/>
        <v>45510</v>
      </c>
      <c r="O200" s="2" t="str">
        <f t="shared" si="6"/>
        <v>NF</v>
      </c>
    </row>
    <row r="201" spans="1:15" ht="24.5" x14ac:dyDescent="0.35">
      <c r="A201" s="2" t="s">
        <v>148</v>
      </c>
      <c r="B201" s="30" t="s">
        <v>15441</v>
      </c>
      <c r="C201" s="2" t="s">
        <v>15442</v>
      </c>
      <c r="E201" s="2" t="s">
        <v>175</v>
      </c>
      <c r="F201" s="2" t="s">
        <v>527</v>
      </c>
      <c r="G201" s="10">
        <v>45510.416666666664</v>
      </c>
      <c r="H201" s="2" t="s">
        <v>7111</v>
      </c>
      <c r="I201" s="2" t="s">
        <v>15064</v>
      </c>
      <c r="K201" s="2" t="s">
        <v>164</v>
      </c>
      <c r="L201" s="2" t="s">
        <v>15065</v>
      </c>
      <c r="M201" s="2" t="s">
        <v>72</v>
      </c>
      <c r="N201" s="12">
        <f t="shared" si="7"/>
        <v>45510</v>
      </c>
      <c r="O201" s="2" t="str">
        <f t="shared" si="6"/>
        <v>NF</v>
      </c>
    </row>
    <row r="202" spans="1:15" ht="24.5" x14ac:dyDescent="0.35">
      <c r="A202" s="2" t="s">
        <v>148</v>
      </c>
      <c r="B202" s="30" t="s">
        <v>15443</v>
      </c>
      <c r="C202" s="2" t="s">
        <v>15444</v>
      </c>
      <c r="D202" s="2" t="s">
        <v>15445</v>
      </c>
      <c r="E202" s="2" t="s">
        <v>175</v>
      </c>
      <c r="F202" s="2" t="s">
        <v>527</v>
      </c>
      <c r="G202" s="10">
        <v>45510.396527777775</v>
      </c>
      <c r="H202" s="2" t="s">
        <v>15088</v>
      </c>
      <c r="I202" s="2" t="s">
        <v>15446</v>
      </c>
      <c r="J202" s="30"/>
      <c r="K202" s="2" t="s">
        <v>178</v>
      </c>
      <c r="L202" s="2" t="s">
        <v>15447</v>
      </c>
      <c r="M202" s="2" t="s">
        <v>15087</v>
      </c>
      <c r="N202" s="12">
        <f t="shared" si="7"/>
        <v>45510</v>
      </c>
      <c r="O202" s="2" t="str">
        <f t="shared" si="6"/>
        <v>NF</v>
      </c>
    </row>
    <row r="203" spans="1:15" ht="24.5" x14ac:dyDescent="0.35">
      <c r="A203" s="2" t="s">
        <v>148</v>
      </c>
      <c r="B203" s="30" t="s">
        <v>15448</v>
      </c>
      <c r="C203" s="2" t="s">
        <v>15449</v>
      </c>
      <c r="D203" s="2" t="s">
        <v>364</v>
      </c>
      <c r="E203" s="2" t="s">
        <v>175</v>
      </c>
      <c r="F203" s="2" t="s">
        <v>527</v>
      </c>
      <c r="G203" s="10">
        <v>45510.381249999999</v>
      </c>
      <c r="H203" s="2" t="s">
        <v>198</v>
      </c>
      <c r="K203" s="2" t="s">
        <v>169</v>
      </c>
      <c r="M203" s="2" t="s">
        <v>364</v>
      </c>
      <c r="N203" s="12">
        <f t="shared" si="7"/>
        <v>45510</v>
      </c>
      <c r="O203" s="2" t="str">
        <f t="shared" si="6"/>
        <v>NF</v>
      </c>
    </row>
    <row r="204" spans="1:15" ht="24.5" x14ac:dyDescent="0.35">
      <c r="A204" s="2" t="s">
        <v>148</v>
      </c>
      <c r="B204" s="30" t="s">
        <v>15450</v>
      </c>
      <c r="C204" s="2" t="s">
        <v>15451</v>
      </c>
      <c r="D204" s="2" t="s">
        <v>521</v>
      </c>
      <c r="E204" s="2" t="s">
        <v>6683</v>
      </c>
      <c r="F204" s="2" t="s">
        <v>15045</v>
      </c>
      <c r="G204" s="10">
        <v>45510.375</v>
      </c>
      <c r="K204" s="2" t="s">
        <v>152</v>
      </c>
      <c r="M204" s="2" t="s">
        <v>521</v>
      </c>
      <c r="N204" s="12">
        <f t="shared" si="7"/>
        <v>45510</v>
      </c>
      <c r="O204" s="2" t="str">
        <f t="shared" si="6"/>
        <v>NF</v>
      </c>
    </row>
    <row r="205" spans="1:15" ht="36.5" x14ac:dyDescent="0.35">
      <c r="A205" s="2" t="s">
        <v>148</v>
      </c>
      <c r="B205" s="30" t="s">
        <v>15452</v>
      </c>
      <c r="C205" s="2" t="s">
        <v>15453</v>
      </c>
      <c r="D205" s="2" t="s">
        <v>15454</v>
      </c>
      <c r="E205" s="2" t="s">
        <v>175</v>
      </c>
      <c r="F205" s="2" t="s">
        <v>150</v>
      </c>
      <c r="G205" s="10">
        <v>45510.375</v>
      </c>
      <c r="H205" s="2" t="s">
        <v>198</v>
      </c>
      <c r="J205" s="30"/>
      <c r="K205" s="2" t="s">
        <v>152</v>
      </c>
      <c r="L205" s="2" t="s">
        <v>15455</v>
      </c>
      <c r="M205" s="2" t="s">
        <v>15454</v>
      </c>
      <c r="N205" s="12">
        <f t="shared" si="7"/>
        <v>45510</v>
      </c>
      <c r="O205" s="2" t="str">
        <f t="shared" si="6"/>
        <v>NF</v>
      </c>
    </row>
    <row r="206" spans="1:15" ht="24.5" x14ac:dyDescent="0.35">
      <c r="A206" s="2" t="s">
        <v>148</v>
      </c>
      <c r="B206" s="30" t="s">
        <v>15456</v>
      </c>
      <c r="C206" s="2" t="s">
        <v>15457</v>
      </c>
      <c r="E206" s="2" t="s">
        <v>175</v>
      </c>
      <c r="F206" s="2" t="s">
        <v>527</v>
      </c>
      <c r="G206" s="10">
        <v>45510.357638888891</v>
      </c>
      <c r="H206" s="2" t="s">
        <v>7111</v>
      </c>
      <c r="I206" s="2" t="s">
        <v>15064</v>
      </c>
      <c r="J206" s="30"/>
      <c r="K206" s="2" t="s">
        <v>164</v>
      </c>
      <c r="L206" s="2" t="s">
        <v>15065</v>
      </c>
      <c r="M206" s="2" t="s">
        <v>68</v>
      </c>
      <c r="N206" s="12">
        <f t="shared" si="7"/>
        <v>45510</v>
      </c>
      <c r="O206" s="2" t="str">
        <f t="shared" si="6"/>
        <v>NF</v>
      </c>
    </row>
    <row r="207" spans="1:15" ht="36.5" x14ac:dyDescent="0.35">
      <c r="A207" s="2" t="s">
        <v>148</v>
      </c>
      <c r="B207" s="30" t="s">
        <v>15458</v>
      </c>
      <c r="C207" s="2" t="s">
        <v>15459</v>
      </c>
      <c r="E207" s="2" t="s">
        <v>175</v>
      </c>
      <c r="F207" s="2" t="s">
        <v>368</v>
      </c>
      <c r="G207" s="10">
        <v>45510.351388888892</v>
      </c>
      <c r="H207" s="2" t="s">
        <v>182</v>
      </c>
      <c r="I207" s="2" t="s">
        <v>517</v>
      </c>
      <c r="J207" s="30"/>
      <c r="K207" s="2" t="s">
        <v>178</v>
      </c>
      <c r="M207" s="2" t="s">
        <v>15131</v>
      </c>
      <c r="N207" s="12">
        <f t="shared" si="7"/>
        <v>45510</v>
      </c>
      <c r="O207" s="2" t="str">
        <f t="shared" si="6"/>
        <v>NF</v>
      </c>
    </row>
    <row r="208" spans="1:15" ht="24.5" x14ac:dyDescent="0.35">
      <c r="A208" s="2" t="s">
        <v>148</v>
      </c>
      <c r="B208" s="30" t="s">
        <v>15460</v>
      </c>
      <c r="C208" s="2" t="s">
        <v>15461</v>
      </c>
      <c r="D208" s="2" t="s">
        <v>15131</v>
      </c>
      <c r="E208" s="2" t="s">
        <v>175</v>
      </c>
      <c r="F208" s="2" t="s">
        <v>527</v>
      </c>
      <c r="G208" s="10">
        <v>45510.324999999997</v>
      </c>
      <c r="K208" s="2" t="s">
        <v>164</v>
      </c>
      <c r="M208" s="2" t="s">
        <v>15131</v>
      </c>
      <c r="N208" s="12">
        <f t="shared" si="7"/>
        <v>45510</v>
      </c>
      <c r="O208" s="2" t="str">
        <f t="shared" si="6"/>
        <v>NF</v>
      </c>
    </row>
    <row r="209" spans="1:15" ht="36.5" x14ac:dyDescent="0.35">
      <c r="A209" s="2" t="s">
        <v>148</v>
      </c>
      <c r="B209" s="30" t="s">
        <v>15462</v>
      </c>
      <c r="C209" s="2" t="s">
        <v>15463</v>
      </c>
      <c r="E209" s="2" t="s">
        <v>149</v>
      </c>
      <c r="F209" s="2" t="s">
        <v>516</v>
      </c>
      <c r="G209" s="10">
        <v>45510.317361111112</v>
      </c>
      <c r="H209" s="2" t="s">
        <v>182</v>
      </c>
      <c r="I209" s="2" t="s">
        <v>517</v>
      </c>
      <c r="J209" s="30"/>
      <c r="K209" s="2" t="s">
        <v>164</v>
      </c>
      <c r="M209" s="2" t="s">
        <v>15131</v>
      </c>
      <c r="N209" s="12">
        <f t="shared" si="7"/>
        <v>45510</v>
      </c>
      <c r="O209" s="2" t="str">
        <f t="shared" si="6"/>
        <v>NF</v>
      </c>
    </row>
    <row r="210" spans="1:15" ht="24.5" x14ac:dyDescent="0.35">
      <c r="A210" s="2" t="s">
        <v>148</v>
      </c>
      <c r="B210" s="30" t="s">
        <v>15464</v>
      </c>
      <c r="C210" s="2" t="s">
        <v>15465</v>
      </c>
      <c r="D210" s="2" t="s">
        <v>108</v>
      </c>
      <c r="E210" s="2" t="s">
        <v>175</v>
      </c>
      <c r="F210" s="2" t="s">
        <v>527</v>
      </c>
      <c r="G210" s="10">
        <v>45510.31527777778</v>
      </c>
      <c r="H210" s="2" t="s">
        <v>15031</v>
      </c>
      <c r="I210" s="2" t="s">
        <v>15032</v>
      </c>
      <c r="J210" s="30"/>
      <c r="K210" s="2" t="s">
        <v>169</v>
      </c>
      <c r="L210" s="2" t="s">
        <v>15033</v>
      </c>
      <c r="M210" s="2" t="s">
        <v>110</v>
      </c>
      <c r="N210" s="12">
        <f t="shared" si="7"/>
        <v>45510</v>
      </c>
      <c r="O210" s="2" t="str">
        <f t="shared" si="6"/>
        <v>NF</v>
      </c>
    </row>
    <row r="211" spans="1:15" ht="36.5" x14ac:dyDescent="0.35">
      <c r="A211" s="2" t="s">
        <v>148</v>
      </c>
      <c r="B211" s="30" t="s">
        <v>227</v>
      </c>
      <c r="C211" s="2" t="s">
        <v>228</v>
      </c>
      <c r="D211" s="2" t="s">
        <v>229</v>
      </c>
      <c r="E211" s="2" t="s">
        <v>175</v>
      </c>
      <c r="F211" s="2" t="s">
        <v>150</v>
      </c>
      <c r="G211" s="10">
        <v>45510.30972222222</v>
      </c>
      <c r="H211" s="2" t="s">
        <v>151</v>
      </c>
      <c r="I211" s="2" t="s">
        <v>230</v>
      </c>
      <c r="J211" s="30" t="s">
        <v>177</v>
      </c>
      <c r="K211" s="2" t="s">
        <v>152</v>
      </c>
      <c r="L211" s="2" t="s">
        <v>183</v>
      </c>
      <c r="M211" s="2" t="s">
        <v>20</v>
      </c>
      <c r="N211" s="12">
        <f t="shared" si="7"/>
        <v>45510</v>
      </c>
      <c r="O211" s="2" t="str">
        <f t="shared" si="6"/>
        <v>Reg</v>
      </c>
    </row>
    <row r="212" spans="1:15" ht="24.5" x14ac:dyDescent="0.35">
      <c r="A212" s="2" t="s">
        <v>148</v>
      </c>
      <c r="B212" s="30" t="s">
        <v>15466</v>
      </c>
      <c r="C212" s="2" t="s">
        <v>15467</v>
      </c>
      <c r="E212" s="2" t="s">
        <v>175</v>
      </c>
      <c r="F212" s="2" t="s">
        <v>527</v>
      </c>
      <c r="G212" s="10">
        <v>45510.306250000001</v>
      </c>
      <c r="H212" s="2" t="s">
        <v>7111</v>
      </c>
      <c r="I212" s="2" t="s">
        <v>15064</v>
      </c>
      <c r="K212" s="2" t="s">
        <v>164</v>
      </c>
      <c r="L212" s="2" t="s">
        <v>15065</v>
      </c>
      <c r="M212" s="2" t="s">
        <v>76</v>
      </c>
      <c r="N212" s="12">
        <f t="shared" si="7"/>
        <v>45510</v>
      </c>
      <c r="O212" s="2" t="str">
        <f t="shared" si="6"/>
        <v>NF</v>
      </c>
    </row>
    <row r="213" spans="1:15" ht="36.5" x14ac:dyDescent="0.35">
      <c r="A213" s="2" t="s">
        <v>148</v>
      </c>
      <c r="B213" s="30" t="s">
        <v>523</v>
      </c>
      <c r="C213" s="2" t="s">
        <v>524</v>
      </c>
      <c r="D213" s="2" t="s">
        <v>32</v>
      </c>
      <c r="E213" s="2" t="s">
        <v>149</v>
      </c>
      <c r="F213" s="2" t="s">
        <v>475</v>
      </c>
      <c r="G213" s="10">
        <v>45510.298611111109</v>
      </c>
      <c r="H213" s="2" t="s">
        <v>182</v>
      </c>
      <c r="I213" s="2" t="s">
        <v>517</v>
      </c>
      <c r="J213" s="30" t="s">
        <v>177</v>
      </c>
      <c r="K213" s="2" t="s">
        <v>164</v>
      </c>
      <c r="L213" s="2" t="s">
        <v>183</v>
      </c>
      <c r="M213" s="2" t="s">
        <v>32</v>
      </c>
      <c r="N213" s="12">
        <f t="shared" si="7"/>
        <v>45510</v>
      </c>
      <c r="O213" s="2" t="str">
        <f t="shared" si="6"/>
        <v>Reg</v>
      </c>
    </row>
    <row r="214" spans="1:15" ht="24.5" x14ac:dyDescent="0.35">
      <c r="A214" s="2" t="s">
        <v>148</v>
      </c>
      <c r="B214" s="30" t="s">
        <v>15468</v>
      </c>
      <c r="C214" s="2" t="s">
        <v>15469</v>
      </c>
      <c r="E214" s="2" t="s">
        <v>175</v>
      </c>
      <c r="F214" s="2" t="s">
        <v>527</v>
      </c>
      <c r="G214" s="10">
        <v>45510.275694444441</v>
      </c>
      <c r="H214" s="2" t="s">
        <v>7111</v>
      </c>
      <c r="I214" s="2" t="s">
        <v>15064</v>
      </c>
      <c r="J214" s="30"/>
      <c r="K214" s="2" t="s">
        <v>164</v>
      </c>
      <c r="L214" s="2" t="s">
        <v>15065</v>
      </c>
      <c r="M214" s="2" t="s">
        <v>78</v>
      </c>
      <c r="N214" s="12">
        <f t="shared" si="7"/>
        <v>45510</v>
      </c>
      <c r="O214" s="2" t="str">
        <f t="shared" si="6"/>
        <v>NF</v>
      </c>
    </row>
    <row r="215" spans="1:15" ht="24.5" x14ac:dyDescent="0.35">
      <c r="A215" s="2" t="s">
        <v>148</v>
      </c>
      <c r="B215" s="30" t="s">
        <v>15470</v>
      </c>
      <c r="C215" s="2" t="s">
        <v>15471</v>
      </c>
      <c r="E215" s="2" t="s">
        <v>175</v>
      </c>
      <c r="F215" s="2" t="s">
        <v>527</v>
      </c>
      <c r="G215" s="10">
        <v>45510.270833333336</v>
      </c>
      <c r="H215" s="2" t="s">
        <v>7111</v>
      </c>
      <c r="I215" s="2" t="s">
        <v>15064</v>
      </c>
      <c r="K215" s="2" t="s">
        <v>164</v>
      </c>
      <c r="L215" s="2" t="s">
        <v>15065</v>
      </c>
      <c r="M215" s="2" t="s">
        <v>68</v>
      </c>
      <c r="N215" s="12">
        <f t="shared" si="7"/>
        <v>45510</v>
      </c>
      <c r="O215" s="2" t="str">
        <f t="shared" si="6"/>
        <v>NF</v>
      </c>
    </row>
    <row r="216" spans="1:15" ht="24.5" x14ac:dyDescent="0.35">
      <c r="A216" s="2" t="s">
        <v>148</v>
      </c>
      <c r="B216" s="30" t="s">
        <v>15472</v>
      </c>
      <c r="C216" s="2" t="s">
        <v>15473</v>
      </c>
      <c r="D216" s="2" t="s">
        <v>653</v>
      </c>
      <c r="E216" s="2" t="s">
        <v>175</v>
      </c>
      <c r="F216" s="2" t="s">
        <v>527</v>
      </c>
      <c r="G216" s="10">
        <v>45510.254166666666</v>
      </c>
      <c r="H216" s="2" t="s">
        <v>7111</v>
      </c>
      <c r="I216" s="2" t="s">
        <v>15064</v>
      </c>
      <c r="J216" s="30"/>
      <c r="K216" s="2" t="s">
        <v>164</v>
      </c>
      <c r="L216" s="2" t="s">
        <v>15065</v>
      </c>
      <c r="M216" s="2" t="s">
        <v>70</v>
      </c>
      <c r="N216" s="12">
        <f t="shared" si="7"/>
        <v>45510</v>
      </c>
      <c r="O216" s="2" t="str">
        <f t="shared" si="6"/>
        <v>NF</v>
      </c>
    </row>
    <row r="217" spans="1:15" ht="24.5" x14ac:dyDescent="0.35">
      <c r="A217" s="2" t="s">
        <v>148</v>
      </c>
      <c r="B217" s="30" t="s">
        <v>15474</v>
      </c>
      <c r="C217" s="2" t="s">
        <v>15475</v>
      </c>
      <c r="E217" s="2" t="s">
        <v>175</v>
      </c>
      <c r="F217" s="2" t="s">
        <v>527</v>
      </c>
      <c r="G217" s="10">
        <v>45510.253472222219</v>
      </c>
      <c r="H217" s="2" t="s">
        <v>293</v>
      </c>
      <c r="I217" s="2" t="s">
        <v>15196</v>
      </c>
      <c r="J217" s="30"/>
      <c r="K217" s="2" t="s">
        <v>164</v>
      </c>
      <c r="L217" s="2" t="s">
        <v>15065</v>
      </c>
      <c r="M217" s="2" t="s">
        <v>294</v>
      </c>
      <c r="N217" s="12">
        <f t="shared" si="7"/>
        <v>45510</v>
      </c>
      <c r="O217" s="2" t="str">
        <f t="shared" si="6"/>
        <v>NF</v>
      </c>
    </row>
    <row r="218" spans="1:15" ht="24.5" x14ac:dyDescent="0.35">
      <c r="A218" s="2" t="s">
        <v>148</v>
      </c>
      <c r="B218" s="30" t="s">
        <v>15476</v>
      </c>
      <c r="C218" s="2" t="s">
        <v>15477</v>
      </c>
      <c r="D218" s="2" t="s">
        <v>15478</v>
      </c>
      <c r="E218" s="2" t="s">
        <v>175</v>
      </c>
      <c r="F218" s="2" t="s">
        <v>150</v>
      </c>
      <c r="G218" s="10">
        <v>45510.213194444441</v>
      </c>
      <c r="H218" s="2" t="s">
        <v>395</v>
      </c>
      <c r="I218" s="2" t="s">
        <v>15479</v>
      </c>
      <c r="J218" s="30"/>
      <c r="K218" s="2" t="s">
        <v>178</v>
      </c>
      <c r="M218" s="2" t="s">
        <v>12</v>
      </c>
      <c r="N218" s="12">
        <f t="shared" si="7"/>
        <v>45510</v>
      </c>
      <c r="O218" s="2" t="str">
        <f t="shared" si="6"/>
        <v>NF</v>
      </c>
    </row>
    <row r="219" spans="1:15" ht="24.5" x14ac:dyDescent="0.35">
      <c r="A219" s="2" t="s">
        <v>148</v>
      </c>
      <c r="B219" s="30" t="s">
        <v>15480</v>
      </c>
      <c r="C219" s="2" t="s">
        <v>15481</v>
      </c>
      <c r="D219" s="2" t="s">
        <v>20</v>
      </c>
      <c r="E219" s="2" t="s">
        <v>149</v>
      </c>
      <c r="F219" s="2" t="s">
        <v>527</v>
      </c>
      <c r="G219" s="10">
        <v>45510.209722222222</v>
      </c>
      <c r="K219" s="2" t="s">
        <v>178</v>
      </c>
      <c r="M219" s="2" t="s">
        <v>20</v>
      </c>
      <c r="N219" s="12">
        <f t="shared" si="7"/>
        <v>45510</v>
      </c>
      <c r="O219" s="2" t="str">
        <f t="shared" si="6"/>
        <v>NF</v>
      </c>
    </row>
    <row r="220" spans="1:15" ht="24.5" x14ac:dyDescent="0.35">
      <c r="A220" s="2" t="s">
        <v>148</v>
      </c>
      <c r="B220" s="30" t="s">
        <v>15482</v>
      </c>
      <c r="C220" s="2" t="s">
        <v>15483</v>
      </c>
      <c r="E220" s="2" t="s">
        <v>175</v>
      </c>
      <c r="F220" s="2" t="s">
        <v>527</v>
      </c>
      <c r="G220" s="10">
        <v>45510.1875</v>
      </c>
      <c r="H220" s="2" t="s">
        <v>7111</v>
      </c>
      <c r="I220" s="2" t="s">
        <v>15064</v>
      </c>
      <c r="J220" s="30"/>
      <c r="K220" s="2" t="s">
        <v>164</v>
      </c>
      <c r="L220" s="2" t="s">
        <v>15065</v>
      </c>
      <c r="M220" s="2" t="s">
        <v>70</v>
      </c>
      <c r="N220" s="12">
        <f t="shared" si="7"/>
        <v>45510</v>
      </c>
      <c r="O220" s="2" t="str">
        <f t="shared" si="6"/>
        <v>NF</v>
      </c>
    </row>
    <row r="221" spans="1:15" ht="36.5" x14ac:dyDescent="0.35">
      <c r="A221" s="2" t="s">
        <v>148</v>
      </c>
      <c r="B221" s="30" t="s">
        <v>15484</v>
      </c>
      <c r="C221" s="2" t="s">
        <v>15485</v>
      </c>
      <c r="D221" s="2" t="s">
        <v>653</v>
      </c>
      <c r="E221" s="2" t="s">
        <v>175</v>
      </c>
      <c r="F221" s="2" t="s">
        <v>527</v>
      </c>
      <c r="G221" s="10">
        <v>45510.161805555559</v>
      </c>
      <c r="H221" s="2" t="s">
        <v>7111</v>
      </c>
      <c r="I221" s="2" t="s">
        <v>15064</v>
      </c>
      <c r="J221" s="30"/>
      <c r="K221" s="2" t="s">
        <v>164</v>
      </c>
      <c r="L221" s="2" t="s">
        <v>15065</v>
      </c>
      <c r="M221" s="2" t="s">
        <v>70</v>
      </c>
      <c r="N221" s="12">
        <f t="shared" si="7"/>
        <v>45510</v>
      </c>
      <c r="O221" s="2" t="str">
        <f t="shared" si="6"/>
        <v>NF</v>
      </c>
    </row>
    <row r="222" spans="1:15" ht="36.5" x14ac:dyDescent="0.35">
      <c r="A222" s="2" t="s">
        <v>148</v>
      </c>
      <c r="B222" s="30" t="s">
        <v>15486</v>
      </c>
      <c r="C222" s="2" t="s">
        <v>15487</v>
      </c>
      <c r="D222" s="2" t="s">
        <v>15424</v>
      </c>
      <c r="E222" s="2" t="s">
        <v>149</v>
      </c>
      <c r="F222" s="2" t="s">
        <v>156</v>
      </c>
      <c r="G222" s="10">
        <v>45510.158333333333</v>
      </c>
      <c r="H222" s="2" t="s">
        <v>151</v>
      </c>
      <c r="J222" s="30" t="s">
        <v>177</v>
      </c>
      <c r="K222" s="2" t="s">
        <v>152</v>
      </c>
      <c r="L222" s="2" t="s">
        <v>15488</v>
      </c>
      <c r="M222" s="2" t="s">
        <v>32</v>
      </c>
      <c r="N222" s="12">
        <f t="shared" si="7"/>
        <v>45510</v>
      </c>
      <c r="O222" s="2" t="str">
        <f t="shared" si="6"/>
        <v>Reg</v>
      </c>
    </row>
    <row r="223" spans="1:15" ht="36.5" x14ac:dyDescent="0.35">
      <c r="A223" s="2" t="s">
        <v>148</v>
      </c>
      <c r="B223" s="30" t="s">
        <v>15489</v>
      </c>
      <c r="C223" s="2" t="s">
        <v>15490</v>
      </c>
      <c r="D223" s="2" t="s">
        <v>187</v>
      </c>
      <c r="E223" s="2" t="s">
        <v>149</v>
      </c>
      <c r="F223" s="2" t="s">
        <v>527</v>
      </c>
      <c r="G223" s="10">
        <v>45510.133333333331</v>
      </c>
      <c r="J223" s="30"/>
      <c r="K223" s="2" t="s">
        <v>164</v>
      </c>
      <c r="L223" s="2" t="s">
        <v>188</v>
      </c>
      <c r="M223" s="2" t="s">
        <v>187</v>
      </c>
      <c r="N223" s="12">
        <f t="shared" si="7"/>
        <v>45510</v>
      </c>
      <c r="O223" s="2" t="str">
        <f t="shared" si="6"/>
        <v>Perf/NQA</v>
      </c>
    </row>
    <row r="224" spans="1:15" ht="36.5" x14ac:dyDescent="0.35">
      <c r="A224" s="2" t="s">
        <v>148</v>
      </c>
      <c r="B224" s="30" t="s">
        <v>15491</v>
      </c>
      <c r="C224" s="2" t="s">
        <v>15492</v>
      </c>
      <c r="D224" s="2" t="s">
        <v>15424</v>
      </c>
      <c r="E224" s="2" t="s">
        <v>149</v>
      </c>
      <c r="F224" s="2" t="s">
        <v>368</v>
      </c>
      <c r="G224" s="10">
        <v>45510.132638888892</v>
      </c>
      <c r="H224" s="2" t="s">
        <v>151</v>
      </c>
      <c r="I224" s="2" t="s">
        <v>230</v>
      </c>
      <c r="J224" s="30" t="s">
        <v>177</v>
      </c>
      <c r="K224" s="2" t="s">
        <v>178</v>
      </c>
      <c r="L224" s="2" t="s">
        <v>15488</v>
      </c>
      <c r="M224" s="2" t="s">
        <v>32</v>
      </c>
      <c r="N224" s="12">
        <f t="shared" si="7"/>
        <v>45510</v>
      </c>
      <c r="O224" s="2" t="str">
        <f t="shared" si="6"/>
        <v>Reg</v>
      </c>
    </row>
    <row r="225" spans="1:15" ht="36.5" x14ac:dyDescent="0.35">
      <c r="A225" s="2" t="s">
        <v>148</v>
      </c>
      <c r="B225" s="30" t="s">
        <v>15493</v>
      </c>
      <c r="C225" s="2" t="s">
        <v>15494</v>
      </c>
      <c r="D225" s="2" t="s">
        <v>187</v>
      </c>
      <c r="E225" s="2" t="s">
        <v>149</v>
      </c>
      <c r="F225" s="2" t="s">
        <v>527</v>
      </c>
      <c r="G225" s="10">
        <v>45510.126388888886</v>
      </c>
      <c r="J225" s="30"/>
      <c r="K225" s="2" t="s">
        <v>164</v>
      </c>
      <c r="L225" s="2" t="s">
        <v>188</v>
      </c>
      <c r="M225" s="2" t="s">
        <v>187</v>
      </c>
      <c r="N225" s="12">
        <f t="shared" si="7"/>
        <v>45510</v>
      </c>
      <c r="O225" s="2" t="str">
        <f t="shared" si="6"/>
        <v>Perf/NQA</v>
      </c>
    </row>
    <row r="226" spans="1:15" ht="36.5" x14ac:dyDescent="0.35">
      <c r="A226" s="2" t="s">
        <v>148</v>
      </c>
      <c r="B226" s="30" t="s">
        <v>15495</v>
      </c>
      <c r="C226" s="2" t="s">
        <v>15496</v>
      </c>
      <c r="D226" s="2" t="s">
        <v>15497</v>
      </c>
      <c r="E226" s="2" t="s">
        <v>149</v>
      </c>
      <c r="F226" s="2" t="s">
        <v>156</v>
      </c>
      <c r="G226" s="10">
        <v>45510.119444444441</v>
      </c>
      <c r="H226" s="2" t="s">
        <v>151</v>
      </c>
      <c r="I226" s="2" t="s">
        <v>15383</v>
      </c>
      <c r="J226" s="30" t="s">
        <v>177</v>
      </c>
      <c r="K226" s="2" t="s">
        <v>152</v>
      </c>
      <c r="L226" s="2" t="s">
        <v>183</v>
      </c>
      <c r="M226" s="2" t="s">
        <v>12</v>
      </c>
      <c r="N226" s="12">
        <f t="shared" si="7"/>
        <v>45510</v>
      </c>
      <c r="O226" s="2" t="str">
        <f t="shared" si="6"/>
        <v>Reg</v>
      </c>
    </row>
    <row r="227" spans="1:15" ht="24.5" x14ac:dyDescent="0.35">
      <c r="A227" s="2" t="s">
        <v>148</v>
      </c>
      <c r="B227" s="30" t="s">
        <v>15498</v>
      </c>
      <c r="C227" s="2" t="s">
        <v>15499</v>
      </c>
      <c r="D227" s="2" t="s">
        <v>653</v>
      </c>
      <c r="E227" s="2" t="s">
        <v>175</v>
      </c>
      <c r="F227" s="2" t="s">
        <v>527</v>
      </c>
      <c r="G227" s="10">
        <v>45510.109722222223</v>
      </c>
      <c r="H227" s="2" t="s">
        <v>7111</v>
      </c>
      <c r="I227" s="2" t="s">
        <v>15064</v>
      </c>
      <c r="J227" s="30"/>
      <c r="K227" s="2" t="s">
        <v>164</v>
      </c>
      <c r="L227" s="2" t="s">
        <v>15320</v>
      </c>
      <c r="M227" s="2" t="s">
        <v>66</v>
      </c>
      <c r="N227" s="12">
        <f t="shared" si="7"/>
        <v>45510</v>
      </c>
      <c r="O227" s="2" t="str">
        <f t="shared" si="6"/>
        <v>NF</v>
      </c>
    </row>
    <row r="228" spans="1:15" ht="24.5" x14ac:dyDescent="0.35">
      <c r="A228" s="2" t="s">
        <v>148</v>
      </c>
      <c r="B228" s="30" t="s">
        <v>15500</v>
      </c>
      <c r="C228" s="2" t="s">
        <v>15501</v>
      </c>
      <c r="D228" s="2" t="s">
        <v>357</v>
      </c>
      <c r="E228" s="2" t="s">
        <v>6683</v>
      </c>
      <c r="F228" s="2" t="s">
        <v>150</v>
      </c>
      <c r="G228" s="10">
        <v>45509.854166666664</v>
      </c>
      <c r="J228" s="30"/>
      <c r="K228" s="2" t="s">
        <v>260</v>
      </c>
      <c r="L228" s="2" t="s">
        <v>15094</v>
      </c>
      <c r="M228" s="2" t="s">
        <v>10</v>
      </c>
      <c r="N228" s="12">
        <f t="shared" si="7"/>
        <v>45509</v>
      </c>
      <c r="O228" s="2" t="str">
        <f t="shared" si="6"/>
        <v>NF</v>
      </c>
    </row>
    <row r="229" spans="1:15" ht="24.5" x14ac:dyDescent="0.35">
      <c r="A229" s="2" t="s">
        <v>148</v>
      </c>
      <c r="B229" s="30" t="s">
        <v>15502</v>
      </c>
      <c r="C229" s="2" t="s">
        <v>15503</v>
      </c>
      <c r="D229" s="2" t="s">
        <v>357</v>
      </c>
      <c r="E229" s="2" t="s">
        <v>175</v>
      </c>
      <c r="F229" s="2" t="s">
        <v>150</v>
      </c>
      <c r="G229" s="10">
        <v>45509.848611111112</v>
      </c>
      <c r="J229" s="30"/>
      <c r="K229" s="2" t="s">
        <v>559</v>
      </c>
      <c r="L229" s="2" t="s">
        <v>15504</v>
      </c>
      <c r="M229" s="2" t="s">
        <v>10</v>
      </c>
      <c r="N229" s="12">
        <f t="shared" si="7"/>
        <v>45509</v>
      </c>
      <c r="O229" s="2" t="str">
        <f t="shared" si="6"/>
        <v>NF</v>
      </c>
    </row>
    <row r="230" spans="1:15" ht="29" x14ac:dyDescent="0.35">
      <c r="A230" s="2" t="s">
        <v>148</v>
      </c>
      <c r="B230" s="30" t="s">
        <v>15505</v>
      </c>
      <c r="C230" s="2" t="s">
        <v>15506</v>
      </c>
      <c r="D230" s="2" t="s">
        <v>364</v>
      </c>
      <c r="E230" s="2" t="s">
        <v>149</v>
      </c>
      <c r="F230" s="2" t="s">
        <v>15045</v>
      </c>
      <c r="G230" s="10">
        <v>45509.62777777778</v>
      </c>
      <c r="H230" s="2" t="s">
        <v>151</v>
      </c>
      <c r="J230" s="30" t="s">
        <v>391</v>
      </c>
      <c r="K230" s="2" t="s">
        <v>169</v>
      </c>
      <c r="L230" s="2" t="s">
        <v>544</v>
      </c>
      <c r="M230" s="2" t="s">
        <v>364</v>
      </c>
      <c r="N230" s="12">
        <f t="shared" si="7"/>
        <v>45509</v>
      </c>
      <c r="O230" s="2" t="str">
        <f t="shared" si="6"/>
        <v>NF</v>
      </c>
    </row>
    <row r="231" spans="1:15" ht="24.5" x14ac:dyDescent="0.35">
      <c r="A231" s="2" t="s">
        <v>148</v>
      </c>
      <c r="B231" s="30" t="s">
        <v>15507</v>
      </c>
      <c r="C231" s="2" t="s">
        <v>15508</v>
      </c>
      <c r="D231" s="2" t="s">
        <v>72</v>
      </c>
      <c r="E231" s="2" t="s">
        <v>149</v>
      </c>
      <c r="F231" s="2" t="s">
        <v>527</v>
      </c>
      <c r="G231" s="10">
        <v>45509.574999999997</v>
      </c>
      <c r="H231" s="2" t="s">
        <v>7111</v>
      </c>
      <c r="I231" s="2" t="s">
        <v>15064</v>
      </c>
      <c r="K231" s="2" t="s">
        <v>164</v>
      </c>
      <c r="L231" s="2" t="s">
        <v>15065</v>
      </c>
      <c r="M231" s="2" t="s">
        <v>72</v>
      </c>
      <c r="N231" s="12">
        <f t="shared" si="7"/>
        <v>45509</v>
      </c>
      <c r="O231" s="2" t="str">
        <f t="shared" si="6"/>
        <v>NF</v>
      </c>
    </row>
    <row r="232" spans="1:15" ht="24.5" x14ac:dyDescent="0.35">
      <c r="A232" s="2" t="s">
        <v>148</v>
      </c>
      <c r="B232" s="30" t="s">
        <v>15509</v>
      </c>
      <c r="C232" s="2" t="s">
        <v>15510</v>
      </c>
      <c r="D232" s="2" t="s">
        <v>72</v>
      </c>
      <c r="E232" s="2" t="s">
        <v>149</v>
      </c>
      <c r="F232" s="2" t="s">
        <v>527</v>
      </c>
      <c r="G232" s="10">
        <v>45509.569444444445</v>
      </c>
      <c r="H232" s="2" t="s">
        <v>7111</v>
      </c>
      <c r="I232" s="2" t="s">
        <v>15064</v>
      </c>
      <c r="J232" s="30"/>
      <c r="K232" s="2" t="s">
        <v>164</v>
      </c>
      <c r="L232" s="2" t="s">
        <v>15065</v>
      </c>
      <c r="M232" s="2" t="s">
        <v>72</v>
      </c>
      <c r="N232" s="12">
        <f t="shared" si="7"/>
        <v>45509</v>
      </c>
      <c r="O232" s="2" t="str">
        <f t="shared" si="6"/>
        <v>NF</v>
      </c>
    </row>
    <row r="233" spans="1:15" ht="24.5" x14ac:dyDescent="0.35">
      <c r="A233" s="2" t="s">
        <v>148</v>
      </c>
      <c r="B233" s="30" t="s">
        <v>15511</v>
      </c>
      <c r="C233" s="2" t="s">
        <v>15512</v>
      </c>
      <c r="D233" s="2" t="s">
        <v>72</v>
      </c>
      <c r="E233" s="2" t="s">
        <v>175</v>
      </c>
      <c r="F233" s="2" t="s">
        <v>527</v>
      </c>
      <c r="G233" s="10">
        <v>45509.551388888889</v>
      </c>
      <c r="H233" s="2" t="s">
        <v>7111</v>
      </c>
      <c r="I233" s="2" t="s">
        <v>15064</v>
      </c>
      <c r="J233" s="30"/>
      <c r="K233" s="2" t="s">
        <v>164</v>
      </c>
      <c r="L233" s="2" t="s">
        <v>15065</v>
      </c>
      <c r="M233" s="2" t="s">
        <v>72</v>
      </c>
      <c r="N233" s="12">
        <f t="shared" si="7"/>
        <v>45509</v>
      </c>
      <c r="O233" s="2" t="str">
        <f t="shared" si="6"/>
        <v>NF</v>
      </c>
    </row>
    <row r="234" spans="1:15" ht="24.5" x14ac:dyDescent="0.35">
      <c r="A234" s="2" t="s">
        <v>148</v>
      </c>
      <c r="B234" s="30" t="s">
        <v>15513</v>
      </c>
      <c r="C234" s="2" t="s">
        <v>15514</v>
      </c>
      <c r="D234" s="2" t="s">
        <v>72</v>
      </c>
      <c r="E234" s="2" t="s">
        <v>175</v>
      </c>
      <c r="F234" s="2" t="s">
        <v>527</v>
      </c>
      <c r="G234" s="10">
        <v>45509.536805555559</v>
      </c>
      <c r="H234" s="2" t="s">
        <v>7111</v>
      </c>
      <c r="I234" s="2" t="s">
        <v>15064</v>
      </c>
      <c r="J234" s="30"/>
      <c r="K234" s="2" t="s">
        <v>164</v>
      </c>
      <c r="L234" s="2" t="s">
        <v>15065</v>
      </c>
      <c r="M234" s="2" t="s">
        <v>72</v>
      </c>
      <c r="N234" s="12">
        <f t="shared" si="7"/>
        <v>45509</v>
      </c>
      <c r="O234" s="2" t="str">
        <f t="shared" si="6"/>
        <v>NF</v>
      </c>
    </row>
    <row r="235" spans="1:15" ht="24.5" x14ac:dyDescent="0.35">
      <c r="A235" s="2" t="s">
        <v>148</v>
      </c>
      <c r="B235" s="30" t="s">
        <v>15515</v>
      </c>
      <c r="C235" s="2" t="s">
        <v>15516</v>
      </c>
      <c r="E235" s="2" t="s">
        <v>175</v>
      </c>
      <c r="F235" s="2" t="s">
        <v>527</v>
      </c>
      <c r="G235" s="10">
        <v>45509.511111111111</v>
      </c>
      <c r="H235" s="2" t="s">
        <v>7111</v>
      </c>
      <c r="I235" s="2" t="s">
        <v>15064</v>
      </c>
      <c r="J235" s="30"/>
      <c r="K235" s="2" t="s">
        <v>164</v>
      </c>
      <c r="L235" s="2" t="s">
        <v>15065</v>
      </c>
      <c r="M235" s="2" t="s">
        <v>72</v>
      </c>
      <c r="N235" s="12">
        <f t="shared" si="7"/>
        <v>45509</v>
      </c>
      <c r="O235" s="2" t="str">
        <f t="shared" si="6"/>
        <v>NF</v>
      </c>
    </row>
    <row r="236" spans="1:15" ht="36.5" x14ac:dyDescent="0.35">
      <c r="A236" s="2" t="s">
        <v>148</v>
      </c>
      <c r="B236" s="30" t="s">
        <v>525</v>
      </c>
      <c r="C236" s="2" t="s">
        <v>526</v>
      </c>
      <c r="D236" s="2" t="s">
        <v>201</v>
      </c>
      <c r="E236" s="2" t="s">
        <v>246</v>
      </c>
      <c r="F236" s="2" t="s">
        <v>527</v>
      </c>
      <c r="G236" s="10">
        <v>45509.494444444441</v>
      </c>
      <c r="H236" s="2" t="s">
        <v>234</v>
      </c>
      <c r="K236" s="2" t="s">
        <v>169</v>
      </c>
      <c r="L236" s="2" t="s">
        <v>171</v>
      </c>
      <c r="M236" s="2" t="s">
        <v>201</v>
      </c>
      <c r="N236" s="12">
        <f t="shared" si="7"/>
        <v>45509</v>
      </c>
      <c r="O236" s="2" t="str">
        <f t="shared" si="6"/>
        <v>Perf/NQA</v>
      </c>
    </row>
    <row r="237" spans="1:15" ht="29" x14ac:dyDescent="0.35">
      <c r="A237" s="2" t="s">
        <v>148</v>
      </c>
      <c r="B237" s="30" t="s">
        <v>15434</v>
      </c>
      <c r="C237" s="2" t="s">
        <v>15517</v>
      </c>
      <c r="D237" s="2" t="s">
        <v>297</v>
      </c>
      <c r="E237" s="2" t="s">
        <v>149</v>
      </c>
      <c r="F237" s="2" t="s">
        <v>527</v>
      </c>
      <c r="G237" s="10">
        <v>45509.493750000001</v>
      </c>
      <c r="H237" s="2" t="s">
        <v>289</v>
      </c>
      <c r="J237" s="30" t="s">
        <v>610</v>
      </c>
      <c r="K237" s="2" t="s">
        <v>164</v>
      </c>
      <c r="L237" s="2" t="s">
        <v>15435</v>
      </c>
      <c r="M237" s="2" t="s">
        <v>297</v>
      </c>
      <c r="N237" s="12">
        <f t="shared" si="7"/>
        <v>45509</v>
      </c>
      <c r="O237" s="2" t="str">
        <f t="shared" si="6"/>
        <v>NF</v>
      </c>
    </row>
    <row r="238" spans="1:15" ht="24.5" x14ac:dyDescent="0.35">
      <c r="A238" s="2" t="s">
        <v>148</v>
      </c>
      <c r="B238" s="30" t="s">
        <v>15518</v>
      </c>
      <c r="C238" s="2" t="s">
        <v>15519</v>
      </c>
      <c r="D238" s="2" t="s">
        <v>7075</v>
      </c>
      <c r="E238" s="2" t="s">
        <v>175</v>
      </c>
      <c r="F238" s="2" t="s">
        <v>527</v>
      </c>
      <c r="G238" s="10">
        <v>45509.411111111112</v>
      </c>
      <c r="H238" s="2" t="s">
        <v>289</v>
      </c>
      <c r="I238" s="2" t="s">
        <v>530</v>
      </c>
      <c r="K238" s="2" t="s">
        <v>164</v>
      </c>
      <c r="L238" s="2" t="s">
        <v>7077</v>
      </c>
      <c r="M238" s="2" t="s">
        <v>7075</v>
      </c>
      <c r="N238" s="12">
        <f t="shared" si="7"/>
        <v>45509</v>
      </c>
      <c r="O238" s="2" t="str">
        <f t="shared" si="6"/>
        <v>NF</v>
      </c>
    </row>
    <row r="239" spans="1:15" ht="36.5" x14ac:dyDescent="0.35">
      <c r="A239" s="2" t="s">
        <v>148</v>
      </c>
      <c r="B239" s="30" t="s">
        <v>15520</v>
      </c>
      <c r="C239" s="2" t="s">
        <v>15521</v>
      </c>
      <c r="D239" s="2" t="s">
        <v>20</v>
      </c>
      <c r="E239" s="2" t="s">
        <v>175</v>
      </c>
      <c r="F239" s="2" t="s">
        <v>15045</v>
      </c>
      <c r="G239" s="10">
        <v>45509.401388888888</v>
      </c>
      <c r="H239" s="2" t="s">
        <v>198</v>
      </c>
      <c r="J239" s="30" t="s">
        <v>177</v>
      </c>
      <c r="K239" s="2" t="s">
        <v>178</v>
      </c>
      <c r="L239" s="2" t="s">
        <v>183</v>
      </c>
      <c r="M239" s="2" t="s">
        <v>20</v>
      </c>
      <c r="N239" s="12">
        <f t="shared" si="7"/>
        <v>45509</v>
      </c>
      <c r="O239" s="2" t="str">
        <f t="shared" si="6"/>
        <v>Reg</v>
      </c>
    </row>
    <row r="240" spans="1:15" ht="36.5" x14ac:dyDescent="0.35">
      <c r="A240" s="2" t="s">
        <v>148</v>
      </c>
      <c r="B240" s="30" t="s">
        <v>355</v>
      </c>
      <c r="C240" s="2" t="s">
        <v>356</v>
      </c>
      <c r="D240" s="2" t="s">
        <v>357</v>
      </c>
      <c r="E240" s="2" t="s">
        <v>175</v>
      </c>
      <c r="F240" s="2" t="s">
        <v>354</v>
      </c>
      <c r="G240" s="10">
        <v>45509.379861111112</v>
      </c>
      <c r="H240" s="2" t="s">
        <v>151</v>
      </c>
      <c r="I240" s="2" t="s">
        <v>230</v>
      </c>
      <c r="J240" s="30" t="s">
        <v>177</v>
      </c>
      <c r="K240" s="2" t="s">
        <v>178</v>
      </c>
      <c r="L240" s="2" t="s">
        <v>183</v>
      </c>
      <c r="M240" s="2" t="s">
        <v>18</v>
      </c>
      <c r="N240" s="12">
        <f t="shared" si="7"/>
        <v>45509</v>
      </c>
      <c r="O240" s="2" t="str">
        <f t="shared" si="6"/>
        <v>Reg</v>
      </c>
    </row>
    <row r="241" spans="1:15" ht="36.5" x14ac:dyDescent="0.35">
      <c r="A241" s="2" t="s">
        <v>148</v>
      </c>
      <c r="B241" s="30" t="s">
        <v>528</v>
      </c>
      <c r="C241" s="2" t="s">
        <v>529</v>
      </c>
      <c r="D241" s="2" t="s">
        <v>187</v>
      </c>
      <c r="E241" s="2" t="s">
        <v>149</v>
      </c>
      <c r="F241" s="2" t="s">
        <v>527</v>
      </c>
      <c r="G241" s="10">
        <v>45509.364583333336</v>
      </c>
      <c r="I241" s="2" t="s">
        <v>530</v>
      </c>
      <c r="J241" s="30"/>
      <c r="K241" s="2" t="s">
        <v>164</v>
      </c>
      <c r="L241" s="2" t="s">
        <v>188</v>
      </c>
      <c r="M241" s="2" t="s">
        <v>187</v>
      </c>
      <c r="N241" s="12">
        <f t="shared" si="7"/>
        <v>45509</v>
      </c>
      <c r="O241" s="2" t="str">
        <f t="shared" si="6"/>
        <v>Perf/NQA</v>
      </c>
    </row>
    <row r="242" spans="1:15" ht="36.5" x14ac:dyDescent="0.35">
      <c r="A242" s="2" t="s">
        <v>148</v>
      </c>
      <c r="B242" s="30" t="s">
        <v>531</v>
      </c>
      <c r="C242" s="2" t="s">
        <v>532</v>
      </c>
      <c r="D242" s="2" t="s">
        <v>20</v>
      </c>
      <c r="E242" s="2" t="s">
        <v>175</v>
      </c>
      <c r="F242" s="2" t="s">
        <v>475</v>
      </c>
      <c r="G242" s="10">
        <v>45509.363888888889</v>
      </c>
      <c r="H242" s="2" t="s">
        <v>151</v>
      </c>
      <c r="J242" s="30" t="s">
        <v>177</v>
      </c>
      <c r="K242" s="2" t="s">
        <v>178</v>
      </c>
      <c r="L242" s="2" t="s">
        <v>183</v>
      </c>
      <c r="M242" s="2" t="s">
        <v>20</v>
      </c>
      <c r="N242" s="12">
        <f t="shared" si="7"/>
        <v>45509</v>
      </c>
      <c r="O242" s="2" t="str">
        <f t="shared" si="6"/>
        <v>Reg</v>
      </c>
    </row>
    <row r="243" spans="1:15" ht="36.5" x14ac:dyDescent="0.35">
      <c r="A243" s="2" t="s">
        <v>148</v>
      </c>
      <c r="B243" s="30" t="s">
        <v>15522</v>
      </c>
      <c r="C243" s="2" t="s">
        <v>15523</v>
      </c>
      <c r="D243" s="2" t="s">
        <v>384</v>
      </c>
      <c r="E243" s="2" t="s">
        <v>246</v>
      </c>
      <c r="F243" s="2" t="s">
        <v>220</v>
      </c>
      <c r="G243" s="10">
        <v>45509.351388888892</v>
      </c>
      <c r="H243" s="2" t="s">
        <v>332</v>
      </c>
      <c r="I243" s="2" t="s">
        <v>15078</v>
      </c>
      <c r="J243" s="30" t="s">
        <v>15384</v>
      </c>
      <c r="K243" s="2" t="s">
        <v>169</v>
      </c>
      <c r="L243" s="2" t="s">
        <v>15524</v>
      </c>
      <c r="M243" s="2" t="s">
        <v>409</v>
      </c>
      <c r="N243" s="12">
        <f t="shared" si="7"/>
        <v>45509</v>
      </c>
      <c r="O243" s="2" t="str">
        <f t="shared" si="6"/>
        <v>NF</v>
      </c>
    </row>
    <row r="244" spans="1:15" ht="24.5" x14ac:dyDescent="0.35">
      <c r="A244" s="2" t="s">
        <v>148</v>
      </c>
      <c r="B244" s="30" t="s">
        <v>15525</v>
      </c>
      <c r="C244" s="2" t="s">
        <v>15526</v>
      </c>
      <c r="D244" s="2" t="s">
        <v>90</v>
      </c>
      <c r="E244" s="2" t="s">
        <v>246</v>
      </c>
      <c r="F244" s="2" t="s">
        <v>527</v>
      </c>
      <c r="G244" s="10">
        <v>45509.348611111112</v>
      </c>
      <c r="H244" s="2" t="s">
        <v>15527</v>
      </c>
      <c r="K244" s="2" t="s">
        <v>178</v>
      </c>
      <c r="M244" s="2" t="s">
        <v>90</v>
      </c>
      <c r="N244" s="12">
        <f t="shared" si="7"/>
        <v>45509</v>
      </c>
      <c r="O244" s="2" t="str">
        <f t="shared" si="6"/>
        <v>NF</v>
      </c>
    </row>
    <row r="245" spans="1:15" ht="29" x14ac:dyDescent="0.35">
      <c r="A245" s="2" t="s">
        <v>148</v>
      </c>
      <c r="B245" s="30" t="s">
        <v>15528</v>
      </c>
      <c r="C245" s="2" t="s">
        <v>15529</v>
      </c>
      <c r="E245" s="2" t="s">
        <v>149</v>
      </c>
      <c r="F245" s="2" t="s">
        <v>150</v>
      </c>
      <c r="G245" s="10">
        <v>45509.335416666669</v>
      </c>
      <c r="H245" s="2" t="s">
        <v>289</v>
      </c>
      <c r="J245" s="30" t="s">
        <v>610</v>
      </c>
      <c r="K245" s="2" t="s">
        <v>164</v>
      </c>
      <c r="L245" s="2" t="s">
        <v>15530</v>
      </c>
      <c r="M245" s="2" t="s">
        <v>15672</v>
      </c>
      <c r="N245" s="12">
        <f t="shared" si="7"/>
        <v>45509</v>
      </c>
      <c r="O245" s="2" t="str">
        <f t="shared" si="6"/>
        <v>NF</v>
      </c>
    </row>
    <row r="246" spans="1:15" ht="36.5" x14ac:dyDescent="0.35">
      <c r="A246" s="2" t="s">
        <v>148</v>
      </c>
      <c r="B246" s="30" t="s">
        <v>533</v>
      </c>
      <c r="C246" s="2" t="s">
        <v>534</v>
      </c>
      <c r="D246" s="2" t="s">
        <v>187</v>
      </c>
      <c r="E246" s="2" t="s">
        <v>149</v>
      </c>
      <c r="F246" s="2" t="s">
        <v>527</v>
      </c>
      <c r="G246" s="10">
        <v>45509.318749999999</v>
      </c>
      <c r="J246" s="30"/>
      <c r="K246" s="2" t="s">
        <v>164</v>
      </c>
      <c r="L246" s="2" t="s">
        <v>188</v>
      </c>
      <c r="M246" s="2" t="s">
        <v>187</v>
      </c>
      <c r="N246" s="12">
        <f t="shared" si="7"/>
        <v>45509</v>
      </c>
      <c r="O246" s="2" t="str">
        <f t="shared" si="6"/>
        <v>Perf/NQA</v>
      </c>
    </row>
    <row r="247" spans="1:15" ht="36.5" x14ac:dyDescent="0.35">
      <c r="A247" s="2" t="s">
        <v>148</v>
      </c>
      <c r="B247" s="30" t="s">
        <v>15531</v>
      </c>
      <c r="C247" s="2" t="s">
        <v>15532</v>
      </c>
      <c r="D247" s="2" t="s">
        <v>448</v>
      </c>
      <c r="E247" s="2" t="s">
        <v>175</v>
      </c>
      <c r="F247" s="2" t="s">
        <v>150</v>
      </c>
      <c r="G247" s="10">
        <v>45509.315972222219</v>
      </c>
      <c r="H247" s="2" t="s">
        <v>395</v>
      </c>
      <c r="I247" s="2" t="s">
        <v>15479</v>
      </c>
      <c r="J247" s="30" t="s">
        <v>177</v>
      </c>
      <c r="K247" s="2" t="s">
        <v>178</v>
      </c>
      <c r="L247" s="2" t="s">
        <v>183</v>
      </c>
      <c r="M247" s="2" t="s">
        <v>18</v>
      </c>
      <c r="N247" s="12">
        <f t="shared" si="7"/>
        <v>45509</v>
      </c>
      <c r="O247" s="2" t="str">
        <f t="shared" si="6"/>
        <v>Reg</v>
      </c>
    </row>
    <row r="248" spans="1:15" ht="24.5" x14ac:dyDescent="0.35">
      <c r="A248" s="2" t="s">
        <v>148</v>
      </c>
      <c r="B248" s="30" t="s">
        <v>15533</v>
      </c>
      <c r="C248" s="2" t="s">
        <v>15534</v>
      </c>
      <c r="E248" s="2" t="s">
        <v>175</v>
      </c>
      <c r="F248" s="2" t="s">
        <v>527</v>
      </c>
      <c r="G248" s="10">
        <v>45509.283333333333</v>
      </c>
      <c r="H248" s="2" t="s">
        <v>7111</v>
      </c>
      <c r="I248" s="2" t="s">
        <v>15064</v>
      </c>
      <c r="K248" s="2" t="s">
        <v>164</v>
      </c>
      <c r="L248" s="2" t="s">
        <v>15065</v>
      </c>
      <c r="M248" s="2" t="s">
        <v>68</v>
      </c>
      <c r="N248" s="12">
        <f t="shared" si="7"/>
        <v>45509</v>
      </c>
      <c r="O248" s="2" t="str">
        <f t="shared" si="6"/>
        <v>NF</v>
      </c>
    </row>
    <row r="249" spans="1:15" ht="36.5" x14ac:dyDescent="0.35">
      <c r="A249" s="2" t="s">
        <v>148</v>
      </c>
      <c r="B249" s="30" t="s">
        <v>535</v>
      </c>
      <c r="C249" s="2" t="s">
        <v>536</v>
      </c>
      <c r="D249" s="2" t="s">
        <v>123</v>
      </c>
      <c r="E249" s="2" t="s">
        <v>175</v>
      </c>
      <c r="F249" s="2" t="s">
        <v>475</v>
      </c>
      <c r="G249" s="10">
        <v>45509.273611111108</v>
      </c>
      <c r="H249" s="2" t="s">
        <v>182</v>
      </c>
      <c r="I249" s="2" t="s">
        <v>517</v>
      </c>
      <c r="J249" s="30" t="s">
        <v>177</v>
      </c>
      <c r="K249" s="2" t="s">
        <v>178</v>
      </c>
      <c r="L249" s="2" t="s">
        <v>183</v>
      </c>
      <c r="M249" s="2" t="s">
        <v>18</v>
      </c>
      <c r="N249" s="12">
        <f t="shared" si="7"/>
        <v>45509</v>
      </c>
      <c r="O249" s="2" t="str">
        <f t="shared" si="6"/>
        <v>Reg</v>
      </c>
    </row>
    <row r="250" spans="1:15" ht="24.5" x14ac:dyDescent="0.35">
      <c r="A250" s="2" t="s">
        <v>148</v>
      </c>
      <c r="B250" s="30" t="s">
        <v>15535</v>
      </c>
      <c r="C250" s="2" t="s">
        <v>15536</v>
      </c>
      <c r="D250" s="2" t="s">
        <v>7195</v>
      </c>
      <c r="E250" s="2" t="s">
        <v>175</v>
      </c>
      <c r="F250" s="2" t="s">
        <v>527</v>
      </c>
      <c r="G250" s="10">
        <v>45509.262499999997</v>
      </c>
      <c r="H250" s="2" t="s">
        <v>332</v>
      </c>
      <c r="J250" s="30"/>
      <c r="K250" s="2" t="s">
        <v>164</v>
      </c>
      <c r="M250" s="2" t="s">
        <v>7195</v>
      </c>
      <c r="N250" s="12">
        <f t="shared" si="7"/>
        <v>45509</v>
      </c>
      <c r="O250" s="2" t="str">
        <f t="shared" si="6"/>
        <v>NF</v>
      </c>
    </row>
    <row r="251" spans="1:15" ht="36.5" x14ac:dyDescent="0.35">
      <c r="A251" s="2" t="s">
        <v>148</v>
      </c>
      <c r="B251" s="30" t="s">
        <v>15537</v>
      </c>
      <c r="C251" s="2" t="s">
        <v>15538</v>
      </c>
      <c r="D251" s="2" t="s">
        <v>15154</v>
      </c>
      <c r="E251" s="2" t="s">
        <v>175</v>
      </c>
      <c r="F251" s="2" t="s">
        <v>150</v>
      </c>
      <c r="G251" s="10">
        <v>45509.240277777775</v>
      </c>
      <c r="H251" s="2" t="s">
        <v>395</v>
      </c>
      <c r="K251" s="2" t="s">
        <v>169</v>
      </c>
      <c r="M251" s="2" t="s">
        <v>56</v>
      </c>
      <c r="N251" s="12">
        <f t="shared" si="7"/>
        <v>45509</v>
      </c>
      <c r="O251" s="2" t="str">
        <f t="shared" si="6"/>
        <v>NF</v>
      </c>
    </row>
    <row r="252" spans="1:15" ht="24.5" x14ac:dyDescent="0.35">
      <c r="A252" s="2" t="s">
        <v>148</v>
      </c>
      <c r="B252" s="30" t="s">
        <v>15539</v>
      </c>
      <c r="C252" s="2" t="s">
        <v>15540</v>
      </c>
      <c r="D252" s="2" t="s">
        <v>15114</v>
      </c>
      <c r="E252" s="2" t="s">
        <v>175</v>
      </c>
      <c r="F252" s="2" t="s">
        <v>511</v>
      </c>
      <c r="G252" s="10">
        <v>45509.238194444442</v>
      </c>
      <c r="H252" s="2" t="s">
        <v>15527</v>
      </c>
      <c r="J252" s="30"/>
      <c r="K252" s="2" t="s">
        <v>178</v>
      </c>
      <c r="M252" s="2" t="s">
        <v>90</v>
      </c>
      <c r="N252" s="12">
        <f t="shared" si="7"/>
        <v>45509</v>
      </c>
      <c r="O252" s="2" t="str">
        <f t="shared" si="6"/>
        <v>NF</v>
      </c>
    </row>
    <row r="253" spans="1:15" ht="36.5" x14ac:dyDescent="0.35">
      <c r="A253" s="2" t="s">
        <v>148</v>
      </c>
      <c r="B253" s="30" t="s">
        <v>15541</v>
      </c>
      <c r="C253" s="2" t="s">
        <v>15542</v>
      </c>
      <c r="D253" s="2" t="s">
        <v>15154</v>
      </c>
      <c r="E253" s="2" t="s">
        <v>175</v>
      </c>
      <c r="F253" s="2" t="s">
        <v>150</v>
      </c>
      <c r="G253" s="10">
        <v>45509.238194444442</v>
      </c>
      <c r="J253" s="30"/>
      <c r="K253" s="2" t="s">
        <v>169</v>
      </c>
      <c r="M253" s="2" t="s">
        <v>56</v>
      </c>
      <c r="N253" s="12">
        <f t="shared" si="7"/>
        <v>45509</v>
      </c>
      <c r="O253" s="2" t="str">
        <f t="shared" ref="O253:O316" si="8">IF(B253&lt;&gt;"",IF(H253="Top ofFunnel","HSC",IF(OR(ISNUMBER(SEARCH("Perf",L253)),ISNUMBER(SEARCH("Non",L253))),"Perf/NQA",IF(ISNUMBER(SEARCH("Regression",L253)),"Reg","NF"))),"")</f>
        <v>NF</v>
      </c>
    </row>
    <row r="254" spans="1:15" ht="24.5" x14ac:dyDescent="0.35">
      <c r="A254" s="2" t="s">
        <v>148</v>
      </c>
      <c r="B254" s="30" t="s">
        <v>15543</v>
      </c>
      <c r="C254" s="2" t="s">
        <v>15544</v>
      </c>
      <c r="D254" s="2" t="s">
        <v>510</v>
      </c>
      <c r="E254" s="2" t="s">
        <v>175</v>
      </c>
      <c r="F254" s="2" t="s">
        <v>511</v>
      </c>
      <c r="G254" s="10">
        <v>45509.213194444441</v>
      </c>
      <c r="H254" s="2" t="s">
        <v>15527</v>
      </c>
      <c r="K254" s="2" t="s">
        <v>178</v>
      </c>
      <c r="M254" s="2" t="s">
        <v>90</v>
      </c>
      <c r="N254" s="12">
        <f t="shared" si="7"/>
        <v>45509</v>
      </c>
      <c r="O254" s="2" t="str">
        <f t="shared" si="8"/>
        <v>NF</v>
      </c>
    </row>
    <row r="255" spans="1:15" ht="24.5" x14ac:dyDescent="0.35">
      <c r="A255" s="2" t="s">
        <v>148</v>
      </c>
      <c r="B255" s="30" t="s">
        <v>15545</v>
      </c>
      <c r="C255" s="2" t="s">
        <v>15546</v>
      </c>
      <c r="D255" s="2" t="s">
        <v>510</v>
      </c>
      <c r="E255" s="2" t="s">
        <v>175</v>
      </c>
      <c r="F255" s="2" t="s">
        <v>511</v>
      </c>
      <c r="G255" s="10">
        <v>45509.211111111108</v>
      </c>
      <c r="K255" s="2" t="s">
        <v>178</v>
      </c>
      <c r="M255" s="2" t="s">
        <v>88</v>
      </c>
      <c r="N255" s="12">
        <f t="shared" si="7"/>
        <v>45509</v>
      </c>
      <c r="O255" s="2" t="str">
        <f t="shared" si="8"/>
        <v>NF</v>
      </c>
    </row>
    <row r="256" spans="1:15" ht="36.5" x14ac:dyDescent="0.35">
      <c r="A256" s="2" t="s">
        <v>148</v>
      </c>
      <c r="B256" s="30" t="s">
        <v>15547</v>
      </c>
      <c r="C256" s="2" t="s">
        <v>15548</v>
      </c>
      <c r="D256" s="2" t="s">
        <v>510</v>
      </c>
      <c r="E256" s="2" t="s">
        <v>175</v>
      </c>
      <c r="F256" s="2" t="s">
        <v>511</v>
      </c>
      <c r="G256" s="10">
        <v>45509.193055555559</v>
      </c>
      <c r="H256" s="2" t="s">
        <v>428</v>
      </c>
      <c r="J256" s="30" t="s">
        <v>6677</v>
      </c>
      <c r="K256" s="2" t="s">
        <v>178</v>
      </c>
      <c r="L256" s="2" t="s">
        <v>6858</v>
      </c>
      <c r="M256" s="2" t="s">
        <v>510</v>
      </c>
      <c r="N256" s="12">
        <f t="shared" si="7"/>
        <v>45509</v>
      </c>
      <c r="O256" s="2" t="str">
        <f t="shared" si="8"/>
        <v>NF</v>
      </c>
    </row>
    <row r="257" spans="1:15" ht="24.5" x14ac:dyDescent="0.35">
      <c r="A257" s="2" t="s">
        <v>148</v>
      </c>
      <c r="B257" s="30" t="s">
        <v>15549</v>
      </c>
      <c r="C257" s="2" t="s">
        <v>15550</v>
      </c>
      <c r="D257" s="2" t="s">
        <v>15454</v>
      </c>
      <c r="E257" s="2" t="s">
        <v>175</v>
      </c>
      <c r="F257" s="2" t="s">
        <v>527</v>
      </c>
      <c r="G257" s="10">
        <v>45509.143055555556</v>
      </c>
      <c r="K257" s="2" t="s">
        <v>260</v>
      </c>
      <c r="L257" s="2" t="s">
        <v>15455</v>
      </c>
      <c r="M257" s="2" t="s">
        <v>15454</v>
      </c>
      <c r="N257" s="12">
        <f t="shared" si="7"/>
        <v>45509</v>
      </c>
      <c r="O257" s="2" t="str">
        <f t="shared" si="8"/>
        <v>NF</v>
      </c>
    </row>
    <row r="258" spans="1:15" ht="36.5" x14ac:dyDescent="0.35">
      <c r="A258" s="2" t="s">
        <v>148</v>
      </c>
      <c r="B258" s="30" t="s">
        <v>231</v>
      </c>
      <c r="C258" s="2" t="s">
        <v>232</v>
      </c>
      <c r="D258" s="2" t="s">
        <v>233</v>
      </c>
      <c r="E258" s="2" t="s">
        <v>149</v>
      </c>
      <c r="F258" s="2" t="s">
        <v>150</v>
      </c>
      <c r="G258" s="10">
        <v>45509.077777777777</v>
      </c>
      <c r="H258" s="2" t="s">
        <v>234</v>
      </c>
      <c r="K258" s="2" t="s">
        <v>169</v>
      </c>
      <c r="L258" s="2" t="s">
        <v>171</v>
      </c>
      <c r="M258" s="2" t="s">
        <v>201</v>
      </c>
      <c r="N258" s="12">
        <f t="shared" si="7"/>
        <v>45509</v>
      </c>
      <c r="O258" s="2" t="str">
        <f t="shared" si="8"/>
        <v>Perf/NQA</v>
      </c>
    </row>
    <row r="259" spans="1:15" ht="24.5" x14ac:dyDescent="0.35">
      <c r="A259" s="2" t="s">
        <v>148</v>
      </c>
      <c r="B259" s="30" t="s">
        <v>15551</v>
      </c>
      <c r="C259" s="2" t="s">
        <v>15552</v>
      </c>
      <c r="D259" s="2" t="s">
        <v>706</v>
      </c>
      <c r="E259" s="2" t="s">
        <v>149</v>
      </c>
      <c r="F259" s="2" t="s">
        <v>475</v>
      </c>
      <c r="G259" s="10">
        <v>45508.379166666666</v>
      </c>
      <c r="H259" s="2" t="s">
        <v>234</v>
      </c>
      <c r="I259" s="2" t="s">
        <v>15369</v>
      </c>
      <c r="K259" s="2" t="s">
        <v>169</v>
      </c>
      <c r="M259" s="2" t="s">
        <v>706</v>
      </c>
      <c r="N259" s="12">
        <f t="shared" ref="N259:N322" si="9">IF(G259&lt;&gt;"",IFERROR(DATE(YEAR(G259),MONTH(G259),DAY(G259)),""),"")</f>
        <v>45508</v>
      </c>
      <c r="O259" s="2" t="str">
        <f t="shared" si="8"/>
        <v>NF</v>
      </c>
    </row>
    <row r="260" spans="1:15" ht="48.5" x14ac:dyDescent="0.35">
      <c r="A260" s="2" t="s">
        <v>148</v>
      </c>
      <c r="B260" s="30" t="s">
        <v>537</v>
      </c>
      <c r="C260" s="2" t="s">
        <v>538</v>
      </c>
      <c r="D260" s="2" t="s">
        <v>539</v>
      </c>
      <c r="E260" s="2" t="s">
        <v>149</v>
      </c>
      <c r="F260" s="2" t="s">
        <v>527</v>
      </c>
      <c r="G260" s="10">
        <v>45506.724999999999</v>
      </c>
      <c r="H260" s="2" t="s">
        <v>224</v>
      </c>
      <c r="I260" s="2" t="s">
        <v>341</v>
      </c>
      <c r="J260" s="30"/>
      <c r="K260" s="2" t="s">
        <v>164</v>
      </c>
      <c r="L260" s="2" t="s">
        <v>226</v>
      </c>
      <c r="M260" s="2" t="s">
        <v>225</v>
      </c>
      <c r="N260" s="12">
        <f t="shared" si="9"/>
        <v>45506</v>
      </c>
      <c r="O260" s="2" t="str">
        <f t="shared" si="8"/>
        <v>NF</v>
      </c>
    </row>
    <row r="261" spans="1:15" ht="36.5" x14ac:dyDescent="0.35">
      <c r="A261" s="2" t="s">
        <v>148</v>
      </c>
      <c r="B261" s="30" t="s">
        <v>15553</v>
      </c>
      <c r="C261" s="2" t="s">
        <v>15554</v>
      </c>
      <c r="D261" s="2" t="s">
        <v>15555</v>
      </c>
      <c r="E261" s="2" t="s">
        <v>246</v>
      </c>
      <c r="F261" s="2" t="s">
        <v>527</v>
      </c>
      <c r="G261" s="10">
        <v>45506.578472222223</v>
      </c>
      <c r="H261" s="2" t="s">
        <v>243</v>
      </c>
      <c r="I261" s="2" t="s">
        <v>15125</v>
      </c>
      <c r="J261" s="30"/>
      <c r="K261" s="2" t="s">
        <v>164</v>
      </c>
      <c r="L261" s="2" t="s">
        <v>15046</v>
      </c>
      <c r="M261" s="2" t="s">
        <v>15555</v>
      </c>
      <c r="N261" s="12">
        <f t="shared" si="9"/>
        <v>45506</v>
      </c>
      <c r="O261" s="2" t="str">
        <f t="shared" si="8"/>
        <v>NF</v>
      </c>
    </row>
    <row r="262" spans="1:15" ht="24.5" x14ac:dyDescent="0.35">
      <c r="A262" s="2" t="s">
        <v>148</v>
      </c>
      <c r="B262" s="30" t="s">
        <v>15556</v>
      </c>
      <c r="C262" s="2" t="s">
        <v>15557</v>
      </c>
      <c r="D262" s="2" t="s">
        <v>15558</v>
      </c>
      <c r="E262" s="2" t="s">
        <v>175</v>
      </c>
      <c r="F262" s="2" t="s">
        <v>354</v>
      </c>
      <c r="G262" s="10">
        <v>45506.55</v>
      </c>
      <c r="H262" s="2" t="s">
        <v>151</v>
      </c>
      <c r="I262" s="2" t="s">
        <v>230</v>
      </c>
      <c r="J262" s="30"/>
      <c r="K262" s="2" t="s">
        <v>178</v>
      </c>
      <c r="M262" s="2" t="s">
        <v>16604</v>
      </c>
      <c r="N262" s="12">
        <f t="shared" si="9"/>
        <v>45506</v>
      </c>
      <c r="O262" s="2" t="str">
        <f t="shared" si="8"/>
        <v>NF</v>
      </c>
    </row>
    <row r="263" spans="1:15" ht="36.5" x14ac:dyDescent="0.35">
      <c r="A263" s="2" t="s">
        <v>148</v>
      </c>
      <c r="B263" s="30" t="s">
        <v>15559</v>
      </c>
      <c r="C263" s="2" t="s">
        <v>15560</v>
      </c>
      <c r="D263" s="2" t="s">
        <v>384</v>
      </c>
      <c r="E263" s="2" t="s">
        <v>175</v>
      </c>
      <c r="F263" s="2" t="s">
        <v>150</v>
      </c>
      <c r="G263" s="10">
        <v>45506.493055555555</v>
      </c>
      <c r="H263" s="2" t="s">
        <v>332</v>
      </c>
      <c r="I263" s="2" t="s">
        <v>15078</v>
      </c>
      <c r="J263" s="30"/>
      <c r="K263" s="2" t="s">
        <v>169</v>
      </c>
      <c r="L263" s="2" t="s">
        <v>544</v>
      </c>
      <c r="M263" s="2" t="s">
        <v>44</v>
      </c>
      <c r="N263" s="12">
        <f t="shared" si="9"/>
        <v>45506</v>
      </c>
      <c r="O263" s="2" t="str">
        <f t="shared" si="8"/>
        <v>NF</v>
      </c>
    </row>
    <row r="264" spans="1:15" ht="14.5" x14ac:dyDescent="0.35">
      <c r="A264" s="2" t="s">
        <v>148</v>
      </c>
      <c r="B264" s="30" t="s">
        <v>15561</v>
      </c>
      <c r="C264" s="2" t="s">
        <v>15562</v>
      </c>
      <c r="D264" s="2" t="s">
        <v>40</v>
      </c>
      <c r="E264" s="2" t="s">
        <v>246</v>
      </c>
      <c r="F264" s="2" t="s">
        <v>15045</v>
      </c>
      <c r="G264" s="10">
        <v>45506.477777777778</v>
      </c>
      <c r="H264" s="2" t="s">
        <v>395</v>
      </c>
      <c r="J264" s="30" t="s">
        <v>177</v>
      </c>
      <c r="K264" s="2" t="s">
        <v>169</v>
      </c>
      <c r="L264" s="2" t="s">
        <v>544</v>
      </c>
      <c r="M264" s="2" t="s">
        <v>40</v>
      </c>
      <c r="N264" s="12">
        <f t="shared" si="9"/>
        <v>45506</v>
      </c>
      <c r="O264" s="2" t="str">
        <f t="shared" si="8"/>
        <v>NF</v>
      </c>
    </row>
    <row r="265" spans="1:15" ht="24.5" x14ac:dyDescent="0.35">
      <c r="A265" s="2" t="s">
        <v>148</v>
      </c>
      <c r="B265" s="30" t="s">
        <v>15563</v>
      </c>
      <c r="C265" s="2" t="s">
        <v>15564</v>
      </c>
      <c r="E265" s="2" t="s">
        <v>175</v>
      </c>
      <c r="F265" s="2" t="s">
        <v>150</v>
      </c>
      <c r="G265" s="10">
        <v>45506.457638888889</v>
      </c>
      <c r="H265" s="2" t="s">
        <v>182</v>
      </c>
      <c r="K265" s="2" t="s">
        <v>164</v>
      </c>
      <c r="L265" s="2" t="s">
        <v>15046</v>
      </c>
      <c r="M265" s="2" t="s">
        <v>15567</v>
      </c>
      <c r="N265" s="12">
        <f t="shared" si="9"/>
        <v>45506</v>
      </c>
      <c r="O265" s="2" t="str">
        <f t="shared" si="8"/>
        <v>NF</v>
      </c>
    </row>
    <row r="266" spans="1:15" ht="24.5" x14ac:dyDescent="0.35">
      <c r="A266" s="2" t="s">
        <v>148</v>
      </c>
      <c r="B266" s="30" t="s">
        <v>15565</v>
      </c>
      <c r="C266" s="2" t="s">
        <v>15566</v>
      </c>
      <c r="D266" s="2" t="s">
        <v>15567</v>
      </c>
      <c r="E266" s="2" t="s">
        <v>175</v>
      </c>
      <c r="F266" s="2" t="s">
        <v>15045</v>
      </c>
      <c r="G266" s="10">
        <v>45506.457638888889</v>
      </c>
      <c r="H266" s="2" t="s">
        <v>298</v>
      </c>
      <c r="K266" s="2" t="s">
        <v>164</v>
      </c>
      <c r="M266" s="2" t="s">
        <v>15567</v>
      </c>
      <c r="N266" s="12">
        <f t="shared" si="9"/>
        <v>45506</v>
      </c>
      <c r="O266" s="2" t="str">
        <f t="shared" si="8"/>
        <v>NF</v>
      </c>
    </row>
    <row r="267" spans="1:15" ht="24.5" x14ac:dyDescent="0.35">
      <c r="A267" s="2" t="s">
        <v>148</v>
      </c>
      <c r="B267" s="30" t="s">
        <v>15569</v>
      </c>
      <c r="C267" s="2" t="s">
        <v>15570</v>
      </c>
      <c r="D267" s="2" t="s">
        <v>15571</v>
      </c>
      <c r="E267" s="2" t="s">
        <v>175</v>
      </c>
      <c r="F267" s="2" t="s">
        <v>15045</v>
      </c>
      <c r="G267" s="10">
        <v>45506.456944444442</v>
      </c>
      <c r="H267" s="2" t="s">
        <v>151</v>
      </c>
      <c r="J267" s="30"/>
      <c r="K267" s="2" t="s">
        <v>169</v>
      </c>
      <c r="L267" s="2" t="s">
        <v>15094</v>
      </c>
      <c r="M267" s="2" t="s">
        <v>15571</v>
      </c>
      <c r="N267" s="12">
        <f t="shared" si="9"/>
        <v>45506</v>
      </c>
      <c r="O267" s="2" t="str">
        <f t="shared" si="8"/>
        <v>NF</v>
      </c>
    </row>
    <row r="268" spans="1:15" ht="24.5" x14ac:dyDescent="0.35">
      <c r="A268" s="2" t="s">
        <v>148</v>
      </c>
      <c r="B268" s="30" t="s">
        <v>15572</v>
      </c>
      <c r="C268" s="2" t="s">
        <v>15573</v>
      </c>
      <c r="E268" s="2" t="s">
        <v>175</v>
      </c>
      <c r="F268" s="2" t="s">
        <v>150</v>
      </c>
      <c r="G268" s="10">
        <v>45506.418749999997</v>
      </c>
      <c r="H268" s="2" t="s">
        <v>298</v>
      </c>
      <c r="K268" s="2" t="s">
        <v>178</v>
      </c>
      <c r="M268" s="2" t="s">
        <v>90</v>
      </c>
      <c r="N268" s="12">
        <f t="shared" si="9"/>
        <v>45506</v>
      </c>
      <c r="O268" s="2" t="str">
        <f t="shared" si="8"/>
        <v>NF</v>
      </c>
    </row>
    <row r="269" spans="1:15" ht="36.5" x14ac:dyDescent="0.35">
      <c r="A269" s="2" t="s">
        <v>148</v>
      </c>
      <c r="B269" s="30" t="s">
        <v>15574</v>
      </c>
      <c r="C269" s="2" t="s">
        <v>15575</v>
      </c>
      <c r="D269" s="2" t="s">
        <v>15304</v>
      </c>
      <c r="E269" s="2" t="s">
        <v>175</v>
      </c>
      <c r="F269" s="2" t="s">
        <v>354</v>
      </c>
      <c r="G269" s="10">
        <v>45506.394444444442</v>
      </c>
      <c r="H269" s="2" t="s">
        <v>157</v>
      </c>
      <c r="I269" s="2" t="s">
        <v>158</v>
      </c>
      <c r="J269" s="30" t="s">
        <v>15305</v>
      </c>
      <c r="K269" s="2" t="s">
        <v>164</v>
      </c>
      <c r="M269" s="2" t="s">
        <v>15304</v>
      </c>
      <c r="N269" s="12">
        <f t="shared" si="9"/>
        <v>45506</v>
      </c>
      <c r="O269" s="2" t="str">
        <f t="shared" si="8"/>
        <v>NF</v>
      </c>
    </row>
    <row r="270" spans="1:15" ht="24.5" x14ac:dyDescent="0.35">
      <c r="A270" s="2" t="s">
        <v>148</v>
      </c>
      <c r="B270" s="30" t="s">
        <v>15576</v>
      </c>
      <c r="C270" s="2" t="s">
        <v>15577</v>
      </c>
      <c r="E270" s="2" t="s">
        <v>175</v>
      </c>
      <c r="F270" s="2" t="s">
        <v>527</v>
      </c>
      <c r="G270" s="10">
        <v>45506.349305555559</v>
      </c>
      <c r="H270" s="2" t="s">
        <v>293</v>
      </c>
      <c r="I270" s="2" t="s">
        <v>15196</v>
      </c>
      <c r="J270" s="30"/>
      <c r="K270" s="2" t="s">
        <v>164</v>
      </c>
      <c r="L270" s="2" t="s">
        <v>15065</v>
      </c>
      <c r="M270" s="2" t="s">
        <v>294</v>
      </c>
      <c r="N270" s="12">
        <f t="shared" si="9"/>
        <v>45506</v>
      </c>
      <c r="O270" s="2" t="str">
        <f t="shared" si="8"/>
        <v>NF</v>
      </c>
    </row>
    <row r="271" spans="1:15" ht="24.5" x14ac:dyDescent="0.35">
      <c r="A271" s="2" t="s">
        <v>148</v>
      </c>
      <c r="B271" s="30" t="s">
        <v>15579</v>
      </c>
      <c r="C271" s="2" t="s">
        <v>15580</v>
      </c>
      <c r="D271" s="2" t="s">
        <v>653</v>
      </c>
      <c r="E271" s="2" t="s">
        <v>175</v>
      </c>
      <c r="F271" s="2" t="s">
        <v>527</v>
      </c>
      <c r="G271" s="10">
        <v>45506.316666666666</v>
      </c>
      <c r="H271" s="2" t="s">
        <v>7111</v>
      </c>
      <c r="I271" s="2" t="s">
        <v>15064</v>
      </c>
      <c r="J271" s="30"/>
      <c r="K271" s="2" t="s">
        <v>164</v>
      </c>
      <c r="L271" s="2" t="s">
        <v>15065</v>
      </c>
      <c r="M271" s="2" t="s">
        <v>76</v>
      </c>
      <c r="N271" s="12">
        <f t="shared" si="9"/>
        <v>45506</v>
      </c>
      <c r="O271" s="2" t="str">
        <f t="shared" si="8"/>
        <v>NF</v>
      </c>
    </row>
    <row r="272" spans="1:15" ht="24.5" x14ac:dyDescent="0.35">
      <c r="A272" s="2" t="s">
        <v>148</v>
      </c>
      <c r="B272" s="30" t="s">
        <v>540</v>
      </c>
      <c r="C272" s="2" t="s">
        <v>541</v>
      </c>
      <c r="D272" s="2" t="s">
        <v>56</v>
      </c>
      <c r="E272" s="2" t="s">
        <v>246</v>
      </c>
      <c r="F272" s="2" t="s">
        <v>475</v>
      </c>
      <c r="G272" s="10">
        <v>45506.243750000001</v>
      </c>
      <c r="H272" s="2" t="s">
        <v>395</v>
      </c>
      <c r="J272" s="30" t="s">
        <v>177</v>
      </c>
      <c r="K272" s="2" t="s">
        <v>169</v>
      </c>
      <c r="L272" s="2" t="s">
        <v>518</v>
      </c>
      <c r="M272" s="2" t="s">
        <v>56</v>
      </c>
      <c r="N272" s="12">
        <f t="shared" si="9"/>
        <v>45506</v>
      </c>
      <c r="O272" s="2" t="str">
        <f t="shared" si="8"/>
        <v>NF</v>
      </c>
    </row>
    <row r="273" spans="1:15" ht="36.5" x14ac:dyDescent="0.35">
      <c r="A273" s="2" t="s">
        <v>148</v>
      </c>
      <c r="B273" s="30" t="s">
        <v>15581</v>
      </c>
      <c r="C273" s="2" t="s">
        <v>15582</v>
      </c>
      <c r="D273" s="2" t="s">
        <v>94</v>
      </c>
      <c r="E273" s="2" t="s">
        <v>149</v>
      </c>
      <c r="F273" s="2" t="s">
        <v>527</v>
      </c>
      <c r="G273" s="10">
        <v>45506.230555555558</v>
      </c>
      <c r="H273" s="2" t="s">
        <v>182</v>
      </c>
      <c r="I273" s="2" t="s">
        <v>517</v>
      </c>
      <c r="K273" s="2" t="s">
        <v>169</v>
      </c>
      <c r="L273" s="2" t="s">
        <v>487</v>
      </c>
      <c r="M273" s="2" t="s">
        <v>94</v>
      </c>
      <c r="N273" s="12">
        <f t="shared" si="9"/>
        <v>45506</v>
      </c>
      <c r="O273" s="2" t="str">
        <f t="shared" si="8"/>
        <v>NF</v>
      </c>
    </row>
    <row r="274" spans="1:15" ht="24.5" x14ac:dyDescent="0.35">
      <c r="A274" s="2" t="s">
        <v>148</v>
      </c>
      <c r="B274" s="30" t="s">
        <v>15583</v>
      </c>
      <c r="C274" s="2" t="s">
        <v>15584</v>
      </c>
      <c r="E274" s="2" t="s">
        <v>175</v>
      </c>
      <c r="F274" s="2" t="s">
        <v>150</v>
      </c>
      <c r="G274" s="10">
        <v>45506.21875</v>
      </c>
      <c r="H274" s="2" t="s">
        <v>198</v>
      </c>
      <c r="K274" s="2" t="s">
        <v>178</v>
      </c>
      <c r="L274" s="2" t="s">
        <v>15046</v>
      </c>
      <c r="M274" s="2" t="s">
        <v>15044</v>
      </c>
      <c r="N274" s="12">
        <f t="shared" si="9"/>
        <v>45506</v>
      </c>
      <c r="O274" s="2" t="str">
        <f t="shared" si="8"/>
        <v>NF</v>
      </c>
    </row>
    <row r="275" spans="1:15" ht="48.5" x14ac:dyDescent="0.35">
      <c r="A275" s="2" t="s">
        <v>148</v>
      </c>
      <c r="B275" s="30" t="s">
        <v>15585</v>
      </c>
      <c r="C275" s="2" t="s">
        <v>15586</v>
      </c>
      <c r="D275" s="2" t="s">
        <v>253</v>
      </c>
      <c r="E275" s="2" t="s">
        <v>175</v>
      </c>
      <c r="F275" s="2" t="s">
        <v>516</v>
      </c>
      <c r="G275" s="10">
        <v>45506.201388888891</v>
      </c>
      <c r="H275" s="2" t="s">
        <v>395</v>
      </c>
      <c r="I275" s="2" t="s">
        <v>476</v>
      </c>
      <c r="J275" s="30"/>
      <c r="K275" s="2" t="s">
        <v>164</v>
      </c>
      <c r="L275" s="2" t="s">
        <v>15020</v>
      </c>
      <c r="M275" s="2" t="s">
        <v>510</v>
      </c>
      <c r="N275" s="12">
        <f t="shared" si="9"/>
        <v>45506</v>
      </c>
      <c r="O275" s="2" t="str">
        <f t="shared" si="8"/>
        <v>NF</v>
      </c>
    </row>
    <row r="276" spans="1:15" ht="36.5" x14ac:dyDescent="0.35">
      <c r="A276" s="2" t="s">
        <v>148</v>
      </c>
      <c r="B276" s="30" t="s">
        <v>15587</v>
      </c>
      <c r="C276" s="2" t="s">
        <v>15588</v>
      </c>
      <c r="D276" s="2" t="s">
        <v>253</v>
      </c>
      <c r="E276" s="2" t="s">
        <v>175</v>
      </c>
      <c r="F276" s="2" t="s">
        <v>150</v>
      </c>
      <c r="G276" s="10">
        <v>45506.186111111114</v>
      </c>
      <c r="H276" s="2" t="s">
        <v>395</v>
      </c>
      <c r="J276" s="30"/>
      <c r="K276" s="2" t="s">
        <v>164</v>
      </c>
      <c r="L276" s="2" t="s">
        <v>15020</v>
      </c>
      <c r="M276" s="2" t="s">
        <v>510</v>
      </c>
      <c r="N276" s="12">
        <f t="shared" si="9"/>
        <v>45506</v>
      </c>
      <c r="O276" s="2" t="str">
        <f t="shared" si="8"/>
        <v>NF</v>
      </c>
    </row>
    <row r="277" spans="1:15" ht="24.5" x14ac:dyDescent="0.35">
      <c r="A277" s="2" t="s">
        <v>148</v>
      </c>
      <c r="B277" s="30" t="s">
        <v>15589</v>
      </c>
      <c r="C277" s="2" t="s">
        <v>15590</v>
      </c>
      <c r="E277" s="2" t="s">
        <v>175</v>
      </c>
      <c r="F277" s="2" t="s">
        <v>527</v>
      </c>
      <c r="G277" s="10">
        <v>45506.131944444445</v>
      </c>
      <c r="H277" s="2" t="s">
        <v>293</v>
      </c>
      <c r="I277" s="2" t="s">
        <v>15196</v>
      </c>
      <c r="J277" s="30"/>
      <c r="K277" s="2" t="s">
        <v>164</v>
      </c>
      <c r="L277" s="2" t="s">
        <v>15065</v>
      </c>
      <c r="M277" s="2" t="s">
        <v>76</v>
      </c>
      <c r="N277" s="12">
        <f t="shared" si="9"/>
        <v>45506</v>
      </c>
      <c r="O277" s="2" t="str">
        <f t="shared" si="8"/>
        <v>NF</v>
      </c>
    </row>
    <row r="278" spans="1:15" ht="24.5" x14ac:dyDescent="0.35">
      <c r="A278" s="2" t="s">
        <v>148</v>
      </c>
      <c r="B278" s="30" t="s">
        <v>542</v>
      </c>
      <c r="C278" s="2" t="s">
        <v>543</v>
      </c>
      <c r="D278" s="2" t="s">
        <v>40</v>
      </c>
      <c r="E278" s="2" t="s">
        <v>149</v>
      </c>
      <c r="F278" s="2" t="s">
        <v>475</v>
      </c>
      <c r="G278" s="10">
        <v>45505.708333333336</v>
      </c>
      <c r="H278" s="2" t="s">
        <v>151</v>
      </c>
      <c r="I278" s="2" t="s">
        <v>341</v>
      </c>
      <c r="J278" s="30" t="s">
        <v>177</v>
      </c>
      <c r="K278" s="2" t="s">
        <v>169</v>
      </c>
      <c r="L278" s="2" t="s">
        <v>544</v>
      </c>
      <c r="M278" s="2" t="s">
        <v>40</v>
      </c>
      <c r="N278" s="12">
        <f t="shared" si="9"/>
        <v>45505</v>
      </c>
      <c r="O278" s="2" t="str">
        <f t="shared" si="8"/>
        <v>NF</v>
      </c>
    </row>
    <row r="279" spans="1:15" ht="24.5" x14ac:dyDescent="0.35">
      <c r="A279" s="2" t="s">
        <v>148</v>
      </c>
      <c r="B279" s="30" t="s">
        <v>15591</v>
      </c>
      <c r="C279" s="2" t="s">
        <v>15592</v>
      </c>
      <c r="D279" s="2" t="s">
        <v>223</v>
      </c>
      <c r="E279" s="2" t="s">
        <v>175</v>
      </c>
      <c r="F279" s="2" t="s">
        <v>150</v>
      </c>
      <c r="G279" s="10">
        <v>45505.634027777778</v>
      </c>
      <c r="H279" s="2" t="s">
        <v>224</v>
      </c>
      <c r="J279" s="30"/>
      <c r="K279" s="2" t="s">
        <v>169</v>
      </c>
      <c r="L279" s="30" t="s">
        <v>7356</v>
      </c>
      <c r="M279" s="2" t="s">
        <v>225</v>
      </c>
      <c r="N279" s="12">
        <f t="shared" si="9"/>
        <v>45505</v>
      </c>
      <c r="O279" s="2" t="str">
        <f t="shared" si="8"/>
        <v>NF</v>
      </c>
    </row>
    <row r="280" spans="1:15" ht="24.5" x14ac:dyDescent="0.35">
      <c r="A280" s="2" t="s">
        <v>148</v>
      </c>
      <c r="B280" s="30" t="s">
        <v>545</v>
      </c>
      <c r="C280" s="2" t="s">
        <v>546</v>
      </c>
      <c r="D280" s="2" t="s">
        <v>364</v>
      </c>
      <c r="E280" s="2" t="s">
        <v>246</v>
      </c>
      <c r="F280" s="2" t="s">
        <v>475</v>
      </c>
      <c r="G280" s="10">
        <v>45505.620833333334</v>
      </c>
      <c r="H280" s="2" t="s">
        <v>224</v>
      </c>
      <c r="J280" s="30"/>
      <c r="K280" s="2" t="s">
        <v>169</v>
      </c>
      <c r="L280" s="2" t="s">
        <v>544</v>
      </c>
      <c r="M280" s="2" t="s">
        <v>364</v>
      </c>
      <c r="N280" s="12">
        <f t="shared" si="9"/>
        <v>45505</v>
      </c>
      <c r="O280" s="2" t="str">
        <f t="shared" si="8"/>
        <v>NF</v>
      </c>
    </row>
    <row r="281" spans="1:15" ht="36.5" x14ac:dyDescent="0.35">
      <c r="A281" s="2" t="s">
        <v>148</v>
      </c>
      <c r="B281" s="30" t="s">
        <v>15593</v>
      </c>
      <c r="C281" s="2" t="s">
        <v>15594</v>
      </c>
      <c r="D281" s="2" t="s">
        <v>225</v>
      </c>
      <c r="E281" s="2" t="s">
        <v>175</v>
      </c>
      <c r="F281" s="2" t="s">
        <v>15045</v>
      </c>
      <c r="G281" s="10">
        <v>45505.595138888886</v>
      </c>
      <c r="H281" s="2" t="s">
        <v>224</v>
      </c>
      <c r="J281" s="30"/>
      <c r="K281" s="2" t="s">
        <v>169</v>
      </c>
      <c r="L281" s="30" t="s">
        <v>7356</v>
      </c>
      <c r="M281" s="2" t="s">
        <v>225</v>
      </c>
      <c r="N281" s="12">
        <f t="shared" si="9"/>
        <v>45505</v>
      </c>
      <c r="O281" s="2" t="str">
        <f t="shared" si="8"/>
        <v>NF</v>
      </c>
    </row>
    <row r="282" spans="1:15" ht="24.5" x14ac:dyDescent="0.35">
      <c r="A282" s="2" t="s">
        <v>148</v>
      </c>
      <c r="B282" s="30" t="s">
        <v>15595</v>
      </c>
      <c r="C282" s="2" t="s">
        <v>15596</v>
      </c>
      <c r="E282" s="2" t="s">
        <v>175</v>
      </c>
      <c r="F282" s="2" t="s">
        <v>150</v>
      </c>
      <c r="G282" s="10">
        <v>45505.588194444441</v>
      </c>
      <c r="J282" s="30"/>
      <c r="K282" s="2" t="s">
        <v>169</v>
      </c>
      <c r="M282" s="2" t="s">
        <v>3266</v>
      </c>
      <c r="N282" s="12">
        <f t="shared" si="9"/>
        <v>45505</v>
      </c>
      <c r="O282" s="2" t="str">
        <f t="shared" si="8"/>
        <v>NF</v>
      </c>
    </row>
    <row r="283" spans="1:15" ht="24.5" x14ac:dyDescent="0.35">
      <c r="A283" s="2" t="s">
        <v>148</v>
      </c>
      <c r="B283" s="30" t="s">
        <v>547</v>
      </c>
      <c r="C283" s="2" t="s">
        <v>548</v>
      </c>
      <c r="D283" s="2" t="s">
        <v>40</v>
      </c>
      <c r="E283" s="2" t="s">
        <v>149</v>
      </c>
      <c r="F283" s="2" t="s">
        <v>475</v>
      </c>
      <c r="G283" s="10">
        <v>45505.573611111111</v>
      </c>
      <c r="H283" s="2" t="s">
        <v>151</v>
      </c>
      <c r="J283" s="30" t="s">
        <v>177</v>
      </c>
      <c r="K283" s="2" t="s">
        <v>169</v>
      </c>
      <c r="L283" s="2" t="s">
        <v>544</v>
      </c>
      <c r="M283" s="2" t="s">
        <v>40</v>
      </c>
      <c r="N283" s="12">
        <f t="shared" si="9"/>
        <v>45505</v>
      </c>
      <c r="O283" s="2" t="str">
        <f t="shared" si="8"/>
        <v>NF</v>
      </c>
    </row>
    <row r="284" spans="1:15" ht="24.5" x14ac:dyDescent="0.35">
      <c r="A284" s="2" t="s">
        <v>148</v>
      </c>
      <c r="B284" s="30" t="s">
        <v>15598</v>
      </c>
      <c r="C284" s="2" t="s">
        <v>15599</v>
      </c>
      <c r="D284" s="2" t="s">
        <v>15600</v>
      </c>
      <c r="E284" s="2" t="s">
        <v>175</v>
      </c>
      <c r="F284" s="2" t="s">
        <v>150</v>
      </c>
      <c r="G284" s="10">
        <v>45505.545138888891</v>
      </c>
      <c r="J284" s="30"/>
      <c r="K284" s="2" t="s">
        <v>169</v>
      </c>
      <c r="M284" s="2" t="s">
        <v>16842</v>
      </c>
      <c r="N284" s="12">
        <f t="shared" si="9"/>
        <v>45505</v>
      </c>
      <c r="O284" s="2" t="str">
        <f t="shared" si="8"/>
        <v>NF</v>
      </c>
    </row>
    <row r="285" spans="1:15" ht="29" x14ac:dyDescent="0.35">
      <c r="A285" s="2" t="s">
        <v>148</v>
      </c>
      <c r="B285" s="30" t="s">
        <v>15601</v>
      </c>
      <c r="C285" s="2" t="s">
        <v>15602</v>
      </c>
      <c r="D285" s="2" t="s">
        <v>15603</v>
      </c>
      <c r="E285" s="2" t="s">
        <v>246</v>
      </c>
      <c r="F285" s="2" t="s">
        <v>527</v>
      </c>
      <c r="G285" s="10">
        <v>45505.536805555559</v>
      </c>
      <c r="H285" s="2" t="s">
        <v>157</v>
      </c>
      <c r="I285" s="2" t="s">
        <v>158</v>
      </c>
      <c r="J285" s="30" t="s">
        <v>159</v>
      </c>
      <c r="K285" s="2" t="s">
        <v>178</v>
      </c>
      <c r="M285" s="2" t="s">
        <v>86</v>
      </c>
      <c r="N285" s="12">
        <f t="shared" si="9"/>
        <v>45505</v>
      </c>
      <c r="O285" s="2" t="str">
        <f t="shared" si="8"/>
        <v>NF</v>
      </c>
    </row>
    <row r="286" spans="1:15" ht="24.5" x14ac:dyDescent="0.35">
      <c r="A286" s="2" t="s">
        <v>148</v>
      </c>
      <c r="B286" s="30" t="s">
        <v>15597</v>
      </c>
      <c r="C286" s="2" t="s">
        <v>15604</v>
      </c>
      <c r="E286" s="2" t="s">
        <v>175</v>
      </c>
      <c r="F286" s="2" t="s">
        <v>150</v>
      </c>
      <c r="G286" s="10">
        <v>45505.509722222225</v>
      </c>
      <c r="J286" s="30"/>
      <c r="K286" s="2" t="s">
        <v>169</v>
      </c>
      <c r="M286" s="2" t="s">
        <v>16842</v>
      </c>
      <c r="N286" s="12">
        <f t="shared" si="9"/>
        <v>45505</v>
      </c>
      <c r="O286" s="2" t="str">
        <f t="shared" si="8"/>
        <v>NF</v>
      </c>
    </row>
    <row r="287" spans="1:15" ht="29" x14ac:dyDescent="0.35">
      <c r="A287" s="2" t="s">
        <v>148</v>
      </c>
      <c r="B287" s="30" t="s">
        <v>15605</v>
      </c>
      <c r="C287" s="2" t="s">
        <v>15606</v>
      </c>
      <c r="D287" s="2" t="s">
        <v>7155</v>
      </c>
      <c r="E287" s="2" t="s">
        <v>149</v>
      </c>
      <c r="F287" s="2" t="s">
        <v>150</v>
      </c>
      <c r="G287" s="10">
        <v>45505.509027777778</v>
      </c>
      <c r="H287" s="2" t="s">
        <v>289</v>
      </c>
      <c r="J287" s="30" t="s">
        <v>610</v>
      </c>
      <c r="K287" s="2" t="s">
        <v>164</v>
      </c>
      <c r="L287" s="2" t="s">
        <v>15435</v>
      </c>
      <c r="M287" s="2" t="s">
        <v>297</v>
      </c>
      <c r="N287" s="12">
        <f t="shared" si="9"/>
        <v>45505</v>
      </c>
      <c r="O287" s="2" t="str">
        <f t="shared" si="8"/>
        <v>NF</v>
      </c>
    </row>
    <row r="288" spans="1:15" ht="24.5" x14ac:dyDescent="0.35">
      <c r="A288" s="2" t="s">
        <v>148</v>
      </c>
      <c r="B288" s="30" t="s">
        <v>15607</v>
      </c>
      <c r="C288" s="2" t="s">
        <v>15608</v>
      </c>
      <c r="E288" s="2" t="s">
        <v>246</v>
      </c>
      <c r="F288" s="2" t="s">
        <v>150</v>
      </c>
      <c r="G288" s="10">
        <v>45505.495138888888</v>
      </c>
      <c r="H288" s="2" t="s">
        <v>157</v>
      </c>
      <c r="K288" s="2" t="s">
        <v>169</v>
      </c>
      <c r="L288" s="2" t="s">
        <v>15610</v>
      </c>
      <c r="M288" s="2" t="s">
        <v>364</v>
      </c>
      <c r="N288" s="12">
        <f t="shared" si="9"/>
        <v>45505</v>
      </c>
      <c r="O288" s="2" t="str">
        <f t="shared" si="8"/>
        <v>NF</v>
      </c>
    </row>
    <row r="289" spans="1:15" ht="14.5" x14ac:dyDescent="0.35">
      <c r="A289" s="2" t="s">
        <v>148</v>
      </c>
      <c r="B289" s="30" t="s">
        <v>15611</v>
      </c>
      <c r="C289" s="2" t="s">
        <v>15612</v>
      </c>
      <c r="E289" s="2" t="s">
        <v>6683</v>
      </c>
      <c r="F289" s="2" t="s">
        <v>150</v>
      </c>
      <c r="G289" s="10">
        <v>45505.469444444447</v>
      </c>
      <c r="H289" s="2" t="s">
        <v>182</v>
      </c>
      <c r="K289" s="2" t="s">
        <v>164</v>
      </c>
      <c r="M289" s="2" t="s">
        <v>7395</v>
      </c>
      <c r="N289" s="12">
        <f t="shared" si="9"/>
        <v>45505</v>
      </c>
      <c r="O289" s="2" t="str">
        <f t="shared" si="8"/>
        <v>NF</v>
      </c>
    </row>
    <row r="290" spans="1:15" ht="14.5" x14ac:dyDescent="0.35">
      <c r="A290" s="2" t="s">
        <v>148</v>
      </c>
      <c r="B290" s="30" t="s">
        <v>15613</v>
      </c>
      <c r="C290" s="2" t="s">
        <v>15614</v>
      </c>
      <c r="E290" s="2" t="s">
        <v>6683</v>
      </c>
      <c r="F290" s="2" t="s">
        <v>150</v>
      </c>
      <c r="G290" s="10">
        <v>45505.447222222225</v>
      </c>
      <c r="H290" s="2" t="s">
        <v>182</v>
      </c>
      <c r="J290" s="30"/>
      <c r="K290" s="2" t="s">
        <v>164</v>
      </c>
      <c r="M290" s="2" t="s">
        <v>7395</v>
      </c>
      <c r="N290" s="12">
        <f t="shared" si="9"/>
        <v>45505</v>
      </c>
      <c r="O290" s="2" t="str">
        <f t="shared" si="8"/>
        <v>NF</v>
      </c>
    </row>
    <row r="291" spans="1:15" ht="24.5" x14ac:dyDescent="0.35">
      <c r="A291" s="2" t="s">
        <v>148</v>
      </c>
      <c r="B291" s="30" t="s">
        <v>15615</v>
      </c>
      <c r="C291" s="2" t="s">
        <v>15616</v>
      </c>
      <c r="E291" s="2" t="s">
        <v>175</v>
      </c>
      <c r="F291" s="2" t="s">
        <v>150</v>
      </c>
      <c r="G291" s="10">
        <v>45505.438888888886</v>
      </c>
      <c r="H291" s="2" t="s">
        <v>395</v>
      </c>
      <c r="I291" s="2" t="s">
        <v>482</v>
      </c>
      <c r="J291" s="30"/>
      <c r="K291" s="2" t="s">
        <v>164</v>
      </c>
      <c r="L291" s="2" t="s">
        <v>15046</v>
      </c>
      <c r="M291" s="2" t="s">
        <v>16843</v>
      </c>
      <c r="N291" s="12">
        <f t="shared" si="9"/>
        <v>45505</v>
      </c>
      <c r="O291" s="2" t="str">
        <f t="shared" si="8"/>
        <v>NF</v>
      </c>
    </row>
    <row r="292" spans="1:15" ht="24.5" x14ac:dyDescent="0.35">
      <c r="A292" s="2" t="s">
        <v>148</v>
      </c>
      <c r="B292" s="30" t="s">
        <v>15617</v>
      </c>
      <c r="C292" s="2" t="s">
        <v>15618</v>
      </c>
      <c r="D292" s="2" t="s">
        <v>7110</v>
      </c>
      <c r="E292" s="2" t="s">
        <v>175</v>
      </c>
      <c r="F292" s="2" t="s">
        <v>150</v>
      </c>
      <c r="G292" s="10">
        <v>45505.40902777778</v>
      </c>
      <c r="H292" s="2" t="s">
        <v>7111</v>
      </c>
      <c r="J292" s="30"/>
      <c r="K292" s="2" t="s">
        <v>164</v>
      </c>
      <c r="L292" s="2" t="s">
        <v>15065</v>
      </c>
      <c r="M292" s="2" t="s">
        <v>68</v>
      </c>
      <c r="N292" s="12">
        <f t="shared" si="9"/>
        <v>45505</v>
      </c>
      <c r="O292" s="2" t="str">
        <f t="shared" si="8"/>
        <v>NF</v>
      </c>
    </row>
    <row r="293" spans="1:15" ht="36.5" x14ac:dyDescent="0.35">
      <c r="A293" s="2" t="s">
        <v>148</v>
      </c>
      <c r="B293" s="30" t="s">
        <v>15619</v>
      </c>
      <c r="C293" s="2" t="s">
        <v>15620</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x14ac:dyDescent="0.35">
      <c r="A294" s="2" t="s">
        <v>148</v>
      </c>
      <c r="B294" s="30" t="s">
        <v>549</v>
      </c>
      <c r="C294" s="2" t="s">
        <v>550</v>
      </c>
      <c r="D294" s="2" t="s">
        <v>20</v>
      </c>
      <c r="E294" s="2" t="s">
        <v>175</v>
      </c>
      <c r="F294" s="2" t="s">
        <v>475</v>
      </c>
      <c r="G294" s="10">
        <v>45505.397916666669</v>
      </c>
      <c r="H294" s="2" t="s">
        <v>298</v>
      </c>
      <c r="I294" s="2" t="s">
        <v>551</v>
      </c>
      <c r="J294" s="30" t="s">
        <v>177</v>
      </c>
      <c r="K294" s="2" t="s">
        <v>178</v>
      </c>
      <c r="L294" s="2" t="s">
        <v>552</v>
      </c>
      <c r="M294" s="2" t="s">
        <v>20</v>
      </c>
      <c r="N294" s="12">
        <f t="shared" si="9"/>
        <v>45505</v>
      </c>
      <c r="O294" s="2" t="str">
        <f t="shared" si="8"/>
        <v>Reg</v>
      </c>
    </row>
    <row r="295" spans="1:15" ht="36.5" x14ac:dyDescent="0.35">
      <c r="A295" s="2" t="s">
        <v>148</v>
      </c>
      <c r="B295" s="30" t="s">
        <v>553</v>
      </c>
      <c r="C295" s="2" t="s">
        <v>554</v>
      </c>
      <c r="D295" s="2" t="s">
        <v>222</v>
      </c>
      <c r="E295" s="2" t="s">
        <v>149</v>
      </c>
      <c r="F295" s="2" t="s">
        <v>475</v>
      </c>
      <c r="G295" s="10">
        <v>45505.384722222225</v>
      </c>
      <c r="H295" s="2" t="s">
        <v>298</v>
      </c>
      <c r="I295" s="2" t="s">
        <v>551</v>
      </c>
      <c r="J295" s="30" t="s">
        <v>177</v>
      </c>
      <c r="K295" s="2" t="s">
        <v>178</v>
      </c>
      <c r="L295" s="2" t="s">
        <v>552</v>
      </c>
      <c r="M295" s="2" t="s">
        <v>20</v>
      </c>
      <c r="N295" s="12">
        <f t="shared" si="9"/>
        <v>45505</v>
      </c>
      <c r="O295" s="2" t="str">
        <f t="shared" si="8"/>
        <v>Reg</v>
      </c>
    </row>
    <row r="296" spans="1:15" ht="36.5" x14ac:dyDescent="0.35">
      <c r="A296" s="2" t="s">
        <v>148</v>
      </c>
      <c r="B296" s="30" t="s">
        <v>555</v>
      </c>
      <c r="C296" s="2" t="s">
        <v>556</v>
      </c>
      <c r="D296" s="2" t="s">
        <v>20</v>
      </c>
      <c r="E296" s="2" t="s">
        <v>175</v>
      </c>
      <c r="F296" s="2" t="s">
        <v>475</v>
      </c>
      <c r="G296" s="10">
        <v>45505.368055555555</v>
      </c>
      <c r="H296" s="2" t="s">
        <v>157</v>
      </c>
      <c r="J296" s="30" t="s">
        <v>177</v>
      </c>
      <c r="K296" s="2" t="s">
        <v>178</v>
      </c>
      <c r="L296" s="2" t="s">
        <v>183</v>
      </c>
      <c r="M296" s="2" t="s">
        <v>20</v>
      </c>
      <c r="N296" s="12">
        <f t="shared" si="9"/>
        <v>45505</v>
      </c>
      <c r="O296" s="2" t="str">
        <f t="shared" si="8"/>
        <v>Reg</v>
      </c>
    </row>
    <row r="297" spans="1:15" ht="36.5" x14ac:dyDescent="0.35">
      <c r="A297" s="2" t="s">
        <v>148</v>
      </c>
      <c r="B297" s="30" t="s">
        <v>15621</v>
      </c>
      <c r="C297" s="2" t="s">
        <v>15622</v>
      </c>
      <c r="D297" s="2" t="s">
        <v>6738</v>
      </c>
      <c r="E297" s="2" t="s">
        <v>149</v>
      </c>
      <c r="F297" s="2" t="s">
        <v>156</v>
      </c>
      <c r="G297" s="10">
        <v>45505.355555555558</v>
      </c>
      <c r="H297" s="2" t="s">
        <v>298</v>
      </c>
      <c r="I297" s="2" t="s">
        <v>551</v>
      </c>
      <c r="J297" s="30"/>
      <c r="K297" s="2" t="s">
        <v>169</v>
      </c>
      <c r="L297" s="2" t="s">
        <v>15224</v>
      </c>
      <c r="M297" s="2" t="s">
        <v>94</v>
      </c>
      <c r="N297" s="12">
        <f t="shared" si="9"/>
        <v>45505</v>
      </c>
      <c r="O297" s="2" t="str">
        <f t="shared" si="8"/>
        <v>NF</v>
      </c>
    </row>
    <row r="298" spans="1:15" ht="48.5" x14ac:dyDescent="0.35">
      <c r="A298" s="2" t="s">
        <v>148</v>
      </c>
      <c r="B298" s="30" t="s">
        <v>15623</v>
      </c>
      <c r="C298" s="2" t="s">
        <v>15624</v>
      </c>
      <c r="D298" s="2" t="s">
        <v>288</v>
      </c>
      <c r="E298" s="2" t="s">
        <v>175</v>
      </c>
      <c r="F298" s="2" t="s">
        <v>527</v>
      </c>
      <c r="G298" s="10">
        <v>45505.352777777778</v>
      </c>
      <c r="H298" s="2" t="s">
        <v>289</v>
      </c>
      <c r="I298" s="2" t="s">
        <v>530</v>
      </c>
      <c r="J298" s="30" t="s">
        <v>610</v>
      </c>
      <c r="K298" s="2" t="s">
        <v>164</v>
      </c>
      <c r="L298" s="2" t="s">
        <v>15625</v>
      </c>
      <c r="M298" s="2" t="s">
        <v>7075</v>
      </c>
      <c r="N298" s="12">
        <f t="shared" si="9"/>
        <v>45505</v>
      </c>
      <c r="O298" s="2" t="str">
        <f t="shared" si="8"/>
        <v>NF</v>
      </c>
    </row>
    <row r="299" spans="1:15" ht="36.5" x14ac:dyDescent="0.35">
      <c r="A299" s="2" t="s">
        <v>148</v>
      </c>
      <c r="B299" s="30" t="s">
        <v>557</v>
      </c>
      <c r="C299" s="2" t="s">
        <v>558</v>
      </c>
      <c r="D299" s="2" t="s">
        <v>56</v>
      </c>
      <c r="E299" s="2" t="s">
        <v>149</v>
      </c>
      <c r="F299" s="2" t="s">
        <v>475</v>
      </c>
      <c r="G299" s="10">
        <v>45505.352083333331</v>
      </c>
      <c r="H299" s="2" t="s">
        <v>395</v>
      </c>
      <c r="I299" s="2" t="s">
        <v>476</v>
      </c>
      <c r="J299" s="30" t="s">
        <v>177</v>
      </c>
      <c r="K299" s="2" t="s">
        <v>559</v>
      </c>
      <c r="L299" s="2" t="s">
        <v>518</v>
      </c>
      <c r="M299" s="2" t="s">
        <v>60</v>
      </c>
      <c r="N299" s="12">
        <f t="shared" si="9"/>
        <v>45505</v>
      </c>
      <c r="O299" s="2" t="str">
        <f t="shared" si="8"/>
        <v>NF</v>
      </c>
    </row>
    <row r="300" spans="1:15" ht="14.5" x14ac:dyDescent="0.35">
      <c r="A300" s="2" t="s">
        <v>148</v>
      </c>
      <c r="B300" s="30" t="s">
        <v>15626</v>
      </c>
      <c r="C300" s="2" t="s">
        <v>15627</v>
      </c>
      <c r="D300" s="2" t="s">
        <v>15628</v>
      </c>
      <c r="E300" s="2" t="s">
        <v>175</v>
      </c>
      <c r="F300" s="2" t="s">
        <v>156</v>
      </c>
      <c r="G300" s="10">
        <v>45505.306944444441</v>
      </c>
      <c r="J300" s="30"/>
      <c r="K300" s="2" t="s">
        <v>169</v>
      </c>
      <c r="M300" s="2" t="s">
        <v>16844</v>
      </c>
      <c r="N300" s="12">
        <f t="shared" si="9"/>
        <v>45505</v>
      </c>
      <c r="O300" s="2" t="str">
        <f t="shared" si="8"/>
        <v>NF</v>
      </c>
    </row>
    <row r="301" spans="1:15" ht="24.5" x14ac:dyDescent="0.35">
      <c r="A301" s="2" t="s">
        <v>148</v>
      </c>
      <c r="B301" s="30" t="s">
        <v>15629</v>
      </c>
      <c r="C301" s="2" t="s">
        <v>15630</v>
      </c>
      <c r="D301" s="2" t="s">
        <v>94</v>
      </c>
      <c r="E301" s="2" t="s">
        <v>149</v>
      </c>
      <c r="F301" s="2" t="s">
        <v>527</v>
      </c>
      <c r="G301" s="10">
        <v>45505.306944444441</v>
      </c>
      <c r="H301" s="2" t="s">
        <v>6772</v>
      </c>
      <c r="J301" s="30"/>
      <c r="K301" s="2" t="s">
        <v>169</v>
      </c>
      <c r="L301" s="2" t="s">
        <v>15631</v>
      </c>
      <c r="M301" s="2" t="s">
        <v>94</v>
      </c>
      <c r="N301" s="12">
        <f t="shared" si="9"/>
        <v>45505</v>
      </c>
      <c r="O301" s="2" t="str">
        <f t="shared" si="8"/>
        <v>NF</v>
      </c>
    </row>
    <row r="302" spans="1:15" ht="24.5" x14ac:dyDescent="0.35">
      <c r="A302" s="2" t="s">
        <v>148</v>
      </c>
      <c r="B302" s="30" t="s">
        <v>15632</v>
      </c>
      <c r="C302" s="2" t="s">
        <v>15633</v>
      </c>
      <c r="E302" s="2" t="s">
        <v>175</v>
      </c>
      <c r="F302" s="2" t="s">
        <v>527</v>
      </c>
      <c r="G302" s="10">
        <v>45505.29791666667</v>
      </c>
      <c r="H302" s="2" t="s">
        <v>7111</v>
      </c>
      <c r="I302" s="2" t="s">
        <v>15064</v>
      </c>
      <c r="J302" s="30"/>
      <c r="K302" s="2" t="s">
        <v>164</v>
      </c>
      <c r="L302" s="2" t="s">
        <v>15065</v>
      </c>
      <c r="M302" s="2" t="s">
        <v>70</v>
      </c>
      <c r="N302" s="12">
        <f t="shared" si="9"/>
        <v>45505</v>
      </c>
      <c r="O302" s="2" t="str">
        <f t="shared" si="8"/>
        <v>NF</v>
      </c>
    </row>
    <row r="303" spans="1:15" ht="24.5" x14ac:dyDescent="0.35">
      <c r="A303" s="2" t="s">
        <v>148</v>
      </c>
      <c r="B303" s="30" t="s">
        <v>15634</v>
      </c>
      <c r="C303" s="2" t="s">
        <v>15635</v>
      </c>
      <c r="D303" s="2" t="s">
        <v>653</v>
      </c>
      <c r="E303" s="2" t="s">
        <v>175</v>
      </c>
      <c r="F303" s="2" t="s">
        <v>527</v>
      </c>
      <c r="G303" s="10">
        <v>45505.285416666666</v>
      </c>
      <c r="H303" s="2" t="s">
        <v>7111</v>
      </c>
      <c r="I303" s="2" t="s">
        <v>15064</v>
      </c>
      <c r="J303" s="30"/>
      <c r="K303" s="2" t="s">
        <v>164</v>
      </c>
      <c r="L303" s="2" t="s">
        <v>15065</v>
      </c>
      <c r="M303" s="2" t="s">
        <v>68</v>
      </c>
      <c r="N303" s="12">
        <f t="shared" si="9"/>
        <v>45505</v>
      </c>
      <c r="O303" s="2" t="str">
        <f t="shared" si="8"/>
        <v>NF</v>
      </c>
    </row>
    <row r="304" spans="1:15" ht="48.5" x14ac:dyDescent="0.35">
      <c r="A304" s="2" t="s">
        <v>148</v>
      </c>
      <c r="B304" s="30" t="s">
        <v>15636</v>
      </c>
      <c r="C304" s="2" t="s">
        <v>15637</v>
      </c>
      <c r="D304" s="2" t="s">
        <v>288</v>
      </c>
      <c r="E304" s="2" t="s">
        <v>175</v>
      </c>
      <c r="F304" s="2" t="s">
        <v>527</v>
      </c>
      <c r="G304" s="10">
        <v>45505.22152777778</v>
      </c>
      <c r="H304" s="2" t="s">
        <v>289</v>
      </c>
      <c r="I304" s="2" t="s">
        <v>530</v>
      </c>
      <c r="J304" s="30" t="s">
        <v>610</v>
      </c>
      <c r="K304" s="2" t="s">
        <v>164</v>
      </c>
      <c r="L304" s="2" t="s">
        <v>15625</v>
      </c>
      <c r="M304" s="2" t="s">
        <v>7075</v>
      </c>
      <c r="N304" s="12">
        <f t="shared" si="9"/>
        <v>45505</v>
      </c>
      <c r="O304" s="2" t="str">
        <f t="shared" si="8"/>
        <v>NF</v>
      </c>
    </row>
    <row r="305" spans="1:15" ht="36.5" x14ac:dyDescent="0.35">
      <c r="A305" s="2" t="s">
        <v>148</v>
      </c>
      <c r="B305" s="30"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x14ac:dyDescent="0.35">
      <c r="A306" s="2" t="s">
        <v>148</v>
      </c>
      <c r="B306" s="30" t="s">
        <v>240</v>
      </c>
      <c r="C306" s="2" t="s">
        <v>241</v>
      </c>
      <c r="D306" s="2" t="s">
        <v>242</v>
      </c>
      <c r="E306" s="2" t="s">
        <v>149</v>
      </c>
      <c r="F306" s="2" t="s">
        <v>150</v>
      </c>
      <c r="G306" s="10">
        <v>45505.163194444445</v>
      </c>
      <c r="H306" s="2" t="s">
        <v>243</v>
      </c>
      <c r="J306" s="30"/>
      <c r="K306" s="2" t="s">
        <v>178</v>
      </c>
      <c r="L306" s="2" t="s">
        <v>171</v>
      </c>
      <c r="M306" s="2" t="s">
        <v>239</v>
      </c>
      <c r="N306" s="12">
        <f t="shared" si="9"/>
        <v>45505</v>
      </c>
      <c r="O306" s="2" t="str">
        <f t="shared" si="8"/>
        <v>Perf/NQA</v>
      </c>
    </row>
    <row r="307" spans="1:15" ht="36.5" x14ac:dyDescent="0.35">
      <c r="A307" s="2" t="s">
        <v>148</v>
      </c>
      <c r="B307" s="30" t="s">
        <v>358</v>
      </c>
      <c r="C307" s="2" t="s">
        <v>359</v>
      </c>
      <c r="D307" s="2" t="s">
        <v>239</v>
      </c>
      <c r="E307" s="2" t="s">
        <v>149</v>
      </c>
      <c r="F307" s="2" t="s">
        <v>354</v>
      </c>
      <c r="G307" s="10">
        <v>45505.161805555559</v>
      </c>
      <c r="H307" s="2" t="s">
        <v>198</v>
      </c>
      <c r="I307" s="2" t="s">
        <v>221</v>
      </c>
      <c r="J307" s="30" t="s">
        <v>177</v>
      </c>
      <c r="K307" s="2" t="s">
        <v>178</v>
      </c>
      <c r="L307" s="2" t="s">
        <v>171</v>
      </c>
      <c r="M307" s="2" t="s">
        <v>239</v>
      </c>
      <c r="N307" s="12">
        <f t="shared" si="9"/>
        <v>45505</v>
      </c>
      <c r="O307" s="2" t="str">
        <f t="shared" si="8"/>
        <v>Perf/NQA</v>
      </c>
    </row>
    <row r="308" spans="1:15" ht="48.5" x14ac:dyDescent="0.35">
      <c r="A308" s="2" t="s">
        <v>148</v>
      </c>
      <c r="B308" s="30"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x14ac:dyDescent="0.35">
      <c r="A309" s="2" t="s">
        <v>148</v>
      </c>
      <c r="B309" s="30" t="s">
        <v>15638</v>
      </c>
      <c r="C309" s="2" t="s">
        <v>15639</v>
      </c>
      <c r="D309" s="2" t="s">
        <v>56</v>
      </c>
      <c r="E309" s="2" t="s">
        <v>175</v>
      </c>
      <c r="F309" s="2" t="s">
        <v>15045</v>
      </c>
      <c r="G309" s="10">
        <v>45505.09652777778</v>
      </c>
      <c r="H309" s="2" t="s">
        <v>395</v>
      </c>
      <c r="J309" s="30"/>
      <c r="K309" s="2" t="s">
        <v>178</v>
      </c>
      <c r="M309" s="2" t="s">
        <v>56</v>
      </c>
      <c r="N309" s="12">
        <f t="shared" si="9"/>
        <v>45505</v>
      </c>
      <c r="O309" s="2" t="str">
        <f t="shared" si="8"/>
        <v>NF</v>
      </c>
    </row>
    <row r="310" spans="1:15" ht="36.5" x14ac:dyDescent="0.35">
      <c r="A310" s="2" t="s">
        <v>148</v>
      </c>
      <c r="B310" s="30" t="s">
        <v>560</v>
      </c>
      <c r="C310" s="2" t="s">
        <v>561</v>
      </c>
      <c r="D310" s="2" t="s">
        <v>233</v>
      </c>
      <c r="E310" s="2" t="s">
        <v>246</v>
      </c>
      <c r="F310" s="2" t="s">
        <v>527</v>
      </c>
      <c r="G310" s="10">
        <v>45505.086805555555</v>
      </c>
      <c r="H310" s="2" t="s">
        <v>234</v>
      </c>
      <c r="J310" s="30"/>
      <c r="K310" s="2" t="s">
        <v>169</v>
      </c>
      <c r="L310" s="2" t="s">
        <v>171</v>
      </c>
      <c r="M310" s="2" t="s">
        <v>170</v>
      </c>
      <c r="N310" s="12">
        <f t="shared" si="9"/>
        <v>45505</v>
      </c>
      <c r="O310" s="2" t="str">
        <f t="shared" si="8"/>
        <v>Perf/NQA</v>
      </c>
    </row>
    <row r="311" spans="1:15" ht="36.5" x14ac:dyDescent="0.35">
      <c r="A311" s="2" t="s">
        <v>148</v>
      </c>
      <c r="B311" s="30" t="s">
        <v>15640</v>
      </c>
      <c r="C311" s="2" t="s">
        <v>15641</v>
      </c>
      <c r="D311" s="2" t="s">
        <v>20</v>
      </c>
      <c r="E311" s="2" t="s">
        <v>149</v>
      </c>
      <c r="F311" s="2" t="s">
        <v>15045</v>
      </c>
      <c r="G311" s="10">
        <v>45505.040972222225</v>
      </c>
      <c r="H311" s="2" t="s">
        <v>151</v>
      </c>
      <c r="I311" s="2" t="s">
        <v>341</v>
      </c>
      <c r="J311" s="30" t="s">
        <v>391</v>
      </c>
      <c r="K311" s="2" t="s">
        <v>178</v>
      </c>
      <c r="L311" s="2" t="s">
        <v>575</v>
      </c>
      <c r="M311" s="2" t="s">
        <v>20</v>
      </c>
      <c r="N311" s="12">
        <f t="shared" si="9"/>
        <v>45505</v>
      </c>
      <c r="O311" s="2" t="str">
        <f t="shared" si="8"/>
        <v>NF</v>
      </c>
    </row>
    <row r="312" spans="1:15" ht="24.5" x14ac:dyDescent="0.35">
      <c r="A312" s="2" t="s">
        <v>148</v>
      </c>
      <c r="B312" s="30" t="s">
        <v>562</v>
      </c>
      <c r="C312" s="2" t="s">
        <v>563</v>
      </c>
      <c r="D312" s="2" t="s">
        <v>60</v>
      </c>
      <c r="E312" s="2" t="s">
        <v>175</v>
      </c>
      <c r="F312" s="2" t="s">
        <v>475</v>
      </c>
      <c r="G312" s="10">
        <v>45504.975694444445</v>
      </c>
      <c r="H312" s="2" t="s">
        <v>151</v>
      </c>
      <c r="I312" s="2" t="s">
        <v>341</v>
      </c>
      <c r="J312" s="30" t="s">
        <v>177</v>
      </c>
      <c r="K312" s="2" t="s">
        <v>169</v>
      </c>
      <c r="L312" s="2" t="s">
        <v>518</v>
      </c>
      <c r="M312" s="2" t="s">
        <v>60</v>
      </c>
      <c r="N312" s="12">
        <f t="shared" si="9"/>
        <v>45504</v>
      </c>
      <c r="O312" s="2" t="str">
        <f t="shared" si="8"/>
        <v>NF</v>
      </c>
    </row>
    <row r="313" spans="1:15" ht="24.5" x14ac:dyDescent="0.35">
      <c r="A313" s="2" t="s">
        <v>148</v>
      </c>
      <c r="B313" s="30" t="s">
        <v>15642</v>
      </c>
      <c r="C313" s="2" t="s">
        <v>15643</v>
      </c>
      <c r="E313" s="2" t="s">
        <v>175</v>
      </c>
      <c r="F313" s="2" t="s">
        <v>150</v>
      </c>
      <c r="G313" s="10">
        <v>45504.742361111108</v>
      </c>
      <c r="H313" s="2" t="s">
        <v>395</v>
      </c>
      <c r="I313" s="2" t="s">
        <v>482</v>
      </c>
      <c r="J313" s="30"/>
      <c r="K313" s="2" t="s">
        <v>164</v>
      </c>
      <c r="M313" s="2" t="s">
        <v>24</v>
      </c>
      <c r="N313" s="12">
        <f t="shared" si="9"/>
        <v>45504</v>
      </c>
      <c r="O313" s="2" t="str">
        <f t="shared" si="8"/>
        <v>NF</v>
      </c>
    </row>
    <row r="314" spans="1:15" ht="36.5" x14ac:dyDescent="0.35">
      <c r="A314" s="2" t="s">
        <v>148</v>
      </c>
      <c r="B314" s="30" t="s">
        <v>15438</v>
      </c>
      <c r="C314" s="2" t="s">
        <v>15644</v>
      </c>
      <c r="D314" s="2" t="s">
        <v>15645</v>
      </c>
      <c r="E314" s="2" t="s">
        <v>175</v>
      </c>
      <c r="F314" s="2" t="s">
        <v>150</v>
      </c>
      <c r="G314" s="10">
        <v>45504.700694444444</v>
      </c>
      <c r="H314" s="2" t="s">
        <v>224</v>
      </c>
      <c r="J314" s="30"/>
      <c r="K314" s="2" t="s">
        <v>169</v>
      </c>
      <c r="L314" s="30" t="s">
        <v>7356</v>
      </c>
      <c r="M314" s="2" t="s">
        <v>225</v>
      </c>
      <c r="N314" s="12">
        <f t="shared" si="9"/>
        <v>45504</v>
      </c>
      <c r="O314" s="2" t="str">
        <f t="shared" si="8"/>
        <v>NF</v>
      </c>
    </row>
    <row r="315" spans="1:15" ht="24.5" x14ac:dyDescent="0.35">
      <c r="A315" s="2" t="s">
        <v>148</v>
      </c>
      <c r="B315" s="30" t="s">
        <v>15646</v>
      </c>
      <c r="C315" s="2" t="s">
        <v>15647</v>
      </c>
      <c r="D315" s="2" t="s">
        <v>325</v>
      </c>
      <c r="E315" s="2" t="s">
        <v>175</v>
      </c>
      <c r="F315" s="2" t="s">
        <v>150</v>
      </c>
      <c r="G315" s="10">
        <v>45504.652083333334</v>
      </c>
      <c r="K315" s="2" t="s">
        <v>169</v>
      </c>
      <c r="L315" s="2" t="s">
        <v>15631</v>
      </c>
      <c r="M315" s="2" t="s">
        <v>3266</v>
      </c>
      <c r="N315" s="12">
        <f t="shared" si="9"/>
        <v>45504</v>
      </c>
      <c r="O315" s="2" t="str">
        <f t="shared" si="8"/>
        <v>NF</v>
      </c>
    </row>
    <row r="316" spans="1:15" ht="24.5" x14ac:dyDescent="0.35">
      <c r="A316" s="2" t="s">
        <v>148</v>
      </c>
      <c r="B316" s="30" t="s">
        <v>15648</v>
      </c>
      <c r="C316" s="2" t="s">
        <v>15649</v>
      </c>
      <c r="D316" s="2" t="s">
        <v>15650</v>
      </c>
      <c r="E316" s="2" t="s">
        <v>175</v>
      </c>
      <c r="F316" s="2" t="s">
        <v>156</v>
      </c>
      <c r="G316" s="10">
        <v>45504.598611111112</v>
      </c>
      <c r="J316" s="30" t="s">
        <v>177</v>
      </c>
      <c r="K316" s="2" t="s">
        <v>169</v>
      </c>
      <c r="L316" s="2" t="s">
        <v>15631</v>
      </c>
      <c r="M316" s="2" t="s">
        <v>15650</v>
      </c>
      <c r="N316" s="12">
        <f t="shared" si="9"/>
        <v>45504</v>
      </c>
      <c r="O316" s="2" t="str">
        <f t="shared" si="8"/>
        <v>NF</v>
      </c>
    </row>
    <row r="317" spans="1:15" ht="29" x14ac:dyDescent="0.35">
      <c r="A317" s="2" t="s">
        <v>148</v>
      </c>
      <c r="B317" s="30" t="s">
        <v>15651</v>
      </c>
      <c r="C317" s="2" t="s">
        <v>15652</v>
      </c>
      <c r="D317" s="2" t="s">
        <v>357</v>
      </c>
      <c r="E317" s="2" t="s">
        <v>246</v>
      </c>
      <c r="F317" s="2" t="s">
        <v>150</v>
      </c>
      <c r="G317" s="10">
        <v>45504.595138888886</v>
      </c>
      <c r="H317" s="2" t="s">
        <v>151</v>
      </c>
      <c r="J317" s="30" t="s">
        <v>15653</v>
      </c>
      <c r="K317" s="2" t="s">
        <v>164</v>
      </c>
      <c r="L317" s="2" t="s">
        <v>15094</v>
      </c>
      <c r="M317" s="2" t="s">
        <v>10</v>
      </c>
      <c r="N317" s="12">
        <f t="shared" si="9"/>
        <v>45504</v>
      </c>
      <c r="O317" s="2" t="str">
        <f t="shared" ref="O317:O380" si="10">IF(B317&lt;&gt;"",IF(H317="Top ofFunnel","HSC",IF(OR(ISNUMBER(SEARCH("Perf",L317)),ISNUMBER(SEARCH("Non",L317))),"Perf/NQA",IF(ISNUMBER(SEARCH("Regression",L317)),"Reg","NF"))),"")</f>
        <v>NF</v>
      </c>
    </row>
    <row r="318" spans="1:15" ht="24.5" x14ac:dyDescent="0.35">
      <c r="A318" s="2" t="s">
        <v>148</v>
      </c>
      <c r="B318" s="30" t="s">
        <v>15654</v>
      </c>
      <c r="C318" s="2" t="s">
        <v>15655</v>
      </c>
      <c r="D318" s="2" t="s">
        <v>15656</v>
      </c>
      <c r="E318" s="2" t="s">
        <v>175</v>
      </c>
      <c r="F318" s="2" t="s">
        <v>150</v>
      </c>
      <c r="G318" s="10">
        <v>45504.586805555555</v>
      </c>
      <c r="K318" s="2" t="s">
        <v>169</v>
      </c>
      <c r="M318" s="2" t="s">
        <v>16842</v>
      </c>
      <c r="N318" s="12">
        <f t="shared" si="9"/>
        <v>45504</v>
      </c>
      <c r="O318" s="2" t="str">
        <f t="shared" si="10"/>
        <v>NF</v>
      </c>
    </row>
    <row r="319" spans="1:15" ht="24.5" x14ac:dyDescent="0.35">
      <c r="A319" s="2" t="s">
        <v>148</v>
      </c>
      <c r="B319" s="30" t="s">
        <v>564</v>
      </c>
      <c r="C319" s="2" t="s">
        <v>565</v>
      </c>
      <c r="D319" s="2" t="s">
        <v>566</v>
      </c>
      <c r="E319" s="2" t="s">
        <v>149</v>
      </c>
      <c r="F319" s="2" t="s">
        <v>475</v>
      </c>
      <c r="G319" s="10">
        <v>45504.583333333336</v>
      </c>
      <c r="H319" s="2" t="s">
        <v>182</v>
      </c>
      <c r="I319" s="2" t="s">
        <v>517</v>
      </c>
      <c r="J319" s="30" t="s">
        <v>177</v>
      </c>
      <c r="K319" s="2" t="s">
        <v>169</v>
      </c>
      <c r="L319" s="2" t="s">
        <v>544</v>
      </c>
      <c r="M319" s="2" t="s">
        <v>364</v>
      </c>
      <c r="N319" s="12">
        <f t="shared" si="9"/>
        <v>45504</v>
      </c>
      <c r="O319" s="2" t="str">
        <f t="shared" si="10"/>
        <v>NF</v>
      </c>
    </row>
    <row r="320" spans="1:15" ht="14.5" x14ac:dyDescent="0.35">
      <c r="A320" s="2" t="s">
        <v>148</v>
      </c>
      <c r="B320" s="30" t="s">
        <v>15657</v>
      </c>
      <c r="C320" s="2" t="s">
        <v>15658</v>
      </c>
      <c r="D320" s="2" t="s">
        <v>15555</v>
      </c>
      <c r="E320" s="2" t="s">
        <v>149</v>
      </c>
      <c r="F320" s="2" t="s">
        <v>15045</v>
      </c>
      <c r="G320" s="10">
        <v>45504.570138888892</v>
      </c>
      <c r="J320" s="30"/>
      <c r="K320" s="2" t="s">
        <v>169</v>
      </c>
      <c r="L320" s="2" t="s">
        <v>15046</v>
      </c>
      <c r="M320" s="2" t="s">
        <v>15555</v>
      </c>
      <c r="N320" s="12">
        <f t="shared" si="9"/>
        <v>45504</v>
      </c>
      <c r="O320" s="2" t="str">
        <f t="shared" si="10"/>
        <v>NF</v>
      </c>
    </row>
    <row r="321" spans="1:15" ht="24.5" x14ac:dyDescent="0.35">
      <c r="A321" s="2" t="s">
        <v>148</v>
      </c>
      <c r="B321" s="30" t="s">
        <v>15659</v>
      </c>
      <c r="C321" s="2" t="s">
        <v>15660</v>
      </c>
      <c r="D321" s="2" t="s">
        <v>384</v>
      </c>
      <c r="E321" s="2" t="s">
        <v>175</v>
      </c>
      <c r="F321" s="2" t="s">
        <v>150</v>
      </c>
      <c r="G321" s="10">
        <v>45504.501388888886</v>
      </c>
      <c r="H321" s="2" t="s">
        <v>332</v>
      </c>
      <c r="K321" s="2" t="s">
        <v>164</v>
      </c>
      <c r="L321" s="2" t="s">
        <v>15094</v>
      </c>
      <c r="M321" s="2" t="s">
        <v>10</v>
      </c>
      <c r="N321" s="12">
        <f t="shared" si="9"/>
        <v>45504</v>
      </c>
      <c r="O321" s="2" t="str">
        <f t="shared" si="10"/>
        <v>NF</v>
      </c>
    </row>
    <row r="322" spans="1:15" ht="29" x14ac:dyDescent="0.35">
      <c r="A322" s="2" t="s">
        <v>148</v>
      </c>
      <c r="B322" s="30" t="s">
        <v>567</v>
      </c>
      <c r="C322" s="2" t="s">
        <v>568</v>
      </c>
      <c r="D322" s="2" t="s">
        <v>364</v>
      </c>
      <c r="E322" s="2" t="s">
        <v>246</v>
      </c>
      <c r="F322" s="2" t="s">
        <v>475</v>
      </c>
      <c r="G322" s="10">
        <v>45504.495138888888</v>
      </c>
      <c r="H322" s="2" t="s">
        <v>151</v>
      </c>
      <c r="I322" s="2" t="s">
        <v>341</v>
      </c>
      <c r="J322" s="30" t="s">
        <v>391</v>
      </c>
      <c r="K322" s="2" t="s">
        <v>169</v>
      </c>
      <c r="L322" s="2" t="s">
        <v>544</v>
      </c>
      <c r="M322" s="2" t="s">
        <v>364</v>
      </c>
      <c r="N322" s="12">
        <f t="shared" si="9"/>
        <v>45504</v>
      </c>
      <c r="O322" s="2" t="str">
        <f t="shared" si="10"/>
        <v>NF</v>
      </c>
    </row>
    <row r="323" spans="1:15" ht="36.5" x14ac:dyDescent="0.35">
      <c r="A323" s="2" t="s">
        <v>148</v>
      </c>
      <c r="B323" s="30" t="s">
        <v>569</v>
      </c>
      <c r="C323" s="2" t="s">
        <v>570</v>
      </c>
      <c r="D323" s="2" t="s">
        <v>60</v>
      </c>
      <c r="E323" s="2" t="s">
        <v>175</v>
      </c>
      <c r="F323" s="2" t="s">
        <v>475</v>
      </c>
      <c r="G323" s="10">
        <v>45504.461111111108</v>
      </c>
      <c r="H323" s="2" t="s">
        <v>298</v>
      </c>
      <c r="I323" s="2" t="s">
        <v>551</v>
      </c>
      <c r="J323" s="30" t="s">
        <v>177</v>
      </c>
      <c r="K323" s="2" t="s">
        <v>169</v>
      </c>
      <c r="L323" s="2" t="s">
        <v>571</v>
      </c>
      <c r="M323" s="2" t="s">
        <v>60</v>
      </c>
      <c r="N323" s="12">
        <f t="shared" ref="N323:N386" si="11">IF(G323&lt;&gt;"",IFERROR(DATE(YEAR(G323),MONTH(G323),DAY(G323)),""),"")</f>
        <v>45504</v>
      </c>
      <c r="O323" s="2" t="str">
        <f t="shared" si="10"/>
        <v>NF</v>
      </c>
    </row>
    <row r="324" spans="1:15" ht="29" x14ac:dyDescent="0.35">
      <c r="A324" s="2" t="s">
        <v>148</v>
      </c>
      <c r="B324" s="30" t="s">
        <v>15568</v>
      </c>
      <c r="C324" s="2" t="s">
        <v>15661</v>
      </c>
      <c r="D324" s="2" t="s">
        <v>15662</v>
      </c>
      <c r="E324" s="2" t="s">
        <v>246</v>
      </c>
      <c r="F324" s="2" t="s">
        <v>150</v>
      </c>
      <c r="G324" s="10">
        <v>45504.438888888886</v>
      </c>
      <c r="H324" s="2" t="s">
        <v>428</v>
      </c>
      <c r="J324" s="30" t="s">
        <v>159</v>
      </c>
      <c r="K324" s="2" t="s">
        <v>164</v>
      </c>
      <c r="L324" s="2" t="s">
        <v>15046</v>
      </c>
      <c r="M324" s="2" t="s">
        <v>15555</v>
      </c>
      <c r="N324" s="12">
        <f t="shared" si="11"/>
        <v>45504</v>
      </c>
      <c r="O324" s="2" t="str">
        <f t="shared" si="10"/>
        <v>NF</v>
      </c>
    </row>
    <row r="325" spans="1:15" ht="24.5" x14ac:dyDescent="0.35">
      <c r="A325" s="2" t="s">
        <v>148</v>
      </c>
      <c r="B325" s="30" t="s">
        <v>15663</v>
      </c>
      <c r="C325" s="2" t="s">
        <v>15664</v>
      </c>
      <c r="D325" s="2" t="s">
        <v>706</v>
      </c>
      <c r="E325" s="2" t="s">
        <v>149</v>
      </c>
      <c r="F325" s="2" t="s">
        <v>527</v>
      </c>
      <c r="G325" s="10">
        <v>45504.42083333333</v>
      </c>
      <c r="H325" s="2" t="s">
        <v>234</v>
      </c>
      <c r="I325" s="2" t="s">
        <v>15369</v>
      </c>
      <c r="J325" s="30"/>
      <c r="K325" s="2" t="s">
        <v>169</v>
      </c>
      <c r="L325" s="2" t="s">
        <v>15391</v>
      </c>
      <c r="M325" s="2" t="s">
        <v>706</v>
      </c>
      <c r="N325" s="12">
        <f t="shared" si="11"/>
        <v>45504</v>
      </c>
      <c r="O325" s="2" t="str">
        <f t="shared" si="10"/>
        <v>NF</v>
      </c>
    </row>
    <row r="326" spans="1:15" ht="24.5" x14ac:dyDescent="0.35">
      <c r="A326" s="2" t="s">
        <v>148</v>
      </c>
      <c r="B326" s="30" t="s">
        <v>15665</v>
      </c>
      <c r="C326" s="2" t="s">
        <v>15666</v>
      </c>
      <c r="D326" s="2" t="s">
        <v>665</v>
      </c>
      <c r="E326" s="2" t="s">
        <v>175</v>
      </c>
      <c r="F326" s="2" t="s">
        <v>150</v>
      </c>
      <c r="G326" s="10">
        <v>45504.393750000003</v>
      </c>
      <c r="H326" s="2" t="s">
        <v>151</v>
      </c>
      <c r="I326" s="2" t="s">
        <v>363</v>
      </c>
      <c r="J326" s="30"/>
      <c r="K326" s="2" t="s">
        <v>169</v>
      </c>
      <c r="L326" s="2" t="s">
        <v>15224</v>
      </c>
      <c r="M326" s="2" t="s">
        <v>92</v>
      </c>
      <c r="N326" s="12">
        <f t="shared" si="11"/>
        <v>45504</v>
      </c>
      <c r="O326" s="2" t="str">
        <f t="shared" si="10"/>
        <v>NF</v>
      </c>
    </row>
    <row r="327" spans="1:15" ht="36.5" x14ac:dyDescent="0.35">
      <c r="A327" s="2" t="s">
        <v>148</v>
      </c>
      <c r="B327" s="30" t="s">
        <v>572</v>
      </c>
      <c r="C327" s="2" t="s">
        <v>573</v>
      </c>
      <c r="D327" s="2" t="s">
        <v>574</v>
      </c>
      <c r="E327" s="2" t="s">
        <v>175</v>
      </c>
      <c r="F327" s="2" t="s">
        <v>475</v>
      </c>
      <c r="G327" s="10">
        <v>45504.393750000003</v>
      </c>
      <c r="H327" s="2" t="s">
        <v>151</v>
      </c>
      <c r="I327" s="2" t="s">
        <v>341</v>
      </c>
      <c r="J327" s="30" t="s">
        <v>391</v>
      </c>
      <c r="K327" s="2" t="s">
        <v>178</v>
      </c>
      <c r="L327" s="2" t="s">
        <v>575</v>
      </c>
      <c r="M327" s="2" t="s">
        <v>20</v>
      </c>
      <c r="N327" s="12">
        <f t="shared" si="11"/>
        <v>45504</v>
      </c>
      <c r="O327" s="2" t="str">
        <f t="shared" si="10"/>
        <v>NF</v>
      </c>
    </row>
    <row r="328" spans="1:15" ht="36.5" x14ac:dyDescent="0.35">
      <c r="A328" s="2" t="s">
        <v>148</v>
      </c>
      <c r="B328" s="30" t="s">
        <v>576</v>
      </c>
      <c r="C328" s="2" t="s">
        <v>577</v>
      </c>
      <c r="D328" s="2" t="s">
        <v>574</v>
      </c>
      <c r="E328" s="2" t="s">
        <v>175</v>
      </c>
      <c r="F328" s="2" t="s">
        <v>475</v>
      </c>
      <c r="G328" s="10">
        <v>45504.388888888891</v>
      </c>
      <c r="H328" s="2" t="s">
        <v>151</v>
      </c>
      <c r="I328" s="2" t="s">
        <v>341</v>
      </c>
      <c r="J328" s="30" t="s">
        <v>391</v>
      </c>
      <c r="K328" s="2" t="s">
        <v>178</v>
      </c>
      <c r="L328" s="2" t="s">
        <v>575</v>
      </c>
      <c r="M328" s="2" t="s">
        <v>20</v>
      </c>
      <c r="N328" s="12">
        <f t="shared" si="11"/>
        <v>45504</v>
      </c>
      <c r="O328" s="2" t="str">
        <f t="shared" si="10"/>
        <v>NF</v>
      </c>
    </row>
    <row r="329" spans="1:15" ht="24.5" x14ac:dyDescent="0.35">
      <c r="A329" s="2" t="s">
        <v>148</v>
      </c>
      <c r="B329" s="30" t="s">
        <v>15667</v>
      </c>
      <c r="C329" s="2" t="s">
        <v>15668</v>
      </c>
      <c r="D329" s="2" t="s">
        <v>155</v>
      </c>
      <c r="E329" s="2" t="s">
        <v>6683</v>
      </c>
      <c r="F329" s="2" t="s">
        <v>150</v>
      </c>
      <c r="G329" s="10">
        <v>45504.376388888886</v>
      </c>
      <c r="H329" s="2" t="s">
        <v>198</v>
      </c>
      <c r="J329" s="30"/>
      <c r="K329" s="2" t="s">
        <v>260</v>
      </c>
      <c r="L329" s="2" t="s">
        <v>15669</v>
      </c>
      <c r="M329" s="2" t="s">
        <v>16845</v>
      </c>
      <c r="N329" s="12">
        <f t="shared" si="11"/>
        <v>45504</v>
      </c>
      <c r="O329" s="2" t="str">
        <f t="shared" si="10"/>
        <v>NF</v>
      </c>
    </row>
    <row r="330" spans="1:15" ht="36.5" x14ac:dyDescent="0.35">
      <c r="A330" s="2" t="s">
        <v>148</v>
      </c>
      <c r="B330" s="30" t="s">
        <v>15670</v>
      </c>
      <c r="C330" s="2" t="s">
        <v>15671</v>
      </c>
      <c r="D330" s="2" t="s">
        <v>15672</v>
      </c>
      <c r="E330" s="2" t="s">
        <v>149</v>
      </c>
      <c r="F330" s="2" t="s">
        <v>15045</v>
      </c>
      <c r="G330" s="10">
        <v>45504.349305555559</v>
      </c>
      <c r="H330" s="2" t="s">
        <v>289</v>
      </c>
      <c r="I330" s="2" t="s">
        <v>530</v>
      </c>
      <c r="J330" s="30" t="s">
        <v>610</v>
      </c>
      <c r="K330" s="2" t="s">
        <v>164</v>
      </c>
      <c r="L330" s="2" t="s">
        <v>15625</v>
      </c>
      <c r="M330" s="2" t="s">
        <v>15672</v>
      </c>
      <c r="N330" s="12">
        <f t="shared" si="11"/>
        <v>45504</v>
      </c>
      <c r="O330" s="2" t="str">
        <f t="shared" si="10"/>
        <v>NF</v>
      </c>
    </row>
    <row r="331" spans="1:15" ht="29" x14ac:dyDescent="0.35">
      <c r="A331" s="2" t="s">
        <v>148</v>
      </c>
      <c r="B331" s="30" t="s">
        <v>15673</v>
      </c>
      <c r="C331" s="2" t="s">
        <v>15674</v>
      </c>
      <c r="D331" s="2" t="s">
        <v>7075</v>
      </c>
      <c r="E331" s="2" t="s">
        <v>149</v>
      </c>
      <c r="F331" s="2" t="s">
        <v>15045</v>
      </c>
      <c r="G331" s="10">
        <v>45504.320138888892</v>
      </c>
      <c r="H331" s="2" t="s">
        <v>289</v>
      </c>
      <c r="I331" s="2" t="s">
        <v>530</v>
      </c>
      <c r="J331" s="30" t="s">
        <v>610</v>
      </c>
      <c r="K331" s="2" t="s">
        <v>164</v>
      </c>
      <c r="L331" s="2" t="s">
        <v>15625</v>
      </c>
      <c r="M331" s="2" t="s">
        <v>7075</v>
      </c>
      <c r="N331" s="12">
        <f t="shared" si="11"/>
        <v>45504</v>
      </c>
      <c r="O331" s="2" t="str">
        <f t="shared" si="10"/>
        <v>NF</v>
      </c>
    </row>
    <row r="332" spans="1:15" ht="36.5" x14ac:dyDescent="0.35">
      <c r="A332" s="2" t="s">
        <v>148</v>
      </c>
      <c r="B332" s="30" t="s">
        <v>6810</v>
      </c>
      <c r="C332" s="2" t="s">
        <v>6811</v>
      </c>
      <c r="D332" s="2" t="s">
        <v>92</v>
      </c>
      <c r="E332" s="2" t="s">
        <v>149</v>
      </c>
      <c r="F332" s="2" t="s">
        <v>527</v>
      </c>
      <c r="G332" s="10">
        <v>45504.286805555559</v>
      </c>
      <c r="H332" s="2" t="s">
        <v>182</v>
      </c>
      <c r="I332" s="2" t="s">
        <v>517</v>
      </c>
      <c r="J332" s="30"/>
      <c r="K332" s="2" t="s">
        <v>169</v>
      </c>
      <c r="L332" s="2" t="s">
        <v>487</v>
      </c>
      <c r="M332" s="2" t="s">
        <v>92</v>
      </c>
      <c r="N332" s="12">
        <f t="shared" si="11"/>
        <v>45504</v>
      </c>
      <c r="O332" s="2" t="str">
        <f t="shared" si="10"/>
        <v>NF</v>
      </c>
    </row>
    <row r="333" spans="1:15" ht="48.5" x14ac:dyDescent="0.35">
      <c r="A333" s="2" t="s">
        <v>148</v>
      </c>
      <c r="B333" s="30" t="s">
        <v>578</v>
      </c>
      <c r="C333" s="2" t="s">
        <v>579</v>
      </c>
      <c r="D333" s="2" t="s">
        <v>32</v>
      </c>
      <c r="E333" s="2" t="s">
        <v>149</v>
      </c>
      <c r="F333" s="2" t="s">
        <v>475</v>
      </c>
      <c r="G333" s="10">
        <v>45504.270138888889</v>
      </c>
      <c r="H333" s="2" t="s">
        <v>151</v>
      </c>
      <c r="I333" s="2" t="s">
        <v>341</v>
      </c>
      <c r="J333" s="30" t="s">
        <v>391</v>
      </c>
      <c r="K333" s="2" t="s">
        <v>178</v>
      </c>
      <c r="L333" s="2" t="s">
        <v>575</v>
      </c>
      <c r="M333" s="2" t="s">
        <v>32</v>
      </c>
      <c r="N333" s="12">
        <f t="shared" si="11"/>
        <v>45504</v>
      </c>
      <c r="O333" s="2" t="str">
        <f t="shared" si="10"/>
        <v>NF</v>
      </c>
    </row>
    <row r="334" spans="1:15" ht="29" x14ac:dyDescent="0.35">
      <c r="A334" s="2" t="s">
        <v>148</v>
      </c>
      <c r="B334" s="30" t="s">
        <v>15675</v>
      </c>
      <c r="C334" s="2" t="s">
        <v>15676</v>
      </c>
      <c r="D334" s="2" t="s">
        <v>7233</v>
      </c>
      <c r="E334" s="2" t="s">
        <v>149</v>
      </c>
      <c r="F334" s="2" t="s">
        <v>150</v>
      </c>
      <c r="G334" s="10">
        <v>45504.267361111109</v>
      </c>
      <c r="H334" s="2" t="s">
        <v>238</v>
      </c>
      <c r="I334" s="2" t="s">
        <v>15677</v>
      </c>
      <c r="J334" s="30" t="s">
        <v>159</v>
      </c>
      <c r="K334" s="2" t="s">
        <v>169</v>
      </c>
      <c r="L334" s="2" t="s">
        <v>15046</v>
      </c>
      <c r="M334" s="2" t="s">
        <v>15995</v>
      </c>
      <c r="N334" s="12">
        <f t="shared" si="11"/>
        <v>45504</v>
      </c>
      <c r="O334" s="2" t="str">
        <f t="shared" si="10"/>
        <v>NF</v>
      </c>
    </row>
    <row r="335" spans="1:15" ht="204.5" x14ac:dyDescent="0.35">
      <c r="A335" s="2" t="s">
        <v>148</v>
      </c>
      <c r="B335" s="30" t="s">
        <v>580</v>
      </c>
      <c r="C335" s="2" t="s">
        <v>581</v>
      </c>
      <c r="D335" s="2" t="s">
        <v>26</v>
      </c>
      <c r="E335" s="2" t="s">
        <v>149</v>
      </c>
      <c r="F335" s="2" t="s">
        <v>475</v>
      </c>
      <c r="G335" s="10">
        <v>45504.250694444447</v>
      </c>
      <c r="H335" s="2" t="s">
        <v>332</v>
      </c>
      <c r="I335" s="2" t="s">
        <v>582</v>
      </c>
      <c r="J335" s="30" t="s">
        <v>177</v>
      </c>
      <c r="K335" s="2" t="s">
        <v>178</v>
      </c>
      <c r="L335" s="2" t="s">
        <v>183</v>
      </c>
      <c r="M335" s="2" t="s">
        <v>26</v>
      </c>
      <c r="N335" s="12">
        <f t="shared" si="11"/>
        <v>45504</v>
      </c>
      <c r="O335" s="2" t="str">
        <f t="shared" si="10"/>
        <v>Reg</v>
      </c>
    </row>
    <row r="336" spans="1:15" ht="24.5" x14ac:dyDescent="0.35">
      <c r="A336" s="2" t="s">
        <v>148</v>
      </c>
      <c r="B336" s="30" t="s">
        <v>583</v>
      </c>
      <c r="C336" s="2" t="s">
        <v>584</v>
      </c>
      <c r="D336" s="2" t="s">
        <v>60</v>
      </c>
      <c r="E336" s="2" t="s">
        <v>175</v>
      </c>
      <c r="F336" s="2" t="s">
        <v>475</v>
      </c>
      <c r="G336" s="10">
        <v>45504.203472222223</v>
      </c>
      <c r="H336" s="2" t="s">
        <v>298</v>
      </c>
      <c r="J336" s="30" t="s">
        <v>177</v>
      </c>
      <c r="K336" s="2" t="s">
        <v>169</v>
      </c>
      <c r="L336" s="2" t="s">
        <v>518</v>
      </c>
      <c r="M336" s="2" t="s">
        <v>60</v>
      </c>
      <c r="N336" s="12">
        <f t="shared" si="11"/>
        <v>45504</v>
      </c>
      <c r="O336" s="2" t="str">
        <f t="shared" si="10"/>
        <v>NF</v>
      </c>
    </row>
    <row r="337" spans="1:15" ht="36.5" x14ac:dyDescent="0.35">
      <c r="A337" s="2" t="s">
        <v>148</v>
      </c>
      <c r="B337" s="30" t="s">
        <v>15678</v>
      </c>
      <c r="C337" s="2" t="s">
        <v>15679</v>
      </c>
      <c r="D337" s="2" t="s">
        <v>15111</v>
      </c>
      <c r="E337" s="2" t="s">
        <v>175</v>
      </c>
      <c r="F337" s="2" t="s">
        <v>15045</v>
      </c>
      <c r="G337" s="10">
        <v>45504.147222222222</v>
      </c>
      <c r="J337" s="30"/>
      <c r="K337" s="2" t="s">
        <v>164</v>
      </c>
      <c r="L337" s="2" t="s">
        <v>15020</v>
      </c>
      <c r="M337" s="2" t="s">
        <v>15111</v>
      </c>
      <c r="N337" s="12">
        <f t="shared" si="11"/>
        <v>45504</v>
      </c>
      <c r="O337" s="2" t="str">
        <f t="shared" si="10"/>
        <v>NF</v>
      </c>
    </row>
    <row r="338" spans="1:15" ht="36.5" x14ac:dyDescent="0.35">
      <c r="A338" s="2" t="s">
        <v>148</v>
      </c>
      <c r="B338" s="30" t="s">
        <v>15680</v>
      </c>
      <c r="C338" s="2" t="s">
        <v>15681</v>
      </c>
      <c r="D338" s="2" t="s">
        <v>20</v>
      </c>
      <c r="E338" s="2" t="s">
        <v>149</v>
      </c>
      <c r="F338" s="2" t="s">
        <v>15045</v>
      </c>
      <c r="G338" s="10">
        <v>45504.144444444442</v>
      </c>
      <c r="H338" s="2" t="s">
        <v>151</v>
      </c>
      <c r="J338" s="30" t="s">
        <v>391</v>
      </c>
      <c r="K338" s="2" t="s">
        <v>178</v>
      </c>
      <c r="L338" s="2" t="s">
        <v>575</v>
      </c>
      <c r="M338" s="2" t="s">
        <v>20</v>
      </c>
      <c r="N338" s="12">
        <f t="shared" si="11"/>
        <v>45504</v>
      </c>
      <c r="O338" s="2" t="str">
        <f t="shared" si="10"/>
        <v>NF</v>
      </c>
    </row>
    <row r="339" spans="1:15" ht="24.5" x14ac:dyDescent="0.35">
      <c r="A339" s="2" t="s">
        <v>148</v>
      </c>
      <c r="B339" s="30" t="s">
        <v>15682</v>
      </c>
      <c r="C339" s="2" t="s">
        <v>15683</v>
      </c>
      <c r="D339" s="2" t="s">
        <v>653</v>
      </c>
      <c r="E339" s="2" t="s">
        <v>175</v>
      </c>
      <c r="F339" s="2" t="s">
        <v>527</v>
      </c>
      <c r="G339" s="10">
        <v>45504.133333333331</v>
      </c>
      <c r="H339" s="2" t="s">
        <v>7111</v>
      </c>
      <c r="I339" s="2" t="s">
        <v>15064</v>
      </c>
      <c r="J339" s="30"/>
      <c r="K339" s="2" t="s">
        <v>164</v>
      </c>
      <c r="L339" s="2" t="s">
        <v>15065</v>
      </c>
      <c r="M339" s="2" t="s">
        <v>68</v>
      </c>
      <c r="N339" s="12">
        <f t="shared" si="11"/>
        <v>45504</v>
      </c>
      <c r="O339" s="2" t="str">
        <f t="shared" si="10"/>
        <v>NF</v>
      </c>
    </row>
    <row r="340" spans="1:15" ht="24.5" x14ac:dyDescent="0.35">
      <c r="A340" s="2" t="s">
        <v>148</v>
      </c>
      <c r="B340" s="30" t="s">
        <v>15684</v>
      </c>
      <c r="C340" s="2" t="s">
        <v>15685</v>
      </c>
      <c r="E340" s="2" t="s">
        <v>175</v>
      </c>
      <c r="F340" s="2" t="s">
        <v>150</v>
      </c>
      <c r="G340" s="10">
        <v>45504.133333333331</v>
      </c>
      <c r="H340" s="2" t="s">
        <v>395</v>
      </c>
      <c r="I340" s="2" t="s">
        <v>482</v>
      </c>
      <c r="J340" s="30"/>
      <c r="K340" s="2" t="s">
        <v>260</v>
      </c>
      <c r="M340" s="2" t="s">
        <v>448</v>
      </c>
      <c r="N340" s="12">
        <f t="shared" si="11"/>
        <v>45504</v>
      </c>
      <c r="O340" s="2" t="str">
        <f t="shared" si="10"/>
        <v>NF</v>
      </c>
    </row>
    <row r="341" spans="1:15" ht="24.5" x14ac:dyDescent="0.35">
      <c r="A341" s="2" t="s">
        <v>148</v>
      </c>
      <c r="B341" s="30" t="s">
        <v>248</v>
      </c>
      <c r="C341" s="2" t="s">
        <v>249</v>
      </c>
      <c r="D341" s="2" t="s">
        <v>250</v>
      </c>
      <c r="E341" s="2" t="s">
        <v>175</v>
      </c>
      <c r="F341" s="2" t="s">
        <v>150</v>
      </c>
      <c r="G341" s="10">
        <v>45504.129861111112</v>
      </c>
      <c r="H341" s="2" t="s">
        <v>243</v>
      </c>
      <c r="J341" s="30"/>
      <c r="K341" s="2" t="s">
        <v>178</v>
      </c>
      <c r="M341" s="2" t="s">
        <v>58</v>
      </c>
      <c r="N341" s="12">
        <f t="shared" si="11"/>
        <v>45504</v>
      </c>
      <c r="O341" s="2" t="str">
        <f t="shared" si="10"/>
        <v>NF</v>
      </c>
    </row>
    <row r="342" spans="1:15" ht="24.5" x14ac:dyDescent="0.35">
      <c r="A342" s="2" t="s">
        <v>148</v>
      </c>
      <c r="B342" s="30" t="s">
        <v>15686</v>
      </c>
      <c r="C342" s="2" t="s">
        <v>15687</v>
      </c>
      <c r="D342" s="2" t="s">
        <v>78</v>
      </c>
      <c r="E342" s="2" t="s">
        <v>175</v>
      </c>
      <c r="F342" s="2" t="s">
        <v>527</v>
      </c>
      <c r="G342" s="10">
        <v>45504.097916666666</v>
      </c>
      <c r="H342" s="2" t="s">
        <v>7111</v>
      </c>
      <c r="J342" s="30"/>
      <c r="K342" s="2" t="s">
        <v>164</v>
      </c>
      <c r="L342" s="2" t="s">
        <v>15065</v>
      </c>
      <c r="M342" s="2" t="s">
        <v>78</v>
      </c>
      <c r="N342" s="12">
        <f t="shared" si="11"/>
        <v>45504</v>
      </c>
      <c r="O342" s="2" t="str">
        <f t="shared" si="10"/>
        <v>NF</v>
      </c>
    </row>
    <row r="343" spans="1:15" ht="36.5" x14ac:dyDescent="0.35">
      <c r="A343" s="2" t="s">
        <v>148</v>
      </c>
      <c r="B343" s="30" t="s">
        <v>585</v>
      </c>
      <c r="C343" s="2" t="s">
        <v>586</v>
      </c>
      <c r="D343" s="2" t="s">
        <v>587</v>
      </c>
      <c r="E343" s="2" t="s">
        <v>149</v>
      </c>
      <c r="F343" s="2" t="s">
        <v>527</v>
      </c>
      <c r="G343" s="10">
        <v>45504.067361111112</v>
      </c>
      <c r="J343" s="30"/>
      <c r="K343" s="2" t="s">
        <v>178</v>
      </c>
      <c r="L343" s="2" t="s">
        <v>171</v>
      </c>
      <c r="M343" s="2" t="s">
        <v>587</v>
      </c>
      <c r="N343" s="12">
        <f t="shared" si="11"/>
        <v>45504</v>
      </c>
      <c r="O343" s="2" t="str">
        <f t="shared" si="10"/>
        <v>Perf/NQA</v>
      </c>
    </row>
    <row r="344" spans="1:15" ht="36.5" x14ac:dyDescent="0.35">
      <c r="A344" s="2" t="s">
        <v>148</v>
      </c>
      <c r="B344" s="30" t="s">
        <v>588</v>
      </c>
      <c r="C344" s="2" t="s">
        <v>589</v>
      </c>
      <c r="D344" s="2" t="s">
        <v>20</v>
      </c>
      <c r="E344" s="2" t="s">
        <v>175</v>
      </c>
      <c r="F344" s="2" t="s">
        <v>475</v>
      </c>
      <c r="G344" s="10">
        <v>45504.04583333333</v>
      </c>
      <c r="H344" s="2" t="s">
        <v>395</v>
      </c>
      <c r="J344" s="30" t="s">
        <v>177</v>
      </c>
      <c r="K344" s="2" t="s">
        <v>178</v>
      </c>
      <c r="L344" s="2" t="s">
        <v>183</v>
      </c>
      <c r="M344" s="2" t="s">
        <v>20</v>
      </c>
      <c r="N344" s="12">
        <f t="shared" si="11"/>
        <v>45504</v>
      </c>
      <c r="O344" s="2" t="str">
        <f t="shared" si="10"/>
        <v>Reg</v>
      </c>
    </row>
    <row r="345" spans="1:15" ht="36.5" x14ac:dyDescent="0.35">
      <c r="A345" s="2" t="s">
        <v>148</v>
      </c>
      <c r="B345" s="30" t="s">
        <v>15688</v>
      </c>
      <c r="C345" s="2" t="s">
        <v>15689</v>
      </c>
      <c r="E345" s="2" t="s">
        <v>149</v>
      </c>
      <c r="F345" s="2" t="s">
        <v>516</v>
      </c>
      <c r="G345" s="10">
        <v>45503.688194444447</v>
      </c>
      <c r="H345" s="2" t="s">
        <v>182</v>
      </c>
      <c r="I345" s="2" t="s">
        <v>517</v>
      </c>
      <c r="J345" s="30"/>
      <c r="K345" s="2" t="s">
        <v>164</v>
      </c>
      <c r="M345" s="2" t="s">
        <v>392</v>
      </c>
      <c r="N345" s="12">
        <f t="shared" si="11"/>
        <v>45503</v>
      </c>
      <c r="O345" s="2" t="str">
        <f t="shared" si="10"/>
        <v>NF</v>
      </c>
    </row>
    <row r="346" spans="1:15" ht="24.5" x14ac:dyDescent="0.35">
      <c r="A346" s="2" t="s">
        <v>148</v>
      </c>
      <c r="B346" s="30" t="s">
        <v>15690</v>
      </c>
      <c r="C346" s="2" t="s">
        <v>15691</v>
      </c>
      <c r="D346" s="2" t="s">
        <v>48</v>
      </c>
      <c r="E346" s="2" t="s">
        <v>246</v>
      </c>
      <c r="F346" s="2" t="s">
        <v>527</v>
      </c>
      <c r="G346" s="10">
        <v>45503.618750000001</v>
      </c>
      <c r="H346" s="2" t="s">
        <v>289</v>
      </c>
      <c r="I346" s="2" t="s">
        <v>530</v>
      </c>
      <c r="J346" s="30"/>
      <c r="K346" s="2" t="s">
        <v>169</v>
      </c>
      <c r="L346" s="2" t="s">
        <v>15692</v>
      </c>
      <c r="M346" s="2" t="s">
        <v>48</v>
      </c>
      <c r="N346" s="12">
        <f t="shared" si="11"/>
        <v>45503</v>
      </c>
      <c r="O346" s="2" t="str">
        <f t="shared" si="10"/>
        <v>NF</v>
      </c>
    </row>
    <row r="347" spans="1:15" ht="36.5" x14ac:dyDescent="0.35">
      <c r="A347" s="2" t="s">
        <v>148</v>
      </c>
      <c r="B347" s="30" t="s">
        <v>590</v>
      </c>
      <c r="C347" s="2" t="s">
        <v>591</v>
      </c>
      <c r="D347" s="2" t="s">
        <v>40</v>
      </c>
      <c r="E347" s="2" t="s">
        <v>246</v>
      </c>
      <c r="F347" s="2" t="s">
        <v>475</v>
      </c>
      <c r="G347" s="10">
        <v>45503.617361111108</v>
      </c>
      <c r="H347" s="2" t="s">
        <v>198</v>
      </c>
      <c r="J347" s="30" t="s">
        <v>177</v>
      </c>
      <c r="K347" s="2" t="s">
        <v>169</v>
      </c>
      <c r="L347" s="2" t="s">
        <v>592</v>
      </c>
      <c r="M347" s="2" t="s">
        <v>40</v>
      </c>
      <c r="N347" s="12">
        <f t="shared" si="11"/>
        <v>45503</v>
      </c>
      <c r="O347" s="2" t="str">
        <f t="shared" si="10"/>
        <v>NF</v>
      </c>
    </row>
    <row r="348" spans="1:15" ht="24.5" x14ac:dyDescent="0.35">
      <c r="A348" s="2" t="s">
        <v>148</v>
      </c>
      <c r="B348" s="30" t="s">
        <v>15693</v>
      </c>
      <c r="C348" s="2" t="s">
        <v>15694</v>
      </c>
      <c r="D348" s="2" t="s">
        <v>86</v>
      </c>
      <c r="E348" s="2" t="s">
        <v>246</v>
      </c>
      <c r="F348" s="2" t="s">
        <v>527</v>
      </c>
      <c r="G348" s="10">
        <v>45503.613194444442</v>
      </c>
      <c r="H348" s="2" t="s">
        <v>151</v>
      </c>
      <c r="J348" s="30"/>
      <c r="K348" s="2" t="s">
        <v>178</v>
      </c>
      <c r="L348" s="2" t="s">
        <v>15695</v>
      </c>
      <c r="M348" s="2" t="s">
        <v>86</v>
      </c>
      <c r="N348" s="12">
        <f t="shared" si="11"/>
        <v>45503</v>
      </c>
      <c r="O348" s="2" t="str">
        <f t="shared" si="10"/>
        <v>NF</v>
      </c>
    </row>
    <row r="349" spans="1:15" ht="36.5" x14ac:dyDescent="0.35">
      <c r="A349" s="2" t="s">
        <v>148</v>
      </c>
      <c r="B349" s="30" t="s">
        <v>593</v>
      </c>
      <c r="C349" s="2" t="s">
        <v>594</v>
      </c>
      <c r="D349" s="2" t="s">
        <v>40</v>
      </c>
      <c r="E349" s="2" t="s">
        <v>246</v>
      </c>
      <c r="F349" s="2" t="s">
        <v>475</v>
      </c>
      <c r="G349" s="10">
        <v>45503.603472222225</v>
      </c>
      <c r="H349" s="2" t="s">
        <v>198</v>
      </c>
      <c r="J349" s="30" t="s">
        <v>177</v>
      </c>
      <c r="K349" s="2" t="s">
        <v>169</v>
      </c>
      <c r="L349" s="2" t="s">
        <v>592</v>
      </c>
      <c r="M349" s="2" t="s">
        <v>40</v>
      </c>
      <c r="N349" s="12">
        <f t="shared" si="11"/>
        <v>45503</v>
      </c>
      <c r="O349" s="2" t="str">
        <f t="shared" si="10"/>
        <v>NF</v>
      </c>
    </row>
    <row r="350" spans="1:15" ht="36.5" x14ac:dyDescent="0.35">
      <c r="A350" s="2" t="s">
        <v>148</v>
      </c>
      <c r="B350" s="30" t="s">
        <v>15696</v>
      </c>
      <c r="C350" s="2" t="s">
        <v>15697</v>
      </c>
      <c r="D350" s="2" t="s">
        <v>297</v>
      </c>
      <c r="E350" s="2" t="s">
        <v>149</v>
      </c>
      <c r="F350" s="2" t="s">
        <v>15045</v>
      </c>
      <c r="G350" s="10">
        <v>45503.481944444444</v>
      </c>
      <c r="H350" s="2" t="s">
        <v>289</v>
      </c>
      <c r="I350" s="2" t="s">
        <v>530</v>
      </c>
      <c r="J350" s="30" t="s">
        <v>610</v>
      </c>
      <c r="K350" s="2" t="s">
        <v>164</v>
      </c>
      <c r="L350" s="2" t="s">
        <v>15435</v>
      </c>
      <c r="M350" s="2" t="s">
        <v>297</v>
      </c>
      <c r="N350" s="12">
        <f t="shared" si="11"/>
        <v>45503</v>
      </c>
      <c r="O350" s="2" t="str">
        <f t="shared" si="10"/>
        <v>NF</v>
      </c>
    </row>
    <row r="351" spans="1:15" ht="24.5" x14ac:dyDescent="0.35">
      <c r="A351" s="2" t="s">
        <v>148</v>
      </c>
      <c r="B351" s="30" t="s">
        <v>360</v>
      </c>
      <c r="C351" s="2" t="s">
        <v>361</v>
      </c>
      <c r="D351" s="2" t="s">
        <v>303</v>
      </c>
      <c r="E351" s="2" t="s">
        <v>246</v>
      </c>
      <c r="F351" s="2" t="s">
        <v>362</v>
      </c>
      <c r="G351" s="10">
        <v>45503.476388888892</v>
      </c>
      <c r="H351" s="2" t="s">
        <v>151</v>
      </c>
      <c r="I351" s="2" t="s">
        <v>363</v>
      </c>
      <c r="J351" s="30"/>
      <c r="K351" s="2" t="s">
        <v>169</v>
      </c>
      <c r="L351" s="2" t="s">
        <v>365</v>
      </c>
      <c r="M351" s="2" t="s">
        <v>364</v>
      </c>
      <c r="N351" s="12">
        <f t="shared" si="11"/>
        <v>45503</v>
      </c>
      <c r="O351" s="2" t="str">
        <f t="shared" si="10"/>
        <v>NF</v>
      </c>
    </row>
    <row r="352" spans="1:15" ht="29" x14ac:dyDescent="0.35">
      <c r="A352" s="2" t="s">
        <v>148</v>
      </c>
      <c r="B352" s="30" t="s">
        <v>15698</v>
      </c>
      <c r="C352" s="2" t="s">
        <v>15699</v>
      </c>
      <c r="D352" s="2" t="s">
        <v>6973</v>
      </c>
      <c r="E352" s="2" t="s">
        <v>175</v>
      </c>
      <c r="F352" s="2" t="s">
        <v>150</v>
      </c>
      <c r="G352" s="10">
        <v>45503.401388888888</v>
      </c>
      <c r="H352" s="2" t="s">
        <v>176</v>
      </c>
      <c r="J352" s="30" t="s">
        <v>159</v>
      </c>
      <c r="K352" s="2" t="s">
        <v>260</v>
      </c>
      <c r="M352" s="2" t="s">
        <v>280</v>
      </c>
      <c r="N352" s="12">
        <f t="shared" si="11"/>
        <v>45503</v>
      </c>
      <c r="O352" s="2" t="str">
        <f t="shared" si="10"/>
        <v>NF</v>
      </c>
    </row>
    <row r="353" spans="1:15" ht="24.5" x14ac:dyDescent="0.35">
      <c r="A353" s="2" t="s">
        <v>148</v>
      </c>
      <c r="B353" s="30" t="s">
        <v>15701</v>
      </c>
      <c r="C353" s="2" t="s">
        <v>15702</v>
      </c>
      <c r="D353" s="2" t="s">
        <v>653</v>
      </c>
      <c r="E353" s="2" t="s">
        <v>175</v>
      </c>
      <c r="F353" s="2" t="s">
        <v>527</v>
      </c>
      <c r="G353" s="10">
        <v>45503.353472222225</v>
      </c>
      <c r="H353" s="2" t="s">
        <v>7111</v>
      </c>
      <c r="I353" s="2" t="s">
        <v>15064</v>
      </c>
      <c r="J353" s="30"/>
      <c r="K353" s="2" t="s">
        <v>164</v>
      </c>
      <c r="L353" s="2" t="s">
        <v>15065</v>
      </c>
      <c r="M353" s="2" t="s">
        <v>68</v>
      </c>
      <c r="N353" s="12">
        <f t="shared" si="11"/>
        <v>45503</v>
      </c>
      <c r="O353" s="2" t="str">
        <f t="shared" si="10"/>
        <v>NF</v>
      </c>
    </row>
    <row r="354" spans="1:15" ht="24.5" x14ac:dyDescent="0.35">
      <c r="A354" s="2" t="s">
        <v>148</v>
      </c>
      <c r="B354" s="30" t="s">
        <v>15703</v>
      </c>
      <c r="C354" s="2" t="s">
        <v>15704</v>
      </c>
      <c r="D354" s="2" t="s">
        <v>653</v>
      </c>
      <c r="E354" s="2" t="s">
        <v>175</v>
      </c>
      <c r="F354" s="2" t="s">
        <v>527</v>
      </c>
      <c r="G354" s="10">
        <v>45503.333333333336</v>
      </c>
      <c r="H354" s="2" t="s">
        <v>7111</v>
      </c>
      <c r="I354" s="2" t="s">
        <v>15064</v>
      </c>
      <c r="J354" s="30"/>
      <c r="K354" s="2" t="s">
        <v>164</v>
      </c>
      <c r="L354" s="2" t="s">
        <v>15065</v>
      </c>
      <c r="M354" s="2" t="s">
        <v>76</v>
      </c>
      <c r="N354" s="12">
        <f t="shared" si="11"/>
        <v>45503</v>
      </c>
      <c r="O354" s="2" t="str">
        <f t="shared" si="10"/>
        <v>NF</v>
      </c>
    </row>
    <row r="355" spans="1:15" ht="36.5" x14ac:dyDescent="0.35">
      <c r="A355" s="2" t="s">
        <v>148</v>
      </c>
      <c r="B355" s="30" t="s">
        <v>595</v>
      </c>
      <c r="C355" s="2" t="s">
        <v>596</v>
      </c>
      <c r="D355" s="2" t="s">
        <v>20</v>
      </c>
      <c r="E355" s="2" t="s">
        <v>246</v>
      </c>
      <c r="F355" s="2" t="s">
        <v>475</v>
      </c>
      <c r="G355" s="10">
        <v>45503.279166666667</v>
      </c>
      <c r="H355" s="2" t="s">
        <v>151</v>
      </c>
      <c r="J355" s="30" t="s">
        <v>177</v>
      </c>
      <c r="K355" s="2" t="s">
        <v>178</v>
      </c>
      <c r="L355" s="2" t="s">
        <v>183</v>
      </c>
      <c r="M355" s="2" t="s">
        <v>20</v>
      </c>
      <c r="N355" s="12">
        <f t="shared" si="11"/>
        <v>45503</v>
      </c>
      <c r="O355" s="2" t="str">
        <f t="shared" si="10"/>
        <v>Reg</v>
      </c>
    </row>
    <row r="356" spans="1:15" ht="24.5" x14ac:dyDescent="0.35">
      <c r="A356" s="2" t="s">
        <v>148</v>
      </c>
      <c r="B356" s="30" t="s">
        <v>15705</v>
      </c>
      <c r="C356" s="2" t="s">
        <v>15706</v>
      </c>
      <c r="D356" s="2" t="s">
        <v>15707</v>
      </c>
      <c r="E356" s="2" t="s">
        <v>175</v>
      </c>
      <c r="F356" s="2" t="s">
        <v>150</v>
      </c>
      <c r="G356" s="10">
        <v>45503.263194444444</v>
      </c>
      <c r="H356" s="2" t="s">
        <v>298</v>
      </c>
      <c r="K356" s="2" t="s">
        <v>169</v>
      </c>
      <c r="L356" s="2" t="s">
        <v>15708</v>
      </c>
      <c r="M356" s="2" t="s">
        <v>92</v>
      </c>
      <c r="N356" s="12">
        <f t="shared" si="11"/>
        <v>45503</v>
      </c>
      <c r="O356" s="2" t="str">
        <f t="shared" si="10"/>
        <v>NF</v>
      </c>
    </row>
    <row r="357" spans="1:15" ht="24.5" x14ac:dyDescent="0.35">
      <c r="A357" s="2" t="s">
        <v>148</v>
      </c>
      <c r="B357" s="30" t="s">
        <v>15709</v>
      </c>
      <c r="C357" s="2" t="s">
        <v>15710</v>
      </c>
      <c r="D357" s="2" t="s">
        <v>448</v>
      </c>
      <c r="E357" s="2" t="s">
        <v>175</v>
      </c>
      <c r="F357" s="2" t="s">
        <v>150</v>
      </c>
      <c r="G357" s="10">
        <v>45503.258333333331</v>
      </c>
      <c r="H357" s="2" t="s">
        <v>395</v>
      </c>
      <c r="I357" s="2" t="s">
        <v>482</v>
      </c>
      <c r="J357" s="30"/>
      <c r="K357" s="2" t="s">
        <v>164</v>
      </c>
      <c r="M357" s="2" t="s">
        <v>58</v>
      </c>
      <c r="N357" s="12">
        <f t="shared" si="11"/>
        <v>45503</v>
      </c>
      <c r="O357" s="2" t="str">
        <f t="shared" si="10"/>
        <v>NF</v>
      </c>
    </row>
    <row r="358" spans="1:15" ht="36.5" x14ac:dyDescent="0.35">
      <c r="A358" s="2" t="s">
        <v>148</v>
      </c>
      <c r="B358" s="30" t="s">
        <v>15711</v>
      </c>
      <c r="C358" s="2" t="s">
        <v>15712</v>
      </c>
      <c r="D358" s="2" t="s">
        <v>6779</v>
      </c>
      <c r="E358" s="2" t="s">
        <v>175</v>
      </c>
      <c r="F358" s="2" t="s">
        <v>475</v>
      </c>
      <c r="G358" s="10">
        <v>45503.250694444447</v>
      </c>
      <c r="H358" s="2" t="s">
        <v>176</v>
      </c>
      <c r="I358" s="2" t="s">
        <v>211</v>
      </c>
      <c r="J358" s="30" t="s">
        <v>177</v>
      </c>
      <c r="K358" s="2" t="s">
        <v>178</v>
      </c>
      <c r="L358" s="2" t="s">
        <v>183</v>
      </c>
      <c r="M358" s="2" t="s">
        <v>18</v>
      </c>
      <c r="N358" s="12">
        <f t="shared" si="11"/>
        <v>45503</v>
      </c>
      <c r="O358" s="2" t="str">
        <f t="shared" si="10"/>
        <v>Reg</v>
      </c>
    </row>
    <row r="359" spans="1:15" ht="36.5" x14ac:dyDescent="0.35">
      <c r="A359" s="2" t="s">
        <v>148</v>
      </c>
      <c r="B359" s="30" t="s">
        <v>15713</v>
      </c>
      <c r="C359" s="2" t="s">
        <v>15714</v>
      </c>
      <c r="D359" s="2" t="s">
        <v>15645</v>
      </c>
      <c r="E359" s="2" t="s">
        <v>175</v>
      </c>
      <c r="F359" s="2" t="s">
        <v>516</v>
      </c>
      <c r="G359" s="10">
        <v>45503.245138888888</v>
      </c>
      <c r="H359" s="2" t="s">
        <v>224</v>
      </c>
      <c r="J359" s="30"/>
      <c r="K359" s="2" t="s">
        <v>260</v>
      </c>
      <c r="M359" s="2" t="s">
        <v>15645</v>
      </c>
      <c r="N359" s="12">
        <f t="shared" si="11"/>
        <v>45503</v>
      </c>
      <c r="O359" s="2" t="str">
        <f t="shared" si="10"/>
        <v>NF</v>
      </c>
    </row>
    <row r="360" spans="1:15" ht="36.5" x14ac:dyDescent="0.35">
      <c r="A360" s="2" t="s">
        <v>148</v>
      </c>
      <c r="B360" s="30" t="s">
        <v>15715</v>
      </c>
      <c r="C360" s="2" t="s">
        <v>15716</v>
      </c>
      <c r="D360" s="2" t="s">
        <v>6856</v>
      </c>
      <c r="E360" s="2" t="s">
        <v>175</v>
      </c>
      <c r="F360" s="2" t="s">
        <v>354</v>
      </c>
      <c r="G360" s="10">
        <v>45503.218055555553</v>
      </c>
      <c r="H360" s="2" t="s">
        <v>395</v>
      </c>
      <c r="I360" s="2" t="s">
        <v>482</v>
      </c>
      <c r="J360" s="30" t="s">
        <v>177</v>
      </c>
      <c r="K360" s="2" t="s">
        <v>178</v>
      </c>
      <c r="L360" s="2" t="s">
        <v>183</v>
      </c>
      <c r="M360" s="2" t="s">
        <v>34</v>
      </c>
      <c r="N360" s="12">
        <f t="shared" si="11"/>
        <v>45503</v>
      </c>
      <c r="O360" s="2" t="str">
        <f t="shared" si="10"/>
        <v>Reg</v>
      </c>
    </row>
    <row r="361" spans="1:15" ht="24.5" x14ac:dyDescent="0.35">
      <c r="A361" s="2" t="s">
        <v>148</v>
      </c>
      <c r="B361" s="30" t="s">
        <v>15717</v>
      </c>
      <c r="C361" s="2" t="s">
        <v>15718</v>
      </c>
      <c r="E361" s="2" t="s">
        <v>149</v>
      </c>
      <c r="F361" s="2" t="s">
        <v>150</v>
      </c>
      <c r="G361" s="10">
        <v>45503.210416666669</v>
      </c>
      <c r="H361" s="2" t="s">
        <v>298</v>
      </c>
      <c r="J361" s="30"/>
      <c r="K361" s="2" t="s">
        <v>178</v>
      </c>
      <c r="M361" s="2" t="s">
        <v>88</v>
      </c>
      <c r="N361" s="12">
        <f t="shared" si="11"/>
        <v>45503</v>
      </c>
      <c r="O361" s="2" t="str">
        <f t="shared" si="10"/>
        <v>NF</v>
      </c>
    </row>
    <row r="362" spans="1:15" ht="36.5" x14ac:dyDescent="0.35">
      <c r="A362" s="2" t="s">
        <v>148</v>
      </c>
      <c r="B362" s="30" t="s">
        <v>597</v>
      </c>
      <c r="C362" s="2" t="s">
        <v>598</v>
      </c>
      <c r="D362" s="2" t="s">
        <v>384</v>
      </c>
      <c r="E362" s="2" t="s">
        <v>149</v>
      </c>
      <c r="F362" s="2" t="s">
        <v>475</v>
      </c>
      <c r="G362" s="10">
        <v>45503.20208333333</v>
      </c>
      <c r="H362" s="2" t="s">
        <v>332</v>
      </c>
      <c r="I362" s="2" t="s">
        <v>599</v>
      </c>
      <c r="J362" s="30" t="s">
        <v>177</v>
      </c>
      <c r="K362" s="2" t="s">
        <v>178</v>
      </c>
      <c r="L362" s="2" t="s">
        <v>518</v>
      </c>
      <c r="M362" s="2" t="s">
        <v>56</v>
      </c>
      <c r="N362" s="12">
        <f t="shared" si="11"/>
        <v>45503</v>
      </c>
      <c r="O362" s="2" t="str">
        <f t="shared" si="10"/>
        <v>NF</v>
      </c>
    </row>
    <row r="363" spans="1:15" ht="24.5" x14ac:dyDescent="0.35">
      <c r="A363" s="2" t="s">
        <v>148</v>
      </c>
      <c r="B363" s="30" t="s">
        <v>15719</v>
      </c>
      <c r="C363" s="2" t="s">
        <v>15720</v>
      </c>
      <c r="D363" s="2" t="s">
        <v>112</v>
      </c>
      <c r="E363" s="2" t="s">
        <v>6683</v>
      </c>
      <c r="F363" s="2" t="s">
        <v>527</v>
      </c>
      <c r="G363" s="10">
        <v>45503.169444444444</v>
      </c>
      <c r="H363" s="2" t="s">
        <v>15031</v>
      </c>
      <c r="I363" s="2" t="s">
        <v>15032</v>
      </c>
      <c r="J363" s="30"/>
      <c r="K363" s="2" t="s">
        <v>169</v>
      </c>
      <c r="L363" s="2" t="s">
        <v>15033</v>
      </c>
      <c r="M363" s="2" t="s">
        <v>112</v>
      </c>
      <c r="N363" s="12">
        <f t="shared" si="11"/>
        <v>45503</v>
      </c>
      <c r="O363" s="2" t="str">
        <f t="shared" si="10"/>
        <v>NF</v>
      </c>
    </row>
    <row r="364" spans="1:15" ht="48.5" x14ac:dyDescent="0.35">
      <c r="A364" s="2" t="s">
        <v>148</v>
      </c>
      <c r="B364" s="30" t="s">
        <v>15721</v>
      </c>
      <c r="C364" s="2" t="s">
        <v>15722</v>
      </c>
      <c r="D364" s="2" t="s">
        <v>7075</v>
      </c>
      <c r="E364" s="2" t="s">
        <v>149</v>
      </c>
      <c r="F364" s="2" t="s">
        <v>15045</v>
      </c>
      <c r="G364" s="10">
        <v>45503.137499999997</v>
      </c>
      <c r="H364" s="2" t="s">
        <v>289</v>
      </c>
      <c r="I364" s="2" t="s">
        <v>530</v>
      </c>
      <c r="J364" s="30" t="s">
        <v>610</v>
      </c>
      <c r="K364" s="2" t="s">
        <v>164</v>
      </c>
      <c r="L364" s="2" t="s">
        <v>15625</v>
      </c>
      <c r="M364" s="2" t="s">
        <v>7075</v>
      </c>
      <c r="N364" s="12">
        <f t="shared" si="11"/>
        <v>45503</v>
      </c>
      <c r="O364" s="2" t="str">
        <f t="shared" si="10"/>
        <v>NF</v>
      </c>
    </row>
    <row r="365" spans="1:15" ht="36.5" x14ac:dyDescent="0.35">
      <c r="A365" s="2" t="s">
        <v>148</v>
      </c>
      <c r="B365" s="30" t="s">
        <v>15723</v>
      </c>
      <c r="C365" s="2" t="s">
        <v>15724</v>
      </c>
      <c r="D365" s="2" t="s">
        <v>20</v>
      </c>
      <c r="E365" s="2" t="s">
        <v>246</v>
      </c>
      <c r="F365" s="2" t="s">
        <v>15045</v>
      </c>
      <c r="G365" s="10">
        <v>45503.12777777778</v>
      </c>
      <c r="H365" s="2" t="s">
        <v>151</v>
      </c>
      <c r="J365" s="30" t="s">
        <v>391</v>
      </c>
      <c r="K365" s="2" t="s">
        <v>178</v>
      </c>
      <c r="L365" s="2" t="s">
        <v>575</v>
      </c>
      <c r="M365" s="2" t="s">
        <v>20</v>
      </c>
      <c r="N365" s="12">
        <f t="shared" si="11"/>
        <v>45503</v>
      </c>
      <c r="O365" s="2" t="str">
        <f t="shared" si="10"/>
        <v>NF</v>
      </c>
    </row>
    <row r="366" spans="1:15" ht="36.5" x14ac:dyDescent="0.35">
      <c r="A366" s="2" t="s">
        <v>148</v>
      </c>
      <c r="B366" s="30" t="s">
        <v>600</v>
      </c>
      <c r="C366" s="2" t="s">
        <v>601</v>
      </c>
      <c r="D366" s="2" t="s">
        <v>18</v>
      </c>
      <c r="E366" s="2" t="s">
        <v>246</v>
      </c>
      <c r="F366" s="2" t="s">
        <v>475</v>
      </c>
      <c r="G366" s="10">
        <v>45503.082638888889</v>
      </c>
      <c r="H366" s="2" t="s">
        <v>198</v>
      </c>
      <c r="J366" s="30" t="s">
        <v>177</v>
      </c>
      <c r="K366" s="2" t="s">
        <v>178</v>
      </c>
      <c r="L366" s="2" t="s">
        <v>183</v>
      </c>
      <c r="M366" s="2" t="s">
        <v>18</v>
      </c>
      <c r="N366" s="12">
        <f t="shared" si="11"/>
        <v>45503</v>
      </c>
      <c r="O366" s="2" t="str">
        <f t="shared" si="10"/>
        <v>Reg</v>
      </c>
    </row>
    <row r="367" spans="1:15" ht="36.5" x14ac:dyDescent="0.35">
      <c r="A367" s="2" t="s">
        <v>148</v>
      </c>
      <c r="B367" s="30" t="s">
        <v>602</v>
      </c>
      <c r="C367" s="2" t="s">
        <v>603</v>
      </c>
      <c r="D367" s="2" t="s">
        <v>18</v>
      </c>
      <c r="E367" s="2" t="s">
        <v>149</v>
      </c>
      <c r="F367" s="2" t="s">
        <v>475</v>
      </c>
      <c r="G367" s="10">
        <v>45503.068749999999</v>
      </c>
      <c r="J367" s="30" t="s">
        <v>177</v>
      </c>
      <c r="K367" s="2" t="s">
        <v>178</v>
      </c>
      <c r="L367" s="2" t="s">
        <v>183</v>
      </c>
      <c r="M367" s="2" t="s">
        <v>18</v>
      </c>
      <c r="N367" s="12">
        <f t="shared" si="11"/>
        <v>45503</v>
      </c>
      <c r="O367" s="2" t="str">
        <f t="shared" si="10"/>
        <v>Reg</v>
      </c>
    </row>
    <row r="368" spans="1:15" ht="24.5" x14ac:dyDescent="0.35">
      <c r="A368" s="2" t="s">
        <v>148</v>
      </c>
      <c r="B368" s="30" t="s">
        <v>15725</v>
      </c>
      <c r="C368" s="2" t="s">
        <v>15726</v>
      </c>
      <c r="D368" s="2" t="s">
        <v>10</v>
      </c>
      <c r="E368" s="2" t="s">
        <v>246</v>
      </c>
      <c r="F368" s="2" t="s">
        <v>15045</v>
      </c>
      <c r="G368" s="10">
        <v>45502.661805555559</v>
      </c>
      <c r="H368" s="2" t="s">
        <v>332</v>
      </c>
      <c r="J368" s="30"/>
      <c r="K368" s="2" t="s">
        <v>169</v>
      </c>
      <c r="L368" s="30" t="s">
        <v>15094</v>
      </c>
      <c r="M368" s="2" t="s">
        <v>10</v>
      </c>
      <c r="N368" s="12">
        <f t="shared" si="11"/>
        <v>45502</v>
      </c>
      <c r="O368" s="2" t="str">
        <f t="shared" si="10"/>
        <v>NF</v>
      </c>
    </row>
    <row r="369" spans="1:15" ht="36.5" x14ac:dyDescent="0.35">
      <c r="A369" s="2" t="s">
        <v>148</v>
      </c>
      <c r="B369" s="30" t="s">
        <v>604</v>
      </c>
      <c r="C369" s="2" t="s">
        <v>605</v>
      </c>
      <c r="D369" s="2" t="s">
        <v>42</v>
      </c>
      <c r="E369" s="2" t="s">
        <v>246</v>
      </c>
      <c r="F369" s="2" t="s">
        <v>475</v>
      </c>
      <c r="G369" s="10">
        <v>45502.648611111108</v>
      </c>
      <c r="H369" s="2" t="s">
        <v>198</v>
      </c>
      <c r="J369" s="30" t="s">
        <v>177</v>
      </c>
      <c r="K369" s="2" t="s">
        <v>169</v>
      </c>
      <c r="L369" s="2" t="s">
        <v>592</v>
      </c>
      <c r="M369" s="2" t="s">
        <v>42</v>
      </c>
      <c r="N369" s="12">
        <f t="shared" si="11"/>
        <v>45502</v>
      </c>
      <c r="O369" s="2" t="str">
        <f t="shared" si="10"/>
        <v>NF</v>
      </c>
    </row>
    <row r="370" spans="1:15" ht="36.5" x14ac:dyDescent="0.35">
      <c r="A370" s="2" t="s">
        <v>148</v>
      </c>
      <c r="B370" s="30" t="s">
        <v>15609</v>
      </c>
      <c r="C370" s="2" t="s">
        <v>15727</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x14ac:dyDescent="0.35">
      <c r="A371" s="2" t="s">
        <v>148</v>
      </c>
      <c r="B371" s="30" t="s">
        <v>15728</v>
      </c>
      <c r="C371" s="2" t="s">
        <v>15729</v>
      </c>
      <c r="D371" s="2" t="s">
        <v>697</v>
      </c>
      <c r="E371" s="2" t="s">
        <v>175</v>
      </c>
      <c r="F371" s="2" t="s">
        <v>150</v>
      </c>
      <c r="G371" s="10">
        <v>45502.501388888886</v>
      </c>
      <c r="H371" s="2" t="s">
        <v>15730</v>
      </c>
      <c r="J371" s="30"/>
      <c r="K371" s="2" t="s">
        <v>260</v>
      </c>
      <c r="L371" s="30" t="s">
        <v>15046</v>
      </c>
      <c r="M371" s="2" t="s">
        <v>697</v>
      </c>
      <c r="N371" s="12">
        <f t="shared" si="11"/>
        <v>45502</v>
      </c>
      <c r="O371" s="2" t="str">
        <f t="shared" si="10"/>
        <v>NF</v>
      </c>
    </row>
    <row r="372" spans="1:15" ht="36.5" x14ac:dyDescent="0.35">
      <c r="A372" s="2" t="s">
        <v>148</v>
      </c>
      <c r="B372" s="30" t="s">
        <v>15731</v>
      </c>
      <c r="C372" s="2" t="s">
        <v>15732</v>
      </c>
      <c r="D372" s="2" t="s">
        <v>7222</v>
      </c>
      <c r="E372" s="2" t="s">
        <v>149</v>
      </c>
      <c r="F372" s="2" t="s">
        <v>150</v>
      </c>
      <c r="G372" s="10">
        <v>45502.495138888888</v>
      </c>
      <c r="H372" s="2" t="s">
        <v>289</v>
      </c>
      <c r="J372" s="30"/>
      <c r="K372" s="2" t="s">
        <v>164</v>
      </c>
      <c r="L372" s="2" t="s">
        <v>15435</v>
      </c>
      <c r="M372" s="2" t="s">
        <v>297</v>
      </c>
      <c r="N372" s="12">
        <f t="shared" si="11"/>
        <v>45502</v>
      </c>
      <c r="O372" s="2" t="str">
        <f t="shared" si="10"/>
        <v>NF</v>
      </c>
    </row>
    <row r="373" spans="1:15" ht="24.5" x14ac:dyDescent="0.35">
      <c r="A373" s="2" t="s">
        <v>148</v>
      </c>
      <c r="B373" s="30" t="s">
        <v>15733</v>
      </c>
      <c r="C373" s="2" t="s">
        <v>15734</v>
      </c>
      <c r="D373" s="2" t="s">
        <v>86</v>
      </c>
      <c r="E373" s="2" t="s">
        <v>149</v>
      </c>
      <c r="F373" s="2" t="s">
        <v>527</v>
      </c>
      <c r="G373" s="10">
        <v>45502.481944444444</v>
      </c>
      <c r="H373" s="2" t="s">
        <v>151</v>
      </c>
      <c r="J373" s="30"/>
      <c r="K373" s="2" t="s">
        <v>178</v>
      </c>
      <c r="M373" s="2" t="s">
        <v>86</v>
      </c>
      <c r="N373" s="12">
        <f t="shared" si="11"/>
        <v>45502</v>
      </c>
      <c r="O373" s="2" t="str">
        <f t="shared" si="10"/>
        <v>NF</v>
      </c>
    </row>
    <row r="374" spans="1:15" ht="24.5" x14ac:dyDescent="0.35">
      <c r="A374" s="2" t="s">
        <v>148</v>
      </c>
      <c r="B374" s="30" t="s">
        <v>15735</v>
      </c>
      <c r="C374" s="2" t="s">
        <v>15736</v>
      </c>
      <c r="D374" s="2" t="s">
        <v>100</v>
      </c>
      <c r="E374" s="2" t="s">
        <v>149</v>
      </c>
      <c r="F374" s="2" t="s">
        <v>527</v>
      </c>
      <c r="G374" s="10">
        <v>45502.481249999997</v>
      </c>
      <c r="H374" s="2" t="s">
        <v>176</v>
      </c>
      <c r="J374" s="30"/>
      <c r="K374" s="2" t="s">
        <v>164</v>
      </c>
      <c r="L374" s="2" t="s">
        <v>15737</v>
      </c>
      <c r="M374" s="2" t="s">
        <v>100</v>
      </c>
      <c r="N374" s="12">
        <f t="shared" si="11"/>
        <v>45502</v>
      </c>
      <c r="O374" s="2" t="str">
        <f t="shared" si="10"/>
        <v>NF</v>
      </c>
    </row>
    <row r="375" spans="1:15" ht="24.5" x14ac:dyDescent="0.35">
      <c r="A375" s="2" t="s">
        <v>148</v>
      </c>
      <c r="B375" s="30" t="s">
        <v>15738</v>
      </c>
      <c r="C375" s="2" t="s">
        <v>15739</v>
      </c>
      <c r="D375" s="2" t="s">
        <v>297</v>
      </c>
      <c r="E375" s="2" t="s">
        <v>149</v>
      </c>
      <c r="F375" s="2" t="s">
        <v>527</v>
      </c>
      <c r="G375" s="10">
        <v>45502.475694444445</v>
      </c>
      <c r="J375" s="30"/>
      <c r="K375" s="2" t="s">
        <v>164</v>
      </c>
      <c r="L375" s="2" t="s">
        <v>15740</v>
      </c>
      <c r="M375" s="2" t="s">
        <v>297</v>
      </c>
      <c r="N375" s="12">
        <f t="shared" si="11"/>
        <v>45502</v>
      </c>
      <c r="O375" s="2" t="str">
        <f t="shared" si="10"/>
        <v>NF</v>
      </c>
    </row>
    <row r="376" spans="1:15" ht="24.5" x14ac:dyDescent="0.35">
      <c r="A376" s="2" t="s">
        <v>148</v>
      </c>
      <c r="B376" s="30" t="s">
        <v>15741</v>
      </c>
      <c r="C376" s="2" t="s">
        <v>15742</v>
      </c>
      <c r="D376" s="2" t="s">
        <v>297</v>
      </c>
      <c r="E376" s="2" t="s">
        <v>149</v>
      </c>
      <c r="F376" s="2" t="s">
        <v>156</v>
      </c>
      <c r="G376" s="10">
        <v>45502.469444444447</v>
      </c>
      <c r="H376" s="2" t="s">
        <v>289</v>
      </c>
      <c r="K376" s="2" t="s">
        <v>164</v>
      </c>
      <c r="L376" s="2" t="s">
        <v>15435</v>
      </c>
      <c r="M376" s="2" t="s">
        <v>297</v>
      </c>
      <c r="N376" s="12">
        <f t="shared" si="11"/>
        <v>45502</v>
      </c>
      <c r="O376" s="2" t="str">
        <f t="shared" si="10"/>
        <v>NF</v>
      </c>
    </row>
    <row r="377" spans="1:15" ht="36.5" x14ac:dyDescent="0.35">
      <c r="A377" s="2" t="s">
        <v>148</v>
      </c>
      <c r="B377" s="30" t="s">
        <v>15743</v>
      </c>
      <c r="C377" s="2" t="s">
        <v>15744</v>
      </c>
      <c r="D377" s="2" t="s">
        <v>345</v>
      </c>
      <c r="E377" s="2" t="s">
        <v>175</v>
      </c>
      <c r="F377" s="2" t="s">
        <v>516</v>
      </c>
      <c r="G377" s="10">
        <v>45502.387499999997</v>
      </c>
      <c r="H377" s="2" t="s">
        <v>198</v>
      </c>
      <c r="I377" s="2" t="s">
        <v>221</v>
      </c>
      <c r="J377" s="30" t="s">
        <v>7128</v>
      </c>
      <c r="K377" s="2" t="s">
        <v>260</v>
      </c>
      <c r="M377" s="2" t="s">
        <v>7107</v>
      </c>
      <c r="N377" s="12">
        <f t="shared" si="11"/>
        <v>45502</v>
      </c>
      <c r="O377" s="2" t="str">
        <f t="shared" si="10"/>
        <v>NF</v>
      </c>
    </row>
    <row r="378" spans="1:15" ht="36.5" x14ac:dyDescent="0.35">
      <c r="A378" s="2" t="s">
        <v>148</v>
      </c>
      <c r="B378" s="30" t="s">
        <v>15745</v>
      </c>
      <c r="C378" s="2" t="s">
        <v>15746</v>
      </c>
      <c r="D378" s="2" t="s">
        <v>15747</v>
      </c>
      <c r="E378" s="2" t="s">
        <v>149</v>
      </c>
      <c r="F378" s="2" t="s">
        <v>15045</v>
      </c>
      <c r="G378" s="10">
        <v>45502.362500000003</v>
      </c>
      <c r="H378" s="2" t="s">
        <v>289</v>
      </c>
      <c r="I378" s="2" t="s">
        <v>530</v>
      </c>
      <c r="J378" s="30" t="s">
        <v>610</v>
      </c>
      <c r="K378" s="2" t="s">
        <v>164</v>
      </c>
      <c r="L378" s="2" t="s">
        <v>15435</v>
      </c>
      <c r="M378" s="2" t="s">
        <v>15672</v>
      </c>
      <c r="N378" s="12">
        <f t="shared" si="11"/>
        <v>45502</v>
      </c>
      <c r="O378" s="2" t="str">
        <f t="shared" si="10"/>
        <v>NF</v>
      </c>
    </row>
    <row r="379" spans="1:15" ht="36.5" x14ac:dyDescent="0.35">
      <c r="A379" s="2" t="s">
        <v>148</v>
      </c>
      <c r="B379" s="30" t="s">
        <v>15748</v>
      </c>
      <c r="C379" s="2" t="s">
        <v>15749</v>
      </c>
      <c r="D379" s="2" t="s">
        <v>100</v>
      </c>
      <c r="E379" s="2" t="s">
        <v>246</v>
      </c>
      <c r="F379" s="2" t="s">
        <v>527</v>
      </c>
      <c r="G379" s="10">
        <v>45502.351388888892</v>
      </c>
      <c r="H379" s="2" t="s">
        <v>157</v>
      </c>
      <c r="I379" s="2" t="s">
        <v>158</v>
      </c>
      <c r="J379" s="30" t="s">
        <v>159</v>
      </c>
      <c r="K379" s="2" t="s">
        <v>164</v>
      </c>
      <c r="L379" s="2" t="s">
        <v>15737</v>
      </c>
      <c r="M379" s="2" t="s">
        <v>100</v>
      </c>
      <c r="N379" s="12">
        <f t="shared" si="11"/>
        <v>45502</v>
      </c>
      <c r="O379" s="2" t="str">
        <f t="shared" si="10"/>
        <v>NF</v>
      </c>
    </row>
    <row r="380" spans="1:15" ht="24.5" x14ac:dyDescent="0.35">
      <c r="A380" s="2" t="s">
        <v>148</v>
      </c>
      <c r="B380" s="30" t="s">
        <v>15750</v>
      </c>
      <c r="C380" s="2" t="s">
        <v>15751</v>
      </c>
      <c r="D380" s="2" t="s">
        <v>7217</v>
      </c>
      <c r="E380" s="2" t="s">
        <v>175</v>
      </c>
      <c r="F380" s="2" t="s">
        <v>150</v>
      </c>
      <c r="G380" s="10">
        <v>45502.348611111112</v>
      </c>
      <c r="H380" s="2" t="s">
        <v>243</v>
      </c>
      <c r="J380" s="30"/>
      <c r="K380" s="2" t="s">
        <v>164</v>
      </c>
      <c r="M380" s="2" t="s">
        <v>7217</v>
      </c>
      <c r="N380" s="12">
        <f t="shared" si="11"/>
        <v>45502</v>
      </c>
      <c r="O380" s="2" t="str">
        <f t="shared" si="10"/>
        <v>NF</v>
      </c>
    </row>
    <row r="381" spans="1:15" ht="36.5" x14ac:dyDescent="0.35">
      <c r="A381" s="2" t="s">
        <v>148</v>
      </c>
      <c r="B381" s="30" t="s">
        <v>606</v>
      </c>
      <c r="C381" s="2" t="s">
        <v>607</v>
      </c>
      <c r="D381" s="2" t="s">
        <v>20</v>
      </c>
      <c r="E381" s="2" t="s">
        <v>246</v>
      </c>
      <c r="F381" s="2" t="s">
        <v>475</v>
      </c>
      <c r="G381" s="10">
        <v>45502.342361111114</v>
      </c>
      <c r="H381" s="2" t="s">
        <v>182</v>
      </c>
      <c r="I381" s="2" t="s">
        <v>517</v>
      </c>
      <c r="J381" s="30"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x14ac:dyDescent="0.35">
      <c r="A382" s="2" t="s">
        <v>148</v>
      </c>
      <c r="B382" s="30" t="s">
        <v>15753</v>
      </c>
      <c r="C382" s="2" t="s">
        <v>15754</v>
      </c>
      <c r="D382" s="2" t="s">
        <v>112</v>
      </c>
      <c r="E382" s="2" t="s">
        <v>6683</v>
      </c>
      <c r="F382" s="2" t="s">
        <v>527</v>
      </c>
      <c r="G382" s="10">
        <v>45502.327777777777</v>
      </c>
      <c r="H382" s="2" t="s">
        <v>15031</v>
      </c>
      <c r="I382" s="2" t="s">
        <v>15032</v>
      </c>
      <c r="J382" s="30"/>
      <c r="K382" s="2" t="s">
        <v>169</v>
      </c>
      <c r="L382" s="2" t="s">
        <v>15033</v>
      </c>
      <c r="M382" s="2" t="s">
        <v>112</v>
      </c>
      <c r="N382" s="12">
        <f t="shared" si="11"/>
        <v>45502</v>
      </c>
      <c r="O382" s="2" t="str">
        <f t="shared" si="12"/>
        <v>NF</v>
      </c>
    </row>
    <row r="383" spans="1:15" ht="48.5" x14ac:dyDescent="0.35">
      <c r="A383" s="2" t="s">
        <v>148</v>
      </c>
      <c r="B383" s="30" t="s">
        <v>15755</v>
      </c>
      <c r="C383" s="2" t="s">
        <v>15756</v>
      </c>
      <c r="D383" s="2" t="s">
        <v>15757</v>
      </c>
      <c r="E383" s="2" t="s">
        <v>6683</v>
      </c>
      <c r="F383" s="2" t="s">
        <v>527</v>
      </c>
      <c r="G383" s="10">
        <v>45502.311805555553</v>
      </c>
      <c r="H383" s="2" t="s">
        <v>15031</v>
      </c>
      <c r="I383" s="2" t="s">
        <v>15032</v>
      </c>
      <c r="J383" s="30" t="s">
        <v>15758</v>
      </c>
      <c r="K383" s="2" t="s">
        <v>169</v>
      </c>
      <c r="L383" s="2" t="s">
        <v>15759</v>
      </c>
      <c r="M383" s="2" t="s">
        <v>112</v>
      </c>
      <c r="N383" s="12">
        <f t="shared" si="11"/>
        <v>45502</v>
      </c>
      <c r="O383" s="2" t="str">
        <f t="shared" si="12"/>
        <v>NF</v>
      </c>
    </row>
    <row r="384" spans="1:15" ht="24.5" x14ac:dyDescent="0.35">
      <c r="A384" s="2" t="s">
        <v>148</v>
      </c>
      <c r="B384" s="30" t="s">
        <v>15760</v>
      </c>
      <c r="C384" s="2" t="s">
        <v>15761</v>
      </c>
      <c r="D384" s="2" t="s">
        <v>510</v>
      </c>
      <c r="E384" s="2" t="s">
        <v>175</v>
      </c>
      <c r="F384" s="2" t="s">
        <v>527</v>
      </c>
      <c r="G384" s="10">
        <v>45502.270833333336</v>
      </c>
      <c r="J384" s="30"/>
      <c r="K384" s="2" t="s">
        <v>164</v>
      </c>
      <c r="L384" s="2" t="s">
        <v>15020</v>
      </c>
      <c r="M384" s="2" t="s">
        <v>510</v>
      </c>
      <c r="N384" s="12">
        <f t="shared" si="11"/>
        <v>45502</v>
      </c>
      <c r="O384" s="2" t="str">
        <f t="shared" si="12"/>
        <v>NF</v>
      </c>
    </row>
    <row r="385" spans="1:15" ht="24.5" x14ac:dyDescent="0.35">
      <c r="A385" s="2" t="s">
        <v>148</v>
      </c>
      <c r="B385" s="30" t="s">
        <v>15762</v>
      </c>
      <c r="C385" s="2" t="s">
        <v>15763</v>
      </c>
      <c r="D385" s="2" t="s">
        <v>15707</v>
      </c>
      <c r="E385" s="2" t="s">
        <v>246</v>
      </c>
      <c r="F385" s="2" t="s">
        <v>150</v>
      </c>
      <c r="G385" s="10">
        <v>45502.21875</v>
      </c>
      <c r="J385" s="30"/>
      <c r="K385" s="2" t="s">
        <v>169</v>
      </c>
      <c r="L385" s="2" t="s">
        <v>15224</v>
      </c>
      <c r="M385" s="2" t="s">
        <v>94</v>
      </c>
      <c r="N385" s="12">
        <f t="shared" si="11"/>
        <v>45502</v>
      </c>
      <c r="O385" s="2" t="str">
        <f t="shared" si="12"/>
        <v>NF</v>
      </c>
    </row>
    <row r="386" spans="1:15" ht="24.5" x14ac:dyDescent="0.35">
      <c r="A386" s="2" t="s">
        <v>148</v>
      </c>
      <c r="B386" s="30" t="s">
        <v>15764</v>
      </c>
      <c r="C386" s="2" t="s">
        <v>15765</v>
      </c>
      <c r="D386" s="2" t="s">
        <v>15267</v>
      </c>
      <c r="E386" s="2" t="s">
        <v>175</v>
      </c>
      <c r="F386" s="2" t="s">
        <v>527</v>
      </c>
      <c r="G386" s="10">
        <v>45502.211805555555</v>
      </c>
      <c r="H386" s="2" t="s">
        <v>7111</v>
      </c>
      <c r="I386" s="2" t="s">
        <v>15064</v>
      </c>
      <c r="J386" s="30"/>
      <c r="K386" s="2" t="s">
        <v>164</v>
      </c>
      <c r="L386" s="2" t="s">
        <v>15065</v>
      </c>
      <c r="M386" s="2" t="s">
        <v>74</v>
      </c>
      <c r="N386" s="12">
        <f t="shared" si="11"/>
        <v>45502</v>
      </c>
      <c r="O386" s="2" t="str">
        <f t="shared" si="12"/>
        <v>NF</v>
      </c>
    </row>
    <row r="387" spans="1:15" ht="24.5" x14ac:dyDescent="0.35">
      <c r="A387" s="2" t="s">
        <v>148</v>
      </c>
      <c r="B387" s="30" t="s">
        <v>15766</v>
      </c>
      <c r="C387" s="2" t="s">
        <v>15767</v>
      </c>
      <c r="D387" s="2" t="s">
        <v>94</v>
      </c>
      <c r="E387" s="2" t="s">
        <v>246</v>
      </c>
      <c r="F387" s="2" t="s">
        <v>527</v>
      </c>
      <c r="G387" s="10">
        <v>45502.197916666664</v>
      </c>
      <c r="J387" s="30"/>
      <c r="K387" s="2" t="s">
        <v>169</v>
      </c>
      <c r="M387" s="2" t="s">
        <v>94</v>
      </c>
      <c r="N387" s="12">
        <f t="shared" ref="N387:N450" si="13">IF(G387&lt;&gt;"",IFERROR(DATE(YEAR(G387),MONTH(G387),DAY(G387)),""),"")</f>
        <v>45502</v>
      </c>
      <c r="O387" s="2" t="str">
        <f t="shared" si="12"/>
        <v>NF</v>
      </c>
    </row>
    <row r="388" spans="1:15" ht="36.5" x14ac:dyDescent="0.35">
      <c r="A388" s="2" t="s">
        <v>148</v>
      </c>
      <c r="B388" s="30" t="s">
        <v>15768</v>
      </c>
      <c r="C388" s="2" t="s">
        <v>15769</v>
      </c>
      <c r="D388" s="2" t="s">
        <v>15707</v>
      </c>
      <c r="E388" s="2" t="s">
        <v>246</v>
      </c>
      <c r="F388" s="2" t="s">
        <v>527</v>
      </c>
      <c r="G388" s="10">
        <v>45502.175000000003</v>
      </c>
      <c r="J388" s="30"/>
      <c r="K388" s="2" t="s">
        <v>169</v>
      </c>
      <c r="M388" s="2" t="s">
        <v>94</v>
      </c>
      <c r="N388" s="12">
        <f t="shared" si="13"/>
        <v>45502</v>
      </c>
      <c r="O388" s="2" t="str">
        <f t="shared" si="12"/>
        <v>NF</v>
      </c>
    </row>
    <row r="389" spans="1:15" ht="24.5" x14ac:dyDescent="0.35">
      <c r="A389" s="2" t="s">
        <v>148</v>
      </c>
      <c r="B389" s="30" t="s">
        <v>15770</v>
      </c>
      <c r="C389" s="2" t="s">
        <v>15771</v>
      </c>
      <c r="D389" s="2" t="s">
        <v>15772</v>
      </c>
      <c r="E389" s="2" t="s">
        <v>175</v>
      </c>
      <c r="F389" s="2" t="s">
        <v>354</v>
      </c>
      <c r="G389" s="10">
        <v>45502.174305555556</v>
      </c>
      <c r="J389" s="30"/>
      <c r="K389" s="2" t="s">
        <v>169</v>
      </c>
      <c r="M389" s="2" t="s">
        <v>15772</v>
      </c>
      <c r="N389" s="12">
        <f t="shared" si="13"/>
        <v>45502</v>
      </c>
      <c r="O389" s="2" t="str">
        <f t="shared" si="12"/>
        <v>NF</v>
      </c>
    </row>
    <row r="390" spans="1:15" ht="29" x14ac:dyDescent="0.35">
      <c r="A390" s="2" t="s">
        <v>148</v>
      </c>
      <c r="B390" s="30" t="s">
        <v>15773</v>
      </c>
      <c r="C390" s="2" t="s">
        <v>15774</v>
      </c>
      <c r="D390" s="2" t="s">
        <v>7155</v>
      </c>
      <c r="E390" s="2" t="s">
        <v>149</v>
      </c>
      <c r="F390" s="2" t="s">
        <v>527</v>
      </c>
      <c r="G390" s="10">
        <v>45502.112500000003</v>
      </c>
      <c r="H390" s="2" t="s">
        <v>289</v>
      </c>
      <c r="I390" s="2" t="s">
        <v>530</v>
      </c>
      <c r="J390" s="30" t="s">
        <v>610</v>
      </c>
      <c r="K390" s="2" t="s">
        <v>164</v>
      </c>
      <c r="L390" s="2" t="s">
        <v>15625</v>
      </c>
      <c r="M390" s="2" t="s">
        <v>7075</v>
      </c>
      <c r="N390" s="12">
        <f t="shared" si="13"/>
        <v>45502</v>
      </c>
      <c r="O390" s="2" t="str">
        <f t="shared" si="12"/>
        <v>NF</v>
      </c>
    </row>
    <row r="391" spans="1:15" ht="24.5" x14ac:dyDescent="0.35">
      <c r="A391" s="2" t="s">
        <v>148</v>
      </c>
      <c r="B391" s="30" t="s">
        <v>15775</v>
      </c>
      <c r="C391" s="2" t="s">
        <v>15776</v>
      </c>
      <c r="E391" s="2" t="s">
        <v>175</v>
      </c>
      <c r="F391" s="2" t="s">
        <v>150</v>
      </c>
      <c r="G391" s="10">
        <v>45502.080555555556</v>
      </c>
      <c r="H391" s="2" t="s">
        <v>198</v>
      </c>
      <c r="J391" s="30"/>
      <c r="K391" s="2" t="s">
        <v>178</v>
      </c>
      <c r="L391" s="2" t="s">
        <v>15046</v>
      </c>
      <c r="M391" s="2" t="s">
        <v>16846</v>
      </c>
      <c r="N391" s="12">
        <f t="shared" si="13"/>
        <v>45502</v>
      </c>
      <c r="O391" s="2" t="str">
        <f t="shared" si="12"/>
        <v>NF</v>
      </c>
    </row>
    <row r="392" spans="1:15" ht="24.5" x14ac:dyDescent="0.35">
      <c r="A392" s="2" t="s">
        <v>148</v>
      </c>
      <c r="B392" s="30" t="s">
        <v>15777</v>
      </c>
      <c r="C392" s="2" t="s">
        <v>15778</v>
      </c>
      <c r="E392" s="2" t="s">
        <v>175</v>
      </c>
      <c r="F392" s="2" t="s">
        <v>150</v>
      </c>
      <c r="G392" s="10">
        <v>45501.902777777781</v>
      </c>
      <c r="H392" s="2" t="s">
        <v>157</v>
      </c>
      <c r="J392" s="30"/>
      <c r="K392" s="2" t="s">
        <v>164</v>
      </c>
      <c r="L392" s="2" t="s">
        <v>6731</v>
      </c>
      <c r="M392" s="2" t="s">
        <v>342</v>
      </c>
      <c r="N392" s="12">
        <f t="shared" si="13"/>
        <v>45501</v>
      </c>
      <c r="O392" s="2" t="str">
        <f t="shared" si="12"/>
        <v>NF</v>
      </c>
    </row>
    <row r="393" spans="1:15" ht="24.5" x14ac:dyDescent="0.35">
      <c r="A393" s="2" t="s">
        <v>148</v>
      </c>
      <c r="B393" s="30" t="s">
        <v>338</v>
      </c>
      <c r="C393" s="2" t="s">
        <v>339</v>
      </c>
      <c r="D393" s="2" t="s">
        <v>123</v>
      </c>
      <c r="E393" s="2" t="s">
        <v>149</v>
      </c>
      <c r="F393" s="2" t="s">
        <v>340</v>
      </c>
      <c r="G393" s="10">
        <v>45501.804861111108</v>
      </c>
      <c r="H393" s="2" t="s">
        <v>151</v>
      </c>
      <c r="I393" s="2" t="s">
        <v>341</v>
      </c>
      <c r="J393" s="30"/>
      <c r="K393" s="2" t="s">
        <v>152</v>
      </c>
      <c r="L393" s="2" t="s">
        <v>154</v>
      </c>
      <c r="M393" s="2" t="s">
        <v>342</v>
      </c>
      <c r="N393" s="12">
        <f t="shared" si="13"/>
        <v>45501</v>
      </c>
      <c r="O393" s="2" t="str">
        <f t="shared" si="12"/>
        <v>NF</v>
      </c>
    </row>
    <row r="394" spans="1:15" ht="36.5" x14ac:dyDescent="0.35">
      <c r="A394" s="2" t="s">
        <v>148</v>
      </c>
      <c r="B394" s="30" t="s">
        <v>15779</v>
      </c>
      <c r="C394" s="2" t="s">
        <v>15780</v>
      </c>
      <c r="D394" s="2" t="s">
        <v>223</v>
      </c>
      <c r="E394" s="2" t="s">
        <v>175</v>
      </c>
      <c r="F394" s="2" t="s">
        <v>527</v>
      </c>
      <c r="G394" s="10">
        <v>45499.714583333334</v>
      </c>
      <c r="H394" s="2" t="s">
        <v>224</v>
      </c>
      <c r="J394" s="30"/>
      <c r="K394" s="2" t="s">
        <v>169</v>
      </c>
      <c r="L394" s="30" t="s">
        <v>7356</v>
      </c>
      <c r="M394" s="2" t="s">
        <v>225</v>
      </c>
      <c r="N394" s="12">
        <f t="shared" si="13"/>
        <v>45499</v>
      </c>
      <c r="O394" s="2" t="str">
        <f t="shared" si="12"/>
        <v>NF</v>
      </c>
    </row>
    <row r="395" spans="1:15" ht="72.5" x14ac:dyDescent="0.35">
      <c r="A395" s="2" t="s">
        <v>148</v>
      </c>
      <c r="B395" s="30" t="s">
        <v>15781</v>
      </c>
      <c r="C395" s="2" t="s">
        <v>15782</v>
      </c>
      <c r="D395" s="2" t="s">
        <v>6973</v>
      </c>
      <c r="E395" s="2" t="s">
        <v>149</v>
      </c>
      <c r="F395" s="2" t="s">
        <v>527</v>
      </c>
      <c r="G395" s="10">
        <v>45499.525000000001</v>
      </c>
      <c r="H395" s="2" t="s">
        <v>176</v>
      </c>
      <c r="I395" s="2" t="s">
        <v>372</v>
      </c>
      <c r="J395" s="30" t="s">
        <v>159</v>
      </c>
      <c r="K395" s="2" t="s">
        <v>260</v>
      </c>
      <c r="M395" s="2" t="s">
        <v>280</v>
      </c>
      <c r="N395" s="12">
        <f t="shared" si="13"/>
        <v>45499</v>
      </c>
      <c r="O395" s="2" t="str">
        <f t="shared" si="12"/>
        <v>NF</v>
      </c>
    </row>
    <row r="396" spans="1:15" ht="48.5" x14ac:dyDescent="0.35">
      <c r="A396" s="2" t="s">
        <v>148</v>
      </c>
      <c r="B396" s="30" t="s">
        <v>15783</v>
      </c>
      <c r="C396" s="2" t="s">
        <v>15784</v>
      </c>
      <c r="D396" s="2" t="s">
        <v>15645</v>
      </c>
      <c r="E396" s="2" t="s">
        <v>175</v>
      </c>
      <c r="F396" s="2" t="s">
        <v>354</v>
      </c>
      <c r="G396" s="10">
        <v>45499.506944444445</v>
      </c>
      <c r="H396" s="2" t="s">
        <v>224</v>
      </c>
      <c r="J396" s="30"/>
      <c r="K396" s="2" t="s">
        <v>169</v>
      </c>
      <c r="L396" s="30" t="s">
        <v>7356</v>
      </c>
      <c r="M396" s="2" t="s">
        <v>225</v>
      </c>
      <c r="N396" s="12">
        <f t="shared" si="13"/>
        <v>45499</v>
      </c>
      <c r="O396" s="2" t="str">
        <f t="shared" si="12"/>
        <v>NF</v>
      </c>
    </row>
    <row r="397" spans="1:15" ht="24.5" x14ac:dyDescent="0.35">
      <c r="A397" s="2" t="s">
        <v>148</v>
      </c>
      <c r="B397" s="30" t="s">
        <v>15578</v>
      </c>
      <c r="C397" s="2" t="s">
        <v>15785</v>
      </c>
      <c r="D397" s="2" t="s">
        <v>68</v>
      </c>
      <c r="E397" s="2" t="s">
        <v>175</v>
      </c>
      <c r="F397" s="2" t="s">
        <v>527</v>
      </c>
      <c r="G397" s="10">
        <v>45499.5</v>
      </c>
      <c r="H397" s="2" t="s">
        <v>7111</v>
      </c>
      <c r="I397" s="2" t="s">
        <v>15064</v>
      </c>
      <c r="J397" s="30"/>
      <c r="K397" s="2" t="s">
        <v>164</v>
      </c>
      <c r="L397" s="2" t="s">
        <v>15065</v>
      </c>
      <c r="M397" s="2" t="s">
        <v>68</v>
      </c>
      <c r="N397" s="12">
        <f t="shared" si="13"/>
        <v>45499</v>
      </c>
      <c r="O397" s="2" t="str">
        <f t="shared" si="12"/>
        <v>NF</v>
      </c>
    </row>
    <row r="398" spans="1:15" ht="36.5" x14ac:dyDescent="0.35">
      <c r="A398" s="2" t="s">
        <v>148</v>
      </c>
      <c r="B398" s="30" t="s">
        <v>15786</v>
      </c>
      <c r="C398" s="2" t="s">
        <v>15787</v>
      </c>
      <c r="D398" s="2" t="s">
        <v>10</v>
      </c>
      <c r="E398" s="2" t="s">
        <v>175</v>
      </c>
      <c r="F398" s="2" t="s">
        <v>150</v>
      </c>
      <c r="G398" s="10">
        <v>45499.443749999999</v>
      </c>
      <c r="H398" s="2" t="s">
        <v>332</v>
      </c>
      <c r="I398" s="2" t="s">
        <v>6927</v>
      </c>
      <c r="J398" s="30"/>
      <c r="K398" s="2" t="s">
        <v>169</v>
      </c>
      <c r="L398" s="2" t="s">
        <v>15788</v>
      </c>
      <c r="M398" s="2" t="s">
        <v>10</v>
      </c>
      <c r="N398" s="12">
        <f t="shared" si="13"/>
        <v>45499</v>
      </c>
      <c r="O398" s="2" t="str">
        <f t="shared" si="12"/>
        <v>Reg</v>
      </c>
    </row>
    <row r="399" spans="1:15" ht="36.5" x14ac:dyDescent="0.35">
      <c r="A399" s="2" t="s">
        <v>148</v>
      </c>
      <c r="B399" s="30" t="s">
        <v>15789</v>
      </c>
      <c r="C399" s="2" t="s">
        <v>15790</v>
      </c>
      <c r="D399" s="2" t="s">
        <v>274</v>
      </c>
      <c r="E399" s="2" t="s">
        <v>149</v>
      </c>
      <c r="F399" s="2" t="s">
        <v>156</v>
      </c>
      <c r="G399" s="10">
        <v>45499.431250000001</v>
      </c>
      <c r="H399" s="2" t="s">
        <v>238</v>
      </c>
      <c r="I399" s="2" t="s">
        <v>15677</v>
      </c>
      <c r="J399" s="30"/>
      <c r="K399" s="2" t="s">
        <v>164</v>
      </c>
      <c r="L399" s="2" t="s">
        <v>15791</v>
      </c>
      <c r="M399" s="2" t="s">
        <v>15672</v>
      </c>
      <c r="N399" s="12">
        <f t="shared" si="13"/>
        <v>45499</v>
      </c>
      <c r="O399" s="2" t="str">
        <f t="shared" si="12"/>
        <v>NF</v>
      </c>
    </row>
    <row r="400" spans="1:15" ht="24.5" x14ac:dyDescent="0.35">
      <c r="A400" s="2" t="s">
        <v>148</v>
      </c>
      <c r="B400" s="30" t="s">
        <v>15792</v>
      </c>
      <c r="C400" s="2" t="s">
        <v>15793</v>
      </c>
      <c r="D400" s="2" t="s">
        <v>76</v>
      </c>
      <c r="E400" s="2" t="s">
        <v>175</v>
      </c>
      <c r="F400" s="2" t="s">
        <v>527</v>
      </c>
      <c r="G400" s="10">
        <v>45499.427777777775</v>
      </c>
      <c r="H400" s="2" t="s">
        <v>7111</v>
      </c>
      <c r="I400" s="2" t="s">
        <v>15064</v>
      </c>
      <c r="J400" s="30"/>
      <c r="K400" s="2" t="s">
        <v>164</v>
      </c>
      <c r="L400" s="2" t="s">
        <v>15065</v>
      </c>
      <c r="M400" s="2" t="s">
        <v>76</v>
      </c>
      <c r="N400" s="12">
        <f t="shared" si="13"/>
        <v>45499</v>
      </c>
      <c r="O400" s="2" t="str">
        <f t="shared" si="12"/>
        <v>NF</v>
      </c>
    </row>
    <row r="401" spans="1:15" ht="36.5" x14ac:dyDescent="0.35">
      <c r="A401" s="2" t="s">
        <v>148</v>
      </c>
      <c r="B401" s="30" t="s">
        <v>15794</v>
      </c>
      <c r="C401" s="2" t="s">
        <v>15795</v>
      </c>
      <c r="D401" s="2" t="s">
        <v>15796</v>
      </c>
      <c r="E401" s="2" t="s">
        <v>175</v>
      </c>
      <c r="F401" s="2" t="s">
        <v>527</v>
      </c>
      <c r="G401" s="10">
        <v>45499.388194444444</v>
      </c>
      <c r="H401" s="2" t="s">
        <v>428</v>
      </c>
      <c r="I401" s="2" t="s">
        <v>15125</v>
      </c>
      <c r="J401" s="30" t="s">
        <v>159</v>
      </c>
      <c r="K401" s="2" t="s">
        <v>164</v>
      </c>
      <c r="L401" s="2" t="s">
        <v>328</v>
      </c>
      <c r="M401" s="2" t="s">
        <v>16847</v>
      </c>
      <c r="N401" s="12">
        <f t="shared" si="13"/>
        <v>45499</v>
      </c>
      <c r="O401" s="2" t="str">
        <f t="shared" si="12"/>
        <v>Perf/NQA</v>
      </c>
    </row>
    <row r="402" spans="1:15" ht="24.5" x14ac:dyDescent="0.35">
      <c r="A402" s="2" t="s">
        <v>148</v>
      </c>
      <c r="B402" s="30" t="s">
        <v>15797</v>
      </c>
      <c r="C402" s="2" t="s">
        <v>15798</v>
      </c>
      <c r="D402" s="2" t="s">
        <v>15799</v>
      </c>
      <c r="E402" s="2" t="s">
        <v>175</v>
      </c>
      <c r="F402" s="2" t="s">
        <v>527</v>
      </c>
      <c r="G402" s="10">
        <v>45499.371527777781</v>
      </c>
      <c r="J402" s="30"/>
      <c r="K402" s="2" t="s">
        <v>260</v>
      </c>
      <c r="M402" s="2" t="s">
        <v>15799</v>
      </c>
      <c r="N402" s="12">
        <f t="shared" si="13"/>
        <v>45499</v>
      </c>
      <c r="O402" s="2" t="str">
        <f t="shared" si="12"/>
        <v>NF</v>
      </c>
    </row>
    <row r="403" spans="1:15" ht="24.5" x14ac:dyDescent="0.35">
      <c r="A403" s="2" t="s">
        <v>148</v>
      </c>
      <c r="B403" s="30" t="s">
        <v>15800</v>
      </c>
      <c r="C403" s="2" t="s">
        <v>15801</v>
      </c>
      <c r="D403" s="2" t="s">
        <v>15802</v>
      </c>
      <c r="E403" s="2" t="s">
        <v>175</v>
      </c>
      <c r="F403" s="2" t="s">
        <v>354</v>
      </c>
      <c r="G403" s="10">
        <v>45499.352777777778</v>
      </c>
      <c r="I403" s="2" t="s">
        <v>15032</v>
      </c>
      <c r="J403" s="30"/>
      <c r="K403" s="2" t="s">
        <v>169</v>
      </c>
      <c r="L403" s="2" t="s">
        <v>15033</v>
      </c>
      <c r="M403" s="2" t="s">
        <v>98</v>
      </c>
      <c r="N403" s="12">
        <f t="shared" si="13"/>
        <v>45499</v>
      </c>
      <c r="O403" s="2" t="str">
        <f t="shared" si="12"/>
        <v>NF</v>
      </c>
    </row>
    <row r="404" spans="1:15" ht="24.5" x14ac:dyDescent="0.35">
      <c r="A404" s="2" t="s">
        <v>148</v>
      </c>
      <c r="B404" s="30" t="s">
        <v>15803</v>
      </c>
      <c r="C404" s="2" t="s">
        <v>15804</v>
      </c>
      <c r="D404" s="2" t="s">
        <v>15757</v>
      </c>
      <c r="E404" s="2" t="s">
        <v>175</v>
      </c>
      <c r="F404" s="2" t="s">
        <v>220</v>
      </c>
      <c r="G404" s="10">
        <v>45499.350694444445</v>
      </c>
      <c r="I404" s="2" t="s">
        <v>15032</v>
      </c>
      <c r="J404" s="30"/>
      <c r="K404" s="2" t="s">
        <v>169</v>
      </c>
      <c r="L404" s="2" t="s">
        <v>15041</v>
      </c>
      <c r="M404" s="2" t="s">
        <v>98</v>
      </c>
      <c r="N404" s="12">
        <f t="shared" si="13"/>
        <v>45499</v>
      </c>
      <c r="O404" s="2" t="str">
        <f t="shared" si="12"/>
        <v>NF</v>
      </c>
    </row>
    <row r="405" spans="1:15" ht="24.5" x14ac:dyDescent="0.35">
      <c r="A405" s="2" t="s">
        <v>148</v>
      </c>
      <c r="B405" s="30" t="s">
        <v>15805</v>
      </c>
      <c r="C405" s="2" t="s">
        <v>15806</v>
      </c>
      <c r="D405" s="2" t="s">
        <v>407</v>
      </c>
      <c r="E405" s="2" t="s">
        <v>175</v>
      </c>
      <c r="F405" s="2" t="s">
        <v>150</v>
      </c>
      <c r="G405" s="10">
        <v>45499.347916666666</v>
      </c>
      <c r="J405" s="30"/>
      <c r="K405" s="2" t="s">
        <v>169</v>
      </c>
      <c r="L405" s="2" t="s">
        <v>15788</v>
      </c>
      <c r="M405" s="2" t="s">
        <v>692</v>
      </c>
      <c r="N405" s="12">
        <f t="shared" si="13"/>
        <v>45499</v>
      </c>
      <c r="O405" s="2" t="str">
        <f t="shared" si="12"/>
        <v>Reg</v>
      </c>
    </row>
    <row r="406" spans="1:15" ht="24.5" x14ac:dyDescent="0.35">
      <c r="A406" s="2" t="s">
        <v>148</v>
      </c>
      <c r="B406" s="30" t="s">
        <v>15807</v>
      </c>
      <c r="C406" s="2" t="s">
        <v>15808</v>
      </c>
      <c r="D406" s="2" t="s">
        <v>7001</v>
      </c>
      <c r="E406" s="2" t="s">
        <v>175</v>
      </c>
      <c r="F406" s="2" t="s">
        <v>368</v>
      </c>
      <c r="G406" s="10">
        <v>45499.339583333334</v>
      </c>
      <c r="H406" s="2" t="s">
        <v>157</v>
      </c>
      <c r="I406" s="2" t="s">
        <v>158</v>
      </c>
      <c r="J406" s="30" t="s">
        <v>15305</v>
      </c>
      <c r="K406" s="2" t="s">
        <v>164</v>
      </c>
      <c r="L406" s="2" t="s">
        <v>15060</v>
      </c>
      <c r="M406" s="2" t="s">
        <v>7001</v>
      </c>
      <c r="N406" s="12">
        <f t="shared" si="13"/>
        <v>45499</v>
      </c>
      <c r="O406" s="2" t="str">
        <f t="shared" si="12"/>
        <v>Reg</v>
      </c>
    </row>
    <row r="407" spans="1:15" ht="29" x14ac:dyDescent="0.35">
      <c r="A407" s="2" t="s">
        <v>148</v>
      </c>
      <c r="B407" s="30" t="s">
        <v>15809</v>
      </c>
      <c r="C407" s="2" t="s">
        <v>15810</v>
      </c>
      <c r="D407" s="2" t="s">
        <v>7155</v>
      </c>
      <c r="E407" s="2" t="s">
        <v>149</v>
      </c>
      <c r="F407" s="2" t="s">
        <v>527</v>
      </c>
      <c r="G407" s="10">
        <v>45499.338888888888</v>
      </c>
      <c r="H407" s="2" t="s">
        <v>289</v>
      </c>
      <c r="I407" s="2" t="s">
        <v>530</v>
      </c>
      <c r="J407" s="30" t="s">
        <v>610</v>
      </c>
      <c r="K407" s="2" t="s">
        <v>164</v>
      </c>
      <c r="M407" s="2" t="s">
        <v>7155</v>
      </c>
      <c r="N407" s="12">
        <f t="shared" si="13"/>
        <v>45499</v>
      </c>
      <c r="O407" s="2" t="str">
        <f t="shared" si="12"/>
        <v>NF</v>
      </c>
    </row>
    <row r="408" spans="1:15" ht="36.5" x14ac:dyDescent="0.35">
      <c r="A408" s="2" t="s">
        <v>148</v>
      </c>
      <c r="B408" s="30" t="s">
        <v>15811</v>
      </c>
      <c r="C408" s="2" t="s">
        <v>15812</v>
      </c>
      <c r="D408" s="2" t="s">
        <v>112</v>
      </c>
      <c r="E408" s="2" t="s">
        <v>6683</v>
      </c>
      <c r="F408" s="2" t="s">
        <v>527</v>
      </c>
      <c r="G408" s="10">
        <v>45499.327777777777</v>
      </c>
      <c r="H408" s="2" t="s">
        <v>15031</v>
      </c>
      <c r="I408" s="2" t="s">
        <v>15813</v>
      </c>
      <c r="J408" s="30" t="s">
        <v>15758</v>
      </c>
      <c r="K408" s="2" t="s">
        <v>169</v>
      </c>
      <c r="L408" s="2" t="s">
        <v>15814</v>
      </c>
      <c r="M408" s="2" t="s">
        <v>112</v>
      </c>
      <c r="N408" s="12">
        <f t="shared" si="13"/>
        <v>45499</v>
      </c>
      <c r="O408" s="2" t="str">
        <f t="shared" si="12"/>
        <v>NF</v>
      </c>
    </row>
    <row r="409" spans="1:15" ht="24.5" x14ac:dyDescent="0.35">
      <c r="A409" s="2" t="s">
        <v>148</v>
      </c>
      <c r="B409" s="30" t="s">
        <v>15815</v>
      </c>
      <c r="C409" s="2" t="s">
        <v>15816</v>
      </c>
      <c r="D409" s="2" t="s">
        <v>15817</v>
      </c>
      <c r="E409" s="2" t="s">
        <v>246</v>
      </c>
      <c r="F409" s="2" t="s">
        <v>527</v>
      </c>
      <c r="G409" s="10">
        <v>45499.322222222225</v>
      </c>
      <c r="H409" s="2" t="s">
        <v>234</v>
      </c>
      <c r="I409" s="2" t="s">
        <v>15369</v>
      </c>
      <c r="J409" s="30"/>
      <c r="K409" s="2" t="s">
        <v>169</v>
      </c>
      <c r="L409" s="2" t="s">
        <v>15391</v>
      </c>
      <c r="M409" s="2" t="s">
        <v>7339</v>
      </c>
      <c r="N409" s="12">
        <f t="shared" si="13"/>
        <v>45499</v>
      </c>
      <c r="O409" s="2" t="str">
        <f t="shared" si="12"/>
        <v>NF</v>
      </c>
    </row>
    <row r="410" spans="1:15" ht="24.5" x14ac:dyDescent="0.35">
      <c r="A410" s="2" t="s">
        <v>148</v>
      </c>
      <c r="B410" s="30" t="s">
        <v>15374</v>
      </c>
      <c r="C410" s="2" t="s">
        <v>15818</v>
      </c>
      <c r="D410" s="2" t="s">
        <v>7339</v>
      </c>
      <c r="E410" s="2" t="s">
        <v>246</v>
      </c>
      <c r="F410" s="2" t="s">
        <v>511</v>
      </c>
      <c r="G410" s="10">
        <v>45499.320138888892</v>
      </c>
      <c r="H410" s="2" t="s">
        <v>234</v>
      </c>
      <c r="I410" s="2" t="s">
        <v>15369</v>
      </c>
      <c r="J410" s="30"/>
      <c r="K410" s="2" t="s">
        <v>169</v>
      </c>
      <c r="L410" s="2" t="s">
        <v>15391</v>
      </c>
      <c r="M410" s="2" t="s">
        <v>7339</v>
      </c>
      <c r="N410" s="12">
        <f t="shared" si="13"/>
        <v>45499</v>
      </c>
      <c r="O410" s="2" t="str">
        <f t="shared" si="12"/>
        <v>NF</v>
      </c>
    </row>
    <row r="411" spans="1:15" ht="24.5" x14ac:dyDescent="0.35">
      <c r="A411" s="2" t="s">
        <v>148</v>
      </c>
      <c r="B411" s="30" t="s">
        <v>15819</v>
      </c>
      <c r="C411" s="2" t="s">
        <v>15820</v>
      </c>
      <c r="D411" s="2" t="s">
        <v>6679</v>
      </c>
      <c r="E411" s="2" t="s">
        <v>175</v>
      </c>
      <c r="F411" s="2" t="s">
        <v>150</v>
      </c>
      <c r="G411" s="10">
        <v>45499.256944444445</v>
      </c>
      <c r="J411" s="30"/>
      <c r="K411" s="2" t="s">
        <v>178</v>
      </c>
      <c r="L411" s="2" t="s">
        <v>15788</v>
      </c>
      <c r="M411" s="2" t="s">
        <v>6679</v>
      </c>
      <c r="N411" s="12">
        <f t="shared" si="13"/>
        <v>45499</v>
      </c>
      <c r="O411" s="2" t="str">
        <f t="shared" si="12"/>
        <v>Reg</v>
      </c>
    </row>
    <row r="412" spans="1:15" ht="24.5" x14ac:dyDescent="0.35">
      <c r="A412" s="2" t="s">
        <v>148</v>
      </c>
      <c r="B412" s="30" t="s">
        <v>15821</v>
      </c>
      <c r="C412" s="2" t="s">
        <v>15822</v>
      </c>
      <c r="E412" s="2" t="s">
        <v>175</v>
      </c>
      <c r="F412" s="2" t="s">
        <v>150</v>
      </c>
      <c r="G412" s="10">
        <v>45499.249305555553</v>
      </c>
      <c r="H412" s="2" t="s">
        <v>298</v>
      </c>
      <c r="J412" s="30"/>
      <c r="K412" s="2" t="s">
        <v>169</v>
      </c>
      <c r="L412" s="2" t="s">
        <v>15391</v>
      </c>
      <c r="M412" s="2" t="s">
        <v>7086</v>
      </c>
      <c r="N412" s="12">
        <f t="shared" si="13"/>
        <v>45499</v>
      </c>
      <c r="O412" s="2" t="str">
        <f t="shared" si="12"/>
        <v>NF</v>
      </c>
    </row>
    <row r="413" spans="1:15" ht="24.5" x14ac:dyDescent="0.35">
      <c r="A413" s="2" t="s">
        <v>148</v>
      </c>
      <c r="B413" s="30" t="s">
        <v>15823</v>
      </c>
      <c r="C413" s="2" t="s">
        <v>15824</v>
      </c>
      <c r="D413" s="2" t="s">
        <v>112</v>
      </c>
      <c r="E413" s="2" t="s">
        <v>6683</v>
      </c>
      <c r="F413" s="2" t="s">
        <v>527</v>
      </c>
      <c r="G413" s="10">
        <v>45499.236111111109</v>
      </c>
      <c r="H413" s="2" t="s">
        <v>15825</v>
      </c>
      <c r="I413" s="2" t="s">
        <v>15826</v>
      </c>
      <c r="J413" s="30"/>
      <c r="K413" s="2" t="s">
        <v>169</v>
      </c>
      <c r="L413" s="2" t="s">
        <v>15827</v>
      </c>
      <c r="M413" s="2" t="s">
        <v>112</v>
      </c>
      <c r="N413" s="12">
        <f t="shared" si="13"/>
        <v>45499</v>
      </c>
      <c r="O413" s="2" t="str">
        <f t="shared" si="12"/>
        <v>NF</v>
      </c>
    </row>
    <row r="414" spans="1:15" ht="24.5" x14ac:dyDescent="0.35">
      <c r="A414" s="2" t="s">
        <v>148</v>
      </c>
      <c r="B414" s="30" t="s">
        <v>15828</v>
      </c>
      <c r="C414" s="2" t="s">
        <v>15829</v>
      </c>
      <c r="D414" s="2" t="s">
        <v>653</v>
      </c>
      <c r="E414" s="2" t="s">
        <v>175</v>
      </c>
      <c r="F414" s="2" t="s">
        <v>527</v>
      </c>
      <c r="G414" s="10">
        <v>45499.212500000001</v>
      </c>
      <c r="H414" s="2" t="s">
        <v>7111</v>
      </c>
      <c r="I414" s="2" t="s">
        <v>15064</v>
      </c>
      <c r="J414" s="30"/>
      <c r="K414" s="2" t="s">
        <v>164</v>
      </c>
      <c r="L414" s="30" t="s">
        <v>15065</v>
      </c>
      <c r="M414" s="2" t="s">
        <v>68</v>
      </c>
      <c r="N414" s="12">
        <f t="shared" si="13"/>
        <v>45499</v>
      </c>
      <c r="O414" s="2" t="str">
        <f t="shared" si="12"/>
        <v>NF</v>
      </c>
    </row>
    <row r="415" spans="1:15" ht="24.5" x14ac:dyDescent="0.35">
      <c r="A415" s="2" t="s">
        <v>148</v>
      </c>
      <c r="B415" s="30" t="s">
        <v>15830</v>
      </c>
      <c r="C415" s="2" t="s">
        <v>15831</v>
      </c>
      <c r="E415" s="2" t="s">
        <v>175</v>
      </c>
      <c r="F415" s="2" t="s">
        <v>150</v>
      </c>
      <c r="G415" s="10">
        <v>45499.125694444447</v>
      </c>
      <c r="H415" s="2" t="s">
        <v>243</v>
      </c>
      <c r="J415" s="30"/>
      <c r="K415" s="2" t="s">
        <v>169</v>
      </c>
      <c r="M415" s="2" t="s">
        <v>16657</v>
      </c>
      <c r="N415" s="12">
        <f t="shared" si="13"/>
        <v>45499</v>
      </c>
      <c r="O415" s="2" t="str">
        <f t="shared" si="12"/>
        <v>NF</v>
      </c>
    </row>
    <row r="416" spans="1:15" ht="24.5" x14ac:dyDescent="0.35">
      <c r="A416" s="2" t="s">
        <v>148</v>
      </c>
      <c r="B416" s="30" t="s">
        <v>15832</v>
      </c>
      <c r="C416" s="2" t="s">
        <v>15833</v>
      </c>
      <c r="D416" s="2" t="s">
        <v>6909</v>
      </c>
      <c r="E416" s="2" t="s">
        <v>175</v>
      </c>
      <c r="F416" s="2" t="s">
        <v>527</v>
      </c>
      <c r="G416" s="10">
        <v>45498.886111111111</v>
      </c>
      <c r="H416" s="2" t="s">
        <v>234</v>
      </c>
      <c r="J416" s="30"/>
      <c r="K416" s="2" t="s">
        <v>169</v>
      </c>
      <c r="M416" s="2" t="s">
        <v>342</v>
      </c>
      <c r="N416" s="12">
        <f t="shared" si="13"/>
        <v>45498</v>
      </c>
      <c r="O416" s="2" t="str">
        <f t="shared" si="12"/>
        <v>NF</v>
      </c>
    </row>
    <row r="417" spans="1:15" ht="24.5" x14ac:dyDescent="0.35">
      <c r="A417" s="2" t="s">
        <v>148</v>
      </c>
      <c r="B417" s="30" t="s">
        <v>15834</v>
      </c>
      <c r="C417" s="2" t="s">
        <v>15835</v>
      </c>
      <c r="D417" s="2" t="s">
        <v>407</v>
      </c>
      <c r="E417" s="2" t="s">
        <v>149</v>
      </c>
      <c r="F417" s="2" t="s">
        <v>150</v>
      </c>
      <c r="G417" s="10">
        <v>45498.706250000003</v>
      </c>
      <c r="H417" s="2" t="s">
        <v>151</v>
      </c>
      <c r="I417" s="2" t="s">
        <v>363</v>
      </c>
      <c r="J417" s="30"/>
      <c r="K417" s="2" t="s">
        <v>164</v>
      </c>
      <c r="L417" s="2" t="s">
        <v>15836</v>
      </c>
      <c r="M417" s="2" t="s">
        <v>15056</v>
      </c>
      <c r="N417" s="12">
        <f t="shared" si="13"/>
        <v>45498</v>
      </c>
      <c r="O417" s="2" t="str">
        <f t="shared" si="12"/>
        <v>NF</v>
      </c>
    </row>
    <row r="418" spans="1:15" ht="36.5" x14ac:dyDescent="0.35">
      <c r="A418" s="2" t="s">
        <v>148</v>
      </c>
      <c r="B418" s="30" t="s">
        <v>15837</v>
      </c>
      <c r="C418" s="2" t="s">
        <v>15838</v>
      </c>
      <c r="D418" s="2" t="s">
        <v>10</v>
      </c>
      <c r="E418" s="2" t="s">
        <v>149</v>
      </c>
      <c r="F418" s="2" t="s">
        <v>150</v>
      </c>
      <c r="G418" s="10">
        <v>45498.682638888888</v>
      </c>
      <c r="H418" s="2" t="s">
        <v>151</v>
      </c>
      <c r="I418" s="2" t="s">
        <v>363</v>
      </c>
      <c r="J418" s="30"/>
      <c r="K418" s="2" t="s">
        <v>164</v>
      </c>
      <c r="L418" s="2" t="s">
        <v>15788</v>
      </c>
      <c r="M418" s="2" t="s">
        <v>10</v>
      </c>
      <c r="N418" s="12">
        <f t="shared" si="13"/>
        <v>45498</v>
      </c>
      <c r="O418" s="2" t="str">
        <f t="shared" si="12"/>
        <v>Reg</v>
      </c>
    </row>
    <row r="419" spans="1:15" ht="24.5" x14ac:dyDescent="0.35">
      <c r="A419" s="2" t="s">
        <v>148</v>
      </c>
      <c r="B419" s="30" t="s">
        <v>15839</v>
      </c>
      <c r="C419" s="2" t="s">
        <v>15840</v>
      </c>
      <c r="D419" s="2" t="s">
        <v>10</v>
      </c>
      <c r="E419" s="2" t="s">
        <v>246</v>
      </c>
      <c r="F419" s="2" t="s">
        <v>150</v>
      </c>
      <c r="G419" s="10">
        <v>45498.671527777777</v>
      </c>
      <c r="H419" s="2" t="s">
        <v>151</v>
      </c>
      <c r="I419" s="2" t="s">
        <v>363</v>
      </c>
      <c r="J419" s="30"/>
      <c r="K419" s="2" t="s">
        <v>178</v>
      </c>
      <c r="L419" s="2" t="s">
        <v>15788</v>
      </c>
      <c r="M419" s="2" t="s">
        <v>10</v>
      </c>
      <c r="N419" s="12">
        <f t="shared" si="13"/>
        <v>45498</v>
      </c>
      <c r="O419" s="2" t="str">
        <f t="shared" si="12"/>
        <v>Reg</v>
      </c>
    </row>
    <row r="420" spans="1:15" ht="24.5" x14ac:dyDescent="0.35">
      <c r="A420" s="2" t="s">
        <v>148</v>
      </c>
      <c r="B420" s="30" t="s">
        <v>15841</v>
      </c>
      <c r="C420" s="2" t="s">
        <v>15842</v>
      </c>
      <c r="D420" s="2" t="s">
        <v>10</v>
      </c>
      <c r="E420" s="2" t="s">
        <v>149</v>
      </c>
      <c r="F420" s="2" t="s">
        <v>220</v>
      </c>
      <c r="G420" s="10">
        <v>45498.665277777778</v>
      </c>
      <c r="H420" s="2" t="s">
        <v>151</v>
      </c>
      <c r="I420" s="2" t="s">
        <v>363</v>
      </c>
      <c r="J420" s="30"/>
      <c r="K420" s="2" t="s">
        <v>178</v>
      </c>
      <c r="L420" s="2" t="s">
        <v>15788</v>
      </c>
      <c r="M420" s="2" t="s">
        <v>10</v>
      </c>
      <c r="N420" s="12">
        <f t="shared" si="13"/>
        <v>45498</v>
      </c>
      <c r="O420" s="2" t="str">
        <f t="shared" si="12"/>
        <v>Reg</v>
      </c>
    </row>
    <row r="421" spans="1:15" ht="36.5" x14ac:dyDescent="0.35">
      <c r="A421" s="2" t="s">
        <v>148</v>
      </c>
      <c r="B421" s="30" t="s">
        <v>15843</v>
      </c>
      <c r="C421" s="2" t="s">
        <v>15844</v>
      </c>
      <c r="D421" s="2" t="s">
        <v>15845</v>
      </c>
      <c r="E421" s="2" t="s">
        <v>175</v>
      </c>
      <c r="F421" s="2" t="s">
        <v>527</v>
      </c>
      <c r="G421" s="10">
        <v>45498.661111111112</v>
      </c>
      <c r="J421" s="30"/>
      <c r="K421" s="2" t="s">
        <v>178</v>
      </c>
      <c r="M421" s="2" t="s">
        <v>15845</v>
      </c>
      <c r="N421" s="12">
        <f t="shared" si="13"/>
        <v>45498</v>
      </c>
      <c r="O421" s="2" t="str">
        <f t="shared" si="12"/>
        <v>NF</v>
      </c>
    </row>
    <row r="422" spans="1:15" ht="24.5" x14ac:dyDescent="0.35">
      <c r="A422" s="2" t="s">
        <v>148</v>
      </c>
      <c r="B422" s="30" t="s">
        <v>15846</v>
      </c>
      <c r="C422" s="2" t="s">
        <v>15847</v>
      </c>
      <c r="D422" s="2" t="s">
        <v>15845</v>
      </c>
      <c r="E422" s="2" t="s">
        <v>175</v>
      </c>
      <c r="F422" s="2" t="s">
        <v>362</v>
      </c>
      <c r="G422" s="10">
        <v>45498.647222222222</v>
      </c>
      <c r="J422" s="30"/>
      <c r="K422" s="2" t="s">
        <v>169</v>
      </c>
      <c r="L422" s="30"/>
      <c r="M422" s="2" t="s">
        <v>15845</v>
      </c>
      <c r="N422" s="12">
        <f t="shared" si="13"/>
        <v>45498</v>
      </c>
      <c r="O422" s="2" t="str">
        <f t="shared" si="12"/>
        <v>NF</v>
      </c>
    </row>
    <row r="423" spans="1:15" ht="24.5" x14ac:dyDescent="0.35">
      <c r="A423" s="2" t="s">
        <v>148</v>
      </c>
      <c r="B423" s="30" t="s">
        <v>15848</v>
      </c>
      <c r="C423" s="2" t="s">
        <v>15849</v>
      </c>
      <c r="D423" s="2" t="s">
        <v>237</v>
      </c>
      <c r="E423" s="2" t="s">
        <v>175</v>
      </c>
      <c r="F423" s="2" t="s">
        <v>150</v>
      </c>
      <c r="G423" s="10">
        <v>45498.538194444445</v>
      </c>
      <c r="J423" s="30"/>
      <c r="K423" s="2" t="s">
        <v>164</v>
      </c>
      <c r="M423" s="2" t="s">
        <v>15885</v>
      </c>
      <c r="N423" s="12">
        <f t="shared" si="13"/>
        <v>45498</v>
      </c>
      <c r="O423" s="2" t="str">
        <f t="shared" si="12"/>
        <v>NF</v>
      </c>
    </row>
    <row r="424" spans="1:15" ht="36.5" x14ac:dyDescent="0.35">
      <c r="A424" s="2" t="s">
        <v>148</v>
      </c>
      <c r="B424" s="30" t="s">
        <v>15851</v>
      </c>
      <c r="C424" s="2" t="s">
        <v>15852</v>
      </c>
      <c r="D424" s="2" t="s">
        <v>384</v>
      </c>
      <c r="E424" s="2" t="s">
        <v>175</v>
      </c>
      <c r="F424" s="2" t="s">
        <v>150</v>
      </c>
      <c r="G424" s="10">
        <v>45498.536805555559</v>
      </c>
      <c r="H424" s="2" t="s">
        <v>332</v>
      </c>
      <c r="I424" s="2" t="s">
        <v>15078</v>
      </c>
      <c r="J424" s="30"/>
      <c r="K424" s="2" t="s">
        <v>152</v>
      </c>
      <c r="L424" s="2" t="s">
        <v>7077</v>
      </c>
      <c r="M424" s="2" t="s">
        <v>7107</v>
      </c>
      <c r="N424" s="12">
        <f t="shared" si="13"/>
        <v>45498</v>
      </c>
      <c r="O424" s="2" t="str">
        <f t="shared" si="12"/>
        <v>NF</v>
      </c>
    </row>
    <row r="425" spans="1:15" ht="24.5" x14ac:dyDescent="0.35">
      <c r="A425" s="2" t="s">
        <v>148</v>
      </c>
      <c r="B425" s="30" t="s">
        <v>15853</v>
      </c>
      <c r="C425" s="2" t="s">
        <v>15854</v>
      </c>
      <c r="D425" s="2" t="s">
        <v>237</v>
      </c>
      <c r="E425" s="2" t="s">
        <v>175</v>
      </c>
      <c r="F425" s="2" t="s">
        <v>156</v>
      </c>
      <c r="G425" s="10">
        <v>45498.53125</v>
      </c>
      <c r="J425" s="30"/>
      <c r="K425" s="2" t="s">
        <v>164</v>
      </c>
      <c r="M425" s="2" t="s">
        <v>15885</v>
      </c>
      <c r="N425" s="12">
        <f t="shared" si="13"/>
        <v>45498</v>
      </c>
      <c r="O425" s="2" t="str">
        <f t="shared" si="12"/>
        <v>NF</v>
      </c>
    </row>
    <row r="426" spans="1:15" ht="24.5" x14ac:dyDescent="0.35">
      <c r="A426" s="2" t="s">
        <v>148</v>
      </c>
      <c r="B426" s="30" t="s">
        <v>15856</v>
      </c>
      <c r="C426" s="2" t="s">
        <v>15857</v>
      </c>
      <c r="D426" s="2" t="s">
        <v>48</v>
      </c>
      <c r="E426" s="2" t="s">
        <v>149</v>
      </c>
      <c r="F426" s="2" t="s">
        <v>15045</v>
      </c>
      <c r="G426" s="10">
        <v>45498.50277777778</v>
      </c>
      <c r="H426" s="2" t="s">
        <v>151</v>
      </c>
      <c r="J426" s="30"/>
      <c r="K426" s="2" t="s">
        <v>169</v>
      </c>
      <c r="M426" s="2" t="s">
        <v>48</v>
      </c>
      <c r="N426" s="12">
        <f t="shared" si="13"/>
        <v>45498</v>
      </c>
      <c r="O426" s="2" t="str">
        <f t="shared" si="12"/>
        <v>NF</v>
      </c>
    </row>
    <row r="427" spans="1:15" ht="24.5" x14ac:dyDescent="0.35">
      <c r="A427" s="2" t="s">
        <v>148</v>
      </c>
      <c r="B427" s="30" t="s">
        <v>15859</v>
      </c>
      <c r="C427" s="2" t="s">
        <v>15860</v>
      </c>
      <c r="D427" s="2" t="s">
        <v>64</v>
      </c>
      <c r="E427" s="2" t="s">
        <v>175</v>
      </c>
      <c r="F427" s="2" t="s">
        <v>15040</v>
      </c>
      <c r="G427" s="10">
        <v>45498.498611111114</v>
      </c>
      <c r="H427" s="2" t="s">
        <v>395</v>
      </c>
      <c r="I427" s="2" t="s">
        <v>476</v>
      </c>
      <c r="J427" s="30"/>
      <c r="K427" s="2" t="s">
        <v>169</v>
      </c>
      <c r="M427" s="2" t="s">
        <v>16840</v>
      </c>
      <c r="N427" s="12">
        <f t="shared" si="13"/>
        <v>45498</v>
      </c>
      <c r="O427" s="2" t="str">
        <f t="shared" si="12"/>
        <v>NF</v>
      </c>
    </row>
    <row r="428" spans="1:15" ht="36.5" x14ac:dyDescent="0.35">
      <c r="A428" s="2" t="s">
        <v>148</v>
      </c>
      <c r="B428" s="30" t="s">
        <v>15861</v>
      </c>
      <c r="C428" s="2" t="s">
        <v>15862</v>
      </c>
      <c r="D428" s="2" t="s">
        <v>621</v>
      </c>
      <c r="E428" s="2" t="s">
        <v>175</v>
      </c>
      <c r="F428" s="2" t="s">
        <v>362</v>
      </c>
      <c r="G428" s="10">
        <v>45498.488888888889</v>
      </c>
      <c r="H428" s="2" t="s">
        <v>332</v>
      </c>
      <c r="I428" s="2" t="s">
        <v>6927</v>
      </c>
      <c r="J428" s="30"/>
      <c r="K428" s="2" t="s">
        <v>169</v>
      </c>
      <c r="M428" s="2" t="s">
        <v>48</v>
      </c>
      <c r="N428" s="12">
        <f t="shared" si="13"/>
        <v>45498</v>
      </c>
      <c r="O428" s="2" t="str">
        <f t="shared" si="12"/>
        <v>NF</v>
      </c>
    </row>
    <row r="429" spans="1:15" ht="24.5" x14ac:dyDescent="0.35">
      <c r="A429" s="2" t="s">
        <v>148</v>
      </c>
      <c r="B429" s="30" t="s">
        <v>15863</v>
      </c>
      <c r="C429" s="2" t="s">
        <v>15864</v>
      </c>
      <c r="D429" s="2" t="s">
        <v>237</v>
      </c>
      <c r="E429" s="2" t="s">
        <v>175</v>
      </c>
      <c r="F429" s="2" t="s">
        <v>150</v>
      </c>
      <c r="G429" s="10">
        <v>45498.476388888892</v>
      </c>
      <c r="J429" s="30"/>
      <c r="K429" s="2" t="s">
        <v>164</v>
      </c>
      <c r="M429" s="2" t="s">
        <v>15885</v>
      </c>
      <c r="N429" s="12">
        <f t="shared" si="13"/>
        <v>45498</v>
      </c>
      <c r="O429" s="2" t="str">
        <f t="shared" si="12"/>
        <v>NF</v>
      </c>
    </row>
    <row r="430" spans="1:15" ht="14.5" x14ac:dyDescent="0.35">
      <c r="A430" s="2" t="s">
        <v>148</v>
      </c>
      <c r="B430" s="30" t="s">
        <v>15866</v>
      </c>
      <c r="C430" s="2" t="s">
        <v>15867</v>
      </c>
      <c r="D430" s="2" t="s">
        <v>15656</v>
      </c>
      <c r="E430" s="2" t="s">
        <v>149</v>
      </c>
      <c r="F430" s="2" t="s">
        <v>15045</v>
      </c>
      <c r="G430" s="10">
        <v>45498.467361111114</v>
      </c>
      <c r="J430" s="30"/>
      <c r="K430" s="2" t="s">
        <v>169</v>
      </c>
      <c r="L430" s="2" t="s">
        <v>15869</v>
      </c>
      <c r="M430" s="2" t="s">
        <v>15656</v>
      </c>
      <c r="N430" s="12">
        <f t="shared" si="13"/>
        <v>45498</v>
      </c>
      <c r="O430" s="2" t="str">
        <f t="shared" si="12"/>
        <v>NF</v>
      </c>
    </row>
    <row r="431" spans="1:15" ht="24.5" x14ac:dyDescent="0.35">
      <c r="A431" s="2" t="s">
        <v>148</v>
      </c>
      <c r="B431" s="30" t="s">
        <v>15870</v>
      </c>
      <c r="C431" s="2" t="s">
        <v>15871</v>
      </c>
      <c r="D431" s="2" t="s">
        <v>237</v>
      </c>
      <c r="E431" s="2" t="s">
        <v>175</v>
      </c>
      <c r="F431" s="2" t="s">
        <v>150</v>
      </c>
      <c r="G431" s="10">
        <v>45498.460416666669</v>
      </c>
      <c r="J431" s="30"/>
      <c r="K431" s="2" t="s">
        <v>164</v>
      </c>
      <c r="M431" s="2" t="s">
        <v>15885</v>
      </c>
      <c r="N431" s="12">
        <f t="shared" si="13"/>
        <v>45498</v>
      </c>
      <c r="O431" s="2" t="str">
        <f t="shared" si="12"/>
        <v>NF</v>
      </c>
    </row>
    <row r="432" spans="1:15" ht="14.5" x14ac:dyDescent="0.35">
      <c r="A432" s="2" t="s">
        <v>148</v>
      </c>
      <c r="B432" s="30" t="s">
        <v>15873</v>
      </c>
      <c r="C432" s="2" t="s">
        <v>15874</v>
      </c>
      <c r="D432" s="2" t="s">
        <v>364</v>
      </c>
      <c r="E432" s="2" t="s">
        <v>6683</v>
      </c>
      <c r="F432" s="2" t="s">
        <v>6890</v>
      </c>
      <c r="G432" s="10">
        <v>45498.454861111109</v>
      </c>
      <c r="H432" s="2" t="s">
        <v>182</v>
      </c>
      <c r="J432" s="30"/>
      <c r="K432" s="2" t="s">
        <v>169</v>
      </c>
      <c r="M432" s="2" t="s">
        <v>364</v>
      </c>
      <c r="N432" s="12">
        <f t="shared" si="13"/>
        <v>45498</v>
      </c>
      <c r="O432" s="2" t="str">
        <f t="shared" si="12"/>
        <v>NF</v>
      </c>
    </row>
    <row r="433" spans="1:15" ht="24.5" x14ac:dyDescent="0.35">
      <c r="A433" s="2" t="s">
        <v>148</v>
      </c>
      <c r="B433" s="30" t="s">
        <v>15875</v>
      </c>
      <c r="C433" s="2" t="s">
        <v>15876</v>
      </c>
      <c r="D433" s="2" t="s">
        <v>237</v>
      </c>
      <c r="E433" s="2" t="s">
        <v>175</v>
      </c>
      <c r="F433" s="2" t="s">
        <v>150</v>
      </c>
      <c r="G433" s="10">
        <v>45498.448611111111</v>
      </c>
      <c r="J433" s="30"/>
      <c r="K433" s="2" t="s">
        <v>164</v>
      </c>
      <c r="M433" s="2" t="s">
        <v>15885</v>
      </c>
      <c r="N433" s="12">
        <f t="shared" si="13"/>
        <v>45498</v>
      </c>
      <c r="O433" s="2" t="str">
        <f t="shared" si="12"/>
        <v>NF</v>
      </c>
    </row>
    <row r="434" spans="1:15" ht="29" x14ac:dyDescent="0.35">
      <c r="A434" s="2" t="s">
        <v>148</v>
      </c>
      <c r="B434" s="30" t="s">
        <v>15878</v>
      </c>
      <c r="C434" s="2" t="s">
        <v>15879</v>
      </c>
      <c r="D434" s="2" t="s">
        <v>7155</v>
      </c>
      <c r="E434" s="2" t="s">
        <v>175</v>
      </c>
      <c r="F434" s="2" t="s">
        <v>6890</v>
      </c>
      <c r="G434" s="10">
        <v>45498.429861111108</v>
      </c>
      <c r="H434" s="2" t="s">
        <v>289</v>
      </c>
      <c r="I434" s="2" t="s">
        <v>530</v>
      </c>
      <c r="J434" s="30" t="s">
        <v>610</v>
      </c>
      <c r="K434" s="2" t="s">
        <v>164</v>
      </c>
      <c r="L434" s="2" t="s">
        <v>15625</v>
      </c>
      <c r="M434" s="2" t="s">
        <v>7155</v>
      </c>
      <c r="N434" s="12">
        <f t="shared" si="13"/>
        <v>45498</v>
      </c>
      <c r="O434" s="2" t="str">
        <f t="shared" si="12"/>
        <v>NF</v>
      </c>
    </row>
    <row r="435" spans="1:15" ht="14.5" x14ac:dyDescent="0.35">
      <c r="A435" s="2" t="s">
        <v>148</v>
      </c>
      <c r="B435" s="30" t="s">
        <v>15880</v>
      </c>
      <c r="C435" s="2" t="s">
        <v>15881</v>
      </c>
      <c r="D435" s="2" t="s">
        <v>364</v>
      </c>
      <c r="E435" s="2" t="s">
        <v>149</v>
      </c>
      <c r="F435" s="2" t="s">
        <v>15045</v>
      </c>
      <c r="G435" s="10">
        <v>45498.426388888889</v>
      </c>
      <c r="H435" s="2" t="s">
        <v>395</v>
      </c>
      <c r="J435" s="30"/>
      <c r="K435" s="2" t="s">
        <v>169</v>
      </c>
      <c r="M435" s="2" t="s">
        <v>364</v>
      </c>
      <c r="N435" s="12">
        <f t="shared" si="13"/>
        <v>45498</v>
      </c>
      <c r="O435" s="2" t="str">
        <f t="shared" si="12"/>
        <v>NF</v>
      </c>
    </row>
    <row r="436" spans="1:15" ht="36.5" x14ac:dyDescent="0.35">
      <c r="A436" s="2" t="s">
        <v>148</v>
      </c>
      <c r="B436" s="30" t="s">
        <v>15883</v>
      </c>
      <c r="C436" s="2" t="s">
        <v>15884</v>
      </c>
      <c r="D436" s="2" t="s">
        <v>15885</v>
      </c>
      <c r="E436" s="2" t="s">
        <v>175</v>
      </c>
      <c r="F436" s="2" t="s">
        <v>527</v>
      </c>
      <c r="G436" s="10">
        <v>45498.407638888886</v>
      </c>
      <c r="H436" s="2" t="s">
        <v>238</v>
      </c>
      <c r="I436" s="2" t="s">
        <v>275</v>
      </c>
      <c r="J436" s="30"/>
      <c r="K436" s="2" t="s">
        <v>164</v>
      </c>
      <c r="L436" s="2" t="s">
        <v>7077</v>
      </c>
      <c r="M436" s="2" t="s">
        <v>15885</v>
      </c>
      <c r="N436" s="12">
        <f t="shared" si="13"/>
        <v>45498</v>
      </c>
      <c r="O436" s="2" t="str">
        <f t="shared" si="12"/>
        <v>NF</v>
      </c>
    </row>
    <row r="437" spans="1:15" ht="14.5" x14ac:dyDescent="0.35">
      <c r="A437" s="2" t="s">
        <v>148</v>
      </c>
      <c r="B437" s="30" t="s">
        <v>15887</v>
      </c>
      <c r="C437" s="2" t="s">
        <v>15888</v>
      </c>
      <c r="D437" s="2" t="s">
        <v>15772</v>
      </c>
      <c r="E437" s="2" t="s">
        <v>175</v>
      </c>
      <c r="F437" s="2" t="s">
        <v>150</v>
      </c>
      <c r="G437" s="10">
        <v>45498.404861111114</v>
      </c>
      <c r="J437" s="30" t="s">
        <v>15758</v>
      </c>
      <c r="K437" s="2" t="s">
        <v>169</v>
      </c>
      <c r="M437" s="2" t="s">
        <v>15772</v>
      </c>
      <c r="N437" s="12">
        <f t="shared" si="13"/>
        <v>45498</v>
      </c>
      <c r="O437" s="2" t="str">
        <f t="shared" si="12"/>
        <v>NF</v>
      </c>
    </row>
    <row r="438" spans="1:15" ht="24.5" x14ac:dyDescent="0.35">
      <c r="A438" s="2" t="s">
        <v>148</v>
      </c>
      <c r="B438" s="30" t="s">
        <v>15889</v>
      </c>
      <c r="C438" s="2" t="s">
        <v>15890</v>
      </c>
      <c r="D438" s="2" t="s">
        <v>364</v>
      </c>
      <c r="E438" s="2" t="s">
        <v>149</v>
      </c>
      <c r="F438" s="2" t="s">
        <v>475</v>
      </c>
      <c r="G438" s="10">
        <v>45498.402083333334</v>
      </c>
      <c r="J438" s="30"/>
      <c r="K438" s="2" t="s">
        <v>169</v>
      </c>
      <c r="M438" s="2" t="s">
        <v>364</v>
      </c>
      <c r="N438" s="12">
        <f t="shared" si="13"/>
        <v>45498</v>
      </c>
      <c r="O438" s="2" t="str">
        <f t="shared" si="12"/>
        <v>NF</v>
      </c>
    </row>
    <row r="439" spans="1:15" ht="36.5" x14ac:dyDescent="0.35">
      <c r="A439" s="2" t="s">
        <v>148</v>
      </c>
      <c r="B439" s="30" t="s">
        <v>15892</v>
      </c>
      <c r="C439" s="2" t="s">
        <v>15893</v>
      </c>
      <c r="D439" s="2" t="s">
        <v>448</v>
      </c>
      <c r="E439" s="2" t="s">
        <v>175</v>
      </c>
      <c r="F439" s="2" t="s">
        <v>150</v>
      </c>
      <c r="G439" s="10">
        <v>45498.402083333334</v>
      </c>
      <c r="H439" s="2" t="s">
        <v>395</v>
      </c>
      <c r="I439" s="2" t="s">
        <v>482</v>
      </c>
      <c r="J439" s="30"/>
      <c r="K439" s="2" t="s">
        <v>164</v>
      </c>
      <c r="L439" s="2" t="s">
        <v>15020</v>
      </c>
      <c r="M439" s="2" t="s">
        <v>16848</v>
      </c>
      <c r="N439" s="12">
        <f t="shared" si="13"/>
        <v>45498</v>
      </c>
      <c r="O439" s="2" t="str">
        <f t="shared" si="12"/>
        <v>NF</v>
      </c>
    </row>
    <row r="440" spans="1:15" ht="24.5" x14ac:dyDescent="0.35">
      <c r="A440" s="2" t="s">
        <v>148</v>
      </c>
      <c r="B440" s="30" t="s">
        <v>15891</v>
      </c>
      <c r="C440" s="2" t="s">
        <v>15894</v>
      </c>
      <c r="D440" s="2" t="s">
        <v>15202</v>
      </c>
      <c r="E440" s="2" t="s">
        <v>175</v>
      </c>
      <c r="F440" s="2" t="s">
        <v>156</v>
      </c>
      <c r="G440" s="10">
        <v>45498.399305555555</v>
      </c>
      <c r="H440" s="2" t="s">
        <v>151</v>
      </c>
      <c r="I440" s="2" t="s">
        <v>363</v>
      </c>
      <c r="J440" s="30"/>
      <c r="K440" s="2" t="s">
        <v>169</v>
      </c>
      <c r="M440" s="2" t="s">
        <v>364</v>
      </c>
      <c r="N440" s="12">
        <f t="shared" si="13"/>
        <v>45498</v>
      </c>
      <c r="O440" s="2" t="str">
        <f t="shared" si="12"/>
        <v>NF</v>
      </c>
    </row>
    <row r="441" spans="1:15" ht="36.5" x14ac:dyDescent="0.35">
      <c r="A441" s="2" t="s">
        <v>148</v>
      </c>
      <c r="B441" s="30" t="s">
        <v>15895</v>
      </c>
      <c r="C441" s="2" t="s">
        <v>15896</v>
      </c>
      <c r="D441" s="2" t="s">
        <v>15672</v>
      </c>
      <c r="E441" s="2" t="s">
        <v>149</v>
      </c>
      <c r="F441" s="2" t="s">
        <v>6890</v>
      </c>
      <c r="G441" s="10">
        <v>45498.375694444447</v>
      </c>
      <c r="H441" s="2" t="s">
        <v>289</v>
      </c>
      <c r="I441" s="2" t="s">
        <v>290</v>
      </c>
      <c r="J441" s="30" t="s">
        <v>610</v>
      </c>
      <c r="K441" s="2" t="s">
        <v>164</v>
      </c>
      <c r="L441" s="2" t="s">
        <v>15435</v>
      </c>
      <c r="M441" s="2" t="s">
        <v>15672</v>
      </c>
      <c r="N441" s="12">
        <f t="shared" si="13"/>
        <v>45498</v>
      </c>
      <c r="O441" s="2" t="str">
        <f t="shared" si="12"/>
        <v>NF</v>
      </c>
    </row>
    <row r="442" spans="1:15" ht="29" x14ac:dyDescent="0.35">
      <c r="A442" s="2" t="s">
        <v>148</v>
      </c>
      <c r="B442" s="30" t="s">
        <v>15897</v>
      </c>
      <c r="C442" s="2" t="s">
        <v>15898</v>
      </c>
      <c r="D442" s="2" t="s">
        <v>288</v>
      </c>
      <c r="E442" s="2" t="s">
        <v>149</v>
      </c>
      <c r="F442" s="2" t="s">
        <v>527</v>
      </c>
      <c r="G442" s="10">
        <v>45498.366666666669</v>
      </c>
      <c r="H442" s="2" t="s">
        <v>289</v>
      </c>
      <c r="I442" s="2" t="s">
        <v>530</v>
      </c>
      <c r="J442" s="30" t="s">
        <v>610</v>
      </c>
      <c r="K442" s="2" t="s">
        <v>164</v>
      </c>
      <c r="L442" s="2" t="s">
        <v>15435</v>
      </c>
      <c r="M442" s="2" t="s">
        <v>15672</v>
      </c>
      <c r="N442" s="12">
        <f t="shared" si="13"/>
        <v>45498</v>
      </c>
      <c r="O442" s="2" t="str">
        <f t="shared" si="12"/>
        <v>NF</v>
      </c>
    </row>
    <row r="443" spans="1:15" ht="60.5" x14ac:dyDescent="0.35">
      <c r="A443" s="2" t="s">
        <v>148</v>
      </c>
      <c r="B443" s="30" t="s">
        <v>15899</v>
      </c>
      <c r="C443" s="2" t="s">
        <v>15900</v>
      </c>
      <c r="D443" s="2" t="s">
        <v>112</v>
      </c>
      <c r="E443" s="2" t="s">
        <v>6683</v>
      </c>
      <c r="F443" s="2" t="s">
        <v>527</v>
      </c>
      <c r="G443" s="10">
        <v>45498.363194444442</v>
      </c>
      <c r="H443" s="2" t="s">
        <v>15031</v>
      </c>
      <c r="I443" s="2" t="s">
        <v>15901</v>
      </c>
      <c r="J443" s="30" t="s">
        <v>15758</v>
      </c>
      <c r="K443" s="2" t="s">
        <v>169</v>
      </c>
      <c r="L443" s="30" t="s">
        <v>15902</v>
      </c>
      <c r="M443" s="2" t="s">
        <v>112</v>
      </c>
      <c r="N443" s="12">
        <f t="shared" si="13"/>
        <v>45498</v>
      </c>
      <c r="O443" s="2" t="str">
        <f t="shared" si="12"/>
        <v>NF</v>
      </c>
    </row>
    <row r="444" spans="1:15" ht="24.5" x14ac:dyDescent="0.35">
      <c r="A444" s="2" t="s">
        <v>148</v>
      </c>
      <c r="B444" s="30" t="s">
        <v>473</v>
      </c>
      <c r="C444" s="2" t="s">
        <v>474</v>
      </c>
      <c r="D444" s="2" t="s">
        <v>60</v>
      </c>
      <c r="E444" s="2" t="s">
        <v>246</v>
      </c>
      <c r="F444" s="2" t="s">
        <v>475</v>
      </c>
      <c r="G444" s="10">
        <v>45498.361111111109</v>
      </c>
      <c r="H444" s="2" t="s">
        <v>395</v>
      </c>
      <c r="I444" s="2" t="s">
        <v>476</v>
      </c>
      <c r="J444" s="30"/>
      <c r="K444" s="2" t="s">
        <v>169</v>
      </c>
      <c r="M444" s="2" t="s">
        <v>285</v>
      </c>
      <c r="N444" s="12">
        <f t="shared" si="13"/>
        <v>45498</v>
      </c>
      <c r="O444" s="2" t="str">
        <f t="shared" si="12"/>
        <v>NF</v>
      </c>
    </row>
    <row r="445" spans="1:15" ht="24.5" x14ac:dyDescent="0.35">
      <c r="A445" s="2" t="s">
        <v>148</v>
      </c>
      <c r="B445" s="30" t="s">
        <v>15903</v>
      </c>
      <c r="C445" s="2" t="s">
        <v>15904</v>
      </c>
      <c r="D445" s="2" t="s">
        <v>352</v>
      </c>
      <c r="E445" s="2" t="s">
        <v>175</v>
      </c>
      <c r="F445" s="2" t="s">
        <v>527</v>
      </c>
      <c r="G445" s="10">
        <v>45498.35833333333</v>
      </c>
      <c r="I445" s="2" t="s">
        <v>6881</v>
      </c>
      <c r="J445" s="30"/>
      <c r="K445" s="2" t="s">
        <v>169</v>
      </c>
      <c r="L445" s="2" t="s">
        <v>7077</v>
      </c>
      <c r="M445" s="2" t="s">
        <v>352</v>
      </c>
      <c r="N445" s="12">
        <f t="shared" si="13"/>
        <v>45498</v>
      </c>
      <c r="O445" s="2" t="str">
        <f t="shared" ref="O445:O508" si="14">IF(B445&lt;&gt;"",IF(H445="Top ofFunnel","HSC",IF(OR(ISNUMBER(SEARCH("Perf",L445)),ISNUMBER(SEARCH("Non",L445))),"Perf/NQA",IF(ISNUMBER(SEARCH("Regression",L445)),"Reg","NF"))),"")</f>
        <v>NF</v>
      </c>
    </row>
    <row r="446" spans="1:15" ht="36.5" x14ac:dyDescent="0.35">
      <c r="A446" s="2" t="s">
        <v>148</v>
      </c>
      <c r="B446" s="30" t="s">
        <v>15882</v>
      </c>
      <c r="C446" s="2" t="s">
        <v>15905</v>
      </c>
      <c r="D446" s="2" t="s">
        <v>364</v>
      </c>
      <c r="E446" s="2" t="s">
        <v>149</v>
      </c>
      <c r="F446" s="2" t="s">
        <v>15045</v>
      </c>
      <c r="G446" s="10">
        <v>45498.347916666666</v>
      </c>
      <c r="H446" s="2" t="s">
        <v>298</v>
      </c>
      <c r="I446" s="2" t="s">
        <v>299</v>
      </c>
      <c r="J446" s="30"/>
      <c r="K446" s="2" t="s">
        <v>169</v>
      </c>
      <c r="L446" s="30"/>
      <c r="M446" s="2" t="s">
        <v>364</v>
      </c>
      <c r="N446" s="12">
        <f t="shared" si="13"/>
        <v>45498</v>
      </c>
      <c r="O446" s="2" t="str">
        <f t="shared" si="14"/>
        <v>NF</v>
      </c>
    </row>
    <row r="447" spans="1:15" ht="36.5" x14ac:dyDescent="0.35">
      <c r="A447" s="2" t="s">
        <v>148</v>
      </c>
      <c r="B447" s="30" t="s">
        <v>15906</v>
      </c>
      <c r="C447" s="2" t="s">
        <v>15907</v>
      </c>
      <c r="D447" s="2" t="s">
        <v>94</v>
      </c>
      <c r="E447" s="2" t="s">
        <v>246</v>
      </c>
      <c r="F447" s="2" t="s">
        <v>527</v>
      </c>
      <c r="G447" s="10">
        <v>45498.34097222222</v>
      </c>
      <c r="J447" s="30"/>
      <c r="K447" s="2" t="s">
        <v>169</v>
      </c>
      <c r="L447" s="30"/>
      <c r="M447" s="2" t="s">
        <v>94</v>
      </c>
      <c r="N447" s="12">
        <f t="shared" si="13"/>
        <v>45498</v>
      </c>
      <c r="O447" s="2" t="str">
        <f t="shared" si="14"/>
        <v>NF</v>
      </c>
    </row>
    <row r="448" spans="1:15" ht="29" x14ac:dyDescent="0.35">
      <c r="A448" s="2" t="s">
        <v>148</v>
      </c>
      <c r="B448" s="30" t="s">
        <v>15908</v>
      </c>
      <c r="C448" s="2" t="s">
        <v>15909</v>
      </c>
      <c r="D448" s="2" t="s">
        <v>15672</v>
      </c>
      <c r="E448" s="2" t="s">
        <v>149</v>
      </c>
      <c r="F448" s="2" t="s">
        <v>15045</v>
      </c>
      <c r="G448" s="10">
        <v>45498.340277777781</v>
      </c>
      <c r="H448" s="2" t="s">
        <v>289</v>
      </c>
      <c r="I448" s="2" t="s">
        <v>290</v>
      </c>
      <c r="J448" s="30" t="s">
        <v>610</v>
      </c>
      <c r="K448" s="2" t="s">
        <v>164</v>
      </c>
      <c r="L448" s="30" t="s">
        <v>15435</v>
      </c>
      <c r="M448" s="2" t="s">
        <v>15672</v>
      </c>
      <c r="N448" s="12">
        <f t="shared" si="13"/>
        <v>45498</v>
      </c>
      <c r="O448" s="2" t="str">
        <f t="shared" si="14"/>
        <v>NF</v>
      </c>
    </row>
    <row r="449" spans="1:15" ht="24.5" x14ac:dyDescent="0.35">
      <c r="A449" s="2" t="s">
        <v>148</v>
      </c>
      <c r="B449" s="30" t="s">
        <v>15910</v>
      </c>
      <c r="C449" s="2" t="s">
        <v>15911</v>
      </c>
      <c r="D449" s="2" t="s">
        <v>7107</v>
      </c>
      <c r="E449" s="2" t="s">
        <v>175</v>
      </c>
      <c r="F449" s="2" t="s">
        <v>527</v>
      </c>
      <c r="G449" s="10">
        <v>45498.307638888888</v>
      </c>
      <c r="H449" s="2" t="s">
        <v>198</v>
      </c>
      <c r="I449" s="2" t="s">
        <v>346</v>
      </c>
      <c r="J449" s="30"/>
      <c r="K449" s="2" t="s">
        <v>169</v>
      </c>
      <c r="L449" s="2" t="s">
        <v>7077</v>
      </c>
      <c r="M449" s="2" t="s">
        <v>7107</v>
      </c>
      <c r="N449" s="12">
        <f t="shared" si="13"/>
        <v>45498</v>
      </c>
      <c r="O449" s="2" t="str">
        <f t="shared" si="14"/>
        <v>NF</v>
      </c>
    </row>
    <row r="450" spans="1:15" ht="24.5" x14ac:dyDescent="0.35">
      <c r="A450" s="2" t="s">
        <v>148</v>
      </c>
      <c r="B450" s="30" t="s">
        <v>15912</v>
      </c>
      <c r="C450" s="2" t="s">
        <v>15913</v>
      </c>
      <c r="D450" s="2" t="s">
        <v>384</v>
      </c>
      <c r="E450" s="2" t="s">
        <v>175</v>
      </c>
      <c r="F450" s="2" t="s">
        <v>150</v>
      </c>
      <c r="G450" s="10">
        <v>45498.297222222223</v>
      </c>
      <c r="H450" s="2" t="s">
        <v>332</v>
      </c>
      <c r="J450" s="30"/>
      <c r="K450" s="2" t="s">
        <v>178</v>
      </c>
      <c r="L450" s="2" t="s">
        <v>15788</v>
      </c>
      <c r="M450" s="2" t="s">
        <v>692</v>
      </c>
      <c r="N450" s="12">
        <f t="shared" si="13"/>
        <v>45498</v>
      </c>
      <c r="O450" s="2" t="str">
        <f t="shared" si="14"/>
        <v>Reg</v>
      </c>
    </row>
    <row r="451" spans="1:15" ht="36.5" x14ac:dyDescent="0.35">
      <c r="A451" s="2" t="s">
        <v>148</v>
      </c>
      <c r="B451" s="30" t="s">
        <v>15914</v>
      </c>
      <c r="C451" s="2" t="s">
        <v>15915</v>
      </c>
      <c r="D451" s="2" t="s">
        <v>6661</v>
      </c>
      <c r="E451" s="2" t="s">
        <v>149</v>
      </c>
      <c r="F451" s="2" t="s">
        <v>6890</v>
      </c>
      <c r="G451" s="10">
        <v>45498.285416666666</v>
      </c>
      <c r="H451" s="2" t="s">
        <v>298</v>
      </c>
      <c r="I451" s="2" t="s">
        <v>299</v>
      </c>
      <c r="J451" s="30"/>
      <c r="K451" s="2" t="s">
        <v>169</v>
      </c>
      <c r="M451" s="2" t="s">
        <v>6661</v>
      </c>
      <c r="N451" s="12">
        <f t="shared" ref="N451:N514" si="15">IF(G451&lt;&gt;"",IFERROR(DATE(YEAR(G451),MONTH(G451),DAY(G451)),""),"")</f>
        <v>45498</v>
      </c>
      <c r="O451" s="2" t="str">
        <f t="shared" si="14"/>
        <v>NF</v>
      </c>
    </row>
    <row r="452" spans="1:15" ht="24.5" x14ac:dyDescent="0.35">
      <c r="A452" s="2" t="s">
        <v>148</v>
      </c>
      <c r="B452" s="30" t="s">
        <v>15858</v>
      </c>
      <c r="C452" s="2" t="s">
        <v>15916</v>
      </c>
      <c r="D452" s="2" t="s">
        <v>160</v>
      </c>
      <c r="E452" s="2" t="s">
        <v>149</v>
      </c>
      <c r="F452" s="2" t="s">
        <v>527</v>
      </c>
      <c r="G452" s="10">
        <v>45498.281944444447</v>
      </c>
      <c r="H452" s="2" t="s">
        <v>395</v>
      </c>
      <c r="I452" s="2" t="s">
        <v>476</v>
      </c>
      <c r="J452" s="30"/>
      <c r="K452" s="2" t="s">
        <v>169</v>
      </c>
      <c r="L452" s="30"/>
      <c r="M452" s="2" t="s">
        <v>60</v>
      </c>
      <c r="N452" s="12">
        <f t="shared" si="15"/>
        <v>45498</v>
      </c>
      <c r="O452" s="2" t="str">
        <f t="shared" si="14"/>
        <v>NF</v>
      </c>
    </row>
    <row r="453" spans="1:15" ht="36.5" x14ac:dyDescent="0.35">
      <c r="A453" s="2" t="s">
        <v>148</v>
      </c>
      <c r="B453" s="30" t="s">
        <v>15917</v>
      </c>
      <c r="C453" s="2" t="s">
        <v>15918</v>
      </c>
      <c r="D453" s="2" t="s">
        <v>253</v>
      </c>
      <c r="E453" s="2" t="s">
        <v>175</v>
      </c>
      <c r="F453" s="2" t="s">
        <v>150</v>
      </c>
      <c r="G453" s="10">
        <v>45498.270833333336</v>
      </c>
      <c r="J453" s="30"/>
      <c r="K453" s="2" t="s">
        <v>164</v>
      </c>
      <c r="L453" s="30" t="s">
        <v>15020</v>
      </c>
      <c r="M453" s="2" t="s">
        <v>510</v>
      </c>
      <c r="N453" s="12">
        <f t="shared" si="15"/>
        <v>45498</v>
      </c>
      <c r="O453" s="2" t="str">
        <f t="shared" si="14"/>
        <v>NF</v>
      </c>
    </row>
    <row r="454" spans="1:15" ht="36.5" x14ac:dyDescent="0.35">
      <c r="A454" s="2" t="s">
        <v>148</v>
      </c>
      <c r="B454" s="30" t="s">
        <v>15919</v>
      </c>
      <c r="C454" s="2" t="s">
        <v>15920</v>
      </c>
      <c r="D454" s="2" t="s">
        <v>634</v>
      </c>
      <c r="E454" s="2" t="s">
        <v>175</v>
      </c>
      <c r="F454" s="2" t="s">
        <v>150</v>
      </c>
      <c r="G454" s="10">
        <v>45498.269444444442</v>
      </c>
      <c r="H454" s="2" t="s">
        <v>395</v>
      </c>
      <c r="I454" s="2" t="s">
        <v>482</v>
      </c>
      <c r="J454" s="30"/>
      <c r="K454" s="2" t="s">
        <v>260</v>
      </c>
      <c r="L454" s="30"/>
      <c r="M454" s="2" t="s">
        <v>56</v>
      </c>
      <c r="N454" s="12">
        <f t="shared" si="15"/>
        <v>45498</v>
      </c>
      <c r="O454" s="2" t="str">
        <f t="shared" si="14"/>
        <v>NF</v>
      </c>
    </row>
    <row r="455" spans="1:15" ht="36.5" x14ac:dyDescent="0.35">
      <c r="A455" s="2" t="s">
        <v>148</v>
      </c>
      <c r="B455" s="30" t="s">
        <v>15921</v>
      </c>
      <c r="C455" s="2" t="s">
        <v>15922</v>
      </c>
      <c r="D455" s="2" t="s">
        <v>448</v>
      </c>
      <c r="E455" s="2" t="s">
        <v>175</v>
      </c>
      <c r="F455" s="2" t="s">
        <v>150</v>
      </c>
      <c r="G455" s="10">
        <v>45498.231249999997</v>
      </c>
      <c r="H455" s="2" t="s">
        <v>395</v>
      </c>
      <c r="I455" s="2" t="s">
        <v>482</v>
      </c>
      <c r="J455" s="30"/>
      <c r="K455" s="2" t="s">
        <v>164</v>
      </c>
      <c r="L455" s="2" t="s">
        <v>15020</v>
      </c>
      <c r="M455" s="2" t="s">
        <v>510</v>
      </c>
      <c r="N455" s="12">
        <f t="shared" si="15"/>
        <v>45498</v>
      </c>
      <c r="O455" s="2" t="str">
        <f t="shared" si="14"/>
        <v>NF</v>
      </c>
    </row>
    <row r="456" spans="1:15" ht="24.5" x14ac:dyDescent="0.35">
      <c r="A456" s="2" t="s">
        <v>148</v>
      </c>
      <c r="B456" s="30" t="s">
        <v>15923</v>
      </c>
      <c r="C456" s="2" t="s">
        <v>15924</v>
      </c>
      <c r="D456" s="2" t="s">
        <v>58</v>
      </c>
      <c r="E456" s="2" t="s">
        <v>175</v>
      </c>
      <c r="F456" s="2" t="s">
        <v>527</v>
      </c>
      <c r="G456" s="10">
        <v>45498.224305555559</v>
      </c>
      <c r="H456" s="2" t="s">
        <v>395</v>
      </c>
      <c r="I456" s="2" t="s">
        <v>476</v>
      </c>
      <c r="J456" s="30"/>
      <c r="K456" s="2" t="s">
        <v>169</v>
      </c>
      <c r="L456" s="2" t="s">
        <v>15788</v>
      </c>
      <c r="M456" s="2" t="s">
        <v>58</v>
      </c>
      <c r="N456" s="12">
        <f t="shared" si="15"/>
        <v>45498</v>
      </c>
      <c r="O456" s="2" t="str">
        <f t="shared" si="14"/>
        <v>Reg</v>
      </c>
    </row>
    <row r="457" spans="1:15" ht="36.5" x14ac:dyDescent="0.35">
      <c r="A457" s="2" t="s">
        <v>148</v>
      </c>
      <c r="B457" s="30" t="s">
        <v>15925</v>
      </c>
      <c r="C457" s="2" t="s">
        <v>15926</v>
      </c>
      <c r="D457" s="2" t="s">
        <v>112</v>
      </c>
      <c r="E457" s="2" t="s">
        <v>175</v>
      </c>
      <c r="F457" s="2" t="s">
        <v>527</v>
      </c>
      <c r="G457" s="10">
        <v>45498.190972222219</v>
      </c>
      <c r="H457" s="2" t="s">
        <v>15825</v>
      </c>
      <c r="I457" s="2" t="s">
        <v>15927</v>
      </c>
      <c r="J457" s="30" t="s">
        <v>15758</v>
      </c>
      <c r="K457" s="2" t="s">
        <v>169</v>
      </c>
      <c r="L457" s="2" t="s">
        <v>15928</v>
      </c>
      <c r="M457" s="2" t="s">
        <v>112</v>
      </c>
      <c r="N457" s="12">
        <f t="shared" si="15"/>
        <v>45498</v>
      </c>
      <c r="O457" s="2" t="str">
        <f t="shared" si="14"/>
        <v>NF</v>
      </c>
    </row>
    <row r="458" spans="1:15" ht="24.5" x14ac:dyDescent="0.35">
      <c r="A458" s="2" t="s">
        <v>148</v>
      </c>
      <c r="B458" s="30" t="s">
        <v>15929</v>
      </c>
      <c r="C458" s="2" t="s">
        <v>15930</v>
      </c>
      <c r="D458" s="2" t="s">
        <v>112</v>
      </c>
      <c r="E458" s="2" t="s">
        <v>6683</v>
      </c>
      <c r="F458" s="2" t="s">
        <v>527</v>
      </c>
      <c r="G458" s="10">
        <v>45498.117361111108</v>
      </c>
      <c r="H458" s="2" t="s">
        <v>15031</v>
      </c>
      <c r="J458" s="30"/>
      <c r="K458" s="2" t="s">
        <v>169</v>
      </c>
      <c r="L458" s="2" t="s">
        <v>15033</v>
      </c>
      <c r="M458" s="2" t="s">
        <v>112</v>
      </c>
      <c r="N458" s="12">
        <f t="shared" si="15"/>
        <v>45498</v>
      </c>
      <c r="O458" s="2" t="str">
        <f t="shared" si="14"/>
        <v>NF</v>
      </c>
    </row>
    <row r="459" spans="1:15" ht="24.5" x14ac:dyDescent="0.35">
      <c r="A459" s="2" t="s">
        <v>148</v>
      </c>
      <c r="B459" s="30" t="s">
        <v>15931</v>
      </c>
      <c r="C459" s="2" t="s">
        <v>15932</v>
      </c>
      <c r="D459" s="2" t="s">
        <v>15933</v>
      </c>
      <c r="E459" s="2" t="s">
        <v>175</v>
      </c>
      <c r="F459" s="2" t="s">
        <v>150</v>
      </c>
      <c r="G459" s="10">
        <v>45498.107638888891</v>
      </c>
      <c r="H459" s="2" t="s">
        <v>151</v>
      </c>
      <c r="J459" s="30"/>
      <c r="K459" s="2" t="s">
        <v>164</v>
      </c>
      <c r="L459" s="2" t="s">
        <v>15020</v>
      </c>
      <c r="M459" s="2" t="s">
        <v>15111</v>
      </c>
      <c r="N459" s="12">
        <f t="shared" si="15"/>
        <v>45498</v>
      </c>
      <c r="O459" s="2" t="str">
        <f t="shared" si="14"/>
        <v>NF</v>
      </c>
    </row>
    <row r="460" spans="1:15" ht="36.5" x14ac:dyDescent="0.35">
      <c r="A460" s="2" t="s">
        <v>148</v>
      </c>
      <c r="B460" s="30" t="s">
        <v>15934</v>
      </c>
      <c r="C460" s="2" t="s">
        <v>15935</v>
      </c>
      <c r="D460" s="2" t="s">
        <v>15936</v>
      </c>
      <c r="E460" s="2" t="s">
        <v>175</v>
      </c>
      <c r="F460" s="2" t="s">
        <v>15045</v>
      </c>
      <c r="G460" s="10">
        <v>45498.100694444445</v>
      </c>
      <c r="H460" s="2" t="s">
        <v>428</v>
      </c>
      <c r="I460" s="2" t="s">
        <v>6857</v>
      </c>
      <c r="J460" s="30" t="s">
        <v>430</v>
      </c>
      <c r="K460" s="2" t="s">
        <v>169</v>
      </c>
      <c r="M460" s="2" t="s">
        <v>15936</v>
      </c>
      <c r="N460" s="12">
        <f t="shared" si="15"/>
        <v>45498</v>
      </c>
      <c r="O460" s="2" t="str">
        <f t="shared" si="14"/>
        <v>NF</v>
      </c>
    </row>
    <row r="461" spans="1:15" ht="36.5" x14ac:dyDescent="0.35">
      <c r="A461" s="2" t="s">
        <v>148</v>
      </c>
      <c r="B461" s="30" t="s">
        <v>15937</v>
      </c>
      <c r="C461" s="2" t="s">
        <v>15938</v>
      </c>
      <c r="D461" s="2" t="s">
        <v>7080</v>
      </c>
      <c r="E461" s="2" t="s">
        <v>149</v>
      </c>
      <c r="F461" s="2" t="s">
        <v>527</v>
      </c>
      <c r="G461" s="10">
        <v>45497.947222222225</v>
      </c>
      <c r="H461" s="2" t="s">
        <v>238</v>
      </c>
      <c r="I461" s="2" t="s">
        <v>6697</v>
      </c>
      <c r="J461" s="30"/>
      <c r="K461" s="2" t="s">
        <v>164</v>
      </c>
      <c r="M461" s="2" t="s">
        <v>7080</v>
      </c>
      <c r="N461" s="12">
        <f t="shared" si="15"/>
        <v>45497</v>
      </c>
      <c r="O461" s="2" t="str">
        <f t="shared" si="14"/>
        <v>NF</v>
      </c>
    </row>
    <row r="462" spans="1:15" ht="36.5" x14ac:dyDescent="0.35">
      <c r="A462" s="2" t="s">
        <v>148</v>
      </c>
      <c r="B462" s="30" t="s">
        <v>15939</v>
      </c>
      <c r="C462" s="2" t="s">
        <v>15940</v>
      </c>
      <c r="D462" s="2" t="s">
        <v>15214</v>
      </c>
      <c r="E462" s="2" t="s">
        <v>246</v>
      </c>
      <c r="F462" s="2" t="s">
        <v>527</v>
      </c>
      <c r="G462" s="10">
        <v>45497.691666666666</v>
      </c>
      <c r="H462" s="2" t="s">
        <v>176</v>
      </c>
      <c r="I462" s="2" t="s">
        <v>666</v>
      </c>
      <c r="J462" s="30"/>
      <c r="K462" s="2" t="s">
        <v>152</v>
      </c>
      <c r="L462" s="2" t="s">
        <v>7377</v>
      </c>
      <c r="M462" s="2" t="s">
        <v>15214</v>
      </c>
      <c r="N462" s="12">
        <f t="shared" si="15"/>
        <v>45497</v>
      </c>
      <c r="O462" s="2" t="str">
        <f t="shared" si="14"/>
        <v>Reg</v>
      </c>
    </row>
    <row r="463" spans="1:15" ht="14.5" x14ac:dyDescent="0.35">
      <c r="A463" s="2" t="s">
        <v>148</v>
      </c>
      <c r="B463" s="30" t="s">
        <v>15941</v>
      </c>
      <c r="C463" s="2" t="s">
        <v>15942</v>
      </c>
      <c r="D463" s="2" t="s">
        <v>15943</v>
      </c>
      <c r="E463" s="2" t="s">
        <v>175</v>
      </c>
      <c r="F463" s="2" t="s">
        <v>150</v>
      </c>
      <c r="G463" s="10">
        <v>45497.676388888889</v>
      </c>
      <c r="H463" s="2" t="s">
        <v>6772</v>
      </c>
      <c r="J463" s="30"/>
      <c r="K463" s="2" t="s">
        <v>169</v>
      </c>
      <c r="L463" s="2" t="s">
        <v>15046</v>
      </c>
      <c r="M463" s="2" t="s">
        <v>16843</v>
      </c>
      <c r="N463" s="12">
        <f t="shared" si="15"/>
        <v>45497</v>
      </c>
      <c r="O463" s="2" t="str">
        <f t="shared" si="14"/>
        <v>NF</v>
      </c>
    </row>
    <row r="464" spans="1:15" ht="36.5" x14ac:dyDescent="0.35">
      <c r="A464" s="2" t="s">
        <v>148</v>
      </c>
      <c r="B464" s="30" t="s">
        <v>15944</v>
      </c>
      <c r="C464" s="2" t="s">
        <v>15945</v>
      </c>
      <c r="D464" s="2" t="s">
        <v>461</v>
      </c>
      <c r="E464" s="2" t="s">
        <v>6683</v>
      </c>
      <c r="F464" s="2" t="s">
        <v>220</v>
      </c>
      <c r="G464" s="10">
        <v>45497.665277777778</v>
      </c>
      <c r="H464" s="2" t="s">
        <v>428</v>
      </c>
      <c r="I464" s="2" t="s">
        <v>15946</v>
      </c>
      <c r="J464" s="30" t="s">
        <v>430</v>
      </c>
      <c r="K464" s="2" t="s">
        <v>169</v>
      </c>
      <c r="L464" s="30" t="s">
        <v>458</v>
      </c>
      <c r="M464" s="2" t="s">
        <v>52</v>
      </c>
      <c r="N464" s="12">
        <f t="shared" si="15"/>
        <v>45497</v>
      </c>
      <c r="O464" s="2" t="str">
        <f t="shared" si="14"/>
        <v>NF</v>
      </c>
    </row>
    <row r="465" spans="1:15" ht="24.5" x14ac:dyDescent="0.35">
      <c r="A465" s="2" t="s">
        <v>148</v>
      </c>
      <c r="B465" s="30" t="s">
        <v>15947</v>
      </c>
      <c r="C465" s="2" t="s">
        <v>15948</v>
      </c>
      <c r="D465" s="2" t="s">
        <v>15424</v>
      </c>
      <c r="E465" s="2" t="s">
        <v>149</v>
      </c>
      <c r="F465" s="2" t="s">
        <v>150</v>
      </c>
      <c r="G465" s="10">
        <v>45497.57708333333</v>
      </c>
      <c r="H465" s="2" t="s">
        <v>151</v>
      </c>
      <c r="I465" s="2" t="s">
        <v>363</v>
      </c>
      <c r="J465" s="30"/>
      <c r="K465" s="2" t="s">
        <v>260</v>
      </c>
      <c r="L465" s="2" t="s">
        <v>15046</v>
      </c>
      <c r="M465" s="2" t="s">
        <v>15555</v>
      </c>
      <c r="N465" s="12">
        <f t="shared" si="15"/>
        <v>45497</v>
      </c>
      <c r="O465" s="2" t="str">
        <f t="shared" si="14"/>
        <v>NF</v>
      </c>
    </row>
    <row r="466" spans="1:15" ht="24.5" x14ac:dyDescent="0.35">
      <c r="A466" s="2" t="s">
        <v>148</v>
      </c>
      <c r="B466" s="30" t="s">
        <v>15949</v>
      </c>
      <c r="C466" s="2" t="s">
        <v>15950</v>
      </c>
      <c r="D466" s="2" t="s">
        <v>242</v>
      </c>
      <c r="E466" s="2" t="s">
        <v>175</v>
      </c>
      <c r="F466" s="2" t="s">
        <v>150</v>
      </c>
      <c r="G466" s="10">
        <v>45497.506249999999</v>
      </c>
      <c r="J466" s="30"/>
      <c r="K466" s="2" t="s">
        <v>164</v>
      </c>
      <c r="M466" s="2" t="s">
        <v>6654</v>
      </c>
      <c r="N466" s="12">
        <f t="shared" si="15"/>
        <v>45497</v>
      </c>
      <c r="O466" s="2" t="str">
        <f t="shared" si="14"/>
        <v>NF</v>
      </c>
    </row>
    <row r="467" spans="1:15" ht="36.5" x14ac:dyDescent="0.35">
      <c r="A467" s="2" t="s">
        <v>148</v>
      </c>
      <c r="B467" s="30" t="s">
        <v>15951</v>
      </c>
      <c r="C467" s="2" t="s">
        <v>15952</v>
      </c>
      <c r="D467" s="2" t="s">
        <v>15645</v>
      </c>
      <c r="E467" s="2" t="s">
        <v>175</v>
      </c>
      <c r="F467" s="2" t="s">
        <v>516</v>
      </c>
      <c r="G467" s="10">
        <v>45497.478472222225</v>
      </c>
      <c r="H467" s="2" t="s">
        <v>224</v>
      </c>
      <c r="J467" s="30"/>
      <c r="K467" s="2" t="s">
        <v>260</v>
      </c>
      <c r="L467" s="2" t="s">
        <v>15953</v>
      </c>
      <c r="M467" s="2" t="s">
        <v>223</v>
      </c>
      <c r="N467" s="12">
        <f t="shared" si="15"/>
        <v>45497</v>
      </c>
      <c r="O467" s="2" t="str">
        <f t="shared" si="14"/>
        <v>Perf/NQA</v>
      </c>
    </row>
    <row r="468" spans="1:15" ht="24.5" x14ac:dyDescent="0.35">
      <c r="A468" s="2" t="s">
        <v>148</v>
      </c>
      <c r="B468" s="30" t="s">
        <v>15954</v>
      </c>
      <c r="C468" s="2" t="s">
        <v>15955</v>
      </c>
      <c r="E468" s="2" t="s">
        <v>175</v>
      </c>
      <c r="F468" s="2" t="s">
        <v>150</v>
      </c>
      <c r="G468" s="10">
        <v>45497.440972222219</v>
      </c>
      <c r="H468" s="2" t="s">
        <v>151</v>
      </c>
      <c r="I468" s="2" t="s">
        <v>363</v>
      </c>
      <c r="J468" s="30"/>
      <c r="K468" s="2" t="s">
        <v>178</v>
      </c>
      <c r="M468" s="2" t="s">
        <v>88</v>
      </c>
      <c r="N468" s="12">
        <f t="shared" si="15"/>
        <v>45497</v>
      </c>
      <c r="O468" s="2" t="str">
        <f t="shared" si="14"/>
        <v>NF</v>
      </c>
    </row>
    <row r="469" spans="1:15" ht="24.5" x14ac:dyDescent="0.35">
      <c r="A469" s="2" t="s">
        <v>148</v>
      </c>
      <c r="B469" s="30" t="s">
        <v>15956</v>
      </c>
      <c r="C469" s="2" t="s">
        <v>15957</v>
      </c>
      <c r="D469" s="2" t="s">
        <v>15707</v>
      </c>
      <c r="E469" s="2" t="s">
        <v>175</v>
      </c>
      <c r="F469" s="2" t="s">
        <v>527</v>
      </c>
      <c r="G469" s="10">
        <v>45497.439583333333</v>
      </c>
      <c r="J469" s="30"/>
      <c r="K469" s="2" t="s">
        <v>169</v>
      </c>
      <c r="M469" s="2" t="s">
        <v>92</v>
      </c>
      <c r="N469" s="12">
        <f t="shared" si="15"/>
        <v>45497</v>
      </c>
      <c r="O469" s="2" t="str">
        <f t="shared" si="14"/>
        <v>NF</v>
      </c>
    </row>
    <row r="470" spans="1:15" ht="36.5" x14ac:dyDescent="0.35">
      <c r="A470" s="2" t="s">
        <v>148</v>
      </c>
      <c r="B470" s="30" t="s">
        <v>15958</v>
      </c>
      <c r="C470" s="2" t="s">
        <v>15959</v>
      </c>
      <c r="D470" s="2" t="s">
        <v>15672</v>
      </c>
      <c r="E470" s="2" t="s">
        <v>149</v>
      </c>
      <c r="F470" s="2" t="s">
        <v>15045</v>
      </c>
      <c r="G470" s="10">
        <v>45497.350694444445</v>
      </c>
      <c r="H470" s="2" t="s">
        <v>289</v>
      </c>
      <c r="I470" s="2" t="s">
        <v>290</v>
      </c>
      <c r="J470" s="30" t="s">
        <v>610</v>
      </c>
      <c r="K470" s="2" t="s">
        <v>164</v>
      </c>
      <c r="L470" s="2" t="s">
        <v>15435</v>
      </c>
      <c r="M470" s="2" t="s">
        <v>15672</v>
      </c>
      <c r="N470" s="12">
        <f t="shared" si="15"/>
        <v>45497</v>
      </c>
      <c r="O470" s="2" t="str">
        <f t="shared" si="14"/>
        <v>NF</v>
      </c>
    </row>
    <row r="471" spans="1:15" ht="48.5" x14ac:dyDescent="0.35">
      <c r="A471" s="2" t="s">
        <v>148</v>
      </c>
      <c r="B471" s="30" t="s">
        <v>15960</v>
      </c>
      <c r="C471" s="2" t="s">
        <v>15961</v>
      </c>
      <c r="D471" s="2" t="s">
        <v>7155</v>
      </c>
      <c r="E471" s="2" t="s">
        <v>175</v>
      </c>
      <c r="F471" s="2" t="s">
        <v>527</v>
      </c>
      <c r="G471" s="10">
        <v>45497.343055555553</v>
      </c>
      <c r="H471" s="2" t="s">
        <v>289</v>
      </c>
      <c r="I471" s="2" t="s">
        <v>530</v>
      </c>
      <c r="J471" s="30" t="s">
        <v>610</v>
      </c>
      <c r="K471" s="2" t="s">
        <v>164</v>
      </c>
      <c r="L471" s="2" t="s">
        <v>15435</v>
      </c>
      <c r="M471" s="2" t="s">
        <v>7075</v>
      </c>
      <c r="N471" s="12">
        <f t="shared" si="15"/>
        <v>45497</v>
      </c>
      <c r="O471" s="2" t="str">
        <f t="shared" si="14"/>
        <v>NF</v>
      </c>
    </row>
    <row r="472" spans="1:15" ht="60.5" x14ac:dyDescent="0.35">
      <c r="A472" s="2" t="s">
        <v>148</v>
      </c>
      <c r="B472" s="30" t="s">
        <v>15962</v>
      </c>
      <c r="C472" s="2" t="s">
        <v>15963</v>
      </c>
      <c r="D472" s="2" t="s">
        <v>7155</v>
      </c>
      <c r="E472" s="2" t="s">
        <v>149</v>
      </c>
      <c r="F472" s="2" t="s">
        <v>527</v>
      </c>
      <c r="G472" s="10">
        <v>45497.339583333334</v>
      </c>
      <c r="H472" s="2" t="s">
        <v>289</v>
      </c>
      <c r="I472" s="2" t="s">
        <v>530</v>
      </c>
      <c r="J472" s="30" t="s">
        <v>610</v>
      </c>
      <c r="K472" s="2" t="s">
        <v>164</v>
      </c>
      <c r="L472" s="2" t="s">
        <v>15435</v>
      </c>
      <c r="M472" s="2" t="s">
        <v>15672</v>
      </c>
      <c r="N472" s="12">
        <f t="shared" si="15"/>
        <v>45497</v>
      </c>
      <c r="O472" s="2" t="str">
        <f t="shared" si="14"/>
        <v>NF</v>
      </c>
    </row>
    <row r="473" spans="1:15" ht="24.5" x14ac:dyDescent="0.35">
      <c r="A473" s="2" t="s">
        <v>148</v>
      </c>
      <c r="B473" s="30" t="s">
        <v>15964</v>
      </c>
      <c r="C473" s="2" t="s">
        <v>15965</v>
      </c>
      <c r="E473" s="2" t="s">
        <v>175</v>
      </c>
      <c r="F473" s="2" t="s">
        <v>150</v>
      </c>
      <c r="G473" s="10">
        <v>45497.328472222223</v>
      </c>
      <c r="H473" s="2" t="s">
        <v>157</v>
      </c>
      <c r="J473" s="30"/>
      <c r="K473" s="2" t="s">
        <v>164</v>
      </c>
      <c r="L473" s="2" t="s">
        <v>15046</v>
      </c>
      <c r="M473" s="2" t="s">
        <v>16830</v>
      </c>
      <c r="N473" s="12">
        <f t="shared" si="15"/>
        <v>45497</v>
      </c>
      <c r="O473" s="2" t="str">
        <f t="shared" si="14"/>
        <v>NF</v>
      </c>
    </row>
    <row r="474" spans="1:15" ht="36.5" x14ac:dyDescent="0.35">
      <c r="A474" s="2" t="s">
        <v>148</v>
      </c>
      <c r="B474" s="30" t="s">
        <v>15966</v>
      </c>
      <c r="C474" s="2" t="s">
        <v>15967</v>
      </c>
      <c r="D474" s="2" t="s">
        <v>15645</v>
      </c>
      <c r="E474" s="2" t="s">
        <v>175</v>
      </c>
      <c r="F474" s="2" t="s">
        <v>368</v>
      </c>
      <c r="G474" s="10">
        <v>45497.293749999997</v>
      </c>
      <c r="H474" s="2" t="s">
        <v>224</v>
      </c>
      <c r="J474" s="30" t="s">
        <v>6994</v>
      </c>
      <c r="K474" s="2" t="s">
        <v>152</v>
      </c>
      <c r="L474" s="2" t="s">
        <v>6995</v>
      </c>
      <c r="M474" s="2" t="s">
        <v>50</v>
      </c>
      <c r="N474" s="12">
        <f t="shared" si="15"/>
        <v>45497</v>
      </c>
      <c r="O474" s="2" t="str">
        <f t="shared" si="14"/>
        <v>Reg</v>
      </c>
    </row>
    <row r="475" spans="1:15" ht="60.5" x14ac:dyDescent="0.35">
      <c r="A475" s="2" t="s">
        <v>148</v>
      </c>
      <c r="B475" s="30" t="s">
        <v>15968</v>
      </c>
      <c r="C475" s="2" t="s">
        <v>15969</v>
      </c>
      <c r="D475" s="2" t="s">
        <v>15757</v>
      </c>
      <c r="E475" s="2" t="s">
        <v>246</v>
      </c>
      <c r="F475" s="2" t="s">
        <v>354</v>
      </c>
      <c r="G475" s="10">
        <v>45497.293749999997</v>
      </c>
      <c r="H475" s="2" t="s">
        <v>15825</v>
      </c>
      <c r="I475" s="2" t="s">
        <v>15970</v>
      </c>
      <c r="J475" s="30" t="s">
        <v>15971</v>
      </c>
      <c r="K475" s="2" t="s">
        <v>169</v>
      </c>
      <c r="L475" s="2" t="s">
        <v>15972</v>
      </c>
      <c r="M475" s="2" t="s">
        <v>112</v>
      </c>
      <c r="N475" s="12">
        <f t="shared" si="15"/>
        <v>45497</v>
      </c>
      <c r="O475" s="2" t="str">
        <f t="shared" si="14"/>
        <v>NF</v>
      </c>
    </row>
    <row r="476" spans="1:15" ht="36.5" x14ac:dyDescent="0.35">
      <c r="A476" s="2" t="s">
        <v>148</v>
      </c>
      <c r="B476" s="30" t="s">
        <v>15973</v>
      </c>
      <c r="C476" s="2" t="s">
        <v>15974</v>
      </c>
      <c r="D476" s="2" t="s">
        <v>7155</v>
      </c>
      <c r="E476" s="2" t="s">
        <v>149</v>
      </c>
      <c r="F476" s="2" t="s">
        <v>527</v>
      </c>
      <c r="G476" s="10">
        <v>45497.286805555559</v>
      </c>
      <c r="H476" s="2" t="s">
        <v>289</v>
      </c>
      <c r="I476" s="2" t="s">
        <v>530</v>
      </c>
      <c r="J476" s="30" t="s">
        <v>610</v>
      </c>
      <c r="K476" s="2" t="s">
        <v>164</v>
      </c>
      <c r="L476" s="2" t="s">
        <v>15435</v>
      </c>
      <c r="M476" s="2" t="s">
        <v>7075</v>
      </c>
      <c r="N476" s="12">
        <f t="shared" si="15"/>
        <v>45497</v>
      </c>
      <c r="O476" s="2" t="str">
        <f t="shared" si="14"/>
        <v>NF</v>
      </c>
    </row>
    <row r="477" spans="1:15" ht="36.5" x14ac:dyDescent="0.35">
      <c r="A477" s="2" t="s">
        <v>148</v>
      </c>
      <c r="B477" s="30" t="s">
        <v>15257</v>
      </c>
      <c r="C477" s="2" t="s">
        <v>15975</v>
      </c>
      <c r="D477" s="2" t="s">
        <v>634</v>
      </c>
      <c r="E477" s="2" t="s">
        <v>175</v>
      </c>
      <c r="F477" s="2" t="s">
        <v>516</v>
      </c>
      <c r="G477" s="10">
        <v>45497.282638888886</v>
      </c>
      <c r="H477" s="2" t="s">
        <v>395</v>
      </c>
      <c r="I477" s="2" t="s">
        <v>476</v>
      </c>
      <c r="J477" s="30"/>
      <c r="K477" s="2" t="s">
        <v>164</v>
      </c>
      <c r="M477" s="2" t="s">
        <v>60</v>
      </c>
      <c r="N477" s="12">
        <f t="shared" si="15"/>
        <v>45497</v>
      </c>
      <c r="O477" s="2" t="str">
        <f t="shared" si="14"/>
        <v>NF</v>
      </c>
    </row>
    <row r="478" spans="1:15" ht="24.5" x14ac:dyDescent="0.35">
      <c r="A478" s="2" t="s">
        <v>148</v>
      </c>
      <c r="B478" s="30" t="s">
        <v>15976</v>
      </c>
      <c r="C478" s="2" t="s">
        <v>15977</v>
      </c>
      <c r="D478" s="2" t="s">
        <v>34</v>
      </c>
      <c r="E478" s="2" t="s">
        <v>175</v>
      </c>
      <c r="F478" s="2" t="s">
        <v>15045</v>
      </c>
      <c r="G478" s="10">
        <v>45497.259027777778</v>
      </c>
      <c r="H478" s="2" t="s">
        <v>395</v>
      </c>
      <c r="J478" s="30"/>
      <c r="K478" s="2" t="s">
        <v>164</v>
      </c>
      <c r="M478" s="2" t="s">
        <v>34</v>
      </c>
      <c r="N478" s="12">
        <f t="shared" si="15"/>
        <v>45497</v>
      </c>
      <c r="O478" s="2" t="str">
        <f t="shared" si="14"/>
        <v>NF</v>
      </c>
    </row>
    <row r="479" spans="1:15" ht="24.5" x14ac:dyDescent="0.35">
      <c r="A479" s="2" t="s">
        <v>148</v>
      </c>
      <c r="B479" s="30" t="s">
        <v>15978</v>
      </c>
      <c r="C479" s="2" t="s">
        <v>15979</v>
      </c>
      <c r="E479" s="2" t="s">
        <v>175</v>
      </c>
      <c r="F479" s="2" t="s">
        <v>527</v>
      </c>
      <c r="G479" s="10">
        <v>45497.232638888891</v>
      </c>
      <c r="H479" s="2" t="s">
        <v>7111</v>
      </c>
      <c r="I479" s="2" t="s">
        <v>15980</v>
      </c>
      <c r="J479" s="30"/>
      <c r="K479" s="2" t="s">
        <v>164</v>
      </c>
      <c r="L479" s="2" t="s">
        <v>15065</v>
      </c>
      <c r="M479" s="2" t="s">
        <v>70</v>
      </c>
      <c r="N479" s="12">
        <f t="shared" si="15"/>
        <v>45497</v>
      </c>
      <c r="O479" s="2" t="str">
        <f t="shared" si="14"/>
        <v>NF</v>
      </c>
    </row>
    <row r="480" spans="1:15" ht="36.5" x14ac:dyDescent="0.35">
      <c r="A480" s="2" t="s">
        <v>148</v>
      </c>
      <c r="B480" s="30" t="s">
        <v>6812</v>
      </c>
      <c r="C480" s="2" t="s">
        <v>6813</v>
      </c>
      <c r="D480" s="2" t="s">
        <v>32</v>
      </c>
      <c r="E480" s="2" t="s">
        <v>149</v>
      </c>
      <c r="F480" s="2" t="s">
        <v>475</v>
      </c>
      <c r="G480" s="10">
        <v>45497.149305555555</v>
      </c>
      <c r="H480" s="2" t="s">
        <v>224</v>
      </c>
      <c r="J480" s="30" t="s">
        <v>373</v>
      </c>
      <c r="K480" s="2" t="s">
        <v>152</v>
      </c>
      <c r="L480" s="2" t="s">
        <v>6670</v>
      </c>
      <c r="M480" s="2" t="s">
        <v>32</v>
      </c>
      <c r="N480" s="12">
        <f t="shared" si="15"/>
        <v>45497</v>
      </c>
      <c r="O480" s="2" t="str">
        <f t="shared" si="14"/>
        <v>Reg</v>
      </c>
    </row>
    <row r="481" spans="1:15" ht="36.5" x14ac:dyDescent="0.35">
      <c r="A481" s="2" t="s">
        <v>148</v>
      </c>
      <c r="B481" s="30" t="s">
        <v>15981</v>
      </c>
      <c r="C481" s="2" t="s">
        <v>15982</v>
      </c>
      <c r="D481" s="2" t="s">
        <v>384</v>
      </c>
      <c r="E481" s="2" t="s">
        <v>149</v>
      </c>
      <c r="F481" s="2" t="s">
        <v>527</v>
      </c>
      <c r="G481" s="10">
        <v>45497.147916666669</v>
      </c>
      <c r="H481" s="2" t="s">
        <v>332</v>
      </c>
      <c r="I481" s="2" t="s">
        <v>6927</v>
      </c>
      <c r="J481" s="30"/>
      <c r="K481" s="2" t="s">
        <v>152</v>
      </c>
      <c r="M481" s="2" t="s">
        <v>409</v>
      </c>
      <c r="N481" s="12">
        <f t="shared" si="15"/>
        <v>45497</v>
      </c>
      <c r="O481" s="2" t="str">
        <f t="shared" si="14"/>
        <v>NF</v>
      </c>
    </row>
    <row r="482" spans="1:15" ht="24.5" x14ac:dyDescent="0.35">
      <c r="A482" s="2" t="s">
        <v>148</v>
      </c>
      <c r="B482" s="30" t="s">
        <v>15983</v>
      </c>
      <c r="C482" s="2" t="s">
        <v>15984</v>
      </c>
      <c r="D482" s="2" t="s">
        <v>223</v>
      </c>
      <c r="E482" s="2" t="s">
        <v>149</v>
      </c>
      <c r="F482" s="2" t="s">
        <v>150</v>
      </c>
      <c r="G482" s="10">
        <v>45497.114583333336</v>
      </c>
      <c r="H482" s="2" t="s">
        <v>224</v>
      </c>
      <c r="I482" s="2" t="s">
        <v>15985</v>
      </c>
      <c r="J482" s="30"/>
      <c r="K482" s="2" t="s">
        <v>169</v>
      </c>
      <c r="L482" s="30" t="s">
        <v>15986</v>
      </c>
      <c r="M482" s="2" t="s">
        <v>16546</v>
      </c>
      <c r="N482" s="12">
        <f t="shared" si="15"/>
        <v>45497</v>
      </c>
      <c r="O482" s="2" t="str">
        <f t="shared" si="14"/>
        <v>NF</v>
      </c>
    </row>
    <row r="483" spans="1:15" ht="24.5" x14ac:dyDescent="0.35">
      <c r="A483" s="2" t="s">
        <v>148</v>
      </c>
      <c r="B483" s="30" t="s">
        <v>15987</v>
      </c>
      <c r="C483" s="2" t="s">
        <v>15988</v>
      </c>
      <c r="D483" s="2" t="s">
        <v>223</v>
      </c>
      <c r="E483" s="2" t="s">
        <v>149</v>
      </c>
      <c r="F483" s="2" t="s">
        <v>150</v>
      </c>
      <c r="G483" s="10">
        <v>45497.100694444445</v>
      </c>
      <c r="H483" s="2" t="s">
        <v>224</v>
      </c>
      <c r="I483" s="2" t="s">
        <v>15985</v>
      </c>
      <c r="J483" s="30"/>
      <c r="K483" s="2" t="s">
        <v>169</v>
      </c>
      <c r="L483" s="30" t="s">
        <v>15986</v>
      </c>
      <c r="M483" s="2" t="s">
        <v>16546</v>
      </c>
      <c r="N483" s="12">
        <f t="shared" si="15"/>
        <v>45497</v>
      </c>
      <c r="O483" s="2" t="str">
        <f t="shared" si="14"/>
        <v>NF</v>
      </c>
    </row>
    <row r="484" spans="1:15" ht="24.5" x14ac:dyDescent="0.35">
      <c r="A484" s="2" t="s">
        <v>148</v>
      </c>
      <c r="B484" s="30" t="s">
        <v>15989</v>
      </c>
      <c r="C484" s="2" t="s">
        <v>15990</v>
      </c>
      <c r="D484" s="2" t="s">
        <v>665</v>
      </c>
      <c r="E484" s="2" t="s">
        <v>246</v>
      </c>
      <c r="F484" s="2" t="s">
        <v>527</v>
      </c>
      <c r="G484" s="10">
        <v>45497.025694444441</v>
      </c>
      <c r="H484" s="2" t="s">
        <v>176</v>
      </c>
      <c r="J484" s="30"/>
      <c r="K484" s="2" t="s">
        <v>178</v>
      </c>
      <c r="L484" s="2" t="s">
        <v>618</v>
      </c>
      <c r="M484" s="2" t="s">
        <v>486</v>
      </c>
      <c r="N484" s="12">
        <f t="shared" si="15"/>
        <v>45497</v>
      </c>
      <c r="O484" s="2" t="str">
        <f t="shared" si="14"/>
        <v>NF</v>
      </c>
    </row>
    <row r="485" spans="1:15" ht="36.5" x14ac:dyDescent="0.35">
      <c r="A485" s="2" t="s">
        <v>148</v>
      </c>
      <c r="B485" s="30" t="s">
        <v>6814</v>
      </c>
      <c r="C485" s="2" t="s">
        <v>6815</v>
      </c>
      <c r="D485" s="2" t="s">
        <v>24</v>
      </c>
      <c r="E485" s="2" t="s">
        <v>246</v>
      </c>
      <c r="F485" s="2" t="s">
        <v>475</v>
      </c>
      <c r="G485" s="10">
        <v>45496.855555555558</v>
      </c>
      <c r="H485" s="2" t="s">
        <v>157</v>
      </c>
      <c r="J485" s="30" t="s">
        <v>373</v>
      </c>
      <c r="K485" s="2" t="s">
        <v>164</v>
      </c>
      <c r="L485" s="2" t="s">
        <v>6670</v>
      </c>
      <c r="M485" s="2" t="s">
        <v>24</v>
      </c>
      <c r="N485" s="12">
        <f t="shared" si="15"/>
        <v>45496</v>
      </c>
      <c r="O485" s="2" t="str">
        <f t="shared" si="14"/>
        <v>Reg</v>
      </c>
    </row>
    <row r="486" spans="1:15" ht="24.5" x14ac:dyDescent="0.35">
      <c r="A486" s="2" t="s">
        <v>148</v>
      </c>
      <c r="B486" s="30" t="s">
        <v>15991</v>
      </c>
      <c r="C486" s="2" t="s">
        <v>15992</v>
      </c>
      <c r="D486" s="2" t="s">
        <v>6763</v>
      </c>
      <c r="E486" s="2" t="s">
        <v>175</v>
      </c>
      <c r="F486" s="2" t="s">
        <v>150</v>
      </c>
      <c r="G486" s="10">
        <v>45496.708333333336</v>
      </c>
      <c r="H486" s="2" t="s">
        <v>176</v>
      </c>
      <c r="J486" s="30"/>
      <c r="K486" s="2" t="s">
        <v>169</v>
      </c>
      <c r="M486" s="2" t="s">
        <v>15845</v>
      </c>
      <c r="N486" s="12">
        <f t="shared" si="15"/>
        <v>45496</v>
      </c>
      <c r="O486" s="2" t="str">
        <f t="shared" si="14"/>
        <v>NF</v>
      </c>
    </row>
    <row r="487" spans="1:15" ht="24.5" x14ac:dyDescent="0.35">
      <c r="A487" s="2" t="s">
        <v>148</v>
      </c>
      <c r="B487" s="30" t="s">
        <v>15993</v>
      </c>
      <c r="C487" s="2" t="s">
        <v>15994</v>
      </c>
      <c r="D487" s="2" t="s">
        <v>15995</v>
      </c>
      <c r="E487" s="2" t="s">
        <v>149</v>
      </c>
      <c r="F487" s="2" t="s">
        <v>527</v>
      </c>
      <c r="G487" s="10">
        <v>45496.688888888886</v>
      </c>
      <c r="J487" s="30"/>
      <c r="K487" s="2" t="s">
        <v>169</v>
      </c>
      <c r="L487" s="2" t="s">
        <v>15046</v>
      </c>
      <c r="M487" s="2" t="s">
        <v>15995</v>
      </c>
      <c r="N487" s="12">
        <f t="shared" si="15"/>
        <v>45496</v>
      </c>
      <c r="O487" s="2" t="str">
        <f t="shared" si="14"/>
        <v>NF</v>
      </c>
    </row>
    <row r="488" spans="1:15" ht="24.5" x14ac:dyDescent="0.35">
      <c r="A488" s="2" t="s">
        <v>148</v>
      </c>
      <c r="B488" s="30" t="s">
        <v>15996</v>
      </c>
      <c r="C488" s="2" t="s">
        <v>15997</v>
      </c>
      <c r="D488" s="2" t="s">
        <v>15845</v>
      </c>
      <c r="E488" s="2" t="s">
        <v>175</v>
      </c>
      <c r="F488" s="2" t="s">
        <v>527</v>
      </c>
      <c r="G488" s="10">
        <v>45496.634722222225</v>
      </c>
      <c r="H488" s="2" t="s">
        <v>176</v>
      </c>
      <c r="J488" s="30"/>
      <c r="K488" s="2" t="s">
        <v>260</v>
      </c>
      <c r="M488" s="2" t="s">
        <v>15845</v>
      </c>
      <c r="N488" s="12">
        <f t="shared" si="15"/>
        <v>45496</v>
      </c>
      <c r="O488" s="2" t="str">
        <f t="shared" si="14"/>
        <v>NF</v>
      </c>
    </row>
    <row r="489" spans="1:15" ht="24.5" x14ac:dyDescent="0.35">
      <c r="A489" s="2" t="s">
        <v>148</v>
      </c>
      <c r="B489" s="30" t="s">
        <v>15998</v>
      </c>
      <c r="C489" s="2" t="s">
        <v>15999</v>
      </c>
      <c r="E489" s="2" t="s">
        <v>175</v>
      </c>
      <c r="F489" s="2" t="s">
        <v>150</v>
      </c>
      <c r="G489" s="10">
        <v>45496.543749999997</v>
      </c>
      <c r="H489" s="2" t="s">
        <v>289</v>
      </c>
      <c r="J489" s="30"/>
      <c r="K489" s="2" t="s">
        <v>164</v>
      </c>
      <c r="L489" s="2" t="s">
        <v>494</v>
      </c>
      <c r="M489" s="2" t="s">
        <v>6785</v>
      </c>
      <c r="N489" s="12">
        <f t="shared" si="15"/>
        <v>45496</v>
      </c>
      <c r="O489" s="2" t="str">
        <f t="shared" si="14"/>
        <v>NF</v>
      </c>
    </row>
    <row r="490" spans="1:15" ht="24.5" x14ac:dyDescent="0.35">
      <c r="A490" s="2" t="s">
        <v>148</v>
      </c>
      <c r="B490" s="30" t="s">
        <v>16000</v>
      </c>
      <c r="C490" s="2" t="s">
        <v>16001</v>
      </c>
      <c r="D490" s="2" t="s">
        <v>84</v>
      </c>
      <c r="E490" s="2" t="s">
        <v>175</v>
      </c>
      <c r="F490" s="2" t="s">
        <v>220</v>
      </c>
      <c r="G490" s="10">
        <v>45496.495138888888</v>
      </c>
      <c r="H490" s="2" t="s">
        <v>7111</v>
      </c>
      <c r="I490" s="2" t="s">
        <v>15064</v>
      </c>
      <c r="J490" s="30"/>
      <c r="K490" s="2" t="s">
        <v>164</v>
      </c>
      <c r="L490" s="2" t="s">
        <v>15065</v>
      </c>
      <c r="M490" s="2" t="s">
        <v>72</v>
      </c>
      <c r="N490" s="12">
        <f t="shared" si="15"/>
        <v>45496</v>
      </c>
      <c r="O490" s="2" t="str">
        <f t="shared" si="14"/>
        <v>NF</v>
      </c>
    </row>
    <row r="491" spans="1:15" ht="24.5" x14ac:dyDescent="0.35">
      <c r="A491" s="2" t="s">
        <v>148</v>
      </c>
      <c r="B491" s="30" t="s">
        <v>16002</v>
      </c>
      <c r="C491" s="2" t="s">
        <v>16003</v>
      </c>
      <c r="D491" s="2" t="s">
        <v>15154</v>
      </c>
      <c r="E491" s="2" t="s">
        <v>246</v>
      </c>
      <c r="F491" s="2" t="s">
        <v>527</v>
      </c>
      <c r="G491" s="10">
        <v>45496.429166666669</v>
      </c>
      <c r="H491" s="2" t="s">
        <v>395</v>
      </c>
      <c r="I491" s="2" t="s">
        <v>476</v>
      </c>
      <c r="J491" s="30"/>
      <c r="K491" s="2" t="s">
        <v>178</v>
      </c>
      <c r="M491" s="2" t="s">
        <v>7195</v>
      </c>
      <c r="N491" s="12">
        <f t="shared" si="15"/>
        <v>45496</v>
      </c>
      <c r="O491" s="2" t="str">
        <f t="shared" si="14"/>
        <v>NF</v>
      </c>
    </row>
    <row r="492" spans="1:15" ht="36.5" x14ac:dyDescent="0.35">
      <c r="A492" s="2" t="s">
        <v>148</v>
      </c>
      <c r="B492" s="30" t="s">
        <v>16004</v>
      </c>
      <c r="C492" s="2" t="s">
        <v>16005</v>
      </c>
      <c r="D492" s="2" t="s">
        <v>223</v>
      </c>
      <c r="E492" s="2" t="s">
        <v>149</v>
      </c>
      <c r="F492" s="2" t="s">
        <v>516</v>
      </c>
      <c r="G492" s="10">
        <v>45496.429166666669</v>
      </c>
      <c r="H492" s="2" t="s">
        <v>224</v>
      </c>
      <c r="J492" s="30"/>
      <c r="K492" s="2" t="s">
        <v>260</v>
      </c>
      <c r="M492" s="2" t="s">
        <v>223</v>
      </c>
      <c r="N492" s="12">
        <f t="shared" si="15"/>
        <v>45496</v>
      </c>
      <c r="O492" s="2" t="str">
        <f t="shared" si="14"/>
        <v>NF</v>
      </c>
    </row>
    <row r="493" spans="1:15" ht="36.5" x14ac:dyDescent="0.35">
      <c r="A493" s="2" t="s">
        <v>148</v>
      </c>
      <c r="B493" s="30" t="s">
        <v>16006</v>
      </c>
      <c r="C493" s="2" t="s">
        <v>16007</v>
      </c>
      <c r="D493" s="2" t="s">
        <v>7155</v>
      </c>
      <c r="E493" s="2" t="s">
        <v>149</v>
      </c>
      <c r="F493" s="2" t="s">
        <v>527</v>
      </c>
      <c r="G493" s="10">
        <v>45496.427777777775</v>
      </c>
      <c r="H493" s="2" t="s">
        <v>289</v>
      </c>
      <c r="I493" s="2" t="s">
        <v>530</v>
      </c>
      <c r="J493" s="30" t="s">
        <v>610</v>
      </c>
      <c r="K493" s="2" t="s">
        <v>164</v>
      </c>
      <c r="L493" s="2" t="s">
        <v>15435</v>
      </c>
      <c r="M493" s="2" t="s">
        <v>15672</v>
      </c>
      <c r="N493" s="12">
        <f t="shared" si="15"/>
        <v>45496</v>
      </c>
      <c r="O493" s="2" t="str">
        <f t="shared" si="14"/>
        <v>NF</v>
      </c>
    </row>
    <row r="494" spans="1:15" ht="36.5" x14ac:dyDescent="0.35">
      <c r="A494" s="2" t="s">
        <v>148</v>
      </c>
      <c r="B494" s="30" t="s">
        <v>16008</v>
      </c>
      <c r="C494" s="2" t="s">
        <v>16009</v>
      </c>
      <c r="D494" s="2" t="s">
        <v>15747</v>
      </c>
      <c r="E494" s="2" t="s">
        <v>149</v>
      </c>
      <c r="F494" s="2" t="s">
        <v>527</v>
      </c>
      <c r="G494" s="10">
        <v>45496.424305555556</v>
      </c>
      <c r="H494" s="2" t="s">
        <v>289</v>
      </c>
      <c r="I494" s="2" t="s">
        <v>530</v>
      </c>
      <c r="J494" s="30" t="s">
        <v>610</v>
      </c>
      <c r="K494" s="2" t="s">
        <v>164</v>
      </c>
      <c r="L494" s="2" t="s">
        <v>15435</v>
      </c>
      <c r="M494" s="2" t="s">
        <v>15672</v>
      </c>
      <c r="N494" s="12">
        <f t="shared" si="15"/>
        <v>45496</v>
      </c>
      <c r="O494" s="2" t="str">
        <f t="shared" si="14"/>
        <v>NF</v>
      </c>
    </row>
    <row r="495" spans="1:15" ht="24.5" x14ac:dyDescent="0.35">
      <c r="A495" s="2" t="s">
        <v>148</v>
      </c>
      <c r="B495" s="30" t="s">
        <v>16010</v>
      </c>
      <c r="C495" s="2" t="s">
        <v>16011</v>
      </c>
      <c r="D495" s="2" t="s">
        <v>10</v>
      </c>
      <c r="E495" s="2" t="s">
        <v>246</v>
      </c>
      <c r="F495" s="2" t="s">
        <v>220</v>
      </c>
      <c r="G495" s="10">
        <v>45496.418055555558</v>
      </c>
      <c r="H495" s="2" t="s">
        <v>151</v>
      </c>
      <c r="I495" s="2" t="s">
        <v>363</v>
      </c>
      <c r="J495" s="30"/>
      <c r="K495" s="2" t="s">
        <v>178</v>
      </c>
      <c r="L495" s="2" t="s">
        <v>16012</v>
      </c>
      <c r="M495" s="2" t="s">
        <v>10</v>
      </c>
      <c r="N495" s="12">
        <f t="shared" si="15"/>
        <v>45496</v>
      </c>
      <c r="O495" s="2" t="str">
        <f t="shared" si="14"/>
        <v>NF</v>
      </c>
    </row>
    <row r="496" spans="1:15" ht="36.5" x14ac:dyDescent="0.35">
      <c r="A496" s="2" t="s">
        <v>148</v>
      </c>
      <c r="B496" s="30" t="s">
        <v>612</v>
      </c>
      <c r="C496" s="2" t="s">
        <v>613</v>
      </c>
      <c r="D496" s="2" t="s">
        <v>342</v>
      </c>
      <c r="E496" s="2" t="s">
        <v>149</v>
      </c>
      <c r="F496" s="2" t="s">
        <v>516</v>
      </c>
      <c r="G496" s="10">
        <v>45496.4</v>
      </c>
      <c r="H496" s="2" t="s">
        <v>224</v>
      </c>
      <c r="J496" s="30"/>
      <c r="K496" s="2" t="s">
        <v>260</v>
      </c>
      <c r="L496" s="2" t="s">
        <v>614</v>
      </c>
      <c r="M496" s="2" t="s">
        <v>223</v>
      </c>
      <c r="N496" s="12">
        <f t="shared" si="15"/>
        <v>45496</v>
      </c>
      <c r="O496" s="2" t="str">
        <f t="shared" si="14"/>
        <v>NF</v>
      </c>
    </row>
    <row r="497" spans="1:15" ht="36.5" x14ac:dyDescent="0.35">
      <c r="A497" s="2" t="s">
        <v>148</v>
      </c>
      <c r="B497" s="30" t="s">
        <v>6816</v>
      </c>
      <c r="C497" s="2" t="s">
        <v>6817</v>
      </c>
      <c r="D497" s="2" t="s">
        <v>32</v>
      </c>
      <c r="E497" s="2" t="s">
        <v>149</v>
      </c>
      <c r="F497" s="2" t="s">
        <v>475</v>
      </c>
      <c r="G497" s="10">
        <v>45496.365277777775</v>
      </c>
      <c r="H497" s="2" t="s">
        <v>157</v>
      </c>
      <c r="J497" s="30" t="s">
        <v>373</v>
      </c>
      <c r="K497" s="2" t="s">
        <v>164</v>
      </c>
      <c r="L497" s="2" t="s">
        <v>6670</v>
      </c>
      <c r="M497" s="2" t="s">
        <v>32</v>
      </c>
      <c r="N497" s="12">
        <f t="shared" si="15"/>
        <v>45496</v>
      </c>
      <c r="O497" s="2" t="str">
        <f t="shared" si="14"/>
        <v>Reg</v>
      </c>
    </row>
    <row r="498" spans="1:15" ht="36.5" x14ac:dyDescent="0.35">
      <c r="A498" s="2" t="s">
        <v>148</v>
      </c>
      <c r="B498" s="30" t="s">
        <v>16013</v>
      </c>
      <c r="C498" s="2" t="s">
        <v>16014</v>
      </c>
      <c r="D498" s="2" t="s">
        <v>15214</v>
      </c>
      <c r="E498" s="2" t="s">
        <v>246</v>
      </c>
      <c r="F498" s="2" t="s">
        <v>527</v>
      </c>
      <c r="G498" s="10">
        <v>45496.354861111111</v>
      </c>
      <c r="H498" s="2" t="s">
        <v>176</v>
      </c>
      <c r="I498" s="2" t="s">
        <v>666</v>
      </c>
      <c r="J498" s="30" t="s">
        <v>377</v>
      </c>
      <c r="K498" s="2" t="s">
        <v>152</v>
      </c>
      <c r="L498" s="2" t="s">
        <v>7377</v>
      </c>
      <c r="M498" s="2" t="s">
        <v>15214</v>
      </c>
      <c r="N498" s="12">
        <f t="shared" si="15"/>
        <v>45496</v>
      </c>
      <c r="O498" s="2" t="str">
        <f t="shared" si="14"/>
        <v>Reg</v>
      </c>
    </row>
    <row r="499" spans="1:15" ht="24.5" x14ac:dyDescent="0.35">
      <c r="A499" s="2" t="s">
        <v>148</v>
      </c>
      <c r="B499" s="30" t="s">
        <v>16015</v>
      </c>
      <c r="C499" s="2" t="s">
        <v>16016</v>
      </c>
      <c r="E499" s="2" t="s">
        <v>175</v>
      </c>
      <c r="F499" s="2" t="s">
        <v>527</v>
      </c>
      <c r="G499" s="10">
        <v>45496.34652777778</v>
      </c>
      <c r="H499" s="2" t="s">
        <v>7111</v>
      </c>
      <c r="I499" s="2" t="s">
        <v>15980</v>
      </c>
      <c r="J499" s="30"/>
      <c r="K499" s="2" t="s">
        <v>164</v>
      </c>
      <c r="L499" s="2" t="s">
        <v>15065</v>
      </c>
      <c r="M499" s="2" t="s">
        <v>70</v>
      </c>
      <c r="N499" s="12">
        <f t="shared" si="15"/>
        <v>45496</v>
      </c>
      <c r="O499" s="2" t="str">
        <f t="shared" si="14"/>
        <v>NF</v>
      </c>
    </row>
    <row r="500" spans="1:15" ht="24.5" x14ac:dyDescent="0.35">
      <c r="A500" s="2" t="s">
        <v>148</v>
      </c>
      <c r="B500" s="30" t="s">
        <v>16017</v>
      </c>
      <c r="C500" s="2" t="s">
        <v>16018</v>
      </c>
      <c r="D500" s="2" t="s">
        <v>16019</v>
      </c>
      <c r="E500" s="2" t="s">
        <v>175</v>
      </c>
      <c r="F500" s="2" t="s">
        <v>150</v>
      </c>
      <c r="G500" s="10">
        <v>45496.34652777778</v>
      </c>
      <c r="H500" s="2" t="s">
        <v>298</v>
      </c>
      <c r="J500" s="30"/>
      <c r="K500" s="2" t="s">
        <v>169</v>
      </c>
      <c r="M500" s="2" t="s">
        <v>92</v>
      </c>
      <c r="N500" s="12">
        <f t="shared" si="15"/>
        <v>45496</v>
      </c>
      <c r="O500" s="2" t="str">
        <f t="shared" si="14"/>
        <v>NF</v>
      </c>
    </row>
    <row r="501" spans="1:15" ht="36.5" x14ac:dyDescent="0.35">
      <c r="A501" s="2" t="s">
        <v>148</v>
      </c>
      <c r="B501" s="30" t="s">
        <v>6818</v>
      </c>
      <c r="C501" s="2" t="s">
        <v>6819</v>
      </c>
      <c r="D501" s="2" t="s">
        <v>515</v>
      </c>
      <c r="E501" s="2" t="s">
        <v>149</v>
      </c>
      <c r="F501" s="2" t="s">
        <v>475</v>
      </c>
      <c r="G501" s="10">
        <v>45496.337500000001</v>
      </c>
      <c r="H501" s="2" t="s">
        <v>182</v>
      </c>
      <c r="J501" s="30" t="s">
        <v>373</v>
      </c>
      <c r="K501" s="2" t="s">
        <v>178</v>
      </c>
      <c r="L501" s="2" t="s">
        <v>6670</v>
      </c>
      <c r="M501" s="2" t="s">
        <v>18</v>
      </c>
      <c r="N501" s="12">
        <f t="shared" si="15"/>
        <v>45496</v>
      </c>
      <c r="O501" s="2" t="str">
        <f t="shared" si="14"/>
        <v>Reg</v>
      </c>
    </row>
    <row r="502" spans="1:15" ht="29" x14ac:dyDescent="0.35">
      <c r="A502" s="2" t="s">
        <v>148</v>
      </c>
      <c r="B502" s="30" t="s">
        <v>16020</v>
      </c>
      <c r="C502" s="2" t="s">
        <v>16021</v>
      </c>
      <c r="E502" s="2" t="s">
        <v>175</v>
      </c>
      <c r="F502" s="2" t="s">
        <v>15398</v>
      </c>
      <c r="G502" s="10">
        <v>45496.31527777778</v>
      </c>
      <c r="I502" s="2" t="s">
        <v>16022</v>
      </c>
      <c r="J502" s="30" t="s">
        <v>16023</v>
      </c>
      <c r="M502" s="2" t="s">
        <v>92</v>
      </c>
      <c r="N502" s="12">
        <f t="shared" si="15"/>
        <v>45496</v>
      </c>
      <c r="O502" s="2" t="str">
        <f t="shared" si="14"/>
        <v>NF</v>
      </c>
    </row>
    <row r="503" spans="1:15" ht="24.5" x14ac:dyDescent="0.35">
      <c r="A503" s="2" t="s">
        <v>148</v>
      </c>
      <c r="B503" s="30" t="s">
        <v>6732</v>
      </c>
      <c r="C503" s="2" t="s">
        <v>6733</v>
      </c>
      <c r="D503" s="2" t="s">
        <v>34</v>
      </c>
      <c r="E503" s="2" t="s">
        <v>175</v>
      </c>
      <c r="F503" s="2" t="s">
        <v>368</v>
      </c>
      <c r="G503" s="10">
        <v>45496.304166666669</v>
      </c>
      <c r="J503" s="30" t="s">
        <v>373</v>
      </c>
      <c r="K503" s="2" t="s">
        <v>164</v>
      </c>
      <c r="L503" s="2" t="s">
        <v>6678</v>
      </c>
      <c r="M503" s="2" t="s">
        <v>34</v>
      </c>
      <c r="N503" s="12">
        <f t="shared" si="15"/>
        <v>45496</v>
      </c>
      <c r="O503" s="2" t="str">
        <f t="shared" si="14"/>
        <v>NF</v>
      </c>
    </row>
    <row r="504" spans="1:15" ht="24.5" x14ac:dyDescent="0.35">
      <c r="A504" s="2" t="s">
        <v>148</v>
      </c>
      <c r="B504" s="30" t="s">
        <v>16024</v>
      </c>
      <c r="C504" s="2" t="s">
        <v>16025</v>
      </c>
      <c r="E504" s="2" t="s">
        <v>149</v>
      </c>
      <c r="F504" s="2" t="s">
        <v>527</v>
      </c>
      <c r="G504" s="10">
        <v>45496.270138888889</v>
      </c>
      <c r="H504" s="2" t="s">
        <v>224</v>
      </c>
      <c r="I504" s="2" t="s">
        <v>15985</v>
      </c>
      <c r="K504" s="2" t="s">
        <v>169</v>
      </c>
      <c r="L504" s="30" t="s">
        <v>15986</v>
      </c>
      <c r="M504" s="2" t="s">
        <v>16546</v>
      </c>
      <c r="N504" s="12">
        <f t="shared" si="15"/>
        <v>45496</v>
      </c>
      <c r="O504" s="2" t="str">
        <f t="shared" si="14"/>
        <v>NF</v>
      </c>
    </row>
    <row r="505" spans="1:15" ht="29" x14ac:dyDescent="0.35">
      <c r="A505" s="2" t="s">
        <v>148</v>
      </c>
      <c r="B505" s="30" t="s">
        <v>16026</v>
      </c>
      <c r="C505" s="2" t="s">
        <v>16027</v>
      </c>
      <c r="D505" s="2" t="s">
        <v>7155</v>
      </c>
      <c r="E505" s="2" t="s">
        <v>175</v>
      </c>
      <c r="F505" s="2" t="s">
        <v>150</v>
      </c>
      <c r="G505" s="10">
        <v>45496.263888888891</v>
      </c>
      <c r="H505" s="2" t="s">
        <v>289</v>
      </c>
      <c r="I505" s="2" t="s">
        <v>16028</v>
      </c>
      <c r="J505" s="30" t="s">
        <v>7220</v>
      </c>
      <c r="K505" s="2" t="s">
        <v>169</v>
      </c>
      <c r="L505" s="2" t="s">
        <v>7077</v>
      </c>
      <c r="M505" s="2" t="s">
        <v>7075</v>
      </c>
      <c r="N505" s="12">
        <f t="shared" si="15"/>
        <v>45496</v>
      </c>
      <c r="O505" s="2" t="str">
        <f t="shared" si="14"/>
        <v>NF</v>
      </c>
    </row>
    <row r="506" spans="1:15" ht="36.5" x14ac:dyDescent="0.35">
      <c r="A506" s="2" t="s">
        <v>148</v>
      </c>
      <c r="B506" s="30" t="s">
        <v>16029</v>
      </c>
      <c r="C506" s="2" t="s">
        <v>16030</v>
      </c>
      <c r="D506" s="2" t="s">
        <v>15707</v>
      </c>
      <c r="E506" s="2" t="s">
        <v>246</v>
      </c>
      <c r="F506" s="2" t="s">
        <v>150</v>
      </c>
      <c r="G506" s="10">
        <v>45496.263194444444</v>
      </c>
      <c r="K506" s="2" t="s">
        <v>169</v>
      </c>
      <c r="M506" s="2" t="s">
        <v>94</v>
      </c>
      <c r="N506" s="12">
        <f t="shared" si="15"/>
        <v>45496</v>
      </c>
      <c r="O506" s="2" t="str">
        <f t="shared" si="14"/>
        <v>NF</v>
      </c>
    </row>
    <row r="507" spans="1:15" ht="36.5" x14ac:dyDescent="0.35">
      <c r="A507" s="2" t="s">
        <v>148</v>
      </c>
      <c r="B507" s="30" t="s">
        <v>16031</v>
      </c>
      <c r="C507" s="2" t="s">
        <v>16032</v>
      </c>
      <c r="D507" s="2" t="s">
        <v>352</v>
      </c>
      <c r="E507" s="2" t="s">
        <v>149</v>
      </c>
      <c r="F507" s="2" t="s">
        <v>527</v>
      </c>
      <c r="G507" s="10">
        <v>45496.254861111112</v>
      </c>
      <c r="H507" s="2" t="s">
        <v>176</v>
      </c>
      <c r="I507" s="2" t="s">
        <v>666</v>
      </c>
      <c r="K507" s="2" t="s">
        <v>164</v>
      </c>
      <c r="L507" s="2" t="s">
        <v>15791</v>
      </c>
      <c r="M507" s="2" t="s">
        <v>352</v>
      </c>
      <c r="N507" s="12">
        <f t="shared" si="15"/>
        <v>45496</v>
      </c>
      <c r="O507" s="2" t="str">
        <f t="shared" si="14"/>
        <v>NF</v>
      </c>
    </row>
    <row r="508" spans="1:15" ht="24.5" x14ac:dyDescent="0.35">
      <c r="A508" s="2" t="s">
        <v>148</v>
      </c>
      <c r="B508" s="30" t="s">
        <v>16033</v>
      </c>
      <c r="C508" s="2" t="s">
        <v>16034</v>
      </c>
      <c r="D508" s="2" t="s">
        <v>78</v>
      </c>
      <c r="E508" s="2" t="s">
        <v>175</v>
      </c>
      <c r="F508" s="2" t="s">
        <v>527</v>
      </c>
      <c r="G508" s="10">
        <v>45496.228472222225</v>
      </c>
      <c r="H508" s="2" t="s">
        <v>7111</v>
      </c>
      <c r="I508" s="2" t="s">
        <v>15980</v>
      </c>
      <c r="K508" s="2" t="s">
        <v>164</v>
      </c>
      <c r="L508" s="2" t="s">
        <v>15065</v>
      </c>
      <c r="M508" s="2" t="s">
        <v>78</v>
      </c>
      <c r="N508" s="12">
        <f t="shared" si="15"/>
        <v>45496</v>
      </c>
      <c r="O508" s="2" t="str">
        <f t="shared" si="14"/>
        <v>NF</v>
      </c>
    </row>
    <row r="509" spans="1:15" ht="24.5" x14ac:dyDescent="0.35">
      <c r="A509" s="2" t="s">
        <v>148</v>
      </c>
      <c r="B509" s="30" t="s">
        <v>16035</v>
      </c>
      <c r="C509" s="2" t="s">
        <v>16036</v>
      </c>
      <c r="D509" s="2" t="s">
        <v>80</v>
      </c>
      <c r="E509" s="2" t="s">
        <v>175</v>
      </c>
      <c r="F509" s="2" t="s">
        <v>527</v>
      </c>
      <c r="G509" s="10">
        <v>45496.225694444445</v>
      </c>
      <c r="H509" s="2" t="s">
        <v>7111</v>
      </c>
      <c r="I509" s="2" t="s">
        <v>15980</v>
      </c>
      <c r="K509" s="2" t="s">
        <v>164</v>
      </c>
      <c r="L509" s="2" t="s">
        <v>15065</v>
      </c>
      <c r="M509" s="2" t="s">
        <v>80</v>
      </c>
      <c r="N509" s="12">
        <f t="shared" si="15"/>
        <v>45496</v>
      </c>
      <c r="O509" s="2" t="str">
        <f t="shared" ref="O509:O572" si="16">IF(B509&lt;&gt;"",IF(H509="Top ofFunnel","HSC",IF(OR(ISNUMBER(SEARCH("Perf",L509)),ISNUMBER(SEARCH("Non",L509))),"Perf/NQA",IF(ISNUMBER(SEARCH("Regression",L509)),"Reg","NF"))),"")</f>
        <v>NF</v>
      </c>
    </row>
    <row r="510" spans="1:15" ht="24.5" x14ac:dyDescent="0.35">
      <c r="A510" s="2" t="s">
        <v>148</v>
      </c>
      <c r="B510" s="30" t="s">
        <v>16037</v>
      </c>
      <c r="C510" s="2" t="s">
        <v>16038</v>
      </c>
      <c r="D510" s="2" t="s">
        <v>78</v>
      </c>
      <c r="E510" s="2" t="s">
        <v>175</v>
      </c>
      <c r="F510" s="2" t="s">
        <v>527</v>
      </c>
      <c r="G510" s="10">
        <v>45496.22152777778</v>
      </c>
      <c r="H510" s="2" t="s">
        <v>7111</v>
      </c>
      <c r="I510" s="2" t="s">
        <v>15064</v>
      </c>
      <c r="K510" s="2" t="s">
        <v>164</v>
      </c>
      <c r="L510" s="2" t="s">
        <v>15065</v>
      </c>
      <c r="M510" s="2" t="s">
        <v>78</v>
      </c>
      <c r="N510" s="12">
        <f t="shared" si="15"/>
        <v>45496</v>
      </c>
      <c r="O510" s="2" t="str">
        <f t="shared" si="16"/>
        <v>NF</v>
      </c>
    </row>
    <row r="511" spans="1:15" ht="36.5" x14ac:dyDescent="0.35">
      <c r="A511" s="2" t="s">
        <v>148</v>
      </c>
      <c r="B511" s="30" t="s">
        <v>16039</v>
      </c>
      <c r="C511" s="2" t="s">
        <v>16040</v>
      </c>
      <c r="D511" s="2" t="s">
        <v>15603</v>
      </c>
      <c r="E511" s="2" t="s">
        <v>175</v>
      </c>
      <c r="F511" s="2" t="s">
        <v>220</v>
      </c>
      <c r="G511" s="10">
        <v>45496.171527777777</v>
      </c>
      <c r="H511" s="2" t="s">
        <v>157</v>
      </c>
      <c r="I511" s="2" t="s">
        <v>158</v>
      </c>
      <c r="J511" s="30" t="s">
        <v>373</v>
      </c>
      <c r="K511" s="2" t="s">
        <v>164</v>
      </c>
      <c r="L511" s="2" t="s">
        <v>6670</v>
      </c>
      <c r="M511" s="2" t="s">
        <v>32</v>
      </c>
      <c r="N511" s="12">
        <f t="shared" si="15"/>
        <v>45496</v>
      </c>
      <c r="O511" s="2" t="str">
        <f t="shared" si="16"/>
        <v>Reg</v>
      </c>
    </row>
    <row r="512" spans="1:15" ht="24.5" x14ac:dyDescent="0.35">
      <c r="A512" s="2" t="s">
        <v>148</v>
      </c>
      <c r="B512" s="30" t="s">
        <v>16041</v>
      </c>
      <c r="C512" s="2" t="s">
        <v>16042</v>
      </c>
      <c r="D512" s="2" t="s">
        <v>58</v>
      </c>
      <c r="E512" s="2" t="s">
        <v>175</v>
      </c>
      <c r="F512" s="2" t="s">
        <v>6890</v>
      </c>
      <c r="G512" s="10">
        <v>45496.132638888892</v>
      </c>
      <c r="H512" s="2" t="s">
        <v>395</v>
      </c>
      <c r="I512" s="2" t="s">
        <v>396</v>
      </c>
      <c r="K512" s="2" t="s">
        <v>169</v>
      </c>
      <c r="M512" s="2" t="s">
        <v>58</v>
      </c>
      <c r="N512" s="12">
        <f t="shared" si="15"/>
        <v>45496</v>
      </c>
      <c r="O512" s="2" t="str">
        <f t="shared" si="16"/>
        <v>NF</v>
      </c>
    </row>
    <row r="513" spans="1:15" ht="36.5" x14ac:dyDescent="0.35">
      <c r="A513" s="2" t="s">
        <v>148</v>
      </c>
      <c r="B513" s="30" t="s">
        <v>16043</v>
      </c>
      <c r="C513" s="2" t="s">
        <v>16044</v>
      </c>
      <c r="D513" s="2" t="s">
        <v>15645</v>
      </c>
      <c r="E513" s="2" t="s">
        <v>246</v>
      </c>
      <c r="F513" s="2" t="s">
        <v>150</v>
      </c>
      <c r="G513" s="10">
        <v>45495.727083333331</v>
      </c>
      <c r="H513" s="2" t="s">
        <v>224</v>
      </c>
      <c r="I513" s="2" t="s">
        <v>15985</v>
      </c>
      <c r="K513" s="2" t="s">
        <v>152</v>
      </c>
      <c r="L513" s="30" t="s">
        <v>15986</v>
      </c>
      <c r="M513" s="2" t="s">
        <v>225</v>
      </c>
      <c r="N513" s="12">
        <f t="shared" si="15"/>
        <v>45495</v>
      </c>
      <c r="O513" s="2" t="str">
        <f t="shared" si="16"/>
        <v>NF</v>
      </c>
    </row>
    <row r="514" spans="1:15" ht="24.5" x14ac:dyDescent="0.35">
      <c r="A514" s="2" t="s">
        <v>148</v>
      </c>
      <c r="B514" s="30" t="s">
        <v>16045</v>
      </c>
      <c r="C514" s="2" t="s">
        <v>16046</v>
      </c>
      <c r="D514" s="2" t="s">
        <v>653</v>
      </c>
      <c r="E514" s="2" t="s">
        <v>175</v>
      </c>
      <c r="F514" s="2" t="s">
        <v>527</v>
      </c>
      <c r="G514" s="10">
        <v>45495.618750000001</v>
      </c>
      <c r="H514" s="2" t="s">
        <v>7111</v>
      </c>
      <c r="I514" s="2" t="s">
        <v>15980</v>
      </c>
      <c r="K514" s="2" t="s">
        <v>164</v>
      </c>
      <c r="L514" s="2" t="s">
        <v>15065</v>
      </c>
      <c r="M514" s="2" t="s">
        <v>72</v>
      </c>
      <c r="N514" s="12">
        <f t="shared" si="15"/>
        <v>45495</v>
      </c>
      <c r="O514" s="2" t="str">
        <f t="shared" si="16"/>
        <v>NF</v>
      </c>
    </row>
    <row r="515" spans="1:15" ht="24.5" x14ac:dyDescent="0.35">
      <c r="A515" s="2" t="s">
        <v>148</v>
      </c>
      <c r="B515" s="30" t="s">
        <v>16047</v>
      </c>
      <c r="C515" s="2" t="s">
        <v>16048</v>
      </c>
      <c r="D515" s="2" t="s">
        <v>90</v>
      </c>
      <c r="E515" s="2" t="s">
        <v>149</v>
      </c>
      <c r="F515" s="2" t="s">
        <v>150</v>
      </c>
      <c r="G515" s="10">
        <v>45495.613194444442</v>
      </c>
      <c r="H515" s="2" t="s">
        <v>151</v>
      </c>
      <c r="I515" s="2" t="s">
        <v>363</v>
      </c>
      <c r="K515" s="2" t="s">
        <v>178</v>
      </c>
      <c r="L515" s="2" t="s">
        <v>16050</v>
      </c>
      <c r="M515" s="2" t="s">
        <v>15650</v>
      </c>
      <c r="N515" s="12">
        <f t="shared" ref="N515:N578" si="17">IF(G515&lt;&gt;"",IFERROR(DATE(YEAR(G515),MONTH(G515),DAY(G515)),""),"")</f>
        <v>45495</v>
      </c>
      <c r="O515" s="2" t="str">
        <f t="shared" si="16"/>
        <v>NF</v>
      </c>
    </row>
    <row r="516" spans="1:15" ht="24.5" x14ac:dyDescent="0.35">
      <c r="A516" s="2" t="s">
        <v>148</v>
      </c>
      <c r="B516" s="30" t="s">
        <v>16051</v>
      </c>
      <c r="C516" s="2" t="s">
        <v>16052</v>
      </c>
      <c r="D516" s="2" t="s">
        <v>72</v>
      </c>
      <c r="E516" s="2" t="s">
        <v>175</v>
      </c>
      <c r="F516" s="2" t="s">
        <v>527</v>
      </c>
      <c r="G516" s="10">
        <v>45495.497916666667</v>
      </c>
      <c r="H516" s="2" t="s">
        <v>7111</v>
      </c>
      <c r="I516" s="2" t="s">
        <v>15980</v>
      </c>
      <c r="K516" s="2" t="s">
        <v>164</v>
      </c>
      <c r="L516" s="2" t="s">
        <v>15065</v>
      </c>
      <c r="M516" s="2" t="s">
        <v>72</v>
      </c>
      <c r="N516" s="12">
        <f t="shared" si="17"/>
        <v>45495</v>
      </c>
      <c r="O516" s="2" t="str">
        <f t="shared" si="16"/>
        <v>NF</v>
      </c>
    </row>
    <row r="517" spans="1:15" ht="36.5" x14ac:dyDescent="0.35">
      <c r="A517" s="2" t="s">
        <v>148</v>
      </c>
      <c r="B517" s="30" t="s">
        <v>16053</v>
      </c>
      <c r="C517" s="2" t="s">
        <v>16054</v>
      </c>
      <c r="E517" s="2" t="s">
        <v>149</v>
      </c>
      <c r="F517" s="2" t="s">
        <v>516</v>
      </c>
      <c r="G517" s="10">
        <v>45495.492361111108</v>
      </c>
      <c r="H517" s="2" t="s">
        <v>182</v>
      </c>
      <c r="I517" s="2" t="s">
        <v>517</v>
      </c>
      <c r="J517" s="30" t="s">
        <v>373</v>
      </c>
      <c r="K517" s="2" t="s">
        <v>169</v>
      </c>
      <c r="L517" s="2" t="s">
        <v>125</v>
      </c>
      <c r="M517" s="2" t="s">
        <v>364</v>
      </c>
      <c r="N517" s="12">
        <f t="shared" si="17"/>
        <v>45495</v>
      </c>
      <c r="O517" s="2" t="str">
        <f t="shared" si="16"/>
        <v>NF</v>
      </c>
    </row>
    <row r="518" spans="1:15" ht="36.5" x14ac:dyDescent="0.35">
      <c r="A518" s="2" t="s">
        <v>148</v>
      </c>
      <c r="B518" s="30"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x14ac:dyDescent="0.35">
      <c r="A519" s="2" t="s">
        <v>148</v>
      </c>
      <c r="B519" s="30" t="s">
        <v>16056</v>
      </c>
      <c r="C519" s="2" t="s">
        <v>16057</v>
      </c>
      <c r="D519" s="2" t="s">
        <v>72</v>
      </c>
      <c r="E519" s="2" t="s">
        <v>175</v>
      </c>
      <c r="F519" s="2" t="s">
        <v>527</v>
      </c>
      <c r="G519" s="10">
        <v>45495.477777777778</v>
      </c>
      <c r="H519" s="2" t="s">
        <v>7111</v>
      </c>
      <c r="I519" s="2" t="s">
        <v>15980</v>
      </c>
      <c r="K519" s="2" t="s">
        <v>164</v>
      </c>
      <c r="L519" s="2" t="s">
        <v>15065</v>
      </c>
      <c r="M519" s="2" t="s">
        <v>72</v>
      </c>
      <c r="N519" s="12">
        <f t="shared" si="17"/>
        <v>45495</v>
      </c>
      <c r="O519" s="2" t="str">
        <f t="shared" si="16"/>
        <v>NF</v>
      </c>
    </row>
    <row r="520" spans="1:15" ht="29" x14ac:dyDescent="0.35">
      <c r="A520" s="2" t="s">
        <v>148</v>
      </c>
      <c r="B520" s="30" t="s">
        <v>16058</v>
      </c>
      <c r="C520" s="2" t="s">
        <v>16059</v>
      </c>
      <c r="D520" s="2" t="s">
        <v>15478</v>
      </c>
      <c r="E520" s="2" t="s">
        <v>175</v>
      </c>
      <c r="F520" s="2" t="s">
        <v>156</v>
      </c>
      <c r="G520" s="10">
        <v>45495.461111111108</v>
      </c>
      <c r="H520" s="2" t="s">
        <v>151</v>
      </c>
      <c r="I520" s="2" t="s">
        <v>363</v>
      </c>
      <c r="J520" s="30" t="s">
        <v>159</v>
      </c>
      <c r="K520" s="2" t="s">
        <v>169</v>
      </c>
      <c r="M520" s="2" t="s">
        <v>667</v>
      </c>
      <c r="N520" s="12">
        <f t="shared" si="17"/>
        <v>45495</v>
      </c>
      <c r="O520" s="2" t="str">
        <f t="shared" si="16"/>
        <v>NF</v>
      </c>
    </row>
    <row r="521" spans="1:15" ht="24.5" x14ac:dyDescent="0.35">
      <c r="A521" s="2" t="s">
        <v>148</v>
      </c>
      <c r="B521" s="30" t="s">
        <v>16060</v>
      </c>
      <c r="C521" s="2" t="s">
        <v>16061</v>
      </c>
      <c r="D521" s="2" t="s">
        <v>653</v>
      </c>
      <c r="E521" s="2" t="s">
        <v>175</v>
      </c>
      <c r="F521" s="2" t="s">
        <v>527</v>
      </c>
      <c r="G521" s="10">
        <v>45495.439583333333</v>
      </c>
      <c r="H521" s="2" t="s">
        <v>293</v>
      </c>
      <c r="I521" s="2" t="s">
        <v>16062</v>
      </c>
      <c r="K521" s="2" t="s">
        <v>164</v>
      </c>
      <c r="L521" s="2" t="s">
        <v>15065</v>
      </c>
      <c r="M521" s="2" t="s">
        <v>66</v>
      </c>
      <c r="N521" s="12">
        <f t="shared" si="17"/>
        <v>45495</v>
      </c>
      <c r="O521" s="2" t="str">
        <f t="shared" si="16"/>
        <v>NF</v>
      </c>
    </row>
    <row r="522" spans="1:15" ht="24.5" x14ac:dyDescent="0.35">
      <c r="A522" s="2" t="s">
        <v>148</v>
      </c>
      <c r="B522" s="30" t="s">
        <v>16063</v>
      </c>
      <c r="C522" s="2" t="s">
        <v>16064</v>
      </c>
      <c r="D522" s="2" t="s">
        <v>510</v>
      </c>
      <c r="E522" s="2" t="s">
        <v>175</v>
      </c>
      <c r="F522" s="2" t="s">
        <v>511</v>
      </c>
      <c r="G522" s="10">
        <v>45495.384722222225</v>
      </c>
      <c r="H522" s="2" t="s">
        <v>151</v>
      </c>
      <c r="I522" s="2" t="s">
        <v>363</v>
      </c>
      <c r="K522" s="2" t="s">
        <v>164</v>
      </c>
      <c r="L522" s="2" t="s">
        <v>15020</v>
      </c>
      <c r="M522" s="2" t="s">
        <v>15111</v>
      </c>
      <c r="N522" s="12">
        <f t="shared" si="17"/>
        <v>45495</v>
      </c>
      <c r="O522" s="2" t="str">
        <f t="shared" si="16"/>
        <v>NF</v>
      </c>
    </row>
    <row r="523" spans="1:15" ht="24.5" x14ac:dyDescent="0.35">
      <c r="A523" s="2" t="s">
        <v>148</v>
      </c>
      <c r="B523" s="30" t="s">
        <v>16065</v>
      </c>
      <c r="C523" s="2" t="s">
        <v>16066</v>
      </c>
      <c r="D523" s="2" t="s">
        <v>510</v>
      </c>
      <c r="E523" s="2" t="s">
        <v>175</v>
      </c>
      <c r="F523" s="2" t="s">
        <v>527</v>
      </c>
      <c r="G523" s="10">
        <v>45495.361111111109</v>
      </c>
      <c r="H523" s="2" t="s">
        <v>151</v>
      </c>
      <c r="I523" s="2" t="s">
        <v>363</v>
      </c>
      <c r="K523" s="2" t="s">
        <v>164</v>
      </c>
      <c r="L523" s="2" t="s">
        <v>15020</v>
      </c>
      <c r="M523" s="2" t="s">
        <v>15111</v>
      </c>
      <c r="N523" s="12">
        <f t="shared" si="17"/>
        <v>45495</v>
      </c>
      <c r="O523" s="2" t="str">
        <f t="shared" si="16"/>
        <v>NF</v>
      </c>
    </row>
    <row r="524" spans="1:15" ht="24.5" x14ac:dyDescent="0.35">
      <c r="A524" s="2" t="s">
        <v>148</v>
      </c>
      <c r="B524" s="30" t="s">
        <v>16067</v>
      </c>
      <c r="C524" s="2" t="s">
        <v>16068</v>
      </c>
      <c r="D524" s="2" t="s">
        <v>510</v>
      </c>
      <c r="E524" s="2" t="s">
        <v>175</v>
      </c>
      <c r="F524" s="2" t="s">
        <v>511</v>
      </c>
      <c r="G524" s="10">
        <v>45495.354166666664</v>
      </c>
      <c r="H524" s="2" t="s">
        <v>151</v>
      </c>
      <c r="I524" s="2" t="s">
        <v>363</v>
      </c>
      <c r="K524" s="2" t="s">
        <v>164</v>
      </c>
      <c r="L524" s="2" t="s">
        <v>15020</v>
      </c>
      <c r="M524" s="2" t="s">
        <v>15111</v>
      </c>
      <c r="N524" s="12">
        <f t="shared" si="17"/>
        <v>45495</v>
      </c>
      <c r="O524" s="2" t="str">
        <f t="shared" si="16"/>
        <v>NF</v>
      </c>
    </row>
    <row r="525" spans="1:15" ht="36.5" x14ac:dyDescent="0.35">
      <c r="A525" s="2" t="s">
        <v>148</v>
      </c>
      <c r="B525" s="30" t="s">
        <v>16069</v>
      </c>
      <c r="C525" s="2" t="s">
        <v>16070</v>
      </c>
      <c r="D525" s="2" t="s">
        <v>16071</v>
      </c>
      <c r="E525" s="2" t="s">
        <v>149</v>
      </c>
      <c r="F525" s="2" t="s">
        <v>354</v>
      </c>
      <c r="G525" s="10">
        <v>45495.349305555559</v>
      </c>
      <c r="H525" s="2" t="s">
        <v>332</v>
      </c>
      <c r="I525" s="2" t="s">
        <v>599</v>
      </c>
      <c r="J525" s="30" t="s">
        <v>334</v>
      </c>
      <c r="K525" s="2" t="s">
        <v>6754</v>
      </c>
      <c r="L525" s="30" t="s">
        <v>16072</v>
      </c>
      <c r="M525" s="2" t="s">
        <v>16833</v>
      </c>
      <c r="N525" s="12">
        <f t="shared" si="17"/>
        <v>45495</v>
      </c>
      <c r="O525" s="2" t="str">
        <f t="shared" si="16"/>
        <v>NF</v>
      </c>
    </row>
    <row r="526" spans="1:15" ht="29" x14ac:dyDescent="0.35">
      <c r="A526" s="2" t="s">
        <v>148</v>
      </c>
      <c r="B526" s="30" t="s">
        <v>16073</v>
      </c>
      <c r="C526" s="2" t="s">
        <v>16074</v>
      </c>
      <c r="D526" s="2" t="s">
        <v>7075</v>
      </c>
      <c r="E526" s="2" t="s">
        <v>149</v>
      </c>
      <c r="F526" s="2" t="s">
        <v>15045</v>
      </c>
      <c r="G526" s="10">
        <v>45495.345833333333</v>
      </c>
      <c r="H526" s="2" t="s">
        <v>289</v>
      </c>
      <c r="I526" s="2" t="s">
        <v>290</v>
      </c>
      <c r="J526" s="30" t="s">
        <v>610</v>
      </c>
      <c r="K526" s="2" t="s">
        <v>164</v>
      </c>
      <c r="M526" s="2" t="s">
        <v>7075</v>
      </c>
      <c r="N526" s="12">
        <f t="shared" si="17"/>
        <v>45495</v>
      </c>
      <c r="O526" s="2" t="str">
        <f t="shared" si="16"/>
        <v>NF</v>
      </c>
    </row>
    <row r="527" spans="1:15" ht="24.5" x14ac:dyDescent="0.35">
      <c r="A527" s="2" t="s">
        <v>148</v>
      </c>
      <c r="B527" s="30" t="s">
        <v>16075</v>
      </c>
      <c r="C527" s="2" t="s">
        <v>16076</v>
      </c>
      <c r="D527" s="2" t="s">
        <v>15111</v>
      </c>
      <c r="E527" s="2" t="s">
        <v>175</v>
      </c>
      <c r="F527" s="2" t="s">
        <v>527</v>
      </c>
      <c r="G527" s="10">
        <v>45495.285416666666</v>
      </c>
      <c r="H527" s="2" t="s">
        <v>151</v>
      </c>
      <c r="I527" s="2" t="s">
        <v>363</v>
      </c>
      <c r="K527" s="2" t="s">
        <v>164</v>
      </c>
      <c r="L527" s="2" t="s">
        <v>15020</v>
      </c>
      <c r="M527" s="2" t="s">
        <v>15111</v>
      </c>
      <c r="N527" s="12">
        <f t="shared" si="17"/>
        <v>45495</v>
      </c>
      <c r="O527" s="2" t="str">
        <f t="shared" si="16"/>
        <v>NF</v>
      </c>
    </row>
    <row r="528" spans="1:15" ht="36.5" x14ac:dyDescent="0.35">
      <c r="A528" s="2" t="s">
        <v>148</v>
      </c>
      <c r="B528" s="30" t="s">
        <v>16077</v>
      </c>
      <c r="C528" s="2" t="s">
        <v>16078</v>
      </c>
      <c r="D528" s="2" t="s">
        <v>15111</v>
      </c>
      <c r="E528" s="2" t="s">
        <v>175</v>
      </c>
      <c r="F528" s="2" t="s">
        <v>527</v>
      </c>
      <c r="G528" s="10">
        <v>45495.271527777775</v>
      </c>
      <c r="H528" s="2" t="s">
        <v>151</v>
      </c>
      <c r="I528" s="2" t="s">
        <v>363</v>
      </c>
      <c r="K528" s="2" t="s">
        <v>164</v>
      </c>
      <c r="L528" s="2" t="s">
        <v>15020</v>
      </c>
      <c r="M528" s="2" t="s">
        <v>15111</v>
      </c>
      <c r="N528" s="12">
        <f t="shared" si="17"/>
        <v>45495</v>
      </c>
      <c r="O528" s="2" t="str">
        <f t="shared" si="16"/>
        <v>NF</v>
      </c>
    </row>
    <row r="529" spans="1:15" ht="24.5" x14ac:dyDescent="0.35">
      <c r="A529" s="2" t="s">
        <v>148</v>
      </c>
      <c r="B529" s="30" t="s">
        <v>16079</v>
      </c>
      <c r="C529" s="2" t="s">
        <v>16080</v>
      </c>
      <c r="D529" s="2" t="s">
        <v>7075</v>
      </c>
      <c r="E529" s="2" t="s">
        <v>246</v>
      </c>
      <c r="F529" s="2" t="s">
        <v>527</v>
      </c>
      <c r="G529" s="10">
        <v>45495.269444444442</v>
      </c>
      <c r="H529" s="2" t="s">
        <v>238</v>
      </c>
      <c r="K529" s="2" t="s">
        <v>164</v>
      </c>
      <c r="L529" s="2" t="s">
        <v>7077</v>
      </c>
      <c r="M529" s="2" t="s">
        <v>7075</v>
      </c>
      <c r="N529" s="12">
        <f t="shared" si="17"/>
        <v>45495</v>
      </c>
      <c r="O529" s="2" t="str">
        <f t="shared" si="16"/>
        <v>NF</v>
      </c>
    </row>
    <row r="530" spans="1:15" ht="24.5" x14ac:dyDescent="0.35">
      <c r="A530" s="2" t="s">
        <v>148</v>
      </c>
      <c r="B530" s="30" t="s">
        <v>16081</v>
      </c>
      <c r="C530" s="2" t="s">
        <v>16082</v>
      </c>
      <c r="D530" s="2" t="s">
        <v>18</v>
      </c>
      <c r="E530" s="2" t="s">
        <v>175</v>
      </c>
      <c r="F530" s="2" t="s">
        <v>15045</v>
      </c>
      <c r="G530" s="10">
        <v>45495.255555555559</v>
      </c>
      <c r="K530" s="2" t="s">
        <v>178</v>
      </c>
      <c r="L530" s="2" t="s">
        <v>179</v>
      </c>
      <c r="M530" s="2" t="s">
        <v>18</v>
      </c>
      <c r="N530" s="12">
        <f t="shared" si="17"/>
        <v>45495</v>
      </c>
      <c r="O530" s="2" t="str">
        <f t="shared" si="16"/>
        <v>NF</v>
      </c>
    </row>
    <row r="531" spans="1:15" ht="24.5" x14ac:dyDescent="0.35">
      <c r="A531" s="2" t="s">
        <v>148</v>
      </c>
      <c r="B531" s="30" t="s">
        <v>16083</v>
      </c>
      <c r="C531" s="2" t="s">
        <v>16084</v>
      </c>
      <c r="D531" s="2" t="s">
        <v>15114</v>
      </c>
      <c r="E531" s="2" t="s">
        <v>175</v>
      </c>
      <c r="F531" s="2" t="s">
        <v>527</v>
      </c>
      <c r="G531" s="10">
        <v>45495.23541666667</v>
      </c>
      <c r="H531" s="2" t="s">
        <v>151</v>
      </c>
      <c r="I531" s="2" t="s">
        <v>363</v>
      </c>
      <c r="K531" s="2" t="s">
        <v>164</v>
      </c>
      <c r="L531" s="2" t="s">
        <v>15020</v>
      </c>
      <c r="M531" s="2" t="s">
        <v>15111</v>
      </c>
      <c r="N531" s="12">
        <f t="shared" si="17"/>
        <v>45495</v>
      </c>
      <c r="O531" s="2" t="str">
        <f t="shared" si="16"/>
        <v>NF</v>
      </c>
    </row>
    <row r="532" spans="1:15" ht="36.5" x14ac:dyDescent="0.35">
      <c r="A532" s="2" t="s">
        <v>148</v>
      </c>
      <c r="B532" s="30" t="s">
        <v>16085</v>
      </c>
      <c r="C532" s="2" t="s">
        <v>16086</v>
      </c>
      <c r="D532" s="2" t="s">
        <v>617</v>
      </c>
      <c r="E532" s="2" t="s">
        <v>149</v>
      </c>
      <c r="F532" s="2" t="s">
        <v>527</v>
      </c>
      <c r="G532" s="10">
        <v>45495.163194444445</v>
      </c>
      <c r="H532" s="2" t="s">
        <v>298</v>
      </c>
      <c r="I532" s="2" t="s">
        <v>299</v>
      </c>
      <c r="J532" s="30" t="s">
        <v>6839</v>
      </c>
      <c r="K532" s="2" t="s">
        <v>164</v>
      </c>
      <c r="L532" s="2" t="s">
        <v>618</v>
      </c>
      <c r="M532" s="2" t="s">
        <v>617</v>
      </c>
      <c r="N532" s="12">
        <f t="shared" si="17"/>
        <v>45495</v>
      </c>
      <c r="O532" s="2" t="str">
        <f t="shared" si="16"/>
        <v>NF</v>
      </c>
    </row>
    <row r="533" spans="1:15" ht="24.5" x14ac:dyDescent="0.35">
      <c r="A533" s="2" t="s">
        <v>148</v>
      </c>
      <c r="B533" s="30" t="s">
        <v>16087</v>
      </c>
      <c r="C533" s="2" t="s">
        <v>16088</v>
      </c>
      <c r="D533" s="2" t="s">
        <v>66</v>
      </c>
      <c r="E533" s="2" t="s">
        <v>175</v>
      </c>
      <c r="F533" s="2" t="s">
        <v>15045</v>
      </c>
      <c r="G533" s="10">
        <v>45495.149305555555</v>
      </c>
      <c r="H533" s="2" t="s">
        <v>293</v>
      </c>
      <c r="I533" s="2" t="s">
        <v>16062</v>
      </c>
      <c r="K533" s="2" t="s">
        <v>164</v>
      </c>
      <c r="L533" s="2" t="s">
        <v>15065</v>
      </c>
      <c r="M533" s="2" t="s">
        <v>66</v>
      </c>
      <c r="N533" s="12">
        <f t="shared" si="17"/>
        <v>45495</v>
      </c>
      <c r="O533" s="2" t="str">
        <f t="shared" si="16"/>
        <v>NF</v>
      </c>
    </row>
    <row r="534" spans="1:15" ht="24.5" x14ac:dyDescent="0.35">
      <c r="A534" s="2" t="s">
        <v>148</v>
      </c>
      <c r="B534" s="30" t="s">
        <v>16089</v>
      </c>
      <c r="C534" s="2" t="s">
        <v>16090</v>
      </c>
      <c r="D534" s="2" t="s">
        <v>653</v>
      </c>
      <c r="E534" s="2" t="s">
        <v>175</v>
      </c>
      <c r="F534" s="2" t="s">
        <v>527</v>
      </c>
      <c r="G534" s="10">
        <v>45495.148611111108</v>
      </c>
      <c r="H534" s="2" t="s">
        <v>7111</v>
      </c>
      <c r="I534" s="2" t="s">
        <v>15980</v>
      </c>
      <c r="K534" s="2" t="s">
        <v>164</v>
      </c>
      <c r="L534" s="2" t="s">
        <v>15065</v>
      </c>
      <c r="M534" s="2" t="s">
        <v>80</v>
      </c>
      <c r="N534" s="12">
        <f t="shared" si="17"/>
        <v>45495</v>
      </c>
      <c r="O534" s="2" t="str">
        <f t="shared" si="16"/>
        <v>NF</v>
      </c>
    </row>
    <row r="535" spans="1:15" ht="24.5" x14ac:dyDescent="0.35">
      <c r="A535" s="2" t="s">
        <v>148</v>
      </c>
      <c r="B535" s="30" t="s">
        <v>16091</v>
      </c>
      <c r="C535" s="2" t="s">
        <v>16092</v>
      </c>
      <c r="E535" s="2" t="s">
        <v>175</v>
      </c>
      <c r="F535" s="2" t="s">
        <v>527</v>
      </c>
      <c r="G535" s="10">
        <v>45495.070138888892</v>
      </c>
      <c r="H535" s="2" t="s">
        <v>7111</v>
      </c>
      <c r="I535" s="2" t="s">
        <v>15980</v>
      </c>
      <c r="K535" s="2" t="s">
        <v>164</v>
      </c>
      <c r="L535" s="2" t="s">
        <v>15065</v>
      </c>
      <c r="M535" s="2" t="s">
        <v>66</v>
      </c>
      <c r="N535" s="12">
        <f t="shared" si="17"/>
        <v>45495</v>
      </c>
      <c r="O535" s="2" t="str">
        <f t="shared" si="16"/>
        <v>NF</v>
      </c>
    </row>
    <row r="536" spans="1:15" ht="48.5" x14ac:dyDescent="0.35">
      <c r="A536" s="2" t="s">
        <v>148</v>
      </c>
      <c r="B536" s="30" t="s">
        <v>16093</v>
      </c>
      <c r="C536" s="2" t="s">
        <v>16094</v>
      </c>
      <c r="D536" s="2" t="s">
        <v>15056</v>
      </c>
      <c r="E536" s="2" t="s">
        <v>175</v>
      </c>
      <c r="F536" s="2" t="s">
        <v>527</v>
      </c>
      <c r="G536" s="10">
        <v>45494.633333333331</v>
      </c>
      <c r="H536" s="2" t="s">
        <v>238</v>
      </c>
      <c r="K536" s="2" t="s">
        <v>164</v>
      </c>
      <c r="L536" s="2" t="s">
        <v>15020</v>
      </c>
      <c r="M536" s="2" t="s">
        <v>15056</v>
      </c>
      <c r="N536" s="12">
        <f t="shared" si="17"/>
        <v>45494</v>
      </c>
      <c r="O536" s="2" t="str">
        <f t="shared" si="16"/>
        <v>NF</v>
      </c>
    </row>
    <row r="537" spans="1:15" ht="24.5" x14ac:dyDescent="0.35">
      <c r="A537" s="2" t="s">
        <v>148</v>
      </c>
      <c r="B537" s="30" t="s">
        <v>16055</v>
      </c>
      <c r="C537" s="2" t="s">
        <v>16095</v>
      </c>
      <c r="D537" s="2" t="s">
        <v>364</v>
      </c>
      <c r="E537" s="2" t="s">
        <v>246</v>
      </c>
      <c r="F537" s="2" t="s">
        <v>6890</v>
      </c>
      <c r="G537" s="10">
        <v>45492.542361111111</v>
      </c>
      <c r="H537" s="2" t="s">
        <v>182</v>
      </c>
      <c r="I537" s="2" t="s">
        <v>630</v>
      </c>
      <c r="J537" s="30" t="s">
        <v>373</v>
      </c>
      <c r="K537" s="2" t="s">
        <v>169</v>
      </c>
      <c r="L537" s="2" t="s">
        <v>544</v>
      </c>
      <c r="M537" s="2" t="s">
        <v>364</v>
      </c>
      <c r="N537" s="12">
        <f t="shared" si="17"/>
        <v>45492</v>
      </c>
      <c r="O537" s="2" t="str">
        <f t="shared" si="16"/>
        <v>NF</v>
      </c>
    </row>
    <row r="538" spans="1:15" ht="24.5" x14ac:dyDescent="0.35">
      <c r="A538" s="2" t="s">
        <v>148</v>
      </c>
      <c r="B538" s="30" t="s">
        <v>15868</v>
      </c>
      <c r="C538" s="2" t="s">
        <v>16096</v>
      </c>
      <c r="D538" s="2" t="s">
        <v>448</v>
      </c>
      <c r="E538" s="2" t="s">
        <v>149</v>
      </c>
      <c r="F538" s="2" t="s">
        <v>150</v>
      </c>
      <c r="G538" s="10">
        <v>45492.529861111114</v>
      </c>
      <c r="H538" s="2" t="s">
        <v>395</v>
      </c>
      <c r="I538" s="2" t="s">
        <v>482</v>
      </c>
      <c r="K538" s="2" t="s">
        <v>169</v>
      </c>
      <c r="L538" s="2" t="s">
        <v>15869</v>
      </c>
      <c r="M538" s="2" t="s">
        <v>15656</v>
      </c>
      <c r="N538" s="12">
        <f t="shared" si="17"/>
        <v>45492</v>
      </c>
      <c r="O538" s="2" t="str">
        <f t="shared" si="16"/>
        <v>NF</v>
      </c>
    </row>
    <row r="539" spans="1:15" ht="36.5" x14ac:dyDescent="0.35">
      <c r="A539" s="2" t="s">
        <v>148</v>
      </c>
      <c r="B539" s="30" t="s">
        <v>16097</v>
      </c>
      <c r="C539" s="2" t="s">
        <v>16098</v>
      </c>
      <c r="D539" s="2" t="s">
        <v>7336</v>
      </c>
      <c r="E539" s="2" t="s">
        <v>246</v>
      </c>
      <c r="F539" s="2" t="s">
        <v>516</v>
      </c>
      <c r="G539" s="10">
        <v>45492.503472222219</v>
      </c>
      <c r="H539" s="2" t="s">
        <v>243</v>
      </c>
      <c r="I539" s="2" t="s">
        <v>16099</v>
      </c>
      <c r="K539" s="2" t="s">
        <v>164</v>
      </c>
      <c r="L539" s="2" t="s">
        <v>154</v>
      </c>
      <c r="M539" s="2" t="s">
        <v>342</v>
      </c>
      <c r="N539" s="12">
        <f t="shared" si="17"/>
        <v>45492</v>
      </c>
      <c r="O539" s="2" t="str">
        <f t="shared" si="16"/>
        <v>NF</v>
      </c>
    </row>
    <row r="540" spans="1:15" ht="36.5" x14ac:dyDescent="0.35">
      <c r="A540" s="2" t="s">
        <v>148</v>
      </c>
      <c r="B540" s="30" t="s">
        <v>16100</v>
      </c>
      <c r="C540" s="2" t="s">
        <v>16101</v>
      </c>
      <c r="D540" s="2" t="s">
        <v>32</v>
      </c>
      <c r="E540" s="2" t="s">
        <v>149</v>
      </c>
      <c r="F540" s="2" t="s">
        <v>15045</v>
      </c>
      <c r="G540" s="10">
        <v>45492.501388888886</v>
      </c>
      <c r="H540" s="2" t="s">
        <v>182</v>
      </c>
      <c r="J540" s="30" t="s">
        <v>373</v>
      </c>
      <c r="K540" s="2" t="s">
        <v>164</v>
      </c>
      <c r="L540" s="2" t="s">
        <v>6678</v>
      </c>
      <c r="M540" s="2" t="s">
        <v>32</v>
      </c>
      <c r="N540" s="12">
        <f t="shared" si="17"/>
        <v>45492</v>
      </c>
      <c r="O540" s="2" t="str">
        <f t="shared" si="16"/>
        <v>NF</v>
      </c>
    </row>
    <row r="541" spans="1:15" ht="72.5" x14ac:dyDescent="0.35">
      <c r="A541" s="2" t="s">
        <v>148</v>
      </c>
      <c r="B541" s="30" t="s">
        <v>16103</v>
      </c>
      <c r="C541" s="2" t="s">
        <v>16104</v>
      </c>
      <c r="D541" s="2" t="s">
        <v>6973</v>
      </c>
      <c r="E541" s="2" t="s">
        <v>149</v>
      </c>
      <c r="F541" s="2" t="s">
        <v>527</v>
      </c>
      <c r="G541" s="10">
        <v>45492.439583333333</v>
      </c>
      <c r="H541" s="2" t="s">
        <v>176</v>
      </c>
      <c r="I541" s="2" t="s">
        <v>372</v>
      </c>
      <c r="J541" s="30" t="s">
        <v>373</v>
      </c>
      <c r="K541" s="2" t="s">
        <v>164</v>
      </c>
      <c r="L541" s="2" t="s">
        <v>6690</v>
      </c>
      <c r="M541" s="2" t="s">
        <v>237</v>
      </c>
      <c r="N541" s="12">
        <f t="shared" si="17"/>
        <v>45492</v>
      </c>
      <c r="O541" s="2" t="str">
        <f t="shared" si="16"/>
        <v>Perf/NQA</v>
      </c>
    </row>
    <row r="542" spans="1:15" ht="36.5" x14ac:dyDescent="0.35">
      <c r="A542" s="2" t="s">
        <v>148</v>
      </c>
      <c r="B542" s="30" t="s">
        <v>16105</v>
      </c>
      <c r="C542" s="2" t="s">
        <v>16106</v>
      </c>
      <c r="D542" s="2" t="s">
        <v>16107</v>
      </c>
      <c r="E542" s="2" t="s">
        <v>175</v>
      </c>
      <c r="F542" s="2" t="s">
        <v>156</v>
      </c>
      <c r="G542" s="10">
        <v>45492.387499999997</v>
      </c>
      <c r="H542" s="2" t="s">
        <v>298</v>
      </c>
      <c r="K542" s="2" t="s">
        <v>169</v>
      </c>
      <c r="L542" s="2" t="s">
        <v>15708</v>
      </c>
      <c r="M542" s="2" t="s">
        <v>15707</v>
      </c>
      <c r="N542" s="12">
        <f t="shared" si="17"/>
        <v>45492</v>
      </c>
      <c r="O542" s="2" t="str">
        <f t="shared" si="16"/>
        <v>NF</v>
      </c>
    </row>
    <row r="543" spans="1:15" ht="36.5" x14ac:dyDescent="0.35">
      <c r="A543" s="2" t="s">
        <v>148</v>
      </c>
      <c r="B543" s="30" t="s">
        <v>6823</v>
      </c>
      <c r="C543" s="2" t="s">
        <v>6824</v>
      </c>
      <c r="D543" s="2" t="s">
        <v>657</v>
      </c>
      <c r="E543" s="2" t="s">
        <v>149</v>
      </c>
      <c r="F543" s="2" t="s">
        <v>475</v>
      </c>
      <c r="G543" s="10">
        <v>45492.31527777778</v>
      </c>
      <c r="H543" s="2" t="s">
        <v>238</v>
      </c>
      <c r="K543" s="2" t="s">
        <v>169</v>
      </c>
      <c r="L543" s="2" t="s">
        <v>6825</v>
      </c>
      <c r="M543" s="2" t="s">
        <v>657</v>
      </c>
      <c r="N543" s="12">
        <f t="shared" si="17"/>
        <v>45492</v>
      </c>
      <c r="O543" s="2" t="str">
        <f t="shared" si="16"/>
        <v>Reg</v>
      </c>
    </row>
    <row r="544" spans="1:15" ht="36.5" x14ac:dyDescent="0.35">
      <c r="A544" s="2" t="s">
        <v>148</v>
      </c>
      <c r="B544" s="30" t="s">
        <v>16108</v>
      </c>
      <c r="C544" s="2" t="s">
        <v>16109</v>
      </c>
      <c r="D544" s="2" t="s">
        <v>88</v>
      </c>
      <c r="E544" s="2" t="s">
        <v>149</v>
      </c>
      <c r="F544" s="2" t="s">
        <v>527</v>
      </c>
      <c r="G544" s="10">
        <v>45492.307638888888</v>
      </c>
      <c r="K544" s="2" t="s">
        <v>178</v>
      </c>
      <c r="M544" s="2" t="s">
        <v>88</v>
      </c>
      <c r="N544" s="12">
        <f t="shared" si="17"/>
        <v>45492</v>
      </c>
      <c r="O544" s="2" t="str">
        <f t="shared" si="16"/>
        <v>NF</v>
      </c>
    </row>
    <row r="545" spans="1:15" ht="24.5" x14ac:dyDescent="0.35">
      <c r="A545" s="2" t="s">
        <v>148</v>
      </c>
      <c r="B545" s="30" t="s">
        <v>16110</v>
      </c>
      <c r="C545" s="2" t="s">
        <v>16111</v>
      </c>
      <c r="D545" s="2" t="s">
        <v>16112</v>
      </c>
      <c r="E545" s="2" t="s">
        <v>175</v>
      </c>
      <c r="F545" s="2" t="s">
        <v>150</v>
      </c>
      <c r="G545" s="10">
        <v>45492.288194444445</v>
      </c>
      <c r="H545" s="2" t="s">
        <v>293</v>
      </c>
      <c r="I545" s="2" t="s">
        <v>15196</v>
      </c>
      <c r="K545" s="2" t="s">
        <v>164</v>
      </c>
      <c r="L545" s="2" t="s">
        <v>15065</v>
      </c>
      <c r="M545" s="2" t="s">
        <v>66</v>
      </c>
      <c r="N545" s="12">
        <f t="shared" si="17"/>
        <v>45492</v>
      </c>
      <c r="O545" s="2" t="str">
        <f t="shared" si="16"/>
        <v>NF</v>
      </c>
    </row>
    <row r="546" spans="1:15" ht="24.5" x14ac:dyDescent="0.35">
      <c r="A546" s="2" t="s">
        <v>148</v>
      </c>
      <c r="B546" s="30" t="s">
        <v>6826</v>
      </c>
      <c r="C546" s="2" t="s">
        <v>6827</v>
      </c>
      <c r="D546" s="2" t="s">
        <v>60</v>
      </c>
      <c r="E546" s="2" t="s">
        <v>175</v>
      </c>
      <c r="F546" s="2" t="s">
        <v>475</v>
      </c>
      <c r="G546" s="10">
        <v>45492.281944444447</v>
      </c>
      <c r="H546" s="2" t="s">
        <v>395</v>
      </c>
      <c r="I546" s="2" t="s">
        <v>476</v>
      </c>
      <c r="K546" s="2" t="s">
        <v>178</v>
      </c>
      <c r="L546" s="2" t="s">
        <v>6678</v>
      </c>
      <c r="M546" s="2" t="s">
        <v>56</v>
      </c>
      <c r="N546" s="12">
        <f t="shared" si="17"/>
        <v>45492</v>
      </c>
      <c r="O546" s="2" t="str">
        <f t="shared" si="16"/>
        <v>NF</v>
      </c>
    </row>
    <row r="547" spans="1:15" ht="24.5" x14ac:dyDescent="0.35">
      <c r="A547" s="2" t="s">
        <v>148</v>
      </c>
      <c r="B547" s="30" t="s">
        <v>16113</v>
      </c>
      <c r="C547" s="2" t="s">
        <v>16114</v>
      </c>
      <c r="D547" s="2" t="s">
        <v>352</v>
      </c>
      <c r="E547" s="2" t="s">
        <v>175</v>
      </c>
      <c r="F547" s="2" t="s">
        <v>368</v>
      </c>
      <c r="G547" s="10">
        <v>45492.222222222219</v>
      </c>
      <c r="H547" s="2" t="s">
        <v>157</v>
      </c>
      <c r="K547" s="2" t="s">
        <v>164</v>
      </c>
      <c r="L547" s="2" t="s">
        <v>7077</v>
      </c>
      <c r="M547" s="2" t="s">
        <v>352</v>
      </c>
      <c r="N547" s="12">
        <f t="shared" si="17"/>
        <v>45492</v>
      </c>
      <c r="O547" s="2" t="str">
        <f t="shared" si="16"/>
        <v>NF</v>
      </c>
    </row>
    <row r="548" spans="1:15" ht="36.5" x14ac:dyDescent="0.35">
      <c r="A548" s="2" t="s">
        <v>148</v>
      </c>
      <c r="B548" s="30" t="s">
        <v>6828</v>
      </c>
      <c r="C548" s="2" t="s">
        <v>6829</v>
      </c>
      <c r="D548" s="2" t="s">
        <v>6661</v>
      </c>
      <c r="E548" s="2" t="s">
        <v>149</v>
      </c>
      <c r="F548" s="2" t="s">
        <v>475</v>
      </c>
      <c r="G548" s="10">
        <v>45492.209722222222</v>
      </c>
      <c r="H548" s="2" t="s">
        <v>182</v>
      </c>
      <c r="I548" s="2" t="s">
        <v>630</v>
      </c>
      <c r="J548" s="30" t="s">
        <v>373</v>
      </c>
      <c r="K548" s="2" t="s">
        <v>169</v>
      </c>
      <c r="L548" s="2" t="s">
        <v>6662</v>
      </c>
      <c r="M548" s="2" t="s">
        <v>6661</v>
      </c>
      <c r="N548" s="12">
        <f t="shared" si="17"/>
        <v>45492</v>
      </c>
      <c r="O548" s="2" t="str">
        <f t="shared" si="16"/>
        <v>Reg</v>
      </c>
    </row>
    <row r="549" spans="1:15" ht="24.5" x14ac:dyDescent="0.35">
      <c r="A549" s="2" t="s">
        <v>148</v>
      </c>
      <c r="B549" s="30" t="s">
        <v>16115</v>
      </c>
      <c r="C549" s="2" t="s">
        <v>16116</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x14ac:dyDescent="0.35">
      <c r="A550" s="2" t="s">
        <v>148</v>
      </c>
      <c r="B550" s="30" t="s">
        <v>16118</v>
      </c>
      <c r="C550" s="2" t="s">
        <v>16119</v>
      </c>
      <c r="D550" s="2" t="s">
        <v>15157</v>
      </c>
      <c r="E550" s="2" t="s">
        <v>175</v>
      </c>
      <c r="F550" s="2" t="s">
        <v>150</v>
      </c>
      <c r="G550" s="10">
        <v>45492.197222222225</v>
      </c>
      <c r="H550" s="2" t="s">
        <v>395</v>
      </c>
      <c r="I550" s="2" t="s">
        <v>482</v>
      </c>
      <c r="K550" s="2" t="s">
        <v>260</v>
      </c>
      <c r="M550" s="2" t="s">
        <v>56</v>
      </c>
      <c r="N550" s="12">
        <f t="shared" si="17"/>
        <v>45492</v>
      </c>
      <c r="O550" s="2" t="str">
        <f t="shared" si="16"/>
        <v>NF</v>
      </c>
    </row>
    <row r="551" spans="1:15" ht="24.5" x14ac:dyDescent="0.35">
      <c r="A551" s="2" t="s">
        <v>148</v>
      </c>
      <c r="B551" s="30" t="s">
        <v>6830</v>
      </c>
      <c r="C551" s="2" t="s">
        <v>6831</v>
      </c>
      <c r="D551" s="2" t="s">
        <v>6661</v>
      </c>
      <c r="E551" s="2" t="s">
        <v>149</v>
      </c>
      <c r="F551" s="2" t="s">
        <v>475</v>
      </c>
      <c r="G551" s="10">
        <v>45492.188888888886</v>
      </c>
      <c r="H551" s="2" t="s">
        <v>182</v>
      </c>
      <c r="I551" s="2" t="s">
        <v>630</v>
      </c>
      <c r="J551" s="30" t="s">
        <v>373</v>
      </c>
      <c r="K551" s="2" t="s">
        <v>169</v>
      </c>
      <c r="L551" s="2" t="s">
        <v>544</v>
      </c>
      <c r="M551" s="2" t="s">
        <v>6661</v>
      </c>
      <c r="N551" s="12">
        <f t="shared" si="17"/>
        <v>45492</v>
      </c>
      <c r="O551" s="2" t="str">
        <f t="shared" si="16"/>
        <v>NF</v>
      </c>
    </row>
    <row r="552" spans="1:15" ht="36.5" x14ac:dyDescent="0.35">
      <c r="A552" s="2" t="s">
        <v>148</v>
      </c>
      <c r="B552" s="30" t="s">
        <v>608</v>
      </c>
      <c r="C552" s="2" t="s">
        <v>609</v>
      </c>
      <c r="D552" s="2" t="s">
        <v>32</v>
      </c>
      <c r="E552" s="2" t="s">
        <v>149</v>
      </c>
      <c r="F552" s="2" t="s">
        <v>475</v>
      </c>
      <c r="G552" s="10">
        <v>45492.149305555555</v>
      </c>
      <c r="H552" s="2" t="s">
        <v>182</v>
      </c>
      <c r="I552" s="2" t="s">
        <v>517</v>
      </c>
      <c r="J552" s="30" t="s">
        <v>610</v>
      </c>
      <c r="K552" s="2" t="s">
        <v>164</v>
      </c>
      <c r="L552" s="2" t="s">
        <v>611</v>
      </c>
      <c r="M552" s="2" t="s">
        <v>32</v>
      </c>
      <c r="N552" s="12">
        <f t="shared" si="17"/>
        <v>45492</v>
      </c>
      <c r="O552" s="2" t="str">
        <f t="shared" si="16"/>
        <v>Reg</v>
      </c>
    </row>
    <row r="553" spans="1:15" ht="36.5" x14ac:dyDescent="0.35">
      <c r="A553" s="2" t="s">
        <v>148</v>
      </c>
      <c r="B553" s="30" t="s">
        <v>6659</v>
      </c>
      <c r="C553" s="2" t="s">
        <v>6660</v>
      </c>
      <c r="D553" s="2" t="s">
        <v>6661</v>
      </c>
      <c r="E553" s="2" t="s">
        <v>175</v>
      </c>
      <c r="F553" s="2" t="s">
        <v>150</v>
      </c>
      <c r="G553" s="10">
        <v>45492.149305555555</v>
      </c>
      <c r="H553" s="2" t="s">
        <v>151</v>
      </c>
      <c r="I553" s="2" t="s">
        <v>363</v>
      </c>
      <c r="K553" s="2" t="s">
        <v>169</v>
      </c>
      <c r="L553" s="2" t="s">
        <v>6662</v>
      </c>
      <c r="M553" s="2" t="s">
        <v>6661</v>
      </c>
      <c r="N553" s="12">
        <f t="shared" si="17"/>
        <v>45492</v>
      </c>
      <c r="O553" s="2" t="str">
        <f t="shared" si="16"/>
        <v>Reg</v>
      </c>
    </row>
    <row r="554" spans="1:15" ht="24.5" x14ac:dyDescent="0.35">
      <c r="A554" s="2" t="s">
        <v>148</v>
      </c>
      <c r="B554" s="30" t="s">
        <v>16120</v>
      </c>
      <c r="C554" s="2" t="s">
        <v>16121</v>
      </c>
      <c r="D554" s="2" t="s">
        <v>6667</v>
      </c>
      <c r="E554" s="2" t="s">
        <v>149</v>
      </c>
      <c r="F554" s="2" t="s">
        <v>527</v>
      </c>
      <c r="G554" s="10">
        <v>45492.124305555553</v>
      </c>
      <c r="K554" s="2" t="s">
        <v>164</v>
      </c>
      <c r="M554" s="2" t="s">
        <v>6667</v>
      </c>
      <c r="N554" s="12">
        <f t="shared" si="17"/>
        <v>45492</v>
      </c>
      <c r="O554" s="2" t="str">
        <f t="shared" si="16"/>
        <v>NF</v>
      </c>
    </row>
    <row r="555" spans="1:15" ht="24.5" x14ac:dyDescent="0.35">
      <c r="A555" s="2" t="s">
        <v>148</v>
      </c>
      <c r="B555" s="30" t="s">
        <v>16122</v>
      </c>
      <c r="C555" s="2" t="s">
        <v>16123</v>
      </c>
      <c r="D555" s="2" t="s">
        <v>78</v>
      </c>
      <c r="E555" s="2" t="s">
        <v>175</v>
      </c>
      <c r="F555" s="2" t="s">
        <v>527</v>
      </c>
      <c r="G555" s="10">
        <v>45492.104166666664</v>
      </c>
      <c r="H555" s="2" t="s">
        <v>7111</v>
      </c>
      <c r="I555" s="2" t="s">
        <v>15980</v>
      </c>
      <c r="K555" s="2" t="s">
        <v>164</v>
      </c>
      <c r="L555" s="2" t="s">
        <v>15065</v>
      </c>
      <c r="M555" s="2" t="s">
        <v>78</v>
      </c>
      <c r="N555" s="12">
        <f t="shared" si="17"/>
        <v>45492</v>
      </c>
      <c r="O555" s="2" t="str">
        <f t="shared" si="16"/>
        <v>NF</v>
      </c>
    </row>
    <row r="556" spans="1:15" ht="36.5" x14ac:dyDescent="0.35">
      <c r="A556" s="2" t="s">
        <v>148</v>
      </c>
      <c r="B556" s="30" t="s">
        <v>6663</v>
      </c>
      <c r="C556" s="2" t="s">
        <v>6664</v>
      </c>
      <c r="D556" s="2" t="s">
        <v>6665</v>
      </c>
      <c r="E556" s="2" t="s">
        <v>246</v>
      </c>
      <c r="F556" s="2" t="s">
        <v>150</v>
      </c>
      <c r="G556" s="10">
        <v>45492.072222222225</v>
      </c>
      <c r="K556" s="2" t="s">
        <v>164</v>
      </c>
      <c r="L556" s="2" t="s">
        <v>6666</v>
      </c>
      <c r="M556" s="2" t="s">
        <v>6667</v>
      </c>
      <c r="N556" s="12">
        <f t="shared" si="17"/>
        <v>45492</v>
      </c>
      <c r="O556" s="2" t="str">
        <f t="shared" si="16"/>
        <v>Reg</v>
      </c>
    </row>
    <row r="557" spans="1:15" ht="24.5" x14ac:dyDescent="0.35">
      <c r="A557" s="2" t="s">
        <v>148</v>
      </c>
      <c r="B557" s="30" t="s">
        <v>6832</v>
      </c>
      <c r="C557" s="2" t="s">
        <v>586</v>
      </c>
      <c r="D557" s="2" t="s">
        <v>201</v>
      </c>
      <c r="E557" s="2" t="s">
        <v>149</v>
      </c>
      <c r="F557" s="2" t="s">
        <v>527</v>
      </c>
      <c r="G557" s="10">
        <v>45492.071527777778</v>
      </c>
      <c r="K557" s="2" t="s">
        <v>178</v>
      </c>
      <c r="L557" s="2" t="s">
        <v>6690</v>
      </c>
      <c r="M557" s="2" t="s">
        <v>201</v>
      </c>
      <c r="N557" s="12">
        <f t="shared" si="17"/>
        <v>45492</v>
      </c>
      <c r="O557" s="2" t="str">
        <f t="shared" si="16"/>
        <v>Perf/NQA</v>
      </c>
    </row>
    <row r="558" spans="1:15" ht="36.5" x14ac:dyDescent="0.35">
      <c r="A558" s="2" t="s">
        <v>148</v>
      </c>
      <c r="B558" s="30" t="s">
        <v>6833</v>
      </c>
      <c r="C558" s="2" t="s">
        <v>6834</v>
      </c>
      <c r="D558" s="2" t="s">
        <v>24</v>
      </c>
      <c r="E558" s="2" t="s">
        <v>175</v>
      </c>
      <c r="F558" s="2" t="s">
        <v>475</v>
      </c>
      <c r="G558" s="10">
        <v>45491.789583333331</v>
      </c>
      <c r="H558" s="2" t="s">
        <v>395</v>
      </c>
      <c r="J558" s="30" t="s">
        <v>373</v>
      </c>
      <c r="K558" s="2" t="s">
        <v>178</v>
      </c>
      <c r="L558" s="2" t="s">
        <v>6670</v>
      </c>
      <c r="M558" s="2" t="s">
        <v>24</v>
      </c>
      <c r="N558" s="12">
        <f t="shared" si="17"/>
        <v>45491</v>
      </c>
      <c r="O558" s="2" t="str">
        <f t="shared" si="16"/>
        <v>Reg</v>
      </c>
    </row>
    <row r="559" spans="1:15" ht="36.5" x14ac:dyDescent="0.35">
      <c r="A559" s="2" t="s">
        <v>148</v>
      </c>
      <c r="B559" s="30" t="s">
        <v>16124</v>
      </c>
      <c r="C559" s="2" t="s">
        <v>16125</v>
      </c>
      <c r="D559" s="2" t="s">
        <v>24</v>
      </c>
      <c r="E559" s="2" t="s">
        <v>175</v>
      </c>
      <c r="F559" s="2" t="s">
        <v>15045</v>
      </c>
      <c r="G559" s="10">
        <v>45491.685416666667</v>
      </c>
      <c r="H559" s="2" t="s">
        <v>151</v>
      </c>
      <c r="I559" s="2" t="s">
        <v>363</v>
      </c>
      <c r="J559" s="30" t="s">
        <v>373</v>
      </c>
      <c r="K559" s="2" t="s">
        <v>178</v>
      </c>
      <c r="L559" s="2" t="s">
        <v>6670</v>
      </c>
      <c r="M559" s="2" t="s">
        <v>24</v>
      </c>
      <c r="N559" s="12">
        <f t="shared" si="17"/>
        <v>45491</v>
      </c>
      <c r="O559" s="2" t="str">
        <f t="shared" si="16"/>
        <v>Reg</v>
      </c>
    </row>
    <row r="560" spans="1:15" ht="36.5" x14ac:dyDescent="0.35">
      <c r="A560" s="2" t="s">
        <v>148</v>
      </c>
      <c r="B560" s="30" t="s">
        <v>16126</v>
      </c>
      <c r="C560" s="2" t="s">
        <v>16127</v>
      </c>
      <c r="D560" s="2" t="s">
        <v>24</v>
      </c>
      <c r="E560" s="2" t="s">
        <v>175</v>
      </c>
      <c r="F560" s="2" t="s">
        <v>15045</v>
      </c>
      <c r="G560" s="10">
        <v>45491.678472222222</v>
      </c>
      <c r="H560" s="2" t="s">
        <v>151</v>
      </c>
      <c r="I560" s="2" t="s">
        <v>363</v>
      </c>
      <c r="J560" s="30" t="s">
        <v>373</v>
      </c>
      <c r="K560" s="2" t="s">
        <v>178</v>
      </c>
      <c r="L560" s="2" t="s">
        <v>6670</v>
      </c>
      <c r="M560" s="2" t="s">
        <v>24</v>
      </c>
      <c r="N560" s="12">
        <f t="shared" si="17"/>
        <v>45491</v>
      </c>
      <c r="O560" s="2" t="str">
        <f t="shared" si="16"/>
        <v>Reg</v>
      </c>
    </row>
    <row r="561" spans="1:15" ht="14.5" x14ac:dyDescent="0.35">
      <c r="A561" s="2" t="s">
        <v>148</v>
      </c>
      <c r="B561" s="30" t="s">
        <v>16128</v>
      </c>
      <c r="C561" s="2" t="s">
        <v>16129</v>
      </c>
      <c r="D561" s="2" t="s">
        <v>15555</v>
      </c>
      <c r="E561" s="2" t="s">
        <v>175</v>
      </c>
      <c r="F561" s="2" t="s">
        <v>15045</v>
      </c>
      <c r="G561" s="10">
        <v>45491.661805555559</v>
      </c>
      <c r="K561" s="2" t="s">
        <v>169</v>
      </c>
      <c r="L561" s="2" t="s">
        <v>15046</v>
      </c>
      <c r="M561" s="2" t="s">
        <v>15555</v>
      </c>
      <c r="N561" s="12">
        <f t="shared" si="17"/>
        <v>45491</v>
      </c>
      <c r="O561" s="2" t="str">
        <f t="shared" si="16"/>
        <v>NF</v>
      </c>
    </row>
    <row r="562" spans="1:15" ht="36.5" x14ac:dyDescent="0.35">
      <c r="A562" s="2" t="s">
        <v>148</v>
      </c>
      <c r="B562" s="30" t="s">
        <v>6835</v>
      </c>
      <c r="C562" s="2" t="s">
        <v>6836</v>
      </c>
      <c r="D562" s="2" t="s">
        <v>364</v>
      </c>
      <c r="E562" s="2" t="s">
        <v>246</v>
      </c>
      <c r="F562" s="2" t="s">
        <v>475</v>
      </c>
      <c r="G562" s="10">
        <v>45491.659722222219</v>
      </c>
      <c r="H562" s="2" t="s">
        <v>182</v>
      </c>
      <c r="I562" s="2" t="s">
        <v>630</v>
      </c>
      <c r="J562" s="30" t="s">
        <v>373</v>
      </c>
      <c r="K562" s="2" t="s">
        <v>169</v>
      </c>
      <c r="L562" s="2" t="s">
        <v>6698</v>
      </c>
      <c r="M562" s="2" t="s">
        <v>364</v>
      </c>
      <c r="N562" s="12">
        <f t="shared" si="17"/>
        <v>45491</v>
      </c>
      <c r="O562" s="2" t="str">
        <f t="shared" si="16"/>
        <v>NF</v>
      </c>
    </row>
    <row r="563" spans="1:15" ht="36.5" x14ac:dyDescent="0.35">
      <c r="A563" s="2" t="s">
        <v>148</v>
      </c>
      <c r="B563" s="30" t="s">
        <v>6837</v>
      </c>
      <c r="C563" s="2" t="s">
        <v>6838</v>
      </c>
      <c r="D563" s="2" t="s">
        <v>30</v>
      </c>
      <c r="E563" s="2" t="s">
        <v>149</v>
      </c>
      <c r="F563" s="2" t="s">
        <v>475</v>
      </c>
      <c r="G563" s="10">
        <v>45491.549305555556</v>
      </c>
      <c r="H563" s="2" t="s">
        <v>298</v>
      </c>
      <c r="J563" s="30" t="s">
        <v>6839</v>
      </c>
      <c r="K563" s="2" t="s">
        <v>164</v>
      </c>
      <c r="L563" s="2" t="s">
        <v>6840</v>
      </c>
      <c r="M563" s="2" t="s">
        <v>30</v>
      </c>
      <c r="N563" s="12">
        <f t="shared" si="17"/>
        <v>45491</v>
      </c>
      <c r="O563" s="2" t="str">
        <f t="shared" si="16"/>
        <v>NF</v>
      </c>
    </row>
    <row r="564" spans="1:15" ht="24.5" x14ac:dyDescent="0.35">
      <c r="A564" s="2" t="s">
        <v>148</v>
      </c>
      <c r="B564" s="30" t="s">
        <v>16131</v>
      </c>
      <c r="C564" s="2" t="s">
        <v>16132</v>
      </c>
      <c r="D564" s="2" t="s">
        <v>653</v>
      </c>
      <c r="E564" s="2" t="s">
        <v>175</v>
      </c>
      <c r="F564" s="2" t="s">
        <v>527</v>
      </c>
      <c r="G564" s="10">
        <v>45491.540972222225</v>
      </c>
      <c r="H564" s="2" t="s">
        <v>7111</v>
      </c>
      <c r="I564" s="2" t="s">
        <v>15980</v>
      </c>
      <c r="K564" s="2" t="s">
        <v>164</v>
      </c>
      <c r="L564" s="2" t="s">
        <v>15065</v>
      </c>
      <c r="M564" s="2" t="s">
        <v>72</v>
      </c>
      <c r="N564" s="12">
        <f t="shared" si="17"/>
        <v>45491</v>
      </c>
      <c r="O564" s="2" t="str">
        <f t="shared" si="16"/>
        <v>NF</v>
      </c>
    </row>
    <row r="565" spans="1:15" ht="24.5" x14ac:dyDescent="0.35">
      <c r="A565" s="2" t="s">
        <v>148</v>
      </c>
      <c r="B565" s="30" t="s">
        <v>16133</v>
      </c>
      <c r="C565" s="2" t="s">
        <v>16134</v>
      </c>
      <c r="D565" s="2" t="s">
        <v>653</v>
      </c>
      <c r="E565" s="2" t="s">
        <v>175</v>
      </c>
      <c r="F565" s="2" t="s">
        <v>527</v>
      </c>
      <c r="G565" s="10">
        <v>45491.481249999997</v>
      </c>
      <c r="H565" s="2" t="s">
        <v>7111</v>
      </c>
      <c r="I565" s="2" t="s">
        <v>15980</v>
      </c>
      <c r="K565" s="2" t="s">
        <v>164</v>
      </c>
      <c r="L565" s="2" t="s">
        <v>15065</v>
      </c>
      <c r="M565" s="2" t="s">
        <v>72</v>
      </c>
      <c r="N565" s="12">
        <f t="shared" si="17"/>
        <v>45491</v>
      </c>
      <c r="O565" s="2" t="str">
        <f t="shared" si="16"/>
        <v>NF</v>
      </c>
    </row>
    <row r="566" spans="1:15" ht="24.5" x14ac:dyDescent="0.35">
      <c r="A566" s="2" t="s">
        <v>148</v>
      </c>
      <c r="B566" s="30" t="s">
        <v>6841</v>
      </c>
      <c r="C566" s="2" t="s">
        <v>6842</v>
      </c>
      <c r="D566" s="2" t="s">
        <v>225</v>
      </c>
      <c r="E566" s="2" t="s">
        <v>149</v>
      </c>
      <c r="F566" s="2" t="s">
        <v>475</v>
      </c>
      <c r="G566" s="10">
        <v>45491.46597222222</v>
      </c>
      <c r="H566" s="2" t="s">
        <v>224</v>
      </c>
      <c r="K566" s="2" t="s">
        <v>169</v>
      </c>
      <c r="L566" s="2" t="s">
        <v>6843</v>
      </c>
      <c r="M566" s="2" t="s">
        <v>225</v>
      </c>
      <c r="N566" s="12">
        <f t="shared" si="17"/>
        <v>45491</v>
      </c>
      <c r="O566" s="2" t="str">
        <f t="shared" si="16"/>
        <v>NF</v>
      </c>
    </row>
    <row r="567" spans="1:15" ht="24.5" x14ac:dyDescent="0.35">
      <c r="A567" s="2" t="s">
        <v>148</v>
      </c>
      <c r="B567" s="30" t="s">
        <v>15752</v>
      </c>
      <c r="C567" s="2" t="s">
        <v>16135</v>
      </c>
      <c r="D567" s="2" t="s">
        <v>7217</v>
      </c>
      <c r="E567" s="2" t="s">
        <v>175</v>
      </c>
      <c r="F567" s="2" t="s">
        <v>527</v>
      </c>
      <c r="G567" s="10">
        <v>45491.40625</v>
      </c>
      <c r="H567" s="2" t="s">
        <v>243</v>
      </c>
      <c r="K567" s="2" t="s">
        <v>164</v>
      </c>
      <c r="M567" s="2" t="s">
        <v>7217</v>
      </c>
      <c r="N567" s="12">
        <f t="shared" si="17"/>
        <v>45491</v>
      </c>
      <c r="O567" s="2" t="str">
        <f t="shared" si="16"/>
        <v>NF</v>
      </c>
    </row>
    <row r="568" spans="1:15" ht="36.5" x14ac:dyDescent="0.35">
      <c r="A568" s="2" t="s">
        <v>148</v>
      </c>
      <c r="B568" s="30" t="s">
        <v>16136</v>
      </c>
      <c r="C568" s="2" t="s">
        <v>16137</v>
      </c>
      <c r="D568" s="2" t="s">
        <v>7395</v>
      </c>
      <c r="E568" s="2" t="s">
        <v>149</v>
      </c>
      <c r="F568" s="2" t="s">
        <v>15236</v>
      </c>
      <c r="G568" s="10">
        <v>45491.397916666669</v>
      </c>
      <c r="K568" s="2" t="s">
        <v>169</v>
      </c>
      <c r="M568" s="2" t="s">
        <v>15131</v>
      </c>
      <c r="N568" s="12">
        <f t="shared" si="17"/>
        <v>45491</v>
      </c>
      <c r="O568" s="2" t="str">
        <f t="shared" si="16"/>
        <v>NF</v>
      </c>
    </row>
    <row r="569" spans="1:15" ht="36.5" x14ac:dyDescent="0.35">
      <c r="A569" s="2" t="s">
        <v>148</v>
      </c>
      <c r="B569" s="30" t="s">
        <v>16138</v>
      </c>
      <c r="C569" s="2" t="s">
        <v>16139</v>
      </c>
      <c r="D569" s="2" t="s">
        <v>653</v>
      </c>
      <c r="E569" s="2" t="s">
        <v>246</v>
      </c>
      <c r="F569" s="2" t="s">
        <v>527</v>
      </c>
      <c r="G569" s="10">
        <v>45491.385416666664</v>
      </c>
      <c r="H569" s="2" t="s">
        <v>7111</v>
      </c>
      <c r="I569" s="2" t="s">
        <v>15980</v>
      </c>
      <c r="K569" s="2" t="s">
        <v>164</v>
      </c>
      <c r="L569" s="2" t="s">
        <v>15065</v>
      </c>
      <c r="M569" s="2" t="s">
        <v>72</v>
      </c>
      <c r="N569" s="12">
        <f t="shared" si="17"/>
        <v>45491</v>
      </c>
      <c r="O569" s="2" t="str">
        <f t="shared" si="16"/>
        <v>NF</v>
      </c>
    </row>
    <row r="570" spans="1:15" ht="24.5" x14ac:dyDescent="0.35">
      <c r="A570" s="2" t="s">
        <v>148</v>
      </c>
      <c r="B570" s="30" t="s">
        <v>16140</v>
      </c>
      <c r="C570" s="2" t="s">
        <v>16141</v>
      </c>
      <c r="D570" s="2" t="s">
        <v>15157</v>
      </c>
      <c r="E570" s="2" t="s">
        <v>175</v>
      </c>
      <c r="F570" s="2" t="s">
        <v>150</v>
      </c>
      <c r="G570" s="10">
        <v>45491.356944444444</v>
      </c>
      <c r="H570" s="2" t="s">
        <v>395</v>
      </c>
      <c r="I570" s="2" t="s">
        <v>482</v>
      </c>
      <c r="K570" s="2" t="s">
        <v>169</v>
      </c>
      <c r="M570" s="2" t="s">
        <v>56</v>
      </c>
      <c r="N570" s="12">
        <f t="shared" si="17"/>
        <v>45491</v>
      </c>
      <c r="O570" s="2" t="str">
        <f t="shared" si="16"/>
        <v>NF</v>
      </c>
    </row>
    <row r="571" spans="1:15" ht="36.5" x14ac:dyDescent="0.35">
      <c r="A571" s="2" t="s">
        <v>148</v>
      </c>
      <c r="B571" s="30" t="s">
        <v>16142</v>
      </c>
      <c r="C571" s="2" t="s">
        <v>16143</v>
      </c>
      <c r="D571" s="2" t="s">
        <v>7195</v>
      </c>
      <c r="E571" s="2" t="s">
        <v>175</v>
      </c>
      <c r="F571" s="2" t="s">
        <v>527</v>
      </c>
      <c r="G571" s="10">
        <v>45491.355555555558</v>
      </c>
      <c r="I571" s="2" t="s">
        <v>15125</v>
      </c>
      <c r="K571" s="2" t="s">
        <v>164</v>
      </c>
      <c r="L571" s="2" t="s">
        <v>16144</v>
      </c>
      <c r="M571" s="2" t="s">
        <v>7195</v>
      </c>
      <c r="N571" s="12">
        <f t="shared" si="17"/>
        <v>45491</v>
      </c>
      <c r="O571" s="2" t="str">
        <f t="shared" si="16"/>
        <v>NF</v>
      </c>
    </row>
    <row r="572" spans="1:15" ht="36.5" x14ac:dyDescent="0.35">
      <c r="A572" s="2" t="s">
        <v>148</v>
      </c>
      <c r="B572" s="30" t="s">
        <v>16145</v>
      </c>
      <c r="C572" s="2" t="s">
        <v>16146</v>
      </c>
      <c r="D572" s="2" t="s">
        <v>50</v>
      </c>
      <c r="E572" s="2" t="s">
        <v>149</v>
      </c>
      <c r="F572" s="2" t="s">
        <v>150</v>
      </c>
      <c r="G572" s="10">
        <v>45491.347222222219</v>
      </c>
      <c r="H572" s="2" t="s">
        <v>176</v>
      </c>
      <c r="K572" s="2" t="s">
        <v>169</v>
      </c>
      <c r="L572" s="2" t="s">
        <v>6743</v>
      </c>
      <c r="M572" s="2" t="s">
        <v>62</v>
      </c>
      <c r="N572" s="12">
        <f t="shared" si="17"/>
        <v>45491</v>
      </c>
      <c r="O572" s="2" t="str">
        <f t="shared" si="16"/>
        <v>NF</v>
      </c>
    </row>
    <row r="573" spans="1:15" ht="24.5" x14ac:dyDescent="0.35">
      <c r="A573" s="2" t="s">
        <v>148</v>
      </c>
      <c r="B573" s="30" t="s">
        <v>16147</v>
      </c>
      <c r="C573" s="2" t="s">
        <v>16148</v>
      </c>
      <c r="D573" s="2" t="s">
        <v>6649</v>
      </c>
      <c r="E573" s="2" t="s">
        <v>149</v>
      </c>
      <c r="F573" s="2" t="s">
        <v>527</v>
      </c>
      <c r="G573" s="10">
        <v>45491.341666666667</v>
      </c>
      <c r="K573" s="2" t="s">
        <v>164</v>
      </c>
      <c r="M573" s="2" t="s">
        <v>6649</v>
      </c>
      <c r="N573" s="12">
        <f t="shared" si="17"/>
        <v>45491</v>
      </c>
      <c r="O573" s="2" t="str">
        <f t="shared" ref="O573:O624" si="18">IF(B573&lt;&gt;"",IF(H573="Top ofFunnel","HSC",IF(OR(ISNUMBER(SEARCH("Perf",L573)),ISNUMBER(SEARCH("Non",L573))),"Perf/NQA",IF(ISNUMBER(SEARCH("Regression",L573)),"Reg","NF"))),"")</f>
        <v>NF</v>
      </c>
    </row>
    <row r="574" spans="1:15" ht="24.5" x14ac:dyDescent="0.35">
      <c r="A574" s="2" t="s">
        <v>148</v>
      </c>
      <c r="B574" s="30" t="s">
        <v>16149</v>
      </c>
      <c r="C574" s="2" t="s">
        <v>16150</v>
      </c>
      <c r="D574" s="2" t="s">
        <v>68</v>
      </c>
      <c r="E574" s="2" t="s">
        <v>175</v>
      </c>
      <c r="F574" s="2" t="s">
        <v>527</v>
      </c>
      <c r="G574" s="10">
        <v>45491.336805555555</v>
      </c>
      <c r="H574" s="2" t="s">
        <v>7111</v>
      </c>
      <c r="I574" s="2" t="s">
        <v>15980</v>
      </c>
      <c r="K574" s="2" t="s">
        <v>164</v>
      </c>
      <c r="L574" s="2" t="s">
        <v>15065</v>
      </c>
      <c r="M574" s="2" t="s">
        <v>68</v>
      </c>
      <c r="N574" s="12">
        <f t="shared" si="17"/>
        <v>45491</v>
      </c>
      <c r="O574" s="2" t="str">
        <f t="shared" si="18"/>
        <v>NF</v>
      </c>
    </row>
    <row r="575" spans="1:15" ht="14.5" x14ac:dyDescent="0.35">
      <c r="A575" s="2" t="s">
        <v>148</v>
      </c>
      <c r="B575" s="30" t="s">
        <v>16151</v>
      </c>
      <c r="C575" s="2" t="s">
        <v>16152</v>
      </c>
      <c r="D575" s="2" t="s">
        <v>64</v>
      </c>
      <c r="E575" s="2" t="s">
        <v>149</v>
      </c>
      <c r="F575" s="2" t="s">
        <v>527</v>
      </c>
      <c r="G575" s="10">
        <v>45491.334722222222</v>
      </c>
      <c r="K575" s="2" t="s">
        <v>178</v>
      </c>
      <c r="M575" s="2" t="s">
        <v>64</v>
      </c>
      <c r="N575" s="12">
        <f t="shared" si="17"/>
        <v>45491</v>
      </c>
      <c r="O575" s="2" t="str">
        <f t="shared" si="18"/>
        <v>NF</v>
      </c>
    </row>
    <row r="576" spans="1:15" ht="36.5" x14ac:dyDescent="0.35">
      <c r="A576" s="2" t="s">
        <v>148</v>
      </c>
      <c r="B576" s="30" t="s">
        <v>6668</v>
      </c>
      <c r="C576" s="2" t="s">
        <v>6669</v>
      </c>
      <c r="D576" s="2" t="s">
        <v>407</v>
      </c>
      <c r="E576" s="2" t="s">
        <v>175</v>
      </c>
      <c r="F576" s="2" t="s">
        <v>150</v>
      </c>
      <c r="G576" s="10">
        <v>45491.333333333336</v>
      </c>
      <c r="H576" s="2" t="s">
        <v>151</v>
      </c>
      <c r="I576" s="2" t="s">
        <v>363</v>
      </c>
      <c r="J576" s="30" t="s">
        <v>373</v>
      </c>
      <c r="K576" s="2" t="s">
        <v>178</v>
      </c>
      <c r="L576" s="2" t="s">
        <v>6670</v>
      </c>
      <c r="M576" s="2" t="s">
        <v>20</v>
      </c>
      <c r="N576" s="12">
        <f t="shared" si="17"/>
        <v>45491</v>
      </c>
      <c r="O576" s="2" t="str">
        <f t="shared" si="18"/>
        <v>Reg</v>
      </c>
    </row>
    <row r="577" spans="1:15" ht="24.5" x14ac:dyDescent="0.35">
      <c r="A577" s="2" t="s">
        <v>148</v>
      </c>
      <c r="B577" s="30" t="s">
        <v>16153</v>
      </c>
      <c r="C577" s="2" t="s">
        <v>16154</v>
      </c>
      <c r="D577" s="2" t="s">
        <v>6682</v>
      </c>
      <c r="E577" s="2" t="s">
        <v>175</v>
      </c>
      <c r="F577" s="2" t="s">
        <v>150</v>
      </c>
      <c r="G577" s="10">
        <v>45491.331944444442</v>
      </c>
      <c r="K577" s="2" t="s">
        <v>164</v>
      </c>
      <c r="L577" s="2" t="s">
        <v>15020</v>
      </c>
      <c r="M577" s="2" t="s">
        <v>15114</v>
      </c>
      <c r="N577" s="12">
        <f t="shared" si="17"/>
        <v>45491</v>
      </c>
      <c r="O577" s="2" t="str">
        <f t="shared" si="18"/>
        <v>NF</v>
      </c>
    </row>
    <row r="578" spans="1:15" ht="36.5" x14ac:dyDescent="0.35">
      <c r="A578" s="2" t="s">
        <v>148</v>
      </c>
      <c r="B578" s="30" t="s">
        <v>16155</v>
      </c>
      <c r="C578" s="2" t="s">
        <v>16156</v>
      </c>
      <c r="D578" s="2" t="s">
        <v>10</v>
      </c>
      <c r="E578" s="2" t="s">
        <v>149</v>
      </c>
      <c r="F578" s="2" t="s">
        <v>368</v>
      </c>
      <c r="G578" s="10">
        <v>45491.32916666667</v>
      </c>
      <c r="H578" s="2" t="s">
        <v>151</v>
      </c>
      <c r="I578" s="2" t="s">
        <v>341</v>
      </c>
      <c r="J578" s="30" t="s">
        <v>391</v>
      </c>
      <c r="K578" s="2" t="s">
        <v>178</v>
      </c>
      <c r="L578" s="2" t="s">
        <v>16157</v>
      </c>
      <c r="M578" s="2" t="s">
        <v>409</v>
      </c>
      <c r="N578" s="12">
        <f t="shared" si="17"/>
        <v>45491</v>
      </c>
      <c r="O578" s="2" t="str">
        <f t="shared" si="18"/>
        <v>NF</v>
      </c>
    </row>
    <row r="579" spans="1:15" ht="36.5" x14ac:dyDescent="0.35">
      <c r="A579" s="2" t="s">
        <v>148</v>
      </c>
      <c r="B579" s="30" t="s">
        <v>16158</v>
      </c>
      <c r="C579" s="2" t="s">
        <v>16159</v>
      </c>
      <c r="D579" s="2" t="s">
        <v>242</v>
      </c>
      <c r="E579" s="2" t="s">
        <v>175</v>
      </c>
      <c r="F579" s="2" t="s">
        <v>150</v>
      </c>
      <c r="G579" s="10">
        <v>45491.328472222223</v>
      </c>
      <c r="K579" s="2" t="s">
        <v>164</v>
      </c>
      <c r="L579" s="2" t="s">
        <v>15020</v>
      </c>
      <c r="M579" s="2" t="s">
        <v>510</v>
      </c>
      <c r="N579" s="12">
        <f t="shared" ref="N579:N642" si="19">IF(G579&lt;&gt;"",IFERROR(DATE(YEAR(G579),MONTH(G579),DAY(G579)),""),"")</f>
        <v>45491</v>
      </c>
      <c r="O579" s="2" t="str">
        <f t="shared" si="18"/>
        <v>NF</v>
      </c>
    </row>
    <row r="580" spans="1:15" ht="24.5" x14ac:dyDescent="0.35">
      <c r="A580" s="2" t="s">
        <v>148</v>
      </c>
      <c r="B580" s="30" t="s">
        <v>16160</v>
      </c>
      <c r="C580" s="2" t="s">
        <v>16161</v>
      </c>
      <c r="D580" s="2" t="s">
        <v>112</v>
      </c>
      <c r="E580" s="2" t="s">
        <v>246</v>
      </c>
      <c r="F580" s="2" t="s">
        <v>527</v>
      </c>
      <c r="G580" s="10">
        <v>45491.327777777777</v>
      </c>
      <c r="H580" s="2" t="s">
        <v>15825</v>
      </c>
      <c r="I580" s="2" t="s">
        <v>15813</v>
      </c>
      <c r="K580" s="2" t="s">
        <v>169</v>
      </c>
      <c r="L580" s="2" t="s">
        <v>15928</v>
      </c>
      <c r="M580" s="2" t="s">
        <v>112</v>
      </c>
      <c r="N580" s="12">
        <f t="shared" si="19"/>
        <v>45491</v>
      </c>
      <c r="O580" s="2" t="str">
        <f t="shared" si="18"/>
        <v>NF</v>
      </c>
    </row>
    <row r="581" spans="1:15" ht="36.5" x14ac:dyDescent="0.35">
      <c r="A581" s="2" t="s">
        <v>148</v>
      </c>
      <c r="B581" s="30" t="s">
        <v>16162</v>
      </c>
      <c r="C581" s="2" t="s">
        <v>16163</v>
      </c>
      <c r="D581" s="2" t="s">
        <v>634</v>
      </c>
      <c r="E581" s="2" t="s">
        <v>175</v>
      </c>
      <c r="F581" s="2" t="s">
        <v>516</v>
      </c>
      <c r="G581" s="10">
        <v>45491.302777777775</v>
      </c>
      <c r="H581" s="2" t="s">
        <v>395</v>
      </c>
      <c r="I581" s="2" t="s">
        <v>476</v>
      </c>
      <c r="J581" s="30" t="s">
        <v>373</v>
      </c>
      <c r="K581" s="2" t="s">
        <v>178</v>
      </c>
      <c r="L581" s="2" t="s">
        <v>16164</v>
      </c>
      <c r="M581" s="2" t="s">
        <v>20</v>
      </c>
      <c r="N581" s="12">
        <f t="shared" si="19"/>
        <v>45491</v>
      </c>
      <c r="O581" s="2" t="str">
        <f t="shared" si="18"/>
        <v>Reg</v>
      </c>
    </row>
    <row r="582" spans="1:15" ht="36.5" x14ac:dyDescent="0.35">
      <c r="A582" s="2" t="s">
        <v>148</v>
      </c>
      <c r="B582" s="30" t="s">
        <v>16165</v>
      </c>
      <c r="C582" s="2" t="s">
        <v>16166</v>
      </c>
      <c r="D582" s="2" t="s">
        <v>510</v>
      </c>
      <c r="E582" s="2" t="s">
        <v>175</v>
      </c>
      <c r="F582" s="2" t="s">
        <v>511</v>
      </c>
      <c r="G582" s="10">
        <v>45491.287499999999</v>
      </c>
      <c r="K582" s="2" t="s">
        <v>164</v>
      </c>
      <c r="L582" s="2" t="s">
        <v>15020</v>
      </c>
      <c r="M582" s="2" t="s">
        <v>510</v>
      </c>
      <c r="N582" s="12">
        <f t="shared" si="19"/>
        <v>45491</v>
      </c>
      <c r="O582" s="2" t="str">
        <f t="shared" si="18"/>
        <v>NF</v>
      </c>
    </row>
    <row r="583" spans="1:15" ht="60.5" x14ac:dyDescent="0.35">
      <c r="A583" s="2" t="s">
        <v>148</v>
      </c>
      <c r="B583" s="30" t="s">
        <v>6844</v>
      </c>
      <c r="C583" s="2" t="s">
        <v>6845</v>
      </c>
      <c r="D583" s="2" t="s">
        <v>6673</v>
      </c>
      <c r="E583" s="2" t="s">
        <v>246</v>
      </c>
      <c r="F583" s="2" t="s">
        <v>475</v>
      </c>
      <c r="G583" s="10">
        <v>45491.283333333333</v>
      </c>
      <c r="K583" s="2" t="s">
        <v>164</v>
      </c>
      <c r="L583" s="2" t="s">
        <v>6670</v>
      </c>
      <c r="M583" s="2" t="s">
        <v>6673</v>
      </c>
      <c r="N583" s="12">
        <f t="shared" si="19"/>
        <v>45491</v>
      </c>
      <c r="O583" s="2" t="str">
        <f t="shared" si="18"/>
        <v>Reg</v>
      </c>
    </row>
    <row r="584" spans="1:15" ht="24.5" x14ac:dyDescent="0.35">
      <c r="A584" s="2" t="s">
        <v>148</v>
      </c>
      <c r="B584" s="30" t="s">
        <v>16167</v>
      </c>
      <c r="C584" s="2" t="s">
        <v>16168</v>
      </c>
      <c r="D584" s="2" t="s">
        <v>653</v>
      </c>
      <c r="E584" s="2" t="s">
        <v>6683</v>
      </c>
      <c r="F584" s="2" t="s">
        <v>150</v>
      </c>
      <c r="G584" s="10">
        <v>45491.282638888886</v>
      </c>
      <c r="H584" s="2" t="s">
        <v>7111</v>
      </c>
      <c r="I584" s="2" t="s">
        <v>16169</v>
      </c>
      <c r="K584" s="2" t="s">
        <v>164</v>
      </c>
      <c r="L584" s="2" t="s">
        <v>15065</v>
      </c>
      <c r="M584" s="2" t="s">
        <v>68</v>
      </c>
      <c r="N584" s="12">
        <f t="shared" si="19"/>
        <v>45491</v>
      </c>
      <c r="O584" s="2" t="str">
        <f t="shared" si="18"/>
        <v>NF</v>
      </c>
    </row>
    <row r="585" spans="1:15" ht="36.5" x14ac:dyDescent="0.35">
      <c r="A585" s="2" t="s">
        <v>148</v>
      </c>
      <c r="B585" s="30" t="s">
        <v>6671</v>
      </c>
      <c r="C585" s="2" t="s">
        <v>6672</v>
      </c>
      <c r="D585" s="2" t="s">
        <v>6665</v>
      </c>
      <c r="E585" s="2" t="s">
        <v>175</v>
      </c>
      <c r="F585" s="2" t="s">
        <v>156</v>
      </c>
      <c r="G585" s="10">
        <v>45491.280555555553</v>
      </c>
      <c r="K585" s="2" t="s">
        <v>164</v>
      </c>
      <c r="L585" s="2" t="s">
        <v>6670</v>
      </c>
      <c r="M585" s="2" t="s">
        <v>6673</v>
      </c>
      <c r="N585" s="12">
        <f t="shared" si="19"/>
        <v>45491</v>
      </c>
      <c r="O585" s="2" t="str">
        <f t="shared" si="18"/>
        <v>Reg</v>
      </c>
    </row>
    <row r="586" spans="1:15" ht="36.5" x14ac:dyDescent="0.35">
      <c r="A586" s="2" t="s">
        <v>148</v>
      </c>
      <c r="B586" s="30" t="s">
        <v>6674</v>
      </c>
      <c r="C586" s="2" t="s">
        <v>6675</v>
      </c>
      <c r="D586" s="2" t="s">
        <v>6676</v>
      </c>
      <c r="E586" s="2" t="s">
        <v>175</v>
      </c>
      <c r="F586" s="2" t="s">
        <v>150</v>
      </c>
      <c r="G586" s="10">
        <v>45491.265277777777</v>
      </c>
      <c r="H586" s="2" t="s">
        <v>395</v>
      </c>
      <c r="I586" s="2" t="s">
        <v>482</v>
      </c>
      <c r="J586" s="30" t="s">
        <v>6677</v>
      </c>
      <c r="K586" s="2" t="s">
        <v>169</v>
      </c>
      <c r="L586" s="2" t="s">
        <v>6678</v>
      </c>
      <c r="M586" s="2" t="s">
        <v>6679</v>
      </c>
      <c r="N586" s="12">
        <f t="shared" si="19"/>
        <v>45491</v>
      </c>
      <c r="O586" s="2" t="str">
        <f t="shared" si="18"/>
        <v>NF</v>
      </c>
    </row>
    <row r="587" spans="1:15" ht="24.5" x14ac:dyDescent="0.35">
      <c r="A587" s="2" t="s">
        <v>148</v>
      </c>
      <c r="B587" s="30" t="s">
        <v>15850</v>
      </c>
      <c r="C587" s="2" t="s">
        <v>16170</v>
      </c>
      <c r="D587" s="2" t="s">
        <v>15885</v>
      </c>
      <c r="E587" s="2" t="s">
        <v>175</v>
      </c>
      <c r="F587" s="2" t="s">
        <v>15045</v>
      </c>
      <c r="G587" s="10">
        <v>45491.262499999997</v>
      </c>
      <c r="K587" s="2" t="s">
        <v>164</v>
      </c>
      <c r="M587" s="2" t="s">
        <v>15885</v>
      </c>
      <c r="N587" s="12">
        <f t="shared" si="19"/>
        <v>45491</v>
      </c>
      <c r="O587" s="2" t="str">
        <f t="shared" si="18"/>
        <v>NF</v>
      </c>
    </row>
    <row r="588" spans="1:15" ht="36.5" x14ac:dyDescent="0.35">
      <c r="A588" s="2" t="s">
        <v>148</v>
      </c>
      <c r="B588" s="30" t="s">
        <v>6846</v>
      </c>
      <c r="C588" s="2" t="s">
        <v>6847</v>
      </c>
      <c r="D588" s="2" t="s">
        <v>6848</v>
      </c>
      <c r="E588" s="2" t="s">
        <v>149</v>
      </c>
      <c r="F588" s="2" t="s">
        <v>475</v>
      </c>
      <c r="G588" s="10">
        <v>45491.25</v>
      </c>
      <c r="H588" s="2" t="s">
        <v>151</v>
      </c>
      <c r="I588" s="2" t="s">
        <v>418</v>
      </c>
      <c r="J588" s="30" t="s">
        <v>6849</v>
      </c>
      <c r="K588" s="2" t="s">
        <v>164</v>
      </c>
      <c r="L588" s="2" t="s">
        <v>6850</v>
      </c>
      <c r="M588" s="2" t="s">
        <v>6848</v>
      </c>
      <c r="N588" s="12">
        <f t="shared" si="19"/>
        <v>45491</v>
      </c>
      <c r="O588" s="2" t="str">
        <f t="shared" si="18"/>
        <v>NF</v>
      </c>
    </row>
    <row r="589" spans="1:15" ht="24.5" x14ac:dyDescent="0.35">
      <c r="A589" s="2" t="s">
        <v>148</v>
      </c>
      <c r="B589" s="30" t="s">
        <v>6851</v>
      </c>
      <c r="C589" s="2" t="s">
        <v>6852</v>
      </c>
      <c r="D589" s="2" t="s">
        <v>657</v>
      </c>
      <c r="E589" s="2" t="s">
        <v>149</v>
      </c>
      <c r="F589" s="2" t="s">
        <v>475</v>
      </c>
      <c r="G589" s="10">
        <v>45491.229861111111</v>
      </c>
      <c r="K589" s="2" t="s">
        <v>169</v>
      </c>
      <c r="L589" s="2" t="s">
        <v>6853</v>
      </c>
      <c r="M589" s="2" t="s">
        <v>657</v>
      </c>
      <c r="N589" s="12">
        <f t="shared" si="19"/>
        <v>45491</v>
      </c>
      <c r="O589" s="2" t="str">
        <f t="shared" si="18"/>
        <v>Reg</v>
      </c>
    </row>
    <row r="590" spans="1:15" ht="36.5" x14ac:dyDescent="0.35">
      <c r="A590" s="2" t="s">
        <v>148</v>
      </c>
      <c r="B590" s="30" t="s">
        <v>16171</v>
      </c>
      <c r="C590" s="2" t="s">
        <v>16172</v>
      </c>
      <c r="D590" s="2" t="s">
        <v>88</v>
      </c>
      <c r="E590" s="2" t="s">
        <v>149</v>
      </c>
      <c r="F590" s="2" t="s">
        <v>527</v>
      </c>
      <c r="G590" s="10">
        <v>45491.22152777778</v>
      </c>
      <c r="K590" s="2" t="s">
        <v>178</v>
      </c>
      <c r="M590" s="2" t="s">
        <v>88</v>
      </c>
      <c r="N590" s="12">
        <f t="shared" si="19"/>
        <v>45491</v>
      </c>
      <c r="O590" s="2" t="str">
        <f t="shared" si="18"/>
        <v>NF</v>
      </c>
    </row>
    <row r="591" spans="1:15" ht="24.5" x14ac:dyDescent="0.35">
      <c r="A591" s="2" t="s">
        <v>148</v>
      </c>
      <c r="B591" s="30" t="s">
        <v>16173</v>
      </c>
      <c r="C591" s="2" t="s">
        <v>16174</v>
      </c>
      <c r="E591" s="2" t="s">
        <v>149</v>
      </c>
      <c r="F591" s="2" t="s">
        <v>354</v>
      </c>
      <c r="G591" s="10">
        <v>45491.216666666667</v>
      </c>
      <c r="H591" s="2" t="s">
        <v>157</v>
      </c>
      <c r="K591" s="2" t="s">
        <v>178</v>
      </c>
      <c r="M591" s="2" t="s">
        <v>352</v>
      </c>
      <c r="N591" s="12">
        <f t="shared" si="19"/>
        <v>45491</v>
      </c>
      <c r="O591" s="2" t="str">
        <f t="shared" si="18"/>
        <v>NF</v>
      </c>
    </row>
    <row r="592" spans="1:15" ht="24.5" x14ac:dyDescent="0.35">
      <c r="A592" s="2" t="s">
        <v>148</v>
      </c>
      <c r="B592" s="30" t="s">
        <v>16049</v>
      </c>
      <c r="C592" s="2" t="s">
        <v>16175</v>
      </c>
      <c r="D592" s="2" t="s">
        <v>88</v>
      </c>
      <c r="E592" s="2" t="s">
        <v>175</v>
      </c>
      <c r="F592" s="2" t="s">
        <v>527</v>
      </c>
      <c r="G592" s="10">
        <v>45491.207638888889</v>
      </c>
      <c r="H592" s="2" t="s">
        <v>395</v>
      </c>
      <c r="I592" s="2" t="s">
        <v>482</v>
      </c>
      <c r="K592" s="2" t="s">
        <v>178</v>
      </c>
      <c r="L592" s="2" t="s">
        <v>16176</v>
      </c>
      <c r="M592" s="2" t="s">
        <v>88</v>
      </c>
      <c r="N592" s="12">
        <f t="shared" si="19"/>
        <v>45491</v>
      </c>
      <c r="O592" s="2" t="str">
        <f t="shared" si="18"/>
        <v>NF</v>
      </c>
    </row>
    <row r="593" spans="1:15" ht="24.5" x14ac:dyDescent="0.35">
      <c r="A593" s="2" t="s">
        <v>148</v>
      </c>
      <c r="B593" s="30" t="s">
        <v>16177</v>
      </c>
      <c r="C593" s="2" t="s">
        <v>16178</v>
      </c>
      <c r="D593" s="2" t="s">
        <v>16179</v>
      </c>
      <c r="E593" s="2" t="s">
        <v>175</v>
      </c>
      <c r="F593" s="2" t="s">
        <v>527</v>
      </c>
      <c r="G593" s="10">
        <v>45491.195833333331</v>
      </c>
      <c r="H593" s="2" t="s">
        <v>395</v>
      </c>
      <c r="I593" s="2" t="s">
        <v>482</v>
      </c>
      <c r="K593" s="2" t="s">
        <v>178</v>
      </c>
      <c r="L593" s="2" t="s">
        <v>16180</v>
      </c>
      <c r="M593" s="2" t="s">
        <v>88</v>
      </c>
      <c r="N593" s="12">
        <f t="shared" si="19"/>
        <v>45491</v>
      </c>
      <c r="O593" s="2" t="str">
        <f t="shared" si="18"/>
        <v>NF</v>
      </c>
    </row>
    <row r="594" spans="1:15" ht="48.5" x14ac:dyDescent="0.35">
      <c r="A594" s="2" t="s">
        <v>148</v>
      </c>
      <c r="B594" s="30" t="s">
        <v>16181</v>
      </c>
      <c r="C594" s="2" t="s">
        <v>16182</v>
      </c>
      <c r="D594" s="2" t="s">
        <v>253</v>
      </c>
      <c r="E594" s="2" t="s">
        <v>175</v>
      </c>
      <c r="F594" s="2" t="s">
        <v>516</v>
      </c>
      <c r="G594" s="10">
        <v>45491.185416666667</v>
      </c>
      <c r="H594" s="2" t="s">
        <v>395</v>
      </c>
      <c r="I594" s="2" t="s">
        <v>476</v>
      </c>
      <c r="K594" s="2" t="s">
        <v>164</v>
      </c>
      <c r="L594" s="2" t="s">
        <v>15020</v>
      </c>
      <c r="M594" s="2" t="s">
        <v>510</v>
      </c>
      <c r="N594" s="12">
        <f t="shared" si="19"/>
        <v>45491</v>
      </c>
      <c r="O594" s="2" t="str">
        <f t="shared" si="18"/>
        <v>NF</v>
      </c>
    </row>
    <row r="595" spans="1:15" ht="24.5" x14ac:dyDescent="0.35">
      <c r="A595" s="2" t="s">
        <v>148</v>
      </c>
      <c r="B595" s="30" t="s">
        <v>16183</v>
      </c>
      <c r="C595" s="2" t="s">
        <v>16184</v>
      </c>
      <c r="D595" s="2" t="s">
        <v>15885</v>
      </c>
      <c r="E595" s="2" t="s">
        <v>175</v>
      </c>
      <c r="F595" s="2" t="s">
        <v>15045</v>
      </c>
      <c r="G595" s="10">
        <v>45491.182638888888</v>
      </c>
      <c r="K595" s="2" t="s">
        <v>164</v>
      </c>
      <c r="M595" s="2" t="s">
        <v>15885</v>
      </c>
      <c r="N595" s="12">
        <f t="shared" si="19"/>
        <v>45491</v>
      </c>
      <c r="O595" s="2" t="str">
        <f t="shared" si="18"/>
        <v>NF</v>
      </c>
    </row>
    <row r="596" spans="1:15" ht="24.5" x14ac:dyDescent="0.35">
      <c r="A596" s="2" t="s">
        <v>148</v>
      </c>
      <c r="B596" s="30" t="s">
        <v>16185</v>
      </c>
      <c r="C596" s="2" t="s">
        <v>16186</v>
      </c>
      <c r="D596" s="2" t="s">
        <v>653</v>
      </c>
      <c r="E596" s="2" t="s">
        <v>175</v>
      </c>
      <c r="F596" s="2" t="s">
        <v>527</v>
      </c>
      <c r="G596" s="10">
        <v>45491.181250000001</v>
      </c>
      <c r="H596" s="2" t="s">
        <v>7111</v>
      </c>
      <c r="I596" s="2" t="s">
        <v>15064</v>
      </c>
      <c r="K596" s="2" t="s">
        <v>164</v>
      </c>
      <c r="L596" s="2" t="s">
        <v>15065</v>
      </c>
      <c r="M596" s="2" t="s">
        <v>68</v>
      </c>
      <c r="N596" s="12">
        <f t="shared" si="19"/>
        <v>45491</v>
      </c>
      <c r="O596" s="2" t="str">
        <f t="shared" si="18"/>
        <v>NF</v>
      </c>
    </row>
    <row r="597" spans="1:15" ht="36.5" x14ac:dyDescent="0.35">
      <c r="A597" s="2" t="s">
        <v>148</v>
      </c>
      <c r="B597" s="30" t="s">
        <v>6854</v>
      </c>
      <c r="C597" s="2" t="s">
        <v>6855</v>
      </c>
      <c r="D597" s="2" t="s">
        <v>6856</v>
      </c>
      <c r="E597" s="2" t="s">
        <v>175</v>
      </c>
      <c r="F597" s="2" t="s">
        <v>527</v>
      </c>
      <c r="G597" s="10">
        <v>45491.152777777781</v>
      </c>
      <c r="H597" s="2" t="s">
        <v>428</v>
      </c>
      <c r="I597" s="2" t="s">
        <v>6857</v>
      </c>
      <c r="J597" s="30" t="s">
        <v>6677</v>
      </c>
      <c r="K597" s="2" t="s">
        <v>178</v>
      </c>
      <c r="L597" s="2" t="s">
        <v>6858</v>
      </c>
      <c r="M597" s="2" t="s">
        <v>12</v>
      </c>
      <c r="N597" s="12">
        <f t="shared" si="19"/>
        <v>45491</v>
      </c>
      <c r="O597" s="2" t="str">
        <f t="shared" si="18"/>
        <v>NF</v>
      </c>
    </row>
    <row r="598" spans="1:15" ht="24.5" x14ac:dyDescent="0.35">
      <c r="A598" s="2" t="s">
        <v>148</v>
      </c>
      <c r="B598" s="30" t="s">
        <v>15865</v>
      </c>
      <c r="C598" s="2" t="s">
        <v>16187</v>
      </c>
      <c r="D598" s="2" t="s">
        <v>15885</v>
      </c>
      <c r="E598" s="2" t="s">
        <v>175</v>
      </c>
      <c r="F598" s="2" t="s">
        <v>15045</v>
      </c>
      <c r="G598" s="10">
        <v>45491.15</v>
      </c>
      <c r="K598" s="2" t="s">
        <v>164</v>
      </c>
      <c r="M598" s="2" t="s">
        <v>15885</v>
      </c>
      <c r="N598" s="12">
        <f t="shared" si="19"/>
        <v>45491</v>
      </c>
      <c r="O598" s="2" t="str">
        <f t="shared" si="18"/>
        <v>NF</v>
      </c>
    </row>
    <row r="599" spans="1:15" ht="24.5" x14ac:dyDescent="0.35">
      <c r="A599" s="2" t="s">
        <v>148</v>
      </c>
      <c r="B599" s="30" t="s">
        <v>15872</v>
      </c>
      <c r="C599" s="2" t="s">
        <v>16188</v>
      </c>
      <c r="D599" s="2" t="s">
        <v>15885</v>
      </c>
      <c r="E599" s="2" t="s">
        <v>175</v>
      </c>
      <c r="F599" s="2" t="s">
        <v>6890</v>
      </c>
      <c r="G599" s="10">
        <v>45491.121527777781</v>
      </c>
      <c r="K599" s="2" t="s">
        <v>164</v>
      </c>
      <c r="M599" s="2" t="s">
        <v>15885</v>
      </c>
      <c r="N599" s="12">
        <f t="shared" si="19"/>
        <v>45491</v>
      </c>
      <c r="O599" s="2" t="str">
        <f t="shared" si="18"/>
        <v>NF</v>
      </c>
    </row>
    <row r="600" spans="1:15" ht="24.5" x14ac:dyDescent="0.35">
      <c r="A600" s="2" t="s">
        <v>148</v>
      </c>
      <c r="B600" s="30" t="s">
        <v>15855</v>
      </c>
      <c r="C600" s="2" t="s">
        <v>16189</v>
      </c>
      <c r="D600" s="2" t="s">
        <v>15885</v>
      </c>
      <c r="E600" s="2" t="s">
        <v>175</v>
      </c>
      <c r="F600" s="2" t="s">
        <v>527</v>
      </c>
      <c r="G600" s="10">
        <v>45491.102777777778</v>
      </c>
      <c r="K600" s="2" t="s">
        <v>164</v>
      </c>
      <c r="M600" s="2" t="s">
        <v>15885</v>
      </c>
      <c r="N600" s="12">
        <f t="shared" si="19"/>
        <v>45491</v>
      </c>
      <c r="O600" s="2" t="str">
        <f t="shared" si="18"/>
        <v>NF</v>
      </c>
    </row>
    <row r="601" spans="1:15" ht="24.5" x14ac:dyDescent="0.35">
      <c r="A601" s="2" t="s">
        <v>148</v>
      </c>
      <c r="B601" s="30" t="s">
        <v>15877</v>
      </c>
      <c r="C601" s="2" t="s">
        <v>16190</v>
      </c>
      <c r="D601" s="2" t="s">
        <v>15885</v>
      </c>
      <c r="E601" s="2" t="s">
        <v>175</v>
      </c>
      <c r="F601" s="2" t="s">
        <v>15045</v>
      </c>
      <c r="G601" s="10">
        <v>45491.09097222222</v>
      </c>
      <c r="K601" s="2" t="s">
        <v>164</v>
      </c>
      <c r="M601" s="2" t="s">
        <v>15885</v>
      </c>
      <c r="N601" s="12">
        <f t="shared" si="19"/>
        <v>45491</v>
      </c>
      <c r="O601" s="2" t="str">
        <f t="shared" si="18"/>
        <v>NF</v>
      </c>
    </row>
    <row r="602" spans="1:15" ht="24.5" x14ac:dyDescent="0.35">
      <c r="A602" s="2" t="s">
        <v>148</v>
      </c>
      <c r="B602" s="30" t="s">
        <v>16191</v>
      </c>
      <c r="C602" s="2" t="s">
        <v>16192</v>
      </c>
      <c r="D602" s="2" t="s">
        <v>15885</v>
      </c>
      <c r="E602" s="2" t="s">
        <v>175</v>
      </c>
      <c r="F602" s="2" t="s">
        <v>150</v>
      </c>
      <c r="G602" s="10">
        <v>45491.085416666669</v>
      </c>
      <c r="K602" s="2" t="s">
        <v>164</v>
      </c>
      <c r="M602" s="2" t="s">
        <v>15885</v>
      </c>
      <c r="N602" s="12">
        <f t="shared" si="19"/>
        <v>45491</v>
      </c>
      <c r="O602" s="2" t="str">
        <f t="shared" si="18"/>
        <v>NF</v>
      </c>
    </row>
    <row r="603" spans="1:15" ht="24.5" x14ac:dyDescent="0.35">
      <c r="A603" s="2" t="s">
        <v>148</v>
      </c>
      <c r="B603" s="30" t="s">
        <v>15886</v>
      </c>
      <c r="C603" s="2" t="s">
        <v>16193</v>
      </c>
      <c r="D603" s="2" t="s">
        <v>15885</v>
      </c>
      <c r="E603" s="2" t="s">
        <v>175</v>
      </c>
      <c r="F603" s="2" t="s">
        <v>15045</v>
      </c>
      <c r="G603" s="10">
        <v>45491.078472222223</v>
      </c>
      <c r="K603" s="2" t="s">
        <v>164</v>
      </c>
      <c r="L603" s="2" t="s">
        <v>7077</v>
      </c>
      <c r="M603" s="2" t="s">
        <v>15885</v>
      </c>
      <c r="N603" s="12">
        <f t="shared" si="19"/>
        <v>45491</v>
      </c>
      <c r="O603" s="2" t="str">
        <f t="shared" si="18"/>
        <v>NF</v>
      </c>
    </row>
    <row r="604" spans="1:15" ht="36.5" x14ac:dyDescent="0.35">
      <c r="A604" s="2" t="s">
        <v>148</v>
      </c>
      <c r="B604" s="30" t="s">
        <v>6859</v>
      </c>
      <c r="C604" s="2" t="s">
        <v>6860</v>
      </c>
      <c r="D604" s="2" t="s">
        <v>32</v>
      </c>
      <c r="E604" s="2" t="s">
        <v>149</v>
      </c>
      <c r="F604" s="2" t="s">
        <v>475</v>
      </c>
      <c r="G604" s="10">
        <v>45491.0625</v>
      </c>
      <c r="H604" s="2" t="s">
        <v>395</v>
      </c>
      <c r="J604" s="30" t="s">
        <v>373</v>
      </c>
      <c r="K604" s="2" t="s">
        <v>164</v>
      </c>
      <c r="L604" s="2" t="s">
        <v>6670</v>
      </c>
      <c r="M604" s="2" t="s">
        <v>32</v>
      </c>
      <c r="N604" s="12">
        <f t="shared" si="19"/>
        <v>45491</v>
      </c>
      <c r="O604" s="2" t="str">
        <f t="shared" si="18"/>
        <v>Reg</v>
      </c>
    </row>
    <row r="605" spans="1:15" ht="36.5" x14ac:dyDescent="0.35">
      <c r="A605" s="2" t="s">
        <v>148</v>
      </c>
      <c r="B605" s="30" t="s">
        <v>6680</v>
      </c>
      <c r="C605" s="2" t="s">
        <v>6681</v>
      </c>
      <c r="D605" s="2" t="s">
        <v>6682</v>
      </c>
      <c r="E605" s="2" t="s">
        <v>6683</v>
      </c>
      <c r="F605" s="2" t="s">
        <v>150</v>
      </c>
      <c r="G605" s="10">
        <v>45491.022222222222</v>
      </c>
      <c r="H605" s="2" t="s">
        <v>289</v>
      </c>
      <c r="J605" s="30" t="s">
        <v>373</v>
      </c>
      <c r="K605" s="2" t="s">
        <v>164</v>
      </c>
      <c r="L605" s="2" t="s">
        <v>6684</v>
      </c>
      <c r="M605" s="2" t="s">
        <v>30</v>
      </c>
      <c r="N605" s="12">
        <f t="shared" si="19"/>
        <v>45491</v>
      </c>
      <c r="O605" s="2" t="str">
        <f t="shared" si="18"/>
        <v>Reg</v>
      </c>
    </row>
    <row r="606" spans="1:15" ht="36.5" x14ac:dyDescent="0.35">
      <c r="A606" s="2" t="s">
        <v>148</v>
      </c>
      <c r="B606" s="30" t="s">
        <v>16194</v>
      </c>
      <c r="C606" s="2" t="s">
        <v>16195</v>
      </c>
      <c r="D606" s="2" t="s">
        <v>16196</v>
      </c>
      <c r="E606" s="2" t="s">
        <v>246</v>
      </c>
      <c r="F606" s="2" t="s">
        <v>150</v>
      </c>
      <c r="G606" s="10">
        <v>45490.941666666666</v>
      </c>
      <c r="K606" s="2" t="s">
        <v>169</v>
      </c>
      <c r="L606" s="2" t="s">
        <v>15631</v>
      </c>
      <c r="M606" s="2" t="s">
        <v>153</v>
      </c>
      <c r="N606" s="12">
        <f t="shared" si="19"/>
        <v>45490</v>
      </c>
      <c r="O606" s="2" t="str">
        <f t="shared" si="18"/>
        <v>NF</v>
      </c>
    </row>
    <row r="607" spans="1:15" ht="24.5" x14ac:dyDescent="0.35">
      <c r="A607" s="2" t="s">
        <v>148</v>
      </c>
      <c r="B607" s="30" t="s">
        <v>16198</v>
      </c>
      <c r="C607" s="2" t="s">
        <v>16199</v>
      </c>
      <c r="D607" s="2" t="s">
        <v>15056</v>
      </c>
      <c r="E607" s="2" t="s">
        <v>175</v>
      </c>
      <c r="F607" s="2" t="s">
        <v>527</v>
      </c>
      <c r="G607" s="10">
        <v>45490.72152777778</v>
      </c>
      <c r="H607" s="2" t="s">
        <v>151</v>
      </c>
      <c r="I607" s="2" t="s">
        <v>363</v>
      </c>
      <c r="K607" s="2" t="s">
        <v>164</v>
      </c>
      <c r="L607" s="2" t="s">
        <v>15020</v>
      </c>
      <c r="M607" s="2" t="s">
        <v>15056</v>
      </c>
      <c r="N607" s="12">
        <f t="shared" si="19"/>
        <v>45490</v>
      </c>
      <c r="O607" s="2" t="str">
        <f t="shared" si="18"/>
        <v>NF</v>
      </c>
    </row>
    <row r="608" spans="1:15" ht="36.5" x14ac:dyDescent="0.35">
      <c r="A608" s="2" t="s">
        <v>148</v>
      </c>
      <c r="B608" s="30" t="s">
        <v>16200</v>
      </c>
      <c r="C608" s="2" t="s">
        <v>16201</v>
      </c>
      <c r="D608" s="2" t="s">
        <v>15056</v>
      </c>
      <c r="E608" s="2" t="s">
        <v>149</v>
      </c>
      <c r="F608" s="2" t="s">
        <v>527</v>
      </c>
      <c r="G608" s="10">
        <v>45490.676388888889</v>
      </c>
      <c r="K608" s="2" t="s">
        <v>164</v>
      </c>
      <c r="L608" s="2" t="s">
        <v>15020</v>
      </c>
      <c r="M608" s="2" t="s">
        <v>15056</v>
      </c>
      <c r="N608" s="12">
        <f t="shared" si="19"/>
        <v>45490</v>
      </c>
      <c r="O608" s="2" t="str">
        <f t="shared" si="18"/>
        <v>NF</v>
      </c>
    </row>
    <row r="609" spans="1:15" ht="24.5" x14ac:dyDescent="0.35">
      <c r="A609" s="2" t="s">
        <v>148</v>
      </c>
      <c r="B609" s="30" t="s">
        <v>16202</v>
      </c>
      <c r="C609" s="2" t="s">
        <v>16203</v>
      </c>
      <c r="E609" s="2" t="s">
        <v>175</v>
      </c>
      <c r="F609" s="2" t="s">
        <v>527</v>
      </c>
      <c r="G609" s="10">
        <v>45490.675000000003</v>
      </c>
      <c r="H609" s="2" t="s">
        <v>289</v>
      </c>
      <c r="K609" s="2" t="s">
        <v>164</v>
      </c>
      <c r="M609" s="2" t="s">
        <v>16849</v>
      </c>
      <c r="N609" s="12">
        <f t="shared" si="19"/>
        <v>45490</v>
      </c>
      <c r="O609" s="2" t="str">
        <f t="shared" si="18"/>
        <v>NF</v>
      </c>
    </row>
    <row r="610" spans="1:15" ht="24.5" x14ac:dyDescent="0.35">
      <c r="A610" s="2" t="s">
        <v>148</v>
      </c>
      <c r="B610" s="30" t="s">
        <v>6861</v>
      </c>
      <c r="C610" s="2" t="s">
        <v>6862</v>
      </c>
      <c r="D610" s="2" t="s">
        <v>24</v>
      </c>
      <c r="E610" s="2" t="s">
        <v>149</v>
      </c>
      <c r="F610" s="2" t="s">
        <v>475</v>
      </c>
      <c r="G610" s="10">
        <v>45490.665277777778</v>
      </c>
      <c r="H610" s="2" t="s">
        <v>151</v>
      </c>
      <c r="J610" s="30" t="s">
        <v>373</v>
      </c>
      <c r="K610" s="2" t="s">
        <v>164</v>
      </c>
      <c r="L610" s="2" t="s">
        <v>6678</v>
      </c>
      <c r="M610" s="2" t="s">
        <v>24</v>
      </c>
      <c r="N610" s="12">
        <f t="shared" si="19"/>
        <v>45490</v>
      </c>
      <c r="O610" s="2" t="str">
        <f t="shared" si="18"/>
        <v>NF</v>
      </c>
    </row>
    <row r="611" spans="1:15" ht="24.5" x14ac:dyDescent="0.35">
      <c r="A611" s="2" t="s">
        <v>148</v>
      </c>
      <c r="B611" s="30" t="s">
        <v>16204</v>
      </c>
      <c r="C611" s="2" t="s">
        <v>16205</v>
      </c>
      <c r="E611" s="2" t="s">
        <v>175</v>
      </c>
      <c r="F611" s="2" t="s">
        <v>527</v>
      </c>
      <c r="G611" s="10">
        <v>45490.642361111109</v>
      </c>
      <c r="H611" s="2" t="s">
        <v>7111</v>
      </c>
      <c r="I611" s="2" t="s">
        <v>15980</v>
      </c>
      <c r="K611" s="2" t="s">
        <v>164</v>
      </c>
      <c r="L611" s="2" t="s">
        <v>15065</v>
      </c>
      <c r="M611" s="2" t="s">
        <v>72</v>
      </c>
      <c r="N611" s="12">
        <f t="shared" si="19"/>
        <v>45490</v>
      </c>
      <c r="O611" s="2" t="str">
        <f t="shared" si="18"/>
        <v>NF</v>
      </c>
    </row>
    <row r="612" spans="1:15" ht="36.5" x14ac:dyDescent="0.35">
      <c r="A612" s="2" t="s">
        <v>148</v>
      </c>
      <c r="B612" s="30" t="s">
        <v>16206</v>
      </c>
      <c r="C612" s="2" t="s">
        <v>16207</v>
      </c>
      <c r="D612" s="2" t="s">
        <v>15214</v>
      </c>
      <c r="E612" s="2" t="s">
        <v>246</v>
      </c>
      <c r="F612" s="2" t="s">
        <v>527</v>
      </c>
      <c r="G612" s="10">
        <v>45490.637499999997</v>
      </c>
      <c r="I612" s="2" t="s">
        <v>666</v>
      </c>
      <c r="J612" s="30" t="s">
        <v>377</v>
      </c>
      <c r="K612" s="2" t="s">
        <v>152</v>
      </c>
      <c r="L612" s="30" t="s">
        <v>663</v>
      </c>
      <c r="M612" s="2" t="s">
        <v>15214</v>
      </c>
      <c r="N612" s="12">
        <f t="shared" si="19"/>
        <v>45490</v>
      </c>
      <c r="O612" s="2" t="str">
        <f t="shared" si="18"/>
        <v>NF</v>
      </c>
    </row>
    <row r="613" spans="1:15" ht="14.5" x14ac:dyDescent="0.35">
      <c r="A613" s="2" t="s">
        <v>148</v>
      </c>
      <c r="B613" s="30" t="s">
        <v>16208</v>
      </c>
      <c r="C613" s="2" t="s">
        <v>16209</v>
      </c>
      <c r="D613" s="2" t="s">
        <v>15567</v>
      </c>
      <c r="E613" s="2" t="s">
        <v>175</v>
      </c>
      <c r="F613" s="2" t="s">
        <v>15045</v>
      </c>
      <c r="G613" s="10">
        <v>45490.636111111111</v>
      </c>
      <c r="H613" s="2" t="s">
        <v>15730</v>
      </c>
      <c r="K613" s="2" t="s">
        <v>169</v>
      </c>
      <c r="M613" s="2" t="s">
        <v>15567</v>
      </c>
      <c r="N613" s="12">
        <f t="shared" si="19"/>
        <v>45490</v>
      </c>
      <c r="O613" s="2" t="str">
        <f t="shared" si="18"/>
        <v>NF</v>
      </c>
    </row>
    <row r="614" spans="1:15" ht="24.5" x14ac:dyDescent="0.35">
      <c r="A614" s="2" t="s">
        <v>148</v>
      </c>
      <c r="B614" s="30" t="s">
        <v>16210</v>
      </c>
      <c r="C614" s="2" t="s">
        <v>16211</v>
      </c>
      <c r="E614" s="2" t="s">
        <v>175</v>
      </c>
      <c r="F614" s="2" t="s">
        <v>150</v>
      </c>
      <c r="G614" s="10">
        <v>45490.617361111108</v>
      </c>
      <c r="H614" s="2" t="s">
        <v>151</v>
      </c>
      <c r="K614" s="2" t="s">
        <v>178</v>
      </c>
      <c r="M614" s="2" t="s">
        <v>86</v>
      </c>
      <c r="N614" s="12">
        <f t="shared" si="19"/>
        <v>45490</v>
      </c>
      <c r="O614" s="2" t="str">
        <f t="shared" si="18"/>
        <v>NF</v>
      </c>
    </row>
    <row r="615" spans="1:15" ht="36.5" x14ac:dyDescent="0.35">
      <c r="A615" s="2" t="s">
        <v>148</v>
      </c>
      <c r="B615" s="30" t="s">
        <v>16212</v>
      </c>
      <c r="C615" s="2" t="s">
        <v>16213</v>
      </c>
      <c r="D615" s="2" t="s">
        <v>415</v>
      </c>
      <c r="E615" s="2" t="s">
        <v>149</v>
      </c>
      <c r="F615" s="2" t="s">
        <v>15045</v>
      </c>
      <c r="G615" s="10">
        <v>45490.578472222223</v>
      </c>
      <c r="K615" s="2" t="s">
        <v>169</v>
      </c>
      <c r="M615" s="2" t="s">
        <v>415</v>
      </c>
      <c r="N615" s="12">
        <f t="shared" si="19"/>
        <v>45490</v>
      </c>
      <c r="O615" s="2" t="str">
        <f t="shared" si="18"/>
        <v>NF</v>
      </c>
    </row>
    <row r="616" spans="1:15" ht="24.5" x14ac:dyDescent="0.35">
      <c r="A616" s="2" t="s">
        <v>148</v>
      </c>
      <c r="B616" s="30" t="s">
        <v>16214</v>
      </c>
      <c r="C616" s="2" t="s">
        <v>16215</v>
      </c>
      <c r="D616" s="2" t="s">
        <v>653</v>
      </c>
      <c r="E616" s="2" t="s">
        <v>175</v>
      </c>
      <c r="F616" s="2" t="s">
        <v>527</v>
      </c>
      <c r="G616" s="10">
        <v>45490.529861111114</v>
      </c>
      <c r="H616" s="2" t="s">
        <v>7111</v>
      </c>
      <c r="I616" s="2" t="s">
        <v>15064</v>
      </c>
      <c r="K616" s="2" t="s">
        <v>164</v>
      </c>
      <c r="L616" s="2" t="s">
        <v>15065</v>
      </c>
      <c r="M616" s="2" t="s">
        <v>68</v>
      </c>
      <c r="N616" s="12">
        <f t="shared" si="19"/>
        <v>45490</v>
      </c>
      <c r="O616" s="2" t="str">
        <f t="shared" si="18"/>
        <v>NF</v>
      </c>
    </row>
    <row r="617" spans="1:15" ht="24.5" x14ac:dyDescent="0.35">
      <c r="A617" s="2" t="s">
        <v>148</v>
      </c>
      <c r="B617" s="30" t="s">
        <v>16216</v>
      </c>
      <c r="C617" s="2" t="s">
        <v>16217</v>
      </c>
      <c r="D617" s="2" t="s">
        <v>7395</v>
      </c>
      <c r="E617" s="2" t="s">
        <v>149</v>
      </c>
      <c r="F617" s="2" t="s">
        <v>15236</v>
      </c>
      <c r="G617" s="10">
        <v>45490.455555555556</v>
      </c>
      <c r="K617" s="2" t="s">
        <v>169</v>
      </c>
      <c r="M617" s="2" t="s">
        <v>15131</v>
      </c>
      <c r="N617" s="12">
        <f t="shared" si="19"/>
        <v>45490</v>
      </c>
      <c r="O617" s="2" t="str">
        <f t="shared" si="18"/>
        <v>NF</v>
      </c>
    </row>
    <row r="618" spans="1:15" ht="24.5" x14ac:dyDescent="0.35">
      <c r="A618" s="2" t="s">
        <v>148</v>
      </c>
      <c r="B618" s="30" t="s">
        <v>6863</v>
      </c>
      <c r="C618" s="2" t="s">
        <v>6864</v>
      </c>
      <c r="D618" s="2" t="s">
        <v>56</v>
      </c>
      <c r="E618" s="2" t="s">
        <v>149</v>
      </c>
      <c r="F618" s="2" t="s">
        <v>475</v>
      </c>
      <c r="G618" s="10">
        <v>45490.435416666667</v>
      </c>
      <c r="H618" s="2" t="s">
        <v>395</v>
      </c>
      <c r="I618" s="2" t="s">
        <v>482</v>
      </c>
      <c r="K618" s="2" t="s">
        <v>169</v>
      </c>
      <c r="L618" s="2" t="s">
        <v>6678</v>
      </c>
      <c r="M618" s="2" t="s">
        <v>60</v>
      </c>
      <c r="N618" s="12">
        <f t="shared" si="19"/>
        <v>45490</v>
      </c>
      <c r="O618" s="2" t="str">
        <f t="shared" si="18"/>
        <v>NF</v>
      </c>
    </row>
    <row r="619" spans="1:15" ht="24.5" x14ac:dyDescent="0.35">
      <c r="A619" s="2" t="s">
        <v>148</v>
      </c>
      <c r="B619" s="30" t="s">
        <v>16218</v>
      </c>
      <c r="C619" s="2" t="s">
        <v>16219</v>
      </c>
      <c r="D619" s="2" t="s">
        <v>98</v>
      </c>
      <c r="E619" s="2" t="s">
        <v>175</v>
      </c>
      <c r="F619" s="2" t="s">
        <v>527</v>
      </c>
      <c r="G619" s="10">
        <v>45490.418749999997</v>
      </c>
      <c r="I619" s="2" t="s">
        <v>15927</v>
      </c>
      <c r="K619" s="2" t="s">
        <v>169</v>
      </c>
      <c r="L619" s="2" t="s">
        <v>15041</v>
      </c>
      <c r="M619" s="2" t="s">
        <v>98</v>
      </c>
      <c r="N619" s="12">
        <f t="shared" si="19"/>
        <v>45490</v>
      </c>
      <c r="O619" s="2" t="str">
        <f t="shared" si="18"/>
        <v>NF</v>
      </c>
    </row>
    <row r="620" spans="1:15" ht="36.5" x14ac:dyDescent="0.35">
      <c r="A620" s="2" t="s">
        <v>148</v>
      </c>
      <c r="B620" s="30" t="s">
        <v>6865</v>
      </c>
      <c r="C620" s="2" t="s">
        <v>6866</v>
      </c>
      <c r="D620" s="2" t="s">
        <v>123</v>
      </c>
      <c r="E620" s="2" t="s">
        <v>149</v>
      </c>
      <c r="F620" s="2" t="s">
        <v>475</v>
      </c>
      <c r="G620" s="10">
        <v>45490.416666666664</v>
      </c>
      <c r="H620" s="2" t="s">
        <v>243</v>
      </c>
      <c r="J620" s="30" t="s">
        <v>373</v>
      </c>
      <c r="K620" s="2" t="s">
        <v>178</v>
      </c>
      <c r="L620" s="2" t="s">
        <v>6670</v>
      </c>
      <c r="M620" s="2" t="s">
        <v>20</v>
      </c>
      <c r="N620" s="12">
        <f t="shared" si="19"/>
        <v>45490</v>
      </c>
      <c r="O620" s="2" t="str">
        <f t="shared" si="18"/>
        <v>Reg</v>
      </c>
    </row>
    <row r="621" spans="1:15" ht="36.5" x14ac:dyDescent="0.35">
      <c r="A621" s="2" t="s">
        <v>148</v>
      </c>
      <c r="B621" s="30" t="s">
        <v>16220</v>
      </c>
      <c r="C621" s="2" t="s">
        <v>16221</v>
      </c>
      <c r="D621" s="2" t="s">
        <v>653</v>
      </c>
      <c r="E621" s="2" t="s">
        <v>175</v>
      </c>
      <c r="F621" s="2" t="s">
        <v>150</v>
      </c>
      <c r="G621" s="10">
        <v>45490.378472222219</v>
      </c>
      <c r="H621" s="2" t="s">
        <v>7111</v>
      </c>
      <c r="I621" s="2" t="s">
        <v>16169</v>
      </c>
      <c r="K621" s="2" t="s">
        <v>164</v>
      </c>
      <c r="L621" s="2" t="s">
        <v>15065</v>
      </c>
      <c r="M621" s="2" t="s">
        <v>70</v>
      </c>
      <c r="N621" s="12">
        <f t="shared" si="19"/>
        <v>45490</v>
      </c>
      <c r="O621" s="2" t="str">
        <f t="shared" si="18"/>
        <v>NF</v>
      </c>
    </row>
    <row r="622" spans="1:15" ht="36.5" x14ac:dyDescent="0.35">
      <c r="A622" s="2" t="s">
        <v>148</v>
      </c>
      <c r="B622" s="30" t="s">
        <v>6867</v>
      </c>
      <c r="C622" s="2" t="s">
        <v>6868</v>
      </c>
      <c r="D622" s="2" t="s">
        <v>22</v>
      </c>
      <c r="E622" s="2" t="s">
        <v>149</v>
      </c>
      <c r="F622" s="2" t="s">
        <v>475</v>
      </c>
      <c r="G622" s="10">
        <v>45490.357638888891</v>
      </c>
      <c r="H622" s="2" t="s">
        <v>151</v>
      </c>
      <c r="J622" s="30" t="s">
        <v>373</v>
      </c>
      <c r="K622" s="2" t="s">
        <v>164</v>
      </c>
      <c r="L622" s="2" t="s">
        <v>6670</v>
      </c>
      <c r="M622" s="2" t="s">
        <v>22</v>
      </c>
      <c r="N622" s="12">
        <f t="shared" si="19"/>
        <v>45490</v>
      </c>
      <c r="O622" s="2" t="str">
        <f t="shared" si="18"/>
        <v>Reg</v>
      </c>
    </row>
    <row r="623" spans="1:15" ht="24.5" x14ac:dyDescent="0.35">
      <c r="A623" s="2" t="s">
        <v>148</v>
      </c>
      <c r="B623" s="30" t="s">
        <v>16222</v>
      </c>
      <c r="C623" s="2" t="s">
        <v>16223</v>
      </c>
      <c r="D623" s="2" t="s">
        <v>34</v>
      </c>
      <c r="E623" s="2" t="s">
        <v>149</v>
      </c>
      <c r="F623" s="2" t="s">
        <v>15045</v>
      </c>
      <c r="G623" s="10">
        <v>45490.338194444441</v>
      </c>
      <c r="H623" s="2" t="s">
        <v>198</v>
      </c>
      <c r="J623" s="30" t="s">
        <v>373</v>
      </c>
      <c r="K623" s="2" t="s">
        <v>164</v>
      </c>
      <c r="L623" s="2" t="s">
        <v>6678</v>
      </c>
      <c r="M623" s="2" t="s">
        <v>34</v>
      </c>
      <c r="N623" s="12">
        <f t="shared" si="19"/>
        <v>45490</v>
      </c>
      <c r="O623" s="2" t="str">
        <f t="shared" si="18"/>
        <v>NF</v>
      </c>
    </row>
    <row r="624" spans="1:15" ht="36.5" x14ac:dyDescent="0.35">
      <c r="A624" s="2" t="s">
        <v>148</v>
      </c>
      <c r="B624" s="30"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x14ac:dyDescent="0.35">
      <c r="A625" s="2" t="s">
        <v>148</v>
      </c>
      <c r="B625" s="30" t="s">
        <v>366</v>
      </c>
      <c r="C625" s="2" t="s">
        <v>367</v>
      </c>
      <c r="D625" s="2" t="s">
        <v>170</v>
      </c>
      <c r="E625" s="2" t="s">
        <v>149</v>
      </c>
      <c r="F625" s="2" t="s">
        <v>527</v>
      </c>
      <c r="G625" s="10">
        <v>45490.287499999999</v>
      </c>
      <c r="K625" s="2" t="s">
        <v>169</v>
      </c>
      <c r="L625" s="2" t="s">
        <v>254</v>
      </c>
      <c r="M625" s="2" t="s">
        <v>170</v>
      </c>
      <c r="N625" s="12">
        <f t="shared" si="19"/>
        <v>45490</v>
      </c>
    </row>
    <row r="626" spans="1:14" ht="24.5" x14ac:dyDescent="0.35">
      <c r="A626" s="2" t="s">
        <v>148</v>
      </c>
      <c r="B626" s="30" t="s">
        <v>16224</v>
      </c>
      <c r="C626" s="2" t="s">
        <v>16225</v>
      </c>
      <c r="E626" s="2" t="s">
        <v>149</v>
      </c>
      <c r="F626" s="2" t="s">
        <v>150</v>
      </c>
      <c r="G626" s="10">
        <v>45490.251388888886</v>
      </c>
      <c r="K626" s="2" t="s">
        <v>164</v>
      </c>
      <c r="M626" s="2" t="s">
        <v>629</v>
      </c>
      <c r="N626" s="12">
        <f t="shared" si="19"/>
        <v>45490</v>
      </c>
    </row>
    <row r="627" spans="1:14" ht="36.5" x14ac:dyDescent="0.35">
      <c r="A627" s="2" t="s">
        <v>148</v>
      </c>
      <c r="B627" s="30" t="s">
        <v>6869</v>
      </c>
      <c r="C627" s="2" t="s">
        <v>6870</v>
      </c>
      <c r="D627" s="2" t="s">
        <v>6661</v>
      </c>
      <c r="E627" s="2" t="s">
        <v>149</v>
      </c>
      <c r="F627" s="2" t="s">
        <v>475</v>
      </c>
      <c r="G627" s="10">
        <v>45490.241666666669</v>
      </c>
      <c r="H627" s="2" t="s">
        <v>182</v>
      </c>
      <c r="J627" s="30" t="s">
        <v>373</v>
      </c>
      <c r="K627" s="2" t="s">
        <v>169</v>
      </c>
      <c r="L627" s="2" t="s">
        <v>6662</v>
      </c>
      <c r="M627" s="2" t="s">
        <v>6661</v>
      </c>
      <c r="N627" s="12">
        <f t="shared" si="19"/>
        <v>45490</v>
      </c>
    </row>
    <row r="628" spans="1:14" ht="24.5" x14ac:dyDescent="0.35">
      <c r="A628" s="2" t="s">
        <v>148</v>
      </c>
      <c r="B628" s="30" t="s">
        <v>6871</v>
      </c>
      <c r="C628" s="2" t="s">
        <v>6872</v>
      </c>
      <c r="D628" s="2" t="s">
        <v>60</v>
      </c>
      <c r="E628" s="2" t="s">
        <v>175</v>
      </c>
      <c r="F628" s="2" t="s">
        <v>475</v>
      </c>
      <c r="G628" s="10">
        <v>45490.200694444444</v>
      </c>
      <c r="H628" s="2" t="s">
        <v>395</v>
      </c>
      <c r="I628" s="2" t="s">
        <v>396</v>
      </c>
      <c r="K628" s="2" t="s">
        <v>169</v>
      </c>
      <c r="L628" s="2" t="s">
        <v>6678</v>
      </c>
      <c r="M628" s="2" t="s">
        <v>60</v>
      </c>
      <c r="N628" s="12">
        <f t="shared" si="19"/>
        <v>45490</v>
      </c>
    </row>
    <row r="629" spans="1:14" ht="24.5" x14ac:dyDescent="0.35">
      <c r="A629" s="2" t="s">
        <v>148</v>
      </c>
      <c r="B629" s="30" t="s">
        <v>16226</v>
      </c>
      <c r="C629" s="2" t="s">
        <v>16227</v>
      </c>
      <c r="E629" s="2" t="s">
        <v>149</v>
      </c>
      <c r="F629" s="2" t="s">
        <v>150</v>
      </c>
      <c r="G629" s="10">
        <v>45490.15902777778</v>
      </c>
      <c r="J629" s="30" t="s">
        <v>373</v>
      </c>
      <c r="K629" s="2" t="s">
        <v>164</v>
      </c>
      <c r="M629" s="2" t="s">
        <v>7001</v>
      </c>
      <c r="N629" s="12">
        <f t="shared" si="19"/>
        <v>45490</v>
      </c>
    </row>
    <row r="630" spans="1:14" ht="24.5" x14ac:dyDescent="0.35">
      <c r="A630" s="2" t="s">
        <v>148</v>
      </c>
      <c r="B630" s="30" t="s">
        <v>16228</v>
      </c>
      <c r="C630" s="2" t="s">
        <v>16229</v>
      </c>
      <c r="D630" s="2" t="s">
        <v>66</v>
      </c>
      <c r="E630" s="2" t="s">
        <v>175</v>
      </c>
      <c r="F630" s="2" t="s">
        <v>527</v>
      </c>
      <c r="G630" s="10">
        <v>45490.147916666669</v>
      </c>
      <c r="H630" s="2" t="s">
        <v>7111</v>
      </c>
      <c r="I630" s="2" t="s">
        <v>15980</v>
      </c>
      <c r="K630" s="2" t="s">
        <v>164</v>
      </c>
      <c r="L630" s="2" t="s">
        <v>15065</v>
      </c>
      <c r="M630" s="2" t="s">
        <v>66</v>
      </c>
      <c r="N630" s="12">
        <f t="shared" si="19"/>
        <v>45490</v>
      </c>
    </row>
    <row r="631" spans="1:14" ht="36.5" x14ac:dyDescent="0.35">
      <c r="A631" s="2" t="s">
        <v>148</v>
      </c>
      <c r="B631" s="30" t="s">
        <v>6873</v>
      </c>
      <c r="C631" s="2" t="s">
        <v>241</v>
      </c>
      <c r="D631" s="2" t="s">
        <v>587</v>
      </c>
      <c r="E631" s="2" t="s">
        <v>149</v>
      </c>
      <c r="F631" s="2" t="s">
        <v>527</v>
      </c>
      <c r="G631" s="10">
        <v>45490.124305555553</v>
      </c>
      <c r="H631" s="2" t="s">
        <v>243</v>
      </c>
      <c r="K631" s="2" t="s">
        <v>178</v>
      </c>
      <c r="L631" s="2" t="s">
        <v>6874</v>
      </c>
      <c r="M631" s="2" t="s">
        <v>587</v>
      </c>
      <c r="N631" s="12">
        <f t="shared" si="19"/>
        <v>45490</v>
      </c>
    </row>
    <row r="632" spans="1:14" ht="36.5" x14ac:dyDescent="0.35">
      <c r="A632" s="2" t="s">
        <v>148</v>
      </c>
      <c r="B632" s="30" t="s">
        <v>6875</v>
      </c>
      <c r="C632" s="2" t="s">
        <v>6876</v>
      </c>
      <c r="D632" s="2" t="s">
        <v>18</v>
      </c>
      <c r="E632" s="2" t="s">
        <v>246</v>
      </c>
      <c r="F632" s="2" t="s">
        <v>475</v>
      </c>
      <c r="G632" s="10">
        <v>45490.1</v>
      </c>
      <c r="H632" s="2" t="s">
        <v>151</v>
      </c>
      <c r="I632" s="2" t="s">
        <v>418</v>
      </c>
      <c r="J632" s="30" t="s">
        <v>373</v>
      </c>
      <c r="K632" s="2" t="s">
        <v>178</v>
      </c>
      <c r="L632" s="2" t="s">
        <v>6670</v>
      </c>
      <c r="M632" s="2" t="s">
        <v>18</v>
      </c>
      <c r="N632" s="12">
        <f t="shared" si="19"/>
        <v>45490</v>
      </c>
    </row>
    <row r="633" spans="1:14" ht="36.5" x14ac:dyDescent="0.35">
      <c r="A633" s="2" t="s">
        <v>148</v>
      </c>
      <c r="B633" s="30" t="s">
        <v>16230</v>
      </c>
      <c r="C633" s="2" t="s">
        <v>16231</v>
      </c>
      <c r="D633" s="2" t="s">
        <v>357</v>
      </c>
      <c r="E633" s="2" t="s">
        <v>149</v>
      </c>
      <c r="F633" s="2" t="s">
        <v>156</v>
      </c>
      <c r="G633" s="10">
        <v>45490.066666666666</v>
      </c>
      <c r="H633" s="2" t="s">
        <v>151</v>
      </c>
      <c r="I633" s="2" t="s">
        <v>15383</v>
      </c>
      <c r="J633" s="30" t="s">
        <v>373</v>
      </c>
      <c r="K633" s="2" t="s">
        <v>164</v>
      </c>
      <c r="L633" s="2" t="s">
        <v>16232</v>
      </c>
      <c r="M633" s="2" t="s">
        <v>34</v>
      </c>
      <c r="N633" s="12">
        <f t="shared" si="19"/>
        <v>45490</v>
      </c>
    </row>
    <row r="634" spans="1:14" ht="36.5" x14ac:dyDescent="0.35">
      <c r="A634" s="2" t="s">
        <v>148</v>
      </c>
      <c r="B634" s="30" t="s">
        <v>16233</v>
      </c>
      <c r="C634" s="2" t="s">
        <v>16234</v>
      </c>
      <c r="D634" s="2" t="s">
        <v>357</v>
      </c>
      <c r="E634" s="2" t="s">
        <v>246</v>
      </c>
      <c r="F634" s="2" t="s">
        <v>516</v>
      </c>
      <c r="G634" s="10">
        <v>45490.061805555553</v>
      </c>
      <c r="H634" s="2" t="s">
        <v>151</v>
      </c>
      <c r="I634" s="2" t="s">
        <v>341</v>
      </c>
      <c r="J634" s="30" t="s">
        <v>373</v>
      </c>
      <c r="K634" s="2" t="s">
        <v>178</v>
      </c>
      <c r="L634" s="2" t="s">
        <v>6670</v>
      </c>
      <c r="M634" s="2" t="s">
        <v>20</v>
      </c>
      <c r="N634" s="12">
        <f t="shared" si="19"/>
        <v>45490</v>
      </c>
    </row>
    <row r="635" spans="1:14" ht="36.5" x14ac:dyDescent="0.35">
      <c r="A635" s="2" t="s">
        <v>148</v>
      </c>
      <c r="B635" s="30" t="s">
        <v>6877</v>
      </c>
      <c r="C635" s="2" t="s">
        <v>6878</v>
      </c>
      <c r="D635" s="2" t="s">
        <v>20</v>
      </c>
      <c r="E635" s="2" t="s">
        <v>175</v>
      </c>
      <c r="F635" s="2" t="s">
        <v>475</v>
      </c>
      <c r="G635" s="10">
        <v>45490.058333333334</v>
      </c>
      <c r="H635" s="2" t="s">
        <v>395</v>
      </c>
      <c r="I635" s="2" t="s">
        <v>482</v>
      </c>
      <c r="J635" s="30" t="s">
        <v>373</v>
      </c>
      <c r="K635" s="2" t="s">
        <v>178</v>
      </c>
      <c r="L635" s="2" t="s">
        <v>6670</v>
      </c>
      <c r="M635" s="2" t="s">
        <v>20</v>
      </c>
      <c r="N635" s="12">
        <f t="shared" si="19"/>
        <v>45490</v>
      </c>
    </row>
    <row r="636" spans="1:14" ht="24.5" x14ac:dyDescent="0.35">
      <c r="A636" s="2" t="s">
        <v>148</v>
      </c>
      <c r="B636" s="30" t="s">
        <v>16235</v>
      </c>
      <c r="C636" s="2" t="s">
        <v>16236</v>
      </c>
      <c r="D636" s="2" t="s">
        <v>15056</v>
      </c>
      <c r="E636" s="2" t="s">
        <v>175</v>
      </c>
      <c r="F636" s="2" t="s">
        <v>527</v>
      </c>
      <c r="G636" s="10">
        <v>45489.695833333331</v>
      </c>
      <c r="H636" s="2" t="s">
        <v>395</v>
      </c>
      <c r="I636" s="2" t="s">
        <v>482</v>
      </c>
      <c r="K636" s="2" t="s">
        <v>164</v>
      </c>
      <c r="L636" s="2" t="s">
        <v>15020</v>
      </c>
      <c r="M636" s="2" t="s">
        <v>15056</v>
      </c>
      <c r="N636" s="12">
        <f t="shared" si="19"/>
        <v>45489</v>
      </c>
    </row>
    <row r="637" spans="1:14" ht="36.5" x14ac:dyDescent="0.35">
      <c r="A637" s="2" t="s">
        <v>148</v>
      </c>
      <c r="B637" s="30" t="s">
        <v>6879</v>
      </c>
      <c r="C637" s="2" t="s">
        <v>6880</v>
      </c>
      <c r="D637" s="2" t="s">
        <v>24</v>
      </c>
      <c r="E637" s="2" t="s">
        <v>149</v>
      </c>
      <c r="F637" s="2" t="s">
        <v>475</v>
      </c>
      <c r="G637" s="10">
        <v>45489.659722222219</v>
      </c>
      <c r="H637" s="2" t="s">
        <v>157</v>
      </c>
      <c r="I637" s="2" t="s">
        <v>6881</v>
      </c>
      <c r="J637" s="30" t="s">
        <v>373</v>
      </c>
      <c r="K637" s="2" t="s">
        <v>164</v>
      </c>
      <c r="L637" s="2" t="s">
        <v>6670</v>
      </c>
      <c r="M637" s="2" t="s">
        <v>24</v>
      </c>
      <c r="N637" s="12">
        <f t="shared" si="19"/>
        <v>45489</v>
      </c>
    </row>
    <row r="638" spans="1:14" ht="24.5" x14ac:dyDescent="0.35">
      <c r="A638" s="2" t="s">
        <v>148</v>
      </c>
      <c r="B638" s="30" t="s">
        <v>16237</v>
      </c>
      <c r="C638" s="2" t="s">
        <v>16238</v>
      </c>
      <c r="D638" s="2" t="s">
        <v>15014</v>
      </c>
      <c r="E638" s="2" t="s">
        <v>149</v>
      </c>
      <c r="F638" s="2" t="s">
        <v>150</v>
      </c>
      <c r="G638" s="10">
        <v>45489.65902777778</v>
      </c>
      <c r="H638" s="2" t="s">
        <v>151</v>
      </c>
      <c r="I638" s="2" t="s">
        <v>230</v>
      </c>
      <c r="K638" s="2" t="s">
        <v>169</v>
      </c>
      <c r="L638" s="2" t="s">
        <v>15046</v>
      </c>
      <c r="M638" s="2" t="s">
        <v>15555</v>
      </c>
      <c r="N638" s="12">
        <f t="shared" si="19"/>
        <v>45489</v>
      </c>
    </row>
    <row r="639" spans="1:14" ht="24.5" x14ac:dyDescent="0.35">
      <c r="A639" s="2" t="s">
        <v>148</v>
      </c>
      <c r="B639" s="30" t="s">
        <v>16239</v>
      </c>
      <c r="C639" s="2" t="s">
        <v>16240</v>
      </c>
      <c r="D639" s="2" t="s">
        <v>72</v>
      </c>
      <c r="E639" s="2" t="s">
        <v>175</v>
      </c>
      <c r="F639" s="2" t="s">
        <v>527</v>
      </c>
      <c r="G639" s="10">
        <v>45489.625</v>
      </c>
      <c r="H639" s="2" t="s">
        <v>7111</v>
      </c>
      <c r="I639" s="2" t="s">
        <v>15980</v>
      </c>
      <c r="K639" s="2" t="s">
        <v>164</v>
      </c>
      <c r="L639" s="2" t="s">
        <v>15065</v>
      </c>
      <c r="M639" s="2" t="s">
        <v>72</v>
      </c>
      <c r="N639" s="12">
        <f t="shared" si="19"/>
        <v>45489</v>
      </c>
    </row>
    <row r="640" spans="1:14" ht="36.5" x14ac:dyDescent="0.35">
      <c r="A640" s="2" t="s">
        <v>148</v>
      </c>
      <c r="B640" s="30" t="s">
        <v>16197</v>
      </c>
      <c r="C640" s="2" t="s">
        <v>16241</v>
      </c>
      <c r="D640" s="2" t="s">
        <v>153</v>
      </c>
      <c r="E640" s="2" t="s">
        <v>246</v>
      </c>
      <c r="F640" s="2" t="s">
        <v>527</v>
      </c>
      <c r="G640" s="10">
        <v>45489.565972222219</v>
      </c>
      <c r="K640" s="2" t="s">
        <v>169</v>
      </c>
      <c r="L640" s="2" t="s">
        <v>15631</v>
      </c>
      <c r="M640" s="2" t="s">
        <v>153</v>
      </c>
      <c r="N640" s="12">
        <f t="shared" si="19"/>
        <v>45489</v>
      </c>
    </row>
    <row r="641" spans="1:14" ht="36.5" x14ac:dyDescent="0.35">
      <c r="A641" s="2" t="s">
        <v>148</v>
      </c>
      <c r="B641" s="30" t="s">
        <v>16242</v>
      </c>
      <c r="C641" s="2" t="s">
        <v>16243</v>
      </c>
      <c r="D641" s="2" t="s">
        <v>634</v>
      </c>
      <c r="E641" s="2" t="s">
        <v>175</v>
      </c>
      <c r="F641" s="2" t="s">
        <v>150</v>
      </c>
      <c r="G641" s="10">
        <v>45489.561805555553</v>
      </c>
      <c r="H641" s="2" t="s">
        <v>395</v>
      </c>
      <c r="I641" s="2" t="s">
        <v>482</v>
      </c>
      <c r="K641" s="2" t="s">
        <v>164</v>
      </c>
      <c r="L641" s="2" t="s">
        <v>15020</v>
      </c>
      <c r="M641" s="2" t="s">
        <v>15056</v>
      </c>
      <c r="N641" s="12">
        <f t="shared" si="19"/>
        <v>45489</v>
      </c>
    </row>
    <row r="642" spans="1:14" ht="24.5" x14ac:dyDescent="0.35">
      <c r="A642" s="2" t="s">
        <v>148</v>
      </c>
      <c r="B642" s="30" t="s">
        <v>16244</v>
      </c>
      <c r="C642" s="2" t="s">
        <v>16245</v>
      </c>
      <c r="D642" s="2" t="s">
        <v>16246</v>
      </c>
      <c r="E642" s="2" t="s">
        <v>246</v>
      </c>
      <c r="F642" s="2" t="s">
        <v>150</v>
      </c>
      <c r="G642" s="10">
        <v>45489.561111111114</v>
      </c>
      <c r="K642" s="2" t="s">
        <v>169</v>
      </c>
      <c r="M642" s="2" t="s">
        <v>153</v>
      </c>
      <c r="N642" s="12">
        <f t="shared" si="19"/>
        <v>45489</v>
      </c>
    </row>
    <row r="643" spans="1:14" ht="36.5" x14ac:dyDescent="0.35">
      <c r="A643" s="2" t="s">
        <v>148</v>
      </c>
      <c r="B643" s="30" t="s">
        <v>6882</v>
      </c>
      <c r="C643" s="2" t="s">
        <v>6883</v>
      </c>
      <c r="D643" s="2" t="s">
        <v>239</v>
      </c>
      <c r="E643" s="2" t="s">
        <v>149</v>
      </c>
      <c r="F643" s="2" t="s">
        <v>527</v>
      </c>
      <c r="G643" s="10">
        <v>45489.518055555556</v>
      </c>
      <c r="H643" s="2" t="s">
        <v>289</v>
      </c>
      <c r="K643" s="2" t="s">
        <v>178</v>
      </c>
      <c r="L643" s="2" t="s">
        <v>6874</v>
      </c>
      <c r="M643" s="2" t="s">
        <v>239</v>
      </c>
      <c r="N643" s="12">
        <f t="shared" ref="N643:N706" si="20">IF(G643&lt;&gt;"",IFERROR(DATE(YEAR(G643),MONTH(G643),DAY(G643)),""),"")</f>
        <v>45489</v>
      </c>
    </row>
    <row r="644" spans="1:14" ht="24.5" x14ac:dyDescent="0.35">
      <c r="A644" s="2" t="s">
        <v>148</v>
      </c>
      <c r="B644" s="30" t="s">
        <v>16247</v>
      </c>
      <c r="C644" s="2" t="s">
        <v>16248</v>
      </c>
      <c r="D644" s="2" t="s">
        <v>10</v>
      </c>
      <c r="E644" s="2" t="s">
        <v>246</v>
      </c>
      <c r="F644" s="2" t="s">
        <v>475</v>
      </c>
      <c r="G644" s="10">
        <v>45489.49722222222</v>
      </c>
      <c r="H644" s="2" t="s">
        <v>238</v>
      </c>
      <c r="K644" s="2" t="s">
        <v>169</v>
      </c>
      <c r="L644" s="2" t="s">
        <v>16012</v>
      </c>
      <c r="M644" s="2" t="s">
        <v>10</v>
      </c>
      <c r="N644" s="12">
        <f t="shared" si="20"/>
        <v>45489</v>
      </c>
    </row>
    <row r="645" spans="1:14" ht="48.5" x14ac:dyDescent="0.35">
      <c r="A645" s="2" t="s">
        <v>148</v>
      </c>
      <c r="B645" s="30" t="s">
        <v>16249</v>
      </c>
      <c r="C645" s="2" t="s">
        <v>16250</v>
      </c>
      <c r="D645" s="2" t="s">
        <v>510</v>
      </c>
      <c r="E645" s="2" t="s">
        <v>175</v>
      </c>
      <c r="F645" s="2" t="s">
        <v>527</v>
      </c>
      <c r="G645" s="10">
        <v>45489.484722222223</v>
      </c>
      <c r="H645" s="2" t="s">
        <v>151</v>
      </c>
      <c r="I645" s="2" t="s">
        <v>363</v>
      </c>
      <c r="K645" s="2" t="s">
        <v>164</v>
      </c>
      <c r="L645" s="2" t="s">
        <v>15020</v>
      </c>
      <c r="M645" s="2" t="s">
        <v>510</v>
      </c>
      <c r="N645" s="12">
        <f t="shared" si="20"/>
        <v>45489</v>
      </c>
    </row>
    <row r="646" spans="1:14" ht="36.5" x14ac:dyDescent="0.35">
      <c r="A646" s="2" t="s">
        <v>148</v>
      </c>
      <c r="B646" s="30" t="s">
        <v>16251</v>
      </c>
      <c r="C646" s="2" t="s">
        <v>16252</v>
      </c>
      <c r="D646" s="2" t="s">
        <v>280</v>
      </c>
      <c r="E646" s="2" t="s">
        <v>149</v>
      </c>
      <c r="F646" s="2" t="s">
        <v>156</v>
      </c>
      <c r="G646" s="10">
        <v>45489.478472222225</v>
      </c>
      <c r="I646" s="2" t="s">
        <v>6697</v>
      </c>
      <c r="J646" s="30" t="s">
        <v>373</v>
      </c>
      <c r="K646" s="2" t="s">
        <v>164</v>
      </c>
      <c r="L646" s="2" t="s">
        <v>6670</v>
      </c>
      <c r="M646" s="2" t="s">
        <v>24</v>
      </c>
      <c r="N646" s="12">
        <f t="shared" si="20"/>
        <v>45489</v>
      </c>
    </row>
    <row r="647" spans="1:14" ht="24.5" x14ac:dyDescent="0.35">
      <c r="A647" s="2" t="s">
        <v>148</v>
      </c>
      <c r="B647" s="30" t="s">
        <v>16253</v>
      </c>
      <c r="C647" s="2" t="s">
        <v>16254</v>
      </c>
      <c r="D647" s="2" t="s">
        <v>407</v>
      </c>
      <c r="E647" s="2" t="s">
        <v>175</v>
      </c>
      <c r="F647" s="2" t="s">
        <v>15040</v>
      </c>
      <c r="G647" s="10">
        <v>45489.470833333333</v>
      </c>
      <c r="H647" s="2" t="s">
        <v>151</v>
      </c>
      <c r="J647" s="30" t="s">
        <v>373</v>
      </c>
      <c r="K647" s="2" t="s">
        <v>164</v>
      </c>
      <c r="L647" s="2" t="s">
        <v>16164</v>
      </c>
      <c r="M647" s="2" t="s">
        <v>24</v>
      </c>
      <c r="N647" s="12">
        <f t="shared" si="20"/>
        <v>45489</v>
      </c>
    </row>
    <row r="648" spans="1:14" ht="24.5" x14ac:dyDescent="0.35">
      <c r="A648" s="2" t="s">
        <v>148</v>
      </c>
      <c r="B648" s="30" t="s">
        <v>16255</v>
      </c>
      <c r="C648" s="2" t="s">
        <v>16256</v>
      </c>
      <c r="D648" s="2" t="s">
        <v>407</v>
      </c>
      <c r="E648" s="2" t="s">
        <v>175</v>
      </c>
      <c r="F648" s="2" t="s">
        <v>368</v>
      </c>
      <c r="G648" s="10">
        <v>45489.456944444442</v>
      </c>
      <c r="H648" s="2" t="s">
        <v>151</v>
      </c>
      <c r="I648" s="2" t="s">
        <v>15383</v>
      </c>
      <c r="J648" s="30" t="s">
        <v>373</v>
      </c>
      <c r="K648" s="2" t="s">
        <v>178</v>
      </c>
      <c r="L648" s="2" t="s">
        <v>16164</v>
      </c>
      <c r="M648" s="2" t="s">
        <v>24</v>
      </c>
      <c r="N648" s="12">
        <f t="shared" si="20"/>
        <v>45489</v>
      </c>
    </row>
    <row r="649" spans="1:14" ht="36.5" x14ac:dyDescent="0.35">
      <c r="A649" s="2" t="s">
        <v>148</v>
      </c>
      <c r="B649" s="30" t="s">
        <v>6739</v>
      </c>
      <c r="C649" s="2" t="s">
        <v>6740</v>
      </c>
      <c r="D649" s="2" t="s">
        <v>6741</v>
      </c>
      <c r="E649" s="2" t="s">
        <v>149</v>
      </c>
      <c r="F649" s="2" t="s">
        <v>475</v>
      </c>
      <c r="G649" s="10">
        <v>45489.434027777781</v>
      </c>
      <c r="H649" s="2" t="s">
        <v>182</v>
      </c>
      <c r="I649" s="2" t="s">
        <v>630</v>
      </c>
      <c r="J649" s="30" t="s">
        <v>6742</v>
      </c>
      <c r="K649" s="2" t="s">
        <v>169</v>
      </c>
      <c r="L649" s="2" t="s">
        <v>6743</v>
      </c>
      <c r="M649" s="2" t="s">
        <v>415</v>
      </c>
      <c r="N649" s="12">
        <f t="shared" si="20"/>
        <v>45489</v>
      </c>
    </row>
    <row r="650" spans="1:14" ht="24.5" x14ac:dyDescent="0.35">
      <c r="A650" s="2" t="s">
        <v>148</v>
      </c>
      <c r="B650" s="30" t="s">
        <v>16257</v>
      </c>
      <c r="C650" s="2" t="s">
        <v>16258</v>
      </c>
      <c r="D650" s="2" t="s">
        <v>92</v>
      </c>
      <c r="E650" s="2" t="s">
        <v>175</v>
      </c>
      <c r="F650" s="2" t="s">
        <v>527</v>
      </c>
      <c r="G650" s="10">
        <v>45489.434027777781</v>
      </c>
      <c r="H650" s="2" t="s">
        <v>298</v>
      </c>
      <c r="K650" s="2" t="s">
        <v>169</v>
      </c>
      <c r="M650" s="2" t="s">
        <v>92</v>
      </c>
      <c r="N650" s="12">
        <f t="shared" si="20"/>
        <v>45489</v>
      </c>
    </row>
    <row r="651" spans="1:14" ht="24.5" x14ac:dyDescent="0.35">
      <c r="A651" s="2" t="s">
        <v>148</v>
      </c>
      <c r="B651" s="30" t="s">
        <v>16259</v>
      </c>
      <c r="C651" s="2" t="s">
        <v>16260</v>
      </c>
      <c r="D651" s="2" t="s">
        <v>521</v>
      </c>
      <c r="E651" s="2" t="s">
        <v>149</v>
      </c>
      <c r="F651" s="2" t="s">
        <v>527</v>
      </c>
      <c r="G651" s="10">
        <v>45489.423611111109</v>
      </c>
      <c r="K651" s="2" t="s">
        <v>164</v>
      </c>
      <c r="L651" s="2" t="s">
        <v>15151</v>
      </c>
      <c r="M651" s="2" t="s">
        <v>521</v>
      </c>
      <c r="N651" s="12">
        <f t="shared" si="20"/>
        <v>45489</v>
      </c>
    </row>
    <row r="652" spans="1:14" ht="36.5" x14ac:dyDescent="0.35">
      <c r="A652" s="2" t="s">
        <v>148</v>
      </c>
      <c r="B652" s="30" t="s">
        <v>16261</v>
      </c>
      <c r="C652" s="2" t="s">
        <v>16262</v>
      </c>
      <c r="D652" s="2" t="s">
        <v>88</v>
      </c>
      <c r="E652" s="2" t="s">
        <v>175</v>
      </c>
      <c r="F652" s="2" t="s">
        <v>527</v>
      </c>
      <c r="G652" s="10">
        <v>45489.423611111109</v>
      </c>
      <c r="H652" s="2" t="s">
        <v>15527</v>
      </c>
      <c r="K652" s="2" t="s">
        <v>178</v>
      </c>
      <c r="M652" s="2" t="s">
        <v>88</v>
      </c>
      <c r="N652" s="12">
        <f t="shared" si="20"/>
        <v>45489</v>
      </c>
    </row>
    <row r="653" spans="1:14" ht="24.5" x14ac:dyDescent="0.35">
      <c r="A653" s="2" t="s">
        <v>148</v>
      </c>
      <c r="B653" s="30" t="s">
        <v>16263</v>
      </c>
      <c r="C653" s="2" t="s">
        <v>16264</v>
      </c>
      <c r="D653" s="2" t="s">
        <v>92</v>
      </c>
      <c r="E653" s="2" t="s">
        <v>175</v>
      </c>
      <c r="F653" s="2" t="s">
        <v>15045</v>
      </c>
      <c r="G653" s="10">
        <v>45489.418055555558</v>
      </c>
      <c r="K653" s="2" t="s">
        <v>169</v>
      </c>
      <c r="M653" s="2" t="s">
        <v>92</v>
      </c>
      <c r="N653" s="12">
        <f t="shared" si="20"/>
        <v>45489</v>
      </c>
    </row>
    <row r="654" spans="1:14" ht="48.5" x14ac:dyDescent="0.35">
      <c r="A654" s="2" t="s">
        <v>148</v>
      </c>
      <c r="B654" s="30" t="s">
        <v>16265</v>
      </c>
      <c r="C654" s="2" t="s">
        <v>16266</v>
      </c>
      <c r="D654" s="2" t="s">
        <v>94</v>
      </c>
      <c r="E654" s="2" t="s">
        <v>149</v>
      </c>
      <c r="F654" s="2" t="s">
        <v>527</v>
      </c>
      <c r="G654" s="10">
        <v>45489.395138888889</v>
      </c>
      <c r="H654" s="2" t="s">
        <v>298</v>
      </c>
      <c r="K654" s="2" t="s">
        <v>169</v>
      </c>
      <c r="M654" s="2" t="s">
        <v>94</v>
      </c>
      <c r="N654" s="12">
        <f t="shared" si="20"/>
        <v>45489</v>
      </c>
    </row>
    <row r="655" spans="1:14" ht="36.5" x14ac:dyDescent="0.35">
      <c r="A655" s="2" t="s">
        <v>148</v>
      </c>
      <c r="B655" s="30" t="s">
        <v>16267</v>
      </c>
      <c r="C655" s="2" t="s">
        <v>16268</v>
      </c>
      <c r="D655" s="2" t="s">
        <v>20</v>
      </c>
      <c r="E655" s="2" t="s">
        <v>175</v>
      </c>
      <c r="F655" s="2" t="s">
        <v>15045</v>
      </c>
      <c r="G655" s="10">
        <v>45489.38958333333</v>
      </c>
      <c r="H655" s="2" t="s">
        <v>332</v>
      </c>
      <c r="I655" s="2" t="s">
        <v>6927</v>
      </c>
      <c r="J655" s="30" t="s">
        <v>373</v>
      </c>
      <c r="K655" s="2" t="s">
        <v>178</v>
      </c>
      <c r="L655" s="2" t="s">
        <v>6670</v>
      </c>
      <c r="M655" s="2" t="s">
        <v>20</v>
      </c>
      <c r="N655" s="12">
        <f t="shared" si="20"/>
        <v>45489</v>
      </c>
    </row>
    <row r="656" spans="1:14" ht="36.5" x14ac:dyDescent="0.35">
      <c r="A656" s="2" t="s">
        <v>148</v>
      </c>
      <c r="B656" s="30" t="s">
        <v>6884</v>
      </c>
      <c r="C656" s="2" t="s">
        <v>6885</v>
      </c>
      <c r="D656" s="2" t="s">
        <v>22</v>
      </c>
      <c r="E656" s="2" t="s">
        <v>149</v>
      </c>
      <c r="F656" s="2" t="s">
        <v>475</v>
      </c>
      <c r="G656" s="10">
        <v>45489.388194444444</v>
      </c>
      <c r="J656" s="30" t="s">
        <v>373</v>
      </c>
      <c r="K656" s="2" t="s">
        <v>178</v>
      </c>
      <c r="L656" s="2" t="s">
        <v>6670</v>
      </c>
      <c r="M656" s="2" t="s">
        <v>22</v>
      </c>
      <c r="N656" s="12">
        <f t="shared" si="20"/>
        <v>45489</v>
      </c>
    </row>
    <row r="657" spans="1:14" ht="36.5" x14ac:dyDescent="0.35">
      <c r="A657" s="2" t="s">
        <v>148</v>
      </c>
      <c r="B657" s="30" t="s">
        <v>6886</v>
      </c>
      <c r="C657" s="2" t="s">
        <v>6887</v>
      </c>
      <c r="D657" s="2" t="s">
        <v>22</v>
      </c>
      <c r="E657" s="2" t="s">
        <v>149</v>
      </c>
      <c r="F657" s="2" t="s">
        <v>475</v>
      </c>
      <c r="G657" s="10">
        <v>45489.373611111114</v>
      </c>
      <c r="J657" s="30" t="s">
        <v>373</v>
      </c>
      <c r="K657" s="2" t="s">
        <v>178</v>
      </c>
      <c r="L657" s="2" t="s">
        <v>6670</v>
      </c>
      <c r="M657" s="2" t="s">
        <v>22</v>
      </c>
      <c r="N657" s="12">
        <f t="shared" si="20"/>
        <v>45489</v>
      </c>
    </row>
    <row r="658" spans="1:14" ht="36.5" x14ac:dyDescent="0.35">
      <c r="A658" s="2" t="s">
        <v>148</v>
      </c>
      <c r="B658" s="30" t="s">
        <v>16269</v>
      </c>
      <c r="C658" s="2" t="s">
        <v>16270</v>
      </c>
      <c r="D658" s="2" t="s">
        <v>15160</v>
      </c>
      <c r="E658" s="2" t="s">
        <v>175</v>
      </c>
      <c r="F658" s="2" t="s">
        <v>150</v>
      </c>
      <c r="G658" s="10">
        <v>45489.368750000001</v>
      </c>
      <c r="H658" s="2" t="s">
        <v>395</v>
      </c>
      <c r="I658" s="2" t="s">
        <v>482</v>
      </c>
      <c r="K658" s="2" t="s">
        <v>178</v>
      </c>
      <c r="L658" s="2" t="s">
        <v>6670</v>
      </c>
      <c r="M658" s="2" t="s">
        <v>18</v>
      </c>
      <c r="N658" s="12">
        <f t="shared" si="20"/>
        <v>45489</v>
      </c>
    </row>
    <row r="659" spans="1:14" ht="24.5" x14ac:dyDescent="0.35">
      <c r="A659" s="2" t="s">
        <v>148</v>
      </c>
      <c r="B659" s="30" t="s">
        <v>16272</v>
      </c>
      <c r="C659" s="2" t="s">
        <v>16273</v>
      </c>
      <c r="D659" s="2" t="s">
        <v>7122</v>
      </c>
      <c r="E659" s="2" t="s">
        <v>149</v>
      </c>
      <c r="F659" s="2" t="s">
        <v>15195</v>
      </c>
      <c r="G659" s="10">
        <v>45489.347222222219</v>
      </c>
      <c r="H659" s="2" t="s">
        <v>157</v>
      </c>
      <c r="K659" s="2" t="s">
        <v>169</v>
      </c>
      <c r="M659" s="2" t="s">
        <v>16459</v>
      </c>
      <c r="N659" s="12">
        <f t="shared" si="20"/>
        <v>45489</v>
      </c>
    </row>
    <row r="660" spans="1:14" ht="24.5" x14ac:dyDescent="0.35">
      <c r="A660" s="2" t="s">
        <v>148</v>
      </c>
      <c r="B660" s="30" t="s">
        <v>16274</v>
      </c>
      <c r="C660" s="2" t="s">
        <v>16275</v>
      </c>
      <c r="D660" s="2" t="s">
        <v>15267</v>
      </c>
      <c r="E660" s="2" t="s">
        <v>175</v>
      </c>
      <c r="F660" s="2" t="s">
        <v>527</v>
      </c>
      <c r="G660" s="10">
        <v>45489.32916666667</v>
      </c>
      <c r="H660" s="2" t="s">
        <v>7111</v>
      </c>
      <c r="I660" s="2" t="s">
        <v>15980</v>
      </c>
      <c r="K660" s="2" t="s">
        <v>164</v>
      </c>
      <c r="L660" s="2" t="s">
        <v>15065</v>
      </c>
      <c r="M660" s="2" t="s">
        <v>80</v>
      </c>
      <c r="N660" s="12">
        <f t="shared" si="20"/>
        <v>45489</v>
      </c>
    </row>
    <row r="661" spans="1:14" ht="24.5" x14ac:dyDescent="0.35">
      <c r="A661" s="2" t="s">
        <v>148</v>
      </c>
      <c r="B661" s="30" t="s">
        <v>16276</v>
      </c>
      <c r="C661" s="2" t="s">
        <v>16277</v>
      </c>
      <c r="D661" s="2" t="s">
        <v>16278</v>
      </c>
      <c r="E661" s="2" t="s">
        <v>175</v>
      </c>
      <c r="F661" s="2" t="s">
        <v>220</v>
      </c>
      <c r="G661" s="10">
        <v>45489.32916666667</v>
      </c>
      <c r="H661" s="2" t="s">
        <v>298</v>
      </c>
      <c r="K661" s="2" t="s">
        <v>169</v>
      </c>
      <c r="L661" s="2" t="s">
        <v>16279</v>
      </c>
      <c r="M661" s="2" t="s">
        <v>92</v>
      </c>
      <c r="N661" s="12">
        <f t="shared" si="20"/>
        <v>45489</v>
      </c>
    </row>
    <row r="662" spans="1:14" ht="36.5" x14ac:dyDescent="0.35">
      <c r="A662" s="2" t="s">
        <v>148</v>
      </c>
      <c r="B662" s="30" t="s">
        <v>16271</v>
      </c>
      <c r="C662" s="2" t="s">
        <v>16280</v>
      </c>
      <c r="D662" s="2" t="s">
        <v>18</v>
      </c>
      <c r="E662" s="2" t="s">
        <v>6683</v>
      </c>
      <c r="F662" s="2" t="s">
        <v>15045</v>
      </c>
      <c r="G662" s="10">
        <v>45489.317361111112</v>
      </c>
      <c r="H662" s="2" t="s">
        <v>395</v>
      </c>
      <c r="J662" s="30" t="s">
        <v>373</v>
      </c>
      <c r="K662" s="2" t="s">
        <v>178</v>
      </c>
      <c r="L662" s="2" t="s">
        <v>6670</v>
      </c>
      <c r="M662" s="2" t="s">
        <v>18</v>
      </c>
      <c r="N662" s="12">
        <f t="shared" si="20"/>
        <v>45489</v>
      </c>
    </row>
    <row r="663" spans="1:14" ht="24.5" x14ac:dyDescent="0.35">
      <c r="A663" s="2" t="s">
        <v>148</v>
      </c>
      <c r="B663" s="30" t="s">
        <v>16281</v>
      </c>
      <c r="C663" s="2" t="s">
        <v>16282</v>
      </c>
      <c r="E663" s="2" t="s">
        <v>175</v>
      </c>
      <c r="F663" s="2" t="s">
        <v>150</v>
      </c>
      <c r="G663" s="10">
        <v>45489.31527777778</v>
      </c>
      <c r="H663" s="2" t="s">
        <v>298</v>
      </c>
      <c r="K663" s="2" t="s">
        <v>169</v>
      </c>
      <c r="L663" s="2" t="s">
        <v>16283</v>
      </c>
      <c r="M663" s="2" t="s">
        <v>92</v>
      </c>
      <c r="N663" s="12">
        <f t="shared" si="20"/>
        <v>45489</v>
      </c>
    </row>
    <row r="664" spans="1:14" ht="36.5" x14ac:dyDescent="0.35">
      <c r="A664" s="2" t="s">
        <v>148</v>
      </c>
      <c r="B664" s="30" t="s">
        <v>16102</v>
      </c>
      <c r="C664" s="2" t="s">
        <v>16284</v>
      </c>
      <c r="D664" s="2" t="s">
        <v>32</v>
      </c>
      <c r="E664" s="2" t="s">
        <v>149</v>
      </c>
      <c r="F664" s="2" t="s">
        <v>6890</v>
      </c>
      <c r="G664" s="10">
        <v>45489.314583333333</v>
      </c>
      <c r="H664" s="2" t="s">
        <v>182</v>
      </c>
      <c r="I664" s="2" t="s">
        <v>630</v>
      </c>
      <c r="J664" s="30" t="s">
        <v>373</v>
      </c>
      <c r="K664" s="2" t="s">
        <v>164</v>
      </c>
      <c r="L664" s="2" t="s">
        <v>6678</v>
      </c>
      <c r="M664" s="2" t="s">
        <v>32</v>
      </c>
      <c r="N664" s="12">
        <f t="shared" si="20"/>
        <v>45489</v>
      </c>
    </row>
    <row r="665" spans="1:14" ht="36.5" x14ac:dyDescent="0.35">
      <c r="A665" s="2" t="s">
        <v>148</v>
      </c>
      <c r="B665" s="30" t="s">
        <v>6888</v>
      </c>
      <c r="C665" s="2" t="s">
        <v>6889</v>
      </c>
      <c r="E665" s="2" t="s">
        <v>149</v>
      </c>
      <c r="F665" s="2" t="s">
        <v>6890</v>
      </c>
      <c r="G665" s="10">
        <v>45489.313194444447</v>
      </c>
      <c r="H665" s="2" t="s">
        <v>182</v>
      </c>
      <c r="I665" s="2" t="s">
        <v>630</v>
      </c>
      <c r="J665" s="30" t="s">
        <v>373</v>
      </c>
      <c r="K665" s="2" t="s">
        <v>164</v>
      </c>
      <c r="L665" s="2" t="s">
        <v>6891</v>
      </c>
      <c r="M665" s="2" t="s">
        <v>32</v>
      </c>
      <c r="N665" s="12">
        <f t="shared" si="20"/>
        <v>45489</v>
      </c>
    </row>
    <row r="666" spans="1:14" ht="36.5" x14ac:dyDescent="0.35">
      <c r="A666" s="2" t="s">
        <v>148</v>
      </c>
      <c r="B666" s="30" t="s">
        <v>6892</v>
      </c>
      <c r="C666" s="2" t="s">
        <v>6893</v>
      </c>
      <c r="D666" s="2" t="s">
        <v>187</v>
      </c>
      <c r="E666" s="2" t="s">
        <v>149</v>
      </c>
      <c r="F666" s="2" t="s">
        <v>527</v>
      </c>
      <c r="G666" s="10">
        <v>45489.297222222223</v>
      </c>
      <c r="H666" s="2" t="s">
        <v>243</v>
      </c>
      <c r="K666" s="2" t="s">
        <v>164</v>
      </c>
      <c r="L666" s="2" t="s">
        <v>6894</v>
      </c>
      <c r="M666" s="2" t="s">
        <v>187</v>
      </c>
      <c r="N666" s="12">
        <f t="shared" si="20"/>
        <v>45489</v>
      </c>
    </row>
    <row r="667" spans="1:14" ht="48.5" x14ac:dyDescent="0.35">
      <c r="A667" s="2" t="s">
        <v>148</v>
      </c>
      <c r="B667" s="30" t="s">
        <v>16285</v>
      </c>
      <c r="C667" s="2" t="s">
        <v>16286</v>
      </c>
      <c r="D667" s="2" t="s">
        <v>510</v>
      </c>
      <c r="E667" s="2" t="s">
        <v>175</v>
      </c>
      <c r="F667" s="2" t="s">
        <v>527</v>
      </c>
      <c r="G667" s="10">
        <v>45489.293055555558</v>
      </c>
      <c r="K667" s="2" t="s">
        <v>164</v>
      </c>
      <c r="L667" s="2" t="s">
        <v>15020</v>
      </c>
      <c r="M667" s="2" t="s">
        <v>510</v>
      </c>
      <c r="N667" s="12">
        <f t="shared" si="20"/>
        <v>45489</v>
      </c>
    </row>
    <row r="668" spans="1:14" ht="36.5" x14ac:dyDescent="0.35">
      <c r="A668" s="2" t="s">
        <v>148</v>
      </c>
      <c r="B668" s="30" t="s">
        <v>6895</v>
      </c>
      <c r="C668" s="2" t="s">
        <v>6896</v>
      </c>
      <c r="D668" s="2" t="s">
        <v>187</v>
      </c>
      <c r="E668" s="2" t="s">
        <v>149</v>
      </c>
      <c r="F668" s="2" t="s">
        <v>527</v>
      </c>
      <c r="G668" s="10">
        <v>45489.290277777778</v>
      </c>
      <c r="H668" s="2" t="s">
        <v>198</v>
      </c>
      <c r="K668" s="2" t="s">
        <v>164</v>
      </c>
      <c r="L668" s="2" t="s">
        <v>6894</v>
      </c>
      <c r="M668" s="2" t="s">
        <v>187</v>
      </c>
      <c r="N668" s="12">
        <f t="shared" si="20"/>
        <v>45489</v>
      </c>
    </row>
    <row r="669" spans="1:14" ht="36.5" x14ac:dyDescent="0.35">
      <c r="A669" s="2" t="s">
        <v>148</v>
      </c>
      <c r="B669" s="30" t="s">
        <v>6897</v>
      </c>
      <c r="C669" s="2" t="s">
        <v>6898</v>
      </c>
      <c r="D669" s="2" t="s">
        <v>32</v>
      </c>
      <c r="E669" s="2" t="s">
        <v>149</v>
      </c>
      <c r="F669" s="2" t="s">
        <v>475</v>
      </c>
      <c r="G669" s="10">
        <v>45489.284722222219</v>
      </c>
      <c r="J669" s="30" t="s">
        <v>373</v>
      </c>
      <c r="K669" s="2" t="s">
        <v>164</v>
      </c>
      <c r="L669" s="2" t="s">
        <v>6899</v>
      </c>
      <c r="M669" s="2" t="s">
        <v>32</v>
      </c>
      <c r="N669" s="12">
        <f t="shared" si="20"/>
        <v>45489</v>
      </c>
    </row>
    <row r="670" spans="1:14" ht="36.5" x14ac:dyDescent="0.35">
      <c r="A670" s="2" t="s">
        <v>148</v>
      </c>
      <c r="B670" s="30" t="s">
        <v>6900</v>
      </c>
      <c r="C670" s="2" t="s">
        <v>6901</v>
      </c>
      <c r="D670" s="2" t="s">
        <v>170</v>
      </c>
      <c r="E670" s="2" t="s">
        <v>149</v>
      </c>
      <c r="F670" s="2" t="s">
        <v>527</v>
      </c>
      <c r="G670" s="10">
        <v>45489.279166666667</v>
      </c>
      <c r="K670" s="2" t="s">
        <v>169</v>
      </c>
      <c r="L670" s="2" t="s">
        <v>6874</v>
      </c>
      <c r="M670" s="2" t="s">
        <v>170</v>
      </c>
      <c r="N670" s="12">
        <f t="shared" si="20"/>
        <v>45489</v>
      </c>
    </row>
    <row r="671" spans="1:14" ht="36.5" x14ac:dyDescent="0.35">
      <c r="A671" s="2" t="s">
        <v>148</v>
      </c>
      <c r="B671" s="30" t="s">
        <v>6902</v>
      </c>
      <c r="C671" s="2" t="s">
        <v>6901</v>
      </c>
      <c r="D671" s="2" t="s">
        <v>170</v>
      </c>
      <c r="E671" s="2" t="s">
        <v>149</v>
      </c>
      <c r="F671" s="2" t="s">
        <v>527</v>
      </c>
      <c r="G671" s="10">
        <v>45489.277777777781</v>
      </c>
      <c r="H671" s="2" t="s">
        <v>176</v>
      </c>
      <c r="I671" s="2" t="s">
        <v>666</v>
      </c>
      <c r="J671" s="30" t="s">
        <v>373</v>
      </c>
      <c r="K671" s="2" t="s">
        <v>169</v>
      </c>
      <c r="L671" s="2" t="s">
        <v>6874</v>
      </c>
      <c r="M671" s="2" t="s">
        <v>170</v>
      </c>
      <c r="N671" s="12">
        <f t="shared" si="20"/>
        <v>45489</v>
      </c>
    </row>
    <row r="672" spans="1:14" ht="24.5" x14ac:dyDescent="0.35">
      <c r="A672" s="2" t="s">
        <v>148</v>
      </c>
      <c r="B672" s="30" t="s">
        <v>16287</v>
      </c>
      <c r="C672" s="2" t="s">
        <v>16288</v>
      </c>
      <c r="D672" s="2" t="s">
        <v>78</v>
      </c>
      <c r="E672" s="2" t="s">
        <v>175</v>
      </c>
      <c r="F672" s="2" t="s">
        <v>15045</v>
      </c>
      <c r="G672" s="10">
        <v>45489.272916666669</v>
      </c>
      <c r="H672" s="2" t="s">
        <v>7111</v>
      </c>
      <c r="I672" s="2" t="s">
        <v>15980</v>
      </c>
      <c r="K672" s="2" t="s">
        <v>164</v>
      </c>
      <c r="L672" s="2" t="s">
        <v>15065</v>
      </c>
      <c r="M672" s="2" t="s">
        <v>78</v>
      </c>
      <c r="N672" s="12">
        <f t="shared" si="20"/>
        <v>45489</v>
      </c>
    </row>
    <row r="673" spans="1:14" ht="24.5" x14ac:dyDescent="0.35">
      <c r="A673" s="2" t="s">
        <v>148</v>
      </c>
      <c r="B673" s="30" t="s">
        <v>16289</v>
      </c>
      <c r="C673" s="2" t="s">
        <v>16290</v>
      </c>
      <c r="D673" s="2" t="s">
        <v>16291</v>
      </c>
      <c r="E673" s="2" t="s">
        <v>175</v>
      </c>
      <c r="F673" s="2" t="s">
        <v>150</v>
      </c>
      <c r="G673" s="10">
        <v>45489.268750000003</v>
      </c>
      <c r="H673" s="2" t="s">
        <v>198</v>
      </c>
      <c r="K673" s="2" t="s">
        <v>164</v>
      </c>
      <c r="L673" s="2" t="s">
        <v>16292</v>
      </c>
      <c r="M673" s="2" t="s">
        <v>16850</v>
      </c>
      <c r="N673" s="12">
        <f t="shared" si="20"/>
        <v>45489</v>
      </c>
    </row>
    <row r="674" spans="1:14" ht="24.5" x14ac:dyDescent="0.35">
      <c r="A674" s="2" t="s">
        <v>148</v>
      </c>
      <c r="B674" s="30" t="s">
        <v>16293</v>
      </c>
      <c r="C674" s="2" t="s">
        <v>16294</v>
      </c>
      <c r="E674" s="2" t="s">
        <v>175</v>
      </c>
      <c r="F674" s="2" t="s">
        <v>156</v>
      </c>
      <c r="G674" s="10">
        <v>45489.26666666667</v>
      </c>
      <c r="H674" s="2" t="s">
        <v>289</v>
      </c>
      <c r="K674" s="2" t="s">
        <v>169</v>
      </c>
      <c r="L674" s="2" t="s">
        <v>7077</v>
      </c>
      <c r="M674" s="2" t="s">
        <v>7075</v>
      </c>
      <c r="N674" s="12">
        <f t="shared" si="20"/>
        <v>45489</v>
      </c>
    </row>
    <row r="675" spans="1:14" ht="36.5" x14ac:dyDescent="0.35">
      <c r="A675" s="2" t="s">
        <v>148</v>
      </c>
      <c r="B675" s="30" t="s">
        <v>16295</v>
      </c>
      <c r="C675" s="2" t="s">
        <v>16296</v>
      </c>
      <c r="D675" s="2" t="s">
        <v>6661</v>
      </c>
      <c r="E675" s="2" t="s">
        <v>149</v>
      </c>
      <c r="F675" s="2" t="s">
        <v>156</v>
      </c>
      <c r="G675" s="10">
        <v>45489.254861111112</v>
      </c>
      <c r="K675" s="2" t="s">
        <v>169</v>
      </c>
      <c r="L675" s="2" t="s">
        <v>16297</v>
      </c>
      <c r="M675" s="2" t="s">
        <v>6661</v>
      </c>
      <c r="N675" s="12">
        <f t="shared" si="20"/>
        <v>45489</v>
      </c>
    </row>
    <row r="676" spans="1:14" ht="14.5" x14ac:dyDescent="0.35">
      <c r="A676" s="2" t="s">
        <v>148</v>
      </c>
      <c r="B676" s="30" t="s">
        <v>16298</v>
      </c>
      <c r="C676" s="2" t="s">
        <v>16299</v>
      </c>
      <c r="D676" s="2" t="s">
        <v>90</v>
      </c>
      <c r="E676" s="2" t="s">
        <v>246</v>
      </c>
      <c r="F676" s="2" t="s">
        <v>527</v>
      </c>
      <c r="G676" s="10">
        <v>45489.230555555558</v>
      </c>
      <c r="H676" s="2" t="s">
        <v>151</v>
      </c>
      <c r="K676" s="2" t="s">
        <v>178</v>
      </c>
      <c r="M676" s="2" t="s">
        <v>90</v>
      </c>
      <c r="N676" s="12">
        <f t="shared" si="20"/>
        <v>45489</v>
      </c>
    </row>
    <row r="677" spans="1:14" ht="36.5" x14ac:dyDescent="0.35">
      <c r="A677" s="2" t="s">
        <v>148</v>
      </c>
      <c r="B677" s="30" t="s">
        <v>16300</v>
      </c>
      <c r="C677" s="2" t="s">
        <v>16301</v>
      </c>
      <c r="D677" s="2" t="s">
        <v>7065</v>
      </c>
      <c r="E677" s="2" t="s">
        <v>149</v>
      </c>
      <c r="F677" s="2" t="s">
        <v>15045</v>
      </c>
      <c r="G677" s="10">
        <v>45489.226388888892</v>
      </c>
      <c r="H677" s="2" t="s">
        <v>151</v>
      </c>
      <c r="J677" s="30" t="s">
        <v>6963</v>
      </c>
      <c r="K677" s="2" t="s">
        <v>164</v>
      </c>
      <c r="L677" s="2" t="s">
        <v>6840</v>
      </c>
      <c r="M677" s="2" t="s">
        <v>7065</v>
      </c>
      <c r="N677" s="12">
        <f t="shared" si="20"/>
        <v>45489</v>
      </c>
    </row>
    <row r="678" spans="1:14" ht="36.5" x14ac:dyDescent="0.35">
      <c r="A678" s="2" t="s">
        <v>148</v>
      </c>
      <c r="B678" s="30" t="s">
        <v>6903</v>
      </c>
      <c r="C678" s="2" t="s">
        <v>6904</v>
      </c>
      <c r="D678" s="2" t="s">
        <v>32</v>
      </c>
      <c r="E678" s="2" t="s">
        <v>149</v>
      </c>
      <c r="F678" s="2" t="s">
        <v>475</v>
      </c>
      <c r="G678" s="10">
        <v>45489.181250000001</v>
      </c>
      <c r="I678" s="2" t="s">
        <v>666</v>
      </c>
      <c r="J678" s="30" t="s">
        <v>373</v>
      </c>
      <c r="K678" s="2" t="s">
        <v>164</v>
      </c>
      <c r="L678" s="2" t="s">
        <v>6899</v>
      </c>
      <c r="M678" s="2" t="s">
        <v>32</v>
      </c>
      <c r="N678" s="12">
        <f t="shared" si="20"/>
        <v>45489</v>
      </c>
    </row>
    <row r="679" spans="1:14" ht="36.5" x14ac:dyDescent="0.35">
      <c r="A679" s="2" t="s">
        <v>148</v>
      </c>
      <c r="B679" s="30" t="s">
        <v>6905</v>
      </c>
      <c r="C679" s="2" t="s">
        <v>6906</v>
      </c>
      <c r="D679" s="2" t="s">
        <v>123</v>
      </c>
      <c r="E679" s="2" t="s">
        <v>246</v>
      </c>
      <c r="F679" s="2" t="s">
        <v>475</v>
      </c>
      <c r="G679" s="10">
        <v>45489.165277777778</v>
      </c>
      <c r="H679" s="2" t="s">
        <v>151</v>
      </c>
      <c r="I679" s="2" t="s">
        <v>418</v>
      </c>
      <c r="J679" s="30" t="s">
        <v>6849</v>
      </c>
      <c r="K679" s="2" t="s">
        <v>164</v>
      </c>
      <c r="L679" s="2" t="s">
        <v>6850</v>
      </c>
      <c r="M679" s="2" t="s">
        <v>6848</v>
      </c>
      <c r="N679" s="12">
        <f t="shared" si="20"/>
        <v>45489</v>
      </c>
    </row>
    <row r="680" spans="1:14" ht="24.5" x14ac:dyDescent="0.35">
      <c r="A680" s="2" t="s">
        <v>148</v>
      </c>
      <c r="B680" s="30" t="s">
        <v>16302</v>
      </c>
      <c r="C680" s="2" t="s">
        <v>16303</v>
      </c>
      <c r="D680" s="2" t="s">
        <v>15817</v>
      </c>
      <c r="E680" s="2" t="s">
        <v>175</v>
      </c>
      <c r="F680" s="2" t="s">
        <v>527</v>
      </c>
      <c r="G680" s="10">
        <v>45489.138888888891</v>
      </c>
      <c r="H680" s="2" t="s">
        <v>234</v>
      </c>
      <c r="I680" s="2" t="s">
        <v>6910</v>
      </c>
      <c r="K680" s="2" t="s">
        <v>169</v>
      </c>
      <c r="L680" s="2" t="s">
        <v>16304</v>
      </c>
      <c r="M680" s="2" t="s">
        <v>7477</v>
      </c>
      <c r="N680" s="12">
        <f t="shared" si="20"/>
        <v>45489</v>
      </c>
    </row>
    <row r="681" spans="1:14" ht="36.5" x14ac:dyDescent="0.35">
      <c r="A681" s="2" t="s">
        <v>148</v>
      </c>
      <c r="B681" s="30" t="s">
        <v>16305</v>
      </c>
      <c r="C681" s="2" t="s">
        <v>16306</v>
      </c>
      <c r="D681" s="2" t="s">
        <v>94</v>
      </c>
      <c r="E681" s="2" t="s">
        <v>175</v>
      </c>
      <c r="F681" s="2" t="s">
        <v>15045</v>
      </c>
      <c r="G681" s="10">
        <v>45489.112500000003</v>
      </c>
      <c r="H681" s="2" t="s">
        <v>298</v>
      </c>
      <c r="K681" s="2" t="s">
        <v>169</v>
      </c>
      <c r="L681" s="2" t="s">
        <v>487</v>
      </c>
      <c r="M681" s="2" t="s">
        <v>94</v>
      </c>
      <c r="N681" s="12">
        <f t="shared" si="20"/>
        <v>45489</v>
      </c>
    </row>
    <row r="682" spans="1:14" ht="24.5" x14ac:dyDescent="0.35">
      <c r="A682" s="2" t="s">
        <v>148</v>
      </c>
      <c r="B682" s="30" t="s">
        <v>16307</v>
      </c>
      <c r="C682" s="2" t="s">
        <v>16308</v>
      </c>
      <c r="D682" s="2" t="s">
        <v>305</v>
      </c>
      <c r="E682" s="2" t="s">
        <v>175</v>
      </c>
      <c r="F682" s="2" t="s">
        <v>150</v>
      </c>
      <c r="G682" s="10">
        <v>45489.095138888886</v>
      </c>
      <c r="H682" s="2" t="s">
        <v>298</v>
      </c>
      <c r="K682" s="2" t="s">
        <v>169</v>
      </c>
      <c r="L682" s="2" t="s">
        <v>487</v>
      </c>
      <c r="M682" s="2" t="s">
        <v>94</v>
      </c>
      <c r="N682" s="12">
        <f t="shared" si="20"/>
        <v>45489</v>
      </c>
    </row>
    <row r="683" spans="1:14" ht="36.5" x14ac:dyDescent="0.35">
      <c r="A683" s="2" t="s">
        <v>148</v>
      </c>
      <c r="B683" s="30" t="s">
        <v>6907</v>
      </c>
      <c r="C683" s="2" t="s">
        <v>6908</v>
      </c>
      <c r="D683" s="2" t="s">
        <v>6909</v>
      </c>
      <c r="E683" s="2" t="s">
        <v>149</v>
      </c>
      <c r="F683" s="2" t="s">
        <v>527</v>
      </c>
      <c r="G683" s="10">
        <v>45489.092361111114</v>
      </c>
      <c r="H683" s="2" t="s">
        <v>234</v>
      </c>
      <c r="I683" s="2" t="s">
        <v>6910</v>
      </c>
      <c r="K683" s="2" t="s">
        <v>169</v>
      </c>
      <c r="L683" s="2" t="s">
        <v>6874</v>
      </c>
      <c r="M683" s="2" t="s">
        <v>170</v>
      </c>
      <c r="N683" s="12">
        <f t="shared" si="20"/>
        <v>45489</v>
      </c>
    </row>
    <row r="684" spans="1:14" ht="24.5" x14ac:dyDescent="0.35">
      <c r="A684" s="2" t="s">
        <v>148</v>
      </c>
      <c r="B684" s="30" t="s">
        <v>16309</v>
      </c>
      <c r="C684" s="2" t="s">
        <v>16310</v>
      </c>
      <c r="D684" s="2" t="s">
        <v>66</v>
      </c>
      <c r="E684" s="2" t="s">
        <v>175</v>
      </c>
      <c r="F684" s="2" t="s">
        <v>527</v>
      </c>
      <c r="G684" s="10">
        <v>45489.074999999997</v>
      </c>
      <c r="H684" s="2" t="s">
        <v>7111</v>
      </c>
      <c r="I684" s="2" t="s">
        <v>15980</v>
      </c>
      <c r="K684" s="2" t="s">
        <v>164</v>
      </c>
      <c r="L684" s="2" t="s">
        <v>15065</v>
      </c>
      <c r="M684" s="2" t="s">
        <v>66</v>
      </c>
      <c r="N684" s="12">
        <f t="shared" si="20"/>
        <v>45489</v>
      </c>
    </row>
    <row r="685" spans="1:14" ht="24.5" x14ac:dyDescent="0.35">
      <c r="A685" s="2" t="s">
        <v>148</v>
      </c>
      <c r="B685" s="30" t="s">
        <v>16311</v>
      </c>
      <c r="C685" s="2" t="s">
        <v>16312</v>
      </c>
      <c r="D685" s="2" t="s">
        <v>237</v>
      </c>
      <c r="E685" s="2" t="s">
        <v>246</v>
      </c>
      <c r="F685" s="2" t="s">
        <v>156</v>
      </c>
      <c r="G685" s="10">
        <v>45488.728472222225</v>
      </c>
      <c r="H685" s="2" t="s">
        <v>238</v>
      </c>
      <c r="K685" s="2" t="s">
        <v>169</v>
      </c>
      <c r="L685" s="2" t="s">
        <v>15046</v>
      </c>
      <c r="M685" s="2" t="s">
        <v>697</v>
      </c>
      <c r="N685" s="12">
        <f t="shared" si="20"/>
        <v>45488</v>
      </c>
    </row>
    <row r="686" spans="1:14" ht="29" x14ac:dyDescent="0.35">
      <c r="A686" s="2" t="s">
        <v>148</v>
      </c>
      <c r="B686" s="30" t="s">
        <v>16313</v>
      </c>
      <c r="C686" s="2" t="s">
        <v>16314</v>
      </c>
      <c r="D686" s="2" t="s">
        <v>7122</v>
      </c>
      <c r="E686" s="2" t="s">
        <v>149</v>
      </c>
      <c r="F686" s="2" t="s">
        <v>150</v>
      </c>
      <c r="G686" s="10">
        <v>45488.624305555553</v>
      </c>
      <c r="H686" s="2" t="s">
        <v>298</v>
      </c>
      <c r="J686" s="30" t="s">
        <v>159</v>
      </c>
      <c r="K686" s="2" t="s">
        <v>164</v>
      </c>
      <c r="L686" s="2" t="s">
        <v>7077</v>
      </c>
      <c r="M686" s="2" t="s">
        <v>352</v>
      </c>
      <c r="N686" s="12">
        <f t="shared" si="20"/>
        <v>45488</v>
      </c>
    </row>
    <row r="687" spans="1:14" ht="29" x14ac:dyDescent="0.35">
      <c r="A687" s="2" t="s">
        <v>148</v>
      </c>
      <c r="B687" s="30" t="s">
        <v>16315</v>
      </c>
      <c r="C687" s="2" t="s">
        <v>16316</v>
      </c>
      <c r="D687" s="2" t="s">
        <v>352</v>
      </c>
      <c r="E687" s="2" t="s">
        <v>175</v>
      </c>
      <c r="F687" s="2" t="s">
        <v>527</v>
      </c>
      <c r="G687" s="10">
        <v>45488.614583333336</v>
      </c>
      <c r="H687" s="2" t="s">
        <v>157</v>
      </c>
      <c r="I687" s="2" t="s">
        <v>6881</v>
      </c>
      <c r="J687" s="30" t="s">
        <v>159</v>
      </c>
      <c r="K687" s="2" t="s">
        <v>152</v>
      </c>
      <c r="L687" s="2" t="s">
        <v>7077</v>
      </c>
      <c r="M687" s="2" t="s">
        <v>352</v>
      </c>
      <c r="N687" s="12">
        <f t="shared" si="20"/>
        <v>45488</v>
      </c>
    </row>
    <row r="688" spans="1:14" ht="24.5" x14ac:dyDescent="0.35">
      <c r="A688" s="2" t="s">
        <v>148</v>
      </c>
      <c r="B688" s="30" t="s">
        <v>16317</v>
      </c>
      <c r="C688" s="2" t="s">
        <v>16318</v>
      </c>
      <c r="D688" s="2" t="s">
        <v>10</v>
      </c>
      <c r="E688" s="2" t="s">
        <v>246</v>
      </c>
      <c r="F688" s="2" t="s">
        <v>475</v>
      </c>
      <c r="G688" s="10">
        <v>45488.587500000001</v>
      </c>
      <c r="H688" s="2" t="s">
        <v>395</v>
      </c>
      <c r="K688" s="2" t="s">
        <v>260</v>
      </c>
      <c r="L688" s="2" t="s">
        <v>16012</v>
      </c>
      <c r="M688" s="2" t="s">
        <v>10</v>
      </c>
      <c r="N688" s="12">
        <f t="shared" si="20"/>
        <v>45488</v>
      </c>
    </row>
    <row r="689" spans="1:14" ht="36.5" x14ac:dyDescent="0.35">
      <c r="A689" s="2" t="s">
        <v>148</v>
      </c>
      <c r="B689" s="30" t="s">
        <v>16319</v>
      </c>
      <c r="C689" s="2" t="s">
        <v>16320</v>
      </c>
      <c r="E689" s="2" t="s">
        <v>175</v>
      </c>
      <c r="F689" s="2" t="s">
        <v>150</v>
      </c>
      <c r="G689" s="10">
        <v>45488.522916666669</v>
      </c>
      <c r="H689" s="2" t="s">
        <v>157</v>
      </c>
      <c r="K689" s="2" t="s">
        <v>164</v>
      </c>
      <c r="L689" s="2" t="s">
        <v>6731</v>
      </c>
      <c r="M689" s="2" t="s">
        <v>342</v>
      </c>
      <c r="N689" s="12">
        <f t="shared" si="20"/>
        <v>45488</v>
      </c>
    </row>
    <row r="690" spans="1:14" ht="24.5" x14ac:dyDescent="0.35">
      <c r="A690" s="2" t="s">
        <v>148</v>
      </c>
      <c r="B690" s="30" t="s">
        <v>16321</v>
      </c>
      <c r="C690" s="2" t="s">
        <v>16322</v>
      </c>
      <c r="E690" s="2" t="s">
        <v>175</v>
      </c>
      <c r="F690" s="2" t="s">
        <v>527</v>
      </c>
      <c r="G690" s="10">
        <v>45488.493750000001</v>
      </c>
      <c r="H690" s="2" t="s">
        <v>7111</v>
      </c>
      <c r="I690" s="2" t="s">
        <v>15980</v>
      </c>
      <c r="K690" s="2" t="s">
        <v>164</v>
      </c>
      <c r="L690" s="2" t="s">
        <v>15065</v>
      </c>
      <c r="M690" s="2" t="s">
        <v>72</v>
      </c>
      <c r="N690" s="12">
        <f t="shared" si="20"/>
        <v>45488</v>
      </c>
    </row>
    <row r="691" spans="1:14" ht="24.5" x14ac:dyDescent="0.35">
      <c r="A691" s="2" t="s">
        <v>148</v>
      </c>
      <c r="B691" s="30" t="s">
        <v>16323</v>
      </c>
      <c r="C691" s="2" t="s">
        <v>16324</v>
      </c>
      <c r="D691" s="2" t="s">
        <v>92</v>
      </c>
      <c r="E691" s="2" t="s">
        <v>175</v>
      </c>
      <c r="F691" s="2" t="s">
        <v>527</v>
      </c>
      <c r="G691" s="10">
        <v>45488.448611111111</v>
      </c>
      <c r="H691" s="2" t="s">
        <v>298</v>
      </c>
      <c r="K691" s="2" t="s">
        <v>169</v>
      </c>
      <c r="L691" s="2" t="s">
        <v>16325</v>
      </c>
      <c r="M691" s="2" t="s">
        <v>92</v>
      </c>
      <c r="N691" s="12">
        <f t="shared" si="20"/>
        <v>45488</v>
      </c>
    </row>
    <row r="692" spans="1:14" ht="24.5" x14ac:dyDescent="0.35">
      <c r="A692" s="2" t="s">
        <v>148</v>
      </c>
      <c r="B692" s="30" t="s">
        <v>16326</v>
      </c>
      <c r="C692" s="2" t="s">
        <v>16327</v>
      </c>
      <c r="D692" s="2" t="s">
        <v>7344</v>
      </c>
      <c r="E692" s="2" t="s">
        <v>175</v>
      </c>
      <c r="F692" s="2" t="s">
        <v>527</v>
      </c>
      <c r="G692" s="10">
        <v>45488.384722222225</v>
      </c>
      <c r="H692" s="2" t="s">
        <v>234</v>
      </c>
      <c r="I692" s="2" t="s">
        <v>6910</v>
      </c>
      <c r="K692" s="2" t="s">
        <v>169</v>
      </c>
      <c r="L692" s="2" t="s">
        <v>16304</v>
      </c>
      <c r="M692" s="2" t="s">
        <v>7344</v>
      </c>
      <c r="N692" s="12">
        <f t="shared" si="20"/>
        <v>45488</v>
      </c>
    </row>
    <row r="693" spans="1:14" ht="24.5" x14ac:dyDescent="0.35">
      <c r="A693" s="2" t="s">
        <v>148</v>
      </c>
      <c r="B693" s="30" t="s">
        <v>16329</v>
      </c>
      <c r="C693" s="2" t="s">
        <v>16330</v>
      </c>
      <c r="D693" s="2" t="s">
        <v>62</v>
      </c>
      <c r="E693" s="2" t="s">
        <v>149</v>
      </c>
      <c r="F693" s="2" t="s">
        <v>15045</v>
      </c>
      <c r="G693" s="10">
        <v>45488.371527777781</v>
      </c>
      <c r="I693" s="2" t="s">
        <v>290</v>
      </c>
      <c r="K693" s="2" t="s">
        <v>169</v>
      </c>
      <c r="L693" s="2" t="s">
        <v>16331</v>
      </c>
      <c r="M693" s="2" t="s">
        <v>62</v>
      </c>
      <c r="N693" s="12">
        <f t="shared" si="20"/>
        <v>45488</v>
      </c>
    </row>
    <row r="694" spans="1:14" ht="29" x14ac:dyDescent="0.35">
      <c r="A694" s="2" t="s">
        <v>148</v>
      </c>
      <c r="B694" s="30" t="s">
        <v>6911</v>
      </c>
      <c r="C694" s="2" t="s">
        <v>6912</v>
      </c>
      <c r="D694" s="2" t="s">
        <v>6679</v>
      </c>
      <c r="E694" s="2" t="s">
        <v>149</v>
      </c>
      <c r="F694" s="2" t="s">
        <v>475</v>
      </c>
      <c r="G694" s="10">
        <v>45488.29791666667</v>
      </c>
      <c r="H694" s="2" t="s">
        <v>151</v>
      </c>
      <c r="J694" s="30" t="s">
        <v>6742</v>
      </c>
      <c r="K694" s="2" t="s">
        <v>169</v>
      </c>
      <c r="L694" s="2" t="s">
        <v>544</v>
      </c>
      <c r="M694" s="2" t="s">
        <v>6679</v>
      </c>
      <c r="N694" s="12">
        <f t="shared" si="20"/>
        <v>45488</v>
      </c>
    </row>
    <row r="695" spans="1:14" ht="24.5" x14ac:dyDescent="0.35">
      <c r="A695" s="2" t="s">
        <v>148</v>
      </c>
      <c r="B695" s="30" t="s">
        <v>16332</v>
      </c>
      <c r="C695" s="2" t="s">
        <v>16333</v>
      </c>
      <c r="D695" s="2" t="s">
        <v>80</v>
      </c>
      <c r="E695" s="2" t="s">
        <v>175</v>
      </c>
      <c r="F695" s="2" t="s">
        <v>527</v>
      </c>
      <c r="G695" s="10">
        <v>45488.28125</v>
      </c>
      <c r="H695" s="2" t="s">
        <v>293</v>
      </c>
      <c r="I695" s="2" t="s">
        <v>15980</v>
      </c>
      <c r="K695" s="2" t="s">
        <v>164</v>
      </c>
      <c r="L695" s="2" t="s">
        <v>15065</v>
      </c>
      <c r="M695" s="2" t="s">
        <v>80</v>
      </c>
      <c r="N695" s="12">
        <f t="shared" si="20"/>
        <v>45488</v>
      </c>
    </row>
    <row r="696" spans="1:14" ht="36.5" x14ac:dyDescent="0.35">
      <c r="A696" s="2" t="s">
        <v>148</v>
      </c>
      <c r="B696" s="30" t="s">
        <v>16334</v>
      </c>
      <c r="C696" s="2" t="s">
        <v>16335</v>
      </c>
      <c r="D696" s="2" t="s">
        <v>12</v>
      </c>
      <c r="E696" s="2" t="s">
        <v>6683</v>
      </c>
      <c r="F696" s="2" t="s">
        <v>15045</v>
      </c>
      <c r="G696" s="10">
        <v>45488.267361111109</v>
      </c>
      <c r="H696" s="2" t="s">
        <v>395</v>
      </c>
      <c r="K696" s="2" t="s">
        <v>178</v>
      </c>
      <c r="L696" s="2" t="s">
        <v>6670</v>
      </c>
      <c r="M696" s="2" t="s">
        <v>12</v>
      </c>
      <c r="N696" s="12">
        <f t="shared" si="20"/>
        <v>45488</v>
      </c>
    </row>
    <row r="697" spans="1:14" ht="24.5" x14ac:dyDescent="0.35">
      <c r="A697" s="2" t="s">
        <v>148</v>
      </c>
      <c r="B697" s="30" t="s">
        <v>16336</v>
      </c>
      <c r="C697" s="2" t="s">
        <v>16337</v>
      </c>
      <c r="D697" s="2" t="s">
        <v>15267</v>
      </c>
      <c r="E697" s="2" t="s">
        <v>175</v>
      </c>
      <c r="F697" s="2" t="s">
        <v>150</v>
      </c>
      <c r="G697" s="10">
        <v>45488.225694444445</v>
      </c>
      <c r="H697" s="2" t="s">
        <v>7111</v>
      </c>
      <c r="I697" s="2" t="s">
        <v>16338</v>
      </c>
      <c r="K697" s="2" t="s">
        <v>164</v>
      </c>
      <c r="L697" s="2" t="s">
        <v>15065</v>
      </c>
      <c r="M697" s="2" t="s">
        <v>70</v>
      </c>
      <c r="N697" s="12">
        <f t="shared" si="20"/>
        <v>45488</v>
      </c>
    </row>
    <row r="698" spans="1:14" ht="36.5" x14ac:dyDescent="0.35">
      <c r="A698" s="2" t="s">
        <v>148</v>
      </c>
      <c r="B698" s="30" t="s">
        <v>6913</v>
      </c>
      <c r="C698" s="2" t="s">
        <v>6819</v>
      </c>
      <c r="D698" s="2" t="s">
        <v>18</v>
      </c>
      <c r="E698" s="2" t="s">
        <v>149</v>
      </c>
      <c r="F698" s="2" t="s">
        <v>475</v>
      </c>
      <c r="G698" s="10">
        <v>45488.208333333336</v>
      </c>
      <c r="H698" s="2" t="s">
        <v>151</v>
      </c>
      <c r="I698" s="2" t="s">
        <v>418</v>
      </c>
      <c r="J698" s="30" t="s">
        <v>373</v>
      </c>
      <c r="K698" s="2" t="s">
        <v>178</v>
      </c>
      <c r="L698" s="2" t="s">
        <v>6670</v>
      </c>
      <c r="M698" s="2" t="s">
        <v>18</v>
      </c>
      <c r="N698" s="12">
        <f t="shared" si="20"/>
        <v>45488</v>
      </c>
    </row>
    <row r="699" spans="1:14" ht="29" x14ac:dyDescent="0.35">
      <c r="A699" s="2" t="s">
        <v>148</v>
      </c>
      <c r="B699" s="30" t="s">
        <v>6914</v>
      </c>
      <c r="C699" s="2" t="s">
        <v>6915</v>
      </c>
      <c r="D699" s="2" t="s">
        <v>6679</v>
      </c>
      <c r="E699" s="2" t="s">
        <v>149</v>
      </c>
      <c r="F699" s="2" t="s">
        <v>475</v>
      </c>
      <c r="G699" s="10">
        <v>45488.168055555558</v>
      </c>
      <c r="H699" s="2" t="s">
        <v>298</v>
      </c>
      <c r="J699" s="30" t="s">
        <v>6742</v>
      </c>
      <c r="K699" s="2" t="s">
        <v>169</v>
      </c>
      <c r="L699" s="2" t="s">
        <v>544</v>
      </c>
      <c r="M699" s="2" t="s">
        <v>6679</v>
      </c>
      <c r="N699" s="12">
        <f t="shared" si="20"/>
        <v>45488</v>
      </c>
    </row>
    <row r="700" spans="1:14" ht="36.5" x14ac:dyDescent="0.35">
      <c r="A700" s="2" t="s">
        <v>148</v>
      </c>
      <c r="B700" s="30" t="s">
        <v>6916</v>
      </c>
      <c r="C700" s="2" t="s">
        <v>6917</v>
      </c>
      <c r="D700" s="2" t="s">
        <v>62</v>
      </c>
      <c r="E700" s="2" t="s">
        <v>175</v>
      </c>
      <c r="F700" s="2" t="s">
        <v>527</v>
      </c>
      <c r="G700" s="10">
        <v>45488.155555555553</v>
      </c>
      <c r="H700" s="2" t="s">
        <v>243</v>
      </c>
      <c r="J700" s="30" t="s">
        <v>373</v>
      </c>
      <c r="K700" s="2" t="s">
        <v>169</v>
      </c>
      <c r="L700" s="2" t="s">
        <v>6698</v>
      </c>
      <c r="M700" s="2" t="s">
        <v>62</v>
      </c>
      <c r="N700" s="12">
        <f t="shared" si="20"/>
        <v>45488</v>
      </c>
    </row>
    <row r="701" spans="1:14" ht="36.5" x14ac:dyDescent="0.35">
      <c r="A701" s="2" t="s">
        <v>148</v>
      </c>
      <c r="B701" s="30" t="s">
        <v>6918</v>
      </c>
      <c r="C701" s="2" t="s">
        <v>6919</v>
      </c>
      <c r="D701" s="2" t="s">
        <v>100</v>
      </c>
      <c r="E701" s="2" t="s">
        <v>246</v>
      </c>
      <c r="F701" s="2" t="s">
        <v>475</v>
      </c>
      <c r="G701" s="10">
        <v>45488.154166666667</v>
      </c>
      <c r="H701" s="2" t="s">
        <v>157</v>
      </c>
      <c r="K701" s="2" t="s">
        <v>164</v>
      </c>
      <c r="L701" s="2" t="s">
        <v>6670</v>
      </c>
      <c r="M701" s="2" t="s">
        <v>100</v>
      </c>
      <c r="N701" s="12">
        <f t="shared" si="20"/>
        <v>45488</v>
      </c>
    </row>
    <row r="702" spans="1:14" ht="36.5" x14ac:dyDescent="0.35">
      <c r="A702" s="2" t="s">
        <v>148</v>
      </c>
      <c r="B702" s="30" t="s">
        <v>6920</v>
      </c>
      <c r="C702" s="2" t="s">
        <v>6921</v>
      </c>
      <c r="D702" s="2" t="s">
        <v>62</v>
      </c>
      <c r="E702" s="2" t="s">
        <v>246</v>
      </c>
      <c r="F702" s="2" t="s">
        <v>475</v>
      </c>
      <c r="G702" s="10">
        <v>45488.148611111108</v>
      </c>
      <c r="J702" s="30" t="s">
        <v>373</v>
      </c>
      <c r="K702" s="2" t="s">
        <v>169</v>
      </c>
      <c r="L702" s="2" t="s">
        <v>6922</v>
      </c>
      <c r="M702" s="2" t="s">
        <v>62</v>
      </c>
      <c r="N702" s="12">
        <f t="shared" si="20"/>
        <v>45488</v>
      </c>
    </row>
    <row r="703" spans="1:14" ht="24.5" x14ac:dyDescent="0.35">
      <c r="A703" s="2" t="s">
        <v>148</v>
      </c>
      <c r="B703" s="30" t="s">
        <v>6923</v>
      </c>
      <c r="C703" s="2" t="s">
        <v>6924</v>
      </c>
      <c r="D703" s="2" t="s">
        <v>34</v>
      </c>
      <c r="E703" s="2" t="s">
        <v>246</v>
      </c>
      <c r="F703" s="2" t="s">
        <v>475</v>
      </c>
      <c r="G703" s="10">
        <v>45488.111805555556</v>
      </c>
      <c r="H703" s="2" t="s">
        <v>157</v>
      </c>
      <c r="J703" s="30" t="s">
        <v>373</v>
      </c>
      <c r="K703" s="2" t="s">
        <v>164</v>
      </c>
      <c r="L703" s="2" t="s">
        <v>6678</v>
      </c>
      <c r="M703" s="2" t="s">
        <v>34</v>
      </c>
      <c r="N703" s="12">
        <f t="shared" si="20"/>
        <v>45488</v>
      </c>
    </row>
    <row r="704" spans="1:14" ht="24.5" x14ac:dyDescent="0.35">
      <c r="A704" s="2" t="s">
        <v>148</v>
      </c>
      <c r="B704" s="30" t="s">
        <v>16339</v>
      </c>
      <c r="C704" s="2" t="s">
        <v>16340</v>
      </c>
      <c r="D704" s="2" t="s">
        <v>72</v>
      </c>
      <c r="E704" s="2" t="s">
        <v>149</v>
      </c>
      <c r="F704" s="2" t="s">
        <v>527</v>
      </c>
      <c r="G704" s="10">
        <v>45488.044444444444</v>
      </c>
      <c r="H704" s="2" t="s">
        <v>7111</v>
      </c>
      <c r="I704" s="2" t="s">
        <v>15980</v>
      </c>
      <c r="K704" s="2" t="s">
        <v>164</v>
      </c>
      <c r="L704" s="2" t="s">
        <v>15065</v>
      </c>
      <c r="M704" s="2" t="s">
        <v>72</v>
      </c>
      <c r="N704" s="12">
        <f t="shared" si="20"/>
        <v>45488</v>
      </c>
    </row>
    <row r="705" spans="1:14" ht="24.5" x14ac:dyDescent="0.35">
      <c r="A705" s="2" t="s">
        <v>148</v>
      </c>
      <c r="B705" s="30" t="s">
        <v>16341</v>
      </c>
      <c r="C705" s="2" t="s">
        <v>16342</v>
      </c>
      <c r="D705" s="2" t="s">
        <v>16343</v>
      </c>
      <c r="E705" s="2" t="s">
        <v>149</v>
      </c>
      <c r="F705" s="2" t="s">
        <v>150</v>
      </c>
      <c r="G705" s="10">
        <v>45487.709027777775</v>
      </c>
      <c r="H705" s="2" t="s">
        <v>6772</v>
      </c>
      <c r="K705" s="2" t="s">
        <v>169</v>
      </c>
      <c r="L705" s="2" t="s">
        <v>494</v>
      </c>
      <c r="M705" s="2" t="s">
        <v>16343</v>
      </c>
      <c r="N705" s="12">
        <f t="shared" si="20"/>
        <v>45487</v>
      </c>
    </row>
    <row r="706" spans="1:14" ht="24.5" x14ac:dyDescent="0.35">
      <c r="A706" s="2" t="s">
        <v>148</v>
      </c>
      <c r="B706" s="30" t="s">
        <v>16344</v>
      </c>
      <c r="C706" s="2" t="s">
        <v>16345</v>
      </c>
      <c r="E706" s="2" t="s">
        <v>175</v>
      </c>
      <c r="F706" s="2" t="s">
        <v>150</v>
      </c>
      <c r="G706" s="10">
        <v>45485.681944444441</v>
      </c>
      <c r="H706" s="2" t="s">
        <v>395</v>
      </c>
      <c r="I706" s="2" t="s">
        <v>482</v>
      </c>
      <c r="K706" s="2" t="s">
        <v>178</v>
      </c>
      <c r="M706" s="2" t="s">
        <v>15567</v>
      </c>
      <c r="N706" s="12">
        <f t="shared" si="20"/>
        <v>45485</v>
      </c>
    </row>
    <row r="707" spans="1:14" ht="36.5" x14ac:dyDescent="0.35">
      <c r="A707" s="2" t="s">
        <v>148</v>
      </c>
      <c r="B707" s="30" t="s">
        <v>6925</v>
      </c>
      <c r="C707" s="2" t="s">
        <v>6926</v>
      </c>
      <c r="D707" s="2" t="s">
        <v>24</v>
      </c>
      <c r="E707" s="2" t="s">
        <v>149</v>
      </c>
      <c r="F707" s="2" t="s">
        <v>475</v>
      </c>
      <c r="G707" s="10">
        <v>45485.663888888892</v>
      </c>
      <c r="H707" s="2" t="s">
        <v>332</v>
      </c>
      <c r="I707" s="2" t="s">
        <v>6927</v>
      </c>
      <c r="J707" s="30" t="s">
        <v>373</v>
      </c>
      <c r="K707" s="2" t="s">
        <v>178</v>
      </c>
      <c r="L707" s="2" t="s">
        <v>179</v>
      </c>
      <c r="M707" s="2" t="s">
        <v>24</v>
      </c>
      <c r="N707" s="12">
        <f t="shared" ref="N707:N770" si="21">IF(G707&lt;&gt;"",IFERROR(DATE(YEAR(G707),MONTH(G707),DAY(G707)),""),"")</f>
        <v>45485</v>
      </c>
    </row>
    <row r="708" spans="1:14" ht="24.5" x14ac:dyDescent="0.35">
      <c r="A708" s="2" t="s">
        <v>148</v>
      </c>
      <c r="B708" s="30" t="s">
        <v>16347</v>
      </c>
      <c r="C708" s="2" t="s">
        <v>16348</v>
      </c>
      <c r="D708" s="2" t="s">
        <v>364</v>
      </c>
      <c r="E708" s="2" t="s">
        <v>175</v>
      </c>
      <c r="F708" s="2" t="s">
        <v>475</v>
      </c>
      <c r="G708" s="10">
        <v>45485.621527777781</v>
      </c>
      <c r="K708" s="2" t="s">
        <v>169</v>
      </c>
      <c r="M708" s="2" t="s">
        <v>364</v>
      </c>
      <c r="N708" s="12">
        <f t="shared" si="21"/>
        <v>45485</v>
      </c>
    </row>
    <row r="709" spans="1:14" ht="14.5" x14ac:dyDescent="0.35">
      <c r="A709" s="2" t="s">
        <v>148</v>
      </c>
      <c r="B709" s="30" t="s">
        <v>16349</v>
      </c>
      <c r="C709" s="2" t="s">
        <v>16350</v>
      </c>
      <c r="D709" s="2" t="s">
        <v>15567</v>
      </c>
      <c r="E709" s="2" t="s">
        <v>175</v>
      </c>
      <c r="F709" s="2" t="s">
        <v>150</v>
      </c>
      <c r="G709" s="10">
        <v>45485.618750000001</v>
      </c>
      <c r="H709" s="2" t="s">
        <v>6772</v>
      </c>
      <c r="K709" s="2" t="s">
        <v>169</v>
      </c>
      <c r="M709" s="2" t="s">
        <v>15567</v>
      </c>
      <c r="N709" s="12">
        <f t="shared" si="21"/>
        <v>45485</v>
      </c>
    </row>
    <row r="710" spans="1:14" ht="24.5" x14ac:dyDescent="0.35">
      <c r="A710" s="2" t="s">
        <v>148</v>
      </c>
      <c r="B710" s="30" t="s">
        <v>16351</v>
      </c>
      <c r="C710" s="2" t="s">
        <v>16352</v>
      </c>
      <c r="D710" s="2" t="s">
        <v>352</v>
      </c>
      <c r="E710" s="2" t="s">
        <v>149</v>
      </c>
      <c r="F710" s="2" t="s">
        <v>527</v>
      </c>
      <c r="G710" s="10">
        <v>45485.606249999997</v>
      </c>
      <c r="H710" s="2" t="s">
        <v>157</v>
      </c>
      <c r="K710" s="2" t="s">
        <v>152</v>
      </c>
      <c r="L710" s="2" t="s">
        <v>7077</v>
      </c>
      <c r="M710" s="2" t="s">
        <v>352</v>
      </c>
      <c r="N710" s="12">
        <f t="shared" si="21"/>
        <v>45485</v>
      </c>
    </row>
    <row r="711" spans="1:14" ht="36.5" x14ac:dyDescent="0.35">
      <c r="A711" s="2" t="s">
        <v>148</v>
      </c>
      <c r="B711" s="30" t="s">
        <v>16353</v>
      </c>
      <c r="C711" s="2" t="s">
        <v>16354</v>
      </c>
      <c r="D711" s="2" t="s">
        <v>415</v>
      </c>
      <c r="E711" s="2" t="s">
        <v>149</v>
      </c>
      <c r="F711" s="2" t="s">
        <v>6890</v>
      </c>
      <c r="G711" s="10">
        <v>45485.605555555558</v>
      </c>
      <c r="H711" s="2" t="s">
        <v>182</v>
      </c>
      <c r="J711" s="30" t="s">
        <v>6742</v>
      </c>
      <c r="K711" s="2" t="s">
        <v>169</v>
      </c>
      <c r="L711" s="2" t="s">
        <v>6743</v>
      </c>
      <c r="M711" s="2" t="s">
        <v>415</v>
      </c>
      <c r="N711" s="12">
        <f t="shared" si="21"/>
        <v>45485</v>
      </c>
    </row>
    <row r="712" spans="1:14" ht="36.5" x14ac:dyDescent="0.35">
      <c r="A712" s="2" t="s">
        <v>148</v>
      </c>
      <c r="B712" s="30" t="s">
        <v>6928</v>
      </c>
      <c r="C712" s="2" t="s">
        <v>6929</v>
      </c>
      <c r="D712" s="2" t="s">
        <v>415</v>
      </c>
      <c r="E712" s="2" t="s">
        <v>246</v>
      </c>
      <c r="F712" s="2" t="s">
        <v>475</v>
      </c>
      <c r="G712" s="10">
        <v>45485.594444444447</v>
      </c>
      <c r="H712" s="2" t="s">
        <v>182</v>
      </c>
      <c r="I712" s="2" t="s">
        <v>630</v>
      </c>
      <c r="J712" s="30" t="s">
        <v>6742</v>
      </c>
      <c r="K712" s="2" t="s">
        <v>169</v>
      </c>
      <c r="L712" s="2" t="s">
        <v>6743</v>
      </c>
      <c r="M712" s="2" t="s">
        <v>415</v>
      </c>
      <c r="N712" s="12">
        <f t="shared" si="21"/>
        <v>45485</v>
      </c>
    </row>
    <row r="713" spans="1:14" ht="48.5" x14ac:dyDescent="0.35">
      <c r="A713" s="2" t="s">
        <v>148</v>
      </c>
      <c r="B713" s="30" t="s">
        <v>16355</v>
      </c>
      <c r="C713" s="2" t="s">
        <v>16356</v>
      </c>
      <c r="D713" s="2" t="s">
        <v>7251</v>
      </c>
      <c r="E713" s="2" t="s">
        <v>149</v>
      </c>
      <c r="F713" s="2" t="s">
        <v>527</v>
      </c>
      <c r="G713" s="10">
        <v>45485.588194444441</v>
      </c>
      <c r="H713" s="2" t="s">
        <v>182</v>
      </c>
      <c r="I713" s="2" t="s">
        <v>16357</v>
      </c>
      <c r="J713" s="30" t="s">
        <v>6742</v>
      </c>
      <c r="K713" s="2" t="s">
        <v>169</v>
      </c>
      <c r="L713" s="2" t="s">
        <v>6743</v>
      </c>
      <c r="M713" s="2" t="s">
        <v>415</v>
      </c>
      <c r="N713" s="12">
        <f t="shared" si="21"/>
        <v>45485</v>
      </c>
    </row>
    <row r="714" spans="1:14" ht="36.5" x14ac:dyDescent="0.35">
      <c r="A714" s="2" t="s">
        <v>148</v>
      </c>
      <c r="B714" s="30" t="s">
        <v>16358</v>
      </c>
      <c r="C714" s="2" t="s">
        <v>16359</v>
      </c>
      <c r="D714" s="2" t="s">
        <v>15011</v>
      </c>
      <c r="E714" s="2" t="s">
        <v>149</v>
      </c>
      <c r="F714" s="2" t="s">
        <v>163</v>
      </c>
      <c r="G714" s="10">
        <v>45485.552777777775</v>
      </c>
      <c r="H714" s="2" t="s">
        <v>157</v>
      </c>
      <c r="I714" s="2" t="s">
        <v>6881</v>
      </c>
      <c r="J714" s="30" t="s">
        <v>159</v>
      </c>
      <c r="K714" s="2" t="s">
        <v>152</v>
      </c>
      <c r="L714" s="2" t="s">
        <v>7077</v>
      </c>
      <c r="M714" s="2" t="s">
        <v>352</v>
      </c>
      <c r="N714" s="12">
        <f t="shared" si="21"/>
        <v>45485</v>
      </c>
    </row>
    <row r="715" spans="1:14" ht="36.5" x14ac:dyDescent="0.35">
      <c r="A715" s="2" t="s">
        <v>148</v>
      </c>
      <c r="B715" s="30" t="s">
        <v>6685</v>
      </c>
      <c r="C715" s="2" t="s">
        <v>6686</v>
      </c>
      <c r="D715" s="2" t="s">
        <v>6687</v>
      </c>
      <c r="E715" s="2" t="s">
        <v>175</v>
      </c>
      <c r="F715" s="2" t="s">
        <v>163</v>
      </c>
      <c r="G715" s="10">
        <v>45485.540972222225</v>
      </c>
      <c r="I715" s="2" t="s">
        <v>418</v>
      </c>
      <c r="K715" s="2" t="s">
        <v>169</v>
      </c>
      <c r="L715" s="2" t="s">
        <v>592</v>
      </c>
      <c r="M715" s="2" t="s">
        <v>54</v>
      </c>
      <c r="N715" s="12">
        <f t="shared" si="21"/>
        <v>45485</v>
      </c>
    </row>
    <row r="716" spans="1:14" ht="48.5" x14ac:dyDescent="0.35">
      <c r="A716" s="2" t="s">
        <v>148</v>
      </c>
      <c r="B716" s="30" t="s">
        <v>16360</v>
      </c>
      <c r="C716" s="2" t="s">
        <v>16361</v>
      </c>
      <c r="E716" s="2" t="s">
        <v>149</v>
      </c>
      <c r="F716" s="2" t="s">
        <v>516</v>
      </c>
      <c r="G716" s="10">
        <v>45485.511111111111</v>
      </c>
      <c r="H716" s="2" t="s">
        <v>182</v>
      </c>
      <c r="I716" s="2" t="s">
        <v>16357</v>
      </c>
      <c r="J716" s="30" t="s">
        <v>6742</v>
      </c>
      <c r="K716" s="2" t="s">
        <v>169</v>
      </c>
      <c r="L716" s="2" t="s">
        <v>16362</v>
      </c>
      <c r="M716" s="2" t="s">
        <v>415</v>
      </c>
      <c r="N716" s="12">
        <f t="shared" si="21"/>
        <v>45485</v>
      </c>
    </row>
    <row r="717" spans="1:14" ht="36.5" x14ac:dyDescent="0.35">
      <c r="A717" s="2" t="s">
        <v>148</v>
      </c>
      <c r="B717" s="30" t="s">
        <v>6930</v>
      </c>
      <c r="C717" s="2" t="s">
        <v>6931</v>
      </c>
      <c r="D717" s="2" t="s">
        <v>415</v>
      </c>
      <c r="E717" s="2" t="s">
        <v>149</v>
      </c>
      <c r="F717" s="2" t="s">
        <v>475</v>
      </c>
      <c r="G717" s="10">
        <v>45485.495138888888</v>
      </c>
      <c r="H717" s="2" t="s">
        <v>182</v>
      </c>
      <c r="I717" s="2" t="s">
        <v>630</v>
      </c>
      <c r="J717" s="30" t="s">
        <v>6742</v>
      </c>
      <c r="K717" s="2" t="s">
        <v>169</v>
      </c>
      <c r="L717" s="2" t="s">
        <v>6743</v>
      </c>
      <c r="M717" s="2" t="s">
        <v>415</v>
      </c>
      <c r="N717" s="12">
        <f t="shared" si="21"/>
        <v>45485</v>
      </c>
    </row>
    <row r="718" spans="1:14" ht="14.5" x14ac:dyDescent="0.35">
      <c r="A718" s="2" t="s">
        <v>148</v>
      </c>
      <c r="B718" s="30" t="s">
        <v>16363</v>
      </c>
      <c r="C718" s="2" t="s">
        <v>16364</v>
      </c>
      <c r="D718" s="2" t="s">
        <v>15567</v>
      </c>
      <c r="E718" s="2" t="s">
        <v>149</v>
      </c>
      <c r="F718" s="2" t="s">
        <v>354</v>
      </c>
      <c r="G718" s="10">
        <v>45485.492361111108</v>
      </c>
      <c r="K718" s="2" t="s">
        <v>169</v>
      </c>
      <c r="M718" s="2" t="s">
        <v>15567</v>
      </c>
      <c r="N718" s="12">
        <f t="shared" si="21"/>
        <v>45485</v>
      </c>
    </row>
    <row r="719" spans="1:14" ht="36.5" x14ac:dyDescent="0.35">
      <c r="A719" s="2" t="s">
        <v>148</v>
      </c>
      <c r="B719" s="30" t="s">
        <v>16365</v>
      </c>
      <c r="C719" s="2" t="s">
        <v>16366</v>
      </c>
      <c r="D719" s="2" t="s">
        <v>415</v>
      </c>
      <c r="E719" s="2" t="s">
        <v>149</v>
      </c>
      <c r="F719" s="2" t="s">
        <v>15045</v>
      </c>
      <c r="G719" s="10">
        <v>45485.481249999997</v>
      </c>
      <c r="H719" s="2" t="s">
        <v>298</v>
      </c>
      <c r="I719" s="2" t="s">
        <v>299</v>
      </c>
      <c r="K719" s="2" t="s">
        <v>169</v>
      </c>
      <c r="L719" s="2" t="s">
        <v>6743</v>
      </c>
      <c r="M719" s="2" t="s">
        <v>415</v>
      </c>
      <c r="N719" s="12">
        <f t="shared" si="21"/>
        <v>45485</v>
      </c>
    </row>
    <row r="720" spans="1:14" ht="36.5" x14ac:dyDescent="0.35">
      <c r="A720" s="2" t="s">
        <v>148</v>
      </c>
      <c r="B720" s="30" t="s">
        <v>16367</v>
      </c>
      <c r="C720" s="2" t="s">
        <v>16368</v>
      </c>
      <c r="E720" s="2" t="s">
        <v>175</v>
      </c>
      <c r="F720" s="2" t="s">
        <v>15398</v>
      </c>
      <c r="G720" s="10">
        <v>45485.463194444441</v>
      </c>
      <c r="H720" s="2" t="s">
        <v>332</v>
      </c>
      <c r="I720" s="2" t="s">
        <v>6927</v>
      </c>
      <c r="J720" s="30" t="s">
        <v>373</v>
      </c>
      <c r="K720" s="2" t="s">
        <v>152</v>
      </c>
      <c r="L720" s="2" t="s">
        <v>6670</v>
      </c>
      <c r="M720" s="2" t="s">
        <v>32</v>
      </c>
      <c r="N720" s="12">
        <f t="shared" si="21"/>
        <v>45485</v>
      </c>
    </row>
    <row r="721" spans="1:14" ht="36.5" x14ac:dyDescent="0.35">
      <c r="A721" s="2" t="s">
        <v>148</v>
      </c>
      <c r="B721" s="30" t="s">
        <v>16369</v>
      </c>
      <c r="C721" s="2" t="s">
        <v>16370</v>
      </c>
      <c r="D721" s="2" t="s">
        <v>68</v>
      </c>
      <c r="E721" s="2" t="s">
        <v>6683</v>
      </c>
      <c r="F721" s="2" t="s">
        <v>527</v>
      </c>
      <c r="G721" s="10">
        <v>45485.456944444442</v>
      </c>
      <c r="H721" s="2" t="s">
        <v>7111</v>
      </c>
      <c r="I721" s="2" t="s">
        <v>15064</v>
      </c>
      <c r="K721" s="2" t="s">
        <v>164</v>
      </c>
      <c r="L721" s="2" t="s">
        <v>15065</v>
      </c>
      <c r="M721" s="2" t="s">
        <v>68</v>
      </c>
      <c r="N721" s="12">
        <f t="shared" si="21"/>
        <v>45485</v>
      </c>
    </row>
    <row r="722" spans="1:14" ht="36.5" x14ac:dyDescent="0.35">
      <c r="A722" s="2" t="s">
        <v>148</v>
      </c>
      <c r="B722" s="30" t="s">
        <v>6932</v>
      </c>
      <c r="C722" s="2" t="s">
        <v>6933</v>
      </c>
      <c r="D722" s="2" t="s">
        <v>187</v>
      </c>
      <c r="E722" s="2" t="s">
        <v>175</v>
      </c>
      <c r="F722" s="2" t="s">
        <v>527</v>
      </c>
      <c r="G722" s="10">
        <v>45485.45208333333</v>
      </c>
      <c r="K722" s="2" t="s">
        <v>164</v>
      </c>
      <c r="L722" s="2" t="s">
        <v>6894</v>
      </c>
      <c r="M722" s="2" t="s">
        <v>187</v>
      </c>
      <c r="N722" s="12">
        <f t="shared" si="21"/>
        <v>45485</v>
      </c>
    </row>
    <row r="723" spans="1:14" ht="24.5" x14ac:dyDescent="0.35">
      <c r="A723" s="2" t="s">
        <v>148</v>
      </c>
      <c r="B723" s="30" t="s">
        <v>6934</v>
      </c>
      <c r="C723" s="2" t="s">
        <v>6935</v>
      </c>
      <c r="D723" s="2" t="s">
        <v>225</v>
      </c>
      <c r="E723" s="2" t="s">
        <v>149</v>
      </c>
      <c r="F723" s="2" t="s">
        <v>475</v>
      </c>
      <c r="G723" s="10">
        <v>45485.451388888891</v>
      </c>
      <c r="H723" s="2" t="s">
        <v>224</v>
      </c>
      <c r="K723" s="2" t="s">
        <v>260</v>
      </c>
      <c r="L723" s="2" t="s">
        <v>6843</v>
      </c>
      <c r="M723" s="2" t="s">
        <v>225</v>
      </c>
      <c r="N723" s="12">
        <f t="shared" si="21"/>
        <v>45485</v>
      </c>
    </row>
    <row r="724" spans="1:14" ht="36.5" x14ac:dyDescent="0.35">
      <c r="A724" s="2" t="s">
        <v>148</v>
      </c>
      <c r="B724" s="30" t="s">
        <v>6936</v>
      </c>
      <c r="C724" s="2" t="s">
        <v>6937</v>
      </c>
      <c r="D724" s="2" t="s">
        <v>32</v>
      </c>
      <c r="E724" s="2" t="s">
        <v>149</v>
      </c>
      <c r="F724" s="2" t="s">
        <v>475</v>
      </c>
      <c r="G724" s="10">
        <v>45485.445833333331</v>
      </c>
      <c r="H724" s="2" t="s">
        <v>151</v>
      </c>
      <c r="I724" s="2" t="s">
        <v>418</v>
      </c>
      <c r="J724" s="30" t="s">
        <v>373</v>
      </c>
      <c r="K724" s="2" t="s">
        <v>164</v>
      </c>
      <c r="L724" s="2" t="s">
        <v>6938</v>
      </c>
      <c r="M724" s="2" t="s">
        <v>32</v>
      </c>
      <c r="N724" s="12">
        <f t="shared" si="21"/>
        <v>45485</v>
      </c>
    </row>
    <row r="725" spans="1:14" ht="36.5" x14ac:dyDescent="0.35">
      <c r="A725" s="2" t="s">
        <v>148</v>
      </c>
      <c r="B725" s="30" t="s">
        <v>16371</v>
      </c>
      <c r="C725" s="2" t="s">
        <v>16372</v>
      </c>
      <c r="D725" s="2" t="s">
        <v>10</v>
      </c>
      <c r="E725" s="2" t="s">
        <v>6683</v>
      </c>
      <c r="F725" s="2" t="s">
        <v>527</v>
      </c>
      <c r="G725" s="10">
        <v>45485.430555555555</v>
      </c>
      <c r="H725" s="2" t="s">
        <v>151</v>
      </c>
      <c r="I725" s="2" t="s">
        <v>363</v>
      </c>
      <c r="K725" s="2" t="s">
        <v>169</v>
      </c>
      <c r="L725" s="2" t="s">
        <v>16012</v>
      </c>
      <c r="M725" s="2" t="s">
        <v>10</v>
      </c>
      <c r="N725" s="12">
        <f t="shared" si="21"/>
        <v>45485</v>
      </c>
    </row>
    <row r="726" spans="1:14" ht="36.5" x14ac:dyDescent="0.35">
      <c r="A726" s="2" t="s">
        <v>148</v>
      </c>
      <c r="B726" s="30" t="s">
        <v>6939</v>
      </c>
      <c r="C726" s="2" t="s">
        <v>6940</v>
      </c>
      <c r="D726" s="2" t="s">
        <v>62</v>
      </c>
      <c r="E726" s="2" t="s">
        <v>246</v>
      </c>
      <c r="F726" s="2" t="s">
        <v>475</v>
      </c>
      <c r="G726" s="10">
        <v>45485.414583333331</v>
      </c>
      <c r="H726" s="2" t="s">
        <v>182</v>
      </c>
      <c r="I726" s="2" t="s">
        <v>630</v>
      </c>
      <c r="J726" s="30" t="s">
        <v>373</v>
      </c>
      <c r="K726" s="2" t="s">
        <v>169</v>
      </c>
      <c r="L726" s="2" t="s">
        <v>6743</v>
      </c>
      <c r="M726" s="2" t="s">
        <v>62</v>
      </c>
      <c r="N726" s="12">
        <f t="shared" si="21"/>
        <v>45485</v>
      </c>
    </row>
    <row r="727" spans="1:14" ht="36.5" x14ac:dyDescent="0.35">
      <c r="A727" s="2" t="s">
        <v>148</v>
      </c>
      <c r="B727" s="30" t="s">
        <v>6941</v>
      </c>
      <c r="C727" s="2" t="s">
        <v>6942</v>
      </c>
      <c r="D727" s="2" t="s">
        <v>6679</v>
      </c>
      <c r="E727" s="2" t="s">
        <v>149</v>
      </c>
      <c r="F727" s="2" t="s">
        <v>475</v>
      </c>
      <c r="G727" s="10">
        <v>45485.39166666667</v>
      </c>
      <c r="H727" s="2" t="s">
        <v>238</v>
      </c>
      <c r="I727" s="2" t="s">
        <v>6697</v>
      </c>
      <c r="J727" s="30" t="s">
        <v>6742</v>
      </c>
      <c r="K727" s="2" t="s">
        <v>169</v>
      </c>
      <c r="L727" s="2" t="s">
        <v>6943</v>
      </c>
      <c r="M727" s="2" t="s">
        <v>6679</v>
      </c>
      <c r="N727" s="12">
        <f t="shared" si="21"/>
        <v>45485</v>
      </c>
    </row>
    <row r="728" spans="1:14" ht="36.5" x14ac:dyDescent="0.35">
      <c r="A728" s="2" t="s">
        <v>148</v>
      </c>
      <c r="B728" s="30" t="s">
        <v>6944</v>
      </c>
      <c r="C728" s="2" t="s">
        <v>6945</v>
      </c>
      <c r="D728" s="2" t="s">
        <v>274</v>
      </c>
      <c r="E728" s="2" t="s">
        <v>149</v>
      </c>
      <c r="F728" s="2" t="s">
        <v>527</v>
      </c>
      <c r="G728" s="10">
        <v>45485.387499999997</v>
      </c>
      <c r="H728" s="2" t="s">
        <v>238</v>
      </c>
      <c r="I728" s="2" t="s">
        <v>275</v>
      </c>
      <c r="J728" s="30" t="s">
        <v>177</v>
      </c>
      <c r="K728" s="2" t="s">
        <v>164</v>
      </c>
      <c r="L728" s="2" t="s">
        <v>6894</v>
      </c>
      <c r="M728" s="2" t="s">
        <v>187</v>
      </c>
      <c r="N728" s="12">
        <f t="shared" si="21"/>
        <v>45485</v>
      </c>
    </row>
    <row r="729" spans="1:14" ht="36.5" x14ac:dyDescent="0.35">
      <c r="A729" s="2" t="s">
        <v>148</v>
      </c>
      <c r="B729" s="30" t="s">
        <v>16373</v>
      </c>
      <c r="C729" s="2" t="s">
        <v>16374</v>
      </c>
      <c r="D729" s="2" t="s">
        <v>187</v>
      </c>
      <c r="E729" s="2" t="s">
        <v>149</v>
      </c>
      <c r="F729" s="2" t="s">
        <v>527</v>
      </c>
      <c r="G729" s="10">
        <v>45485.379166666666</v>
      </c>
      <c r="K729" s="2" t="s">
        <v>164</v>
      </c>
      <c r="L729" s="2" t="s">
        <v>16375</v>
      </c>
      <c r="M729" s="2" t="s">
        <v>187</v>
      </c>
      <c r="N729" s="12">
        <f t="shared" si="21"/>
        <v>45485</v>
      </c>
    </row>
    <row r="730" spans="1:14" ht="36.5" x14ac:dyDescent="0.35">
      <c r="A730" s="2" t="s">
        <v>148</v>
      </c>
      <c r="B730" s="30" t="s">
        <v>6946</v>
      </c>
      <c r="C730" s="2" t="s">
        <v>6947</v>
      </c>
      <c r="D730" s="2" t="s">
        <v>187</v>
      </c>
      <c r="E730" s="2" t="s">
        <v>149</v>
      </c>
      <c r="F730" s="2" t="s">
        <v>527</v>
      </c>
      <c r="G730" s="10">
        <v>45485.375694444447</v>
      </c>
      <c r="H730" s="2" t="s">
        <v>289</v>
      </c>
      <c r="K730" s="2" t="s">
        <v>164</v>
      </c>
      <c r="L730" s="2" t="s">
        <v>6894</v>
      </c>
      <c r="M730" s="2" t="s">
        <v>187</v>
      </c>
      <c r="N730" s="12">
        <f t="shared" si="21"/>
        <v>45485</v>
      </c>
    </row>
    <row r="731" spans="1:14" ht="14.5" x14ac:dyDescent="0.35">
      <c r="A731" s="2" t="s">
        <v>148</v>
      </c>
      <c r="B731" s="30" t="s">
        <v>16376</v>
      </c>
      <c r="C731" s="2" t="s">
        <v>16377</v>
      </c>
      <c r="D731" s="2" t="s">
        <v>15358</v>
      </c>
      <c r="E731" s="2" t="s">
        <v>175</v>
      </c>
      <c r="F731" s="2" t="s">
        <v>150</v>
      </c>
      <c r="G731" s="10">
        <v>45485.357638888891</v>
      </c>
      <c r="K731" s="2" t="s">
        <v>169</v>
      </c>
      <c r="M731" s="2" t="s">
        <v>692</v>
      </c>
      <c r="N731" s="12">
        <f t="shared" si="21"/>
        <v>45485</v>
      </c>
    </row>
    <row r="732" spans="1:14" ht="36.5" x14ac:dyDescent="0.35">
      <c r="A732" s="2" t="s">
        <v>148</v>
      </c>
      <c r="B732" s="30" t="s">
        <v>6948</v>
      </c>
      <c r="C732" s="2" t="s">
        <v>6949</v>
      </c>
      <c r="D732" s="2" t="s">
        <v>187</v>
      </c>
      <c r="E732" s="2" t="s">
        <v>149</v>
      </c>
      <c r="F732" s="2" t="s">
        <v>527</v>
      </c>
      <c r="G732" s="10">
        <v>45485.356249999997</v>
      </c>
      <c r="K732" s="2" t="s">
        <v>164</v>
      </c>
      <c r="L732" s="2" t="s">
        <v>6894</v>
      </c>
      <c r="M732" s="2" t="s">
        <v>187</v>
      </c>
      <c r="N732" s="12">
        <f t="shared" si="21"/>
        <v>45485</v>
      </c>
    </row>
    <row r="733" spans="1:14" ht="24.5" x14ac:dyDescent="0.35">
      <c r="A733" s="2" t="s">
        <v>148</v>
      </c>
      <c r="B733" s="30" t="s">
        <v>16379</v>
      </c>
      <c r="C733" s="2" t="s">
        <v>16380</v>
      </c>
      <c r="E733" s="2" t="s">
        <v>175</v>
      </c>
      <c r="F733" s="2" t="s">
        <v>527</v>
      </c>
      <c r="G733" s="10">
        <v>45485.347222222219</v>
      </c>
      <c r="H733" s="2" t="s">
        <v>7111</v>
      </c>
      <c r="I733" s="2" t="s">
        <v>15980</v>
      </c>
      <c r="K733" s="2" t="s">
        <v>164</v>
      </c>
      <c r="L733" s="2" t="s">
        <v>15065</v>
      </c>
      <c r="M733" s="2" t="s">
        <v>76</v>
      </c>
      <c r="N733" s="12">
        <f t="shared" si="21"/>
        <v>45485</v>
      </c>
    </row>
    <row r="734" spans="1:14" ht="36.5" x14ac:dyDescent="0.35">
      <c r="A734" s="2" t="s">
        <v>148</v>
      </c>
      <c r="B734" s="30" t="s">
        <v>6950</v>
      </c>
      <c r="C734" s="2" t="s">
        <v>6951</v>
      </c>
      <c r="D734" s="2" t="s">
        <v>187</v>
      </c>
      <c r="E734" s="2" t="s">
        <v>149</v>
      </c>
      <c r="F734" s="2" t="s">
        <v>527</v>
      </c>
      <c r="G734" s="10">
        <v>45485.345833333333</v>
      </c>
      <c r="H734" s="2" t="s">
        <v>289</v>
      </c>
      <c r="K734" s="2" t="s">
        <v>164</v>
      </c>
      <c r="L734" s="2" t="s">
        <v>6874</v>
      </c>
      <c r="M734" s="2" t="s">
        <v>187</v>
      </c>
      <c r="N734" s="12">
        <f t="shared" si="21"/>
        <v>45485</v>
      </c>
    </row>
    <row r="735" spans="1:14" ht="36.5" x14ac:dyDescent="0.35">
      <c r="A735" s="2" t="s">
        <v>148</v>
      </c>
      <c r="B735" s="30" t="s">
        <v>16381</v>
      </c>
      <c r="C735" s="2" t="s">
        <v>16382</v>
      </c>
      <c r="D735" s="2" t="s">
        <v>352</v>
      </c>
      <c r="E735" s="2" t="s">
        <v>149</v>
      </c>
      <c r="F735" s="2" t="s">
        <v>368</v>
      </c>
      <c r="G735" s="10">
        <v>45485.343055555553</v>
      </c>
      <c r="H735" s="2" t="s">
        <v>157</v>
      </c>
      <c r="I735" s="2" t="s">
        <v>158</v>
      </c>
      <c r="J735" s="30" t="s">
        <v>159</v>
      </c>
      <c r="K735" s="2" t="s">
        <v>164</v>
      </c>
      <c r="L735" s="2" t="s">
        <v>6874</v>
      </c>
      <c r="M735" s="2" t="s">
        <v>187</v>
      </c>
      <c r="N735" s="12">
        <f t="shared" si="21"/>
        <v>45485</v>
      </c>
    </row>
    <row r="736" spans="1:14" ht="48.5" x14ac:dyDescent="0.35">
      <c r="A736" s="2" t="s">
        <v>148</v>
      </c>
      <c r="B736" s="30" t="s">
        <v>16383</v>
      </c>
      <c r="C736" s="2" t="s">
        <v>16384</v>
      </c>
      <c r="D736" s="2" t="s">
        <v>407</v>
      </c>
      <c r="E736" s="2" t="s">
        <v>175</v>
      </c>
      <c r="F736" s="2" t="s">
        <v>150</v>
      </c>
      <c r="G736" s="10">
        <v>45485.342361111114</v>
      </c>
      <c r="H736" s="2" t="s">
        <v>151</v>
      </c>
      <c r="I736" s="2" t="s">
        <v>363</v>
      </c>
      <c r="K736" s="2" t="s">
        <v>164</v>
      </c>
      <c r="L736" s="2" t="s">
        <v>15020</v>
      </c>
      <c r="M736" s="2" t="s">
        <v>510</v>
      </c>
      <c r="N736" s="12">
        <f t="shared" si="21"/>
        <v>45485</v>
      </c>
    </row>
    <row r="737" spans="1:14" ht="36.5" x14ac:dyDescent="0.35">
      <c r="A737" s="2" t="s">
        <v>148</v>
      </c>
      <c r="B737" s="30" t="s">
        <v>263</v>
      </c>
      <c r="C737" s="2" t="s">
        <v>264</v>
      </c>
      <c r="E737" s="2" t="s">
        <v>149</v>
      </c>
      <c r="F737" s="2" t="s">
        <v>163</v>
      </c>
      <c r="G737" s="10">
        <v>45485.339583333334</v>
      </c>
      <c r="H737" s="2" t="s">
        <v>157</v>
      </c>
      <c r="I737" s="2" t="s">
        <v>258</v>
      </c>
      <c r="J737" s="30" t="s">
        <v>159</v>
      </c>
      <c r="K737" s="2" t="s">
        <v>164</v>
      </c>
      <c r="L737" s="2" t="s">
        <v>265</v>
      </c>
      <c r="M737" s="2" t="s">
        <v>187</v>
      </c>
      <c r="N737" s="12">
        <f t="shared" si="21"/>
        <v>45485</v>
      </c>
    </row>
    <row r="738" spans="1:14" ht="24.5" x14ac:dyDescent="0.35">
      <c r="A738" s="2" t="s">
        <v>148</v>
      </c>
      <c r="B738" s="30" t="s">
        <v>16385</v>
      </c>
      <c r="C738" s="2" t="s">
        <v>16386</v>
      </c>
      <c r="D738" s="2" t="s">
        <v>653</v>
      </c>
      <c r="E738" s="2" t="s">
        <v>175</v>
      </c>
      <c r="F738" s="2" t="s">
        <v>527</v>
      </c>
      <c r="G738" s="10">
        <v>45485.336805555555</v>
      </c>
      <c r="H738" s="2" t="s">
        <v>7111</v>
      </c>
      <c r="I738" s="2" t="s">
        <v>15980</v>
      </c>
      <c r="K738" s="2" t="s">
        <v>164</v>
      </c>
      <c r="L738" s="2" t="s">
        <v>15065</v>
      </c>
      <c r="M738" s="2" t="s">
        <v>68</v>
      </c>
      <c r="N738" s="12">
        <f t="shared" si="21"/>
        <v>45485</v>
      </c>
    </row>
    <row r="739" spans="1:14" ht="36.5" x14ac:dyDescent="0.35">
      <c r="A739" s="2" t="s">
        <v>148</v>
      </c>
      <c r="B739" s="30" t="s">
        <v>16387</v>
      </c>
      <c r="C739" s="2" t="s">
        <v>16388</v>
      </c>
      <c r="D739" s="2" t="s">
        <v>112</v>
      </c>
      <c r="E739" s="2" t="s">
        <v>175</v>
      </c>
      <c r="F739" s="2" t="s">
        <v>527</v>
      </c>
      <c r="G739" s="10">
        <v>45485.334027777775</v>
      </c>
      <c r="I739" s="2" t="s">
        <v>15927</v>
      </c>
      <c r="K739" s="2" t="s">
        <v>169</v>
      </c>
      <c r="L739" s="2" t="s">
        <v>16389</v>
      </c>
      <c r="M739" s="2" t="s">
        <v>98</v>
      </c>
      <c r="N739" s="12">
        <f t="shared" si="21"/>
        <v>45485</v>
      </c>
    </row>
    <row r="740" spans="1:14" ht="36.5" x14ac:dyDescent="0.35">
      <c r="A740" s="2" t="s">
        <v>148</v>
      </c>
      <c r="B740" s="30" t="s">
        <v>6952</v>
      </c>
      <c r="C740" s="2" t="s">
        <v>6953</v>
      </c>
      <c r="D740" s="2" t="s">
        <v>187</v>
      </c>
      <c r="E740" s="2" t="s">
        <v>149</v>
      </c>
      <c r="F740" s="2" t="s">
        <v>527</v>
      </c>
      <c r="G740" s="10">
        <v>45485.333333333336</v>
      </c>
      <c r="H740" s="2" t="s">
        <v>198</v>
      </c>
      <c r="K740" s="2" t="s">
        <v>164</v>
      </c>
      <c r="L740" s="2" t="s">
        <v>6894</v>
      </c>
      <c r="M740" s="2" t="s">
        <v>187</v>
      </c>
      <c r="N740" s="12">
        <f t="shared" si="21"/>
        <v>45485</v>
      </c>
    </row>
    <row r="741" spans="1:14" ht="36.5" x14ac:dyDescent="0.35">
      <c r="A741" s="2" t="s">
        <v>148</v>
      </c>
      <c r="B741" s="30" t="s">
        <v>16390</v>
      </c>
      <c r="C741" s="2" t="s">
        <v>16391</v>
      </c>
      <c r="D741" s="2" t="s">
        <v>15131</v>
      </c>
      <c r="E741" s="2" t="s">
        <v>149</v>
      </c>
      <c r="F741" s="2" t="s">
        <v>527</v>
      </c>
      <c r="G741" s="10">
        <v>45485.329861111109</v>
      </c>
      <c r="I741" s="2" t="s">
        <v>418</v>
      </c>
      <c r="K741" s="2" t="s">
        <v>169</v>
      </c>
      <c r="M741" s="2" t="s">
        <v>15131</v>
      </c>
      <c r="N741" s="12">
        <f t="shared" si="21"/>
        <v>45485</v>
      </c>
    </row>
    <row r="742" spans="1:14" ht="24.5" x14ac:dyDescent="0.35">
      <c r="A742" s="2" t="s">
        <v>148</v>
      </c>
      <c r="B742" s="30" t="s">
        <v>16392</v>
      </c>
      <c r="C742" s="2" t="s">
        <v>16393</v>
      </c>
      <c r="D742" s="2" t="s">
        <v>187</v>
      </c>
      <c r="E742" s="2" t="s">
        <v>175</v>
      </c>
      <c r="F742" s="2" t="s">
        <v>156</v>
      </c>
      <c r="G742" s="10">
        <v>45485.327777777777</v>
      </c>
      <c r="K742" s="2" t="s">
        <v>164</v>
      </c>
      <c r="L742" s="2" t="s">
        <v>16394</v>
      </c>
      <c r="M742" s="2" t="s">
        <v>187</v>
      </c>
      <c r="N742" s="12">
        <f t="shared" si="21"/>
        <v>45485</v>
      </c>
    </row>
    <row r="743" spans="1:14" ht="36.5" x14ac:dyDescent="0.35">
      <c r="A743" s="2" t="s">
        <v>148</v>
      </c>
      <c r="B743" s="30" t="s">
        <v>16395</v>
      </c>
      <c r="C743" s="2" t="s">
        <v>16146</v>
      </c>
      <c r="D743" s="2" t="s">
        <v>62</v>
      </c>
      <c r="E743" s="2" t="s">
        <v>149</v>
      </c>
      <c r="F743" s="2" t="s">
        <v>15045</v>
      </c>
      <c r="G743" s="10">
        <v>45485.324305555558</v>
      </c>
      <c r="H743" s="2" t="s">
        <v>176</v>
      </c>
      <c r="K743" s="2" t="s">
        <v>169</v>
      </c>
      <c r="L743" s="2" t="s">
        <v>6743</v>
      </c>
      <c r="M743" s="2" t="s">
        <v>62</v>
      </c>
      <c r="N743" s="12">
        <f t="shared" si="21"/>
        <v>45485</v>
      </c>
    </row>
    <row r="744" spans="1:14" ht="36.5" x14ac:dyDescent="0.35">
      <c r="A744" s="2" t="s">
        <v>148</v>
      </c>
      <c r="B744" s="30" t="s">
        <v>6954</v>
      </c>
      <c r="C744" s="2" t="s">
        <v>6955</v>
      </c>
      <c r="D744" s="2" t="s">
        <v>657</v>
      </c>
      <c r="E744" s="2" t="s">
        <v>149</v>
      </c>
      <c r="F744" s="2" t="s">
        <v>475</v>
      </c>
      <c r="G744" s="10">
        <v>45485.322222222225</v>
      </c>
      <c r="H744" s="2" t="s">
        <v>176</v>
      </c>
      <c r="I744" s="2" t="s">
        <v>666</v>
      </c>
      <c r="J744" s="30" t="s">
        <v>373</v>
      </c>
      <c r="K744" s="2" t="s">
        <v>169</v>
      </c>
      <c r="L744" s="2" t="s">
        <v>6943</v>
      </c>
      <c r="M744" s="2" t="s">
        <v>657</v>
      </c>
      <c r="N744" s="12">
        <f t="shared" si="21"/>
        <v>45485</v>
      </c>
    </row>
    <row r="745" spans="1:14" ht="36.5" x14ac:dyDescent="0.35">
      <c r="A745" s="2" t="s">
        <v>148</v>
      </c>
      <c r="B745" s="30" t="s">
        <v>6956</v>
      </c>
      <c r="C745" s="2" t="s">
        <v>200</v>
      </c>
      <c r="D745" s="2" t="s">
        <v>187</v>
      </c>
      <c r="E745" s="2" t="s">
        <v>149</v>
      </c>
      <c r="F745" s="2" t="s">
        <v>527</v>
      </c>
      <c r="G745" s="10">
        <v>45485.322222222225</v>
      </c>
      <c r="K745" s="2" t="s">
        <v>164</v>
      </c>
      <c r="L745" s="2" t="s">
        <v>6894</v>
      </c>
      <c r="M745" s="2" t="s">
        <v>187</v>
      </c>
      <c r="N745" s="12">
        <f t="shared" si="21"/>
        <v>45485</v>
      </c>
    </row>
    <row r="746" spans="1:14" ht="36.5" x14ac:dyDescent="0.35">
      <c r="A746" s="2" t="s">
        <v>148</v>
      </c>
      <c r="B746" s="30" t="s">
        <v>6957</v>
      </c>
      <c r="C746" s="2" t="s">
        <v>6958</v>
      </c>
      <c r="D746" s="2" t="s">
        <v>187</v>
      </c>
      <c r="E746" s="2" t="s">
        <v>149</v>
      </c>
      <c r="F746" s="2" t="s">
        <v>527</v>
      </c>
      <c r="G746" s="10">
        <v>45485.295138888891</v>
      </c>
      <c r="I746" s="2" t="s">
        <v>346</v>
      </c>
      <c r="K746" s="2" t="s">
        <v>164</v>
      </c>
      <c r="L746" s="2" t="s">
        <v>6894</v>
      </c>
      <c r="M746" s="2" t="s">
        <v>187</v>
      </c>
      <c r="N746" s="12">
        <f t="shared" si="21"/>
        <v>45485</v>
      </c>
    </row>
    <row r="747" spans="1:14" ht="36.5" x14ac:dyDescent="0.35">
      <c r="A747" s="2" t="s">
        <v>148</v>
      </c>
      <c r="B747" s="30" t="s">
        <v>6959</v>
      </c>
      <c r="C747" s="2" t="s">
        <v>6960</v>
      </c>
      <c r="D747" s="2" t="s">
        <v>187</v>
      </c>
      <c r="E747" s="2" t="s">
        <v>149</v>
      </c>
      <c r="F747" s="2" t="s">
        <v>527</v>
      </c>
      <c r="G747" s="10">
        <v>45485.293055555558</v>
      </c>
      <c r="H747" s="2" t="s">
        <v>289</v>
      </c>
      <c r="K747" s="2" t="s">
        <v>164</v>
      </c>
      <c r="L747" s="2" t="s">
        <v>6894</v>
      </c>
      <c r="M747" s="2" t="s">
        <v>187</v>
      </c>
      <c r="N747" s="12">
        <f t="shared" si="21"/>
        <v>45485</v>
      </c>
    </row>
    <row r="748" spans="1:14" ht="36.5" x14ac:dyDescent="0.35">
      <c r="A748" s="2" t="s">
        <v>148</v>
      </c>
      <c r="B748" s="30" t="s">
        <v>6961</v>
      </c>
      <c r="C748" s="2" t="s">
        <v>6962</v>
      </c>
      <c r="D748" s="2" t="s">
        <v>30</v>
      </c>
      <c r="E748" s="2" t="s">
        <v>149</v>
      </c>
      <c r="F748" s="2" t="s">
        <v>475</v>
      </c>
      <c r="G748" s="10">
        <v>45485.288888888892</v>
      </c>
      <c r="H748" s="2" t="s">
        <v>677</v>
      </c>
      <c r="J748" s="30" t="s">
        <v>6963</v>
      </c>
      <c r="K748" s="2" t="s">
        <v>164</v>
      </c>
      <c r="L748" s="2" t="s">
        <v>6850</v>
      </c>
      <c r="M748" s="2" t="s">
        <v>30</v>
      </c>
      <c r="N748" s="12">
        <f t="shared" si="21"/>
        <v>45485</v>
      </c>
    </row>
    <row r="749" spans="1:14" ht="24.5" x14ac:dyDescent="0.35">
      <c r="A749" s="2" t="s">
        <v>148</v>
      </c>
      <c r="B749" s="30" t="s">
        <v>16396</v>
      </c>
      <c r="C749" s="2" t="s">
        <v>16397</v>
      </c>
      <c r="D749" s="2" t="s">
        <v>92</v>
      </c>
      <c r="E749" s="2" t="s">
        <v>175</v>
      </c>
      <c r="F749" s="2" t="s">
        <v>150</v>
      </c>
      <c r="G749" s="10">
        <v>45485.286805555559</v>
      </c>
      <c r="H749" s="2" t="s">
        <v>298</v>
      </c>
      <c r="K749" s="2" t="s">
        <v>169</v>
      </c>
      <c r="L749" s="2" t="s">
        <v>487</v>
      </c>
      <c r="M749" s="2" t="s">
        <v>92</v>
      </c>
      <c r="N749" s="12">
        <f t="shared" si="21"/>
        <v>45485</v>
      </c>
    </row>
    <row r="750" spans="1:14" ht="36.5" x14ac:dyDescent="0.35">
      <c r="A750" s="2" t="s">
        <v>148</v>
      </c>
      <c r="B750" s="30" t="s">
        <v>16398</v>
      </c>
      <c r="C750" s="2" t="s">
        <v>16399</v>
      </c>
      <c r="D750" s="2" t="s">
        <v>18</v>
      </c>
      <c r="E750" s="2" t="s">
        <v>175</v>
      </c>
      <c r="F750" s="2" t="s">
        <v>15045</v>
      </c>
      <c r="G750" s="10">
        <v>45485.286805555559</v>
      </c>
      <c r="H750" s="2" t="s">
        <v>298</v>
      </c>
      <c r="J750" s="30" t="s">
        <v>373</v>
      </c>
      <c r="K750" s="2" t="s">
        <v>178</v>
      </c>
      <c r="L750" s="2" t="s">
        <v>6670</v>
      </c>
      <c r="M750" s="2" t="s">
        <v>18</v>
      </c>
      <c r="N750" s="12">
        <f t="shared" si="21"/>
        <v>45485</v>
      </c>
    </row>
    <row r="751" spans="1:14" ht="36.5" x14ac:dyDescent="0.35">
      <c r="A751" s="2" t="s">
        <v>148</v>
      </c>
      <c r="B751" s="30" t="s">
        <v>16117</v>
      </c>
      <c r="C751" s="2" t="s">
        <v>16400</v>
      </c>
      <c r="D751" s="2" t="s">
        <v>347</v>
      </c>
      <c r="E751" s="2" t="s">
        <v>175</v>
      </c>
      <c r="F751" s="2" t="s">
        <v>516</v>
      </c>
      <c r="G751" s="10">
        <v>45485.272222222222</v>
      </c>
      <c r="H751" s="2" t="s">
        <v>298</v>
      </c>
      <c r="I751" s="2" t="s">
        <v>551</v>
      </c>
      <c r="J751" s="30" t="s">
        <v>673</v>
      </c>
      <c r="K751" s="2" t="s">
        <v>178</v>
      </c>
      <c r="L751" s="2" t="s">
        <v>618</v>
      </c>
      <c r="M751" s="2" t="s">
        <v>486</v>
      </c>
      <c r="N751" s="12">
        <f t="shared" si="21"/>
        <v>45485</v>
      </c>
    </row>
    <row r="752" spans="1:14" ht="24.5" x14ac:dyDescent="0.35">
      <c r="A752" s="2" t="s">
        <v>148</v>
      </c>
      <c r="B752" s="30" t="s">
        <v>6688</v>
      </c>
      <c r="C752" s="2" t="s">
        <v>6689</v>
      </c>
      <c r="D752" s="2" t="s">
        <v>187</v>
      </c>
      <c r="E752" s="2" t="s">
        <v>149</v>
      </c>
      <c r="F752" s="2" t="s">
        <v>150</v>
      </c>
      <c r="G752" s="10">
        <v>45485.261111111111</v>
      </c>
      <c r="K752" s="2" t="s">
        <v>164</v>
      </c>
      <c r="L752" s="2" t="s">
        <v>6690</v>
      </c>
      <c r="M752" s="2" t="s">
        <v>201</v>
      </c>
      <c r="N752" s="12">
        <f t="shared" si="21"/>
        <v>45485</v>
      </c>
    </row>
    <row r="753" spans="1:14" ht="24.5" x14ac:dyDescent="0.35">
      <c r="A753" s="2" t="s">
        <v>148</v>
      </c>
      <c r="B753" s="30" t="s">
        <v>6691</v>
      </c>
      <c r="C753" s="2" t="s">
        <v>6692</v>
      </c>
      <c r="D753" s="2" t="s">
        <v>187</v>
      </c>
      <c r="E753" s="2" t="s">
        <v>149</v>
      </c>
      <c r="F753" s="2" t="s">
        <v>150</v>
      </c>
      <c r="G753" s="10">
        <v>45485.254861111112</v>
      </c>
      <c r="K753" s="2" t="s">
        <v>164</v>
      </c>
      <c r="L753" s="2" t="s">
        <v>6690</v>
      </c>
      <c r="M753" s="2" t="s">
        <v>201</v>
      </c>
      <c r="N753" s="12">
        <f t="shared" si="21"/>
        <v>45485</v>
      </c>
    </row>
    <row r="754" spans="1:14" ht="36.5" x14ac:dyDescent="0.35">
      <c r="A754" s="2" t="s">
        <v>148</v>
      </c>
      <c r="B754" s="30" t="s">
        <v>6964</v>
      </c>
      <c r="C754" s="2" t="s">
        <v>6965</v>
      </c>
      <c r="D754" s="2" t="s">
        <v>6661</v>
      </c>
      <c r="E754" s="2" t="s">
        <v>175</v>
      </c>
      <c r="F754" s="2" t="s">
        <v>527</v>
      </c>
      <c r="G754" s="10">
        <v>45485.251388888886</v>
      </c>
      <c r="H754" s="2" t="s">
        <v>224</v>
      </c>
      <c r="J754" s="30" t="s">
        <v>373</v>
      </c>
      <c r="K754" s="2" t="s">
        <v>169</v>
      </c>
      <c r="L754" s="2" t="s">
        <v>6698</v>
      </c>
      <c r="M754" s="2" t="s">
        <v>58</v>
      </c>
      <c r="N754" s="12">
        <f t="shared" si="21"/>
        <v>45485</v>
      </c>
    </row>
    <row r="755" spans="1:14" ht="36.5" x14ac:dyDescent="0.35">
      <c r="A755" s="2" t="s">
        <v>148</v>
      </c>
      <c r="B755" s="30" t="s">
        <v>6966</v>
      </c>
      <c r="C755" s="2" t="s">
        <v>6967</v>
      </c>
      <c r="D755" s="2" t="s">
        <v>657</v>
      </c>
      <c r="E755" s="2" t="s">
        <v>149</v>
      </c>
      <c r="F755" s="2" t="s">
        <v>475</v>
      </c>
      <c r="G755" s="10">
        <v>45485.244444444441</v>
      </c>
      <c r="H755" s="2" t="s">
        <v>243</v>
      </c>
      <c r="I755" s="2" t="s">
        <v>6968</v>
      </c>
      <c r="K755" s="2" t="s">
        <v>169</v>
      </c>
      <c r="L755" s="2" t="s">
        <v>6743</v>
      </c>
      <c r="M755" s="2" t="s">
        <v>657</v>
      </c>
      <c r="N755" s="12">
        <f t="shared" si="21"/>
        <v>45485</v>
      </c>
    </row>
    <row r="756" spans="1:14" ht="24.5" x14ac:dyDescent="0.35">
      <c r="A756" s="2" t="s">
        <v>148</v>
      </c>
      <c r="B756" s="30" t="s">
        <v>6693</v>
      </c>
      <c r="C756" s="2" t="s">
        <v>6694</v>
      </c>
      <c r="D756" s="2" t="s">
        <v>187</v>
      </c>
      <c r="E756" s="2" t="s">
        <v>149</v>
      </c>
      <c r="F756" s="2" t="s">
        <v>150</v>
      </c>
      <c r="G756" s="10">
        <v>45485.239583333336</v>
      </c>
      <c r="K756" s="2" t="s">
        <v>164</v>
      </c>
      <c r="L756" s="2" t="s">
        <v>6690</v>
      </c>
      <c r="M756" s="2" t="s">
        <v>201</v>
      </c>
      <c r="N756" s="12">
        <f t="shared" si="21"/>
        <v>45485</v>
      </c>
    </row>
    <row r="757" spans="1:14" ht="36.5" x14ac:dyDescent="0.35">
      <c r="A757" s="2" t="s">
        <v>148</v>
      </c>
      <c r="B757" s="30" t="s">
        <v>16401</v>
      </c>
      <c r="C757" s="2" t="s">
        <v>16402</v>
      </c>
      <c r="D757" s="2" t="s">
        <v>62</v>
      </c>
      <c r="E757" s="2" t="s">
        <v>6683</v>
      </c>
      <c r="F757" s="2" t="s">
        <v>6890</v>
      </c>
      <c r="G757" s="10">
        <v>45485.239583333336</v>
      </c>
      <c r="K757" s="2" t="s">
        <v>169</v>
      </c>
      <c r="L757" s="2" t="s">
        <v>6698</v>
      </c>
      <c r="M757" s="2" t="s">
        <v>62</v>
      </c>
      <c r="N757" s="12">
        <f t="shared" si="21"/>
        <v>45485</v>
      </c>
    </row>
    <row r="758" spans="1:14" ht="36.5" x14ac:dyDescent="0.35">
      <c r="A758" s="2" t="s">
        <v>148</v>
      </c>
      <c r="B758" s="30" t="s">
        <v>16403</v>
      </c>
      <c r="C758" s="2" t="s">
        <v>16404</v>
      </c>
      <c r="D758" s="2" t="s">
        <v>15747</v>
      </c>
      <c r="E758" s="2" t="s">
        <v>149</v>
      </c>
      <c r="F758" s="2" t="s">
        <v>150</v>
      </c>
      <c r="G758" s="10">
        <v>45485.234027777777</v>
      </c>
      <c r="H758" s="2" t="s">
        <v>289</v>
      </c>
      <c r="K758" s="2" t="s">
        <v>164</v>
      </c>
      <c r="L758" s="2" t="s">
        <v>6690</v>
      </c>
      <c r="M758" s="2" t="s">
        <v>201</v>
      </c>
      <c r="N758" s="12">
        <f t="shared" si="21"/>
        <v>45485</v>
      </c>
    </row>
    <row r="759" spans="1:14" ht="36.5" x14ac:dyDescent="0.35">
      <c r="A759" s="2" t="s">
        <v>148</v>
      </c>
      <c r="B759" s="30" t="s">
        <v>6969</v>
      </c>
      <c r="C759" s="2" t="s">
        <v>6970</v>
      </c>
      <c r="D759" s="2" t="s">
        <v>201</v>
      </c>
      <c r="E759" s="2" t="s">
        <v>149</v>
      </c>
      <c r="F759" s="2" t="s">
        <v>527</v>
      </c>
      <c r="G759" s="10">
        <v>45485.225694444445</v>
      </c>
      <c r="K759" s="2" t="s">
        <v>164</v>
      </c>
      <c r="L759" s="2" t="s">
        <v>6894</v>
      </c>
      <c r="M759" s="2" t="s">
        <v>201</v>
      </c>
      <c r="N759" s="12">
        <f t="shared" si="21"/>
        <v>45485</v>
      </c>
    </row>
    <row r="760" spans="1:14" ht="24.5" x14ac:dyDescent="0.35">
      <c r="A760" s="2" t="s">
        <v>148</v>
      </c>
      <c r="B760" s="30" t="s">
        <v>16405</v>
      </c>
      <c r="C760" s="2" t="s">
        <v>16406</v>
      </c>
      <c r="D760" s="2" t="s">
        <v>201</v>
      </c>
      <c r="E760" s="2" t="s">
        <v>6683</v>
      </c>
      <c r="F760" s="2" t="s">
        <v>150</v>
      </c>
      <c r="G760" s="10">
        <v>45485.220833333333</v>
      </c>
      <c r="K760" s="2" t="s">
        <v>164</v>
      </c>
      <c r="L760" s="2" t="s">
        <v>16394</v>
      </c>
      <c r="M760" s="2" t="s">
        <v>201</v>
      </c>
      <c r="N760" s="12">
        <f t="shared" si="21"/>
        <v>45485</v>
      </c>
    </row>
    <row r="761" spans="1:14" ht="36.5" x14ac:dyDescent="0.35">
      <c r="A761" s="2" t="s">
        <v>148</v>
      </c>
      <c r="B761" s="30" t="s">
        <v>16407</v>
      </c>
      <c r="C761" s="2" t="s">
        <v>16408</v>
      </c>
      <c r="D761" s="2" t="s">
        <v>297</v>
      </c>
      <c r="E761" s="2" t="s">
        <v>149</v>
      </c>
      <c r="F761" s="2" t="s">
        <v>527</v>
      </c>
      <c r="G761" s="10">
        <v>45485.216666666667</v>
      </c>
      <c r="H761" s="2" t="s">
        <v>428</v>
      </c>
      <c r="I761" s="2" t="s">
        <v>15125</v>
      </c>
      <c r="K761" s="2" t="s">
        <v>178</v>
      </c>
      <c r="L761" s="2" t="s">
        <v>16409</v>
      </c>
      <c r="M761" s="2" t="s">
        <v>297</v>
      </c>
      <c r="N761" s="12">
        <f t="shared" si="21"/>
        <v>45485</v>
      </c>
    </row>
    <row r="762" spans="1:14" ht="36.5" x14ac:dyDescent="0.35">
      <c r="A762" s="2" t="s">
        <v>148</v>
      </c>
      <c r="B762" s="30" t="s">
        <v>16410</v>
      </c>
      <c r="C762" s="2" t="s">
        <v>16411</v>
      </c>
      <c r="D762" s="2" t="s">
        <v>187</v>
      </c>
      <c r="E762" s="2" t="s">
        <v>6683</v>
      </c>
      <c r="F762" s="2" t="s">
        <v>150</v>
      </c>
      <c r="G762" s="10">
        <v>45485.215277777781</v>
      </c>
      <c r="K762" s="2" t="s">
        <v>164</v>
      </c>
      <c r="L762" s="2" t="s">
        <v>16412</v>
      </c>
      <c r="M762" s="2" t="s">
        <v>187</v>
      </c>
      <c r="N762" s="12">
        <f t="shared" si="21"/>
        <v>45485</v>
      </c>
    </row>
    <row r="763" spans="1:14" ht="72.5" x14ac:dyDescent="0.35">
      <c r="A763" s="2" t="s">
        <v>148</v>
      </c>
      <c r="B763" s="30" t="s">
        <v>6971</v>
      </c>
      <c r="C763" s="2" t="s">
        <v>6972</v>
      </c>
      <c r="D763" s="2" t="s">
        <v>6973</v>
      </c>
      <c r="E763" s="2" t="s">
        <v>149</v>
      </c>
      <c r="F763" s="2" t="s">
        <v>527</v>
      </c>
      <c r="G763" s="10">
        <v>45485.205555555556</v>
      </c>
      <c r="H763" s="2" t="s">
        <v>176</v>
      </c>
      <c r="I763" s="2" t="s">
        <v>372</v>
      </c>
      <c r="J763" s="30" t="s">
        <v>373</v>
      </c>
      <c r="K763" s="2" t="s">
        <v>164</v>
      </c>
      <c r="L763" s="2" t="s">
        <v>6894</v>
      </c>
      <c r="M763" s="2" t="s">
        <v>201</v>
      </c>
      <c r="N763" s="12">
        <f t="shared" si="21"/>
        <v>45485</v>
      </c>
    </row>
    <row r="764" spans="1:14" ht="36.5" x14ac:dyDescent="0.35">
      <c r="A764" s="2" t="s">
        <v>148</v>
      </c>
      <c r="B764" s="30" t="s">
        <v>266</v>
      </c>
      <c r="C764" s="2" t="s">
        <v>267</v>
      </c>
      <c r="E764" s="2" t="s">
        <v>149</v>
      </c>
      <c r="F764" s="2" t="s">
        <v>163</v>
      </c>
      <c r="G764" s="10">
        <v>45485.205555555556</v>
      </c>
      <c r="H764" s="2" t="s">
        <v>157</v>
      </c>
      <c r="I764" s="2" t="s">
        <v>258</v>
      </c>
      <c r="J764" s="30" t="s">
        <v>159</v>
      </c>
      <c r="K764" s="2" t="s">
        <v>178</v>
      </c>
      <c r="L764" s="2" t="s">
        <v>268</v>
      </c>
      <c r="M764" s="2" t="s">
        <v>239</v>
      </c>
      <c r="N764" s="12">
        <f t="shared" si="21"/>
        <v>45485</v>
      </c>
    </row>
    <row r="765" spans="1:14" ht="24.5" x14ac:dyDescent="0.35">
      <c r="A765" s="2" t="s">
        <v>148</v>
      </c>
      <c r="B765" s="30" t="s">
        <v>16413</v>
      </c>
      <c r="C765" s="2" t="s">
        <v>16414</v>
      </c>
      <c r="D765" s="2" t="s">
        <v>56</v>
      </c>
      <c r="E765" s="2" t="s">
        <v>149</v>
      </c>
      <c r="F765" s="2" t="s">
        <v>15040</v>
      </c>
      <c r="G765" s="10">
        <v>45485.197916666664</v>
      </c>
      <c r="K765" s="2" t="s">
        <v>169</v>
      </c>
      <c r="M765" s="2" t="s">
        <v>56</v>
      </c>
      <c r="N765" s="12">
        <f t="shared" si="21"/>
        <v>45485</v>
      </c>
    </row>
    <row r="766" spans="1:14" ht="24.5" x14ac:dyDescent="0.35">
      <c r="A766" s="2" t="s">
        <v>148</v>
      </c>
      <c r="B766" s="30" t="s">
        <v>16415</v>
      </c>
      <c r="C766" s="2" t="s">
        <v>16416</v>
      </c>
      <c r="D766" s="2" t="s">
        <v>201</v>
      </c>
      <c r="E766" s="2" t="s">
        <v>175</v>
      </c>
      <c r="F766" s="2" t="s">
        <v>156</v>
      </c>
      <c r="G766" s="10">
        <v>45485.195833333331</v>
      </c>
      <c r="K766" s="2" t="s">
        <v>164</v>
      </c>
      <c r="L766" s="2" t="s">
        <v>16394</v>
      </c>
      <c r="M766" s="2" t="s">
        <v>201</v>
      </c>
      <c r="N766" s="12">
        <f t="shared" si="21"/>
        <v>45485</v>
      </c>
    </row>
    <row r="767" spans="1:14" ht="36.5" x14ac:dyDescent="0.35">
      <c r="A767" s="2" t="s">
        <v>148</v>
      </c>
      <c r="B767" s="30" t="s">
        <v>16417</v>
      </c>
      <c r="C767" s="2" t="s">
        <v>16418</v>
      </c>
      <c r="D767" s="2" t="s">
        <v>216</v>
      </c>
      <c r="E767" s="2" t="s">
        <v>149</v>
      </c>
      <c r="F767" s="2" t="s">
        <v>220</v>
      </c>
      <c r="G767" s="10">
        <v>45485.159722222219</v>
      </c>
      <c r="H767" s="2" t="s">
        <v>157</v>
      </c>
      <c r="J767" s="30" t="s">
        <v>16419</v>
      </c>
      <c r="K767" s="2" t="s">
        <v>164</v>
      </c>
      <c r="L767" s="2" t="s">
        <v>6894</v>
      </c>
      <c r="M767" s="2" t="s">
        <v>201</v>
      </c>
      <c r="N767" s="12">
        <f t="shared" si="21"/>
        <v>45485</v>
      </c>
    </row>
    <row r="768" spans="1:14" ht="36.5" x14ac:dyDescent="0.35">
      <c r="A768" s="2" t="s">
        <v>148</v>
      </c>
      <c r="B768" s="30" t="s">
        <v>6974</v>
      </c>
      <c r="C768" s="2" t="s">
        <v>6975</v>
      </c>
      <c r="D768" s="2" t="s">
        <v>18</v>
      </c>
      <c r="E768" s="2" t="s">
        <v>246</v>
      </c>
      <c r="F768" s="2" t="s">
        <v>475</v>
      </c>
      <c r="G768" s="10">
        <v>45485.15902777778</v>
      </c>
      <c r="H768" s="2" t="s">
        <v>182</v>
      </c>
      <c r="I768" s="2" t="s">
        <v>630</v>
      </c>
      <c r="J768" s="30" t="s">
        <v>373</v>
      </c>
      <c r="K768" s="2" t="s">
        <v>178</v>
      </c>
      <c r="L768" s="2" t="s">
        <v>6899</v>
      </c>
      <c r="M768" s="2" t="s">
        <v>18</v>
      </c>
      <c r="N768" s="12">
        <f t="shared" si="21"/>
        <v>45485</v>
      </c>
    </row>
    <row r="769" spans="1:14" ht="24.5" x14ac:dyDescent="0.35">
      <c r="A769" s="2" t="s">
        <v>148</v>
      </c>
      <c r="B769" s="30" t="s">
        <v>16420</v>
      </c>
      <c r="C769" s="2" t="s">
        <v>16421</v>
      </c>
      <c r="D769" s="2" t="s">
        <v>201</v>
      </c>
      <c r="E769" s="2" t="s">
        <v>6683</v>
      </c>
      <c r="F769" s="2" t="s">
        <v>527</v>
      </c>
      <c r="G769" s="10">
        <v>45485.152777777781</v>
      </c>
      <c r="K769" s="2" t="s">
        <v>164</v>
      </c>
      <c r="M769" s="2" t="s">
        <v>201</v>
      </c>
      <c r="N769" s="12">
        <f t="shared" si="21"/>
        <v>45485</v>
      </c>
    </row>
    <row r="770" spans="1:14" ht="36.5" x14ac:dyDescent="0.35">
      <c r="A770" s="2" t="s">
        <v>148</v>
      </c>
      <c r="B770" s="30" t="s">
        <v>6976</v>
      </c>
      <c r="C770" s="2" t="s">
        <v>6977</v>
      </c>
      <c r="D770" s="2" t="s">
        <v>6661</v>
      </c>
      <c r="E770" s="2" t="s">
        <v>149</v>
      </c>
      <c r="F770" s="2" t="s">
        <v>475</v>
      </c>
      <c r="G770" s="10">
        <v>45485.152083333334</v>
      </c>
      <c r="H770" s="2" t="s">
        <v>182</v>
      </c>
      <c r="K770" s="2" t="s">
        <v>169</v>
      </c>
      <c r="L770" s="2" t="s">
        <v>6698</v>
      </c>
      <c r="M770" s="2" t="s">
        <v>6661</v>
      </c>
      <c r="N770" s="12">
        <f t="shared" si="21"/>
        <v>45485</v>
      </c>
    </row>
    <row r="771" spans="1:14" ht="36.5" x14ac:dyDescent="0.35">
      <c r="A771" s="2" t="s">
        <v>148</v>
      </c>
      <c r="B771" s="30" t="s">
        <v>6978</v>
      </c>
      <c r="C771" s="2" t="s">
        <v>6979</v>
      </c>
      <c r="D771" s="2" t="s">
        <v>18</v>
      </c>
      <c r="E771" s="2" t="s">
        <v>246</v>
      </c>
      <c r="F771" s="2" t="s">
        <v>475</v>
      </c>
      <c r="G771" s="10">
        <v>45485.138888888891</v>
      </c>
      <c r="H771" s="2" t="s">
        <v>151</v>
      </c>
      <c r="I771" s="2" t="s">
        <v>418</v>
      </c>
      <c r="J771" s="30" t="s">
        <v>373</v>
      </c>
      <c r="K771" s="2" t="s">
        <v>164</v>
      </c>
      <c r="L771" s="2" t="s">
        <v>6980</v>
      </c>
      <c r="M771" s="2" t="s">
        <v>18</v>
      </c>
      <c r="N771" s="12">
        <f t="shared" ref="N771:N834" si="22">IF(G771&lt;&gt;"",IFERROR(DATE(YEAR(G771),MONTH(G771),DAY(G771)),""),"")</f>
        <v>45485</v>
      </c>
    </row>
    <row r="772" spans="1:14" ht="36.5" x14ac:dyDescent="0.35">
      <c r="A772" s="2" t="s">
        <v>148</v>
      </c>
      <c r="B772" s="30" t="s">
        <v>16422</v>
      </c>
      <c r="C772" s="2" t="s">
        <v>16423</v>
      </c>
      <c r="D772" s="2" t="s">
        <v>216</v>
      </c>
      <c r="E772" s="2" t="s">
        <v>149</v>
      </c>
      <c r="F772" s="2" t="s">
        <v>220</v>
      </c>
      <c r="G772" s="10">
        <v>45485.137499999997</v>
      </c>
      <c r="H772" s="2" t="s">
        <v>157</v>
      </c>
      <c r="J772" s="30" t="s">
        <v>16419</v>
      </c>
      <c r="K772" s="2" t="s">
        <v>164</v>
      </c>
      <c r="L772" s="2" t="s">
        <v>6894</v>
      </c>
      <c r="M772" s="2" t="s">
        <v>201</v>
      </c>
      <c r="N772" s="12">
        <f t="shared" si="22"/>
        <v>45485</v>
      </c>
    </row>
    <row r="773" spans="1:14" ht="24.5" x14ac:dyDescent="0.35">
      <c r="A773" s="2" t="s">
        <v>148</v>
      </c>
      <c r="B773" s="30" t="s">
        <v>16424</v>
      </c>
      <c r="C773" s="2" t="s">
        <v>16425</v>
      </c>
      <c r="D773" s="2" t="s">
        <v>64</v>
      </c>
      <c r="E773" s="2" t="s">
        <v>175</v>
      </c>
      <c r="F773" s="2" t="s">
        <v>527</v>
      </c>
      <c r="G773" s="10">
        <v>45485.12222222222</v>
      </c>
      <c r="H773" s="2" t="s">
        <v>395</v>
      </c>
      <c r="I773" s="2" t="s">
        <v>396</v>
      </c>
      <c r="K773" s="2" t="s">
        <v>164</v>
      </c>
      <c r="M773" s="2" t="s">
        <v>60</v>
      </c>
      <c r="N773" s="12">
        <f t="shared" si="22"/>
        <v>45485</v>
      </c>
    </row>
    <row r="774" spans="1:14" ht="36.5" x14ac:dyDescent="0.35">
      <c r="A774" s="2" t="s">
        <v>148</v>
      </c>
      <c r="B774" s="30" t="s">
        <v>6981</v>
      </c>
      <c r="C774" s="2" t="s">
        <v>6982</v>
      </c>
      <c r="D774" s="2" t="s">
        <v>18</v>
      </c>
      <c r="E774" s="2" t="s">
        <v>246</v>
      </c>
      <c r="F774" s="2" t="s">
        <v>475</v>
      </c>
      <c r="G774" s="10">
        <v>45485.115277777775</v>
      </c>
      <c r="J774" s="30" t="s">
        <v>373</v>
      </c>
      <c r="K774" s="2" t="s">
        <v>178</v>
      </c>
      <c r="L774" s="2" t="s">
        <v>6899</v>
      </c>
      <c r="M774" s="2" t="s">
        <v>18</v>
      </c>
      <c r="N774" s="12">
        <f t="shared" si="22"/>
        <v>45485</v>
      </c>
    </row>
    <row r="775" spans="1:14" ht="36.5" x14ac:dyDescent="0.35">
      <c r="A775" s="2" t="s">
        <v>148</v>
      </c>
      <c r="B775" s="30" t="s">
        <v>16426</v>
      </c>
      <c r="C775" s="2" t="s">
        <v>16427</v>
      </c>
      <c r="D775" s="2" t="s">
        <v>486</v>
      </c>
      <c r="E775" s="2" t="s">
        <v>149</v>
      </c>
      <c r="F775" s="2" t="s">
        <v>527</v>
      </c>
      <c r="G775" s="10">
        <v>45485.11041666667</v>
      </c>
      <c r="H775" s="2" t="s">
        <v>298</v>
      </c>
      <c r="I775" s="2" t="s">
        <v>299</v>
      </c>
      <c r="J775" s="30" t="s">
        <v>159</v>
      </c>
      <c r="K775" s="2" t="s">
        <v>169</v>
      </c>
      <c r="L775" s="2" t="s">
        <v>618</v>
      </c>
      <c r="M775" s="2" t="s">
        <v>486</v>
      </c>
      <c r="N775" s="12">
        <f t="shared" si="22"/>
        <v>45485</v>
      </c>
    </row>
    <row r="776" spans="1:14" ht="36.5" x14ac:dyDescent="0.35">
      <c r="A776" s="2" t="s">
        <v>148</v>
      </c>
      <c r="B776" s="30" t="s">
        <v>16428</v>
      </c>
      <c r="C776" s="2" t="s">
        <v>16429</v>
      </c>
      <c r="E776" s="2" t="s">
        <v>246</v>
      </c>
      <c r="F776" s="2" t="s">
        <v>150</v>
      </c>
      <c r="G776" s="10">
        <v>45485.101388888892</v>
      </c>
      <c r="J776" s="30" t="s">
        <v>373</v>
      </c>
      <c r="K776" s="2" t="s">
        <v>164</v>
      </c>
      <c r="L776" s="2" t="s">
        <v>6899</v>
      </c>
      <c r="M776" s="2" t="s">
        <v>7001</v>
      </c>
      <c r="N776" s="12">
        <f t="shared" si="22"/>
        <v>45485</v>
      </c>
    </row>
    <row r="777" spans="1:14" ht="36.5" x14ac:dyDescent="0.35">
      <c r="A777" s="2" t="s">
        <v>148</v>
      </c>
      <c r="B777" s="30" t="s">
        <v>6983</v>
      </c>
      <c r="C777" s="2" t="s">
        <v>6984</v>
      </c>
      <c r="D777" s="2" t="s">
        <v>170</v>
      </c>
      <c r="E777" s="2" t="s">
        <v>149</v>
      </c>
      <c r="F777" s="2" t="s">
        <v>527</v>
      </c>
      <c r="G777" s="10">
        <v>45485.086111111108</v>
      </c>
      <c r="H777" s="2" t="s">
        <v>238</v>
      </c>
      <c r="K777" s="2" t="s">
        <v>169</v>
      </c>
      <c r="L777" s="2" t="s">
        <v>6874</v>
      </c>
      <c r="M777" s="2" t="s">
        <v>170</v>
      </c>
      <c r="N777" s="12">
        <f t="shared" si="22"/>
        <v>45485</v>
      </c>
    </row>
    <row r="778" spans="1:14" ht="36.5" x14ac:dyDescent="0.35">
      <c r="A778" s="2" t="s">
        <v>148</v>
      </c>
      <c r="B778" s="30"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x14ac:dyDescent="0.35">
      <c r="A779" s="2" t="s">
        <v>148</v>
      </c>
      <c r="B779" s="30" t="s">
        <v>6985</v>
      </c>
      <c r="C779" s="2" t="s">
        <v>6986</v>
      </c>
      <c r="D779" s="2" t="s">
        <v>170</v>
      </c>
      <c r="E779" s="2" t="s">
        <v>149</v>
      </c>
      <c r="F779" s="2" t="s">
        <v>527</v>
      </c>
      <c r="G779" s="10">
        <v>45485.078472222223</v>
      </c>
      <c r="I779" s="2" t="s">
        <v>346</v>
      </c>
      <c r="K779" s="2" t="s">
        <v>169</v>
      </c>
      <c r="L779" s="2" t="s">
        <v>6874</v>
      </c>
      <c r="M779" s="2" t="s">
        <v>170</v>
      </c>
      <c r="N779" s="12">
        <f t="shared" si="22"/>
        <v>45485</v>
      </c>
    </row>
    <row r="780" spans="1:14" ht="36.5" x14ac:dyDescent="0.35">
      <c r="A780" s="2" t="s">
        <v>148</v>
      </c>
      <c r="B780" s="30" t="s">
        <v>269</v>
      </c>
      <c r="C780" s="2" t="s">
        <v>270</v>
      </c>
      <c r="D780" s="2" t="s">
        <v>271</v>
      </c>
      <c r="E780" s="2" t="s">
        <v>149</v>
      </c>
      <c r="F780" s="2" t="s">
        <v>156</v>
      </c>
      <c r="G780" s="10">
        <v>45485.05972222222</v>
      </c>
      <c r="I780" s="2" t="s">
        <v>221</v>
      </c>
      <c r="J780" s="30" t="s">
        <v>177</v>
      </c>
      <c r="K780" s="2" t="s">
        <v>169</v>
      </c>
      <c r="L780" s="2" t="s">
        <v>254</v>
      </c>
      <c r="M780" s="2" t="s">
        <v>170</v>
      </c>
      <c r="N780" s="12">
        <f t="shared" si="22"/>
        <v>45485</v>
      </c>
    </row>
    <row r="781" spans="1:14" ht="36.5" x14ac:dyDescent="0.35">
      <c r="A781" s="2" t="s">
        <v>148</v>
      </c>
      <c r="B781" s="30" t="s">
        <v>6987</v>
      </c>
      <c r="C781" s="2" t="s">
        <v>6901</v>
      </c>
      <c r="D781" s="2" t="s">
        <v>170</v>
      </c>
      <c r="E781" s="2" t="s">
        <v>149</v>
      </c>
      <c r="F781" s="2" t="s">
        <v>527</v>
      </c>
      <c r="G781" s="10">
        <v>45485.055555555555</v>
      </c>
      <c r="H781" s="2" t="s">
        <v>243</v>
      </c>
      <c r="K781" s="2" t="s">
        <v>169</v>
      </c>
      <c r="L781" s="2" t="s">
        <v>6874</v>
      </c>
      <c r="M781" s="2" t="s">
        <v>170</v>
      </c>
      <c r="N781" s="12">
        <f t="shared" si="22"/>
        <v>45485</v>
      </c>
    </row>
    <row r="782" spans="1:14" ht="36.5" x14ac:dyDescent="0.35">
      <c r="A782" s="2" t="s">
        <v>148</v>
      </c>
      <c r="B782" s="30" t="s">
        <v>16430</v>
      </c>
      <c r="C782" s="2" t="s">
        <v>16431</v>
      </c>
      <c r="D782" s="2" t="s">
        <v>16432</v>
      </c>
      <c r="E782" s="2" t="s">
        <v>175</v>
      </c>
      <c r="F782" s="2" t="s">
        <v>15195</v>
      </c>
      <c r="G782" s="10">
        <v>45485.043055555558</v>
      </c>
      <c r="H782" s="2" t="s">
        <v>428</v>
      </c>
      <c r="I782" s="2" t="s">
        <v>15125</v>
      </c>
      <c r="J782" s="30" t="s">
        <v>159</v>
      </c>
      <c r="K782" s="2" t="s">
        <v>164</v>
      </c>
      <c r="M782" s="2" t="s">
        <v>16851</v>
      </c>
      <c r="N782" s="12">
        <f t="shared" si="22"/>
        <v>45485</v>
      </c>
    </row>
    <row r="783" spans="1:14" ht="24.5" x14ac:dyDescent="0.35">
      <c r="A783" s="2" t="s">
        <v>148</v>
      </c>
      <c r="B783" s="30" t="s">
        <v>16433</v>
      </c>
      <c r="C783" s="2" t="s">
        <v>16434</v>
      </c>
      <c r="D783" s="2" t="s">
        <v>155</v>
      </c>
      <c r="E783" s="2" t="s">
        <v>149</v>
      </c>
      <c r="F783" s="2" t="s">
        <v>150</v>
      </c>
      <c r="G783" s="10">
        <v>45484.720138888886</v>
      </c>
      <c r="H783" s="2" t="s">
        <v>198</v>
      </c>
      <c r="K783" s="2" t="s">
        <v>178</v>
      </c>
      <c r="L783" s="2" t="s">
        <v>154</v>
      </c>
      <c r="M783" s="2" t="s">
        <v>342</v>
      </c>
      <c r="N783" s="12">
        <f t="shared" si="22"/>
        <v>45484</v>
      </c>
    </row>
    <row r="784" spans="1:14" ht="36.5" x14ac:dyDescent="0.35">
      <c r="A784" s="2" t="s">
        <v>148</v>
      </c>
      <c r="B784" s="30" t="s">
        <v>619</v>
      </c>
      <c r="C784" s="2" t="s">
        <v>620</v>
      </c>
      <c r="D784" s="2" t="s">
        <v>621</v>
      </c>
      <c r="E784" s="2" t="s">
        <v>175</v>
      </c>
      <c r="F784" s="2" t="s">
        <v>516</v>
      </c>
      <c r="G784" s="10">
        <v>45484.71597222222</v>
      </c>
      <c r="H784" s="2" t="s">
        <v>332</v>
      </c>
      <c r="I784" s="2" t="s">
        <v>333</v>
      </c>
      <c r="J784" s="30" t="s">
        <v>622</v>
      </c>
      <c r="K784" s="2" t="s">
        <v>260</v>
      </c>
      <c r="L784" s="2" t="s">
        <v>623</v>
      </c>
      <c r="M784" s="2" t="s">
        <v>621</v>
      </c>
      <c r="N784" s="12">
        <f t="shared" si="22"/>
        <v>45484</v>
      </c>
    </row>
    <row r="785" spans="1:14" ht="36.5" x14ac:dyDescent="0.35">
      <c r="A785" s="2" t="s">
        <v>148</v>
      </c>
      <c r="B785" s="30" t="s">
        <v>16435</v>
      </c>
      <c r="C785" s="2" t="s">
        <v>16436</v>
      </c>
      <c r="D785" s="2" t="s">
        <v>15056</v>
      </c>
      <c r="E785" s="2" t="s">
        <v>175</v>
      </c>
      <c r="F785" s="2" t="s">
        <v>527</v>
      </c>
      <c r="G785" s="10">
        <v>45484.573611111111</v>
      </c>
      <c r="H785" s="2" t="s">
        <v>238</v>
      </c>
      <c r="K785" s="2" t="s">
        <v>164</v>
      </c>
      <c r="L785" s="2" t="s">
        <v>15020</v>
      </c>
      <c r="M785" s="2" t="s">
        <v>15056</v>
      </c>
      <c r="N785" s="12">
        <f t="shared" si="22"/>
        <v>45484</v>
      </c>
    </row>
    <row r="786" spans="1:14" ht="36.5" x14ac:dyDescent="0.35">
      <c r="A786" s="2" t="s">
        <v>148</v>
      </c>
      <c r="B786" s="30" t="s">
        <v>16437</v>
      </c>
      <c r="C786" s="2" t="s">
        <v>16438</v>
      </c>
      <c r="D786" s="2" t="s">
        <v>510</v>
      </c>
      <c r="E786" s="2" t="s">
        <v>175</v>
      </c>
      <c r="F786" s="2" t="s">
        <v>15045</v>
      </c>
      <c r="G786" s="10">
        <v>45484.538888888892</v>
      </c>
      <c r="K786" s="2" t="s">
        <v>164</v>
      </c>
      <c r="M786" s="2" t="s">
        <v>510</v>
      </c>
      <c r="N786" s="12">
        <f t="shared" si="22"/>
        <v>45484</v>
      </c>
    </row>
    <row r="787" spans="1:14" ht="36.5" x14ac:dyDescent="0.35">
      <c r="A787" s="2" t="s">
        <v>148</v>
      </c>
      <c r="B787" s="30" t="s">
        <v>272</v>
      </c>
      <c r="C787" s="2" t="s">
        <v>273</v>
      </c>
      <c r="D787" s="2" t="s">
        <v>274</v>
      </c>
      <c r="E787" s="2" t="s">
        <v>149</v>
      </c>
      <c r="F787" s="2" t="s">
        <v>156</v>
      </c>
      <c r="G787" s="10">
        <v>45484.527083333334</v>
      </c>
      <c r="H787" s="2" t="s">
        <v>238</v>
      </c>
      <c r="I787" s="2" t="s">
        <v>15677</v>
      </c>
      <c r="J787" s="30" t="s">
        <v>177</v>
      </c>
      <c r="K787" s="2" t="s">
        <v>169</v>
      </c>
      <c r="L787" s="2" t="s">
        <v>254</v>
      </c>
      <c r="M787" s="2" t="s">
        <v>170</v>
      </c>
      <c r="N787" s="12">
        <f t="shared" si="22"/>
        <v>45484</v>
      </c>
    </row>
    <row r="788" spans="1:14" ht="36.5" x14ac:dyDescent="0.35">
      <c r="A788" s="2" t="s">
        <v>148</v>
      </c>
      <c r="B788" s="30" t="s">
        <v>6988</v>
      </c>
      <c r="C788" s="2" t="s">
        <v>6989</v>
      </c>
      <c r="D788" s="2" t="s">
        <v>170</v>
      </c>
      <c r="E788" s="2" t="s">
        <v>149</v>
      </c>
      <c r="F788" s="2" t="s">
        <v>527</v>
      </c>
      <c r="G788" s="10">
        <v>45484.522222222222</v>
      </c>
      <c r="H788" s="2" t="s">
        <v>198</v>
      </c>
      <c r="K788" s="2" t="s">
        <v>169</v>
      </c>
      <c r="L788" s="2" t="s">
        <v>6874</v>
      </c>
      <c r="M788" s="2" t="s">
        <v>170</v>
      </c>
      <c r="N788" s="12">
        <f t="shared" si="22"/>
        <v>45484</v>
      </c>
    </row>
    <row r="789" spans="1:14" ht="36.5" x14ac:dyDescent="0.35">
      <c r="A789" s="2" t="s">
        <v>148</v>
      </c>
      <c r="B789" s="30" t="s">
        <v>6990</v>
      </c>
      <c r="C789" s="2" t="s">
        <v>6991</v>
      </c>
      <c r="D789" s="2" t="s">
        <v>170</v>
      </c>
      <c r="E789" s="2" t="s">
        <v>149</v>
      </c>
      <c r="F789" s="2" t="s">
        <v>527</v>
      </c>
      <c r="G789" s="10">
        <v>45484.517361111109</v>
      </c>
      <c r="H789" s="2" t="s">
        <v>243</v>
      </c>
      <c r="K789" s="2" t="s">
        <v>169</v>
      </c>
      <c r="L789" s="2" t="s">
        <v>6874</v>
      </c>
      <c r="M789" s="2" t="s">
        <v>170</v>
      </c>
      <c r="N789" s="12">
        <f t="shared" si="22"/>
        <v>45484</v>
      </c>
    </row>
    <row r="790" spans="1:14" ht="36.5" x14ac:dyDescent="0.35">
      <c r="A790" s="2" t="s">
        <v>148</v>
      </c>
      <c r="B790" s="30" t="s">
        <v>16439</v>
      </c>
      <c r="C790" s="2" t="s">
        <v>16440</v>
      </c>
      <c r="D790" s="2" t="s">
        <v>371</v>
      </c>
      <c r="E790" s="2" t="s">
        <v>175</v>
      </c>
      <c r="F790" s="2" t="s">
        <v>156</v>
      </c>
      <c r="G790" s="10">
        <v>45484.513888888891</v>
      </c>
      <c r="H790" s="2" t="s">
        <v>176</v>
      </c>
      <c r="I790" s="2" t="s">
        <v>16441</v>
      </c>
      <c r="K790" s="2" t="s">
        <v>164</v>
      </c>
      <c r="L790" s="2" t="s">
        <v>15046</v>
      </c>
      <c r="M790" s="2" t="s">
        <v>16838</v>
      </c>
      <c r="N790" s="12">
        <f t="shared" si="22"/>
        <v>45484</v>
      </c>
    </row>
    <row r="791" spans="1:14" ht="36.5" x14ac:dyDescent="0.35">
      <c r="A791" s="2" t="s">
        <v>148</v>
      </c>
      <c r="B791" s="30"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x14ac:dyDescent="0.35">
      <c r="A792" s="2" t="s">
        <v>148</v>
      </c>
      <c r="B792" s="30" t="s">
        <v>6992</v>
      </c>
      <c r="C792" s="2" t="s">
        <v>6993</v>
      </c>
      <c r="D792" s="2" t="s">
        <v>50</v>
      </c>
      <c r="E792" s="2" t="s">
        <v>246</v>
      </c>
      <c r="F792" s="2" t="s">
        <v>475</v>
      </c>
      <c r="G792" s="10">
        <v>45484.504166666666</v>
      </c>
      <c r="H792" s="2" t="s">
        <v>198</v>
      </c>
      <c r="I792" s="2" t="s">
        <v>346</v>
      </c>
      <c r="J792" s="30" t="s">
        <v>6994</v>
      </c>
      <c r="K792" s="2" t="s">
        <v>178</v>
      </c>
      <c r="L792" s="2" t="s">
        <v>6995</v>
      </c>
      <c r="M792" s="2" t="s">
        <v>50</v>
      </c>
      <c r="N792" s="12">
        <f t="shared" si="22"/>
        <v>45484</v>
      </c>
    </row>
    <row r="793" spans="1:14" ht="24.5" x14ac:dyDescent="0.35">
      <c r="A793" s="2" t="s">
        <v>148</v>
      </c>
      <c r="B793" s="30" t="s">
        <v>16442</v>
      </c>
      <c r="C793" s="2" t="s">
        <v>16443</v>
      </c>
      <c r="D793" s="2" t="s">
        <v>6661</v>
      </c>
      <c r="E793" s="2" t="s">
        <v>246</v>
      </c>
      <c r="F793" s="2" t="s">
        <v>475</v>
      </c>
      <c r="G793" s="10">
        <v>45484.496527777781</v>
      </c>
      <c r="H793" s="2" t="s">
        <v>151</v>
      </c>
      <c r="I793" s="2" t="s">
        <v>418</v>
      </c>
      <c r="K793" s="2" t="s">
        <v>169</v>
      </c>
      <c r="M793" s="2" t="s">
        <v>364</v>
      </c>
      <c r="N793" s="12">
        <f t="shared" si="22"/>
        <v>45484</v>
      </c>
    </row>
    <row r="794" spans="1:14" ht="36.5" x14ac:dyDescent="0.35">
      <c r="A794" s="2" t="s">
        <v>148</v>
      </c>
      <c r="B794" s="30" t="s">
        <v>278</v>
      </c>
      <c r="C794" s="2" t="s">
        <v>279</v>
      </c>
      <c r="D794" s="2" t="s">
        <v>280</v>
      </c>
      <c r="E794" s="2" t="s">
        <v>149</v>
      </c>
      <c r="F794" s="2" t="s">
        <v>156</v>
      </c>
      <c r="G794" s="10">
        <v>45484.493750000001</v>
      </c>
      <c r="K794" s="2" t="s">
        <v>169</v>
      </c>
      <c r="L794" s="2" t="s">
        <v>254</v>
      </c>
      <c r="M794" s="2" t="s">
        <v>170</v>
      </c>
      <c r="N794" s="12">
        <f t="shared" si="22"/>
        <v>45484</v>
      </c>
    </row>
    <row r="795" spans="1:14" ht="72.5" x14ac:dyDescent="0.35">
      <c r="A795" s="2" t="s">
        <v>148</v>
      </c>
      <c r="B795" s="30" t="s">
        <v>369</v>
      </c>
      <c r="C795" s="2" t="s">
        <v>370</v>
      </c>
      <c r="D795" s="2" t="s">
        <v>371</v>
      </c>
      <c r="E795" s="2" t="s">
        <v>149</v>
      </c>
      <c r="F795" s="2" t="s">
        <v>527</v>
      </c>
      <c r="G795" s="10">
        <v>45484.493055555555</v>
      </c>
      <c r="H795" s="2" t="s">
        <v>176</v>
      </c>
      <c r="I795" s="2" t="s">
        <v>372</v>
      </c>
      <c r="J795" s="30" t="s">
        <v>373</v>
      </c>
      <c r="K795" s="2" t="s">
        <v>169</v>
      </c>
      <c r="L795" s="2" t="s">
        <v>374</v>
      </c>
      <c r="M795" s="2" t="s">
        <v>170</v>
      </c>
      <c r="N795" s="12">
        <f t="shared" si="22"/>
        <v>45484</v>
      </c>
    </row>
    <row r="796" spans="1:14" ht="24.5" x14ac:dyDescent="0.35">
      <c r="A796" s="2" t="s">
        <v>148</v>
      </c>
      <c r="B796" s="30" t="s">
        <v>16444</v>
      </c>
      <c r="C796" s="2" t="s">
        <v>16445</v>
      </c>
      <c r="D796" s="2" t="s">
        <v>706</v>
      </c>
      <c r="E796" s="2" t="s">
        <v>149</v>
      </c>
      <c r="F796" s="2" t="s">
        <v>527</v>
      </c>
      <c r="G796" s="10">
        <v>45484.477777777778</v>
      </c>
      <c r="H796" s="2" t="s">
        <v>234</v>
      </c>
      <c r="I796" s="2" t="s">
        <v>6910</v>
      </c>
      <c r="K796" s="2" t="s">
        <v>169</v>
      </c>
      <c r="M796" s="2" t="s">
        <v>706</v>
      </c>
      <c r="N796" s="12">
        <f t="shared" si="22"/>
        <v>45484</v>
      </c>
    </row>
    <row r="797" spans="1:14" ht="36.5" x14ac:dyDescent="0.35">
      <c r="A797" s="2" t="s">
        <v>148</v>
      </c>
      <c r="B797" s="30" t="s">
        <v>15700</v>
      </c>
      <c r="C797" s="2" t="s">
        <v>16446</v>
      </c>
      <c r="D797" s="2" t="s">
        <v>242</v>
      </c>
      <c r="E797" s="2" t="s">
        <v>175</v>
      </c>
      <c r="F797" s="2" t="s">
        <v>354</v>
      </c>
      <c r="G797" s="10">
        <v>45484.472916666666</v>
      </c>
      <c r="H797" s="2" t="s">
        <v>243</v>
      </c>
      <c r="I797" s="2" t="s">
        <v>666</v>
      </c>
      <c r="J797" s="30" t="s">
        <v>159</v>
      </c>
      <c r="K797" s="2" t="s">
        <v>260</v>
      </c>
      <c r="M797" s="2" t="s">
        <v>280</v>
      </c>
      <c r="N797" s="12">
        <f t="shared" si="22"/>
        <v>45484</v>
      </c>
    </row>
    <row r="798" spans="1:14" ht="24.5" x14ac:dyDescent="0.35">
      <c r="A798" s="2" t="s">
        <v>148</v>
      </c>
      <c r="B798" s="30" t="s">
        <v>16447</v>
      </c>
      <c r="C798" s="2" t="s">
        <v>16448</v>
      </c>
      <c r="D798" s="2" t="s">
        <v>15267</v>
      </c>
      <c r="E798" s="2" t="s">
        <v>175</v>
      </c>
      <c r="F798" s="2" t="s">
        <v>527</v>
      </c>
      <c r="G798" s="10">
        <v>45484.459027777775</v>
      </c>
      <c r="H798" s="2" t="s">
        <v>7111</v>
      </c>
      <c r="I798" s="2" t="s">
        <v>15980</v>
      </c>
      <c r="K798" s="2" t="s">
        <v>164</v>
      </c>
      <c r="L798" s="2" t="s">
        <v>15065</v>
      </c>
      <c r="M798" s="2" t="s">
        <v>80</v>
      </c>
      <c r="N798" s="12">
        <f t="shared" si="22"/>
        <v>45484</v>
      </c>
    </row>
    <row r="799" spans="1:14" ht="24.5" x14ac:dyDescent="0.35">
      <c r="A799" s="2" t="s">
        <v>148</v>
      </c>
      <c r="B799" s="30" t="s">
        <v>16449</v>
      </c>
      <c r="C799" s="2" t="s">
        <v>16446</v>
      </c>
      <c r="D799" s="2" t="s">
        <v>280</v>
      </c>
      <c r="E799" s="2" t="s">
        <v>175</v>
      </c>
      <c r="F799" s="2" t="s">
        <v>15045</v>
      </c>
      <c r="G799" s="10">
        <v>45484.456944444442</v>
      </c>
      <c r="H799" s="2" t="s">
        <v>176</v>
      </c>
      <c r="K799" s="2" t="s">
        <v>260</v>
      </c>
      <c r="M799" s="2" t="s">
        <v>280</v>
      </c>
      <c r="N799" s="12">
        <f t="shared" si="22"/>
        <v>45484</v>
      </c>
    </row>
    <row r="800" spans="1:14" ht="24.5" x14ac:dyDescent="0.35">
      <c r="A800" s="2" t="s">
        <v>148</v>
      </c>
      <c r="B800" s="30" t="s">
        <v>16450</v>
      </c>
      <c r="C800" s="2" t="s">
        <v>16451</v>
      </c>
      <c r="D800" s="2" t="s">
        <v>16452</v>
      </c>
      <c r="E800" s="2" t="s">
        <v>175</v>
      </c>
      <c r="F800" s="2" t="s">
        <v>150</v>
      </c>
      <c r="G800" s="10">
        <v>45484.428472222222</v>
      </c>
      <c r="H800" s="2" t="s">
        <v>298</v>
      </c>
      <c r="K800" s="2" t="s">
        <v>178</v>
      </c>
      <c r="M800" s="2" t="s">
        <v>6738</v>
      </c>
      <c r="N800" s="12">
        <f t="shared" si="22"/>
        <v>45484</v>
      </c>
    </row>
    <row r="801" spans="1:14" ht="24.5" x14ac:dyDescent="0.35">
      <c r="A801" s="2" t="s">
        <v>148</v>
      </c>
      <c r="B801" s="30" t="s">
        <v>16453</v>
      </c>
      <c r="C801" s="2" t="s">
        <v>16454</v>
      </c>
      <c r="D801" s="2" t="s">
        <v>76</v>
      </c>
      <c r="E801" s="2" t="s">
        <v>175</v>
      </c>
      <c r="F801" s="2" t="s">
        <v>527</v>
      </c>
      <c r="G801" s="10">
        <v>45484.425694444442</v>
      </c>
      <c r="H801" s="2" t="s">
        <v>7111</v>
      </c>
      <c r="I801" s="2" t="s">
        <v>15980</v>
      </c>
      <c r="K801" s="2" t="s">
        <v>164</v>
      </c>
      <c r="L801" s="2" t="s">
        <v>15065</v>
      </c>
      <c r="M801" s="2" t="s">
        <v>76</v>
      </c>
      <c r="N801" s="12">
        <f t="shared" si="22"/>
        <v>45484</v>
      </c>
    </row>
    <row r="802" spans="1:14" ht="24.5" x14ac:dyDescent="0.35">
      <c r="A802" s="2" t="s">
        <v>148</v>
      </c>
      <c r="B802" s="30" t="s">
        <v>16455</v>
      </c>
      <c r="C802" s="2" t="s">
        <v>16456</v>
      </c>
      <c r="D802" s="2" t="s">
        <v>7344</v>
      </c>
      <c r="E802" s="2" t="s">
        <v>175</v>
      </c>
      <c r="F802" s="2" t="s">
        <v>527</v>
      </c>
      <c r="G802" s="10">
        <v>45484.418749999997</v>
      </c>
      <c r="H802" s="2" t="s">
        <v>234</v>
      </c>
      <c r="I802" s="2" t="s">
        <v>6910</v>
      </c>
      <c r="K802" s="2" t="s">
        <v>169</v>
      </c>
      <c r="M802" s="2" t="s">
        <v>7344</v>
      </c>
      <c r="N802" s="12">
        <f t="shared" si="22"/>
        <v>45484</v>
      </c>
    </row>
    <row r="803" spans="1:14" ht="24.5" x14ac:dyDescent="0.35">
      <c r="A803" s="2" t="s">
        <v>148</v>
      </c>
      <c r="B803" s="30" t="s">
        <v>16457</v>
      </c>
      <c r="C803" s="2" t="s">
        <v>16458</v>
      </c>
      <c r="D803" s="2" t="s">
        <v>16459</v>
      </c>
      <c r="E803" s="2" t="s">
        <v>149</v>
      </c>
      <c r="F803" s="2" t="s">
        <v>527</v>
      </c>
      <c r="G803" s="10">
        <v>45484.418055555558</v>
      </c>
      <c r="K803" s="2" t="s">
        <v>169</v>
      </c>
      <c r="M803" s="2" t="s">
        <v>16459</v>
      </c>
      <c r="N803" s="12">
        <f t="shared" si="22"/>
        <v>45484</v>
      </c>
    </row>
    <row r="804" spans="1:14" ht="48.5" x14ac:dyDescent="0.35">
      <c r="A804" s="2" t="s">
        <v>148</v>
      </c>
      <c r="B804" s="30" t="s">
        <v>16460</v>
      </c>
      <c r="C804" s="2" t="s">
        <v>16461</v>
      </c>
      <c r="D804" s="2" t="s">
        <v>6848</v>
      </c>
      <c r="E804" s="2" t="s">
        <v>246</v>
      </c>
      <c r="F804" s="2" t="s">
        <v>527</v>
      </c>
      <c r="G804" s="10">
        <v>45484.383333333331</v>
      </c>
      <c r="I804" s="2" t="s">
        <v>418</v>
      </c>
      <c r="K804" s="2" t="s">
        <v>164</v>
      </c>
      <c r="M804" s="2" t="s">
        <v>6848</v>
      </c>
      <c r="N804" s="12">
        <f t="shared" si="22"/>
        <v>45484</v>
      </c>
    </row>
    <row r="805" spans="1:14" ht="36.5" x14ac:dyDescent="0.35">
      <c r="A805" s="2" t="s">
        <v>148</v>
      </c>
      <c r="B805" s="30" t="s">
        <v>16462</v>
      </c>
      <c r="C805" s="2" t="s">
        <v>16463</v>
      </c>
      <c r="D805" s="2" t="s">
        <v>16464</v>
      </c>
      <c r="E805" s="2" t="s">
        <v>175</v>
      </c>
      <c r="F805" s="2" t="s">
        <v>156</v>
      </c>
      <c r="G805" s="10">
        <v>45484.324305555558</v>
      </c>
      <c r="H805" s="2" t="s">
        <v>289</v>
      </c>
      <c r="K805" s="2" t="s">
        <v>169</v>
      </c>
      <c r="L805" s="2" t="s">
        <v>487</v>
      </c>
      <c r="M805" s="2" t="s">
        <v>92</v>
      </c>
      <c r="N805" s="12">
        <f t="shared" si="22"/>
        <v>45484</v>
      </c>
    </row>
    <row r="806" spans="1:14" ht="36.5" x14ac:dyDescent="0.35">
      <c r="A806" s="2" t="s">
        <v>148</v>
      </c>
      <c r="B806" s="30" t="s">
        <v>6996</v>
      </c>
      <c r="C806" s="2" t="s">
        <v>6997</v>
      </c>
      <c r="D806" s="2" t="s">
        <v>32</v>
      </c>
      <c r="E806" s="2" t="s">
        <v>246</v>
      </c>
      <c r="F806" s="2" t="s">
        <v>475</v>
      </c>
      <c r="G806" s="10">
        <v>45484.314583333333</v>
      </c>
      <c r="H806" s="2" t="s">
        <v>182</v>
      </c>
      <c r="I806" s="2" t="s">
        <v>630</v>
      </c>
      <c r="J806" s="30" t="s">
        <v>6998</v>
      </c>
      <c r="K806" s="2" t="s">
        <v>164</v>
      </c>
      <c r="L806" s="2" t="s">
        <v>6899</v>
      </c>
      <c r="M806" s="2" t="s">
        <v>32</v>
      </c>
      <c r="N806" s="12">
        <f t="shared" si="22"/>
        <v>45484</v>
      </c>
    </row>
    <row r="807" spans="1:14" ht="36.5" x14ac:dyDescent="0.35">
      <c r="A807" s="2" t="s">
        <v>148</v>
      </c>
      <c r="B807" s="30" t="s">
        <v>16465</v>
      </c>
      <c r="C807" s="2" t="s">
        <v>16466</v>
      </c>
      <c r="D807" s="2" t="s">
        <v>7075</v>
      </c>
      <c r="E807" s="2" t="s">
        <v>175</v>
      </c>
      <c r="F807" s="2" t="s">
        <v>220</v>
      </c>
      <c r="G807" s="10">
        <v>45484.286805555559</v>
      </c>
      <c r="I807" s="2" t="s">
        <v>6697</v>
      </c>
      <c r="K807" s="2" t="s">
        <v>169</v>
      </c>
      <c r="L807" s="2" t="s">
        <v>7077</v>
      </c>
      <c r="M807" s="2" t="s">
        <v>7075</v>
      </c>
      <c r="N807" s="12">
        <f t="shared" si="22"/>
        <v>45484</v>
      </c>
    </row>
    <row r="808" spans="1:14" ht="36.5" x14ac:dyDescent="0.35">
      <c r="A808" s="2" t="s">
        <v>148</v>
      </c>
      <c r="B808" s="30" t="s">
        <v>16467</v>
      </c>
      <c r="C808" s="2" t="s">
        <v>16468</v>
      </c>
      <c r="D808" s="2" t="s">
        <v>448</v>
      </c>
      <c r="E808" s="2" t="s">
        <v>175</v>
      </c>
      <c r="F808" s="2" t="s">
        <v>354</v>
      </c>
      <c r="G808" s="10">
        <v>45484.281944444447</v>
      </c>
      <c r="H808" s="2" t="s">
        <v>298</v>
      </c>
      <c r="K808" s="2" t="s">
        <v>169</v>
      </c>
      <c r="L808" s="2" t="s">
        <v>487</v>
      </c>
      <c r="M808" s="2" t="s">
        <v>92</v>
      </c>
      <c r="N808" s="12">
        <f t="shared" si="22"/>
        <v>45484</v>
      </c>
    </row>
    <row r="809" spans="1:14" ht="36.5" x14ac:dyDescent="0.35">
      <c r="A809" s="2" t="s">
        <v>148</v>
      </c>
      <c r="B809" s="30" t="s">
        <v>6999</v>
      </c>
      <c r="C809" s="2" t="s">
        <v>7000</v>
      </c>
      <c r="D809" s="2" t="s">
        <v>7001</v>
      </c>
      <c r="E809" s="2" t="s">
        <v>149</v>
      </c>
      <c r="F809" s="2" t="s">
        <v>475</v>
      </c>
      <c r="G809" s="10">
        <v>45484.258333333331</v>
      </c>
      <c r="H809" s="2" t="s">
        <v>182</v>
      </c>
      <c r="I809" s="2" t="s">
        <v>630</v>
      </c>
      <c r="J809" s="30" t="s">
        <v>373</v>
      </c>
      <c r="K809" s="2" t="s">
        <v>164</v>
      </c>
      <c r="L809" s="2" t="s">
        <v>6899</v>
      </c>
      <c r="M809" s="2" t="s">
        <v>7001</v>
      </c>
      <c r="N809" s="12">
        <f t="shared" si="22"/>
        <v>45484</v>
      </c>
    </row>
    <row r="810" spans="1:14" ht="48.5" x14ac:dyDescent="0.35">
      <c r="A810" s="2" t="s">
        <v>148</v>
      </c>
      <c r="B810" s="30" t="s">
        <v>16328</v>
      </c>
      <c r="C810" s="2" t="s">
        <v>16469</v>
      </c>
      <c r="D810" s="2" t="s">
        <v>709</v>
      </c>
      <c r="E810" s="2" t="s">
        <v>175</v>
      </c>
      <c r="F810" s="2" t="s">
        <v>527</v>
      </c>
      <c r="G810" s="10">
        <v>45484.245138888888</v>
      </c>
      <c r="H810" s="2" t="s">
        <v>234</v>
      </c>
      <c r="I810" s="2" t="s">
        <v>16470</v>
      </c>
      <c r="K810" s="2" t="s">
        <v>169</v>
      </c>
      <c r="L810" s="2" t="s">
        <v>16304</v>
      </c>
      <c r="M810" s="2" t="s">
        <v>7344</v>
      </c>
      <c r="N810" s="12">
        <f t="shared" si="22"/>
        <v>45484</v>
      </c>
    </row>
    <row r="811" spans="1:14" ht="14.5" x14ac:dyDescent="0.35">
      <c r="A811" s="2" t="s">
        <v>148</v>
      </c>
      <c r="B811" s="30" t="s">
        <v>16471</v>
      </c>
      <c r="C811" s="2" t="s">
        <v>16472</v>
      </c>
      <c r="D811" s="2" t="s">
        <v>15772</v>
      </c>
      <c r="E811" s="2" t="s">
        <v>175</v>
      </c>
      <c r="F811" s="2" t="s">
        <v>527</v>
      </c>
      <c r="G811" s="10">
        <v>45484.238194444442</v>
      </c>
      <c r="H811" s="2" t="s">
        <v>15825</v>
      </c>
      <c r="K811" s="2" t="s">
        <v>169</v>
      </c>
      <c r="M811" s="2" t="s">
        <v>15772</v>
      </c>
      <c r="N811" s="12">
        <f t="shared" si="22"/>
        <v>45484</v>
      </c>
    </row>
    <row r="812" spans="1:14" ht="36.5" x14ac:dyDescent="0.35">
      <c r="A812" s="2" t="s">
        <v>148</v>
      </c>
      <c r="B812" s="30"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x14ac:dyDescent="0.35">
      <c r="A813" s="2" t="s">
        <v>148</v>
      </c>
      <c r="B813" s="30" t="s">
        <v>283</v>
      </c>
      <c r="C813" s="2" t="s">
        <v>284</v>
      </c>
      <c r="D813" s="2" t="s">
        <v>285</v>
      </c>
      <c r="E813" s="2" t="s">
        <v>149</v>
      </c>
      <c r="F813" s="2" t="s">
        <v>156</v>
      </c>
      <c r="G813" s="10">
        <v>45484.224999999999</v>
      </c>
      <c r="K813" s="2" t="s">
        <v>178</v>
      </c>
      <c r="L813" s="2" t="s">
        <v>254</v>
      </c>
      <c r="M813" s="2" t="s">
        <v>239</v>
      </c>
      <c r="N813" s="12">
        <f t="shared" si="22"/>
        <v>45484</v>
      </c>
    </row>
    <row r="814" spans="1:14" ht="24.5" x14ac:dyDescent="0.35">
      <c r="A814" s="2" t="s">
        <v>148</v>
      </c>
      <c r="B814" s="30" t="s">
        <v>16473</v>
      </c>
      <c r="C814" s="2" t="s">
        <v>16474</v>
      </c>
      <c r="E814" s="2" t="s">
        <v>175</v>
      </c>
      <c r="F814" s="2" t="s">
        <v>150</v>
      </c>
      <c r="G814" s="10">
        <v>45484.213888888888</v>
      </c>
      <c r="K814" s="2" t="s">
        <v>178</v>
      </c>
      <c r="L814" s="2" t="s">
        <v>15046</v>
      </c>
      <c r="M814" s="2" t="s">
        <v>15555</v>
      </c>
      <c r="N814" s="12">
        <f t="shared" si="22"/>
        <v>45484</v>
      </c>
    </row>
    <row r="815" spans="1:14" ht="24.5" x14ac:dyDescent="0.35">
      <c r="A815" s="2" t="s">
        <v>148</v>
      </c>
      <c r="B815" s="30" t="s">
        <v>7002</v>
      </c>
      <c r="C815" s="2" t="s">
        <v>7003</v>
      </c>
      <c r="D815" s="2" t="s">
        <v>60</v>
      </c>
      <c r="E815" s="2" t="s">
        <v>149</v>
      </c>
      <c r="F815" s="2" t="s">
        <v>475</v>
      </c>
      <c r="G815" s="10">
        <v>45484.206944444442</v>
      </c>
      <c r="H815" s="2" t="s">
        <v>395</v>
      </c>
      <c r="I815" s="2" t="s">
        <v>396</v>
      </c>
      <c r="K815" s="2" t="s">
        <v>169</v>
      </c>
      <c r="L815" s="2" t="s">
        <v>7004</v>
      </c>
      <c r="M815" s="2" t="s">
        <v>56</v>
      </c>
      <c r="N815" s="12">
        <f t="shared" si="22"/>
        <v>45484</v>
      </c>
    </row>
    <row r="816" spans="1:14" ht="36.5" x14ac:dyDescent="0.35">
      <c r="A816" s="2" t="s">
        <v>148</v>
      </c>
      <c r="B816" s="30" t="s">
        <v>16475</v>
      </c>
      <c r="C816" s="2" t="s">
        <v>359</v>
      </c>
      <c r="D816" s="2" t="s">
        <v>239</v>
      </c>
      <c r="E816" s="2" t="s">
        <v>149</v>
      </c>
      <c r="F816" s="2" t="s">
        <v>527</v>
      </c>
      <c r="G816" s="10">
        <v>45484.193055555559</v>
      </c>
      <c r="H816" s="2" t="s">
        <v>198</v>
      </c>
      <c r="I816" s="2" t="s">
        <v>221</v>
      </c>
      <c r="J816" s="30" t="s">
        <v>177</v>
      </c>
      <c r="K816" s="2" t="s">
        <v>178</v>
      </c>
      <c r="L816" s="2" t="s">
        <v>6874</v>
      </c>
      <c r="M816" s="2" t="s">
        <v>239</v>
      </c>
      <c r="N816" s="12">
        <f t="shared" si="22"/>
        <v>45484</v>
      </c>
    </row>
    <row r="817" spans="1:14" ht="24.5" x14ac:dyDescent="0.35">
      <c r="A817" s="2" t="s">
        <v>148</v>
      </c>
      <c r="B817" s="30" t="s">
        <v>16476</v>
      </c>
      <c r="C817" s="2" t="s">
        <v>16477</v>
      </c>
      <c r="D817" s="2" t="s">
        <v>15131</v>
      </c>
      <c r="E817" s="2" t="s">
        <v>149</v>
      </c>
      <c r="F817" s="2" t="s">
        <v>150</v>
      </c>
      <c r="G817" s="10">
        <v>45484.184027777781</v>
      </c>
      <c r="K817" s="2" t="s">
        <v>169</v>
      </c>
      <c r="M817" s="2" t="s">
        <v>15131</v>
      </c>
      <c r="N817" s="12">
        <f t="shared" si="22"/>
        <v>45484</v>
      </c>
    </row>
    <row r="818" spans="1:14" ht="24.5" x14ac:dyDescent="0.35">
      <c r="A818" s="2" t="s">
        <v>148</v>
      </c>
      <c r="B818" s="30" t="s">
        <v>16478</v>
      </c>
      <c r="C818" s="2" t="s">
        <v>16479</v>
      </c>
      <c r="D818" s="2" t="s">
        <v>222</v>
      </c>
      <c r="E818" s="2" t="s">
        <v>175</v>
      </c>
      <c r="F818" s="2" t="s">
        <v>156</v>
      </c>
      <c r="G818" s="10">
        <v>45484.154861111114</v>
      </c>
      <c r="H818" s="2" t="s">
        <v>298</v>
      </c>
      <c r="K818" s="2" t="s">
        <v>169</v>
      </c>
      <c r="L818" s="2" t="s">
        <v>487</v>
      </c>
      <c r="M818" s="2" t="s">
        <v>92</v>
      </c>
      <c r="N818" s="12">
        <f t="shared" si="22"/>
        <v>45484</v>
      </c>
    </row>
    <row r="819" spans="1:14" ht="14.5" x14ac:dyDescent="0.35">
      <c r="A819" s="2" t="s">
        <v>148</v>
      </c>
      <c r="B819" s="30" t="s">
        <v>16480</v>
      </c>
      <c r="C819" s="2" t="s">
        <v>16481</v>
      </c>
      <c r="D819" s="2" t="s">
        <v>15772</v>
      </c>
      <c r="E819" s="2" t="s">
        <v>175</v>
      </c>
      <c r="F819" s="2" t="s">
        <v>527</v>
      </c>
      <c r="G819" s="10">
        <v>45484.147916666669</v>
      </c>
      <c r="H819" s="2" t="s">
        <v>15825</v>
      </c>
      <c r="K819" s="2" t="s">
        <v>169</v>
      </c>
      <c r="M819" s="2" t="s">
        <v>15772</v>
      </c>
      <c r="N819" s="12">
        <f t="shared" si="22"/>
        <v>45484</v>
      </c>
    </row>
    <row r="820" spans="1:14" ht="24.5" x14ac:dyDescent="0.35">
      <c r="A820" s="2" t="s">
        <v>148</v>
      </c>
      <c r="B820" s="30" t="s">
        <v>7005</v>
      </c>
      <c r="C820" s="2" t="s">
        <v>7006</v>
      </c>
      <c r="D820" s="2" t="s">
        <v>58</v>
      </c>
      <c r="E820" s="2" t="s">
        <v>246</v>
      </c>
      <c r="F820" s="2" t="s">
        <v>475</v>
      </c>
      <c r="G820" s="10">
        <v>45484.140972222223</v>
      </c>
      <c r="H820" s="2" t="s">
        <v>151</v>
      </c>
      <c r="I820" s="2" t="s">
        <v>418</v>
      </c>
      <c r="K820" s="2" t="s">
        <v>164</v>
      </c>
      <c r="L820" s="2" t="s">
        <v>7004</v>
      </c>
      <c r="M820" s="2" t="s">
        <v>58</v>
      </c>
      <c r="N820" s="12">
        <f t="shared" si="22"/>
        <v>45484</v>
      </c>
    </row>
    <row r="821" spans="1:14" ht="36.5" x14ac:dyDescent="0.35">
      <c r="A821" s="2" t="s">
        <v>148</v>
      </c>
      <c r="B821" s="30" t="s">
        <v>16482</v>
      </c>
      <c r="C821" s="2" t="s">
        <v>6883</v>
      </c>
      <c r="D821" s="2" t="s">
        <v>239</v>
      </c>
      <c r="E821" s="2" t="s">
        <v>149</v>
      </c>
      <c r="F821" s="2" t="s">
        <v>527</v>
      </c>
      <c r="G821" s="10">
        <v>45484.134027777778</v>
      </c>
      <c r="K821" s="2" t="s">
        <v>178</v>
      </c>
      <c r="L821" s="2" t="s">
        <v>6874</v>
      </c>
      <c r="M821" s="2" t="s">
        <v>239</v>
      </c>
      <c r="N821" s="12">
        <f t="shared" si="22"/>
        <v>45484</v>
      </c>
    </row>
    <row r="822" spans="1:14" ht="36.5" x14ac:dyDescent="0.35">
      <c r="A822" s="2" t="s">
        <v>148</v>
      </c>
      <c r="B822" s="30" t="s">
        <v>16483</v>
      </c>
      <c r="C822" s="2" t="s">
        <v>16484</v>
      </c>
      <c r="D822" s="2" t="s">
        <v>18</v>
      </c>
      <c r="E822" s="2" t="s">
        <v>149</v>
      </c>
      <c r="F822" s="2" t="s">
        <v>15045</v>
      </c>
      <c r="G822" s="10">
        <v>45484.129166666666</v>
      </c>
      <c r="H822" s="2" t="s">
        <v>298</v>
      </c>
      <c r="I822" s="2" t="s">
        <v>299</v>
      </c>
      <c r="J822" s="30" t="s">
        <v>654</v>
      </c>
      <c r="K822" s="2" t="s">
        <v>178</v>
      </c>
      <c r="L822" s="2" t="s">
        <v>16485</v>
      </c>
      <c r="M822" s="2" t="s">
        <v>18</v>
      </c>
      <c r="N822" s="12">
        <f t="shared" si="22"/>
        <v>45484</v>
      </c>
    </row>
    <row r="823" spans="1:14" ht="24.5" x14ac:dyDescent="0.35">
      <c r="A823" s="2" t="s">
        <v>148</v>
      </c>
      <c r="B823" s="30" t="s">
        <v>16486</v>
      </c>
      <c r="C823" s="2" t="s">
        <v>16487</v>
      </c>
      <c r="D823" s="2" t="s">
        <v>653</v>
      </c>
      <c r="E823" s="2" t="s">
        <v>175</v>
      </c>
      <c r="F823" s="2" t="s">
        <v>527</v>
      </c>
      <c r="G823" s="10">
        <v>45483.992361111108</v>
      </c>
      <c r="H823" s="2" t="s">
        <v>7111</v>
      </c>
      <c r="I823" s="2" t="s">
        <v>15980</v>
      </c>
      <c r="K823" s="2" t="s">
        <v>164</v>
      </c>
      <c r="L823" s="2" t="s">
        <v>15065</v>
      </c>
      <c r="M823" s="2" t="s">
        <v>66</v>
      </c>
      <c r="N823" s="12">
        <f t="shared" si="22"/>
        <v>45483</v>
      </c>
    </row>
    <row r="824" spans="1:14" ht="24.5" x14ac:dyDescent="0.35">
      <c r="A824" s="2" t="s">
        <v>148</v>
      </c>
      <c r="B824" s="30" t="s">
        <v>16488</v>
      </c>
      <c r="C824" s="2" t="s">
        <v>16489</v>
      </c>
      <c r="E824" s="2" t="s">
        <v>6683</v>
      </c>
      <c r="F824" s="2" t="s">
        <v>527</v>
      </c>
      <c r="G824" s="10">
        <v>45483.986111111109</v>
      </c>
      <c r="H824" s="2" t="s">
        <v>7111</v>
      </c>
      <c r="I824" s="2" t="s">
        <v>15064</v>
      </c>
      <c r="K824" s="2" t="s">
        <v>164</v>
      </c>
      <c r="L824" s="2" t="s">
        <v>15065</v>
      </c>
      <c r="M824" s="2" t="s">
        <v>66</v>
      </c>
      <c r="N824" s="12">
        <f t="shared" si="22"/>
        <v>45483</v>
      </c>
    </row>
    <row r="825" spans="1:14" ht="24.5" x14ac:dyDescent="0.35">
      <c r="A825" s="2" t="s">
        <v>148</v>
      </c>
      <c r="B825" s="30" t="s">
        <v>16490</v>
      </c>
      <c r="C825" s="2" t="s">
        <v>16491</v>
      </c>
      <c r="D825" s="2" t="s">
        <v>24</v>
      </c>
      <c r="E825" s="2" t="s">
        <v>175</v>
      </c>
      <c r="F825" s="2" t="s">
        <v>340</v>
      </c>
      <c r="G825" s="10">
        <v>45483.719444444447</v>
      </c>
      <c r="H825" s="2" t="s">
        <v>238</v>
      </c>
      <c r="K825" s="2" t="s">
        <v>164</v>
      </c>
      <c r="L825" s="2" t="s">
        <v>15228</v>
      </c>
      <c r="M825" s="2" t="s">
        <v>342</v>
      </c>
      <c r="N825" s="12">
        <f t="shared" si="22"/>
        <v>45483</v>
      </c>
    </row>
    <row r="826" spans="1:14" ht="24.5" x14ac:dyDescent="0.35">
      <c r="A826" s="2" t="s">
        <v>148</v>
      </c>
      <c r="B826" s="30" t="s">
        <v>16346</v>
      </c>
      <c r="C826" s="2" t="s">
        <v>16492</v>
      </c>
      <c r="D826" s="2" t="s">
        <v>16493</v>
      </c>
      <c r="E826" s="2" t="s">
        <v>175</v>
      </c>
      <c r="F826" s="2" t="s">
        <v>15398</v>
      </c>
      <c r="G826" s="10">
        <v>45483.713888888888</v>
      </c>
      <c r="H826" s="2" t="s">
        <v>224</v>
      </c>
      <c r="I826" s="2" t="s">
        <v>15985</v>
      </c>
      <c r="K826" s="2" t="s">
        <v>178</v>
      </c>
      <c r="L826" s="30" t="s">
        <v>15986</v>
      </c>
      <c r="M826" s="2" t="s">
        <v>225</v>
      </c>
      <c r="N826" s="12">
        <f t="shared" si="22"/>
        <v>45483</v>
      </c>
    </row>
    <row r="827" spans="1:14" ht="24.5" x14ac:dyDescent="0.35">
      <c r="A827" s="2" t="s">
        <v>148</v>
      </c>
      <c r="B827" s="30" t="s">
        <v>16494</v>
      </c>
      <c r="C827" s="2" t="s">
        <v>16495</v>
      </c>
      <c r="E827" s="2" t="s">
        <v>175</v>
      </c>
      <c r="F827" s="2" t="s">
        <v>527</v>
      </c>
      <c r="G827" s="10">
        <v>45483.670138888891</v>
      </c>
      <c r="H827" s="2" t="s">
        <v>7111</v>
      </c>
      <c r="I827" s="2" t="s">
        <v>15980</v>
      </c>
      <c r="K827" s="2" t="s">
        <v>164</v>
      </c>
      <c r="L827" s="2" t="s">
        <v>15065</v>
      </c>
      <c r="M827" s="2" t="s">
        <v>72</v>
      </c>
      <c r="N827" s="12">
        <f t="shared" si="22"/>
        <v>45483</v>
      </c>
    </row>
    <row r="828" spans="1:14" ht="29" x14ac:dyDescent="0.35">
      <c r="A828" s="2" t="s">
        <v>148</v>
      </c>
      <c r="B828" s="30" t="s">
        <v>16496</v>
      </c>
      <c r="C828" s="2" t="s">
        <v>16497</v>
      </c>
      <c r="D828" s="2" t="s">
        <v>364</v>
      </c>
      <c r="E828" s="2" t="s">
        <v>6683</v>
      </c>
      <c r="F828" s="2" t="s">
        <v>15045</v>
      </c>
      <c r="G828" s="10">
        <v>45483.632638888892</v>
      </c>
      <c r="H828" s="2" t="s">
        <v>182</v>
      </c>
      <c r="J828" s="30" t="s">
        <v>6742</v>
      </c>
      <c r="K828" s="2" t="s">
        <v>169</v>
      </c>
      <c r="L828" s="2" t="s">
        <v>544</v>
      </c>
      <c r="M828" s="2" t="s">
        <v>364</v>
      </c>
      <c r="N828" s="12">
        <f t="shared" si="22"/>
        <v>45483</v>
      </c>
    </row>
    <row r="829" spans="1:14" ht="24.5" x14ac:dyDescent="0.35">
      <c r="A829" s="2" t="s">
        <v>148</v>
      </c>
      <c r="B829" s="30" t="s">
        <v>16498</v>
      </c>
      <c r="C829" s="2" t="s">
        <v>16499</v>
      </c>
      <c r="D829" s="2" t="s">
        <v>15056</v>
      </c>
      <c r="E829" s="2" t="s">
        <v>175</v>
      </c>
      <c r="F829" s="2" t="s">
        <v>527</v>
      </c>
      <c r="G829" s="10">
        <v>45483.631944444445</v>
      </c>
      <c r="K829" s="2" t="s">
        <v>164</v>
      </c>
      <c r="L829" s="2" t="s">
        <v>15020</v>
      </c>
      <c r="M829" s="2" t="s">
        <v>15056</v>
      </c>
      <c r="N829" s="12">
        <f t="shared" si="22"/>
        <v>45483</v>
      </c>
    </row>
    <row r="830" spans="1:14" ht="36.5" x14ac:dyDescent="0.35">
      <c r="A830" s="2" t="s">
        <v>148</v>
      </c>
      <c r="B830" s="30" t="s">
        <v>7007</v>
      </c>
      <c r="C830" s="2" t="s">
        <v>7008</v>
      </c>
      <c r="D830" s="2" t="s">
        <v>364</v>
      </c>
      <c r="E830" s="2" t="s">
        <v>175</v>
      </c>
      <c r="F830" s="2" t="s">
        <v>475</v>
      </c>
      <c r="G830" s="10">
        <v>45483.6</v>
      </c>
      <c r="H830" s="2" t="s">
        <v>243</v>
      </c>
      <c r="I830" s="2" t="s">
        <v>6968</v>
      </c>
      <c r="K830" s="2" t="s">
        <v>169</v>
      </c>
      <c r="L830" s="2" t="s">
        <v>6943</v>
      </c>
      <c r="M830" s="2" t="s">
        <v>364</v>
      </c>
      <c r="N830" s="12">
        <f t="shared" si="22"/>
        <v>45483</v>
      </c>
    </row>
    <row r="831" spans="1:14" ht="29" x14ac:dyDescent="0.35">
      <c r="A831" s="2" t="s">
        <v>148</v>
      </c>
      <c r="B831" s="30" t="s">
        <v>7009</v>
      </c>
      <c r="C831" s="2" t="s">
        <v>7010</v>
      </c>
      <c r="D831" s="2" t="s">
        <v>364</v>
      </c>
      <c r="E831" s="2" t="s">
        <v>149</v>
      </c>
      <c r="F831" s="2" t="s">
        <v>475</v>
      </c>
      <c r="G831" s="10">
        <v>45483.584027777775</v>
      </c>
      <c r="H831" s="2" t="s">
        <v>198</v>
      </c>
      <c r="I831" s="2" t="s">
        <v>346</v>
      </c>
      <c r="J831" s="30" t="s">
        <v>6742</v>
      </c>
      <c r="K831" s="2" t="s">
        <v>169</v>
      </c>
      <c r="L831" s="2" t="s">
        <v>6943</v>
      </c>
      <c r="M831" s="2" t="s">
        <v>364</v>
      </c>
      <c r="N831" s="12">
        <f t="shared" si="22"/>
        <v>45483</v>
      </c>
    </row>
    <row r="832" spans="1:14" ht="24.5" x14ac:dyDescent="0.35">
      <c r="A832" s="2" t="s">
        <v>148</v>
      </c>
      <c r="B832" s="30" t="s">
        <v>16500</v>
      </c>
      <c r="C832" s="2" t="s">
        <v>16501</v>
      </c>
      <c r="D832" s="2" t="s">
        <v>123</v>
      </c>
      <c r="E832" s="2" t="s">
        <v>149</v>
      </c>
      <c r="F832" s="2" t="s">
        <v>163</v>
      </c>
      <c r="G832" s="10">
        <v>45483.55</v>
      </c>
      <c r="H832" s="2" t="s">
        <v>151</v>
      </c>
      <c r="K832" s="2" t="s">
        <v>164</v>
      </c>
      <c r="M832" s="2" t="s">
        <v>6687</v>
      </c>
      <c r="N832" s="12">
        <f t="shared" si="22"/>
        <v>45483</v>
      </c>
    </row>
    <row r="833" spans="1:14" ht="36.5" x14ac:dyDescent="0.35">
      <c r="A833" s="2" t="s">
        <v>148</v>
      </c>
      <c r="B833" s="30" t="s">
        <v>7011</v>
      </c>
      <c r="C833" s="2" t="s">
        <v>7012</v>
      </c>
      <c r="D833" s="2" t="s">
        <v>62</v>
      </c>
      <c r="E833" s="2" t="s">
        <v>175</v>
      </c>
      <c r="F833" s="2" t="s">
        <v>527</v>
      </c>
      <c r="G833" s="10">
        <v>45483.509027777778</v>
      </c>
      <c r="K833" s="2" t="s">
        <v>169</v>
      </c>
      <c r="L833" s="2" t="s">
        <v>6698</v>
      </c>
      <c r="M833" s="2" t="s">
        <v>62</v>
      </c>
      <c r="N833" s="12">
        <f t="shared" si="22"/>
        <v>45483</v>
      </c>
    </row>
    <row r="834" spans="1:14" ht="36.5" x14ac:dyDescent="0.35">
      <c r="A834" s="2" t="s">
        <v>148</v>
      </c>
      <c r="B834" s="30" t="s">
        <v>16502</v>
      </c>
      <c r="C834" s="2" t="s">
        <v>16503</v>
      </c>
      <c r="D834" s="2" t="s">
        <v>20</v>
      </c>
      <c r="E834" s="2" t="s">
        <v>175</v>
      </c>
      <c r="F834" s="2" t="s">
        <v>15045</v>
      </c>
      <c r="G834" s="10">
        <v>45483.490277777775</v>
      </c>
      <c r="H834" s="2" t="s">
        <v>298</v>
      </c>
      <c r="J834" s="30" t="s">
        <v>654</v>
      </c>
      <c r="K834" s="2" t="s">
        <v>178</v>
      </c>
      <c r="L834" s="2" t="s">
        <v>6938</v>
      </c>
      <c r="M834" s="2" t="s">
        <v>20</v>
      </c>
      <c r="N834" s="12">
        <f t="shared" si="22"/>
        <v>45483</v>
      </c>
    </row>
    <row r="835" spans="1:14" ht="36.5" x14ac:dyDescent="0.35">
      <c r="A835" s="2" t="s">
        <v>148</v>
      </c>
      <c r="B835" s="30" t="s">
        <v>7013</v>
      </c>
      <c r="C835" s="2" t="s">
        <v>7014</v>
      </c>
      <c r="D835" s="2" t="s">
        <v>187</v>
      </c>
      <c r="E835" s="2" t="s">
        <v>149</v>
      </c>
      <c r="F835" s="2" t="s">
        <v>527</v>
      </c>
      <c r="G835" s="10">
        <v>45483.48333333333</v>
      </c>
      <c r="K835" s="2" t="s">
        <v>164</v>
      </c>
      <c r="L835" s="2" t="s">
        <v>6874</v>
      </c>
      <c r="M835" s="2" t="s">
        <v>187</v>
      </c>
      <c r="N835" s="12">
        <f t="shared" ref="N835:N898" si="23">IF(G835&lt;&gt;"",IFERROR(DATE(YEAR(G835),MONTH(G835),DAY(G835)),""),"")</f>
        <v>45483</v>
      </c>
    </row>
    <row r="836" spans="1:14" ht="36.5" x14ac:dyDescent="0.35">
      <c r="A836" s="2" t="s">
        <v>148</v>
      </c>
      <c r="B836" s="30" t="s">
        <v>7015</v>
      </c>
      <c r="C836" s="2" t="s">
        <v>7016</v>
      </c>
      <c r="D836" s="2" t="s">
        <v>415</v>
      </c>
      <c r="E836" s="2" t="s">
        <v>149</v>
      </c>
      <c r="F836" s="2" t="s">
        <v>475</v>
      </c>
      <c r="G836" s="10">
        <v>45483.479166666664</v>
      </c>
      <c r="H836" s="2" t="s">
        <v>298</v>
      </c>
      <c r="I836" s="2" t="s">
        <v>299</v>
      </c>
      <c r="J836" s="30" t="s">
        <v>654</v>
      </c>
      <c r="K836" s="2" t="s">
        <v>169</v>
      </c>
      <c r="L836" s="2" t="s">
        <v>6743</v>
      </c>
      <c r="M836" s="2" t="s">
        <v>415</v>
      </c>
      <c r="N836" s="12">
        <f t="shared" si="23"/>
        <v>45483</v>
      </c>
    </row>
    <row r="837" spans="1:14" ht="24.5" x14ac:dyDescent="0.35">
      <c r="A837" s="2" t="s">
        <v>148</v>
      </c>
      <c r="B837" s="30" t="s">
        <v>16504</v>
      </c>
      <c r="C837" s="2" t="s">
        <v>16505</v>
      </c>
      <c r="D837" s="2" t="s">
        <v>16506</v>
      </c>
      <c r="E837" s="2" t="s">
        <v>246</v>
      </c>
      <c r="F837" s="2" t="s">
        <v>527</v>
      </c>
      <c r="G837" s="10">
        <v>45483.46597222222</v>
      </c>
      <c r="K837" s="2" t="s">
        <v>178</v>
      </c>
      <c r="L837" s="30" t="s">
        <v>15986</v>
      </c>
      <c r="M837" s="2" t="s">
        <v>16546</v>
      </c>
      <c r="N837" s="12">
        <f t="shared" si="23"/>
        <v>45483</v>
      </c>
    </row>
    <row r="838" spans="1:14" ht="36.5" x14ac:dyDescent="0.35">
      <c r="A838" s="2" t="s">
        <v>148</v>
      </c>
      <c r="B838" s="30" t="s">
        <v>16507</v>
      </c>
      <c r="C838" s="2" t="s">
        <v>16508</v>
      </c>
      <c r="D838" s="2" t="s">
        <v>20</v>
      </c>
      <c r="E838" s="2" t="s">
        <v>175</v>
      </c>
      <c r="F838" s="2" t="s">
        <v>15045</v>
      </c>
      <c r="G838" s="10">
        <v>45483.463888888888</v>
      </c>
      <c r="H838" s="2" t="s">
        <v>298</v>
      </c>
      <c r="J838" s="30" t="s">
        <v>654</v>
      </c>
      <c r="K838" s="2" t="s">
        <v>178</v>
      </c>
      <c r="L838" s="2" t="s">
        <v>6938</v>
      </c>
      <c r="M838" s="2" t="s">
        <v>20</v>
      </c>
      <c r="N838" s="12">
        <f t="shared" si="23"/>
        <v>45483</v>
      </c>
    </row>
    <row r="839" spans="1:14" ht="24.5" x14ac:dyDescent="0.35">
      <c r="A839" s="2" t="s">
        <v>148</v>
      </c>
      <c r="B839" s="30" t="s">
        <v>16509</v>
      </c>
      <c r="C839" s="2" t="s">
        <v>16510</v>
      </c>
      <c r="D839" s="2" t="s">
        <v>80</v>
      </c>
      <c r="E839" s="2" t="s">
        <v>175</v>
      </c>
      <c r="F839" s="2" t="s">
        <v>527</v>
      </c>
      <c r="G839" s="10">
        <v>45483.45208333333</v>
      </c>
      <c r="H839" s="2" t="s">
        <v>7111</v>
      </c>
      <c r="I839" s="2" t="s">
        <v>15980</v>
      </c>
      <c r="K839" s="2" t="s">
        <v>164</v>
      </c>
      <c r="L839" s="2" t="s">
        <v>15065</v>
      </c>
      <c r="M839" s="2" t="s">
        <v>80</v>
      </c>
      <c r="N839" s="12">
        <f t="shared" si="23"/>
        <v>45483</v>
      </c>
    </row>
    <row r="840" spans="1:14" ht="36.5" x14ac:dyDescent="0.35">
      <c r="A840" s="2" t="s">
        <v>148</v>
      </c>
      <c r="B840" s="30" t="s">
        <v>15270</v>
      </c>
      <c r="C840" s="2" t="s">
        <v>16511</v>
      </c>
      <c r="D840" s="2" t="s">
        <v>634</v>
      </c>
      <c r="E840" s="2" t="s">
        <v>175</v>
      </c>
      <c r="F840" s="2" t="s">
        <v>516</v>
      </c>
      <c r="G840" s="10">
        <v>45483.451388888891</v>
      </c>
      <c r="H840" s="2" t="s">
        <v>395</v>
      </c>
      <c r="I840" s="2" t="s">
        <v>16512</v>
      </c>
      <c r="J840" s="30" t="s">
        <v>654</v>
      </c>
      <c r="K840" s="2" t="s">
        <v>169</v>
      </c>
      <c r="L840" s="2" t="s">
        <v>16362</v>
      </c>
      <c r="M840" s="2" t="s">
        <v>415</v>
      </c>
      <c r="N840" s="12">
        <f t="shared" si="23"/>
        <v>45483</v>
      </c>
    </row>
    <row r="841" spans="1:14" ht="36.5" x14ac:dyDescent="0.35">
      <c r="A841" s="2" t="s">
        <v>148</v>
      </c>
      <c r="B841" s="30" t="s">
        <v>7017</v>
      </c>
      <c r="C841" s="2" t="s">
        <v>7018</v>
      </c>
      <c r="D841" s="2" t="s">
        <v>30</v>
      </c>
      <c r="E841" s="2" t="s">
        <v>149</v>
      </c>
      <c r="F841" s="2" t="s">
        <v>475</v>
      </c>
      <c r="G841" s="10">
        <v>45483.428472222222</v>
      </c>
      <c r="H841" s="2" t="s">
        <v>395</v>
      </c>
      <c r="J841" s="30" t="s">
        <v>6963</v>
      </c>
      <c r="K841" s="2" t="s">
        <v>164</v>
      </c>
      <c r="L841" s="2" t="s">
        <v>6840</v>
      </c>
      <c r="M841" s="2" t="s">
        <v>30</v>
      </c>
      <c r="N841" s="12">
        <f t="shared" si="23"/>
        <v>45483</v>
      </c>
    </row>
    <row r="842" spans="1:14" ht="24.5" x14ac:dyDescent="0.35">
      <c r="A842" s="2" t="s">
        <v>148</v>
      </c>
      <c r="B842" s="30" t="s">
        <v>16513</v>
      </c>
      <c r="C842" s="2" t="s">
        <v>16514</v>
      </c>
      <c r="D842" s="2" t="s">
        <v>706</v>
      </c>
      <c r="E842" s="2" t="s">
        <v>149</v>
      </c>
      <c r="F842" s="2" t="s">
        <v>527</v>
      </c>
      <c r="G842" s="10">
        <v>45483.42291666667</v>
      </c>
      <c r="H842" s="2" t="s">
        <v>234</v>
      </c>
      <c r="I842" s="2" t="s">
        <v>6910</v>
      </c>
      <c r="K842" s="2" t="s">
        <v>169</v>
      </c>
      <c r="L842" s="2" t="s">
        <v>16304</v>
      </c>
      <c r="M842" s="2" t="s">
        <v>706</v>
      </c>
      <c r="N842" s="12">
        <f t="shared" si="23"/>
        <v>45483</v>
      </c>
    </row>
    <row r="843" spans="1:14" ht="36.5" x14ac:dyDescent="0.35">
      <c r="A843" s="2" t="s">
        <v>148</v>
      </c>
      <c r="B843" s="30" t="s">
        <v>16515</v>
      </c>
      <c r="C843" s="2" t="s">
        <v>16516</v>
      </c>
      <c r="D843" s="2" t="s">
        <v>407</v>
      </c>
      <c r="E843" s="2" t="s">
        <v>149</v>
      </c>
      <c r="F843" s="2" t="s">
        <v>150</v>
      </c>
      <c r="G843" s="10">
        <v>45483.413888888892</v>
      </c>
      <c r="H843" s="2" t="s">
        <v>151</v>
      </c>
      <c r="I843" s="2" t="s">
        <v>15383</v>
      </c>
      <c r="K843" s="2" t="s">
        <v>169</v>
      </c>
      <c r="L843" s="2" t="s">
        <v>16012</v>
      </c>
      <c r="M843" s="2" t="s">
        <v>10</v>
      </c>
      <c r="N843" s="12">
        <f t="shared" si="23"/>
        <v>45483</v>
      </c>
    </row>
    <row r="844" spans="1:14" ht="24.5" x14ac:dyDescent="0.35">
      <c r="A844" s="2" t="s">
        <v>148</v>
      </c>
      <c r="B844" s="30" t="s">
        <v>16378</v>
      </c>
      <c r="C844" s="2" t="s">
        <v>16517</v>
      </c>
      <c r="D844" s="2" t="s">
        <v>352</v>
      </c>
      <c r="E844" s="2" t="s">
        <v>149</v>
      </c>
      <c r="F844" s="2" t="s">
        <v>527</v>
      </c>
      <c r="G844" s="10">
        <v>45483.390972222223</v>
      </c>
      <c r="H844" s="2" t="s">
        <v>157</v>
      </c>
      <c r="K844" s="2" t="s">
        <v>169</v>
      </c>
      <c r="L844" s="2" t="s">
        <v>7077</v>
      </c>
      <c r="M844" s="2" t="s">
        <v>352</v>
      </c>
      <c r="N844" s="12">
        <f t="shared" si="23"/>
        <v>45483</v>
      </c>
    </row>
    <row r="845" spans="1:14" ht="24.5" x14ac:dyDescent="0.35">
      <c r="A845" s="2" t="s">
        <v>148</v>
      </c>
      <c r="B845" s="30" t="s">
        <v>6744</v>
      </c>
      <c r="C845" s="2" t="s">
        <v>6745</v>
      </c>
      <c r="D845" s="2" t="s">
        <v>64</v>
      </c>
      <c r="E845" s="2" t="s">
        <v>149</v>
      </c>
      <c r="F845" s="2" t="s">
        <v>475</v>
      </c>
      <c r="G845" s="10">
        <v>45483.38958333333</v>
      </c>
      <c r="H845" s="2" t="s">
        <v>395</v>
      </c>
      <c r="I845" s="2" t="s">
        <v>396</v>
      </c>
      <c r="K845" s="2" t="s">
        <v>260</v>
      </c>
      <c r="M845" s="2" t="s">
        <v>60</v>
      </c>
      <c r="N845" s="12">
        <f t="shared" si="23"/>
        <v>45483</v>
      </c>
    </row>
    <row r="846" spans="1:14" ht="36.5" x14ac:dyDescent="0.35">
      <c r="A846" s="2" t="s">
        <v>148</v>
      </c>
      <c r="B846" s="30" t="s">
        <v>7019</v>
      </c>
      <c r="C846" s="2" t="s">
        <v>7020</v>
      </c>
      <c r="D846" s="2" t="s">
        <v>223</v>
      </c>
      <c r="E846" s="2" t="s">
        <v>246</v>
      </c>
      <c r="F846" s="2" t="s">
        <v>475</v>
      </c>
      <c r="G846" s="10">
        <v>45483.371527777781</v>
      </c>
      <c r="H846" s="2" t="s">
        <v>151</v>
      </c>
      <c r="J846" s="30" t="s">
        <v>373</v>
      </c>
      <c r="K846" s="2" t="s">
        <v>152</v>
      </c>
      <c r="L846" s="2" t="s">
        <v>6670</v>
      </c>
      <c r="M846" s="2" t="s">
        <v>18</v>
      </c>
      <c r="N846" s="12">
        <f t="shared" si="23"/>
        <v>45483</v>
      </c>
    </row>
    <row r="847" spans="1:14" ht="36.5" x14ac:dyDescent="0.35">
      <c r="A847" s="2" t="s">
        <v>148</v>
      </c>
      <c r="B847" s="30" t="s">
        <v>16518</v>
      </c>
      <c r="C847" s="2" t="s">
        <v>16519</v>
      </c>
      <c r="D847" s="2" t="s">
        <v>6779</v>
      </c>
      <c r="E847" s="2" t="s">
        <v>149</v>
      </c>
      <c r="F847" s="2" t="s">
        <v>527</v>
      </c>
      <c r="G847" s="10">
        <v>45483.370833333334</v>
      </c>
      <c r="H847" s="2" t="s">
        <v>176</v>
      </c>
      <c r="I847" s="2" t="s">
        <v>211</v>
      </c>
      <c r="J847" s="30" t="s">
        <v>373</v>
      </c>
      <c r="K847" s="2" t="s">
        <v>178</v>
      </c>
      <c r="M847" s="2" t="s">
        <v>90</v>
      </c>
      <c r="N847" s="12">
        <f t="shared" si="23"/>
        <v>45483</v>
      </c>
    </row>
    <row r="848" spans="1:14" ht="36.5" x14ac:dyDescent="0.35">
      <c r="A848" s="2" t="s">
        <v>148</v>
      </c>
      <c r="B848" s="30" t="s">
        <v>6746</v>
      </c>
      <c r="C848" s="2" t="s">
        <v>6747</v>
      </c>
      <c r="D848" s="2" t="s">
        <v>6748</v>
      </c>
      <c r="E848" s="2" t="s">
        <v>149</v>
      </c>
      <c r="F848" s="2" t="s">
        <v>475</v>
      </c>
      <c r="G848" s="10">
        <v>45483.326388888891</v>
      </c>
      <c r="H848" s="2" t="s">
        <v>332</v>
      </c>
      <c r="I848" s="2" t="s">
        <v>333</v>
      </c>
      <c r="K848" s="2" t="s">
        <v>164</v>
      </c>
      <c r="M848" s="2" t="s">
        <v>60</v>
      </c>
      <c r="N848" s="12">
        <f t="shared" si="23"/>
        <v>45483</v>
      </c>
    </row>
    <row r="849" spans="1:14" ht="24.5" x14ac:dyDescent="0.35">
      <c r="A849" s="2" t="s">
        <v>148</v>
      </c>
      <c r="B849" s="30" t="s">
        <v>16520</v>
      </c>
      <c r="C849" s="2" t="s">
        <v>16521</v>
      </c>
      <c r="E849" s="2" t="s">
        <v>149</v>
      </c>
      <c r="F849" s="2" t="s">
        <v>527</v>
      </c>
      <c r="G849" s="10">
        <v>45483.320138888892</v>
      </c>
      <c r="H849" s="2" t="s">
        <v>7111</v>
      </c>
      <c r="I849" s="2" t="s">
        <v>15980</v>
      </c>
      <c r="K849" s="2" t="s">
        <v>164</v>
      </c>
      <c r="L849" s="2" t="s">
        <v>15065</v>
      </c>
      <c r="M849" s="2" t="s">
        <v>80</v>
      </c>
      <c r="N849" s="12">
        <f t="shared" si="23"/>
        <v>45483</v>
      </c>
    </row>
    <row r="850" spans="1:14" ht="24.5" x14ac:dyDescent="0.35">
      <c r="A850" s="2" t="s">
        <v>148</v>
      </c>
      <c r="B850" s="30" t="s">
        <v>16522</v>
      </c>
      <c r="C850" s="2" t="s">
        <v>16523</v>
      </c>
      <c r="D850" s="2" t="s">
        <v>170</v>
      </c>
      <c r="E850" s="2" t="s">
        <v>175</v>
      </c>
      <c r="F850" s="2" t="s">
        <v>527</v>
      </c>
      <c r="G850" s="10">
        <v>45483.306250000001</v>
      </c>
      <c r="H850" s="2" t="s">
        <v>234</v>
      </c>
      <c r="I850" s="2" t="s">
        <v>6910</v>
      </c>
      <c r="K850" s="2" t="s">
        <v>169</v>
      </c>
      <c r="M850" s="2" t="s">
        <v>7344</v>
      </c>
      <c r="N850" s="12">
        <f t="shared" si="23"/>
        <v>45483</v>
      </c>
    </row>
    <row r="851" spans="1:14" ht="36.5" x14ac:dyDescent="0.35">
      <c r="A851" s="2" t="s">
        <v>148</v>
      </c>
      <c r="B851" s="30" t="s">
        <v>7021</v>
      </c>
      <c r="C851" s="2" t="s">
        <v>7022</v>
      </c>
      <c r="D851" s="2" t="s">
        <v>6661</v>
      </c>
      <c r="E851" s="2" t="s">
        <v>175</v>
      </c>
      <c r="F851" s="2" t="s">
        <v>475</v>
      </c>
      <c r="G851" s="10">
        <v>45483.29583333333</v>
      </c>
      <c r="H851" s="2" t="s">
        <v>182</v>
      </c>
      <c r="I851" s="2" t="s">
        <v>630</v>
      </c>
      <c r="K851" s="2" t="s">
        <v>169</v>
      </c>
      <c r="L851" s="2" t="s">
        <v>6743</v>
      </c>
      <c r="M851" s="2" t="s">
        <v>6661</v>
      </c>
      <c r="N851" s="12">
        <f t="shared" si="23"/>
        <v>45483</v>
      </c>
    </row>
    <row r="852" spans="1:14" ht="24.5" x14ac:dyDescent="0.35">
      <c r="A852" s="2" t="s">
        <v>148</v>
      </c>
      <c r="B852" s="30" t="s">
        <v>16524</v>
      </c>
      <c r="C852" s="2" t="s">
        <v>16525</v>
      </c>
      <c r="D852" s="2" t="s">
        <v>112</v>
      </c>
      <c r="E852" s="2" t="s">
        <v>6683</v>
      </c>
      <c r="F852" s="2" t="s">
        <v>527</v>
      </c>
      <c r="G852" s="10">
        <v>45483.293055555558</v>
      </c>
      <c r="H852" s="2" t="s">
        <v>15825</v>
      </c>
      <c r="I852" s="2" t="s">
        <v>15813</v>
      </c>
      <c r="K852" s="2" t="s">
        <v>169</v>
      </c>
      <c r="L852" s="2" t="s">
        <v>16526</v>
      </c>
      <c r="M852" s="2" t="s">
        <v>112</v>
      </c>
      <c r="N852" s="12">
        <f t="shared" si="23"/>
        <v>45483</v>
      </c>
    </row>
    <row r="853" spans="1:14" ht="24.5" x14ac:dyDescent="0.35">
      <c r="A853" s="2" t="s">
        <v>148</v>
      </c>
      <c r="B853" s="30" t="s">
        <v>16527</v>
      </c>
      <c r="C853" s="2" t="s">
        <v>16528</v>
      </c>
      <c r="D853" s="2" t="s">
        <v>112</v>
      </c>
      <c r="E853" s="2" t="s">
        <v>6683</v>
      </c>
      <c r="F853" s="2" t="s">
        <v>527</v>
      </c>
      <c r="G853" s="10">
        <v>45483.286111111112</v>
      </c>
      <c r="H853" s="2" t="s">
        <v>15825</v>
      </c>
      <c r="I853" s="2" t="s">
        <v>15813</v>
      </c>
      <c r="K853" s="2" t="s">
        <v>169</v>
      </c>
      <c r="L853" s="2" t="s">
        <v>16526</v>
      </c>
      <c r="M853" s="2" t="s">
        <v>112</v>
      </c>
      <c r="N853" s="12">
        <f t="shared" si="23"/>
        <v>45483</v>
      </c>
    </row>
    <row r="854" spans="1:14" ht="36.5" x14ac:dyDescent="0.35">
      <c r="A854" s="2" t="s">
        <v>148</v>
      </c>
      <c r="B854" s="30" t="s">
        <v>16529</v>
      </c>
      <c r="C854" s="2" t="s">
        <v>16530</v>
      </c>
      <c r="D854" s="2" t="s">
        <v>634</v>
      </c>
      <c r="E854" s="2" t="s">
        <v>175</v>
      </c>
      <c r="F854" s="2" t="s">
        <v>150</v>
      </c>
      <c r="G854" s="10">
        <v>45483.280555555553</v>
      </c>
      <c r="K854" s="2" t="s">
        <v>164</v>
      </c>
      <c r="L854" s="2" t="s">
        <v>15020</v>
      </c>
      <c r="M854" s="2" t="s">
        <v>15111</v>
      </c>
      <c r="N854" s="12">
        <f t="shared" si="23"/>
        <v>45483</v>
      </c>
    </row>
    <row r="855" spans="1:14" ht="24.5" x14ac:dyDescent="0.35">
      <c r="A855" s="2" t="s">
        <v>148</v>
      </c>
      <c r="B855" s="30" t="s">
        <v>16531</v>
      </c>
      <c r="C855" s="2" t="s">
        <v>16532</v>
      </c>
      <c r="D855" s="2" t="s">
        <v>15267</v>
      </c>
      <c r="E855" s="2" t="s">
        <v>175</v>
      </c>
      <c r="F855" s="2" t="s">
        <v>527</v>
      </c>
      <c r="G855" s="10">
        <v>45483.280555555553</v>
      </c>
      <c r="H855" s="2" t="s">
        <v>7111</v>
      </c>
      <c r="I855" s="2" t="s">
        <v>15980</v>
      </c>
      <c r="K855" s="2" t="s">
        <v>164</v>
      </c>
      <c r="L855" s="2" t="s">
        <v>15065</v>
      </c>
      <c r="M855" s="2" t="s">
        <v>66</v>
      </c>
      <c r="N855" s="12">
        <f t="shared" si="23"/>
        <v>45483</v>
      </c>
    </row>
    <row r="856" spans="1:14" ht="24.5" x14ac:dyDescent="0.35">
      <c r="A856" s="2" t="s">
        <v>148</v>
      </c>
      <c r="B856" s="30" t="s">
        <v>16533</v>
      </c>
      <c r="C856" s="2" t="s">
        <v>16534</v>
      </c>
      <c r="D856" s="2" t="s">
        <v>112</v>
      </c>
      <c r="E856" s="2" t="s">
        <v>6683</v>
      </c>
      <c r="F856" s="2" t="s">
        <v>527</v>
      </c>
      <c r="G856" s="10">
        <v>45483.273611111108</v>
      </c>
      <c r="H856" s="2" t="s">
        <v>15825</v>
      </c>
      <c r="I856" s="2" t="s">
        <v>15813</v>
      </c>
      <c r="K856" s="2" t="s">
        <v>169</v>
      </c>
      <c r="L856" s="2" t="s">
        <v>16526</v>
      </c>
      <c r="M856" s="2" t="s">
        <v>112</v>
      </c>
      <c r="N856" s="12">
        <f t="shared" si="23"/>
        <v>45483</v>
      </c>
    </row>
    <row r="857" spans="1:14" ht="24.5" x14ac:dyDescent="0.35">
      <c r="A857" s="2" t="s">
        <v>148</v>
      </c>
      <c r="B857" s="30" t="s">
        <v>16535</v>
      </c>
      <c r="C857" s="2" t="s">
        <v>16536</v>
      </c>
      <c r="D857" s="2" t="s">
        <v>32</v>
      </c>
      <c r="E857" s="2" t="s">
        <v>175</v>
      </c>
      <c r="F857" s="2" t="s">
        <v>511</v>
      </c>
      <c r="G857" s="10">
        <v>45483.26458333333</v>
      </c>
      <c r="H857" s="2" t="s">
        <v>298</v>
      </c>
      <c r="K857" s="2" t="s">
        <v>164</v>
      </c>
      <c r="M857" s="2" t="s">
        <v>32</v>
      </c>
      <c r="N857" s="12">
        <f t="shared" si="23"/>
        <v>45483</v>
      </c>
    </row>
    <row r="858" spans="1:14" ht="48.5" x14ac:dyDescent="0.35">
      <c r="A858" s="2" t="s">
        <v>148</v>
      </c>
      <c r="B858" s="30" t="s">
        <v>16537</v>
      </c>
      <c r="C858" s="2" t="s">
        <v>16538</v>
      </c>
      <c r="D858" s="2" t="s">
        <v>7147</v>
      </c>
      <c r="E858" s="2" t="s">
        <v>175</v>
      </c>
      <c r="F858" s="2" t="s">
        <v>527</v>
      </c>
      <c r="G858" s="10">
        <v>45483.255555555559</v>
      </c>
      <c r="H858" s="2" t="s">
        <v>234</v>
      </c>
      <c r="I858" s="2" t="s">
        <v>16470</v>
      </c>
      <c r="J858" s="30" t="s">
        <v>7148</v>
      </c>
      <c r="K858" s="2" t="s">
        <v>169</v>
      </c>
      <c r="L858" s="2" t="s">
        <v>16304</v>
      </c>
      <c r="M858" s="2" t="s">
        <v>7147</v>
      </c>
      <c r="N858" s="12">
        <f t="shared" si="23"/>
        <v>45483</v>
      </c>
    </row>
    <row r="859" spans="1:14" ht="24.5" x14ac:dyDescent="0.35">
      <c r="A859" s="2" t="s">
        <v>148</v>
      </c>
      <c r="B859" s="30" t="s">
        <v>16539</v>
      </c>
      <c r="C859" s="2" t="s">
        <v>16540</v>
      </c>
      <c r="D859" s="2" t="s">
        <v>352</v>
      </c>
      <c r="E859" s="2" t="s">
        <v>149</v>
      </c>
      <c r="F859" s="2" t="s">
        <v>150</v>
      </c>
      <c r="G859" s="10">
        <v>45483.243055555555</v>
      </c>
      <c r="H859" s="2" t="s">
        <v>176</v>
      </c>
      <c r="K859" s="2" t="s">
        <v>169</v>
      </c>
      <c r="L859" s="2" t="s">
        <v>7077</v>
      </c>
      <c r="M859" s="2" t="s">
        <v>352</v>
      </c>
      <c r="N859" s="12">
        <f t="shared" si="23"/>
        <v>45483</v>
      </c>
    </row>
    <row r="860" spans="1:14" ht="24.5" x14ac:dyDescent="0.35">
      <c r="A860" s="2" t="s">
        <v>148</v>
      </c>
      <c r="B860" s="30" t="s">
        <v>16541</v>
      </c>
      <c r="C860" s="2" t="s">
        <v>16542</v>
      </c>
      <c r="D860" s="2" t="s">
        <v>16543</v>
      </c>
      <c r="E860" s="2" t="s">
        <v>175</v>
      </c>
      <c r="F860" s="2" t="s">
        <v>354</v>
      </c>
      <c r="G860" s="10">
        <v>45483.240277777775</v>
      </c>
      <c r="H860" s="2" t="s">
        <v>395</v>
      </c>
      <c r="I860" s="2" t="s">
        <v>482</v>
      </c>
      <c r="K860" s="2" t="s">
        <v>178</v>
      </c>
      <c r="M860" s="2" t="s">
        <v>58</v>
      </c>
      <c r="N860" s="12">
        <f t="shared" si="23"/>
        <v>45483</v>
      </c>
    </row>
    <row r="861" spans="1:14" ht="24.5" x14ac:dyDescent="0.35">
      <c r="A861" s="2" t="s">
        <v>148</v>
      </c>
      <c r="B861" s="30" t="s">
        <v>16544</v>
      </c>
      <c r="C861" s="2" t="s">
        <v>16545</v>
      </c>
      <c r="D861" s="2" t="s">
        <v>16546</v>
      </c>
      <c r="E861" s="2" t="s">
        <v>246</v>
      </c>
      <c r="F861" s="2" t="s">
        <v>527</v>
      </c>
      <c r="G861" s="10">
        <v>45483.210416666669</v>
      </c>
      <c r="H861" s="2" t="s">
        <v>224</v>
      </c>
      <c r="I861" s="2" t="s">
        <v>15985</v>
      </c>
      <c r="K861" s="2" t="s">
        <v>178</v>
      </c>
      <c r="L861" s="30" t="s">
        <v>15986</v>
      </c>
      <c r="M861" s="2" t="s">
        <v>16546</v>
      </c>
      <c r="N861" s="12">
        <f t="shared" si="23"/>
        <v>45483</v>
      </c>
    </row>
    <row r="862" spans="1:14" ht="48.5" x14ac:dyDescent="0.35">
      <c r="A862" s="2" t="s">
        <v>148</v>
      </c>
      <c r="B862" s="30" t="s">
        <v>16547</v>
      </c>
      <c r="C862" s="2" t="s">
        <v>16548</v>
      </c>
      <c r="E862" s="2" t="s">
        <v>149</v>
      </c>
      <c r="F862" s="2" t="s">
        <v>516</v>
      </c>
      <c r="G862" s="10">
        <v>45483.20208333333</v>
      </c>
      <c r="H862" s="2" t="s">
        <v>182</v>
      </c>
      <c r="I862" s="2" t="s">
        <v>16357</v>
      </c>
      <c r="J862" s="30" t="s">
        <v>610</v>
      </c>
      <c r="K862" s="2" t="s">
        <v>164</v>
      </c>
      <c r="M862" s="2" t="s">
        <v>7395</v>
      </c>
      <c r="N862" s="12">
        <f t="shared" si="23"/>
        <v>45483</v>
      </c>
    </row>
    <row r="863" spans="1:14" ht="24.5" x14ac:dyDescent="0.35">
      <c r="A863" s="2" t="s">
        <v>148</v>
      </c>
      <c r="B863" s="30" t="s">
        <v>16549</v>
      </c>
      <c r="C863" s="2" t="s">
        <v>16550</v>
      </c>
      <c r="D863" s="2" t="s">
        <v>706</v>
      </c>
      <c r="E863" s="2" t="s">
        <v>175</v>
      </c>
      <c r="F863" s="2" t="s">
        <v>527</v>
      </c>
      <c r="G863" s="10">
        <v>45483.176388888889</v>
      </c>
      <c r="H863" s="2" t="s">
        <v>234</v>
      </c>
      <c r="I863" s="2" t="s">
        <v>6910</v>
      </c>
      <c r="K863" s="2" t="s">
        <v>169</v>
      </c>
      <c r="L863" s="2" t="s">
        <v>16304</v>
      </c>
      <c r="M863" s="2" t="s">
        <v>706</v>
      </c>
      <c r="N863" s="12">
        <f t="shared" si="23"/>
        <v>45483</v>
      </c>
    </row>
    <row r="864" spans="1:14" ht="24.5" x14ac:dyDescent="0.35">
      <c r="A864" s="2" t="s">
        <v>148</v>
      </c>
      <c r="B864" s="30"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x14ac:dyDescent="0.35">
      <c r="A865" s="2" t="s">
        <v>148</v>
      </c>
      <c r="B865" s="30" t="s">
        <v>7023</v>
      </c>
      <c r="C865" s="2" t="s">
        <v>7024</v>
      </c>
      <c r="D865" s="2" t="s">
        <v>223</v>
      </c>
      <c r="E865" s="2" t="s">
        <v>246</v>
      </c>
      <c r="F865" s="2" t="s">
        <v>475</v>
      </c>
      <c r="G865" s="10">
        <v>45483.15625</v>
      </c>
      <c r="H865" s="2" t="s">
        <v>151</v>
      </c>
      <c r="J865" s="30" t="s">
        <v>373</v>
      </c>
      <c r="K865" s="2" t="s">
        <v>164</v>
      </c>
      <c r="L865" s="2" t="s">
        <v>6670</v>
      </c>
      <c r="M865" s="2" t="s">
        <v>18</v>
      </c>
      <c r="N865" s="12">
        <f t="shared" si="23"/>
        <v>45483</v>
      </c>
    </row>
    <row r="866" spans="1:14" ht="36.5" x14ac:dyDescent="0.35">
      <c r="A866" s="2" t="s">
        <v>148</v>
      </c>
      <c r="B866" s="30" t="s">
        <v>7025</v>
      </c>
      <c r="C866" s="2" t="s">
        <v>7026</v>
      </c>
      <c r="D866" s="2" t="s">
        <v>50</v>
      </c>
      <c r="E866" s="2" t="s">
        <v>246</v>
      </c>
      <c r="F866" s="2" t="s">
        <v>475</v>
      </c>
      <c r="G866" s="10">
        <v>45483.130555555559</v>
      </c>
      <c r="H866" s="2" t="s">
        <v>157</v>
      </c>
      <c r="I866" s="2" t="s">
        <v>6881</v>
      </c>
      <c r="J866" s="30" t="s">
        <v>6994</v>
      </c>
      <c r="K866" s="2" t="s">
        <v>178</v>
      </c>
      <c r="L866" s="2" t="s">
        <v>6995</v>
      </c>
      <c r="M866" s="2" t="s">
        <v>50</v>
      </c>
      <c r="N866" s="12">
        <f t="shared" si="23"/>
        <v>45483</v>
      </c>
    </row>
    <row r="867" spans="1:14" ht="36.5" x14ac:dyDescent="0.35">
      <c r="A867" s="2" t="s">
        <v>148</v>
      </c>
      <c r="B867" s="30" t="s">
        <v>7027</v>
      </c>
      <c r="C867" s="2" t="s">
        <v>7028</v>
      </c>
      <c r="D867" s="2" t="s">
        <v>32</v>
      </c>
      <c r="E867" s="2" t="s">
        <v>149</v>
      </c>
      <c r="F867" s="2" t="s">
        <v>475</v>
      </c>
      <c r="G867" s="10">
        <v>45483.115972222222</v>
      </c>
      <c r="H867" s="2" t="s">
        <v>332</v>
      </c>
      <c r="J867" s="30" t="s">
        <v>373</v>
      </c>
      <c r="K867" s="2" t="s">
        <v>152</v>
      </c>
      <c r="L867" s="2" t="s">
        <v>6670</v>
      </c>
      <c r="M867" s="2" t="s">
        <v>32</v>
      </c>
      <c r="N867" s="12">
        <f t="shared" si="23"/>
        <v>45483</v>
      </c>
    </row>
    <row r="868" spans="1:14" ht="36.5" x14ac:dyDescent="0.35">
      <c r="A868" s="2" t="s">
        <v>148</v>
      </c>
      <c r="B868" s="30" t="s">
        <v>7029</v>
      </c>
      <c r="C868" s="2" t="s">
        <v>7030</v>
      </c>
      <c r="D868" s="2" t="s">
        <v>223</v>
      </c>
      <c r="E868" s="2" t="s">
        <v>246</v>
      </c>
      <c r="F868" s="2" t="s">
        <v>475</v>
      </c>
      <c r="G868" s="10">
        <v>45483.115277777775</v>
      </c>
      <c r="H868" s="2" t="s">
        <v>151</v>
      </c>
      <c r="J868" s="30" t="s">
        <v>373</v>
      </c>
      <c r="K868" s="2" t="s">
        <v>178</v>
      </c>
      <c r="L868" s="2" t="s">
        <v>6670</v>
      </c>
      <c r="M868" s="2" t="s">
        <v>18</v>
      </c>
      <c r="N868" s="12">
        <f t="shared" si="23"/>
        <v>45483</v>
      </c>
    </row>
    <row r="869" spans="1:14" ht="36.5" x14ac:dyDescent="0.35">
      <c r="A869" s="2" t="s">
        <v>148</v>
      </c>
      <c r="B869" s="30" t="s">
        <v>7031</v>
      </c>
      <c r="C869" s="2" t="s">
        <v>7032</v>
      </c>
      <c r="D869" s="2" t="s">
        <v>18</v>
      </c>
      <c r="E869" s="2" t="s">
        <v>246</v>
      </c>
      <c r="F869" s="2" t="s">
        <v>475</v>
      </c>
      <c r="G869" s="10">
        <v>45483.109722222223</v>
      </c>
      <c r="J869" s="30" t="s">
        <v>373</v>
      </c>
      <c r="K869" s="2" t="s">
        <v>178</v>
      </c>
      <c r="L869" s="2" t="s">
        <v>6670</v>
      </c>
      <c r="M869" s="2" t="s">
        <v>18</v>
      </c>
      <c r="N869" s="12">
        <f t="shared" si="23"/>
        <v>45483</v>
      </c>
    </row>
    <row r="870" spans="1:14" ht="36.5" x14ac:dyDescent="0.35">
      <c r="A870" s="2" t="s">
        <v>148</v>
      </c>
      <c r="B870" s="30" t="s">
        <v>7033</v>
      </c>
      <c r="C870" s="2" t="s">
        <v>7034</v>
      </c>
      <c r="D870" s="2" t="s">
        <v>32</v>
      </c>
      <c r="E870" s="2" t="s">
        <v>246</v>
      </c>
      <c r="F870" s="2" t="s">
        <v>475</v>
      </c>
      <c r="G870" s="10">
        <v>45483.095833333333</v>
      </c>
      <c r="H870" s="2" t="s">
        <v>151</v>
      </c>
      <c r="J870" s="30" t="s">
        <v>373</v>
      </c>
      <c r="K870" s="2" t="s">
        <v>164</v>
      </c>
      <c r="L870" s="2" t="s">
        <v>6670</v>
      </c>
      <c r="M870" s="2" t="s">
        <v>32</v>
      </c>
      <c r="N870" s="12">
        <f t="shared" si="23"/>
        <v>45483</v>
      </c>
    </row>
    <row r="871" spans="1:14" ht="36.5" x14ac:dyDescent="0.35">
      <c r="A871" s="2" t="s">
        <v>148</v>
      </c>
      <c r="B871" s="30" t="s">
        <v>7035</v>
      </c>
      <c r="C871" s="2" t="s">
        <v>7036</v>
      </c>
      <c r="D871" s="2" t="s">
        <v>515</v>
      </c>
      <c r="E871" s="2" t="s">
        <v>246</v>
      </c>
      <c r="F871" s="2" t="s">
        <v>475</v>
      </c>
      <c r="G871" s="10">
        <v>45483.089583333334</v>
      </c>
      <c r="J871" s="30" t="s">
        <v>373</v>
      </c>
      <c r="K871" s="2" t="s">
        <v>178</v>
      </c>
      <c r="L871" s="2" t="s">
        <v>6670</v>
      </c>
      <c r="M871" s="2" t="s">
        <v>18</v>
      </c>
      <c r="N871" s="12">
        <f t="shared" si="23"/>
        <v>45483</v>
      </c>
    </row>
    <row r="872" spans="1:14" ht="36.5" x14ac:dyDescent="0.35">
      <c r="A872" s="2" t="s">
        <v>148</v>
      </c>
      <c r="B872" s="30" t="s">
        <v>7037</v>
      </c>
      <c r="C872" s="2" t="s">
        <v>7038</v>
      </c>
      <c r="D872" s="2" t="s">
        <v>32</v>
      </c>
      <c r="E872" s="2" t="s">
        <v>149</v>
      </c>
      <c r="F872" s="2" t="s">
        <v>475</v>
      </c>
      <c r="G872" s="10">
        <v>45483.054861111108</v>
      </c>
      <c r="J872" s="30" t="s">
        <v>373</v>
      </c>
      <c r="K872" s="2" t="s">
        <v>164</v>
      </c>
      <c r="L872" s="2" t="s">
        <v>6670</v>
      </c>
      <c r="M872" s="2" t="s">
        <v>32</v>
      </c>
      <c r="N872" s="12">
        <f t="shared" si="23"/>
        <v>45483</v>
      </c>
    </row>
    <row r="873" spans="1:14" ht="14.5" x14ac:dyDescent="0.35">
      <c r="A873" s="2" t="s">
        <v>148</v>
      </c>
      <c r="B873" s="30" t="s">
        <v>16551</v>
      </c>
      <c r="C873" s="2" t="s">
        <v>16552</v>
      </c>
      <c r="D873" s="2" t="s">
        <v>100</v>
      </c>
      <c r="E873" s="2" t="s">
        <v>246</v>
      </c>
      <c r="F873" s="2" t="s">
        <v>527</v>
      </c>
      <c r="G873" s="10">
        <v>45482.991666666669</v>
      </c>
      <c r="K873" s="2" t="s">
        <v>164</v>
      </c>
      <c r="M873" s="2" t="s">
        <v>100</v>
      </c>
      <c r="N873" s="12">
        <f t="shared" si="23"/>
        <v>45482</v>
      </c>
    </row>
    <row r="874" spans="1:14" ht="29" x14ac:dyDescent="0.35">
      <c r="A874" s="2" t="s">
        <v>148</v>
      </c>
      <c r="B874" s="30" t="s">
        <v>7039</v>
      </c>
      <c r="C874" s="2" t="s">
        <v>7040</v>
      </c>
      <c r="D874" s="2" t="s">
        <v>364</v>
      </c>
      <c r="E874" s="2" t="s">
        <v>149</v>
      </c>
      <c r="F874" s="2" t="s">
        <v>475</v>
      </c>
      <c r="G874" s="10">
        <v>45482.718055555553</v>
      </c>
      <c r="H874" s="2" t="s">
        <v>182</v>
      </c>
      <c r="J874" s="30" t="s">
        <v>6742</v>
      </c>
      <c r="K874" s="2" t="s">
        <v>169</v>
      </c>
      <c r="L874" s="2" t="s">
        <v>544</v>
      </c>
      <c r="M874" s="2" t="s">
        <v>364</v>
      </c>
      <c r="N874" s="12">
        <f t="shared" si="23"/>
        <v>45482</v>
      </c>
    </row>
    <row r="875" spans="1:14" ht="24.5" x14ac:dyDescent="0.35">
      <c r="A875" s="2" t="s">
        <v>148</v>
      </c>
      <c r="B875" s="30" t="s">
        <v>16554</v>
      </c>
      <c r="C875" s="2" t="s">
        <v>16555</v>
      </c>
      <c r="E875" s="2" t="s">
        <v>175</v>
      </c>
      <c r="F875" s="2" t="s">
        <v>527</v>
      </c>
      <c r="G875" s="10">
        <v>45482.699305555558</v>
      </c>
      <c r="H875" s="2" t="s">
        <v>7111</v>
      </c>
      <c r="I875" s="2" t="s">
        <v>15980</v>
      </c>
      <c r="K875" s="2" t="s">
        <v>164</v>
      </c>
      <c r="L875" s="2" t="s">
        <v>15065</v>
      </c>
      <c r="M875" s="2" t="s">
        <v>72</v>
      </c>
      <c r="N875" s="12">
        <f t="shared" si="23"/>
        <v>45482</v>
      </c>
    </row>
    <row r="876" spans="1:14" ht="24.5" x14ac:dyDescent="0.35">
      <c r="A876" s="2" t="s">
        <v>148</v>
      </c>
      <c r="B876" s="30" t="s">
        <v>16556</v>
      </c>
      <c r="C876" s="2" t="s">
        <v>16557</v>
      </c>
      <c r="D876" s="2" t="s">
        <v>16196</v>
      </c>
      <c r="E876" s="2" t="s">
        <v>149</v>
      </c>
      <c r="F876" s="2" t="s">
        <v>362</v>
      </c>
      <c r="G876" s="10">
        <v>45482.695138888892</v>
      </c>
      <c r="K876" s="2" t="s">
        <v>169</v>
      </c>
      <c r="L876" s="2" t="s">
        <v>15631</v>
      </c>
      <c r="M876" s="2" t="s">
        <v>15650</v>
      </c>
      <c r="N876" s="12">
        <f t="shared" si="23"/>
        <v>45482</v>
      </c>
    </row>
    <row r="877" spans="1:14" ht="36.5" x14ac:dyDescent="0.35">
      <c r="A877" s="2" t="s">
        <v>148</v>
      </c>
      <c r="B877" s="30" t="s">
        <v>7041</v>
      </c>
      <c r="C877" s="2" t="s">
        <v>7042</v>
      </c>
      <c r="D877" s="2" t="s">
        <v>415</v>
      </c>
      <c r="E877" s="2" t="s">
        <v>149</v>
      </c>
      <c r="F877" s="2" t="s">
        <v>475</v>
      </c>
      <c r="G877" s="10">
        <v>45482.663888888892</v>
      </c>
      <c r="H877" s="2" t="s">
        <v>298</v>
      </c>
      <c r="I877" s="2" t="s">
        <v>299</v>
      </c>
      <c r="J877" s="30" t="s">
        <v>654</v>
      </c>
      <c r="K877" s="2" t="s">
        <v>169</v>
      </c>
      <c r="L877" s="2" t="s">
        <v>6743</v>
      </c>
      <c r="M877" s="2" t="s">
        <v>415</v>
      </c>
      <c r="N877" s="12">
        <f t="shared" si="23"/>
        <v>45482</v>
      </c>
    </row>
    <row r="878" spans="1:14" ht="24.5" x14ac:dyDescent="0.35">
      <c r="A878" s="2" t="s">
        <v>148</v>
      </c>
      <c r="B878" s="30" t="s">
        <v>16558</v>
      </c>
      <c r="C878" s="2" t="s">
        <v>16559</v>
      </c>
      <c r="E878" s="2" t="s">
        <v>175</v>
      </c>
      <c r="F878" s="2" t="s">
        <v>150</v>
      </c>
      <c r="G878" s="10">
        <v>45482.652777777781</v>
      </c>
      <c r="H878" s="2" t="s">
        <v>151</v>
      </c>
      <c r="I878" s="2" t="s">
        <v>363</v>
      </c>
      <c r="K878" s="2" t="s">
        <v>169</v>
      </c>
      <c r="L878" s="2" t="s">
        <v>15046</v>
      </c>
      <c r="M878" s="2" t="s">
        <v>16830</v>
      </c>
      <c r="N878" s="12">
        <f t="shared" si="23"/>
        <v>45482</v>
      </c>
    </row>
    <row r="879" spans="1:14" ht="36.5" x14ac:dyDescent="0.35">
      <c r="A879" s="2" t="s">
        <v>148</v>
      </c>
      <c r="B879" s="30" t="s">
        <v>7043</v>
      </c>
      <c r="C879" s="2" t="s">
        <v>7044</v>
      </c>
      <c r="D879" s="2" t="s">
        <v>415</v>
      </c>
      <c r="E879" s="2" t="s">
        <v>149</v>
      </c>
      <c r="F879" s="2" t="s">
        <v>475</v>
      </c>
      <c r="G879" s="10">
        <v>45482.634722222225</v>
      </c>
      <c r="H879" s="2" t="s">
        <v>298</v>
      </c>
      <c r="I879" s="2" t="s">
        <v>299</v>
      </c>
      <c r="J879" s="30" t="s">
        <v>654</v>
      </c>
      <c r="K879" s="2" t="s">
        <v>169</v>
      </c>
      <c r="L879" s="2" t="s">
        <v>6743</v>
      </c>
      <c r="M879" s="2" t="s">
        <v>415</v>
      </c>
      <c r="N879" s="12">
        <f t="shared" si="23"/>
        <v>45482</v>
      </c>
    </row>
    <row r="880" spans="1:14" ht="36.5" x14ac:dyDescent="0.35">
      <c r="A880" s="2" t="s">
        <v>148</v>
      </c>
      <c r="B880" s="30" t="s">
        <v>16560</v>
      </c>
      <c r="C880" s="2" t="s">
        <v>16561</v>
      </c>
      <c r="D880" s="2" t="s">
        <v>10</v>
      </c>
      <c r="E880" s="2" t="s">
        <v>246</v>
      </c>
      <c r="F880" s="2" t="s">
        <v>475</v>
      </c>
      <c r="G880" s="10">
        <v>45482.625</v>
      </c>
      <c r="H880" s="2" t="s">
        <v>151</v>
      </c>
      <c r="I880" s="2" t="s">
        <v>341</v>
      </c>
      <c r="K880" s="2" t="s">
        <v>169</v>
      </c>
      <c r="L880" s="2" t="s">
        <v>16012</v>
      </c>
      <c r="M880" s="2" t="s">
        <v>10</v>
      </c>
      <c r="N880" s="12">
        <f t="shared" si="23"/>
        <v>45482</v>
      </c>
    </row>
    <row r="881" spans="1:14" ht="36.5" x14ac:dyDescent="0.35">
      <c r="A881" s="2" t="s">
        <v>148</v>
      </c>
      <c r="B881" s="30" t="s">
        <v>7045</v>
      </c>
      <c r="C881" s="2" t="s">
        <v>7046</v>
      </c>
      <c r="D881" s="2" t="s">
        <v>24</v>
      </c>
      <c r="E881" s="2" t="s">
        <v>175</v>
      </c>
      <c r="F881" s="2" t="s">
        <v>527</v>
      </c>
      <c r="G881" s="10">
        <v>45482.60833333333</v>
      </c>
      <c r="H881" s="2" t="s">
        <v>298</v>
      </c>
      <c r="J881" s="30" t="s">
        <v>654</v>
      </c>
      <c r="K881" s="2" t="s">
        <v>178</v>
      </c>
      <c r="L881" s="2" t="s">
        <v>6938</v>
      </c>
      <c r="M881" s="2" t="s">
        <v>24</v>
      </c>
      <c r="N881" s="12">
        <f t="shared" si="23"/>
        <v>45482</v>
      </c>
    </row>
    <row r="882" spans="1:14" ht="36.5" x14ac:dyDescent="0.35">
      <c r="A882" s="2" t="s">
        <v>148</v>
      </c>
      <c r="B882" s="30" t="s">
        <v>7047</v>
      </c>
      <c r="C882" s="2" t="s">
        <v>7048</v>
      </c>
      <c r="D882" s="2" t="s">
        <v>415</v>
      </c>
      <c r="E882" s="2" t="s">
        <v>149</v>
      </c>
      <c r="F882" s="2" t="s">
        <v>475</v>
      </c>
      <c r="G882" s="10">
        <v>45482.602083333331</v>
      </c>
      <c r="H882" s="2" t="s">
        <v>298</v>
      </c>
      <c r="I882" s="2" t="s">
        <v>299</v>
      </c>
      <c r="K882" s="2" t="s">
        <v>169</v>
      </c>
      <c r="L882" s="2" t="s">
        <v>6743</v>
      </c>
      <c r="M882" s="2" t="s">
        <v>415</v>
      </c>
      <c r="N882" s="12">
        <f t="shared" si="23"/>
        <v>45482</v>
      </c>
    </row>
    <row r="883" spans="1:14" ht="24.5" x14ac:dyDescent="0.35">
      <c r="A883" s="2" t="s">
        <v>148</v>
      </c>
      <c r="B883" s="30" t="s">
        <v>16562</v>
      </c>
      <c r="C883" s="2" t="s">
        <v>16563</v>
      </c>
      <c r="D883" s="2" t="s">
        <v>86</v>
      </c>
      <c r="E883" s="2" t="s">
        <v>246</v>
      </c>
      <c r="F883" s="2" t="s">
        <v>527</v>
      </c>
      <c r="G883" s="10">
        <v>45482.584027777775</v>
      </c>
      <c r="K883" s="2" t="s">
        <v>178</v>
      </c>
      <c r="M883" s="2" t="s">
        <v>86</v>
      </c>
      <c r="N883" s="12">
        <f t="shared" si="23"/>
        <v>45482</v>
      </c>
    </row>
    <row r="884" spans="1:14" ht="36.5" x14ac:dyDescent="0.35">
      <c r="A884" s="2" t="s">
        <v>148</v>
      </c>
      <c r="B884" s="30" t="s">
        <v>16564</v>
      </c>
      <c r="C884" s="2" t="s">
        <v>16565</v>
      </c>
      <c r="D884" s="2" t="s">
        <v>94</v>
      </c>
      <c r="E884" s="2" t="s">
        <v>175</v>
      </c>
      <c r="F884" s="2" t="s">
        <v>15045</v>
      </c>
      <c r="G884" s="10">
        <v>45482.5625</v>
      </c>
      <c r="K884" s="2" t="s">
        <v>169</v>
      </c>
      <c r="M884" s="2" t="s">
        <v>94</v>
      </c>
      <c r="N884" s="12">
        <f t="shared" si="23"/>
        <v>45482</v>
      </c>
    </row>
    <row r="885" spans="1:14" ht="36.5" x14ac:dyDescent="0.35">
      <c r="A885" s="2" t="s">
        <v>148</v>
      </c>
      <c r="B885" s="30" t="s">
        <v>15253</v>
      </c>
      <c r="C885" s="2" t="s">
        <v>16566</v>
      </c>
      <c r="D885" s="2" t="s">
        <v>653</v>
      </c>
      <c r="E885" s="2" t="s">
        <v>175</v>
      </c>
      <c r="F885" s="2" t="s">
        <v>15236</v>
      </c>
      <c r="G885" s="10">
        <v>45482.436805555553</v>
      </c>
      <c r="H885" s="2" t="s">
        <v>298</v>
      </c>
      <c r="I885" s="2" t="s">
        <v>551</v>
      </c>
      <c r="K885" s="2" t="s">
        <v>178</v>
      </c>
      <c r="M885" s="2" t="s">
        <v>86</v>
      </c>
      <c r="N885" s="12">
        <f t="shared" si="23"/>
        <v>45482</v>
      </c>
    </row>
    <row r="886" spans="1:14" ht="24.5" x14ac:dyDescent="0.35">
      <c r="A886" s="2" t="s">
        <v>148</v>
      </c>
      <c r="B886" s="30" t="s">
        <v>16567</v>
      </c>
      <c r="C886" s="2" t="s">
        <v>16568</v>
      </c>
      <c r="D886" s="2" t="s">
        <v>15567</v>
      </c>
      <c r="E886" s="2" t="s">
        <v>175</v>
      </c>
      <c r="F886" s="2" t="s">
        <v>15045</v>
      </c>
      <c r="G886" s="10">
        <v>45482.427083333336</v>
      </c>
      <c r="K886" s="2" t="s">
        <v>260</v>
      </c>
      <c r="M886" s="2" t="s">
        <v>15567</v>
      </c>
      <c r="N886" s="12">
        <f t="shared" si="23"/>
        <v>45482</v>
      </c>
    </row>
    <row r="887" spans="1:14" ht="24.5" x14ac:dyDescent="0.35">
      <c r="A887" s="2" t="s">
        <v>148</v>
      </c>
      <c r="B887" s="30" t="s">
        <v>16569</v>
      </c>
      <c r="C887" s="2" t="s">
        <v>16570</v>
      </c>
      <c r="D887" s="2" t="s">
        <v>80</v>
      </c>
      <c r="E887" s="2" t="s">
        <v>6683</v>
      </c>
      <c r="F887" s="2" t="s">
        <v>527</v>
      </c>
      <c r="G887" s="10">
        <v>45482.410416666666</v>
      </c>
      <c r="H887" s="2" t="s">
        <v>7111</v>
      </c>
      <c r="I887" s="2" t="s">
        <v>15064</v>
      </c>
      <c r="K887" s="2" t="s">
        <v>164</v>
      </c>
      <c r="L887" s="2" t="s">
        <v>15065</v>
      </c>
      <c r="M887" s="2" t="s">
        <v>80</v>
      </c>
      <c r="N887" s="12">
        <f t="shared" si="23"/>
        <v>45482</v>
      </c>
    </row>
    <row r="888" spans="1:14" ht="14.5" x14ac:dyDescent="0.35">
      <c r="A888" s="2" t="s">
        <v>148</v>
      </c>
      <c r="B888" s="30" t="s">
        <v>16571</v>
      </c>
      <c r="C888" s="2" t="s">
        <v>16572</v>
      </c>
      <c r="D888" s="2" t="s">
        <v>16573</v>
      </c>
      <c r="E888" s="2" t="s">
        <v>246</v>
      </c>
      <c r="F888" s="2" t="s">
        <v>527</v>
      </c>
      <c r="G888" s="10">
        <v>45482.36041666667</v>
      </c>
      <c r="K888" s="2" t="s">
        <v>164</v>
      </c>
      <c r="L888" s="30" t="s">
        <v>15986</v>
      </c>
      <c r="M888" s="2" t="s">
        <v>16573</v>
      </c>
      <c r="N888" s="12">
        <f t="shared" si="23"/>
        <v>45482</v>
      </c>
    </row>
    <row r="889" spans="1:14" ht="24.5" x14ac:dyDescent="0.35">
      <c r="A889" s="2" t="s">
        <v>148</v>
      </c>
      <c r="B889" s="30" t="s">
        <v>16574</v>
      </c>
      <c r="C889" s="2" t="s">
        <v>16575</v>
      </c>
      <c r="D889" s="2" t="s">
        <v>16573</v>
      </c>
      <c r="E889" s="2" t="s">
        <v>246</v>
      </c>
      <c r="F889" s="2" t="s">
        <v>527</v>
      </c>
      <c r="G889" s="10">
        <v>45482.320833333331</v>
      </c>
      <c r="H889" s="2" t="s">
        <v>224</v>
      </c>
      <c r="I889" s="2" t="s">
        <v>15985</v>
      </c>
      <c r="K889" s="2" t="s">
        <v>164</v>
      </c>
      <c r="L889" s="30" t="s">
        <v>15986</v>
      </c>
      <c r="M889" s="2" t="s">
        <v>16573</v>
      </c>
      <c r="N889" s="12">
        <f t="shared" si="23"/>
        <v>45482</v>
      </c>
    </row>
    <row r="890" spans="1:14" ht="24.5" x14ac:dyDescent="0.35">
      <c r="A890" s="2" t="s">
        <v>148</v>
      </c>
      <c r="B890" s="30" t="s">
        <v>16576</v>
      </c>
      <c r="C890" s="2" t="s">
        <v>16577</v>
      </c>
      <c r="D890" s="2" t="s">
        <v>653</v>
      </c>
      <c r="E890" s="2" t="s">
        <v>175</v>
      </c>
      <c r="F890" s="2" t="s">
        <v>527</v>
      </c>
      <c r="G890" s="10">
        <v>45482.290972222225</v>
      </c>
      <c r="H890" s="2" t="s">
        <v>7111</v>
      </c>
      <c r="I890" s="2" t="s">
        <v>15980</v>
      </c>
      <c r="K890" s="2" t="s">
        <v>164</v>
      </c>
      <c r="L890" s="2" t="s">
        <v>15065</v>
      </c>
      <c r="M890" s="2" t="s">
        <v>80</v>
      </c>
      <c r="N890" s="12">
        <f t="shared" si="23"/>
        <v>45482</v>
      </c>
    </row>
    <row r="891" spans="1:14" ht="36.5" x14ac:dyDescent="0.35">
      <c r="A891" s="2" t="s">
        <v>148</v>
      </c>
      <c r="B891" s="30" t="s">
        <v>16578</v>
      </c>
      <c r="C891" s="2" t="s">
        <v>16579</v>
      </c>
      <c r="D891" s="2" t="s">
        <v>16573</v>
      </c>
      <c r="E891" s="2" t="s">
        <v>246</v>
      </c>
      <c r="F891" s="2" t="s">
        <v>527</v>
      </c>
      <c r="G891" s="10">
        <v>45482.288888888892</v>
      </c>
      <c r="H891" s="2" t="s">
        <v>224</v>
      </c>
      <c r="I891" s="2" t="s">
        <v>15985</v>
      </c>
      <c r="K891" s="2" t="s">
        <v>164</v>
      </c>
      <c r="L891" s="30" t="s">
        <v>15986</v>
      </c>
      <c r="M891" s="2" t="s">
        <v>16573</v>
      </c>
      <c r="N891" s="12">
        <f t="shared" si="23"/>
        <v>45482</v>
      </c>
    </row>
    <row r="892" spans="1:14" ht="24.5" x14ac:dyDescent="0.35">
      <c r="A892" s="2" t="s">
        <v>148</v>
      </c>
      <c r="B892" s="30" t="s">
        <v>16580</v>
      </c>
      <c r="C892" s="2" t="s">
        <v>16581</v>
      </c>
      <c r="D892" s="2" t="s">
        <v>70</v>
      </c>
      <c r="E892" s="2" t="s">
        <v>175</v>
      </c>
      <c r="F892" s="2" t="s">
        <v>527</v>
      </c>
      <c r="G892" s="10">
        <v>45482.238888888889</v>
      </c>
      <c r="H892" s="2" t="s">
        <v>7111</v>
      </c>
      <c r="I892" s="2" t="s">
        <v>15980</v>
      </c>
      <c r="K892" s="2" t="s">
        <v>164</v>
      </c>
      <c r="L892" s="2" t="s">
        <v>15065</v>
      </c>
      <c r="M892" s="2" t="s">
        <v>70</v>
      </c>
      <c r="N892" s="12">
        <f t="shared" si="23"/>
        <v>45482</v>
      </c>
    </row>
    <row r="893" spans="1:14" ht="36.5" x14ac:dyDescent="0.35">
      <c r="A893" s="2" t="s">
        <v>148</v>
      </c>
      <c r="B893" s="30" t="s">
        <v>7049</v>
      </c>
      <c r="C893" s="2" t="s">
        <v>7050</v>
      </c>
      <c r="D893" s="2" t="s">
        <v>6661</v>
      </c>
      <c r="E893" s="2" t="s">
        <v>149</v>
      </c>
      <c r="F893" s="2" t="s">
        <v>475</v>
      </c>
      <c r="G893" s="10">
        <v>45482.23541666667</v>
      </c>
      <c r="H893" s="2" t="s">
        <v>298</v>
      </c>
      <c r="K893" s="2" t="s">
        <v>169</v>
      </c>
      <c r="L893" s="2" t="s">
        <v>6698</v>
      </c>
      <c r="M893" s="2" t="s">
        <v>6661</v>
      </c>
      <c r="N893" s="12">
        <f t="shared" si="23"/>
        <v>45482</v>
      </c>
    </row>
    <row r="894" spans="1:14" ht="24.5" x14ac:dyDescent="0.35">
      <c r="A894" s="2" t="s">
        <v>148</v>
      </c>
      <c r="B894" s="30" t="s">
        <v>16582</v>
      </c>
      <c r="C894" s="2" t="s">
        <v>16583</v>
      </c>
      <c r="D894" s="2" t="s">
        <v>66</v>
      </c>
      <c r="E894" s="2" t="s">
        <v>175</v>
      </c>
      <c r="F894" s="2" t="s">
        <v>527</v>
      </c>
      <c r="G894" s="10">
        <v>45482.218055555553</v>
      </c>
      <c r="H894" s="2" t="s">
        <v>7111</v>
      </c>
      <c r="I894" s="2" t="s">
        <v>15980</v>
      </c>
      <c r="K894" s="2" t="s">
        <v>164</v>
      </c>
      <c r="L894" s="2" t="s">
        <v>15065</v>
      </c>
      <c r="M894" s="2" t="s">
        <v>66</v>
      </c>
      <c r="N894" s="12">
        <f t="shared" si="23"/>
        <v>45482</v>
      </c>
    </row>
    <row r="895" spans="1:14" ht="36.5" x14ac:dyDescent="0.35">
      <c r="A895" s="2" t="s">
        <v>148</v>
      </c>
      <c r="B895" s="30" t="s">
        <v>7051</v>
      </c>
      <c r="C895" s="2" t="s">
        <v>7052</v>
      </c>
      <c r="D895" s="2" t="s">
        <v>6661</v>
      </c>
      <c r="E895" s="2" t="s">
        <v>246</v>
      </c>
      <c r="F895" s="2" t="s">
        <v>475</v>
      </c>
      <c r="G895" s="10">
        <v>45482.200694444444</v>
      </c>
      <c r="H895" s="2" t="s">
        <v>182</v>
      </c>
      <c r="I895" s="2" t="s">
        <v>630</v>
      </c>
      <c r="K895" s="2" t="s">
        <v>169</v>
      </c>
      <c r="L895" s="2" t="s">
        <v>6698</v>
      </c>
      <c r="M895" s="2" t="s">
        <v>6661</v>
      </c>
      <c r="N895" s="12">
        <f t="shared" si="23"/>
        <v>45482</v>
      </c>
    </row>
    <row r="896" spans="1:14" ht="24.5" x14ac:dyDescent="0.35">
      <c r="A896" s="2" t="s">
        <v>148</v>
      </c>
      <c r="B896" s="30" t="s">
        <v>16584</v>
      </c>
      <c r="C896" s="2" t="s">
        <v>16585</v>
      </c>
      <c r="D896" s="2" t="s">
        <v>448</v>
      </c>
      <c r="E896" s="2" t="s">
        <v>175</v>
      </c>
      <c r="F896" s="2" t="s">
        <v>150</v>
      </c>
      <c r="G896" s="10">
        <v>45482.186805555553</v>
      </c>
      <c r="H896" s="2" t="s">
        <v>395</v>
      </c>
      <c r="I896" s="2" t="s">
        <v>482</v>
      </c>
      <c r="K896" s="2" t="s">
        <v>169</v>
      </c>
      <c r="M896" s="2" t="s">
        <v>7195</v>
      </c>
      <c r="N896" s="12">
        <f t="shared" si="23"/>
        <v>45482</v>
      </c>
    </row>
    <row r="897" spans="1:14" ht="24.5" x14ac:dyDescent="0.35">
      <c r="A897" s="2" t="s">
        <v>148</v>
      </c>
      <c r="B897" s="30" t="s">
        <v>16586</v>
      </c>
      <c r="C897" s="2" t="s">
        <v>16587</v>
      </c>
      <c r="D897" s="2" t="s">
        <v>15757</v>
      </c>
      <c r="E897" s="2" t="s">
        <v>175</v>
      </c>
      <c r="F897" s="2" t="s">
        <v>220</v>
      </c>
      <c r="G897" s="10">
        <v>45482.145833333336</v>
      </c>
      <c r="H897" s="2" t="s">
        <v>15031</v>
      </c>
      <c r="I897" s="2" t="s">
        <v>16588</v>
      </c>
      <c r="K897" s="2" t="s">
        <v>169</v>
      </c>
      <c r="L897" s="2" t="s">
        <v>15041</v>
      </c>
      <c r="M897" s="2" t="s">
        <v>108</v>
      </c>
      <c r="N897" s="12">
        <f t="shared" si="23"/>
        <v>45482</v>
      </c>
    </row>
    <row r="898" spans="1:14" ht="24.5" x14ac:dyDescent="0.35">
      <c r="A898" s="2" t="s">
        <v>148</v>
      </c>
      <c r="B898" s="30" t="s">
        <v>16589</v>
      </c>
      <c r="C898" s="2" t="s">
        <v>16590</v>
      </c>
      <c r="D898" s="2" t="s">
        <v>223</v>
      </c>
      <c r="E898" s="2" t="s">
        <v>246</v>
      </c>
      <c r="F898" s="2" t="s">
        <v>527</v>
      </c>
      <c r="G898" s="10">
        <v>45482.13958333333</v>
      </c>
      <c r="H898" s="2" t="s">
        <v>224</v>
      </c>
      <c r="I898" s="2" t="s">
        <v>15985</v>
      </c>
      <c r="K898" s="2" t="s">
        <v>178</v>
      </c>
      <c r="L898" s="30" t="s">
        <v>15986</v>
      </c>
      <c r="M898" s="2" t="s">
        <v>16546</v>
      </c>
      <c r="N898" s="12">
        <f t="shared" si="23"/>
        <v>45482</v>
      </c>
    </row>
    <row r="899" spans="1:14" ht="36.5" x14ac:dyDescent="0.35">
      <c r="A899" s="2" t="s">
        <v>148</v>
      </c>
      <c r="B899" s="30" t="s">
        <v>7053</v>
      </c>
      <c r="C899" s="2" t="s">
        <v>7054</v>
      </c>
      <c r="D899" s="2" t="s">
        <v>32</v>
      </c>
      <c r="E899" s="2" t="s">
        <v>246</v>
      </c>
      <c r="F899" s="2" t="s">
        <v>475</v>
      </c>
      <c r="G899" s="10">
        <v>45482.125694444447</v>
      </c>
      <c r="H899" s="2" t="s">
        <v>182</v>
      </c>
      <c r="I899" s="2" t="s">
        <v>630</v>
      </c>
      <c r="J899" s="30" t="s">
        <v>373</v>
      </c>
      <c r="K899" s="2" t="s">
        <v>164</v>
      </c>
      <c r="L899" s="2" t="s">
        <v>6670</v>
      </c>
      <c r="M899" s="2" t="s">
        <v>32</v>
      </c>
      <c r="N899" s="12">
        <f t="shared" ref="N899:N962" si="24">IF(G899&lt;&gt;"",IFERROR(DATE(YEAR(G899),MONTH(G899),DAY(G899)),""),"")</f>
        <v>45482</v>
      </c>
    </row>
    <row r="900" spans="1:14" ht="36.5" x14ac:dyDescent="0.35">
      <c r="A900" s="2" t="s">
        <v>148</v>
      </c>
      <c r="B900" s="30" t="s">
        <v>7055</v>
      </c>
      <c r="C900" s="2" t="s">
        <v>7056</v>
      </c>
      <c r="D900" s="2" t="s">
        <v>566</v>
      </c>
      <c r="E900" s="2" t="s">
        <v>246</v>
      </c>
      <c r="F900" s="2" t="s">
        <v>475</v>
      </c>
      <c r="G900" s="10">
        <v>45482.111111111109</v>
      </c>
      <c r="H900" s="2" t="s">
        <v>395</v>
      </c>
      <c r="J900" s="30" t="s">
        <v>373</v>
      </c>
      <c r="K900" s="2" t="s">
        <v>178</v>
      </c>
      <c r="L900" s="2" t="s">
        <v>6670</v>
      </c>
      <c r="M900" s="2" t="s">
        <v>32</v>
      </c>
      <c r="N900" s="12">
        <f t="shared" si="24"/>
        <v>45482</v>
      </c>
    </row>
    <row r="901" spans="1:14" ht="36.5" x14ac:dyDescent="0.35">
      <c r="A901" s="2" t="s">
        <v>148</v>
      </c>
      <c r="B901" s="30" t="s">
        <v>7057</v>
      </c>
      <c r="C901" s="2" t="s">
        <v>7058</v>
      </c>
      <c r="D901" s="2" t="s">
        <v>223</v>
      </c>
      <c r="E901" s="2" t="s">
        <v>246</v>
      </c>
      <c r="F901" s="2" t="s">
        <v>475</v>
      </c>
      <c r="G901" s="10">
        <v>45482.1</v>
      </c>
      <c r="H901" s="2" t="s">
        <v>224</v>
      </c>
      <c r="J901" s="30" t="s">
        <v>373</v>
      </c>
      <c r="K901" s="2" t="s">
        <v>178</v>
      </c>
      <c r="L901" s="2" t="s">
        <v>6670</v>
      </c>
      <c r="M901" s="2" t="s">
        <v>20</v>
      </c>
      <c r="N901" s="12">
        <f t="shared" si="24"/>
        <v>45482</v>
      </c>
    </row>
    <row r="902" spans="1:14" ht="24.5" x14ac:dyDescent="0.35">
      <c r="A902" s="2" t="s">
        <v>148</v>
      </c>
      <c r="B902" s="30" t="s">
        <v>16591</v>
      </c>
      <c r="C902" s="2" t="s">
        <v>16592</v>
      </c>
      <c r="D902" s="2" t="s">
        <v>16593</v>
      </c>
      <c r="E902" s="2" t="s">
        <v>175</v>
      </c>
      <c r="F902" s="2" t="s">
        <v>362</v>
      </c>
      <c r="G902" s="10">
        <v>45482.030555555553</v>
      </c>
      <c r="H902" s="2" t="s">
        <v>298</v>
      </c>
      <c r="K902" s="2" t="s">
        <v>164</v>
      </c>
      <c r="L902" s="2" t="s">
        <v>15065</v>
      </c>
      <c r="M902" s="2" t="s">
        <v>66</v>
      </c>
      <c r="N902" s="12">
        <f t="shared" si="24"/>
        <v>45482</v>
      </c>
    </row>
    <row r="903" spans="1:14" ht="24.5" x14ac:dyDescent="0.35">
      <c r="A903" s="2" t="s">
        <v>148</v>
      </c>
      <c r="B903" s="30" t="s">
        <v>16594</v>
      </c>
      <c r="C903" s="2" t="s">
        <v>16595</v>
      </c>
      <c r="D903" s="2" t="s">
        <v>15267</v>
      </c>
      <c r="E903" s="2" t="s">
        <v>175</v>
      </c>
      <c r="F903" s="2" t="s">
        <v>527</v>
      </c>
      <c r="G903" s="10">
        <v>45482.015972222223</v>
      </c>
      <c r="H903" s="2" t="s">
        <v>7111</v>
      </c>
      <c r="I903" s="2" t="s">
        <v>15980</v>
      </c>
      <c r="K903" s="2" t="s">
        <v>164</v>
      </c>
      <c r="L903" s="2" t="s">
        <v>15065</v>
      </c>
      <c r="M903" s="2" t="s">
        <v>66</v>
      </c>
      <c r="N903" s="12">
        <f t="shared" si="24"/>
        <v>45482</v>
      </c>
    </row>
    <row r="904" spans="1:14" ht="14.5" x14ac:dyDescent="0.35">
      <c r="A904" s="2" t="s">
        <v>148</v>
      </c>
      <c r="B904" s="30" t="s">
        <v>16596</v>
      </c>
      <c r="C904" s="2" t="s">
        <v>16597</v>
      </c>
      <c r="D904" s="2" t="s">
        <v>342</v>
      </c>
      <c r="E904" s="2" t="s">
        <v>6683</v>
      </c>
      <c r="F904" s="2" t="s">
        <v>150</v>
      </c>
      <c r="G904" s="10">
        <v>45481.970833333333</v>
      </c>
      <c r="H904" s="2" t="s">
        <v>182</v>
      </c>
      <c r="K904" s="2" t="s">
        <v>178</v>
      </c>
      <c r="L904" s="2" t="s">
        <v>15046</v>
      </c>
      <c r="M904" s="2" t="s">
        <v>15555</v>
      </c>
      <c r="N904" s="12">
        <f t="shared" si="24"/>
        <v>45481</v>
      </c>
    </row>
    <row r="905" spans="1:14" ht="24.5" x14ac:dyDescent="0.35">
      <c r="A905" s="2" t="s">
        <v>148</v>
      </c>
      <c r="B905" s="30" t="s">
        <v>16598</v>
      </c>
      <c r="C905" s="2" t="s">
        <v>16599</v>
      </c>
      <c r="D905" s="2" t="s">
        <v>225</v>
      </c>
      <c r="E905" s="2" t="s">
        <v>246</v>
      </c>
      <c r="F905" s="2" t="s">
        <v>368</v>
      </c>
      <c r="G905" s="10">
        <v>45481.929166666669</v>
      </c>
      <c r="K905" s="2" t="s">
        <v>164</v>
      </c>
      <c r="L905" s="30" t="s">
        <v>7356</v>
      </c>
      <c r="M905" s="2" t="s">
        <v>225</v>
      </c>
      <c r="N905" s="12">
        <f t="shared" si="24"/>
        <v>45481</v>
      </c>
    </row>
    <row r="906" spans="1:14" ht="48.5" x14ac:dyDescent="0.35">
      <c r="A906" s="2" t="s">
        <v>148</v>
      </c>
      <c r="B906" s="30" t="s">
        <v>16600</v>
      </c>
      <c r="C906" s="2" t="s">
        <v>16601</v>
      </c>
      <c r="D906" s="2" t="s">
        <v>16278</v>
      </c>
      <c r="E906" s="2" t="s">
        <v>175</v>
      </c>
      <c r="F906" s="2" t="s">
        <v>150</v>
      </c>
      <c r="G906" s="10">
        <v>45481.769444444442</v>
      </c>
      <c r="H906" s="2" t="s">
        <v>298</v>
      </c>
      <c r="K906" s="2" t="s">
        <v>178</v>
      </c>
      <c r="M906" s="2" t="s">
        <v>86</v>
      </c>
      <c r="N906" s="12">
        <f t="shared" si="24"/>
        <v>45481</v>
      </c>
    </row>
    <row r="907" spans="1:14" ht="36.5" x14ac:dyDescent="0.35">
      <c r="A907" s="2" t="s">
        <v>148</v>
      </c>
      <c r="B907" s="30" t="s">
        <v>7059</v>
      </c>
      <c r="C907" s="2" t="s">
        <v>7060</v>
      </c>
      <c r="D907" s="2" t="s">
        <v>364</v>
      </c>
      <c r="E907" s="2" t="s">
        <v>246</v>
      </c>
      <c r="F907" s="2" t="s">
        <v>475</v>
      </c>
      <c r="G907" s="10">
        <v>45481.697222222225</v>
      </c>
      <c r="H907" s="2" t="s">
        <v>243</v>
      </c>
      <c r="I907" s="2" t="s">
        <v>6968</v>
      </c>
      <c r="K907" s="2" t="s">
        <v>169</v>
      </c>
      <c r="L907" s="2" t="s">
        <v>544</v>
      </c>
      <c r="M907" s="2" t="s">
        <v>364</v>
      </c>
      <c r="N907" s="12">
        <f t="shared" si="24"/>
        <v>45481</v>
      </c>
    </row>
    <row r="908" spans="1:14" ht="24.5" x14ac:dyDescent="0.35">
      <c r="A908" s="2" t="s">
        <v>148</v>
      </c>
      <c r="B908" s="30" t="s">
        <v>16602</v>
      </c>
      <c r="C908" s="2" t="s">
        <v>16603</v>
      </c>
      <c r="D908" s="2" t="s">
        <v>16604</v>
      </c>
      <c r="E908" s="2" t="s">
        <v>149</v>
      </c>
      <c r="F908" s="2" t="s">
        <v>150</v>
      </c>
      <c r="G908" s="10">
        <v>45481.69027777778</v>
      </c>
      <c r="H908" s="2" t="s">
        <v>151</v>
      </c>
      <c r="I908" s="2" t="s">
        <v>15383</v>
      </c>
      <c r="K908" s="2" t="s">
        <v>169</v>
      </c>
      <c r="L908" s="2" t="s">
        <v>7077</v>
      </c>
      <c r="M908" s="2" t="s">
        <v>352</v>
      </c>
      <c r="N908" s="12">
        <f t="shared" si="24"/>
        <v>45481</v>
      </c>
    </row>
    <row r="909" spans="1:14" ht="29" x14ac:dyDescent="0.35">
      <c r="A909" s="2" t="s">
        <v>148</v>
      </c>
      <c r="B909" s="30" t="s">
        <v>7061</v>
      </c>
      <c r="C909" s="2" t="s">
        <v>7062</v>
      </c>
      <c r="D909" s="2" t="s">
        <v>364</v>
      </c>
      <c r="E909" s="2" t="s">
        <v>149</v>
      </c>
      <c r="F909" s="2" t="s">
        <v>475</v>
      </c>
      <c r="G909" s="10">
        <v>45481.629861111112</v>
      </c>
      <c r="H909" s="2" t="s">
        <v>198</v>
      </c>
      <c r="J909" s="30" t="s">
        <v>649</v>
      </c>
      <c r="K909" s="2" t="s">
        <v>169</v>
      </c>
      <c r="L909" s="2" t="s">
        <v>544</v>
      </c>
      <c r="M909" s="2" t="s">
        <v>364</v>
      </c>
      <c r="N909" s="12">
        <f t="shared" si="24"/>
        <v>45481</v>
      </c>
    </row>
    <row r="910" spans="1:14" ht="24.5" x14ac:dyDescent="0.35">
      <c r="A910" s="2" t="s">
        <v>148</v>
      </c>
      <c r="B910" s="30" t="s">
        <v>16605</v>
      </c>
      <c r="C910" s="2" t="s">
        <v>16606</v>
      </c>
      <c r="D910" s="2" t="s">
        <v>15350</v>
      </c>
      <c r="E910" s="2" t="s">
        <v>246</v>
      </c>
      <c r="F910" s="2" t="s">
        <v>527</v>
      </c>
      <c r="G910" s="10">
        <v>45481.484027777777</v>
      </c>
      <c r="H910" s="2" t="s">
        <v>7111</v>
      </c>
      <c r="I910" s="2" t="s">
        <v>15980</v>
      </c>
      <c r="K910" s="2" t="s">
        <v>164</v>
      </c>
      <c r="L910" s="2" t="s">
        <v>15065</v>
      </c>
      <c r="M910" s="2" t="s">
        <v>80</v>
      </c>
      <c r="N910" s="12">
        <f t="shared" si="24"/>
        <v>45481</v>
      </c>
    </row>
    <row r="911" spans="1:14" ht="24.5" x14ac:dyDescent="0.35">
      <c r="A911" s="2" t="s">
        <v>148</v>
      </c>
      <c r="B911" s="30" t="s">
        <v>16607</v>
      </c>
      <c r="C911" s="2" t="s">
        <v>16608</v>
      </c>
      <c r="D911" s="2" t="s">
        <v>223</v>
      </c>
      <c r="E911" s="2" t="s">
        <v>246</v>
      </c>
      <c r="F911" s="2" t="s">
        <v>527</v>
      </c>
      <c r="G911" s="10">
        <v>45481.473611111112</v>
      </c>
      <c r="H911" s="2" t="s">
        <v>224</v>
      </c>
      <c r="I911" s="2" t="s">
        <v>15985</v>
      </c>
      <c r="K911" s="2" t="s">
        <v>169</v>
      </c>
      <c r="L911" s="30" t="s">
        <v>15986</v>
      </c>
      <c r="M911" s="2" t="s">
        <v>225</v>
      </c>
      <c r="N911" s="12">
        <f t="shared" si="24"/>
        <v>45481</v>
      </c>
    </row>
    <row r="912" spans="1:14" ht="24.5" x14ac:dyDescent="0.35">
      <c r="A912" s="2" t="s">
        <v>148</v>
      </c>
      <c r="B912" s="30" t="s">
        <v>16609</v>
      </c>
      <c r="C912" s="2" t="s">
        <v>16610</v>
      </c>
      <c r="D912" s="2" t="s">
        <v>16611</v>
      </c>
      <c r="E912" s="2" t="s">
        <v>149</v>
      </c>
      <c r="F912" s="2" t="s">
        <v>6890</v>
      </c>
      <c r="G912" s="10">
        <v>45481.433333333334</v>
      </c>
      <c r="H912" s="2" t="s">
        <v>151</v>
      </c>
      <c r="I912" s="2" t="s">
        <v>230</v>
      </c>
      <c r="K912" s="2" t="s">
        <v>178</v>
      </c>
      <c r="L912" s="2" t="s">
        <v>15046</v>
      </c>
      <c r="M912" s="2" t="s">
        <v>16611</v>
      </c>
      <c r="N912" s="12">
        <f t="shared" si="24"/>
        <v>45481</v>
      </c>
    </row>
    <row r="913" spans="1:14" ht="24.5" x14ac:dyDescent="0.35">
      <c r="A913" s="2" t="s">
        <v>148</v>
      </c>
      <c r="B913" s="30" t="s">
        <v>16612</v>
      </c>
      <c r="C913" s="2" t="s">
        <v>16613</v>
      </c>
      <c r="D913" s="2" t="s">
        <v>223</v>
      </c>
      <c r="E913" s="2" t="s">
        <v>246</v>
      </c>
      <c r="F913" s="2" t="s">
        <v>15236</v>
      </c>
      <c r="G913" s="10">
        <v>45481.396527777775</v>
      </c>
      <c r="H913" s="2" t="s">
        <v>224</v>
      </c>
      <c r="I913" s="2" t="s">
        <v>15985</v>
      </c>
      <c r="K913" s="2" t="s">
        <v>169</v>
      </c>
      <c r="L913" s="30" t="s">
        <v>15986</v>
      </c>
      <c r="M913" s="2" t="s">
        <v>16546</v>
      </c>
      <c r="N913" s="12">
        <f t="shared" si="24"/>
        <v>45481</v>
      </c>
    </row>
    <row r="914" spans="1:14" ht="36.5" x14ac:dyDescent="0.35">
      <c r="A914" s="2" t="s">
        <v>148</v>
      </c>
      <c r="B914" s="30" t="s">
        <v>6695</v>
      </c>
      <c r="C914" s="2" t="s">
        <v>6696</v>
      </c>
      <c r="D914" s="2" t="s">
        <v>62</v>
      </c>
      <c r="E914" s="2" t="s">
        <v>175</v>
      </c>
      <c r="F914" s="2" t="s">
        <v>220</v>
      </c>
      <c r="G914" s="10">
        <v>45481.393750000003</v>
      </c>
      <c r="I914" s="2" t="s">
        <v>6697</v>
      </c>
      <c r="J914" s="30" t="s">
        <v>373</v>
      </c>
      <c r="K914" s="2" t="s">
        <v>169</v>
      </c>
      <c r="L914" s="2" t="s">
        <v>6698</v>
      </c>
      <c r="M914" s="2" t="s">
        <v>62</v>
      </c>
      <c r="N914" s="12">
        <f t="shared" si="24"/>
        <v>45481</v>
      </c>
    </row>
    <row r="915" spans="1:14" ht="24.5" x14ac:dyDescent="0.35">
      <c r="A915" s="2" t="s">
        <v>148</v>
      </c>
      <c r="B915" s="30" t="s">
        <v>16614</v>
      </c>
      <c r="C915" s="2" t="s">
        <v>16615</v>
      </c>
      <c r="D915" s="2" t="s">
        <v>16573</v>
      </c>
      <c r="E915" s="2" t="s">
        <v>246</v>
      </c>
      <c r="F915" s="2" t="s">
        <v>15236</v>
      </c>
      <c r="G915" s="10">
        <v>45481.392361111109</v>
      </c>
      <c r="H915" s="2" t="s">
        <v>224</v>
      </c>
      <c r="I915" s="2" t="s">
        <v>15985</v>
      </c>
      <c r="K915" s="2" t="s">
        <v>6754</v>
      </c>
      <c r="L915" s="30" t="s">
        <v>15986</v>
      </c>
      <c r="M915" s="2" t="s">
        <v>16573</v>
      </c>
      <c r="N915" s="12">
        <f t="shared" si="24"/>
        <v>45481</v>
      </c>
    </row>
    <row r="916" spans="1:14" ht="24.5" x14ac:dyDescent="0.35">
      <c r="A916" s="2" t="s">
        <v>148</v>
      </c>
      <c r="B916" s="30"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x14ac:dyDescent="0.35">
      <c r="A917" s="2" t="s">
        <v>148</v>
      </c>
      <c r="B917" s="30" t="s">
        <v>16616</v>
      </c>
      <c r="C917" s="2" t="s">
        <v>16617</v>
      </c>
      <c r="D917" s="2" t="s">
        <v>16618</v>
      </c>
      <c r="E917" s="2" t="s">
        <v>175</v>
      </c>
      <c r="F917" s="2" t="s">
        <v>354</v>
      </c>
      <c r="G917" s="10">
        <v>45481.334722222222</v>
      </c>
      <c r="H917" s="2" t="s">
        <v>198</v>
      </c>
      <c r="K917" s="2" t="s">
        <v>164</v>
      </c>
      <c r="M917" s="2" t="s">
        <v>345</v>
      </c>
      <c r="N917" s="12">
        <f t="shared" si="24"/>
        <v>45481</v>
      </c>
    </row>
    <row r="918" spans="1:14" ht="24.5" x14ac:dyDescent="0.35">
      <c r="A918" s="2" t="s">
        <v>148</v>
      </c>
      <c r="B918" s="30" t="s">
        <v>16619</v>
      </c>
      <c r="C918" s="2" t="s">
        <v>16620</v>
      </c>
      <c r="D918" s="2" t="s">
        <v>88</v>
      </c>
      <c r="E918" s="2" t="s">
        <v>246</v>
      </c>
      <c r="F918" s="2" t="s">
        <v>150</v>
      </c>
      <c r="G918" s="10">
        <v>45481.334027777775</v>
      </c>
      <c r="K918" s="2" t="s">
        <v>178</v>
      </c>
      <c r="M918" s="2" t="s">
        <v>88</v>
      </c>
      <c r="N918" s="12">
        <f t="shared" si="24"/>
        <v>45481</v>
      </c>
    </row>
    <row r="919" spans="1:14" ht="24.5" x14ac:dyDescent="0.35">
      <c r="A919" s="2" t="s">
        <v>148</v>
      </c>
      <c r="B919" s="30" t="s">
        <v>16621</v>
      </c>
      <c r="C919" s="2" t="s">
        <v>16622</v>
      </c>
      <c r="D919" s="2" t="s">
        <v>345</v>
      </c>
      <c r="E919" s="2" t="s">
        <v>175</v>
      </c>
      <c r="F919" s="2" t="s">
        <v>6890</v>
      </c>
      <c r="G919" s="10">
        <v>45481.327777777777</v>
      </c>
      <c r="H919" s="2" t="s">
        <v>198</v>
      </c>
      <c r="I919" s="2" t="s">
        <v>346</v>
      </c>
      <c r="K919" s="2" t="s">
        <v>164</v>
      </c>
      <c r="M919" s="2" t="s">
        <v>345</v>
      </c>
      <c r="N919" s="12">
        <f t="shared" si="24"/>
        <v>45481</v>
      </c>
    </row>
    <row r="920" spans="1:14" ht="36.5" x14ac:dyDescent="0.35">
      <c r="A920" s="2" t="s">
        <v>148</v>
      </c>
      <c r="B920" s="30" t="s">
        <v>7063</v>
      </c>
      <c r="C920" s="2" t="s">
        <v>7064</v>
      </c>
      <c r="D920" s="2" t="s">
        <v>30</v>
      </c>
      <c r="E920" s="2" t="s">
        <v>149</v>
      </c>
      <c r="F920" s="2" t="s">
        <v>475</v>
      </c>
      <c r="G920" s="10">
        <v>45481.326388888891</v>
      </c>
      <c r="H920" s="2" t="s">
        <v>151</v>
      </c>
      <c r="J920" s="30" t="s">
        <v>6963</v>
      </c>
      <c r="K920" s="2" t="s">
        <v>164</v>
      </c>
      <c r="L920" s="2" t="s">
        <v>6840</v>
      </c>
      <c r="M920" s="2" t="s">
        <v>7065</v>
      </c>
      <c r="N920" s="12">
        <f t="shared" si="24"/>
        <v>45481</v>
      </c>
    </row>
    <row r="921" spans="1:14" ht="36.5" x14ac:dyDescent="0.35">
      <c r="A921" s="2" t="s">
        <v>148</v>
      </c>
      <c r="B921" s="30" t="s">
        <v>16623</v>
      </c>
      <c r="C921" s="2" t="s">
        <v>16624</v>
      </c>
      <c r="D921" s="2" t="s">
        <v>34</v>
      </c>
      <c r="E921" s="2" t="s">
        <v>246</v>
      </c>
      <c r="F921" s="2" t="s">
        <v>516</v>
      </c>
      <c r="G921" s="10">
        <v>45481.313194444447</v>
      </c>
      <c r="H921" s="2" t="s">
        <v>289</v>
      </c>
      <c r="J921" s="30" t="s">
        <v>16625</v>
      </c>
      <c r="K921" s="2" t="s">
        <v>164</v>
      </c>
      <c r="L921" s="2" t="s">
        <v>16626</v>
      </c>
      <c r="M921" s="2" t="s">
        <v>34</v>
      </c>
      <c r="N921" s="12">
        <f t="shared" si="24"/>
        <v>45481</v>
      </c>
    </row>
    <row r="922" spans="1:14" ht="48.5" x14ac:dyDescent="0.35">
      <c r="A922" s="2" t="s">
        <v>148</v>
      </c>
      <c r="B922" s="30" t="s">
        <v>7066</v>
      </c>
      <c r="C922" s="2" t="s">
        <v>7067</v>
      </c>
      <c r="D922" s="2" t="s">
        <v>7065</v>
      </c>
      <c r="E922" s="2" t="s">
        <v>149</v>
      </c>
      <c r="F922" s="2" t="s">
        <v>475</v>
      </c>
      <c r="G922" s="10">
        <v>45481.30972222222</v>
      </c>
      <c r="H922" s="2" t="s">
        <v>151</v>
      </c>
      <c r="J922" s="30" t="s">
        <v>6963</v>
      </c>
      <c r="K922" s="2" t="s">
        <v>164</v>
      </c>
      <c r="L922" s="2" t="s">
        <v>6840</v>
      </c>
      <c r="M922" s="2" t="s">
        <v>7065</v>
      </c>
      <c r="N922" s="12">
        <f t="shared" si="24"/>
        <v>45481</v>
      </c>
    </row>
    <row r="923" spans="1:14" ht="36.5" x14ac:dyDescent="0.35">
      <c r="A923" s="2" t="s">
        <v>148</v>
      </c>
      <c r="B923" s="30" t="s">
        <v>16627</v>
      </c>
      <c r="C923" s="2" t="s">
        <v>16628</v>
      </c>
      <c r="D923" s="2" t="s">
        <v>34</v>
      </c>
      <c r="E923" s="2" t="s">
        <v>246</v>
      </c>
      <c r="F923" s="2" t="s">
        <v>163</v>
      </c>
      <c r="G923" s="10">
        <v>45481.297222222223</v>
      </c>
      <c r="H923" s="2" t="s">
        <v>289</v>
      </c>
      <c r="J923" s="30" t="s">
        <v>16625</v>
      </c>
      <c r="K923" s="2" t="s">
        <v>164</v>
      </c>
      <c r="L923" s="2" t="s">
        <v>16626</v>
      </c>
      <c r="M923" s="2" t="s">
        <v>34</v>
      </c>
      <c r="N923" s="12">
        <f t="shared" si="24"/>
        <v>45481</v>
      </c>
    </row>
    <row r="924" spans="1:14" ht="24.5" x14ac:dyDescent="0.35">
      <c r="A924" s="2" t="s">
        <v>148</v>
      </c>
      <c r="B924" s="30" t="s">
        <v>16629</v>
      </c>
      <c r="C924" s="2" t="s">
        <v>16630</v>
      </c>
      <c r="D924" s="2" t="s">
        <v>253</v>
      </c>
      <c r="E924" s="2" t="s">
        <v>175</v>
      </c>
      <c r="F924" s="2" t="s">
        <v>150</v>
      </c>
      <c r="G924" s="10">
        <v>45481.293749999997</v>
      </c>
      <c r="K924" s="2" t="s">
        <v>164</v>
      </c>
      <c r="L924" s="2" t="s">
        <v>15020</v>
      </c>
      <c r="M924" s="2" t="s">
        <v>15114</v>
      </c>
      <c r="N924" s="12">
        <f t="shared" si="24"/>
        <v>45481</v>
      </c>
    </row>
    <row r="925" spans="1:14" ht="36.5" x14ac:dyDescent="0.35">
      <c r="A925" s="2" t="s">
        <v>148</v>
      </c>
      <c r="B925" s="30" t="s">
        <v>16631</v>
      </c>
      <c r="C925" s="2" t="s">
        <v>16632</v>
      </c>
      <c r="D925" s="2" t="s">
        <v>20</v>
      </c>
      <c r="E925" s="2" t="s">
        <v>175</v>
      </c>
      <c r="F925" s="2" t="s">
        <v>15045</v>
      </c>
      <c r="G925" s="10">
        <v>45481.276388888888</v>
      </c>
      <c r="H925" s="2" t="s">
        <v>298</v>
      </c>
      <c r="J925" s="30" t="s">
        <v>654</v>
      </c>
      <c r="K925" s="2" t="s">
        <v>178</v>
      </c>
      <c r="L925" s="2" t="s">
        <v>6938</v>
      </c>
      <c r="M925" s="2" t="s">
        <v>20</v>
      </c>
      <c r="N925" s="12">
        <f t="shared" si="24"/>
        <v>45481</v>
      </c>
    </row>
    <row r="926" spans="1:14" ht="24.5" x14ac:dyDescent="0.35">
      <c r="A926" s="2" t="s">
        <v>148</v>
      </c>
      <c r="B926" s="30" t="s">
        <v>16633</v>
      </c>
      <c r="C926" s="2" t="s">
        <v>16634</v>
      </c>
      <c r="D926" s="2" t="s">
        <v>16573</v>
      </c>
      <c r="E926" s="2" t="s">
        <v>246</v>
      </c>
      <c r="F926" s="2" t="s">
        <v>527</v>
      </c>
      <c r="G926" s="10">
        <v>45481.263194444444</v>
      </c>
      <c r="H926" s="2" t="s">
        <v>224</v>
      </c>
      <c r="I926" s="2" t="s">
        <v>15985</v>
      </c>
      <c r="K926" s="2" t="s">
        <v>164</v>
      </c>
      <c r="L926" s="30" t="s">
        <v>15986</v>
      </c>
      <c r="M926" s="2" t="s">
        <v>16573</v>
      </c>
      <c r="N926" s="12">
        <f t="shared" si="24"/>
        <v>45481</v>
      </c>
    </row>
    <row r="927" spans="1:14" ht="24.5" x14ac:dyDescent="0.35">
      <c r="A927" s="2" t="s">
        <v>148</v>
      </c>
      <c r="B927" s="30" t="s">
        <v>16635</v>
      </c>
      <c r="C927" s="2" t="s">
        <v>16636</v>
      </c>
      <c r="D927" s="2" t="s">
        <v>15267</v>
      </c>
      <c r="E927" s="2" t="s">
        <v>175</v>
      </c>
      <c r="F927" s="2" t="s">
        <v>527</v>
      </c>
      <c r="G927" s="10">
        <v>45481.242361111108</v>
      </c>
      <c r="H927" s="2" t="s">
        <v>7111</v>
      </c>
      <c r="I927" s="2" t="s">
        <v>15980</v>
      </c>
      <c r="K927" s="2" t="s">
        <v>164</v>
      </c>
      <c r="L927" s="2" t="s">
        <v>15065</v>
      </c>
      <c r="M927" s="2" t="s">
        <v>70</v>
      </c>
      <c r="N927" s="12">
        <f t="shared" si="24"/>
        <v>45481</v>
      </c>
    </row>
    <row r="928" spans="1:14" ht="24.5" x14ac:dyDescent="0.35">
      <c r="A928" s="2" t="s">
        <v>148</v>
      </c>
      <c r="B928" s="30" t="s">
        <v>16553</v>
      </c>
      <c r="C928" s="2" t="s">
        <v>16637</v>
      </c>
      <c r="D928" s="2" t="s">
        <v>100</v>
      </c>
      <c r="E928" s="2" t="s">
        <v>246</v>
      </c>
      <c r="F928" s="2" t="s">
        <v>527</v>
      </c>
      <c r="G928" s="10">
        <v>45481.147222222222</v>
      </c>
      <c r="K928" s="2" t="s">
        <v>164</v>
      </c>
      <c r="M928" s="2" t="s">
        <v>100</v>
      </c>
      <c r="N928" s="12">
        <f t="shared" si="24"/>
        <v>45481</v>
      </c>
    </row>
    <row r="929" spans="1:14" ht="36.5" x14ac:dyDescent="0.35">
      <c r="A929" s="2" t="s">
        <v>148</v>
      </c>
      <c r="B929" s="30" t="s">
        <v>16638</v>
      </c>
      <c r="C929" s="2" t="s">
        <v>16639</v>
      </c>
      <c r="D929" s="2" t="s">
        <v>12</v>
      </c>
      <c r="E929" s="2" t="s">
        <v>149</v>
      </c>
      <c r="F929" s="2" t="s">
        <v>15045</v>
      </c>
      <c r="G929" s="10">
        <v>45481.147222222222</v>
      </c>
      <c r="H929" s="2" t="s">
        <v>298</v>
      </c>
      <c r="J929" s="30" t="s">
        <v>654</v>
      </c>
      <c r="K929" s="2" t="s">
        <v>178</v>
      </c>
      <c r="L929" s="2" t="s">
        <v>6938</v>
      </c>
      <c r="M929" s="2" t="s">
        <v>12</v>
      </c>
      <c r="N929" s="12">
        <f t="shared" si="24"/>
        <v>45481</v>
      </c>
    </row>
    <row r="930" spans="1:14" ht="36.5" x14ac:dyDescent="0.35">
      <c r="A930" s="2" t="s">
        <v>148</v>
      </c>
      <c r="B930" s="30" t="s">
        <v>6699</v>
      </c>
      <c r="C930" s="2" t="s">
        <v>6700</v>
      </c>
      <c r="D930" s="2" t="s">
        <v>62</v>
      </c>
      <c r="E930" s="2" t="s">
        <v>175</v>
      </c>
      <c r="F930" s="2" t="s">
        <v>156</v>
      </c>
      <c r="G930" s="10">
        <v>45481.134027777778</v>
      </c>
      <c r="H930" s="2" t="s">
        <v>238</v>
      </c>
      <c r="I930" s="2" t="s">
        <v>15677</v>
      </c>
      <c r="J930" s="30" t="s">
        <v>177</v>
      </c>
      <c r="K930" s="2" t="s">
        <v>169</v>
      </c>
      <c r="L930" s="2" t="s">
        <v>6698</v>
      </c>
      <c r="M930" s="2" t="s">
        <v>62</v>
      </c>
      <c r="N930" s="12">
        <f t="shared" si="24"/>
        <v>45481</v>
      </c>
    </row>
    <row r="931" spans="1:14" ht="24.5" x14ac:dyDescent="0.35">
      <c r="A931" s="2" t="s">
        <v>148</v>
      </c>
      <c r="B931" s="30" t="s">
        <v>16640</v>
      </c>
      <c r="C931" s="2" t="s">
        <v>16641</v>
      </c>
      <c r="D931" s="2" t="s">
        <v>16573</v>
      </c>
      <c r="E931" s="2" t="s">
        <v>246</v>
      </c>
      <c r="F931" s="2" t="s">
        <v>527</v>
      </c>
      <c r="G931" s="10">
        <v>45481.125</v>
      </c>
      <c r="H931" s="2" t="s">
        <v>224</v>
      </c>
      <c r="I931" s="2" t="s">
        <v>15985</v>
      </c>
      <c r="K931" s="2" t="s">
        <v>164</v>
      </c>
      <c r="L931" s="30" t="s">
        <v>15986</v>
      </c>
      <c r="M931" s="2" t="s">
        <v>16573</v>
      </c>
      <c r="N931" s="12">
        <f t="shared" si="24"/>
        <v>45481</v>
      </c>
    </row>
    <row r="932" spans="1:14" ht="36.5" x14ac:dyDescent="0.35">
      <c r="A932" s="2" t="s">
        <v>148</v>
      </c>
      <c r="B932" s="30" t="s">
        <v>7068</v>
      </c>
      <c r="C932" s="2" t="s">
        <v>7069</v>
      </c>
      <c r="D932" s="2" t="s">
        <v>239</v>
      </c>
      <c r="E932" s="2" t="s">
        <v>149</v>
      </c>
      <c r="F932" s="2" t="s">
        <v>527</v>
      </c>
      <c r="G932" s="10">
        <v>45481.070833333331</v>
      </c>
      <c r="H932" s="2" t="s">
        <v>176</v>
      </c>
      <c r="K932" s="2" t="s">
        <v>178</v>
      </c>
      <c r="L932" s="2" t="s">
        <v>6894</v>
      </c>
      <c r="M932" s="2" t="s">
        <v>239</v>
      </c>
      <c r="N932" s="12">
        <f t="shared" si="24"/>
        <v>45481</v>
      </c>
    </row>
    <row r="933" spans="1:14" ht="24.5" x14ac:dyDescent="0.35">
      <c r="A933" s="2" t="s">
        <v>148</v>
      </c>
      <c r="B933" s="30" t="s">
        <v>16642</v>
      </c>
      <c r="C933" s="2" t="s">
        <v>16643</v>
      </c>
      <c r="D933" s="2" t="s">
        <v>223</v>
      </c>
      <c r="E933" s="2" t="s">
        <v>246</v>
      </c>
      <c r="F933" s="2" t="s">
        <v>527</v>
      </c>
      <c r="G933" s="10">
        <v>45481.056250000001</v>
      </c>
      <c r="H933" s="2" t="s">
        <v>224</v>
      </c>
      <c r="I933" s="2" t="s">
        <v>15985</v>
      </c>
      <c r="K933" s="2" t="s">
        <v>178</v>
      </c>
      <c r="L933" s="30" t="s">
        <v>15986</v>
      </c>
      <c r="M933" s="2" t="s">
        <v>225</v>
      </c>
      <c r="N933" s="12">
        <f t="shared" si="24"/>
        <v>45481</v>
      </c>
    </row>
    <row r="934" spans="1:14" ht="72.5" x14ac:dyDescent="0.35">
      <c r="A934" s="2" t="s">
        <v>148</v>
      </c>
      <c r="B934" s="30" t="s">
        <v>16644</v>
      </c>
      <c r="C934" s="2" t="s">
        <v>16645</v>
      </c>
      <c r="D934" s="2" t="s">
        <v>16646</v>
      </c>
      <c r="E934" s="2" t="s">
        <v>175</v>
      </c>
      <c r="F934" s="2" t="s">
        <v>527</v>
      </c>
      <c r="G934" s="10">
        <v>45478.67083333333</v>
      </c>
      <c r="H934" s="2" t="s">
        <v>428</v>
      </c>
      <c r="I934" s="2" t="s">
        <v>460</v>
      </c>
      <c r="J934" s="30" t="s">
        <v>430</v>
      </c>
      <c r="K934" s="2" t="s">
        <v>260</v>
      </c>
      <c r="M934" s="2" t="s">
        <v>15672</v>
      </c>
      <c r="N934" s="12">
        <f t="shared" si="24"/>
        <v>45478</v>
      </c>
    </row>
    <row r="935" spans="1:14" ht="24.5" x14ac:dyDescent="0.35">
      <c r="A935" s="2" t="s">
        <v>148</v>
      </c>
      <c r="B935" s="30" t="s">
        <v>16647</v>
      </c>
      <c r="C935" s="2" t="s">
        <v>16648</v>
      </c>
      <c r="D935" s="2" t="s">
        <v>225</v>
      </c>
      <c r="E935" s="2" t="s">
        <v>246</v>
      </c>
      <c r="F935" s="2" t="s">
        <v>527</v>
      </c>
      <c r="G935" s="10">
        <v>45478.506249999999</v>
      </c>
      <c r="K935" s="2" t="s">
        <v>169</v>
      </c>
      <c r="L935" s="30" t="s">
        <v>7356</v>
      </c>
      <c r="M935" s="2" t="s">
        <v>225</v>
      </c>
      <c r="N935" s="12">
        <f t="shared" si="24"/>
        <v>45478</v>
      </c>
    </row>
    <row r="936" spans="1:14" ht="24.5" x14ac:dyDescent="0.35">
      <c r="A936" s="2" t="s">
        <v>148</v>
      </c>
      <c r="B936" s="30" t="s">
        <v>16649</v>
      </c>
      <c r="C936" s="2" t="s">
        <v>16650</v>
      </c>
      <c r="D936" s="2" t="s">
        <v>80</v>
      </c>
      <c r="E936" s="2" t="s">
        <v>175</v>
      </c>
      <c r="F936" s="2" t="s">
        <v>527</v>
      </c>
      <c r="G936" s="10">
        <v>45478.497916666667</v>
      </c>
      <c r="H936" s="2" t="s">
        <v>7111</v>
      </c>
      <c r="K936" s="2" t="s">
        <v>164</v>
      </c>
      <c r="L936" s="2" t="s">
        <v>15065</v>
      </c>
      <c r="M936" s="2" t="s">
        <v>80</v>
      </c>
      <c r="N936" s="12">
        <f t="shared" si="24"/>
        <v>45478</v>
      </c>
    </row>
    <row r="937" spans="1:14" ht="36.5" x14ac:dyDescent="0.35">
      <c r="A937" s="2" t="s">
        <v>148</v>
      </c>
      <c r="B937" s="30" t="s">
        <v>7070</v>
      </c>
      <c r="C937" s="2" t="s">
        <v>7071</v>
      </c>
      <c r="D937" s="2" t="s">
        <v>170</v>
      </c>
      <c r="E937" s="2" t="s">
        <v>149</v>
      </c>
      <c r="F937" s="2" t="s">
        <v>527</v>
      </c>
      <c r="G937" s="10">
        <v>45478.46875</v>
      </c>
      <c r="H937" s="2" t="s">
        <v>234</v>
      </c>
      <c r="K937" s="2" t="s">
        <v>169</v>
      </c>
      <c r="L937" s="2" t="s">
        <v>7072</v>
      </c>
      <c r="M937" s="2" t="s">
        <v>170</v>
      </c>
      <c r="N937" s="12">
        <f t="shared" si="24"/>
        <v>45478</v>
      </c>
    </row>
    <row r="938" spans="1:14" ht="36.5" x14ac:dyDescent="0.35">
      <c r="A938" s="2" t="s">
        <v>148</v>
      </c>
      <c r="B938" s="30" t="s">
        <v>16651</v>
      </c>
      <c r="C938" s="2" t="s">
        <v>16652</v>
      </c>
      <c r="D938" s="2" t="s">
        <v>90</v>
      </c>
      <c r="E938" s="2" t="s">
        <v>246</v>
      </c>
      <c r="F938" s="2" t="s">
        <v>527</v>
      </c>
      <c r="G938" s="10">
        <v>45478.445138888892</v>
      </c>
      <c r="H938" s="2" t="s">
        <v>15527</v>
      </c>
      <c r="K938" s="2" t="s">
        <v>178</v>
      </c>
      <c r="M938" s="2" t="s">
        <v>90</v>
      </c>
      <c r="N938" s="12">
        <f t="shared" si="24"/>
        <v>45478</v>
      </c>
    </row>
    <row r="939" spans="1:14" ht="36.5" x14ac:dyDescent="0.35">
      <c r="A939" s="2" t="s">
        <v>148</v>
      </c>
      <c r="B939" s="30" t="s">
        <v>16653</v>
      </c>
      <c r="C939" s="2" t="s">
        <v>16654</v>
      </c>
      <c r="E939" s="2" t="s">
        <v>175</v>
      </c>
      <c r="F939" s="2" t="s">
        <v>150</v>
      </c>
      <c r="G939" s="10">
        <v>45478.429166666669</v>
      </c>
      <c r="H939" s="2" t="s">
        <v>151</v>
      </c>
      <c r="I939" s="2" t="s">
        <v>363</v>
      </c>
      <c r="K939" s="2" t="s">
        <v>260</v>
      </c>
      <c r="M939" s="2" t="s">
        <v>7404</v>
      </c>
      <c r="N939" s="12">
        <f t="shared" si="24"/>
        <v>45478</v>
      </c>
    </row>
    <row r="940" spans="1:14" ht="36.5" x14ac:dyDescent="0.35">
      <c r="A940" s="2" t="s">
        <v>148</v>
      </c>
      <c r="B940" s="30" t="s">
        <v>16655</v>
      </c>
      <c r="C940" s="2" t="s">
        <v>16656</v>
      </c>
      <c r="D940" s="2" t="s">
        <v>16657</v>
      </c>
      <c r="E940" s="2" t="s">
        <v>175</v>
      </c>
      <c r="F940" s="2" t="s">
        <v>6890</v>
      </c>
      <c r="G940" s="10">
        <v>45478.424305555556</v>
      </c>
      <c r="H940" s="2" t="s">
        <v>243</v>
      </c>
      <c r="I940" s="2" t="s">
        <v>6968</v>
      </c>
      <c r="J940" s="30" t="s">
        <v>16659</v>
      </c>
      <c r="K940" s="2" t="s">
        <v>169</v>
      </c>
      <c r="L940" s="2" t="s">
        <v>7077</v>
      </c>
      <c r="M940" s="2" t="s">
        <v>16657</v>
      </c>
      <c r="N940" s="12">
        <f t="shared" si="24"/>
        <v>45478</v>
      </c>
    </row>
    <row r="941" spans="1:14" ht="36.5" x14ac:dyDescent="0.35">
      <c r="A941" s="2" t="s">
        <v>148</v>
      </c>
      <c r="B941" s="30" t="s">
        <v>16660</v>
      </c>
      <c r="C941" s="2" t="s">
        <v>16661</v>
      </c>
      <c r="D941" s="2" t="s">
        <v>88</v>
      </c>
      <c r="E941" s="2" t="s">
        <v>149</v>
      </c>
      <c r="F941" s="2" t="s">
        <v>527</v>
      </c>
      <c r="G941" s="10">
        <v>45478.42083333333</v>
      </c>
      <c r="H941" s="2" t="s">
        <v>15527</v>
      </c>
      <c r="K941" s="2" t="s">
        <v>178</v>
      </c>
      <c r="M941" s="2" t="s">
        <v>88</v>
      </c>
      <c r="N941" s="12">
        <f t="shared" si="24"/>
        <v>45478</v>
      </c>
    </row>
    <row r="942" spans="1:14" ht="36.5" x14ac:dyDescent="0.35">
      <c r="A942" s="2" t="s">
        <v>148</v>
      </c>
      <c r="B942" s="30" t="s">
        <v>16658</v>
      </c>
      <c r="C942" s="2" t="s">
        <v>16662</v>
      </c>
      <c r="D942" s="2" t="s">
        <v>16657</v>
      </c>
      <c r="E942" s="2" t="s">
        <v>175</v>
      </c>
      <c r="F942" s="2" t="s">
        <v>6890</v>
      </c>
      <c r="G942" s="10">
        <v>45478.418055555558</v>
      </c>
      <c r="H942" s="2" t="s">
        <v>243</v>
      </c>
      <c r="I942" s="2" t="s">
        <v>6968</v>
      </c>
      <c r="J942" s="30" t="s">
        <v>16659</v>
      </c>
      <c r="K942" s="2" t="s">
        <v>169</v>
      </c>
      <c r="L942" s="2" t="s">
        <v>7077</v>
      </c>
      <c r="M942" s="2" t="s">
        <v>16657</v>
      </c>
      <c r="N942" s="12">
        <f t="shared" si="24"/>
        <v>45478</v>
      </c>
    </row>
    <row r="943" spans="1:14" ht="36.5" x14ac:dyDescent="0.35">
      <c r="A943" s="2" t="s">
        <v>148</v>
      </c>
      <c r="B943" s="30" t="s">
        <v>16663</v>
      </c>
      <c r="C943" s="2" t="s">
        <v>16664</v>
      </c>
      <c r="E943" s="2" t="s">
        <v>149</v>
      </c>
      <c r="F943" s="2" t="s">
        <v>516</v>
      </c>
      <c r="G943" s="10">
        <v>45478.416666666664</v>
      </c>
      <c r="H943" s="2" t="s">
        <v>298</v>
      </c>
      <c r="I943" s="2" t="s">
        <v>551</v>
      </c>
      <c r="J943" s="30" t="s">
        <v>159</v>
      </c>
      <c r="K943" s="2" t="s">
        <v>178</v>
      </c>
      <c r="M943" s="2" t="s">
        <v>653</v>
      </c>
      <c r="N943" s="12">
        <f t="shared" si="24"/>
        <v>45478</v>
      </c>
    </row>
    <row r="944" spans="1:14" ht="36.5" x14ac:dyDescent="0.35">
      <c r="A944" s="2" t="s">
        <v>148</v>
      </c>
      <c r="B944" s="30" t="s">
        <v>16665</v>
      </c>
      <c r="C944" s="2" t="s">
        <v>16666</v>
      </c>
      <c r="D944" s="2" t="s">
        <v>90</v>
      </c>
      <c r="E944" s="2" t="s">
        <v>175</v>
      </c>
      <c r="F944" s="2" t="s">
        <v>527</v>
      </c>
      <c r="G944" s="10">
        <v>45478.415972222225</v>
      </c>
      <c r="H944" s="2" t="s">
        <v>298</v>
      </c>
      <c r="K944" s="2" t="s">
        <v>178</v>
      </c>
      <c r="M944" s="2" t="s">
        <v>90</v>
      </c>
      <c r="N944" s="12">
        <f t="shared" si="24"/>
        <v>45478</v>
      </c>
    </row>
    <row r="945" spans="1:14" ht="24.5" x14ac:dyDescent="0.35">
      <c r="A945" s="2" t="s">
        <v>148</v>
      </c>
      <c r="B945" s="30" t="s">
        <v>16667</v>
      </c>
      <c r="C945" s="2" t="s">
        <v>16668</v>
      </c>
      <c r="D945" s="2" t="s">
        <v>7155</v>
      </c>
      <c r="E945" s="2" t="s">
        <v>6683</v>
      </c>
      <c r="F945" s="2" t="s">
        <v>150</v>
      </c>
      <c r="G945" s="10">
        <v>45478.402777777781</v>
      </c>
      <c r="H945" s="2" t="s">
        <v>289</v>
      </c>
      <c r="I945" s="2" t="s">
        <v>16028</v>
      </c>
      <c r="K945" s="2" t="s">
        <v>169</v>
      </c>
      <c r="L945" s="2" t="s">
        <v>7077</v>
      </c>
      <c r="M945" s="2" t="s">
        <v>7075</v>
      </c>
      <c r="N945" s="12">
        <f t="shared" si="24"/>
        <v>45478</v>
      </c>
    </row>
    <row r="946" spans="1:14" ht="36.5" x14ac:dyDescent="0.35">
      <c r="A946" s="2" t="s">
        <v>148</v>
      </c>
      <c r="B946" s="30" t="s">
        <v>16669</v>
      </c>
      <c r="C946" s="2" t="s">
        <v>16670</v>
      </c>
      <c r="D946" s="2" t="s">
        <v>16657</v>
      </c>
      <c r="E946" s="2" t="s">
        <v>175</v>
      </c>
      <c r="F946" s="2" t="s">
        <v>6890</v>
      </c>
      <c r="G946" s="10">
        <v>45478.382638888892</v>
      </c>
      <c r="H946" s="2" t="s">
        <v>243</v>
      </c>
      <c r="I946" s="2" t="s">
        <v>6968</v>
      </c>
      <c r="J946" s="30" t="s">
        <v>16659</v>
      </c>
      <c r="K946" s="2" t="s">
        <v>169</v>
      </c>
      <c r="L946" s="2" t="s">
        <v>7077</v>
      </c>
      <c r="M946" s="2" t="s">
        <v>16657</v>
      </c>
      <c r="N946" s="12">
        <f t="shared" si="24"/>
        <v>45478</v>
      </c>
    </row>
    <row r="947" spans="1:14" ht="36.5" x14ac:dyDescent="0.35">
      <c r="A947" s="2" t="s">
        <v>148</v>
      </c>
      <c r="B947" s="30" t="s">
        <v>16671</v>
      </c>
      <c r="C947" s="2" t="s">
        <v>16672</v>
      </c>
      <c r="D947" s="2" t="s">
        <v>222</v>
      </c>
      <c r="E947" s="2" t="s">
        <v>175</v>
      </c>
      <c r="F947" s="2" t="s">
        <v>150</v>
      </c>
      <c r="G947" s="10">
        <v>45478.381249999999</v>
      </c>
      <c r="H947" s="2" t="s">
        <v>298</v>
      </c>
      <c r="I947" s="2" t="s">
        <v>15419</v>
      </c>
      <c r="K947" s="2" t="s">
        <v>169</v>
      </c>
      <c r="L947" s="2" t="s">
        <v>16673</v>
      </c>
      <c r="M947" s="2" t="s">
        <v>92</v>
      </c>
      <c r="N947" s="12">
        <f t="shared" si="24"/>
        <v>45478</v>
      </c>
    </row>
    <row r="948" spans="1:14" ht="24.5" x14ac:dyDescent="0.35">
      <c r="A948" s="2" t="s">
        <v>148</v>
      </c>
      <c r="B948" s="30" t="s">
        <v>16674</v>
      </c>
      <c r="C948" s="2" t="s">
        <v>16675</v>
      </c>
      <c r="D948" s="2" t="s">
        <v>92</v>
      </c>
      <c r="E948" s="2" t="s">
        <v>149</v>
      </c>
      <c r="F948" s="2" t="s">
        <v>354</v>
      </c>
      <c r="G948" s="10">
        <v>45478.362500000003</v>
      </c>
      <c r="H948" s="2" t="s">
        <v>298</v>
      </c>
      <c r="K948" s="2" t="s">
        <v>169</v>
      </c>
      <c r="L948" s="2" t="s">
        <v>16673</v>
      </c>
      <c r="M948" s="2" t="s">
        <v>92</v>
      </c>
      <c r="N948" s="12">
        <f t="shared" si="24"/>
        <v>45478</v>
      </c>
    </row>
    <row r="949" spans="1:14" ht="60.5" x14ac:dyDescent="0.35">
      <c r="A949" s="2" t="s">
        <v>148</v>
      </c>
      <c r="B949" s="30" t="s">
        <v>16676</v>
      </c>
      <c r="C949" s="2" t="s">
        <v>16677</v>
      </c>
      <c r="D949" s="2" t="s">
        <v>7195</v>
      </c>
      <c r="E949" s="2" t="s">
        <v>175</v>
      </c>
      <c r="F949" s="2" t="s">
        <v>527</v>
      </c>
      <c r="G949" s="10">
        <v>45478.351388888892</v>
      </c>
      <c r="H949" s="2" t="s">
        <v>151</v>
      </c>
      <c r="I949" s="2" t="s">
        <v>390</v>
      </c>
      <c r="J949" s="30" t="s">
        <v>391</v>
      </c>
      <c r="K949" s="2" t="s">
        <v>169</v>
      </c>
      <c r="L949" s="2" t="s">
        <v>15504</v>
      </c>
      <c r="M949" s="2" t="s">
        <v>409</v>
      </c>
      <c r="N949" s="12">
        <f t="shared" si="24"/>
        <v>45478</v>
      </c>
    </row>
    <row r="950" spans="1:14" ht="24.5" x14ac:dyDescent="0.35">
      <c r="A950" s="2" t="s">
        <v>148</v>
      </c>
      <c r="B950" s="30" t="s">
        <v>16678</v>
      </c>
      <c r="C950" s="2" t="s">
        <v>16679</v>
      </c>
      <c r="D950" s="2" t="s">
        <v>15707</v>
      </c>
      <c r="E950" s="2" t="s">
        <v>175</v>
      </c>
      <c r="F950" s="2" t="s">
        <v>150</v>
      </c>
      <c r="G950" s="10">
        <v>45478.349305555559</v>
      </c>
      <c r="H950" s="2" t="s">
        <v>151</v>
      </c>
      <c r="I950" s="2" t="s">
        <v>363</v>
      </c>
      <c r="K950" s="2" t="s">
        <v>169</v>
      </c>
      <c r="L950" s="2" t="s">
        <v>16673</v>
      </c>
      <c r="M950" s="2" t="s">
        <v>92</v>
      </c>
      <c r="N950" s="12">
        <f t="shared" si="24"/>
        <v>45478</v>
      </c>
    </row>
    <row r="951" spans="1:14" ht="24.5" x14ac:dyDescent="0.35">
      <c r="A951" s="2" t="s">
        <v>148</v>
      </c>
      <c r="B951" s="30" t="s">
        <v>16680</v>
      </c>
      <c r="C951" s="2" t="s">
        <v>16681</v>
      </c>
      <c r="D951" s="2" t="s">
        <v>80</v>
      </c>
      <c r="E951" s="2" t="s">
        <v>175</v>
      </c>
      <c r="F951" s="2" t="s">
        <v>527</v>
      </c>
      <c r="G951" s="10">
        <v>45478.32708333333</v>
      </c>
      <c r="H951" s="2" t="s">
        <v>7111</v>
      </c>
      <c r="I951" s="2" t="s">
        <v>16682</v>
      </c>
      <c r="K951" s="2" t="s">
        <v>164</v>
      </c>
      <c r="L951" s="2" t="s">
        <v>15065</v>
      </c>
      <c r="M951" s="2" t="s">
        <v>80</v>
      </c>
      <c r="N951" s="12">
        <f t="shared" si="24"/>
        <v>45478</v>
      </c>
    </row>
    <row r="952" spans="1:14" ht="24.5" x14ac:dyDescent="0.35">
      <c r="A952" s="2" t="s">
        <v>148</v>
      </c>
      <c r="B952" s="30" t="s">
        <v>16683</v>
      </c>
      <c r="C952" s="2" t="s">
        <v>16684</v>
      </c>
      <c r="E952" s="2" t="s">
        <v>6683</v>
      </c>
      <c r="F952" s="2" t="s">
        <v>150</v>
      </c>
      <c r="G952" s="10">
        <v>45478.291666666664</v>
      </c>
      <c r="H952" s="2" t="s">
        <v>234</v>
      </c>
      <c r="I952" s="2" t="s">
        <v>7143</v>
      </c>
      <c r="K952" s="2" t="s">
        <v>169</v>
      </c>
      <c r="M952" s="2" t="s">
        <v>706</v>
      </c>
      <c r="N952" s="12">
        <f t="shared" si="24"/>
        <v>45478</v>
      </c>
    </row>
    <row r="953" spans="1:14" ht="48.5" x14ac:dyDescent="0.35">
      <c r="A953" s="2" t="s">
        <v>148</v>
      </c>
      <c r="B953" s="30" t="s">
        <v>16685</v>
      </c>
      <c r="C953" s="2" t="s">
        <v>16686</v>
      </c>
      <c r="D953" s="2" t="s">
        <v>515</v>
      </c>
      <c r="E953" s="2" t="s">
        <v>149</v>
      </c>
      <c r="F953" s="2" t="s">
        <v>516</v>
      </c>
      <c r="G953" s="10">
        <v>45478.157638888886</v>
      </c>
      <c r="H953" s="2" t="s">
        <v>182</v>
      </c>
      <c r="I953" s="2" t="s">
        <v>16357</v>
      </c>
      <c r="J953" s="30" t="s">
        <v>7082</v>
      </c>
      <c r="K953" s="2" t="s">
        <v>178</v>
      </c>
      <c r="M953" s="2" t="s">
        <v>15131</v>
      </c>
      <c r="N953" s="12">
        <f t="shared" si="24"/>
        <v>45478</v>
      </c>
    </row>
    <row r="954" spans="1:14" ht="24.5" x14ac:dyDescent="0.35">
      <c r="A954" s="2" t="s">
        <v>148</v>
      </c>
      <c r="B954" s="30" t="s">
        <v>16687</v>
      </c>
      <c r="C954" s="2" t="s">
        <v>16688</v>
      </c>
      <c r="E954" s="2" t="s">
        <v>175</v>
      </c>
      <c r="F954" s="2" t="s">
        <v>150</v>
      </c>
      <c r="G954" s="10">
        <v>45478.149305555555</v>
      </c>
      <c r="H954" s="2" t="s">
        <v>243</v>
      </c>
      <c r="K954" s="2" t="s">
        <v>169</v>
      </c>
      <c r="M954" s="2" t="s">
        <v>7217</v>
      </c>
      <c r="N954" s="12">
        <f t="shared" si="24"/>
        <v>45478</v>
      </c>
    </row>
    <row r="955" spans="1:14" ht="84.5" x14ac:dyDescent="0.35">
      <c r="A955" s="2" t="s">
        <v>148</v>
      </c>
      <c r="B955" s="30" t="s">
        <v>16689</v>
      </c>
      <c r="C955" s="2" t="s">
        <v>16690</v>
      </c>
      <c r="D955" s="2" t="s">
        <v>10</v>
      </c>
      <c r="E955" s="2" t="s">
        <v>175</v>
      </c>
      <c r="F955" s="2" t="s">
        <v>475</v>
      </c>
      <c r="G955" s="10">
        <v>45478.133333333331</v>
      </c>
      <c r="H955" s="2" t="s">
        <v>151</v>
      </c>
      <c r="I955" s="2" t="s">
        <v>16691</v>
      </c>
      <c r="J955" s="30" t="s">
        <v>391</v>
      </c>
      <c r="K955" s="2" t="s">
        <v>169</v>
      </c>
      <c r="L955" s="2" t="s">
        <v>15504</v>
      </c>
      <c r="M955" s="2" t="s">
        <v>409</v>
      </c>
      <c r="N955" s="12">
        <f t="shared" si="24"/>
        <v>45478</v>
      </c>
    </row>
    <row r="956" spans="1:14" ht="48.5" x14ac:dyDescent="0.35">
      <c r="A956" s="2" t="s">
        <v>148</v>
      </c>
      <c r="B956" s="30" t="s">
        <v>16692</v>
      </c>
      <c r="C956" s="2" t="s">
        <v>16693</v>
      </c>
      <c r="D956" s="2" t="s">
        <v>10</v>
      </c>
      <c r="E956" s="2" t="s">
        <v>246</v>
      </c>
      <c r="F956" s="2" t="s">
        <v>6890</v>
      </c>
      <c r="G956" s="10">
        <v>45477.669444444444</v>
      </c>
      <c r="H956" s="2" t="s">
        <v>395</v>
      </c>
      <c r="I956" s="2" t="s">
        <v>482</v>
      </c>
      <c r="K956" s="2" t="s">
        <v>169</v>
      </c>
      <c r="L956" s="2" t="s">
        <v>16694</v>
      </c>
      <c r="M956" s="2" t="s">
        <v>10</v>
      </c>
      <c r="N956" s="12">
        <f t="shared" si="24"/>
        <v>45477</v>
      </c>
    </row>
    <row r="957" spans="1:14" ht="36.5" x14ac:dyDescent="0.35">
      <c r="A957" s="2" t="s">
        <v>148</v>
      </c>
      <c r="B957" s="30" t="s">
        <v>16695</v>
      </c>
      <c r="C957" s="2" t="s">
        <v>16696</v>
      </c>
      <c r="D957" s="2" t="s">
        <v>94</v>
      </c>
      <c r="E957" s="2" t="s">
        <v>175</v>
      </c>
      <c r="F957" s="2" t="s">
        <v>527</v>
      </c>
      <c r="G957" s="10">
        <v>45477.563888888886</v>
      </c>
      <c r="H957" s="2" t="s">
        <v>298</v>
      </c>
      <c r="I957" s="2" t="s">
        <v>15419</v>
      </c>
      <c r="K957" s="2" t="s">
        <v>169</v>
      </c>
      <c r="L957" s="2" t="s">
        <v>15631</v>
      </c>
      <c r="M957" s="2" t="s">
        <v>94</v>
      </c>
      <c r="N957" s="12">
        <f t="shared" si="24"/>
        <v>45477</v>
      </c>
    </row>
    <row r="958" spans="1:14" ht="24.5" x14ac:dyDescent="0.35">
      <c r="A958" s="2" t="s">
        <v>148</v>
      </c>
      <c r="B958" s="30" t="s">
        <v>16697</v>
      </c>
      <c r="C958" s="2" t="s">
        <v>16698</v>
      </c>
      <c r="D958" s="2" t="s">
        <v>120</v>
      </c>
      <c r="E958" s="2" t="s">
        <v>175</v>
      </c>
      <c r="F958" s="2" t="s">
        <v>527</v>
      </c>
      <c r="G958" s="10">
        <v>45477.446527777778</v>
      </c>
      <c r="H958" s="2" t="s">
        <v>15031</v>
      </c>
      <c r="I958" s="2" t="s">
        <v>16699</v>
      </c>
      <c r="K958" s="2" t="s">
        <v>169</v>
      </c>
      <c r="L958" s="2" t="s">
        <v>16700</v>
      </c>
      <c r="M958" s="2" t="s">
        <v>120</v>
      </c>
      <c r="N958" s="12">
        <f t="shared" si="24"/>
        <v>45477</v>
      </c>
    </row>
    <row r="959" spans="1:14" ht="24.5" x14ac:dyDescent="0.35">
      <c r="A959" s="2" t="s">
        <v>148</v>
      </c>
      <c r="B959" s="30" t="s">
        <v>16701</v>
      </c>
      <c r="C959" s="2" t="s">
        <v>16702</v>
      </c>
      <c r="D959" s="2" t="s">
        <v>108</v>
      </c>
      <c r="E959" s="2" t="s">
        <v>6683</v>
      </c>
      <c r="F959" s="2" t="s">
        <v>527</v>
      </c>
      <c r="G959" s="10">
        <v>45477.406944444447</v>
      </c>
      <c r="H959" s="2" t="s">
        <v>15031</v>
      </c>
      <c r="K959" s="2" t="s">
        <v>169</v>
      </c>
      <c r="L959" s="2" t="s">
        <v>16703</v>
      </c>
      <c r="M959" s="2" t="s">
        <v>108</v>
      </c>
      <c r="N959" s="12">
        <f t="shared" si="24"/>
        <v>45477</v>
      </c>
    </row>
    <row r="960" spans="1:14" ht="36.5" x14ac:dyDescent="0.35">
      <c r="A960" s="2" t="s">
        <v>148</v>
      </c>
      <c r="B960" s="30" t="s">
        <v>16704</v>
      </c>
      <c r="C960" s="2" t="s">
        <v>16705</v>
      </c>
      <c r="E960" s="2" t="s">
        <v>175</v>
      </c>
      <c r="F960" s="2" t="s">
        <v>516</v>
      </c>
      <c r="G960" s="10">
        <v>45477.402083333334</v>
      </c>
      <c r="H960" s="2" t="s">
        <v>182</v>
      </c>
      <c r="I960" s="2" t="s">
        <v>517</v>
      </c>
      <c r="J960" s="30" t="s">
        <v>159</v>
      </c>
      <c r="K960" s="2" t="s">
        <v>169</v>
      </c>
      <c r="L960" s="30" t="s">
        <v>16707</v>
      </c>
      <c r="M960" s="2" t="s">
        <v>629</v>
      </c>
      <c r="N960" s="12">
        <f t="shared" si="24"/>
        <v>45477</v>
      </c>
    </row>
    <row r="961" spans="1:14" ht="48.5" x14ac:dyDescent="0.35">
      <c r="A961" s="2" t="s">
        <v>148</v>
      </c>
      <c r="B961" s="30" t="s">
        <v>16708</v>
      </c>
      <c r="C961" s="2" t="s">
        <v>16709</v>
      </c>
      <c r="D961" s="2" t="s">
        <v>15304</v>
      </c>
      <c r="E961" s="2" t="s">
        <v>175</v>
      </c>
      <c r="F961" s="2" t="s">
        <v>527</v>
      </c>
      <c r="G961" s="10">
        <v>45477.376388888886</v>
      </c>
      <c r="H961" s="2" t="s">
        <v>198</v>
      </c>
      <c r="I961" s="2" t="s">
        <v>7115</v>
      </c>
      <c r="K961" s="2" t="s">
        <v>169</v>
      </c>
      <c r="M961" s="2" t="s">
        <v>15304</v>
      </c>
      <c r="N961" s="12">
        <f t="shared" si="24"/>
        <v>45477</v>
      </c>
    </row>
    <row r="962" spans="1:14" ht="24.5" x14ac:dyDescent="0.35">
      <c r="A962" s="2" t="s">
        <v>148</v>
      </c>
      <c r="B962" s="30" t="s">
        <v>16710</v>
      </c>
      <c r="C962" s="2" t="s">
        <v>16711</v>
      </c>
      <c r="E962" s="2" t="s">
        <v>175</v>
      </c>
      <c r="F962" s="2" t="s">
        <v>527</v>
      </c>
      <c r="G962" s="10">
        <v>45477.341666666667</v>
      </c>
      <c r="H962" s="2" t="s">
        <v>7111</v>
      </c>
      <c r="I962" s="2" t="s">
        <v>16682</v>
      </c>
      <c r="K962" s="2" t="s">
        <v>164</v>
      </c>
      <c r="L962" s="2" t="s">
        <v>15065</v>
      </c>
      <c r="M962" s="2" t="s">
        <v>68</v>
      </c>
      <c r="N962" s="12">
        <f t="shared" si="24"/>
        <v>45477</v>
      </c>
    </row>
    <row r="963" spans="1:14" ht="24.5" x14ac:dyDescent="0.35">
      <c r="A963" s="2" t="s">
        <v>148</v>
      </c>
      <c r="B963" s="30" t="s">
        <v>16712</v>
      </c>
      <c r="C963" s="2" t="s">
        <v>16713</v>
      </c>
      <c r="D963" s="2" t="s">
        <v>16714</v>
      </c>
      <c r="E963" s="2" t="s">
        <v>246</v>
      </c>
      <c r="F963" s="2" t="s">
        <v>150</v>
      </c>
      <c r="G963" s="10">
        <v>45477.323611111111</v>
      </c>
      <c r="K963" s="2" t="s">
        <v>169</v>
      </c>
      <c r="M963" s="2" t="s">
        <v>16852</v>
      </c>
      <c r="N963" s="12">
        <f t="shared" ref="N963:N1026" si="25">IF(G963&lt;&gt;"",IFERROR(DATE(YEAR(G963),MONTH(G963),DAY(G963)),""),"")</f>
        <v>45477</v>
      </c>
    </row>
    <row r="964" spans="1:14" ht="24.5" x14ac:dyDescent="0.35">
      <c r="A964" s="2" t="s">
        <v>148</v>
      </c>
      <c r="B964" s="30" t="s">
        <v>16715</v>
      </c>
      <c r="C964" s="2" t="s">
        <v>16716</v>
      </c>
      <c r="D964" s="2" t="s">
        <v>62</v>
      </c>
      <c r="E964" s="2" t="s">
        <v>149</v>
      </c>
      <c r="F964" s="2" t="s">
        <v>527</v>
      </c>
      <c r="G964" s="10">
        <v>45477.304861111108</v>
      </c>
      <c r="H964" s="2" t="s">
        <v>243</v>
      </c>
      <c r="K964" s="2" t="s">
        <v>169</v>
      </c>
      <c r="L964" s="2" t="s">
        <v>544</v>
      </c>
      <c r="M964" s="2" t="s">
        <v>62</v>
      </c>
      <c r="N964" s="12">
        <f t="shared" si="25"/>
        <v>45477</v>
      </c>
    </row>
    <row r="965" spans="1:14" ht="36.5" x14ac:dyDescent="0.35">
      <c r="A965" s="2" t="s">
        <v>148</v>
      </c>
      <c r="B965" s="30" t="s">
        <v>16717</v>
      </c>
      <c r="C965" s="2" t="s">
        <v>16718</v>
      </c>
      <c r="D965" s="2" t="s">
        <v>352</v>
      </c>
      <c r="E965" s="2" t="s">
        <v>149</v>
      </c>
      <c r="F965" s="2" t="s">
        <v>6890</v>
      </c>
      <c r="G965" s="10">
        <v>45477.299305555556</v>
      </c>
      <c r="H965" s="2" t="s">
        <v>176</v>
      </c>
      <c r="I965" s="2" t="s">
        <v>666</v>
      </c>
      <c r="J965" s="30" t="s">
        <v>373</v>
      </c>
      <c r="K965" s="2" t="s">
        <v>169</v>
      </c>
      <c r="L965" s="2" t="s">
        <v>7077</v>
      </c>
      <c r="M965" s="2" t="s">
        <v>352</v>
      </c>
      <c r="N965" s="12">
        <f t="shared" si="25"/>
        <v>45477</v>
      </c>
    </row>
    <row r="966" spans="1:14" ht="84.5" x14ac:dyDescent="0.35">
      <c r="A966" s="2" t="s">
        <v>148</v>
      </c>
      <c r="B966" s="30" t="s">
        <v>16719</v>
      </c>
      <c r="C966" s="2" t="s">
        <v>16720</v>
      </c>
      <c r="D966" s="2" t="s">
        <v>16721</v>
      </c>
      <c r="E966" s="2" t="s">
        <v>149</v>
      </c>
      <c r="F966" s="2" t="s">
        <v>220</v>
      </c>
      <c r="G966" s="10">
        <v>45477.275694444441</v>
      </c>
      <c r="H966" s="2" t="s">
        <v>151</v>
      </c>
      <c r="I966" s="2" t="s">
        <v>16722</v>
      </c>
      <c r="J966" s="30" t="s">
        <v>391</v>
      </c>
      <c r="K966" s="2" t="s">
        <v>169</v>
      </c>
      <c r="L966" s="2" t="s">
        <v>16723</v>
      </c>
      <c r="M966" s="2" t="s">
        <v>7094</v>
      </c>
      <c r="N966" s="12">
        <f t="shared" si="25"/>
        <v>45477</v>
      </c>
    </row>
    <row r="967" spans="1:14" ht="24.5" x14ac:dyDescent="0.35">
      <c r="A967" s="2" t="s">
        <v>148</v>
      </c>
      <c r="B967" s="30" t="s">
        <v>16724</v>
      </c>
      <c r="C967" s="2" t="s">
        <v>16725</v>
      </c>
      <c r="D967" s="2" t="s">
        <v>657</v>
      </c>
      <c r="E967" s="2" t="s">
        <v>149</v>
      </c>
      <c r="F967" s="2" t="s">
        <v>15045</v>
      </c>
      <c r="G967" s="10">
        <v>45477.261805555558</v>
      </c>
      <c r="K967" s="2" t="s">
        <v>169</v>
      </c>
      <c r="L967" s="2" t="s">
        <v>16726</v>
      </c>
      <c r="M967" s="2" t="s">
        <v>657</v>
      </c>
      <c r="N967" s="12">
        <f t="shared" si="25"/>
        <v>45477</v>
      </c>
    </row>
    <row r="968" spans="1:14" ht="24.5" x14ac:dyDescent="0.35">
      <c r="A968" s="2" t="s">
        <v>148</v>
      </c>
      <c r="B968" s="30" t="s">
        <v>16727</v>
      </c>
      <c r="C968" s="2" t="s">
        <v>16728</v>
      </c>
      <c r="D968" s="2" t="s">
        <v>62</v>
      </c>
      <c r="E968" s="2" t="s">
        <v>149</v>
      </c>
      <c r="F968" s="2" t="s">
        <v>15045</v>
      </c>
      <c r="G968" s="10">
        <v>45477.254166666666</v>
      </c>
      <c r="K968" s="2" t="s">
        <v>169</v>
      </c>
      <c r="L968" s="2" t="s">
        <v>544</v>
      </c>
      <c r="M968" s="2" t="s">
        <v>62</v>
      </c>
      <c r="N968" s="12">
        <f t="shared" si="25"/>
        <v>45477</v>
      </c>
    </row>
    <row r="969" spans="1:14" ht="60.5" x14ac:dyDescent="0.35">
      <c r="A969" s="2" t="s">
        <v>148</v>
      </c>
      <c r="B969" s="30" t="s">
        <v>16729</v>
      </c>
      <c r="C969" s="2" t="s">
        <v>16730</v>
      </c>
      <c r="D969" s="2" t="s">
        <v>409</v>
      </c>
      <c r="E969" s="2" t="s">
        <v>149</v>
      </c>
      <c r="F969" s="2" t="s">
        <v>527</v>
      </c>
      <c r="G969" s="10">
        <v>45477.23333333333</v>
      </c>
      <c r="H969" s="2" t="s">
        <v>151</v>
      </c>
      <c r="I969" s="2" t="s">
        <v>390</v>
      </c>
      <c r="J969" s="30" t="s">
        <v>391</v>
      </c>
      <c r="K969" s="2" t="s">
        <v>169</v>
      </c>
      <c r="L969" s="2" t="s">
        <v>15504</v>
      </c>
      <c r="M969" s="2" t="s">
        <v>409</v>
      </c>
      <c r="N969" s="12">
        <f t="shared" si="25"/>
        <v>45477</v>
      </c>
    </row>
    <row r="970" spans="1:14" ht="24.5" x14ac:dyDescent="0.35">
      <c r="A970" s="2" t="s">
        <v>148</v>
      </c>
      <c r="B970" s="30" t="s">
        <v>16731</v>
      </c>
      <c r="C970" s="2" t="s">
        <v>16732</v>
      </c>
      <c r="D970" s="2" t="s">
        <v>70</v>
      </c>
      <c r="E970" s="2" t="s">
        <v>175</v>
      </c>
      <c r="F970" s="2" t="s">
        <v>15045</v>
      </c>
      <c r="G970" s="10">
        <v>45477.230555555558</v>
      </c>
      <c r="H970" s="2" t="s">
        <v>7111</v>
      </c>
      <c r="I970" s="2" t="s">
        <v>16682</v>
      </c>
      <c r="K970" s="2" t="s">
        <v>164</v>
      </c>
      <c r="L970" s="2" t="s">
        <v>15065</v>
      </c>
      <c r="M970" s="2" t="s">
        <v>70</v>
      </c>
      <c r="N970" s="12">
        <f t="shared" si="25"/>
        <v>45477</v>
      </c>
    </row>
    <row r="971" spans="1:14" ht="24.5" x14ac:dyDescent="0.35">
      <c r="A971" s="2" t="s">
        <v>148</v>
      </c>
      <c r="B971" s="30" t="s">
        <v>16733</v>
      </c>
      <c r="C971" s="2" t="s">
        <v>16734</v>
      </c>
      <c r="D971" s="2" t="s">
        <v>88</v>
      </c>
      <c r="E971" s="2" t="s">
        <v>149</v>
      </c>
      <c r="F971" s="2" t="s">
        <v>527</v>
      </c>
      <c r="G971" s="10">
        <v>45477.225694444445</v>
      </c>
      <c r="H971" s="2" t="s">
        <v>15527</v>
      </c>
      <c r="K971" s="2" t="s">
        <v>178</v>
      </c>
      <c r="M971" s="2" t="s">
        <v>88</v>
      </c>
      <c r="N971" s="12">
        <f t="shared" si="25"/>
        <v>45477</v>
      </c>
    </row>
    <row r="972" spans="1:14" ht="24.5" x14ac:dyDescent="0.35">
      <c r="A972" s="2" t="s">
        <v>148</v>
      </c>
      <c r="B972" s="30" t="s">
        <v>16735</v>
      </c>
      <c r="C972" s="2" t="s">
        <v>16736</v>
      </c>
      <c r="D972" s="2" t="s">
        <v>120</v>
      </c>
      <c r="E972" s="2" t="s">
        <v>175</v>
      </c>
      <c r="F972" s="2" t="s">
        <v>527</v>
      </c>
      <c r="G972" s="10">
        <v>45477.222916666666</v>
      </c>
      <c r="H972" s="2" t="s">
        <v>15031</v>
      </c>
      <c r="I972" s="2" t="s">
        <v>16699</v>
      </c>
      <c r="K972" s="2" t="s">
        <v>169</v>
      </c>
      <c r="L972" s="2" t="s">
        <v>16737</v>
      </c>
      <c r="M972" s="2" t="s">
        <v>120</v>
      </c>
      <c r="N972" s="12">
        <f t="shared" si="25"/>
        <v>45477</v>
      </c>
    </row>
    <row r="973" spans="1:14" ht="24.5" x14ac:dyDescent="0.35">
      <c r="A973" s="2" t="s">
        <v>148</v>
      </c>
      <c r="B973" s="30" t="s">
        <v>16738</v>
      </c>
      <c r="C973" s="2" t="s">
        <v>16739</v>
      </c>
      <c r="D973" s="2" t="s">
        <v>88</v>
      </c>
      <c r="E973" s="2" t="s">
        <v>149</v>
      </c>
      <c r="F973" s="2" t="s">
        <v>527</v>
      </c>
      <c r="G973" s="10">
        <v>45477.214583333334</v>
      </c>
      <c r="H973" s="2" t="s">
        <v>15527</v>
      </c>
      <c r="K973" s="2" t="s">
        <v>178</v>
      </c>
      <c r="M973" s="2" t="s">
        <v>88</v>
      </c>
      <c r="N973" s="12">
        <f t="shared" si="25"/>
        <v>45477</v>
      </c>
    </row>
    <row r="974" spans="1:14" ht="36.5" x14ac:dyDescent="0.35">
      <c r="A974" s="2" t="s">
        <v>148</v>
      </c>
      <c r="B974" s="30" t="s">
        <v>16740</v>
      </c>
      <c r="C974" s="2" t="s">
        <v>16741</v>
      </c>
      <c r="D974" s="2" t="s">
        <v>62</v>
      </c>
      <c r="E974" s="2" t="s">
        <v>149</v>
      </c>
      <c r="F974" s="2" t="s">
        <v>15045</v>
      </c>
      <c r="G974" s="10">
        <v>45477.209722222222</v>
      </c>
      <c r="K974" s="2" t="s">
        <v>169</v>
      </c>
      <c r="L974" s="2" t="s">
        <v>16742</v>
      </c>
      <c r="M974" s="2" t="s">
        <v>62</v>
      </c>
      <c r="N974" s="12">
        <f t="shared" si="25"/>
        <v>45477</v>
      </c>
    </row>
    <row r="975" spans="1:14" ht="36.5" x14ac:dyDescent="0.35">
      <c r="A975" s="2" t="s">
        <v>148</v>
      </c>
      <c r="B975" s="30" t="s">
        <v>16743</v>
      </c>
      <c r="C975" s="2" t="s">
        <v>16744</v>
      </c>
      <c r="D975" s="2" t="s">
        <v>371</v>
      </c>
      <c r="E975" s="2" t="s">
        <v>6683</v>
      </c>
      <c r="F975" s="2" t="s">
        <v>156</v>
      </c>
      <c r="G975" s="10">
        <v>45477.185416666667</v>
      </c>
      <c r="H975" s="2" t="s">
        <v>176</v>
      </c>
      <c r="I975" s="2" t="s">
        <v>16441</v>
      </c>
      <c r="K975" s="2" t="s">
        <v>169</v>
      </c>
      <c r="L975" s="2" t="s">
        <v>7077</v>
      </c>
      <c r="M975" s="2" t="s">
        <v>7075</v>
      </c>
      <c r="N975" s="12">
        <f t="shared" si="25"/>
        <v>45477</v>
      </c>
    </row>
    <row r="976" spans="1:14" ht="24.5" x14ac:dyDescent="0.35">
      <c r="A976" s="2" t="s">
        <v>148</v>
      </c>
      <c r="B976" s="30" t="s">
        <v>16745</v>
      </c>
      <c r="C976" s="2" t="s">
        <v>16746</v>
      </c>
      <c r="D976" s="2" t="s">
        <v>66</v>
      </c>
      <c r="E976" s="2" t="s">
        <v>175</v>
      </c>
      <c r="F976" s="2" t="s">
        <v>527</v>
      </c>
      <c r="G976" s="10">
        <v>45477.178472222222</v>
      </c>
      <c r="H976" s="2" t="s">
        <v>7111</v>
      </c>
      <c r="I976" s="2" t="s">
        <v>16682</v>
      </c>
      <c r="K976" s="2" t="s">
        <v>164</v>
      </c>
      <c r="L976" s="2" t="s">
        <v>15065</v>
      </c>
      <c r="M976" s="2" t="s">
        <v>66</v>
      </c>
      <c r="N976" s="12">
        <f t="shared" si="25"/>
        <v>45477</v>
      </c>
    </row>
    <row r="977" spans="1:14" ht="60.5" x14ac:dyDescent="0.35">
      <c r="A977" s="2" t="s">
        <v>148</v>
      </c>
      <c r="B977" s="30" t="s">
        <v>16747</v>
      </c>
      <c r="C977" s="2" t="s">
        <v>16748</v>
      </c>
      <c r="D977" s="2" t="s">
        <v>112</v>
      </c>
      <c r="E977" s="2" t="s">
        <v>149</v>
      </c>
      <c r="F977" s="2" t="s">
        <v>527</v>
      </c>
      <c r="G977" s="10">
        <v>45477.177083333336</v>
      </c>
      <c r="H977" s="2" t="s">
        <v>15825</v>
      </c>
      <c r="I977" s="2" t="s">
        <v>16749</v>
      </c>
      <c r="K977" s="2" t="s">
        <v>169</v>
      </c>
      <c r="L977" s="2" t="s">
        <v>16526</v>
      </c>
      <c r="M977" s="2" t="s">
        <v>112</v>
      </c>
      <c r="N977" s="12">
        <f t="shared" si="25"/>
        <v>45477</v>
      </c>
    </row>
    <row r="978" spans="1:14" ht="14.5" x14ac:dyDescent="0.35">
      <c r="A978" s="2" t="s">
        <v>148</v>
      </c>
      <c r="B978" s="30" t="s">
        <v>16750</v>
      </c>
      <c r="C978" s="2" t="s">
        <v>16751</v>
      </c>
      <c r="D978" s="2" t="s">
        <v>6661</v>
      </c>
      <c r="E978" s="2" t="s">
        <v>175</v>
      </c>
      <c r="F978" s="2" t="s">
        <v>150</v>
      </c>
      <c r="G978" s="10">
        <v>45477.152083333334</v>
      </c>
      <c r="K978" s="2" t="s">
        <v>169</v>
      </c>
      <c r="L978" s="2" t="s">
        <v>544</v>
      </c>
      <c r="M978" s="2" t="s">
        <v>6661</v>
      </c>
      <c r="N978" s="12">
        <f t="shared" si="25"/>
        <v>45477</v>
      </c>
    </row>
    <row r="979" spans="1:14" ht="24.5" x14ac:dyDescent="0.35">
      <c r="A979" s="2" t="s">
        <v>148</v>
      </c>
      <c r="B979" s="30" t="s">
        <v>16752</v>
      </c>
      <c r="C979" s="2" t="s">
        <v>16753</v>
      </c>
      <c r="D979" s="2" t="s">
        <v>15111</v>
      </c>
      <c r="E979" s="2" t="s">
        <v>175</v>
      </c>
      <c r="F979" s="2" t="s">
        <v>527</v>
      </c>
      <c r="G979" s="10">
        <v>45477.104861111111</v>
      </c>
      <c r="K979" s="2" t="s">
        <v>164</v>
      </c>
      <c r="L979" s="2" t="s">
        <v>15020</v>
      </c>
      <c r="M979" s="2" t="s">
        <v>15111</v>
      </c>
      <c r="N979" s="12">
        <f t="shared" si="25"/>
        <v>45477</v>
      </c>
    </row>
    <row r="980" spans="1:14" ht="24.5" x14ac:dyDescent="0.35">
      <c r="A980" s="2" t="s">
        <v>148</v>
      </c>
      <c r="B980" s="30" t="s">
        <v>16754</v>
      </c>
      <c r="C980" s="2" t="s">
        <v>16755</v>
      </c>
      <c r="E980" s="2" t="s">
        <v>175</v>
      </c>
      <c r="F980" s="2" t="s">
        <v>150</v>
      </c>
      <c r="G980" s="10">
        <v>45476.911111111112</v>
      </c>
      <c r="H980" s="2" t="s">
        <v>198</v>
      </c>
      <c r="K980" s="2" t="s">
        <v>178</v>
      </c>
      <c r="L980" s="2" t="s">
        <v>6731</v>
      </c>
      <c r="M980" s="2" t="s">
        <v>342</v>
      </c>
      <c r="N980" s="12">
        <f t="shared" si="25"/>
        <v>45476</v>
      </c>
    </row>
    <row r="981" spans="1:14" ht="36.5" x14ac:dyDescent="0.35">
      <c r="A981" s="2" t="s">
        <v>148</v>
      </c>
      <c r="B981" s="30" t="s">
        <v>16756</v>
      </c>
      <c r="C981" s="2" t="s">
        <v>16757</v>
      </c>
      <c r="E981" s="2" t="s">
        <v>6683</v>
      </c>
      <c r="F981" s="2" t="s">
        <v>516</v>
      </c>
      <c r="G981" s="10">
        <v>45476.578472222223</v>
      </c>
      <c r="H981" s="2" t="s">
        <v>182</v>
      </c>
      <c r="I981" s="2" t="s">
        <v>517</v>
      </c>
      <c r="J981" s="30" t="s">
        <v>6742</v>
      </c>
      <c r="K981" s="2" t="s">
        <v>169</v>
      </c>
      <c r="M981" s="2" t="s">
        <v>617</v>
      </c>
      <c r="N981" s="12">
        <f t="shared" si="25"/>
        <v>45476</v>
      </c>
    </row>
    <row r="982" spans="1:14" ht="36.5" x14ac:dyDescent="0.35">
      <c r="A982" s="2" t="s">
        <v>148</v>
      </c>
      <c r="B982" s="30" t="s">
        <v>16758</v>
      </c>
      <c r="C982" s="2" t="s">
        <v>16759</v>
      </c>
      <c r="D982" s="2" t="s">
        <v>15672</v>
      </c>
      <c r="E982" s="2" t="s">
        <v>175</v>
      </c>
      <c r="F982" s="2" t="s">
        <v>527</v>
      </c>
      <c r="G982" s="10">
        <v>45476.561111111114</v>
      </c>
      <c r="H982" s="2" t="s">
        <v>428</v>
      </c>
      <c r="I982" s="2" t="s">
        <v>429</v>
      </c>
      <c r="J982" s="30" t="s">
        <v>430</v>
      </c>
      <c r="K982" s="2" t="s">
        <v>169</v>
      </c>
      <c r="M982" s="2" t="s">
        <v>15672</v>
      </c>
      <c r="N982" s="12">
        <f t="shared" si="25"/>
        <v>45476</v>
      </c>
    </row>
    <row r="983" spans="1:14" ht="24.5" x14ac:dyDescent="0.35">
      <c r="A983" s="2" t="s">
        <v>148</v>
      </c>
      <c r="B983" s="30" t="s">
        <v>16760</v>
      </c>
      <c r="C983" s="2" t="s">
        <v>16761</v>
      </c>
      <c r="D983" s="2" t="s">
        <v>679</v>
      </c>
      <c r="E983" s="2" t="s">
        <v>175</v>
      </c>
      <c r="F983" s="2" t="s">
        <v>150</v>
      </c>
      <c r="G983" s="10">
        <v>45476.550694444442</v>
      </c>
      <c r="H983" s="2" t="s">
        <v>151</v>
      </c>
      <c r="I983" s="2" t="s">
        <v>363</v>
      </c>
      <c r="K983" s="2" t="s">
        <v>169</v>
      </c>
      <c r="M983" s="2" t="s">
        <v>7195</v>
      </c>
      <c r="N983" s="12">
        <f t="shared" si="25"/>
        <v>45476</v>
      </c>
    </row>
    <row r="984" spans="1:14" ht="36.5" x14ac:dyDescent="0.35">
      <c r="A984" s="2" t="s">
        <v>148</v>
      </c>
      <c r="B984" s="30" t="s">
        <v>16762</v>
      </c>
      <c r="C984" s="2" t="s">
        <v>16763</v>
      </c>
      <c r="D984" s="2" t="s">
        <v>415</v>
      </c>
      <c r="E984" s="2" t="s">
        <v>246</v>
      </c>
      <c r="F984" s="2" t="s">
        <v>527</v>
      </c>
      <c r="G984" s="10">
        <v>45476.536805555559</v>
      </c>
      <c r="H984" s="2" t="s">
        <v>298</v>
      </c>
      <c r="I984" s="2" t="s">
        <v>413</v>
      </c>
      <c r="K984" s="2" t="s">
        <v>164</v>
      </c>
      <c r="M984" s="2" t="s">
        <v>415</v>
      </c>
      <c r="N984" s="12">
        <f t="shared" si="25"/>
        <v>45476</v>
      </c>
    </row>
    <row r="985" spans="1:14" ht="24.5" x14ac:dyDescent="0.35">
      <c r="A985" s="2" t="s">
        <v>148</v>
      </c>
      <c r="B985" s="30" t="s">
        <v>16764</v>
      </c>
      <c r="C985" s="2" t="s">
        <v>16765</v>
      </c>
      <c r="D985" s="2" t="s">
        <v>653</v>
      </c>
      <c r="E985" s="2" t="s">
        <v>175</v>
      </c>
      <c r="F985" s="2" t="s">
        <v>527</v>
      </c>
      <c r="G985" s="10">
        <v>45476.52847222222</v>
      </c>
      <c r="H985" s="2" t="s">
        <v>7111</v>
      </c>
      <c r="I985" s="2" t="s">
        <v>16682</v>
      </c>
      <c r="K985" s="2" t="s">
        <v>164</v>
      </c>
      <c r="L985" s="2" t="s">
        <v>15065</v>
      </c>
      <c r="M985" s="2" t="s">
        <v>68</v>
      </c>
      <c r="N985" s="12">
        <f t="shared" si="25"/>
        <v>45476</v>
      </c>
    </row>
    <row r="986" spans="1:14" ht="84.5" x14ac:dyDescent="0.35">
      <c r="A986" s="2" t="s">
        <v>148</v>
      </c>
      <c r="B986" s="30" t="s">
        <v>16766</v>
      </c>
      <c r="C986" s="2" t="s">
        <v>16767</v>
      </c>
      <c r="D986" s="2" t="s">
        <v>10</v>
      </c>
      <c r="E986" s="2" t="s">
        <v>175</v>
      </c>
      <c r="F986" s="2" t="s">
        <v>475</v>
      </c>
      <c r="G986" s="10">
        <v>45476.520138888889</v>
      </c>
      <c r="H986" s="2" t="s">
        <v>151</v>
      </c>
      <c r="I986" s="2" t="s">
        <v>16691</v>
      </c>
      <c r="J986" s="30" t="s">
        <v>391</v>
      </c>
      <c r="K986" s="2" t="s">
        <v>169</v>
      </c>
      <c r="L986" s="2" t="s">
        <v>16694</v>
      </c>
      <c r="M986" s="2" t="s">
        <v>10</v>
      </c>
      <c r="N986" s="12">
        <f t="shared" si="25"/>
        <v>45476</v>
      </c>
    </row>
    <row r="987" spans="1:14" ht="29" x14ac:dyDescent="0.35">
      <c r="A987" s="2" t="s">
        <v>148</v>
      </c>
      <c r="B987" s="30" t="s">
        <v>16768</v>
      </c>
      <c r="C987" s="2" t="s">
        <v>16769</v>
      </c>
      <c r="D987" s="2" t="s">
        <v>60</v>
      </c>
      <c r="E987" s="2" t="s">
        <v>175</v>
      </c>
      <c r="F987" s="2" t="s">
        <v>354</v>
      </c>
      <c r="G987" s="10">
        <v>45476.513888888891</v>
      </c>
      <c r="H987" s="2" t="s">
        <v>395</v>
      </c>
      <c r="I987" s="2" t="s">
        <v>482</v>
      </c>
      <c r="J987" s="30" t="s">
        <v>7374</v>
      </c>
      <c r="K987" s="2" t="s">
        <v>164</v>
      </c>
      <c r="M987" s="2" t="s">
        <v>60</v>
      </c>
      <c r="N987" s="12">
        <f t="shared" si="25"/>
        <v>45476</v>
      </c>
    </row>
    <row r="988" spans="1:14" ht="14.5" x14ac:dyDescent="0.35">
      <c r="A988" s="2" t="s">
        <v>148</v>
      </c>
      <c r="B988" s="30" t="s">
        <v>16770</v>
      </c>
      <c r="C988" s="2" t="s">
        <v>16771</v>
      </c>
      <c r="E988" s="2" t="s">
        <v>175</v>
      </c>
      <c r="F988" s="2" t="s">
        <v>150</v>
      </c>
      <c r="G988" s="10">
        <v>45476.512499999997</v>
      </c>
      <c r="K988" s="2" t="s">
        <v>164</v>
      </c>
      <c r="M988" s="2" t="s">
        <v>60</v>
      </c>
      <c r="N988" s="12">
        <f t="shared" si="25"/>
        <v>45476</v>
      </c>
    </row>
    <row r="989" spans="1:14" ht="24.5" x14ac:dyDescent="0.35">
      <c r="A989" s="2" t="s">
        <v>148</v>
      </c>
      <c r="B989" s="30" t="s">
        <v>16772</v>
      </c>
      <c r="C989" s="2" t="s">
        <v>16773</v>
      </c>
      <c r="D989" s="2" t="s">
        <v>90</v>
      </c>
      <c r="E989" s="2" t="s">
        <v>175</v>
      </c>
      <c r="F989" s="2" t="s">
        <v>527</v>
      </c>
      <c r="G989" s="10">
        <v>45476.392361111109</v>
      </c>
      <c r="H989" s="2" t="s">
        <v>15527</v>
      </c>
      <c r="K989" s="2" t="s">
        <v>178</v>
      </c>
      <c r="M989" s="2" t="s">
        <v>90</v>
      </c>
      <c r="N989" s="12">
        <f t="shared" si="25"/>
        <v>45476</v>
      </c>
    </row>
    <row r="990" spans="1:14" ht="48.5" x14ac:dyDescent="0.35">
      <c r="A990" s="2" t="s">
        <v>148</v>
      </c>
      <c r="B990" s="30" t="s">
        <v>16706</v>
      </c>
      <c r="C990" s="2" t="s">
        <v>16774</v>
      </c>
      <c r="E990" s="2" t="s">
        <v>149</v>
      </c>
      <c r="F990" s="2" t="s">
        <v>527</v>
      </c>
      <c r="G990" s="10">
        <v>45476.379861111112</v>
      </c>
      <c r="H990" s="2" t="s">
        <v>182</v>
      </c>
      <c r="I990" s="2" t="s">
        <v>16775</v>
      </c>
      <c r="J990" s="30" t="s">
        <v>159</v>
      </c>
      <c r="K990" s="2" t="s">
        <v>164</v>
      </c>
      <c r="L990" s="2" t="s">
        <v>631</v>
      </c>
      <c r="M990" s="2" t="s">
        <v>629</v>
      </c>
      <c r="N990" s="12">
        <f t="shared" si="25"/>
        <v>45476</v>
      </c>
    </row>
    <row r="991" spans="1:14" ht="48.5" x14ac:dyDescent="0.35">
      <c r="A991" s="2" t="s">
        <v>148</v>
      </c>
      <c r="B991" s="30" t="s">
        <v>16776</v>
      </c>
      <c r="C991" s="2" t="s">
        <v>16777</v>
      </c>
      <c r="E991" s="2" t="s">
        <v>175</v>
      </c>
      <c r="F991" s="2" t="s">
        <v>516</v>
      </c>
      <c r="G991" s="10">
        <v>45476.370833333334</v>
      </c>
      <c r="H991" s="2" t="s">
        <v>182</v>
      </c>
      <c r="I991" s="2" t="s">
        <v>16357</v>
      </c>
      <c r="J991" s="30" t="s">
        <v>6742</v>
      </c>
      <c r="K991" s="2" t="s">
        <v>169</v>
      </c>
      <c r="M991" s="2" t="s">
        <v>617</v>
      </c>
      <c r="N991" s="12">
        <f t="shared" si="25"/>
        <v>45476</v>
      </c>
    </row>
    <row r="992" spans="1:14" ht="24.5" x14ac:dyDescent="0.35">
      <c r="A992" s="2" t="s">
        <v>148</v>
      </c>
      <c r="B992" s="30" t="s">
        <v>16778</v>
      </c>
      <c r="C992" s="2" t="s">
        <v>16779</v>
      </c>
      <c r="D992" s="2" t="s">
        <v>92</v>
      </c>
      <c r="E992" s="2" t="s">
        <v>149</v>
      </c>
      <c r="F992" s="2" t="s">
        <v>527</v>
      </c>
      <c r="G992" s="10">
        <v>45476.355555555558</v>
      </c>
      <c r="H992" s="2" t="s">
        <v>298</v>
      </c>
      <c r="K992" s="2" t="s">
        <v>169</v>
      </c>
      <c r="L992" s="2" t="s">
        <v>15631</v>
      </c>
      <c r="M992" s="2" t="s">
        <v>92</v>
      </c>
      <c r="N992" s="12">
        <f t="shared" si="25"/>
        <v>45476</v>
      </c>
    </row>
    <row r="993" spans="1:14" ht="48.5" x14ac:dyDescent="0.35">
      <c r="A993" s="2" t="s">
        <v>148</v>
      </c>
      <c r="B993" s="30" t="s">
        <v>16780</v>
      </c>
      <c r="C993" s="2" t="s">
        <v>16781</v>
      </c>
      <c r="D993" s="2" t="s">
        <v>617</v>
      </c>
      <c r="E993" s="2" t="s">
        <v>175</v>
      </c>
      <c r="F993" s="2" t="s">
        <v>527</v>
      </c>
      <c r="G993" s="10">
        <v>45476.353472222225</v>
      </c>
      <c r="H993" s="2" t="s">
        <v>182</v>
      </c>
      <c r="I993" s="2" t="s">
        <v>16357</v>
      </c>
      <c r="J993" s="30" t="s">
        <v>6742</v>
      </c>
      <c r="K993" s="2" t="s">
        <v>169</v>
      </c>
      <c r="L993" s="2" t="s">
        <v>16782</v>
      </c>
      <c r="M993" s="2" t="s">
        <v>617</v>
      </c>
      <c r="N993" s="12">
        <f t="shared" si="25"/>
        <v>45476</v>
      </c>
    </row>
    <row r="994" spans="1:14" ht="24.5" x14ac:dyDescent="0.35">
      <c r="A994" s="2" t="s">
        <v>148</v>
      </c>
      <c r="B994" s="30" t="s">
        <v>16783</v>
      </c>
      <c r="C994" s="2" t="s">
        <v>16784</v>
      </c>
      <c r="E994" s="2" t="s">
        <v>175</v>
      </c>
      <c r="F994" s="2" t="s">
        <v>527</v>
      </c>
      <c r="G994" s="10">
        <v>45476.352777777778</v>
      </c>
      <c r="H994" s="2" t="s">
        <v>7111</v>
      </c>
      <c r="I994" s="2" t="s">
        <v>16682</v>
      </c>
      <c r="K994" s="2" t="s">
        <v>164</v>
      </c>
      <c r="L994" s="2" t="s">
        <v>15065</v>
      </c>
      <c r="M994" s="2" t="s">
        <v>68</v>
      </c>
      <c r="N994" s="12">
        <f t="shared" si="25"/>
        <v>45476</v>
      </c>
    </row>
    <row r="995" spans="1:14" ht="36.5" x14ac:dyDescent="0.35">
      <c r="A995" s="2" t="s">
        <v>148</v>
      </c>
      <c r="B995" s="30" t="s">
        <v>16785</v>
      </c>
      <c r="C995" s="2" t="s">
        <v>16786</v>
      </c>
      <c r="D995" s="2" t="s">
        <v>15707</v>
      </c>
      <c r="E995" s="2" t="s">
        <v>175</v>
      </c>
      <c r="F995" s="2" t="s">
        <v>15045</v>
      </c>
      <c r="G995" s="10">
        <v>45476.337500000001</v>
      </c>
      <c r="H995" s="2" t="s">
        <v>298</v>
      </c>
      <c r="I995" s="2" t="s">
        <v>299</v>
      </c>
      <c r="K995" s="2" t="s">
        <v>169</v>
      </c>
      <c r="L995" s="2" t="s">
        <v>16787</v>
      </c>
      <c r="M995" s="2" t="s">
        <v>92</v>
      </c>
      <c r="N995" s="12">
        <f t="shared" si="25"/>
        <v>45476</v>
      </c>
    </row>
    <row r="996" spans="1:14" ht="24.5" x14ac:dyDescent="0.35">
      <c r="A996" s="2" t="s">
        <v>148</v>
      </c>
      <c r="B996" s="30" t="s">
        <v>16788</v>
      </c>
      <c r="C996" s="2" t="s">
        <v>16789</v>
      </c>
      <c r="D996" s="2" t="s">
        <v>352</v>
      </c>
      <c r="E996" s="2" t="s">
        <v>175</v>
      </c>
      <c r="F996" s="2" t="s">
        <v>527</v>
      </c>
      <c r="G996" s="10">
        <v>45476.336805555555</v>
      </c>
      <c r="H996" s="2" t="s">
        <v>198</v>
      </c>
      <c r="K996" s="2" t="s">
        <v>178</v>
      </c>
      <c r="L996" s="2" t="s">
        <v>7077</v>
      </c>
      <c r="M996" s="2" t="s">
        <v>352</v>
      </c>
      <c r="N996" s="12">
        <f t="shared" si="25"/>
        <v>45476</v>
      </c>
    </row>
    <row r="997" spans="1:14" ht="24.5" x14ac:dyDescent="0.35">
      <c r="A997" s="2" t="s">
        <v>148</v>
      </c>
      <c r="B997" s="30" t="s">
        <v>16790</v>
      </c>
      <c r="C997" s="2" t="s">
        <v>16791</v>
      </c>
      <c r="E997" s="2" t="s">
        <v>175</v>
      </c>
      <c r="F997" s="2" t="s">
        <v>150</v>
      </c>
      <c r="G997" s="10">
        <v>45476.334722222222</v>
      </c>
      <c r="H997" s="2" t="s">
        <v>151</v>
      </c>
      <c r="I997" s="2" t="s">
        <v>363</v>
      </c>
      <c r="K997" s="2" t="s">
        <v>169</v>
      </c>
      <c r="M997" s="2" t="s">
        <v>16611</v>
      </c>
      <c r="N997" s="12">
        <f t="shared" si="25"/>
        <v>45476</v>
      </c>
    </row>
    <row r="998" spans="1:14" ht="24.5" x14ac:dyDescent="0.35">
      <c r="A998" s="2" t="s">
        <v>148</v>
      </c>
      <c r="B998" s="30" t="s">
        <v>16792</v>
      </c>
      <c r="C998" s="2" t="s">
        <v>16793</v>
      </c>
      <c r="E998" s="2" t="s">
        <v>149</v>
      </c>
      <c r="F998" s="2" t="s">
        <v>150</v>
      </c>
      <c r="G998" s="10">
        <v>45476.324305555558</v>
      </c>
      <c r="H998" s="2" t="s">
        <v>151</v>
      </c>
      <c r="I998" s="2" t="s">
        <v>15383</v>
      </c>
      <c r="K998" s="2" t="s">
        <v>169</v>
      </c>
      <c r="M998" s="2" t="s">
        <v>7094</v>
      </c>
      <c r="N998" s="12">
        <f t="shared" si="25"/>
        <v>45476</v>
      </c>
    </row>
    <row r="999" spans="1:14" ht="36.5" x14ac:dyDescent="0.35">
      <c r="A999" s="2" t="s">
        <v>148</v>
      </c>
      <c r="B999" s="30" t="s">
        <v>16794</v>
      </c>
      <c r="C999" s="2" t="s">
        <v>16795</v>
      </c>
      <c r="D999" s="2" t="s">
        <v>653</v>
      </c>
      <c r="E999" s="2" t="s">
        <v>175</v>
      </c>
      <c r="F999" s="2" t="s">
        <v>527</v>
      </c>
      <c r="G999" s="10">
        <v>45476.324305555558</v>
      </c>
      <c r="H999" s="2" t="s">
        <v>7111</v>
      </c>
      <c r="I999" s="2" t="s">
        <v>16682</v>
      </c>
      <c r="K999" s="2" t="s">
        <v>164</v>
      </c>
      <c r="L999" s="2" t="s">
        <v>15065</v>
      </c>
      <c r="M999" s="2" t="s">
        <v>80</v>
      </c>
      <c r="N999" s="12">
        <f t="shared" si="25"/>
        <v>45476</v>
      </c>
    </row>
    <row r="1000" spans="1:14" ht="24.5" x14ac:dyDescent="0.35">
      <c r="A1000" s="2" t="s">
        <v>148</v>
      </c>
      <c r="B1000" s="30" t="s">
        <v>16796</v>
      </c>
      <c r="C1000" s="2" t="s">
        <v>16797</v>
      </c>
      <c r="E1000" s="2" t="s">
        <v>6683</v>
      </c>
      <c r="F1000" s="2" t="s">
        <v>150</v>
      </c>
      <c r="G1000" s="10">
        <v>45476.318749999999</v>
      </c>
      <c r="K1000" s="2" t="s">
        <v>164</v>
      </c>
      <c r="M1000" s="2" t="s">
        <v>66</v>
      </c>
      <c r="N1000" s="12">
        <f t="shared" si="25"/>
        <v>45476</v>
      </c>
    </row>
    <row r="1001" spans="1:14" ht="24.5" x14ac:dyDescent="0.35">
      <c r="A1001" s="2" t="s">
        <v>148</v>
      </c>
      <c r="B1001" s="30" t="s">
        <v>16798</v>
      </c>
      <c r="C1001" s="2" t="s">
        <v>16799</v>
      </c>
      <c r="D1001" s="2" t="s">
        <v>7110</v>
      </c>
      <c r="E1001" s="2" t="s">
        <v>175</v>
      </c>
      <c r="F1001" s="2" t="s">
        <v>150</v>
      </c>
      <c r="G1001" s="10">
        <v>45476.309027777781</v>
      </c>
      <c r="H1001" s="2" t="s">
        <v>7111</v>
      </c>
      <c r="I1001" s="2" t="s">
        <v>16169</v>
      </c>
      <c r="K1001" s="2" t="s">
        <v>164</v>
      </c>
      <c r="L1001" s="2" t="s">
        <v>15065</v>
      </c>
      <c r="M1001" s="2" t="s">
        <v>80</v>
      </c>
      <c r="N1001" s="12">
        <f t="shared" si="25"/>
        <v>45476</v>
      </c>
    </row>
    <row r="1002" spans="1:14" ht="24.5" x14ac:dyDescent="0.35">
      <c r="A1002" s="2" t="s">
        <v>148</v>
      </c>
      <c r="B1002" s="30" t="s">
        <v>16800</v>
      </c>
      <c r="C1002" s="2" t="s">
        <v>16801</v>
      </c>
      <c r="D1002" s="2" t="s">
        <v>16802</v>
      </c>
      <c r="E1002" s="2" t="s">
        <v>175</v>
      </c>
      <c r="F1002" s="2" t="s">
        <v>354</v>
      </c>
      <c r="G1002" s="10">
        <v>45476.28402777778</v>
      </c>
      <c r="H1002" s="2" t="s">
        <v>395</v>
      </c>
      <c r="I1002" s="2" t="s">
        <v>482</v>
      </c>
      <c r="K1002" s="2" t="s">
        <v>164</v>
      </c>
      <c r="M1002" s="2" t="s">
        <v>60</v>
      </c>
      <c r="N1002" s="12">
        <f t="shared" si="25"/>
        <v>45476</v>
      </c>
    </row>
    <row r="1003" spans="1:14" ht="24.5" x14ac:dyDescent="0.35">
      <c r="A1003" s="2" t="s">
        <v>148</v>
      </c>
      <c r="B1003" s="30" t="s">
        <v>16803</v>
      </c>
      <c r="C1003" s="2" t="s">
        <v>16804</v>
      </c>
      <c r="D1003" s="2" t="s">
        <v>15157</v>
      </c>
      <c r="E1003" s="2" t="s">
        <v>175</v>
      </c>
      <c r="F1003" s="2" t="s">
        <v>150</v>
      </c>
      <c r="G1003" s="10">
        <v>45476.271527777775</v>
      </c>
      <c r="H1003" s="2" t="s">
        <v>395</v>
      </c>
      <c r="I1003" s="2" t="s">
        <v>482</v>
      </c>
      <c r="K1003" s="2" t="s">
        <v>164</v>
      </c>
      <c r="M1003" s="2" t="s">
        <v>60</v>
      </c>
      <c r="N1003" s="12">
        <f t="shared" si="25"/>
        <v>45476</v>
      </c>
    </row>
    <row r="1004" spans="1:14" ht="36.5" x14ac:dyDescent="0.35">
      <c r="A1004" s="2" t="s">
        <v>148</v>
      </c>
      <c r="B1004" s="30" t="s">
        <v>16805</v>
      </c>
      <c r="C1004" s="2" t="s">
        <v>16806</v>
      </c>
      <c r="D1004" s="2" t="s">
        <v>7001</v>
      </c>
      <c r="E1004" s="2" t="s">
        <v>246</v>
      </c>
      <c r="F1004" s="2" t="s">
        <v>15045</v>
      </c>
      <c r="G1004" s="10">
        <v>45476.243750000001</v>
      </c>
      <c r="H1004" s="2" t="s">
        <v>238</v>
      </c>
      <c r="I1004" s="2" t="s">
        <v>6697</v>
      </c>
      <c r="K1004" s="2" t="s">
        <v>169</v>
      </c>
      <c r="L1004" s="2" t="s">
        <v>7077</v>
      </c>
      <c r="M1004" s="2" t="s">
        <v>7001</v>
      </c>
      <c r="N1004" s="12">
        <f t="shared" si="25"/>
        <v>45476</v>
      </c>
    </row>
    <row r="1005" spans="1:14" ht="36.5" x14ac:dyDescent="0.35">
      <c r="A1005" s="2" t="s">
        <v>148</v>
      </c>
      <c r="B1005" s="30" t="s">
        <v>16807</v>
      </c>
      <c r="C1005" s="2" t="s">
        <v>16808</v>
      </c>
      <c r="D1005" s="2" t="s">
        <v>225</v>
      </c>
      <c r="E1005" s="2" t="s">
        <v>246</v>
      </c>
      <c r="F1005" s="2" t="s">
        <v>527</v>
      </c>
      <c r="G1005" s="10">
        <v>45476.129166666666</v>
      </c>
      <c r="K1005" s="2" t="s">
        <v>169</v>
      </c>
      <c r="L1005" s="30" t="s">
        <v>7356</v>
      </c>
      <c r="M1005" s="2" t="s">
        <v>225</v>
      </c>
      <c r="N1005" s="12">
        <f t="shared" si="25"/>
        <v>45476</v>
      </c>
    </row>
    <row r="1006" spans="1:14" ht="24.5" x14ac:dyDescent="0.35">
      <c r="A1006" s="2" t="s">
        <v>148</v>
      </c>
      <c r="B1006" s="30" t="s">
        <v>6749</v>
      </c>
      <c r="C1006" s="2" t="s">
        <v>6750</v>
      </c>
      <c r="D1006" s="2" t="s">
        <v>6741</v>
      </c>
      <c r="E1006" s="2" t="s">
        <v>149</v>
      </c>
      <c r="F1006" s="2" t="s">
        <v>475</v>
      </c>
      <c r="G1006" s="10">
        <v>45475.861111111109</v>
      </c>
      <c r="H1006" s="2" t="s">
        <v>151</v>
      </c>
      <c r="I1006" s="2" t="s">
        <v>418</v>
      </c>
      <c r="K1006" s="2" t="s">
        <v>169</v>
      </c>
      <c r="M1006" s="2" t="s">
        <v>6687</v>
      </c>
      <c r="N1006" s="12">
        <f t="shared" si="25"/>
        <v>45475</v>
      </c>
    </row>
    <row r="1007" spans="1:14" ht="24.5" x14ac:dyDescent="0.35">
      <c r="A1007" s="2" t="s">
        <v>148</v>
      </c>
      <c r="B1007" s="30" t="s">
        <v>16809</v>
      </c>
      <c r="C1007" s="2" t="s">
        <v>16810</v>
      </c>
      <c r="D1007" s="2" t="s">
        <v>364</v>
      </c>
      <c r="E1007" s="2" t="s">
        <v>246</v>
      </c>
      <c r="F1007" s="2" t="s">
        <v>15045</v>
      </c>
      <c r="G1007" s="10">
        <v>45475.720833333333</v>
      </c>
      <c r="H1007" s="2" t="s">
        <v>151</v>
      </c>
      <c r="I1007" s="2" t="s">
        <v>341</v>
      </c>
      <c r="K1007" s="2" t="s">
        <v>169</v>
      </c>
      <c r="L1007" s="2" t="s">
        <v>544</v>
      </c>
      <c r="M1007" s="2" t="s">
        <v>364</v>
      </c>
      <c r="N1007" s="12">
        <f t="shared" si="25"/>
        <v>45475</v>
      </c>
    </row>
    <row r="1008" spans="1:14" ht="24.5" x14ac:dyDescent="0.35">
      <c r="A1008" s="2" t="s">
        <v>148</v>
      </c>
      <c r="B1008" s="30" t="s">
        <v>16811</v>
      </c>
      <c r="C1008" s="2" t="s">
        <v>16812</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x14ac:dyDescent="0.35">
      <c r="A1009" s="2" t="s">
        <v>148</v>
      </c>
      <c r="B1009" s="30" t="s">
        <v>16813</v>
      </c>
      <c r="C1009" s="2" t="s">
        <v>16814</v>
      </c>
      <c r="D1009" s="2" t="s">
        <v>364</v>
      </c>
      <c r="E1009" s="2" t="s">
        <v>246</v>
      </c>
      <c r="F1009" s="2" t="s">
        <v>475</v>
      </c>
      <c r="G1009" s="10">
        <v>45475.671527777777</v>
      </c>
      <c r="H1009" s="2" t="s">
        <v>238</v>
      </c>
      <c r="I1009" s="2" t="s">
        <v>6697</v>
      </c>
      <c r="K1009" s="2" t="s">
        <v>169</v>
      </c>
      <c r="L1009" s="2" t="s">
        <v>544</v>
      </c>
      <c r="M1009" s="2" t="s">
        <v>364</v>
      </c>
      <c r="N1009" s="12">
        <f t="shared" si="25"/>
        <v>45475</v>
      </c>
    </row>
    <row r="1010" spans="1:14" ht="36.5" x14ac:dyDescent="0.35">
      <c r="A1010" s="2" t="s">
        <v>148</v>
      </c>
      <c r="B1010" s="30" t="s">
        <v>16815</v>
      </c>
      <c r="C1010" s="2" t="s">
        <v>16816</v>
      </c>
      <c r="D1010" s="2" t="s">
        <v>16817</v>
      </c>
      <c r="E1010" s="2" t="s">
        <v>149</v>
      </c>
      <c r="F1010" s="2" t="s">
        <v>156</v>
      </c>
      <c r="G1010" s="10">
        <v>45475.671527777777</v>
      </c>
      <c r="H1010" s="2" t="s">
        <v>176</v>
      </c>
      <c r="I1010" s="2" t="s">
        <v>211</v>
      </c>
      <c r="K1010" s="2" t="s">
        <v>164</v>
      </c>
      <c r="L1010" s="2" t="s">
        <v>16818</v>
      </c>
      <c r="M1010" s="2" t="s">
        <v>15214</v>
      </c>
      <c r="N1010" s="12">
        <f t="shared" si="25"/>
        <v>45475</v>
      </c>
    </row>
    <row r="1011" spans="1:14" ht="24.5" x14ac:dyDescent="0.35">
      <c r="A1011" s="2" t="s">
        <v>148</v>
      </c>
      <c r="B1011" s="30" t="s">
        <v>16130</v>
      </c>
      <c r="C1011" s="2" t="s">
        <v>16819</v>
      </c>
      <c r="D1011" s="2" t="s">
        <v>7183</v>
      </c>
      <c r="E1011" s="2" t="s">
        <v>246</v>
      </c>
      <c r="F1011" s="2" t="s">
        <v>511</v>
      </c>
      <c r="G1011" s="10">
        <v>45475.658333333333</v>
      </c>
      <c r="H1011" s="2" t="s">
        <v>151</v>
      </c>
      <c r="K1011" s="2" t="s">
        <v>169</v>
      </c>
      <c r="M1011" s="2" t="s">
        <v>6687</v>
      </c>
      <c r="N1011" s="12">
        <f t="shared" si="25"/>
        <v>45475</v>
      </c>
    </row>
    <row r="1012" spans="1:14" ht="24.5" x14ac:dyDescent="0.35">
      <c r="A1012" s="2" t="s">
        <v>148</v>
      </c>
      <c r="B1012" s="30" t="s">
        <v>16820</v>
      </c>
      <c r="C1012" s="2" t="s">
        <v>16821</v>
      </c>
      <c r="D1012" s="2" t="s">
        <v>653</v>
      </c>
      <c r="E1012" s="2" t="s">
        <v>175</v>
      </c>
      <c r="F1012" s="2" t="s">
        <v>527</v>
      </c>
      <c r="G1012" s="10">
        <v>45475.654166666667</v>
      </c>
      <c r="H1012" s="2" t="s">
        <v>7111</v>
      </c>
      <c r="I1012" s="2" t="s">
        <v>16682</v>
      </c>
      <c r="K1012" s="2" t="s">
        <v>164</v>
      </c>
      <c r="L1012" s="2" t="s">
        <v>15065</v>
      </c>
      <c r="M1012" s="2" t="s">
        <v>72</v>
      </c>
      <c r="N1012" s="12">
        <f t="shared" si="25"/>
        <v>45475</v>
      </c>
    </row>
    <row r="1013" spans="1:14" ht="24.5" x14ac:dyDescent="0.35">
      <c r="A1013" s="2" t="s">
        <v>148</v>
      </c>
      <c r="B1013" s="30" t="s">
        <v>16822</v>
      </c>
      <c r="C1013" s="2" t="s">
        <v>16823</v>
      </c>
      <c r="D1013" s="2" t="s">
        <v>72</v>
      </c>
      <c r="E1013" s="2" t="s">
        <v>175</v>
      </c>
      <c r="F1013" s="2" t="s">
        <v>527</v>
      </c>
      <c r="G1013" s="10">
        <v>45475.651388888888</v>
      </c>
      <c r="H1013" s="2" t="s">
        <v>7111</v>
      </c>
      <c r="I1013" s="2" t="s">
        <v>16682</v>
      </c>
      <c r="K1013" s="2" t="s">
        <v>164</v>
      </c>
      <c r="L1013" s="2" t="s">
        <v>15065</v>
      </c>
      <c r="M1013" s="2" t="s">
        <v>72</v>
      </c>
      <c r="N1013" s="12">
        <f t="shared" si="25"/>
        <v>45475</v>
      </c>
    </row>
    <row r="1014" spans="1:14" ht="24.5" x14ac:dyDescent="0.35">
      <c r="A1014" s="2" t="s">
        <v>148</v>
      </c>
      <c r="B1014" s="30" t="s">
        <v>16824</v>
      </c>
      <c r="C1014" s="2" t="s">
        <v>16825</v>
      </c>
      <c r="D1014" s="2" t="s">
        <v>72</v>
      </c>
      <c r="E1014" s="2" t="s">
        <v>175</v>
      </c>
      <c r="F1014" s="2" t="s">
        <v>527</v>
      </c>
      <c r="G1014" s="10">
        <v>45475.64166666667</v>
      </c>
      <c r="H1014" s="2" t="s">
        <v>7111</v>
      </c>
      <c r="I1014" s="2" t="s">
        <v>15980</v>
      </c>
      <c r="K1014" s="2" t="s">
        <v>164</v>
      </c>
      <c r="L1014" s="2" t="s">
        <v>15065</v>
      </c>
      <c r="M1014" s="2" t="s">
        <v>72</v>
      </c>
      <c r="N1014" s="12">
        <f t="shared" si="25"/>
        <v>45475</v>
      </c>
    </row>
    <row r="1015" spans="1:14" ht="60.5" x14ac:dyDescent="0.35">
      <c r="A1015" s="2" t="s">
        <v>148</v>
      </c>
      <c r="B1015" s="30" t="s">
        <v>16826</v>
      </c>
      <c r="C1015" s="2" t="s">
        <v>16827</v>
      </c>
      <c r="D1015" s="2" t="s">
        <v>112</v>
      </c>
      <c r="E1015" s="2" t="s">
        <v>175</v>
      </c>
      <c r="F1015" s="2" t="s">
        <v>527</v>
      </c>
      <c r="G1015" s="10">
        <v>45475.611111111109</v>
      </c>
      <c r="H1015" s="2" t="s">
        <v>15825</v>
      </c>
      <c r="I1015" s="2" t="s">
        <v>16828</v>
      </c>
      <c r="K1015" s="2" t="s">
        <v>169</v>
      </c>
      <c r="L1015" s="2" t="s">
        <v>15928</v>
      </c>
      <c r="M1015" s="2" t="s">
        <v>112</v>
      </c>
      <c r="N1015" s="12">
        <f t="shared" si="25"/>
        <v>45475</v>
      </c>
    </row>
    <row r="1016" spans="1:14" x14ac:dyDescent="0.3">
      <c r="N1016" s="12" t="str">
        <f t="shared" si="25"/>
        <v/>
      </c>
    </row>
    <row r="1017" spans="1:14" x14ac:dyDescent="0.3">
      <c r="N1017" s="12" t="str">
        <f t="shared" si="25"/>
        <v/>
      </c>
    </row>
    <row r="1018" spans="1:14" x14ac:dyDescent="0.3">
      <c r="N1018" s="12" t="str">
        <f t="shared" si="25"/>
        <v/>
      </c>
    </row>
    <row r="1019" spans="1:14" x14ac:dyDescent="0.3">
      <c r="N1019" s="12" t="str">
        <f t="shared" si="25"/>
        <v/>
      </c>
    </row>
    <row r="1020" spans="1:14" x14ac:dyDescent="0.3">
      <c r="N1020" s="12" t="str">
        <f t="shared" si="25"/>
        <v/>
      </c>
    </row>
    <row r="1021" spans="1:14" x14ac:dyDescent="0.3">
      <c r="N1021" s="12" t="str">
        <f t="shared" si="25"/>
        <v/>
      </c>
    </row>
    <row r="1022" spans="1:14" x14ac:dyDescent="0.3">
      <c r="N1022" s="12" t="str">
        <f t="shared" si="25"/>
        <v/>
      </c>
    </row>
    <row r="1023" spans="1:14" x14ac:dyDescent="0.3">
      <c r="N1023" s="12" t="str">
        <f t="shared" si="25"/>
        <v/>
      </c>
    </row>
    <row r="1024" spans="1:14" x14ac:dyDescent="0.3">
      <c r="N1024" s="12" t="str">
        <f t="shared" si="25"/>
        <v/>
      </c>
    </row>
    <row r="1025" spans="14:14" x14ac:dyDescent="0.3">
      <c r="N1025" s="12" t="str">
        <f t="shared" si="25"/>
        <v/>
      </c>
    </row>
    <row r="1026" spans="14:14" x14ac:dyDescent="0.3">
      <c r="N1026" s="12" t="str">
        <f t="shared" si="25"/>
        <v/>
      </c>
    </row>
    <row r="1027" spans="14:14" x14ac:dyDescent="0.3">
      <c r="N1027" s="12" t="str">
        <f t="shared" ref="N1027:N1090" si="26">IF(G1027&lt;&gt;"",IFERROR(DATE(YEAR(G1027),MONTH(G1027),DAY(G1027)),""),"")</f>
        <v/>
      </c>
    </row>
    <row r="1028" spans="14:14" x14ac:dyDescent="0.3">
      <c r="N1028" s="12" t="str">
        <f t="shared" si="26"/>
        <v/>
      </c>
    </row>
    <row r="1029" spans="14:14" x14ac:dyDescent="0.3">
      <c r="N1029" s="12" t="str">
        <f t="shared" si="26"/>
        <v/>
      </c>
    </row>
    <row r="1030" spans="14:14" x14ac:dyDescent="0.3">
      <c r="N1030" s="12" t="str">
        <f t="shared" si="26"/>
        <v/>
      </c>
    </row>
    <row r="1031" spans="14:14" x14ac:dyDescent="0.3">
      <c r="N1031" s="12" t="str">
        <f t="shared" si="26"/>
        <v/>
      </c>
    </row>
    <row r="1032" spans="14:14" x14ac:dyDescent="0.3">
      <c r="N1032" s="12" t="str">
        <f t="shared" si="26"/>
        <v/>
      </c>
    </row>
    <row r="1033" spans="14:14" x14ac:dyDescent="0.3">
      <c r="N1033" s="12" t="str">
        <f t="shared" si="26"/>
        <v/>
      </c>
    </row>
    <row r="1034" spans="14:14" x14ac:dyDescent="0.3">
      <c r="N1034" s="12" t="str">
        <f t="shared" si="26"/>
        <v/>
      </c>
    </row>
    <row r="1035" spans="14:14" x14ac:dyDescent="0.3">
      <c r="N1035" s="12" t="str">
        <f t="shared" si="26"/>
        <v/>
      </c>
    </row>
    <row r="1036" spans="14:14" x14ac:dyDescent="0.3">
      <c r="N1036" s="12" t="str">
        <f t="shared" si="26"/>
        <v/>
      </c>
    </row>
    <row r="1037" spans="14:14" x14ac:dyDescent="0.3">
      <c r="N1037" s="12" t="str">
        <f t="shared" si="26"/>
        <v/>
      </c>
    </row>
    <row r="1038" spans="14:14" x14ac:dyDescent="0.3">
      <c r="N1038" s="12" t="str">
        <f t="shared" si="26"/>
        <v/>
      </c>
    </row>
    <row r="1039" spans="14:14" x14ac:dyDescent="0.3">
      <c r="N1039" s="12" t="str">
        <f t="shared" si="26"/>
        <v/>
      </c>
    </row>
    <row r="1040" spans="14:14" x14ac:dyDescent="0.3">
      <c r="N1040" s="12" t="str">
        <f t="shared" si="26"/>
        <v/>
      </c>
    </row>
    <row r="1041" spans="14:14" x14ac:dyDescent="0.3">
      <c r="N1041" s="12" t="str">
        <f t="shared" si="26"/>
        <v/>
      </c>
    </row>
    <row r="1042" spans="14:14" x14ac:dyDescent="0.3">
      <c r="N1042" s="12" t="str">
        <f t="shared" si="26"/>
        <v/>
      </c>
    </row>
    <row r="1043" spans="14:14" x14ac:dyDescent="0.3">
      <c r="N1043" s="12" t="str">
        <f t="shared" si="26"/>
        <v/>
      </c>
    </row>
    <row r="1044" spans="14:14" x14ac:dyDescent="0.3">
      <c r="N1044" s="12" t="str">
        <f t="shared" si="26"/>
        <v/>
      </c>
    </row>
    <row r="1045" spans="14:14" x14ac:dyDescent="0.3">
      <c r="N1045" s="12" t="str">
        <f t="shared" si="26"/>
        <v/>
      </c>
    </row>
    <row r="1046" spans="14:14" x14ac:dyDescent="0.3">
      <c r="N1046" s="12" t="str">
        <f t="shared" si="26"/>
        <v/>
      </c>
    </row>
    <row r="1047" spans="14:14" x14ac:dyDescent="0.3">
      <c r="N1047" s="12" t="str">
        <f t="shared" si="26"/>
        <v/>
      </c>
    </row>
    <row r="1048" spans="14:14" x14ac:dyDescent="0.3">
      <c r="N1048" s="12" t="str">
        <f t="shared" si="26"/>
        <v/>
      </c>
    </row>
    <row r="1049" spans="14:14" x14ac:dyDescent="0.3">
      <c r="N1049" s="12" t="str">
        <f t="shared" si="26"/>
        <v/>
      </c>
    </row>
    <row r="1050" spans="14:14" x14ac:dyDescent="0.3">
      <c r="N1050" s="12" t="str">
        <f t="shared" si="26"/>
        <v/>
      </c>
    </row>
    <row r="1051" spans="14:14" x14ac:dyDescent="0.3">
      <c r="N1051" s="12" t="str">
        <f t="shared" si="26"/>
        <v/>
      </c>
    </row>
    <row r="1052" spans="14:14" x14ac:dyDescent="0.3">
      <c r="N1052" s="12" t="str">
        <f t="shared" si="26"/>
        <v/>
      </c>
    </row>
    <row r="1053" spans="14:14" x14ac:dyDescent="0.3">
      <c r="N1053" s="12" t="str">
        <f t="shared" si="26"/>
        <v/>
      </c>
    </row>
    <row r="1054" spans="14:14" x14ac:dyDescent="0.3">
      <c r="N1054" s="12" t="str">
        <f t="shared" si="26"/>
        <v/>
      </c>
    </row>
    <row r="1055" spans="14:14" x14ac:dyDescent="0.3">
      <c r="N1055" s="12" t="str">
        <f t="shared" si="26"/>
        <v/>
      </c>
    </row>
    <row r="1056" spans="14:14" x14ac:dyDescent="0.3">
      <c r="N1056" s="12" t="str">
        <f t="shared" si="26"/>
        <v/>
      </c>
    </row>
    <row r="1057" spans="14:14" x14ac:dyDescent="0.3">
      <c r="N1057" s="12" t="str">
        <f t="shared" si="26"/>
        <v/>
      </c>
    </row>
    <row r="1058" spans="14:14" x14ac:dyDescent="0.3">
      <c r="N1058" s="12" t="str">
        <f t="shared" si="26"/>
        <v/>
      </c>
    </row>
    <row r="1059" spans="14:14" x14ac:dyDescent="0.3">
      <c r="N1059" s="12" t="str">
        <f t="shared" si="26"/>
        <v/>
      </c>
    </row>
    <row r="1060" spans="14:14" x14ac:dyDescent="0.3">
      <c r="N1060" s="12" t="str">
        <f t="shared" si="26"/>
        <v/>
      </c>
    </row>
    <row r="1061" spans="14:14" x14ac:dyDescent="0.3">
      <c r="N1061" s="12" t="str">
        <f t="shared" si="26"/>
        <v/>
      </c>
    </row>
    <row r="1062" spans="14:14" x14ac:dyDescent="0.3">
      <c r="N1062" s="12" t="str">
        <f t="shared" si="26"/>
        <v/>
      </c>
    </row>
    <row r="1063" spans="14:14" x14ac:dyDescent="0.3">
      <c r="N1063" s="12" t="str">
        <f t="shared" si="26"/>
        <v/>
      </c>
    </row>
    <row r="1064" spans="14:14" x14ac:dyDescent="0.3">
      <c r="N1064" s="12" t="str">
        <f t="shared" si="26"/>
        <v/>
      </c>
    </row>
    <row r="1065" spans="14:14" x14ac:dyDescent="0.3">
      <c r="N1065" s="12" t="str">
        <f t="shared" si="26"/>
        <v/>
      </c>
    </row>
    <row r="1066" spans="14:14" x14ac:dyDescent="0.3">
      <c r="N1066" s="12" t="str">
        <f t="shared" si="26"/>
        <v/>
      </c>
    </row>
    <row r="1067" spans="14:14" x14ac:dyDescent="0.3">
      <c r="N1067" s="12" t="str">
        <f t="shared" si="26"/>
        <v/>
      </c>
    </row>
    <row r="1068" spans="14:14" x14ac:dyDescent="0.3">
      <c r="N1068" s="12" t="str">
        <f t="shared" si="26"/>
        <v/>
      </c>
    </row>
    <row r="1069" spans="14:14" x14ac:dyDescent="0.3">
      <c r="N1069" s="12" t="str">
        <f t="shared" si="26"/>
        <v/>
      </c>
    </row>
    <row r="1070" spans="14:14" x14ac:dyDescent="0.3">
      <c r="N1070" s="12" t="str">
        <f t="shared" si="26"/>
        <v/>
      </c>
    </row>
    <row r="1071" spans="14:14" x14ac:dyDescent="0.3">
      <c r="N1071" s="12" t="str">
        <f t="shared" si="26"/>
        <v/>
      </c>
    </row>
    <row r="1072" spans="14:14" x14ac:dyDescent="0.3">
      <c r="N1072" s="12" t="str">
        <f t="shared" si="26"/>
        <v/>
      </c>
    </row>
    <row r="1073" spans="14:14" x14ac:dyDescent="0.3">
      <c r="N1073" s="12" t="str">
        <f t="shared" si="26"/>
        <v/>
      </c>
    </row>
    <row r="1074" spans="14:14" x14ac:dyDescent="0.3">
      <c r="N1074" s="12" t="str">
        <f t="shared" si="26"/>
        <v/>
      </c>
    </row>
    <row r="1075" spans="14:14" x14ac:dyDescent="0.3">
      <c r="N1075" s="12" t="str">
        <f t="shared" si="26"/>
        <v/>
      </c>
    </row>
    <row r="1076" spans="14:14" x14ac:dyDescent="0.3">
      <c r="N1076" s="12" t="str">
        <f t="shared" si="26"/>
        <v/>
      </c>
    </row>
    <row r="1077" spans="14:14" x14ac:dyDescent="0.3">
      <c r="N1077" s="12" t="str">
        <f t="shared" si="26"/>
        <v/>
      </c>
    </row>
    <row r="1078" spans="14:14" x14ac:dyDescent="0.3">
      <c r="N1078" s="12" t="str">
        <f t="shared" si="26"/>
        <v/>
      </c>
    </row>
    <row r="1079" spans="14:14" x14ac:dyDescent="0.3">
      <c r="N1079" s="12" t="str">
        <f t="shared" si="26"/>
        <v/>
      </c>
    </row>
    <row r="1080" spans="14:14" x14ac:dyDescent="0.3">
      <c r="N1080" s="12" t="str">
        <f t="shared" si="26"/>
        <v/>
      </c>
    </row>
    <row r="1081" spans="14:14" x14ac:dyDescent="0.3">
      <c r="N1081" s="12" t="str">
        <f t="shared" si="26"/>
        <v/>
      </c>
    </row>
    <row r="1082" spans="14:14" x14ac:dyDescent="0.3">
      <c r="N1082" s="12" t="str">
        <f t="shared" si="26"/>
        <v/>
      </c>
    </row>
    <row r="1083" spans="14:14" x14ac:dyDescent="0.3">
      <c r="N1083" s="12" t="str">
        <f t="shared" si="26"/>
        <v/>
      </c>
    </row>
    <row r="1084" spans="14:14" x14ac:dyDescent="0.3">
      <c r="N1084" s="12" t="str">
        <f t="shared" si="26"/>
        <v/>
      </c>
    </row>
    <row r="1085" spans="14:14" x14ac:dyDescent="0.3">
      <c r="N1085" s="12" t="str">
        <f t="shared" si="26"/>
        <v/>
      </c>
    </row>
    <row r="1086" spans="14:14" x14ac:dyDescent="0.3">
      <c r="N1086" s="12" t="str">
        <f t="shared" si="26"/>
        <v/>
      </c>
    </row>
    <row r="1087" spans="14:14" x14ac:dyDescent="0.3">
      <c r="N1087" s="12" t="str">
        <f t="shared" si="26"/>
        <v/>
      </c>
    </row>
    <row r="1088" spans="14:14" x14ac:dyDescent="0.3">
      <c r="N1088" s="12" t="str">
        <f t="shared" si="26"/>
        <v/>
      </c>
    </row>
    <row r="1089" spans="14:14" x14ac:dyDescent="0.3">
      <c r="N1089" s="12" t="str">
        <f t="shared" si="26"/>
        <v/>
      </c>
    </row>
    <row r="1090" spans="14:14" x14ac:dyDescent="0.3">
      <c r="N1090" s="12" t="str">
        <f t="shared" si="26"/>
        <v/>
      </c>
    </row>
    <row r="1091" spans="14:14" x14ac:dyDescent="0.3">
      <c r="N1091" s="12" t="str">
        <f t="shared" ref="N1091:N1154" si="27">IF(G1091&lt;&gt;"",IFERROR(DATE(YEAR(G1091),MONTH(G1091),DAY(G1091)),""),"")</f>
        <v/>
      </c>
    </row>
    <row r="1092" spans="14:14" x14ac:dyDescent="0.3">
      <c r="N1092" s="12" t="str">
        <f t="shared" si="27"/>
        <v/>
      </c>
    </row>
    <row r="1093" spans="14:14" x14ac:dyDescent="0.3">
      <c r="N1093" s="12" t="str">
        <f t="shared" si="27"/>
        <v/>
      </c>
    </row>
    <row r="1094" spans="14:14" x14ac:dyDescent="0.3">
      <c r="N1094" s="12" t="str">
        <f t="shared" si="27"/>
        <v/>
      </c>
    </row>
    <row r="1095" spans="14:14" x14ac:dyDescent="0.3">
      <c r="N1095" s="12" t="str">
        <f t="shared" si="27"/>
        <v/>
      </c>
    </row>
    <row r="1096" spans="14:14" x14ac:dyDescent="0.3">
      <c r="N1096" s="12" t="str">
        <f t="shared" si="27"/>
        <v/>
      </c>
    </row>
    <row r="1097" spans="14:14" x14ac:dyDescent="0.3">
      <c r="N1097" s="12" t="str">
        <f t="shared" si="27"/>
        <v/>
      </c>
    </row>
    <row r="1098" spans="14:14" x14ac:dyDescent="0.3">
      <c r="N1098" s="12" t="str">
        <f t="shared" si="27"/>
        <v/>
      </c>
    </row>
    <row r="1099" spans="14:14" x14ac:dyDescent="0.3">
      <c r="N1099" s="12" t="str">
        <f t="shared" si="27"/>
        <v/>
      </c>
    </row>
    <row r="1100" spans="14:14" x14ac:dyDescent="0.3">
      <c r="N1100" s="12" t="str">
        <f t="shared" si="27"/>
        <v/>
      </c>
    </row>
    <row r="1101" spans="14:14" x14ac:dyDescent="0.3">
      <c r="N1101" s="12" t="str">
        <f t="shared" si="27"/>
        <v/>
      </c>
    </row>
    <row r="1102" spans="14:14" x14ac:dyDescent="0.3">
      <c r="N1102" s="12" t="str">
        <f t="shared" si="27"/>
        <v/>
      </c>
    </row>
    <row r="1103" spans="14:14" x14ac:dyDescent="0.3">
      <c r="N1103" s="12" t="str">
        <f t="shared" si="27"/>
        <v/>
      </c>
    </row>
    <row r="1104" spans="14:14" x14ac:dyDescent="0.3">
      <c r="N1104" s="12" t="str">
        <f t="shared" si="27"/>
        <v/>
      </c>
    </row>
    <row r="1105" spans="14:14" x14ac:dyDescent="0.3">
      <c r="N1105" s="12" t="str">
        <f t="shared" si="27"/>
        <v/>
      </c>
    </row>
    <row r="1106" spans="14:14" x14ac:dyDescent="0.3">
      <c r="N1106" s="12" t="str">
        <f t="shared" si="27"/>
        <v/>
      </c>
    </row>
    <row r="1107" spans="14:14" x14ac:dyDescent="0.3">
      <c r="N1107" s="12" t="str">
        <f t="shared" si="27"/>
        <v/>
      </c>
    </row>
    <row r="1108" spans="14:14" x14ac:dyDescent="0.3">
      <c r="N1108" s="12" t="str">
        <f t="shared" si="27"/>
        <v/>
      </c>
    </row>
    <row r="1109" spans="14:14" x14ac:dyDescent="0.3">
      <c r="N1109" s="12" t="str">
        <f t="shared" si="27"/>
        <v/>
      </c>
    </row>
    <row r="1110" spans="14:14" x14ac:dyDescent="0.3">
      <c r="N1110" s="12" t="str">
        <f t="shared" si="27"/>
        <v/>
      </c>
    </row>
    <row r="1111" spans="14:14" x14ac:dyDescent="0.3">
      <c r="N1111" s="12" t="str">
        <f t="shared" si="27"/>
        <v/>
      </c>
    </row>
    <row r="1112" spans="14:14" x14ac:dyDescent="0.3">
      <c r="N1112" s="12" t="str">
        <f t="shared" si="27"/>
        <v/>
      </c>
    </row>
    <row r="1113" spans="14:14" x14ac:dyDescent="0.3">
      <c r="N1113" s="12" t="str">
        <f t="shared" si="27"/>
        <v/>
      </c>
    </row>
    <row r="1114" spans="14:14" x14ac:dyDescent="0.3">
      <c r="N1114" s="12" t="str">
        <f t="shared" si="27"/>
        <v/>
      </c>
    </row>
    <row r="1115" spans="14:14" x14ac:dyDescent="0.3">
      <c r="N1115" s="12" t="str">
        <f t="shared" si="27"/>
        <v/>
      </c>
    </row>
    <row r="1116" spans="14:14" x14ac:dyDescent="0.3">
      <c r="N1116" s="12" t="str">
        <f t="shared" si="27"/>
        <v/>
      </c>
    </row>
    <row r="1117" spans="14:14" x14ac:dyDescent="0.3">
      <c r="N1117" s="12" t="str">
        <f t="shared" si="27"/>
        <v/>
      </c>
    </row>
    <row r="1118" spans="14:14" x14ac:dyDescent="0.3">
      <c r="N1118" s="12" t="str">
        <f t="shared" si="27"/>
        <v/>
      </c>
    </row>
    <row r="1119" spans="14:14" x14ac:dyDescent="0.3">
      <c r="N1119" s="12" t="str">
        <f t="shared" si="27"/>
        <v/>
      </c>
    </row>
    <row r="1120" spans="14:14" x14ac:dyDescent="0.3">
      <c r="N1120" s="12" t="str">
        <f t="shared" si="27"/>
        <v/>
      </c>
    </row>
    <row r="1121" spans="14:14" x14ac:dyDescent="0.3">
      <c r="N1121" s="12" t="str">
        <f t="shared" si="27"/>
        <v/>
      </c>
    </row>
    <row r="1122" spans="14:14" x14ac:dyDescent="0.3">
      <c r="N1122" s="12" t="str">
        <f t="shared" si="27"/>
        <v/>
      </c>
    </row>
    <row r="1123" spans="14:14" x14ac:dyDescent="0.3">
      <c r="N1123" s="12" t="str">
        <f t="shared" si="27"/>
        <v/>
      </c>
    </row>
    <row r="1124" spans="14:14" x14ac:dyDescent="0.3">
      <c r="N1124" s="12" t="str">
        <f t="shared" si="27"/>
        <v/>
      </c>
    </row>
    <row r="1125" spans="14:14" x14ac:dyDescent="0.3">
      <c r="N1125" s="12" t="str">
        <f t="shared" si="27"/>
        <v/>
      </c>
    </row>
    <row r="1126" spans="14:14" x14ac:dyDescent="0.3">
      <c r="N1126" s="12" t="str">
        <f t="shared" si="27"/>
        <v/>
      </c>
    </row>
    <row r="1127" spans="14:14" x14ac:dyDescent="0.3">
      <c r="N1127" s="12" t="str">
        <f t="shared" si="27"/>
        <v/>
      </c>
    </row>
    <row r="1128" spans="14:14" x14ac:dyDescent="0.3">
      <c r="N1128" s="12" t="str">
        <f t="shared" si="27"/>
        <v/>
      </c>
    </row>
    <row r="1129" spans="14:14" x14ac:dyDescent="0.3">
      <c r="N1129" s="12" t="str">
        <f t="shared" si="27"/>
        <v/>
      </c>
    </row>
    <row r="1130" spans="14:14" x14ac:dyDescent="0.3">
      <c r="N1130" s="12" t="str">
        <f t="shared" si="27"/>
        <v/>
      </c>
    </row>
    <row r="1131" spans="14:14" x14ac:dyDescent="0.3">
      <c r="N1131" s="12" t="str">
        <f t="shared" si="27"/>
        <v/>
      </c>
    </row>
    <row r="1132" spans="14:14" x14ac:dyDescent="0.3">
      <c r="N1132" s="12" t="str">
        <f t="shared" si="27"/>
        <v/>
      </c>
    </row>
    <row r="1133" spans="14:14" x14ac:dyDescent="0.3">
      <c r="N1133" s="12" t="str">
        <f t="shared" si="27"/>
        <v/>
      </c>
    </row>
    <row r="1134" spans="14:14" x14ac:dyDescent="0.3">
      <c r="N1134" s="12" t="str">
        <f t="shared" si="27"/>
        <v/>
      </c>
    </row>
    <row r="1135" spans="14:14" x14ac:dyDescent="0.3">
      <c r="N1135" s="12" t="str">
        <f t="shared" si="27"/>
        <v/>
      </c>
    </row>
    <row r="1136" spans="14:14" x14ac:dyDescent="0.3">
      <c r="N1136" s="12" t="str">
        <f t="shared" si="27"/>
        <v/>
      </c>
    </row>
    <row r="1137" spans="14:14" x14ac:dyDescent="0.3">
      <c r="N1137" s="12" t="str">
        <f t="shared" si="27"/>
        <v/>
      </c>
    </row>
    <row r="1138" spans="14:14" x14ac:dyDescent="0.3">
      <c r="N1138" s="12" t="str">
        <f t="shared" si="27"/>
        <v/>
      </c>
    </row>
    <row r="1139" spans="14:14" x14ac:dyDescent="0.3">
      <c r="N1139" s="12" t="str">
        <f t="shared" si="27"/>
        <v/>
      </c>
    </row>
    <row r="1140" spans="14:14" x14ac:dyDescent="0.3">
      <c r="N1140" s="12" t="str">
        <f t="shared" si="27"/>
        <v/>
      </c>
    </row>
    <row r="1141" spans="14:14" x14ac:dyDescent="0.3">
      <c r="N1141" s="12" t="str">
        <f t="shared" si="27"/>
        <v/>
      </c>
    </row>
    <row r="1142" spans="14:14" x14ac:dyDescent="0.3">
      <c r="N1142" s="12" t="str">
        <f t="shared" si="27"/>
        <v/>
      </c>
    </row>
    <row r="1143" spans="14:14" x14ac:dyDescent="0.3">
      <c r="N1143" s="12" t="str">
        <f t="shared" si="27"/>
        <v/>
      </c>
    </row>
    <row r="1144" spans="14:14" x14ac:dyDescent="0.3">
      <c r="N1144" s="12" t="str">
        <f t="shared" si="27"/>
        <v/>
      </c>
    </row>
    <row r="1145" spans="14:14" x14ac:dyDescent="0.3">
      <c r="N1145" s="12" t="str">
        <f t="shared" si="27"/>
        <v/>
      </c>
    </row>
    <row r="1146" spans="14:14" x14ac:dyDescent="0.3">
      <c r="N1146" s="12" t="str">
        <f t="shared" si="27"/>
        <v/>
      </c>
    </row>
    <row r="1147" spans="14:14" x14ac:dyDescent="0.3">
      <c r="N1147" s="12" t="str">
        <f t="shared" si="27"/>
        <v/>
      </c>
    </row>
    <row r="1148" spans="14:14" x14ac:dyDescent="0.3">
      <c r="N1148" s="12" t="str">
        <f t="shared" si="27"/>
        <v/>
      </c>
    </row>
    <row r="1149" spans="14:14" x14ac:dyDescent="0.3">
      <c r="N1149" s="12" t="str">
        <f t="shared" si="27"/>
        <v/>
      </c>
    </row>
    <row r="1150" spans="14:14" x14ac:dyDescent="0.3">
      <c r="N1150" s="12" t="str">
        <f t="shared" si="27"/>
        <v/>
      </c>
    </row>
    <row r="1151" spans="14:14" x14ac:dyDescent="0.3">
      <c r="N1151" s="12" t="str">
        <f t="shared" si="27"/>
        <v/>
      </c>
    </row>
    <row r="1152" spans="14:14" x14ac:dyDescent="0.3">
      <c r="N1152" s="12" t="str">
        <f t="shared" si="27"/>
        <v/>
      </c>
    </row>
    <row r="1153" spans="14:14" x14ac:dyDescent="0.3">
      <c r="N1153" s="12" t="str">
        <f t="shared" si="27"/>
        <v/>
      </c>
    </row>
    <row r="1154" spans="14:14" x14ac:dyDescent="0.3">
      <c r="N1154" s="12" t="str">
        <f t="shared" si="27"/>
        <v/>
      </c>
    </row>
    <row r="1155" spans="14:14" x14ac:dyDescent="0.3">
      <c r="N1155" s="12" t="str">
        <f t="shared" ref="N1155:N1218" si="28">IF(G1155&lt;&gt;"",IFERROR(DATE(YEAR(G1155),MONTH(G1155),DAY(G1155)),""),"")</f>
        <v/>
      </c>
    </row>
    <row r="1156" spans="14:14" x14ac:dyDescent="0.3">
      <c r="N1156" s="12" t="str">
        <f t="shared" si="28"/>
        <v/>
      </c>
    </row>
    <row r="1157" spans="14:14" x14ac:dyDescent="0.3">
      <c r="N1157" s="12" t="str">
        <f t="shared" si="28"/>
        <v/>
      </c>
    </row>
    <row r="1158" spans="14:14" x14ac:dyDescent="0.3">
      <c r="N1158" s="12" t="str">
        <f t="shared" si="28"/>
        <v/>
      </c>
    </row>
    <row r="1159" spans="14:14" x14ac:dyDescent="0.3">
      <c r="N1159" s="12" t="str">
        <f t="shared" si="28"/>
        <v/>
      </c>
    </row>
    <row r="1160" spans="14:14" x14ac:dyDescent="0.3">
      <c r="N1160" s="12" t="str">
        <f t="shared" si="28"/>
        <v/>
      </c>
    </row>
    <row r="1161" spans="14:14" x14ac:dyDescent="0.3">
      <c r="N1161" s="12" t="str">
        <f t="shared" si="28"/>
        <v/>
      </c>
    </row>
    <row r="1162" spans="14:14" x14ac:dyDescent="0.3">
      <c r="N1162" s="12" t="str">
        <f t="shared" si="28"/>
        <v/>
      </c>
    </row>
    <row r="1163" spans="14:14" x14ac:dyDescent="0.3">
      <c r="N1163" s="12" t="str">
        <f t="shared" si="28"/>
        <v/>
      </c>
    </row>
    <row r="1164" spans="14:14" x14ac:dyDescent="0.3">
      <c r="N1164" s="12" t="str">
        <f t="shared" si="28"/>
        <v/>
      </c>
    </row>
    <row r="1165" spans="14:14" x14ac:dyDescent="0.3">
      <c r="N1165" s="12" t="str">
        <f t="shared" si="28"/>
        <v/>
      </c>
    </row>
    <row r="1166" spans="14:14" x14ac:dyDescent="0.3">
      <c r="N1166" s="12" t="str">
        <f t="shared" si="28"/>
        <v/>
      </c>
    </row>
    <row r="1167" spans="14:14" x14ac:dyDescent="0.3">
      <c r="N1167" s="12" t="str">
        <f t="shared" si="28"/>
        <v/>
      </c>
    </row>
    <row r="1168" spans="14:14" x14ac:dyDescent="0.3">
      <c r="N1168" s="12" t="str">
        <f t="shared" si="28"/>
        <v/>
      </c>
    </row>
    <row r="1169" spans="14:14" x14ac:dyDescent="0.3">
      <c r="N1169" s="12" t="str">
        <f t="shared" si="28"/>
        <v/>
      </c>
    </row>
    <row r="1170" spans="14:14" x14ac:dyDescent="0.3">
      <c r="N1170" s="12" t="str">
        <f t="shared" si="28"/>
        <v/>
      </c>
    </row>
    <row r="1171" spans="14:14" x14ac:dyDescent="0.3">
      <c r="N1171" s="12" t="str">
        <f t="shared" si="28"/>
        <v/>
      </c>
    </row>
    <row r="1172" spans="14:14" x14ac:dyDescent="0.3">
      <c r="N1172" s="12" t="str">
        <f t="shared" si="28"/>
        <v/>
      </c>
    </row>
    <row r="1173" spans="14:14" x14ac:dyDescent="0.3">
      <c r="N1173" s="12" t="str">
        <f t="shared" si="28"/>
        <v/>
      </c>
    </row>
    <row r="1174" spans="14:14" x14ac:dyDescent="0.3">
      <c r="N1174" s="12" t="str">
        <f t="shared" si="28"/>
        <v/>
      </c>
    </row>
    <row r="1175" spans="14:14" x14ac:dyDescent="0.3">
      <c r="N1175" s="12" t="str">
        <f t="shared" si="28"/>
        <v/>
      </c>
    </row>
    <row r="1176" spans="14:14" x14ac:dyDescent="0.3">
      <c r="N1176" s="12" t="str">
        <f t="shared" si="28"/>
        <v/>
      </c>
    </row>
    <row r="1177" spans="14:14" x14ac:dyDescent="0.3">
      <c r="N1177" s="12" t="str">
        <f t="shared" si="28"/>
        <v/>
      </c>
    </row>
    <row r="1178" spans="14:14" x14ac:dyDescent="0.3">
      <c r="N1178" s="12" t="str">
        <f t="shared" si="28"/>
        <v/>
      </c>
    </row>
    <row r="1179" spans="14:14" x14ac:dyDescent="0.3">
      <c r="N1179" s="12" t="str">
        <f t="shared" si="28"/>
        <v/>
      </c>
    </row>
    <row r="1180" spans="14:14" x14ac:dyDescent="0.3">
      <c r="N1180" s="12" t="str">
        <f t="shared" si="28"/>
        <v/>
      </c>
    </row>
    <row r="1181" spans="14:14" x14ac:dyDescent="0.3">
      <c r="N1181" s="12" t="str">
        <f t="shared" si="28"/>
        <v/>
      </c>
    </row>
    <row r="1182" spans="14:14" x14ac:dyDescent="0.3">
      <c r="N1182" s="12" t="str">
        <f t="shared" si="28"/>
        <v/>
      </c>
    </row>
    <row r="1183" spans="14:14" x14ac:dyDescent="0.3">
      <c r="N1183" s="12" t="str">
        <f t="shared" si="28"/>
        <v/>
      </c>
    </row>
    <row r="1184" spans="14:14" x14ac:dyDescent="0.3">
      <c r="N1184" s="12" t="str">
        <f t="shared" si="28"/>
        <v/>
      </c>
    </row>
    <row r="1185" spans="14:14" x14ac:dyDescent="0.3">
      <c r="N1185" s="12" t="str">
        <f t="shared" si="28"/>
        <v/>
      </c>
    </row>
    <row r="1186" spans="14:14" x14ac:dyDescent="0.3">
      <c r="N1186" s="12" t="str">
        <f t="shared" si="28"/>
        <v/>
      </c>
    </row>
    <row r="1187" spans="14:14" x14ac:dyDescent="0.3">
      <c r="N1187" s="12" t="str">
        <f t="shared" si="28"/>
        <v/>
      </c>
    </row>
    <row r="1188" spans="14:14" x14ac:dyDescent="0.3">
      <c r="N1188" s="12" t="str">
        <f t="shared" si="28"/>
        <v/>
      </c>
    </row>
    <row r="1189" spans="14:14" x14ac:dyDescent="0.3">
      <c r="N1189" s="12" t="str">
        <f t="shared" si="28"/>
        <v/>
      </c>
    </row>
    <row r="1190" spans="14:14" x14ac:dyDescent="0.3">
      <c r="N1190" s="12" t="str">
        <f t="shared" si="28"/>
        <v/>
      </c>
    </row>
    <row r="1191" spans="14:14" x14ac:dyDescent="0.3">
      <c r="N1191" s="12" t="str">
        <f t="shared" si="28"/>
        <v/>
      </c>
    </row>
    <row r="1192" spans="14:14" x14ac:dyDescent="0.3">
      <c r="N1192" s="12" t="str">
        <f t="shared" si="28"/>
        <v/>
      </c>
    </row>
    <row r="1193" spans="14:14" x14ac:dyDescent="0.3">
      <c r="N1193" s="12" t="str">
        <f t="shared" si="28"/>
        <v/>
      </c>
    </row>
    <row r="1194" spans="14:14" x14ac:dyDescent="0.3">
      <c r="N1194" s="12" t="str">
        <f t="shared" si="28"/>
        <v/>
      </c>
    </row>
    <row r="1195" spans="14:14" x14ac:dyDescent="0.3">
      <c r="N1195" s="12" t="str">
        <f t="shared" si="28"/>
        <v/>
      </c>
    </row>
    <row r="1196" spans="14:14" x14ac:dyDescent="0.3">
      <c r="N1196" s="12" t="str">
        <f t="shared" si="28"/>
        <v/>
      </c>
    </row>
    <row r="1197" spans="14:14" x14ac:dyDescent="0.3">
      <c r="N1197" s="12" t="str">
        <f t="shared" si="28"/>
        <v/>
      </c>
    </row>
    <row r="1198" spans="14:14" x14ac:dyDescent="0.3">
      <c r="N1198" s="12" t="str">
        <f t="shared" si="28"/>
        <v/>
      </c>
    </row>
    <row r="1199" spans="14:14" x14ac:dyDescent="0.3">
      <c r="N1199" s="12" t="str">
        <f t="shared" si="28"/>
        <v/>
      </c>
    </row>
    <row r="1200" spans="14:14" x14ac:dyDescent="0.3">
      <c r="N1200" s="12" t="str">
        <f t="shared" si="28"/>
        <v/>
      </c>
    </row>
    <row r="1201" spans="14:14" x14ac:dyDescent="0.3">
      <c r="N1201" s="12" t="str">
        <f t="shared" si="28"/>
        <v/>
      </c>
    </row>
    <row r="1202" spans="14:14" x14ac:dyDescent="0.3">
      <c r="N1202" s="12" t="str">
        <f t="shared" si="28"/>
        <v/>
      </c>
    </row>
    <row r="1203" spans="14:14" x14ac:dyDescent="0.3">
      <c r="N1203" s="12" t="str">
        <f t="shared" si="28"/>
        <v/>
      </c>
    </row>
    <row r="1204" spans="14:14" x14ac:dyDescent="0.3">
      <c r="N1204" s="12" t="str">
        <f t="shared" si="28"/>
        <v/>
      </c>
    </row>
    <row r="1205" spans="14:14" x14ac:dyDescent="0.3">
      <c r="N1205" s="12" t="str">
        <f t="shared" si="28"/>
        <v/>
      </c>
    </row>
    <row r="1206" spans="14:14" x14ac:dyDescent="0.3">
      <c r="N1206" s="12" t="str">
        <f t="shared" si="28"/>
        <v/>
      </c>
    </row>
    <row r="1207" spans="14:14" x14ac:dyDescent="0.3">
      <c r="N1207" s="12" t="str">
        <f t="shared" si="28"/>
        <v/>
      </c>
    </row>
    <row r="1208" spans="14:14" x14ac:dyDescent="0.3">
      <c r="N1208" s="12" t="str">
        <f t="shared" si="28"/>
        <v/>
      </c>
    </row>
    <row r="1209" spans="14:14" x14ac:dyDescent="0.3">
      <c r="N1209" s="12" t="str">
        <f t="shared" si="28"/>
        <v/>
      </c>
    </row>
    <row r="1210" spans="14:14" x14ac:dyDescent="0.3">
      <c r="N1210" s="12" t="str">
        <f t="shared" si="28"/>
        <v/>
      </c>
    </row>
    <row r="1211" spans="14:14" x14ac:dyDescent="0.3">
      <c r="N1211" s="12" t="str">
        <f t="shared" si="28"/>
        <v/>
      </c>
    </row>
    <row r="1212" spans="14:14" x14ac:dyDescent="0.3">
      <c r="N1212" s="12" t="str">
        <f t="shared" si="28"/>
        <v/>
      </c>
    </row>
    <row r="1213" spans="14:14" x14ac:dyDescent="0.3">
      <c r="N1213" s="12" t="str">
        <f t="shared" si="28"/>
        <v/>
      </c>
    </row>
    <row r="1214" spans="14:14" x14ac:dyDescent="0.3">
      <c r="N1214" s="12" t="str">
        <f t="shared" si="28"/>
        <v/>
      </c>
    </row>
    <row r="1215" spans="14:14" x14ac:dyDescent="0.3">
      <c r="N1215" s="12" t="str">
        <f t="shared" si="28"/>
        <v/>
      </c>
    </row>
    <row r="1216" spans="14:14" x14ac:dyDescent="0.3">
      <c r="N1216" s="12" t="str">
        <f t="shared" si="28"/>
        <v/>
      </c>
    </row>
    <row r="1217" spans="14:14" x14ac:dyDescent="0.3">
      <c r="N1217" s="12" t="str">
        <f t="shared" si="28"/>
        <v/>
      </c>
    </row>
    <row r="1218" spans="14:14" x14ac:dyDescent="0.3">
      <c r="N1218" s="12" t="str">
        <f t="shared" si="28"/>
        <v/>
      </c>
    </row>
    <row r="1219" spans="14:14" x14ac:dyDescent="0.3">
      <c r="N1219" s="12" t="str">
        <f t="shared" ref="N1219:N1272" si="29">IF(G1219&lt;&gt;"",IFERROR(DATE(YEAR(G1219),MONTH(G1219),DAY(G1219)),""),"")</f>
        <v/>
      </c>
    </row>
    <row r="1220" spans="14:14" x14ac:dyDescent="0.3">
      <c r="N1220" s="12" t="str">
        <f t="shared" si="29"/>
        <v/>
      </c>
    </row>
    <row r="1221" spans="14:14" x14ac:dyDescent="0.3">
      <c r="N1221" s="12" t="str">
        <f t="shared" si="29"/>
        <v/>
      </c>
    </row>
    <row r="1222" spans="14:14" x14ac:dyDescent="0.3">
      <c r="N1222" s="12" t="str">
        <f t="shared" si="29"/>
        <v/>
      </c>
    </row>
    <row r="1223" spans="14:14" x14ac:dyDescent="0.3">
      <c r="N1223" s="12" t="str">
        <f t="shared" si="29"/>
        <v/>
      </c>
    </row>
    <row r="1224" spans="14:14" x14ac:dyDescent="0.3">
      <c r="N1224" s="12" t="str">
        <f t="shared" si="29"/>
        <v/>
      </c>
    </row>
    <row r="1225" spans="14:14" x14ac:dyDescent="0.3">
      <c r="N1225" s="12" t="str">
        <f t="shared" si="29"/>
        <v/>
      </c>
    </row>
    <row r="1226" spans="14:14" x14ac:dyDescent="0.3">
      <c r="N1226" s="12" t="str">
        <f t="shared" si="29"/>
        <v/>
      </c>
    </row>
    <row r="1227" spans="14:14" x14ac:dyDescent="0.3">
      <c r="N1227" s="12" t="str">
        <f t="shared" si="29"/>
        <v/>
      </c>
    </row>
    <row r="1228" spans="14:14" x14ac:dyDescent="0.3">
      <c r="N1228" s="12" t="str">
        <f t="shared" si="29"/>
        <v/>
      </c>
    </row>
    <row r="1229" spans="14:14" x14ac:dyDescent="0.3">
      <c r="N1229" s="12" t="str">
        <f t="shared" si="29"/>
        <v/>
      </c>
    </row>
    <row r="1230" spans="14:14" x14ac:dyDescent="0.3">
      <c r="N1230" s="12" t="str">
        <f t="shared" si="29"/>
        <v/>
      </c>
    </row>
    <row r="1231" spans="14:14" x14ac:dyDescent="0.3">
      <c r="N1231" s="12" t="str">
        <f t="shared" si="29"/>
        <v/>
      </c>
    </row>
    <row r="1232" spans="14:14" x14ac:dyDescent="0.3">
      <c r="N1232" s="12" t="str">
        <f t="shared" si="29"/>
        <v/>
      </c>
    </row>
    <row r="1233" spans="14:14" x14ac:dyDescent="0.3">
      <c r="N1233" s="12" t="str">
        <f t="shared" si="29"/>
        <v/>
      </c>
    </row>
    <row r="1234" spans="14:14" x14ac:dyDescent="0.3">
      <c r="N1234" s="12" t="str">
        <f t="shared" si="29"/>
        <v/>
      </c>
    </row>
    <row r="1235" spans="14:14" x14ac:dyDescent="0.3">
      <c r="N1235" s="12" t="str">
        <f t="shared" si="29"/>
        <v/>
      </c>
    </row>
    <row r="1236" spans="14:14" x14ac:dyDescent="0.3">
      <c r="N1236" s="12" t="str">
        <f t="shared" si="29"/>
        <v/>
      </c>
    </row>
    <row r="1237" spans="14:14" x14ac:dyDescent="0.3">
      <c r="N1237" s="12" t="str">
        <f t="shared" si="29"/>
        <v/>
      </c>
    </row>
    <row r="1238" spans="14:14" x14ac:dyDescent="0.3">
      <c r="N1238" s="12" t="str">
        <f t="shared" si="29"/>
        <v/>
      </c>
    </row>
    <row r="1239" spans="14:14" x14ac:dyDescent="0.3">
      <c r="N1239" s="12" t="str">
        <f t="shared" si="29"/>
        <v/>
      </c>
    </row>
    <row r="1240" spans="14:14" x14ac:dyDescent="0.3">
      <c r="N1240" s="12" t="str">
        <f t="shared" si="29"/>
        <v/>
      </c>
    </row>
    <row r="1241" spans="14:14" x14ac:dyDescent="0.3">
      <c r="N1241" s="12" t="str">
        <f t="shared" si="29"/>
        <v/>
      </c>
    </row>
    <row r="1242" spans="14:14" x14ac:dyDescent="0.3">
      <c r="N1242" s="12" t="str">
        <f t="shared" si="29"/>
        <v/>
      </c>
    </row>
    <row r="1243" spans="14:14" x14ac:dyDescent="0.3">
      <c r="N1243" s="12" t="str">
        <f t="shared" si="29"/>
        <v/>
      </c>
    </row>
    <row r="1244" spans="14:14" x14ac:dyDescent="0.3">
      <c r="N1244" s="12" t="str">
        <f t="shared" si="29"/>
        <v/>
      </c>
    </row>
    <row r="1245" spans="14:14" x14ac:dyDescent="0.3">
      <c r="N1245" s="12" t="str">
        <f t="shared" si="29"/>
        <v/>
      </c>
    </row>
    <row r="1246" spans="14:14" x14ac:dyDescent="0.3">
      <c r="N1246" s="12" t="str">
        <f t="shared" si="29"/>
        <v/>
      </c>
    </row>
    <row r="1247" spans="14:14" x14ac:dyDescent="0.3">
      <c r="N1247" s="12" t="str">
        <f t="shared" si="29"/>
        <v/>
      </c>
    </row>
    <row r="1248" spans="14:14" x14ac:dyDescent="0.3">
      <c r="N1248" s="12" t="str">
        <f t="shared" si="29"/>
        <v/>
      </c>
    </row>
    <row r="1249" spans="14:14" x14ac:dyDescent="0.3">
      <c r="N1249" s="12" t="str">
        <f t="shared" si="29"/>
        <v/>
      </c>
    </row>
    <row r="1250" spans="14:14" x14ac:dyDescent="0.3">
      <c r="N1250" s="12" t="str">
        <f t="shared" si="29"/>
        <v/>
      </c>
    </row>
    <row r="1251" spans="14:14" x14ac:dyDescent="0.3">
      <c r="N1251" s="12" t="str">
        <f t="shared" si="29"/>
        <v/>
      </c>
    </row>
    <row r="1252" spans="14:14" x14ac:dyDescent="0.3">
      <c r="N1252" s="12" t="str">
        <f t="shared" si="29"/>
        <v/>
      </c>
    </row>
    <row r="1253" spans="14:14" x14ac:dyDescent="0.3">
      <c r="N1253" s="12" t="str">
        <f t="shared" si="29"/>
        <v/>
      </c>
    </row>
    <row r="1254" spans="14:14" x14ac:dyDescent="0.3">
      <c r="N1254" s="12" t="str">
        <f t="shared" si="29"/>
        <v/>
      </c>
    </row>
    <row r="1255" spans="14:14" x14ac:dyDescent="0.3">
      <c r="N1255" s="12" t="str">
        <f t="shared" si="29"/>
        <v/>
      </c>
    </row>
    <row r="1256" spans="14:14" x14ac:dyDescent="0.3">
      <c r="N1256" s="12" t="str">
        <f t="shared" si="29"/>
        <v/>
      </c>
    </row>
    <row r="1257" spans="14:14" x14ac:dyDescent="0.3">
      <c r="N1257" s="12" t="str">
        <f t="shared" si="29"/>
        <v/>
      </c>
    </row>
    <row r="1258" spans="14:14" x14ac:dyDescent="0.3">
      <c r="N1258" s="12" t="str">
        <f t="shared" si="29"/>
        <v/>
      </c>
    </row>
    <row r="1259" spans="14:14" x14ac:dyDescent="0.3">
      <c r="N1259" s="12" t="str">
        <f t="shared" si="29"/>
        <v/>
      </c>
    </row>
    <row r="1260" spans="14:14" x14ac:dyDescent="0.3">
      <c r="N1260" s="12" t="str">
        <f t="shared" si="29"/>
        <v/>
      </c>
    </row>
    <row r="1261" spans="14:14" x14ac:dyDescent="0.3">
      <c r="N1261" s="12" t="str">
        <f t="shared" si="29"/>
        <v/>
      </c>
    </row>
    <row r="1262" spans="14:14" x14ac:dyDescent="0.3">
      <c r="N1262" s="12" t="str">
        <f t="shared" si="29"/>
        <v/>
      </c>
    </row>
    <row r="1263" spans="14:14" x14ac:dyDescent="0.3">
      <c r="N1263" s="12" t="str">
        <f t="shared" si="29"/>
        <v/>
      </c>
    </row>
    <row r="1264" spans="14:14" x14ac:dyDescent="0.3">
      <c r="N1264" s="12" t="str">
        <f t="shared" si="29"/>
        <v/>
      </c>
    </row>
    <row r="1265" spans="14:14" x14ac:dyDescent="0.3">
      <c r="N1265" s="12" t="str">
        <f t="shared" si="29"/>
        <v/>
      </c>
    </row>
    <row r="1266" spans="14:14" x14ac:dyDescent="0.3">
      <c r="N1266" s="12" t="str">
        <f t="shared" si="29"/>
        <v/>
      </c>
    </row>
    <row r="1267" spans="14:14" x14ac:dyDescent="0.3">
      <c r="N1267" s="12" t="str">
        <f t="shared" si="29"/>
        <v/>
      </c>
    </row>
    <row r="1268" spans="14:14" x14ac:dyDescent="0.3">
      <c r="N1268" s="12" t="str">
        <f t="shared" si="29"/>
        <v/>
      </c>
    </row>
    <row r="1269" spans="14:14" x14ac:dyDescent="0.3">
      <c r="N1269" s="12" t="str">
        <f t="shared" si="29"/>
        <v/>
      </c>
    </row>
    <row r="1270" spans="14:14" x14ac:dyDescent="0.3">
      <c r="N1270" s="12" t="str">
        <f t="shared" si="29"/>
        <v/>
      </c>
    </row>
    <row r="1271" spans="14:14" x14ac:dyDescent="0.3">
      <c r="N1271" s="12" t="str">
        <f t="shared" si="29"/>
        <v/>
      </c>
    </row>
    <row r="1272" spans="14:14" x14ac:dyDescent="0.3">
      <c r="N1272" s="12" t="str">
        <f t="shared" si="29"/>
        <v/>
      </c>
    </row>
  </sheetData>
  <autoFilter ref="A1:O1272" xr:uid="{374C165F-7D2D-4B50-9E0D-AF15B537DE8A}"/>
  <hyperlinks>
    <hyperlink ref="B2" r:id="rId1" xr:uid="{E5A3309E-DD60-4A72-AC2D-8520F90718A0}"/>
    <hyperlink ref="J2" r:id="rId2" display="DPR-2441" xr:uid="{A3F3E2FD-D7A3-4117-8614-44546C50CCE7}"/>
    <hyperlink ref="B3" r:id="rId3" xr:uid="{3450CF8D-342C-4DF7-BF89-4FC13A2F0239}"/>
    <hyperlink ref="B4" r:id="rId4" xr:uid="{7AAB55AA-22B4-4CE3-93ED-FB67C4A70259}"/>
    <hyperlink ref="J4" r:id="rId5" display="FD-37911" xr:uid="{313ADE8C-A494-46CC-BEC1-FA4188DA866D}"/>
    <hyperlink ref="B5" r:id="rId6" xr:uid="{D406F380-1E3D-477C-9285-404D426F6D92}"/>
    <hyperlink ref="B6" r:id="rId7" xr:uid="{704F7E9F-FA27-4A40-82FB-1BCF32B061CF}"/>
    <hyperlink ref="B7" r:id="rId8" xr:uid="{E3757105-FE09-4E90-93E1-08ED3DC04E76}"/>
    <hyperlink ref="J7" r:id="rId9" display="FD-37911" xr:uid="{8D0890ED-7E8A-4C34-BB01-9169B7AE0C3F}"/>
    <hyperlink ref="B8" r:id="rId10" xr:uid="{59E52F87-EAF0-4FB1-B1A5-4D79C04780DF}"/>
    <hyperlink ref="J8" r:id="rId11" display="FD-37911" xr:uid="{52B96B09-9C36-4BD2-9DED-3DA882401A0B}"/>
    <hyperlink ref="B9" r:id="rId12" xr:uid="{BD20ED68-810D-4674-9FD0-D41717F04AE0}"/>
    <hyperlink ref="B10" r:id="rId13" xr:uid="{ED71A21E-0D6D-4906-B395-CF44EC4268DC}"/>
    <hyperlink ref="B11" r:id="rId14" xr:uid="{BD309ADE-03C9-4F14-8AE8-9E87D083103B}"/>
    <hyperlink ref="B12" r:id="rId15" xr:uid="{5B78E749-6F00-42F1-9835-E036B39946FD}"/>
    <hyperlink ref="B13" r:id="rId16" xr:uid="{2A6FB713-64B8-4874-B3FD-758EC101ED43}"/>
    <hyperlink ref="B14" r:id="rId17" xr:uid="{45AB1EEB-AF96-4489-AB26-77BB04D4987F}"/>
    <hyperlink ref="B15" r:id="rId18" xr:uid="{258332B0-51EF-495B-A000-40659023F02A}"/>
    <hyperlink ref="B16" r:id="rId19" xr:uid="{2D262389-83F6-4DAB-AA76-94838EF391F1}"/>
    <hyperlink ref="B17" r:id="rId20" xr:uid="{0F33600A-2F23-4C07-9BF7-5552B76E5F6D}"/>
    <hyperlink ref="J17" r:id="rId21" display="FD-37911" xr:uid="{D459B27C-651B-429B-9710-C00F5E28A65E}"/>
    <hyperlink ref="B18" r:id="rId22" xr:uid="{5FEA1B40-7866-4CAA-966B-4D48CB48A1E2}"/>
    <hyperlink ref="B19" r:id="rId23" xr:uid="{866FC0ED-BFE4-4E23-AC91-1CAB90B40CD5}"/>
    <hyperlink ref="B20" r:id="rId24" xr:uid="{77420DEF-55AA-450F-850F-169144E58F50}"/>
    <hyperlink ref="J20" r:id="rId25" xr:uid="{D12EADF5-B70E-4EE3-A52C-5BAB54378FDA}"/>
    <hyperlink ref="B21" r:id="rId26" xr:uid="{239742A3-83A0-46DD-A521-7C6887248D33}"/>
    <hyperlink ref="J21" r:id="rId27" display="FD-37911" xr:uid="{140E4A99-C4A5-4112-850E-D61B74EF3619}"/>
    <hyperlink ref="B22" r:id="rId28" xr:uid="{62394067-9B4C-489B-9E50-30DDE09410B3}"/>
    <hyperlink ref="B23" r:id="rId29" xr:uid="{36426EE8-267C-41E0-970D-8923BB5A50F7}"/>
    <hyperlink ref="B24" r:id="rId30" xr:uid="{DEB03B37-4B99-4484-B9E7-1846416C9B05}"/>
    <hyperlink ref="B25" r:id="rId31" xr:uid="{6365F955-424F-402C-893F-19E0DCBC06F2}"/>
    <hyperlink ref="B26" r:id="rId32" xr:uid="{E80D1AA0-9F16-4390-BD18-E81B1B62D69B}"/>
    <hyperlink ref="B27" r:id="rId33" xr:uid="{91BBC7DD-A4F0-4C51-919E-A96C4489B85B}"/>
    <hyperlink ref="B28" r:id="rId34" xr:uid="{9EED0891-CF04-4F01-9A1A-469579C8B23D}"/>
    <hyperlink ref="B29" r:id="rId35" xr:uid="{95685D60-5FFD-4E4A-A85F-0791B1A8D30D}"/>
    <hyperlink ref="J29" r:id="rId36" display="FD-36719" xr:uid="{64A833B1-C56A-4D2B-AAA9-1B22FDD5A6EF}"/>
    <hyperlink ref="B30" r:id="rId37" xr:uid="{C5C5F226-0D37-4A6D-B24C-A5ABAAB00BEF}"/>
    <hyperlink ref="B31" r:id="rId38" xr:uid="{4CEB86A9-81D3-46B6-B93D-AE1FF0384FD6}"/>
    <hyperlink ref="J31" r:id="rId39" display="IQE-12648" xr:uid="{21B799A4-F941-48C3-8AA0-09DB192CB751}"/>
    <hyperlink ref="B32" r:id="rId40" xr:uid="{AE0D0D65-A6AD-48B1-B9BB-EB9973929644}"/>
    <hyperlink ref="J32" r:id="rId41" display="FD-36719" xr:uid="{37CE10B2-1591-46B4-96E2-D7164D06C40D}"/>
    <hyperlink ref="B33" r:id="rId42" xr:uid="{2A2D2EB1-34BB-4298-B4BF-6525752EE5CE}"/>
    <hyperlink ref="B34" r:id="rId43" xr:uid="{F76ECEE0-43DA-43EA-9C9E-E4579B298D6B}"/>
    <hyperlink ref="J34" r:id="rId44" display="DPR-2438" xr:uid="{74ABE8BD-E92A-4361-A2FD-5BA5860F1573}"/>
    <hyperlink ref="B35" r:id="rId45" xr:uid="{49AEFA16-00F1-40BE-9B6A-B2F53C432B8A}"/>
    <hyperlink ref="B36" r:id="rId46" xr:uid="{9F7A9BD8-2BAF-4D89-B034-E835FBE7A57F}"/>
    <hyperlink ref="J36" r:id="rId47" display="FD-37911" xr:uid="{420E3F7E-EE6A-4568-846F-3CF4D21ADE97}"/>
    <hyperlink ref="B37" r:id="rId48" xr:uid="{4A2BCF59-B8A6-46A7-9EE6-1D91EBDEB880}"/>
    <hyperlink ref="B38" r:id="rId49" xr:uid="{56113329-16C8-415E-A0A8-94C372EF0AC7}"/>
    <hyperlink ref="B39" r:id="rId50" xr:uid="{200E326F-A418-4149-896D-9991D5BA0938}"/>
    <hyperlink ref="B40" r:id="rId51" xr:uid="{EF8D47B4-2083-4890-B050-26843B823104}"/>
    <hyperlink ref="J40" r:id="rId52" display="DPR-2441" xr:uid="{E7B25CEF-7B84-4731-99F0-DBE0158AB350}"/>
    <hyperlink ref="B41" r:id="rId53" xr:uid="{2208E32A-082F-4F09-B09F-D8D6DF1B0F3D}"/>
    <hyperlink ref="J41" r:id="rId54" xr:uid="{18D16003-91FD-4FD6-88CF-735F3AB6A3EA}"/>
    <hyperlink ref="B42" r:id="rId55" xr:uid="{C096FC0C-27BB-4A8B-AA3D-5E15152D9950}"/>
    <hyperlink ref="B43" r:id="rId56" xr:uid="{C5053047-8ED2-49C7-A90E-CF2FBE0E36DB}"/>
    <hyperlink ref="B44" r:id="rId57" xr:uid="{6E7C2E11-BE7A-4760-850D-434641F5800C}"/>
    <hyperlink ref="B45" r:id="rId58" xr:uid="{2AA9A4CA-193A-4C47-8B88-0442328BBE15}"/>
    <hyperlink ref="B46" r:id="rId59" xr:uid="{7C7B40C3-E60C-4A3C-88DA-1771E3F8BEA1}"/>
    <hyperlink ref="B47" r:id="rId60" xr:uid="{01559241-7206-49B0-AB29-F1C8FC77EE60}"/>
    <hyperlink ref="J47" r:id="rId61" display="DPR-1940" xr:uid="{BC657763-2BFB-463E-ACC2-E0433F6B015F}"/>
    <hyperlink ref="B48" r:id="rId62" xr:uid="{EFAF8BBF-7696-4180-8807-DBCAD61C4F16}"/>
    <hyperlink ref="J48" r:id="rId63" display="FD-36719" xr:uid="{24D0BE41-51E8-4BA1-BB62-02A88A6C54A5}"/>
    <hyperlink ref="B49" r:id="rId64" xr:uid="{6CDBF9F8-6651-4823-ADEC-C2FBA6EE05A3}"/>
    <hyperlink ref="B50" r:id="rId65" xr:uid="{1CC6543B-5C0F-4C0C-88B2-6439C955EEED}"/>
    <hyperlink ref="J50" r:id="rId66" display="DPR-2441" xr:uid="{4EA6E2B5-8F40-4B56-806C-9753D5011681}"/>
    <hyperlink ref="B51" r:id="rId67" xr:uid="{986FB02E-9AAF-4C7D-A5FE-F613883828E0}"/>
    <hyperlink ref="J51" r:id="rId68" display="DPR-2171" xr:uid="{DA45CE3E-221D-48CA-81EA-C040AEB0AD93}"/>
    <hyperlink ref="B52" r:id="rId69" xr:uid="{CC47A18E-D2F7-4C3B-B3B9-99BBDAF46CDB}"/>
    <hyperlink ref="J52" r:id="rId70" display="DPR-2442" xr:uid="{DCA74774-561B-4903-BC06-6EE4A4D49158}"/>
    <hyperlink ref="B53" r:id="rId71" xr:uid="{C66BB518-9099-4CDA-A38A-358E83C2431C}"/>
    <hyperlink ref="J53" r:id="rId72" display="DPR-2441" xr:uid="{82F2E60B-E248-4F63-B9DC-20A3CFF83731}"/>
    <hyperlink ref="B54" r:id="rId73" xr:uid="{E4864E4C-E6E9-491B-B4A9-04626C65A221}"/>
    <hyperlink ref="J54" r:id="rId74" display="DPR-2124" xr:uid="{95E7FF98-BCDF-4CEF-9503-C269FCE64C12}"/>
    <hyperlink ref="B55" r:id="rId75" xr:uid="{270F6358-0578-4F89-9C82-C7B4E681DF21}"/>
    <hyperlink ref="J55" r:id="rId76" display="BBR-2" xr:uid="{050803E8-2B6C-41BA-8B56-22FB596CE774}"/>
    <hyperlink ref="B56" r:id="rId77" xr:uid="{C1A2F8D7-EA4A-43FB-97A1-7977950062B5}"/>
    <hyperlink ref="J56" r:id="rId78" display="DPR-2043" xr:uid="{BC05DC27-E307-4C3D-ADB3-0FBD7FDC5CC0}"/>
    <hyperlink ref="B57" r:id="rId79" xr:uid="{276F62E0-44F2-4D31-850E-3FD22C8AC7CB}"/>
    <hyperlink ref="J57" r:id="rId80" display="DPR-2441" xr:uid="{BC01CC37-4EC5-471B-85E7-4C3BDEC7F57C}"/>
    <hyperlink ref="B58" r:id="rId81" xr:uid="{3DDAA39E-AB11-4CF2-8A10-9023CB6C2E59}"/>
    <hyperlink ref="J58" r:id="rId82" display="DPR-2242" xr:uid="{F95F2328-C984-4C06-B7CF-C510B948C2D2}"/>
    <hyperlink ref="B59" r:id="rId83" xr:uid="{E69EE339-681B-418A-8D72-86E188685270}"/>
    <hyperlink ref="J59" r:id="rId84" display="DPR-2242" xr:uid="{D607F2E9-BEE0-43E8-AF8D-C98671CD51D9}"/>
    <hyperlink ref="B60" r:id="rId85" xr:uid="{BDAB48CA-BD4D-49DD-8F20-B6A446C72F30}"/>
    <hyperlink ref="J60" r:id="rId86" display="DPR-2242" xr:uid="{5FBA0774-4D62-4014-9742-65E703E2DCA6}"/>
    <hyperlink ref="B61" r:id="rId87" xr:uid="{5D5B4782-1A7A-4867-98D1-84E89E7137E3}"/>
    <hyperlink ref="J61" r:id="rId88" display="DPR-2242" xr:uid="{02744CFC-FBA5-4F29-9161-2BDEE0FB4FC2}"/>
    <hyperlink ref="B62" r:id="rId89" xr:uid="{5C4E894D-D288-4404-9E57-25AA8ACD6459}"/>
    <hyperlink ref="J62" r:id="rId90" display="DPR-2242" xr:uid="{58D39D7A-4428-4DEA-876E-04DC49F304B4}"/>
    <hyperlink ref="B63" r:id="rId91" xr:uid="{BED1262C-2AC4-4F81-8706-192C43444C0D}"/>
    <hyperlink ref="J63" r:id="rId92" display="DPR-2242" xr:uid="{3B42BC92-1977-4643-9FC0-B49DC440108D}"/>
    <hyperlink ref="B64" r:id="rId93" xr:uid="{5DEE67EB-222F-4973-8ECF-63C38472A8FF}"/>
    <hyperlink ref="J64" r:id="rId94" display="DPR-2043" xr:uid="{DA42FDD0-A2B9-4FB5-BE36-605F5C4B9555}"/>
    <hyperlink ref="B65" r:id="rId95" xr:uid="{5BE66448-6153-4F5A-BA0A-109CC75786CC}"/>
    <hyperlink ref="J65" r:id="rId96" xr:uid="{C95FB6BE-99DF-4A78-9A62-587738B96725}"/>
    <hyperlink ref="B66" r:id="rId97" xr:uid="{7CF57C3D-F632-4581-A22A-379B3CB17852}"/>
    <hyperlink ref="J66" r:id="rId98" display="DPR-2043" xr:uid="{50D4F72E-786A-4522-ACB3-06302B4FC8F9}"/>
    <hyperlink ref="B67" r:id="rId99" xr:uid="{259FE5EA-299A-4652-A6F8-77B023A1830F}"/>
    <hyperlink ref="B68" r:id="rId100" xr:uid="{FAE1C1B5-305C-43D3-A789-58EA115274D8}"/>
    <hyperlink ref="B69" r:id="rId101" xr:uid="{D73CB385-F63B-4D37-A551-C955F4FB9A0F}"/>
    <hyperlink ref="J69" r:id="rId102" display="DPR-2441" xr:uid="{0C86AAB4-E592-4A40-AA3B-B0EFC923C9F0}"/>
    <hyperlink ref="B70" r:id="rId103" xr:uid="{6DBED12D-7A73-476E-8A81-B479B3DEE977}"/>
    <hyperlink ref="J70" r:id="rId104" xr:uid="{572A93D6-B74F-482F-902B-3816197D0E58}"/>
    <hyperlink ref="B71" r:id="rId105" xr:uid="{2F2C95BA-C0C3-4A94-A16C-0F6306870839}"/>
    <hyperlink ref="J71" r:id="rId106" display="FD-37911" xr:uid="{FFD1675D-C098-4305-A05A-196482CF2D63}"/>
    <hyperlink ref="B72" r:id="rId107" xr:uid="{8E8A4F15-D4ED-4540-93CE-896F2B78B4E1}"/>
    <hyperlink ref="J72" r:id="rId108" display="FD-37911" xr:uid="{C5559A02-B231-4C50-8FC4-63740A5948D3}"/>
    <hyperlink ref="B73" r:id="rId109" xr:uid="{E38B8D1C-FC18-4120-B76E-8A780B00C521}"/>
    <hyperlink ref="B74" r:id="rId110" xr:uid="{13FABA33-7E8F-431D-A1EB-8D680DDDF79B}"/>
    <hyperlink ref="J74" r:id="rId111" display="FD-36719" xr:uid="{959DDEA1-7DC6-467C-8251-6823380CE88E}"/>
    <hyperlink ref="B75" r:id="rId112" xr:uid="{5E0FBD82-F344-4070-8F5F-7E7D65DF861F}"/>
    <hyperlink ref="J75" r:id="rId113" display="DPR-2348" xr:uid="{5D6DBC1D-5F5F-4D0D-B7DD-E15850F969E5}"/>
    <hyperlink ref="B76" r:id="rId114" xr:uid="{BDAAC817-1627-4F48-B498-F42007FCC8A1}"/>
    <hyperlink ref="J76" r:id="rId115" display="DPR-2442" xr:uid="{D99D51E3-8F2D-498A-8CA6-7ADAB474BBAA}"/>
    <hyperlink ref="B77" r:id="rId116" xr:uid="{8528D9B8-D895-4494-921A-184CC54597E4}"/>
    <hyperlink ref="J77" r:id="rId117" display="DPR-2442" xr:uid="{954BA876-2022-4827-A57F-CDBF30DB4EA8}"/>
    <hyperlink ref="B78" r:id="rId118" xr:uid="{D5039485-9343-4C25-9FB4-D86B2C3AFAC9}"/>
    <hyperlink ref="J78" r:id="rId119" display="DPR-2444" xr:uid="{74B5915A-0E16-43E4-B858-D5A2504C749D}"/>
    <hyperlink ref="B79" r:id="rId120" xr:uid="{004406D6-ACEB-4149-B6C0-900038F4FCBE}"/>
    <hyperlink ref="J79" r:id="rId121" display="DPR-2468" xr:uid="{4F24CC6A-6752-465E-9DC7-F482EC96A51E}"/>
    <hyperlink ref="B80" r:id="rId122" xr:uid="{9A1183D2-B12D-4551-856A-D8EF50998111}"/>
    <hyperlink ref="J80" r:id="rId123" xr:uid="{AC4957EB-B248-4376-8A13-D47F34133588}"/>
    <hyperlink ref="B81" r:id="rId124" xr:uid="{3A424CC7-EC13-499A-97F1-8E3735DEADF7}"/>
    <hyperlink ref="J81" r:id="rId125" display="DPR-2468" xr:uid="{353A189F-B124-4B5E-B763-7F592A19029B}"/>
    <hyperlink ref="B82" r:id="rId126" xr:uid="{3F32786A-A92F-41C0-A3BC-B6703DFB3FAD}"/>
    <hyperlink ref="B83" r:id="rId127" xr:uid="{80FC0D71-A703-4782-99BE-E57CD580BD20}"/>
    <hyperlink ref="J83" r:id="rId128" display="DPR-2372" xr:uid="{35D6A93A-8A90-42E3-9E83-801E3ADABACF}"/>
    <hyperlink ref="B84" r:id="rId129" xr:uid="{BFA1EE62-14F9-4767-8271-473C7D199DF4}"/>
    <hyperlink ref="J84" r:id="rId130" display="DPR-2444" xr:uid="{BBFE304C-255E-4555-BC0C-79CCBBF9C5B4}"/>
    <hyperlink ref="B85" r:id="rId131" xr:uid="{20EF2493-B5F3-40BB-B340-124D710D98E6}"/>
    <hyperlink ref="J85" r:id="rId132" display="DPR-2444" xr:uid="{7FDEA71F-8C7B-437D-8978-0AFEBDD714FB}"/>
    <hyperlink ref="B86" r:id="rId133" xr:uid="{95CE62D2-362D-4084-B171-A8BBCCD48928}"/>
    <hyperlink ref="J86" r:id="rId134" display="DPR-2444" xr:uid="{9493364A-7F9B-4C48-A858-2B4332248319}"/>
    <hyperlink ref="B87" r:id="rId135" xr:uid="{98F00CC5-008B-4D93-9CCD-AB72BDCEC681}"/>
    <hyperlink ref="J87" r:id="rId136" xr:uid="{AC6AFAED-BDE6-43BB-8166-DFB965D17772}"/>
    <hyperlink ref="B88" r:id="rId137" xr:uid="{085C8371-9C0E-4432-B140-F09E2C89FA2C}"/>
    <hyperlink ref="J88" r:id="rId138" display="DPR-2156" xr:uid="{01C729B3-81D7-482F-976C-4CDD2FC2E177}"/>
    <hyperlink ref="B89" r:id="rId139" xr:uid="{83B0FE31-AECD-4BC2-9446-E22A91BE6670}"/>
    <hyperlink ref="B90" r:id="rId140" xr:uid="{96778DA3-17FA-41C3-8971-26A445A540AC}"/>
    <hyperlink ref="B91" r:id="rId141" xr:uid="{5C92999B-AAF6-49AA-9AB4-99EEC9188276}"/>
    <hyperlink ref="J91" r:id="rId142" display="DPR-2348" xr:uid="{17901D5C-22E2-4E88-AAD2-81CB71631532}"/>
    <hyperlink ref="B92" r:id="rId143" xr:uid="{5BAEF9C5-5BA7-4FBF-B938-4FE93F9DAE2A}"/>
    <hyperlink ref="J92" r:id="rId144" display="DPR-2336" xr:uid="{2863D7B3-1112-4281-9BA8-43D542DC44EB}"/>
    <hyperlink ref="B93" r:id="rId145" xr:uid="{F1225E49-2D4C-4C79-A8D7-45E07CD86D9D}"/>
    <hyperlink ref="J93" r:id="rId146" display="DPR-2348" xr:uid="{0670733B-181D-4EE9-8810-23CD307805B3}"/>
    <hyperlink ref="B94" r:id="rId147" xr:uid="{A100B93F-D5A3-4DE8-9071-8C6DC6E28796}"/>
    <hyperlink ref="J94" r:id="rId148" display="DPR-2090" xr:uid="{E78890D3-5076-4D09-A909-86D00EA16A2C}"/>
    <hyperlink ref="B95" r:id="rId149" xr:uid="{B4227F92-22BD-4460-AF75-0B2C8E2B94E3}"/>
    <hyperlink ref="J95" r:id="rId150" display="DPR-2090" xr:uid="{19C068F2-1077-48BA-A44F-ADE6425F00BB}"/>
    <hyperlink ref="B96" r:id="rId151" xr:uid="{54067CA1-783D-40B6-935E-3FF1718CABC4}"/>
    <hyperlink ref="J96" r:id="rId152" display="DPR-2156" xr:uid="{8BAAA119-84C9-44E1-900E-0F6EFDBBEAEE}"/>
    <hyperlink ref="B97" r:id="rId153" xr:uid="{095F129C-45AF-4850-8303-A68B5AA4C17B}"/>
    <hyperlink ref="J97" r:id="rId154" display="BBR-10" xr:uid="{EF9E994D-AB0D-4BB2-99B2-17CC2BE778D3}"/>
    <hyperlink ref="B98" r:id="rId155" xr:uid="{00B1A0C8-C166-4AB5-8436-3E7488B89F23}"/>
    <hyperlink ref="J98" r:id="rId156" display="DPR-2372" xr:uid="{2662C325-26D0-4914-8FCB-AA21D00C7FDB}"/>
    <hyperlink ref="B99" r:id="rId157" xr:uid="{2D2E8993-5DE7-41B4-83EF-E76C3358B681}"/>
    <hyperlink ref="J99" r:id="rId158" display="DPR-2156" xr:uid="{26290E09-C03F-4332-87E1-89C970993782}"/>
    <hyperlink ref="B100" r:id="rId159" xr:uid="{76A852D8-4D25-46D8-8512-C9756E9CB582}"/>
    <hyperlink ref="J100" r:id="rId160" display="DPR-2171" xr:uid="{69C872FB-47AA-4C64-95A8-54194FFBD34F}"/>
    <hyperlink ref="B101" r:id="rId161" xr:uid="{74C95E9E-85D0-45F2-863A-63F85AE8A1F1}"/>
    <hyperlink ref="B102" r:id="rId162" xr:uid="{504DEDF9-AB07-446E-986A-89C4D56A4CD1}"/>
    <hyperlink ref="J102" r:id="rId163" xr:uid="{4E5B2E22-AF99-4C01-811A-24EBFD385D6C}"/>
    <hyperlink ref="B103" r:id="rId164" xr:uid="{5DEE0E49-864B-4204-A6E7-9723FE9BC755}"/>
    <hyperlink ref="B104" r:id="rId165" xr:uid="{DE0889B9-C6F1-4F55-9883-ABB8AD885874}"/>
    <hyperlink ref="B105" r:id="rId166" xr:uid="{D9E812D0-02D8-4852-9310-6F6160C19706}"/>
    <hyperlink ref="B106" r:id="rId167" xr:uid="{B3B7B57F-E954-45D0-833E-88ED2B43EB8A}"/>
    <hyperlink ref="J106" r:id="rId168" display="DPR-2441" xr:uid="{7411359B-60EF-49B3-A5CE-03BBF54CC141}"/>
    <hyperlink ref="B107" r:id="rId169" xr:uid="{38C6B987-B9E2-4506-BE67-38F1E5F13F07}"/>
    <hyperlink ref="J107" r:id="rId170" display="DPR-2441" xr:uid="{D23712DC-C2A6-4C6C-84F5-BA505F8786D8}"/>
    <hyperlink ref="B108" r:id="rId171" xr:uid="{9FCD0FF2-71B0-4A6D-8EBE-EBB6422EBC62}"/>
    <hyperlink ref="B109" r:id="rId172" xr:uid="{6265CF19-2360-450B-ABA8-DBA9754F339F}"/>
    <hyperlink ref="J109" r:id="rId173" display="DPR-2441" xr:uid="{2328EF4C-E19E-4F13-BE32-4BFB4C3A318C}"/>
    <hyperlink ref="B110" r:id="rId174" xr:uid="{F093C603-0350-4032-973A-8AE8B4159482}"/>
    <hyperlink ref="B111" r:id="rId175" xr:uid="{3C9CB582-835F-449C-999B-50A043127B6C}"/>
    <hyperlink ref="J111" r:id="rId176" display="DPR-2441" xr:uid="{DA9C6916-C8CA-403F-8BF4-D268D0D6CD20}"/>
    <hyperlink ref="B112" r:id="rId177" xr:uid="{825541F2-7D7F-4638-B79F-B17BD8D0B9DD}"/>
    <hyperlink ref="J112" r:id="rId178" display="DPR-2441" xr:uid="{BE4B5E05-AB69-434A-8BF5-4B3027B34537}"/>
    <hyperlink ref="B113" r:id="rId179" xr:uid="{BC16C5CC-BAA9-4E00-8102-FB99080103B0}"/>
    <hyperlink ref="J113" r:id="rId180" display="DPR-2441" xr:uid="{286BAA31-7DEF-4453-AD12-526652A353CB}"/>
    <hyperlink ref="B114" r:id="rId181" xr:uid="{A7BE11FA-B02D-4184-B29F-0F3B130ABE78}"/>
    <hyperlink ref="J114" r:id="rId182" xr:uid="{54EA2B5B-1276-476D-94D1-ECA15223991F}"/>
    <hyperlink ref="B115" r:id="rId183" xr:uid="{6DF10762-129D-44AA-AD9A-3685E4275CD0}"/>
    <hyperlink ref="J115" r:id="rId184" display="DPR-2441" xr:uid="{97D735A2-2EB2-4AC0-995E-DC9799F21759}"/>
    <hyperlink ref="B116" r:id="rId185" xr:uid="{22AA7EB2-C302-4632-9A9D-A33500A22822}"/>
    <hyperlink ref="J116" r:id="rId186" display="DPR-2441" xr:uid="{6E429C01-2B1B-4B39-AA60-AF3C8E197FCE}"/>
    <hyperlink ref="B117" r:id="rId187" xr:uid="{38085415-4C07-4CA7-9B37-42A91F449EFB}"/>
    <hyperlink ref="J117" r:id="rId188" display="FD-24202" xr:uid="{5600DE99-7B32-42A4-A34E-7C993CE9E4B9}"/>
    <hyperlink ref="B118" r:id="rId189" xr:uid="{20682D23-398D-425E-9CC7-5E2906DCA74E}"/>
    <hyperlink ref="J118" r:id="rId190" display="DPR-2441" xr:uid="{5B8BF3D7-33C9-433A-8D8E-78A8BDFD6ADF}"/>
    <hyperlink ref="B119" r:id="rId191" xr:uid="{0B9FD1A9-485B-405F-93F5-5CCC7B189018}"/>
    <hyperlink ref="J119" r:id="rId192" display="DPR-2441" xr:uid="{F4FD7C83-E1C4-4890-A0E3-2F31202EF891}"/>
    <hyperlink ref="B120" r:id="rId193" xr:uid="{C8AA59D2-EDAD-4379-9777-98E43B182956}"/>
    <hyperlink ref="J120" r:id="rId194" xr:uid="{F1DE178D-01F0-40FC-BEA7-825F7DBE8F11}"/>
    <hyperlink ref="B121" r:id="rId195" xr:uid="{379FB363-FD1B-40AD-B19E-D141E51DDFF6}"/>
    <hyperlink ref="J121" r:id="rId196" display="DPR-2441" xr:uid="{E95B287C-65FB-4F8D-B5B3-FA5515DFC8D4}"/>
    <hyperlink ref="B122" r:id="rId197" xr:uid="{35D88F20-80D2-4BFF-B0B9-8D7E4CAF1A5F}"/>
    <hyperlink ref="J122" r:id="rId198" display="DPR-2261" xr:uid="{2991B18E-4AEF-4849-AD48-E2BFC317D273}"/>
    <hyperlink ref="B123" r:id="rId199" xr:uid="{0078AD52-DBDD-46BE-A1FF-6555AB1E42AF}"/>
    <hyperlink ref="J123" r:id="rId200" display="FD-15036" xr:uid="{2B52DAE0-BA27-4AC0-8CD4-A848DEF445A8}"/>
    <hyperlink ref="B124" r:id="rId201" xr:uid="{7025122F-21AA-4811-880A-F54CBDBAA8F9}"/>
    <hyperlink ref="J124" r:id="rId202" display="DPR-2441" xr:uid="{CF0363E6-2FF8-4CC7-B975-38A0E5A11275}"/>
    <hyperlink ref="B125" r:id="rId203" xr:uid="{2C551F44-37AC-477E-9B07-D76FA73732B0}"/>
    <hyperlink ref="J125" r:id="rId204" xr:uid="{427155EC-98E4-4DAA-A8D2-EC24BA5F6F37}"/>
    <hyperlink ref="B126" r:id="rId205" xr:uid="{BD6CEF3B-0336-4EC9-890A-AB282F32B8E9}"/>
    <hyperlink ref="J126" r:id="rId206" display="DPR-2441" xr:uid="{CAA1E60A-EA82-4C7B-96AA-F58DB9309E45}"/>
    <hyperlink ref="B127" r:id="rId207" xr:uid="{9CC102DA-7044-4BD2-930A-790B76804CC6}"/>
    <hyperlink ref="J127" r:id="rId208" display="DPR-2441" xr:uid="{254F7105-B7C0-4EF2-82F5-09C24C3B8107}"/>
    <hyperlink ref="B128" r:id="rId209" xr:uid="{25D0FC14-CF0F-47EF-98F6-83A8AB651508}"/>
    <hyperlink ref="J128" r:id="rId210" display="FD-37911" xr:uid="{791C7803-F7F2-43B4-8E67-4F7EDA60032A}"/>
    <hyperlink ref="B129" r:id="rId211" xr:uid="{E85198CB-CDB7-402D-BAB1-F5519C294CD2}"/>
    <hyperlink ref="B130" r:id="rId212" xr:uid="{B25B8BF9-2F22-44A1-93E7-4EA34273FA1F}"/>
    <hyperlink ref="B131" r:id="rId213" xr:uid="{0E14CE4F-89C7-4E62-B6E9-80CE6FDFDD36}"/>
    <hyperlink ref="J131" r:id="rId214" display="FD-37911" xr:uid="{B23DF05B-0992-4A91-8E40-768FCD3CCED7}"/>
    <hyperlink ref="B132" r:id="rId215" xr:uid="{EDFAA6B1-96B2-45A9-862C-45DED9BD234C}"/>
    <hyperlink ref="B133" r:id="rId216" xr:uid="{848D1CD3-4EA7-41FE-80BF-BB30CA55E0FB}"/>
    <hyperlink ref="B134" r:id="rId217" xr:uid="{06C9D350-121F-46FF-922B-A5510338C048}"/>
    <hyperlink ref="J134" r:id="rId218" xr:uid="{F6217C34-9C8E-45A5-BE99-A8907080417B}"/>
    <hyperlink ref="B135" r:id="rId219" xr:uid="{58F97045-5E37-4319-81A4-0F4BF7B57203}"/>
    <hyperlink ref="J135" r:id="rId220" xr:uid="{C2BA99F1-35BB-431D-BFC0-C43AD47FEA58}"/>
    <hyperlink ref="B136" r:id="rId221" xr:uid="{9E8745D7-4BC8-44B9-9472-20378BEEF74D}"/>
    <hyperlink ref="B137" r:id="rId222" xr:uid="{DFBBD227-3283-4BFF-8F7E-059217EE9A66}"/>
    <hyperlink ref="J137" r:id="rId223" xr:uid="{0674F1B7-947D-4BAC-9742-488312A78947}"/>
    <hyperlink ref="B138" r:id="rId224" xr:uid="{3FAAFA63-9DA6-4975-93A6-D9932535A1D8}"/>
    <hyperlink ref="J138" r:id="rId225" display="FD-37911" xr:uid="{7B4A745C-C323-4A27-BCD0-53C1BBCFEA48}"/>
    <hyperlink ref="B139" r:id="rId226" xr:uid="{4D231525-0156-452E-B688-F2D0DE36A9D2}"/>
    <hyperlink ref="J139" r:id="rId227" xr:uid="{6E8E00A3-4D58-4302-B95E-91D102C2DAB6}"/>
    <hyperlink ref="B140" r:id="rId228" xr:uid="{71DC760A-14AB-4137-A8BB-1B3F76E5D279}"/>
    <hyperlink ref="B141" r:id="rId229" xr:uid="{5B938539-96F8-444B-9314-324B8505AE2C}"/>
    <hyperlink ref="B142" r:id="rId230" xr:uid="{F5FEA7DA-FF9F-4A24-A510-20387C749B37}"/>
    <hyperlink ref="J142" r:id="rId231" display="FD-37911" xr:uid="{71ADB09C-9696-4753-ABAD-6EE92A70E89A}"/>
    <hyperlink ref="B143" r:id="rId232" xr:uid="{14167141-3111-446C-B693-6A862D273546}"/>
    <hyperlink ref="B144" r:id="rId233" xr:uid="{70F9676A-6B83-47D8-84E0-B45013624843}"/>
    <hyperlink ref="J144" r:id="rId234" display="FD-37911" xr:uid="{A8C00142-D709-46DA-ADD2-9E6478FA6BD8}"/>
    <hyperlink ref="B145" r:id="rId235" xr:uid="{549A5E7F-8D2F-46AF-AD39-76C71B8E4EDF}"/>
    <hyperlink ref="B146" r:id="rId236" xr:uid="{8861C73B-3E0A-4EF8-B07B-CE5451B84068}"/>
    <hyperlink ref="J146" r:id="rId237" display="FD-37911" xr:uid="{853F8C98-A1E7-4D60-86EC-B97470F6651C}"/>
    <hyperlink ref="B147" r:id="rId238" xr:uid="{89A39924-13CE-495D-8BA4-6B40C549F8D6}"/>
    <hyperlink ref="J147" r:id="rId239" xr:uid="{DF7F47C9-E19D-4D5D-A7E3-5CC81BADAA65}"/>
    <hyperlink ref="B148" r:id="rId240" xr:uid="{C877F2CD-E359-44B4-B4F7-B6C2952EFBF5}"/>
    <hyperlink ref="B149" r:id="rId241" xr:uid="{7644527D-3537-40FF-8BD0-859C75BDDD61}"/>
    <hyperlink ref="J149" r:id="rId242" display="FD-37911" xr:uid="{5C9AAB4E-D6E1-4D7A-9981-CDF1E510E162}"/>
    <hyperlink ref="B150" r:id="rId243" xr:uid="{3CBBA0F7-0D2E-491A-8E7F-11A9ADB3DF08}"/>
    <hyperlink ref="J150" r:id="rId244" display="FD-37911" xr:uid="{B74AE7EC-2F91-414D-B65B-0C0DE60C3601}"/>
    <hyperlink ref="B151" r:id="rId245" xr:uid="{1A7F28D7-78EA-4A3F-81F1-94D07BB05C42}"/>
    <hyperlink ref="J151" r:id="rId246" display="FD-37911" xr:uid="{AD111B46-8D06-48F9-81A7-4AB0E135D856}"/>
    <hyperlink ref="B152" r:id="rId247" xr:uid="{975537D0-2245-437D-AFEF-5128CA17D27C}"/>
    <hyperlink ref="J152" r:id="rId248" display="FD-37911" xr:uid="{F793B1A6-1886-43AD-9F30-D2DB6772AB7A}"/>
    <hyperlink ref="B153" r:id="rId249" xr:uid="{4FBE336B-076D-477A-8CFF-4EDDF37FC543}"/>
    <hyperlink ref="J153" r:id="rId250" display="FD-37911" xr:uid="{353D2D6F-A143-4EE0-92DC-21D2843FF904}"/>
    <hyperlink ref="B154" r:id="rId251" xr:uid="{9B531061-8CD4-4BAC-89B5-B5F72A35F465}"/>
    <hyperlink ref="B155" r:id="rId252" xr:uid="{48A2E13F-6C0F-464B-B976-9090D4027F69}"/>
    <hyperlink ref="J155" r:id="rId253" display="FD-37911" xr:uid="{56CAA8A4-557A-4515-BD7F-AADA37F1B2C6}"/>
    <hyperlink ref="B156" r:id="rId254" xr:uid="{EDFADA65-5D76-4CD5-943C-BF993450C4EC}"/>
    <hyperlink ref="J156" r:id="rId255" display="FD-37911" xr:uid="{50654E4D-801F-4023-BB36-47588C8567E2}"/>
    <hyperlink ref="B157" r:id="rId256" xr:uid="{3FFED899-7053-4388-9584-83CC0524E237}"/>
    <hyperlink ref="J157" r:id="rId257" display="DPR-2444" xr:uid="{7F0A3619-839F-49E1-820E-DF7BC3D7788F}"/>
    <hyperlink ref="B158" r:id="rId258" xr:uid="{37D7EC60-8CA6-44F1-AF01-AFC12DD965C8}"/>
    <hyperlink ref="J158" r:id="rId259" display="FD-37911" xr:uid="{29F83FD7-EB8B-43DD-933E-F8EAF5A6C14E}"/>
    <hyperlink ref="B159" r:id="rId260" xr:uid="{52E4CCB8-1C92-4CBE-A7DE-52F7722ACCE6}"/>
    <hyperlink ref="J159" r:id="rId261" display="DPR-2444" xr:uid="{73340AE2-C697-4FF7-8AC0-5DCAB5CE2A80}"/>
    <hyperlink ref="B160" r:id="rId262" xr:uid="{79E41DCC-6BDA-4BEB-983A-FBC92F880E0D}"/>
    <hyperlink ref="J160" r:id="rId263" display="DPR-2444" xr:uid="{5CDD84A9-A61B-40F5-BD51-496618D0FAB7}"/>
    <hyperlink ref="B161" r:id="rId264" xr:uid="{D90E5B04-E2BF-4D6A-A866-B1FC249A0A24}"/>
    <hyperlink ref="B162" r:id="rId265" xr:uid="{49836623-24DA-4C30-BF0B-282E1EFE82D1}"/>
    <hyperlink ref="J162" r:id="rId266" display="DPR-2444" xr:uid="{53C05F8A-ECC8-4943-9CA1-145DD2332889}"/>
    <hyperlink ref="B163" r:id="rId267" xr:uid="{255E2C36-67AB-49FE-B676-51567BDD5B02}"/>
    <hyperlink ref="J163" r:id="rId268" xr:uid="{9A54B174-C1F0-4A62-9C9C-ADD8ACB445D3}"/>
    <hyperlink ref="B164" r:id="rId269" xr:uid="{D0A098F7-46B1-4C05-83C3-78E900C68774}"/>
    <hyperlink ref="J164" r:id="rId270" display="FD-37911" xr:uid="{DFF84552-4D93-48BA-95B5-0954F9FDAED7}"/>
    <hyperlink ref="B165" r:id="rId271" xr:uid="{A5B39547-7062-485F-B2DC-100D4EA0CC3A}"/>
    <hyperlink ref="B166" r:id="rId272" xr:uid="{EB99D164-ACD6-4312-9D71-6E9846D1E03B}"/>
    <hyperlink ref="J166" r:id="rId273" xr:uid="{ED165759-0A32-4037-8CF2-CFBB21BE9C2E}"/>
    <hyperlink ref="B167" r:id="rId274" xr:uid="{BB0B984E-9F9F-4675-B7B4-7ABF2B4BFEDE}"/>
    <hyperlink ref="J167" r:id="rId275" display="FD-37911" xr:uid="{F7A6B1B7-D25F-4DFC-A39E-01932D9339CE}"/>
    <hyperlink ref="B168" r:id="rId276" xr:uid="{C14E2199-0306-47F8-A6E5-DBAEBAAD2523}"/>
    <hyperlink ref="J168" r:id="rId277" display="FD-37911" xr:uid="{8B629420-D974-4500-99B7-78C305FD7B8F}"/>
    <hyperlink ref="B169" r:id="rId278" xr:uid="{DC4E3DDD-84F8-4958-9B67-355D7673BCFB}"/>
    <hyperlink ref="J169" r:id="rId279" display="FD-37911" xr:uid="{FF6AE1A4-108C-40C8-BEC9-6E368DBE002A}"/>
    <hyperlink ref="B170" r:id="rId280" xr:uid="{7414B3B8-B5A1-475C-A3D9-6D6D604977C2}"/>
    <hyperlink ref="J170" r:id="rId281" display="FD-37911" xr:uid="{2B335279-FA1D-4315-9D15-187AA124FFDE}"/>
    <hyperlink ref="B171" r:id="rId282" xr:uid="{CA69C5F9-0C2A-49A0-A178-AF8DE7F08107}"/>
    <hyperlink ref="J171" r:id="rId283" display="FD-37911" xr:uid="{9611A245-46AD-439C-A7A5-438B187288EA}"/>
    <hyperlink ref="B172" r:id="rId284" xr:uid="{FACC73C7-7F76-4EA8-9627-913730773387}"/>
    <hyperlink ref="J172" r:id="rId285" display="FD-37911" xr:uid="{8EA33C62-FD7C-4279-8A7D-8A988ECCCF27}"/>
    <hyperlink ref="B173" r:id="rId286" xr:uid="{C732AB2F-8CD6-4E93-B680-B41C3DEE0FEF}"/>
    <hyperlink ref="J173" r:id="rId287" display="FD-37911" xr:uid="{88939D0E-473F-4DE1-AB88-B9738D867CD1}"/>
    <hyperlink ref="B174" r:id="rId288" xr:uid="{EBBD4CE8-399F-479C-955E-4E45E5EF0627}"/>
    <hyperlink ref="J174" r:id="rId289" display="FD-37911" xr:uid="{F6FFBC20-D998-41F4-9093-A47EB9449768}"/>
    <hyperlink ref="B175" r:id="rId290" xr:uid="{4DD1115C-96C7-42F3-957C-9E7B800AB75C}"/>
    <hyperlink ref="J175" r:id="rId291" display="FD-36719" xr:uid="{D9392150-B2D0-4AEE-9D3F-C59E3FFA782D}"/>
    <hyperlink ref="B176" r:id="rId292" xr:uid="{F14D8F90-FCDD-4443-9C4C-2595DD136E85}"/>
    <hyperlink ref="J176" r:id="rId293" xr:uid="{8B4670F2-3DE1-415D-B432-BEF5A8C1F215}"/>
    <hyperlink ref="B177" r:id="rId294" xr:uid="{E03D6CF6-BD81-41A2-B04D-ED886BDBE395}"/>
    <hyperlink ref="J177" r:id="rId295" display="DPR-2475" xr:uid="{A7DCE269-2B5C-491B-B4BA-432427C8F8FE}"/>
    <hyperlink ref="B178" r:id="rId296" xr:uid="{61D0E324-43E4-4648-8488-00AB73B3B747}"/>
    <hyperlink ref="B179" r:id="rId297" xr:uid="{AA4E4616-81F8-4F99-9520-BD68D23D134E}"/>
    <hyperlink ref="J179" r:id="rId298" display="FD-36719" xr:uid="{12083D59-75E5-4ED0-9DB6-7F7E64962797}"/>
    <hyperlink ref="B180" r:id="rId299" xr:uid="{0EECD206-7270-41D3-AF4E-F0F50A8F4B16}"/>
    <hyperlink ref="J180" r:id="rId300" display="FD-36719" xr:uid="{D8B733D5-B70E-43F2-A633-DC453377C24A}"/>
    <hyperlink ref="B181" r:id="rId301" xr:uid="{4D2CBECC-14F5-41A7-BC39-62C7D57ECE8E}"/>
    <hyperlink ref="B182" r:id="rId302" xr:uid="{F9F24AC3-54FD-43DF-8553-38EA6F622B67}"/>
    <hyperlink ref="J182" r:id="rId303" display="DPR-1782" xr:uid="{9CF42684-1A52-4712-AF8A-7670A5ADA614}"/>
    <hyperlink ref="B183" r:id="rId304" xr:uid="{4DE8FF9C-419A-41BF-BC1F-7AC18AE9350C}"/>
    <hyperlink ref="B184" r:id="rId305" xr:uid="{2E5DBD72-AADA-4CB1-9AC2-0807633A7990}"/>
    <hyperlink ref="B185" r:id="rId306" xr:uid="{56FA8C38-DC89-4F8A-8E0A-0E5C56D64B29}"/>
    <hyperlink ref="J185" r:id="rId307" display="FD-36719" xr:uid="{FFB88A01-7C7E-4169-AA69-E80A3D691830}"/>
    <hyperlink ref="B186" r:id="rId308" xr:uid="{EC3668F4-2C2B-43C2-9ACA-BB227DCB6078}"/>
    <hyperlink ref="J186" r:id="rId309" xr:uid="{891535E8-B5B4-4A56-801B-5F5F00E07A0E}"/>
    <hyperlink ref="B187" r:id="rId310" xr:uid="{43CB5C37-B1EE-41E9-B121-CDC40C7923BD}"/>
    <hyperlink ref="B188" r:id="rId311" xr:uid="{4EC70C2D-7BCA-4CEA-851F-28E26EEE5356}"/>
    <hyperlink ref="J188" r:id="rId312" display="FD-36719" xr:uid="{4878E6D1-7FCB-4BB9-8B4F-766FA43A973D}"/>
    <hyperlink ref="B189" r:id="rId313" xr:uid="{E90C5F29-A7E3-4ED5-9165-592DA6A5586D}"/>
    <hyperlink ref="J189" r:id="rId314" xr:uid="{D6721A12-95AC-4075-B9C7-ACD058BAD849}"/>
    <hyperlink ref="B190" r:id="rId315" xr:uid="{B2F3C568-9BFA-427C-B6B7-73EBD0896B29}"/>
    <hyperlink ref="J190" r:id="rId316" display="DPR-2254" xr:uid="{650DCF59-F436-4AE4-9AD3-AB97E38DE14E}"/>
    <hyperlink ref="B191" r:id="rId317" xr:uid="{88A74C58-9C4C-41EC-9AE0-CF108E0CEAD9}"/>
    <hyperlink ref="B192" r:id="rId318" xr:uid="{0FB6E577-966E-4D83-8F59-994B09C8B1F3}"/>
    <hyperlink ref="B193" r:id="rId319" xr:uid="{D8A2668A-C8D9-4A40-9349-6338748C3C97}"/>
    <hyperlink ref="J193" r:id="rId320" display="DPR-2212" xr:uid="{BDA1D05B-06DF-4881-96C2-3560EE3C2019}"/>
    <hyperlink ref="B194" r:id="rId321" xr:uid="{7BD72C80-CA64-4739-97EF-6E018D3D7B06}"/>
    <hyperlink ref="B195" r:id="rId322" xr:uid="{035D9A6F-475C-46DA-8458-54CE9FC54FE1}"/>
    <hyperlink ref="J195" r:id="rId323" display="IQE-12648" xr:uid="{0DB07934-E585-47B7-8CFE-6D4CC1AE76FC}"/>
    <hyperlink ref="B196" r:id="rId324" xr:uid="{8FD81064-37F8-4219-95DE-9944D9F2E174}"/>
    <hyperlink ref="J196" r:id="rId325" display="FD-36719" xr:uid="{704D5320-5A1F-4ACD-A76C-A74E4963E3D3}"/>
    <hyperlink ref="B197" r:id="rId326" xr:uid="{A0CB7F61-B070-4B06-BFEB-CDFD31DA3913}"/>
    <hyperlink ref="J197" r:id="rId327" xr:uid="{9C97FA48-A372-4679-BE10-2C20BC169BCD}"/>
    <hyperlink ref="B198" r:id="rId328" xr:uid="{98750A3F-F6DD-40DE-AC81-92C08ED64965}"/>
    <hyperlink ref="B199" r:id="rId329" xr:uid="{C71A4614-B2C5-4243-9CFD-5BCAE87A1AD1}"/>
    <hyperlink ref="J199" r:id="rId330" display="FD-36719" xr:uid="{E05779D8-557F-4763-A6C7-0CD1C1C9FB1F}"/>
    <hyperlink ref="B200" r:id="rId331" xr:uid="{7C633C6E-5A8C-4E1E-AFB5-288BD08A224B}"/>
    <hyperlink ref="J200" r:id="rId332" display="FD-36719" xr:uid="{7C734270-4EDE-4904-9137-EF8ED6456425}"/>
    <hyperlink ref="B201" r:id="rId333" xr:uid="{E97F8C48-2CA4-477C-AEBF-DBBAFEEAF1A4}"/>
    <hyperlink ref="B202" r:id="rId334" xr:uid="{5407553F-A6D5-46D6-9C52-A9972D5589A0}"/>
    <hyperlink ref="J202" r:id="rId335" display="FD-36719" xr:uid="{EE223EA8-5E19-497D-8643-10619B231C26}"/>
    <hyperlink ref="B203" r:id="rId336" xr:uid="{5FF512FB-62D4-494A-9D41-4DCB3B24C27E}"/>
    <hyperlink ref="B204" r:id="rId337" xr:uid="{73E6EFE4-C2B0-486B-AE45-F7C480497A1C}"/>
    <hyperlink ref="B205" r:id="rId338" xr:uid="{A9C1BD57-92AA-4048-9568-49CA1EF9C508}"/>
    <hyperlink ref="J205" r:id="rId339" display="FD-36719" xr:uid="{563E0F0A-4524-4558-A4C4-8890B65CD952}"/>
    <hyperlink ref="B206" r:id="rId340" xr:uid="{08B48733-7349-4189-B49B-32DA11395A5A}"/>
    <hyperlink ref="J206" r:id="rId341" display="FD-36719" xr:uid="{1408685A-CDD7-4749-A17B-7871E0B2DB4C}"/>
    <hyperlink ref="B207" r:id="rId342" xr:uid="{17A5C322-486C-4498-AF2F-7C8FB7DA9445}"/>
    <hyperlink ref="J207" r:id="rId343" display="FD-36719" xr:uid="{F1A5D545-6BF9-4F24-B4BB-68A953750A74}"/>
    <hyperlink ref="B208" r:id="rId344" xr:uid="{5A7244FA-B240-4FCA-ABFC-B522CF0146A1}"/>
    <hyperlink ref="B209" r:id="rId345" xr:uid="{ED0F8456-F735-4363-BE21-150A9CA73085}"/>
    <hyperlink ref="J209" r:id="rId346" display="FD-36719" xr:uid="{BD181118-B1EC-405C-9A3C-C0DA483400FF}"/>
    <hyperlink ref="B210" r:id="rId347" xr:uid="{1EB2AA82-D328-4824-A27B-31747475CBDD}"/>
    <hyperlink ref="J210" r:id="rId348" display="FD-36719" xr:uid="{5748ED16-2257-49FD-B633-D89E3D679071}"/>
    <hyperlink ref="B211" r:id="rId349" xr:uid="{E1EDBF56-9C29-4472-BA28-8EFC8B14B6F6}"/>
    <hyperlink ref="J211" r:id="rId350" xr:uid="{39F22CDD-42B4-4D32-B7A8-891751BD9983}"/>
    <hyperlink ref="B212" r:id="rId351" xr:uid="{740854B1-BF14-4200-AFAB-AD00E5930100}"/>
    <hyperlink ref="B213" r:id="rId352" xr:uid="{F3E480AE-2C52-459E-949D-114C67391B05}"/>
    <hyperlink ref="B214" r:id="rId353" xr:uid="{6AC9399F-EB3C-442D-9C8F-25C6C0DA8F0C}"/>
    <hyperlink ref="J214" r:id="rId354" display="FD-36719" xr:uid="{88B222FD-C8E3-4672-8FE6-BF735295E982}"/>
    <hyperlink ref="B215" r:id="rId355" xr:uid="{4606F790-1692-49F2-A55F-05B5E5B5F612}"/>
    <hyperlink ref="B216" r:id="rId356" xr:uid="{3E5C97B5-119B-44C4-B643-1749FB75E8CA}"/>
    <hyperlink ref="J216" r:id="rId357" display="FD-36719" xr:uid="{35B16381-9438-4D48-92CE-AC2998D0DE2F}"/>
    <hyperlink ref="B217" r:id="rId358" xr:uid="{1C994DDA-5072-43EC-9042-67F93A25CBD7}"/>
    <hyperlink ref="J217" r:id="rId359" display="FD-36719" xr:uid="{3A16D819-4115-4D88-A820-1C578914A94E}"/>
    <hyperlink ref="B218" r:id="rId360" xr:uid="{BCE32BED-B665-4579-A790-B62FF78FBC33}"/>
    <hyperlink ref="J218" r:id="rId361" display="DPR-2212" xr:uid="{AE98DD97-FAF8-415E-9821-E859E8303A79}"/>
    <hyperlink ref="B219" r:id="rId362" xr:uid="{4CA52D46-6647-4521-AD8F-5052497A29BA}"/>
    <hyperlink ref="B220" r:id="rId363" xr:uid="{0E019DC3-A891-40DD-A98E-43CD00B54A51}"/>
    <hyperlink ref="J220" r:id="rId364" display="DPR-1934" xr:uid="{AFF70FC5-BA40-434B-85F9-61799261BFCC}"/>
    <hyperlink ref="B221" r:id="rId365" xr:uid="{8D5E93E5-69DE-4D9D-92B3-11E784F30136}"/>
    <hyperlink ref="J221" r:id="rId366" display="FD-36719" xr:uid="{3D67D49D-D370-472D-ADAD-81E35BCED87C}"/>
    <hyperlink ref="B222" r:id="rId367" xr:uid="{BDDBC4F5-0C2E-4C9F-A8D4-84F13ED9D54F}"/>
    <hyperlink ref="J222" r:id="rId368" xr:uid="{157765D3-0047-4F95-A586-01B798304A34}"/>
    <hyperlink ref="B223" r:id="rId369" xr:uid="{95E6E5CE-B88B-41E7-8459-1542FC4656E0}"/>
    <hyperlink ref="J223" r:id="rId370" display="FD-36719" xr:uid="{E97DDB34-0F75-40B9-BC59-E8CA8CC82DF7}"/>
    <hyperlink ref="B224" r:id="rId371" xr:uid="{B1F69F7F-D879-4DD0-9927-642A383BF907}"/>
    <hyperlink ref="B225" r:id="rId372" xr:uid="{31641ED0-6CAB-49CF-9FAF-7F4C7A41EEDF}"/>
    <hyperlink ref="J225" r:id="rId373" display="FD-36719" xr:uid="{7E7F9C1A-19EA-4D61-AA2B-A373B41185AA}"/>
    <hyperlink ref="B226" r:id="rId374" xr:uid="{BD1A8D06-D40A-49DC-A8AA-F40DE2B7BBFC}"/>
    <hyperlink ref="J226" r:id="rId375" xr:uid="{FA8C9691-C1B6-4BBD-B446-D0EB32609FD7}"/>
    <hyperlink ref="B227" r:id="rId376" xr:uid="{74C9711C-F604-4632-A9EC-721502911563}"/>
    <hyperlink ref="J227" r:id="rId377" display="FD-36719" xr:uid="{240775AE-C1D1-47C7-B1ED-A466135FAD37}"/>
    <hyperlink ref="B228" r:id="rId378" xr:uid="{CE14D215-AF6C-4A3C-972A-E338FE15353E}"/>
    <hyperlink ref="J228" r:id="rId379" display="DPR-1934" xr:uid="{9D3AD2A7-DE35-4128-A796-B22F8CAF1806}"/>
    <hyperlink ref="B229" r:id="rId380" xr:uid="{4E53ABE5-01BE-49B3-9141-731313FF3EC6}"/>
    <hyperlink ref="J229" r:id="rId381" display="DPR-1934" xr:uid="{85AEE802-E867-4026-96FB-CC2E1D9C1FD0}"/>
    <hyperlink ref="B230" r:id="rId382" xr:uid="{AE6BCBF8-DCDD-4EA2-9749-A1E0B2B3123C}"/>
    <hyperlink ref="B231" r:id="rId383" xr:uid="{B4066D90-3FFA-4EE6-A9E9-3FF297B4BC70}"/>
    <hyperlink ref="B232" r:id="rId384" xr:uid="{542A77D3-F0A0-47A9-85E1-70B632D03C32}"/>
    <hyperlink ref="J232" r:id="rId385" display="FD-36719" xr:uid="{6DB9AD5C-B4E3-47EE-B0A5-1CA05964620D}"/>
    <hyperlink ref="B233" r:id="rId386" xr:uid="{BF4882F5-EDC9-49BC-BFC9-70240BF8963E}"/>
    <hyperlink ref="J233" r:id="rId387" display="FD-36719" xr:uid="{8C33212A-2912-4EDB-8C5F-BF260FC70491}"/>
    <hyperlink ref="B234" r:id="rId388" xr:uid="{A881B667-15C2-4FDF-A579-EEF396ECBA69}"/>
    <hyperlink ref="J234" r:id="rId389" display="DPR-1934" xr:uid="{6F63AC83-1119-435B-9168-7DD81BAA5776}"/>
    <hyperlink ref="B235" r:id="rId390" xr:uid="{AA4A2448-881F-45CB-9CE4-524109ACB006}"/>
    <hyperlink ref="J235" r:id="rId391" display="DPR-2061" xr:uid="{358BAEE5-B795-4D3D-9653-196B0C803A52}"/>
    <hyperlink ref="B236" r:id="rId392" xr:uid="{321C1F5A-0274-429C-A346-FF6F42C00FA7}"/>
    <hyperlink ref="B237" r:id="rId393" xr:uid="{D55502BE-9D7D-43B7-86C5-36EAA178F509}"/>
    <hyperlink ref="B238" r:id="rId394" xr:uid="{6542C28B-FA2F-45C3-AFA8-D102EEB35446}"/>
    <hyperlink ref="B239" r:id="rId395" xr:uid="{3D46629A-A208-47FE-84FC-4B891C37F2E8}"/>
    <hyperlink ref="B240" r:id="rId396" xr:uid="{430E0A9A-4891-4EE5-8E6F-13C44399F20A}"/>
    <hyperlink ref="B241" r:id="rId397" xr:uid="{C810CDDB-3D0E-49B4-A3C1-004B02F6987D}"/>
    <hyperlink ref="J241" r:id="rId398" display="FD-36719" xr:uid="{28C87D8E-45AA-4345-9A7B-86D8BC0AA738}"/>
    <hyperlink ref="B242" r:id="rId399" xr:uid="{D987C60B-4A70-4273-BA69-73FA5B7F854D}"/>
    <hyperlink ref="B243" r:id="rId400" xr:uid="{200016F2-572A-4859-B703-BF5A03CE1C46}"/>
    <hyperlink ref="B244" r:id="rId401" xr:uid="{515F370A-0555-4C24-80BE-F0A3389D2CCC}"/>
    <hyperlink ref="B245" r:id="rId402" xr:uid="{61663654-4910-45BB-982E-6DF2F85CF4EF}"/>
    <hyperlink ref="J245" r:id="rId403" xr:uid="{1A438513-1125-476F-8F7C-E7A33CDA0E08}"/>
    <hyperlink ref="B246" r:id="rId404" xr:uid="{B0233007-08A9-47AE-9AED-9BC9388B4A2A}"/>
    <hyperlink ref="J246" r:id="rId405" display="FD-36719" xr:uid="{0970E33B-0913-47E9-9828-B9F4B3B1AC88}"/>
    <hyperlink ref="B247" r:id="rId406" xr:uid="{3E8DC58A-D9E7-44A4-822A-9E3FC417FB62}"/>
    <hyperlink ref="B248" r:id="rId407" xr:uid="{D3E8965C-D04E-46D6-93EB-E5B74FF81024}"/>
    <hyperlink ref="B249" r:id="rId408" xr:uid="{5486EAE8-0A3B-4725-9EF7-E75D9A6132F4}"/>
    <hyperlink ref="J249" r:id="rId409" xr:uid="{33BA226E-8A97-465F-8662-E7780D398807}"/>
    <hyperlink ref="B250" r:id="rId410" xr:uid="{AE41D56B-6116-42A8-94C4-9D12E332D193}"/>
    <hyperlink ref="J250" r:id="rId411" display="FD-36719" xr:uid="{67238953-3EF9-453E-83A2-E59E03FD1DDC}"/>
    <hyperlink ref="B251" r:id="rId412" xr:uid="{8679A0CA-EFDC-483E-A290-290BC18F95EC}"/>
    <hyperlink ref="B252" r:id="rId413" xr:uid="{62742CA8-9FAA-4B11-98A7-E0146E0219B4}"/>
    <hyperlink ref="J252" r:id="rId414" display="FD-36719" xr:uid="{AFA70C2F-04BB-479F-8362-EC47C3DB130A}"/>
    <hyperlink ref="B253" r:id="rId415" xr:uid="{624A76AF-77DB-42A9-BCE0-6EC25626A132}"/>
    <hyperlink ref="J253" r:id="rId416" display="FD-36719" xr:uid="{E6BEA065-14EF-4E32-9C71-21A4E554DE5A}"/>
    <hyperlink ref="B254" r:id="rId417" xr:uid="{2F40027E-A95D-49BB-90BC-D1B0BF7438CA}"/>
    <hyperlink ref="B255" r:id="rId418" xr:uid="{E15D9FB7-F397-4309-8264-F165BE5409CC}"/>
    <hyperlink ref="B256" r:id="rId419" xr:uid="{770CD18D-D6B3-48B3-A76E-ABB57A5659D2}"/>
    <hyperlink ref="B257" r:id="rId420" xr:uid="{88789BCA-ECA2-4F4C-878B-D30526B8ABE4}"/>
    <hyperlink ref="B258" r:id="rId421" xr:uid="{96169BFD-C19D-4FDF-A1E5-574A85707FC1}"/>
    <hyperlink ref="B259" r:id="rId422" xr:uid="{2A128C10-5AC5-43E0-8081-2FF02206760E}"/>
    <hyperlink ref="B260" r:id="rId423" xr:uid="{D0B3857C-46A9-435C-9E07-599A95249011}"/>
    <hyperlink ref="J260" r:id="rId424" display="FD-31982" xr:uid="{BB9957AF-0B10-4877-B89A-D89A94112323}"/>
    <hyperlink ref="B261" r:id="rId425" xr:uid="{8790A51F-29F6-4162-A222-3E055AD7F2CC}"/>
    <hyperlink ref="J261" r:id="rId426" display="FD-36719" xr:uid="{D2F71E24-05AC-4B8C-AC19-AA9C862835EA}"/>
    <hyperlink ref="B262" r:id="rId427" xr:uid="{97B09885-08CB-4921-9F09-F5F16CA9AD27}"/>
    <hyperlink ref="J262" r:id="rId428" display="DPR-2373" xr:uid="{C4BE2192-AFEC-4E54-B113-14935D240C74}"/>
    <hyperlink ref="B263" r:id="rId429" xr:uid="{8D0EB853-320F-4F91-A7B7-B87D9610AA7A}"/>
    <hyperlink ref="J263" r:id="rId430" display="FD-36719" xr:uid="{EEFE5876-D9C8-479E-94AF-3E422F137060}"/>
    <hyperlink ref="B264" r:id="rId431" xr:uid="{7873FFA1-9162-420E-B5DC-AD16A879FCBF}"/>
    <hyperlink ref="B265" r:id="rId432" xr:uid="{F080120D-1B93-407A-8033-6320EC47DC68}"/>
    <hyperlink ref="B266" r:id="rId433" xr:uid="{4308907B-D5EA-4C73-9FFC-96A8195E09EE}"/>
    <hyperlink ref="B267" r:id="rId434" xr:uid="{DF13C717-EFFE-40B9-A874-80D12997935E}"/>
    <hyperlink ref="J267" r:id="rId435" display="DPR-1934" xr:uid="{0FCE6A79-DB31-4E20-B9CB-773F0EB26E0E}"/>
    <hyperlink ref="B268" r:id="rId436" xr:uid="{61C8AD9B-0341-442D-AE68-C235809E92E4}"/>
    <hyperlink ref="B269" r:id="rId437" xr:uid="{16146D5B-DC1D-451A-8BA9-7B71D7DEC2FF}"/>
    <hyperlink ref="B270" r:id="rId438" xr:uid="{23826B67-0B81-41A4-AC43-085BA3F39244}"/>
    <hyperlink ref="J270" r:id="rId439" display="DPR-2171" xr:uid="{8EF1F4B8-C25E-4175-9FBE-1F082BDFF207}"/>
    <hyperlink ref="B271" r:id="rId440" xr:uid="{0D32C959-F21F-4C29-82D0-35BF7F63A8DD}"/>
    <hyperlink ref="J271" r:id="rId441" display="DPR-2042" xr:uid="{3511594E-DE0C-4379-8A31-5DE8BA6DB834}"/>
    <hyperlink ref="B272" r:id="rId442" xr:uid="{DEFA3FC5-5D6A-4375-8208-DE5A16DAA0BE}"/>
    <hyperlink ref="J272" r:id="rId443" xr:uid="{46C7CBC9-1F8C-4E0C-9446-419D5B6E65A3}"/>
    <hyperlink ref="B273" r:id="rId444" xr:uid="{7A0A41AE-E04C-4D2E-A4F6-A63F1010B614}"/>
    <hyperlink ref="B274" r:id="rId445" xr:uid="{65795FB3-37DD-4ACC-92A7-21D3424D42C5}"/>
    <hyperlink ref="B275" r:id="rId446" xr:uid="{2DDE4102-1BAA-440A-98C8-CEAC308E03BE}"/>
    <hyperlink ref="J275" r:id="rId447" display="FD-36719" xr:uid="{92BB8152-8C1E-486D-BFBD-67B459E5CF3A}"/>
    <hyperlink ref="B276" r:id="rId448" xr:uid="{96730A3B-D99F-47F5-8F86-B99219629337}"/>
    <hyperlink ref="J276" r:id="rId449" display="FD-31982" xr:uid="{8B49D9BB-8475-4136-92E9-1D524B3D0BBA}"/>
    <hyperlink ref="B277" r:id="rId450" xr:uid="{83B527F4-81EC-41FF-B57C-2C6EF498FE16}"/>
    <hyperlink ref="J277" r:id="rId451" display="FD-36719" xr:uid="{70BC100D-01C2-4D48-BA39-7623F0D76741}"/>
    <hyperlink ref="B278" r:id="rId452" xr:uid="{8144B2CE-2DA4-404D-B1CE-E3B26B839B1F}"/>
    <hyperlink ref="J278" r:id="rId453" xr:uid="{A571A4AA-0A98-44D4-8B4C-C697B78B75E9}"/>
    <hyperlink ref="B279" r:id="rId454" xr:uid="{BFA2FB3E-A24C-49A6-B40E-FFF7914F9CC6}"/>
    <hyperlink ref="J279" r:id="rId455" display="FD-36719" xr:uid="{2946355D-FE74-4A37-82EF-D43F608B1F46}"/>
    <hyperlink ref="B280" r:id="rId456" xr:uid="{FB73B9FB-5486-4ACC-8820-2511D55002EA}"/>
    <hyperlink ref="J280" r:id="rId457" display="FD-36719" xr:uid="{7C11709E-2843-4B5B-B0DF-09DC24784687}"/>
    <hyperlink ref="B281" r:id="rId458" xr:uid="{CE166959-88A6-426B-B4BC-05DE741C9744}"/>
    <hyperlink ref="J281" r:id="rId459" display="FD-36719" xr:uid="{890BF527-8FF0-423B-A019-037B6C563E83}"/>
    <hyperlink ref="B282" r:id="rId460" xr:uid="{35D80CF8-D795-4370-9B24-3EDEC34663DA}"/>
    <hyperlink ref="J282" r:id="rId461" display="FD-36719" xr:uid="{614ABC11-EEAE-4A79-A455-7EEF496D70BF}"/>
    <hyperlink ref="B283" r:id="rId462" xr:uid="{1185CA8D-E22D-4A35-9747-AB953EA02703}"/>
    <hyperlink ref="J283" r:id="rId463" xr:uid="{451A8376-6E5D-440B-A580-AD7D267F1AA1}"/>
    <hyperlink ref="B284" r:id="rId464" xr:uid="{AB228585-69CB-4D72-8798-72F0EE4AFA4B}"/>
    <hyperlink ref="J284" r:id="rId465" display="DPR-2171" xr:uid="{02A78466-3394-4E8C-B10B-518841B5B28D}"/>
    <hyperlink ref="B285" r:id="rId466" xr:uid="{AD883D3B-114F-4645-92D5-47AE7D1B1EDC}"/>
    <hyperlink ref="J285" r:id="rId467" xr:uid="{7FE517F2-D31C-4B8B-9B3F-F8DEC1380149}"/>
    <hyperlink ref="B286" r:id="rId468" xr:uid="{F512F915-3AE2-4697-9B13-A112979C0A48}"/>
    <hyperlink ref="J286" r:id="rId469" display="DPR-2171" xr:uid="{03AB9CDC-37C9-4019-AF59-E48DF045DED7}"/>
    <hyperlink ref="B287" r:id="rId470" xr:uid="{A22DE76E-593F-482E-BF02-3B5498AC3DA7}"/>
    <hyperlink ref="B288" r:id="rId471" xr:uid="{F931E83B-9881-4529-A332-BF8E582AE4F1}"/>
    <hyperlink ref="B289" r:id="rId472" xr:uid="{52C5CA14-36CB-44AC-8759-94431B6A5643}"/>
    <hyperlink ref="B290" r:id="rId473" xr:uid="{4AC4A71B-5861-431E-ADD8-BBB2EC73E9F3}"/>
    <hyperlink ref="J290" r:id="rId474" display="FD-36719" xr:uid="{FEB2D355-0B62-4DA8-A130-FFDDA1BFD5B8}"/>
    <hyperlink ref="B291" r:id="rId475" xr:uid="{7B9FA993-3340-4EC0-A5A2-F02E4826A20D}"/>
    <hyperlink ref="J291" r:id="rId476" display="FD-36719" xr:uid="{0948D90D-20C0-4FF7-BE16-B55D036FDE97}"/>
    <hyperlink ref="B292" r:id="rId477" xr:uid="{2211C705-3A35-479D-9A19-5AD2C2C8DF74}"/>
    <hyperlink ref="J292" r:id="rId478" display="FD-36719" xr:uid="{FCFB6BF4-FCE4-43A5-ADF8-B6D7AC831296}"/>
    <hyperlink ref="B293" r:id="rId479" xr:uid="{4ACD88D5-7492-442F-9BB0-19050EBB7F8B}"/>
    <hyperlink ref="B294" r:id="rId480" xr:uid="{31F787DD-5746-4F43-810E-A1CB6FD8B097}"/>
    <hyperlink ref="J294" r:id="rId481" xr:uid="{5642D90B-6CCF-4FC4-A434-A93065A3EDAA}"/>
    <hyperlink ref="B295" r:id="rId482" xr:uid="{292D2534-1F71-492A-B58D-F2B3C10D1D30}"/>
    <hyperlink ref="B296" r:id="rId483" xr:uid="{E7153942-F638-4FEE-85DC-48ACA9CFF5AB}"/>
    <hyperlink ref="J296" r:id="rId484" xr:uid="{F2E8EF65-0E2A-4F76-B72E-BF26AAC7A264}"/>
    <hyperlink ref="B297" r:id="rId485" xr:uid="{4E7700A7-0C9A-408B-82B5-96A3886E5446}"/>
    <hyperlink ref="J297" r:id="rId486" display="DPR-2042" xr:uid="{FE6A6F7F-0957-4541-8797-5CC73D08C62D}"/>
    <hyperlink ref="B298" r:id="rId487" xr:uid="{B0B886E9-7A11-46F2-881E-23A363D5BC27}"/>
    <hyperlink ref="B299" r:id="rId488" xr:uid="{AA1CF05C-2BC2-4000-83BD-E4441720FD47}"/>
    <hyperlink ref="B300" r:id="rId489" xr:uid="{7923E829-4719-43E1-B052-4B7A886DE8BD}"/>
    <hyperlink ref="J300" r:id="rId490" display="DPR-2442" xr:uid="{18519956-D666-4A46-A203-11B362669635}"/>
    <hyperlink ref="B301" r:id="rId491" xr:uid="{CA0271ED-22BC-4EDB-96A2-C1D01C3302B7}"/>
    <hyperlink ref="J301" r:id="rId492" display="DPR-2442" xr:uid="{966D6F4D-5F25-4F04-A0C9-0A05127ABE67}"/>
    <hyperlink ref="B302" r:id="rId493" xr:uid="{5C256F00-5A76-4F16-BBB6-BE0C04580FD8}"/>
    <hyperlink ref="J302" r:id="rId494" display="DPR-2442" xr:uid="{BB45F706-7A42-4716-8DF6-F7D99B53BCF4}"/>
    <hyperlink ref="B303" r:id="rId495" xr:uid="{6E86DD29-EAA3-482A-A7DA-39B9D2C2D57B}"/>
    <hyperlink ref="J303" r:id="rId496" display="DPR-2442" xr:uid="{01A50432-D8B7-414A-B6CF-59F8AD7B4FC0}"/>
    <hyperlink ref="B304" r:id="rId497" xr:uid="{DF7DCC3B-6B23-476C-B4FE-67AE487BA805}"/>
    <hyperlink ref="J304" r:id="rId498" xr:uid="{3A0C069C-583C-488B-B1DC-0C69DE5D97FA}"/>
    <hyperlink ref="B305" r:id="rId499" xr:uid="{A6FD2943-C82F-4FD6-B6B5-35B9B3C2B012}"/>
    <hyperlink ref="B306" r:id="rId500" xr:uid="{AEB5DA24-FFC7-45E0-8B84-A82B33D65FFC}"/>
    <hyperlink ref="J306" r:id="rId501" display="DPR-2339" xr:uid="{5FAC7010-C26A-4372-9AE8-EE27819EF85E}"/>
    <hyperlink ref="B307" r:id="rId502" xr:uid="{0DEEDDD3-A23C-42E2-85A7-D22BE60D9074}"/>
    <hyperlink ref="B308" r:id="rId503" xr:uid="{7BDA282C-5F89-446F-8702-D74FFCEFD08D}"/>
    <hyperlink ref="B309" r:id="rId504" xr:uid="{5A487467-5929-4DDD-A6FB-1F16DF6726D3}"/>
    <hyperlink ref="J309" r:id="rId505" display="FD-31325" xr:uid="{8F3AFB27-FA70-48C6-8817-813E64BD0D02}"/>
    <hyperlink ref="B310" r:id="rId506" xr:uid="{2A8B28E0-5604-4F2E-81A3-92EE506E4C52}"/>
    <hyperlink ref="J310" r:id="rId507" display="DPR-2219" xr:uid="{9496E3BE-6E81-4DA7-BE16-D03AC7A753CD}"/>
    <hyperlink ref="B311" r:id="rId508" xr:uid="{978C0709-E4A0-493C-AA34-41F442C01411}"/>
    <hyperlink ref="B312" r:id="rId509" xr:uid="{57CD51C0-0EF5-4FCE-8F2E-02B214BB4282}"/>
    <hyperlink ref="B313" r:id="rId510" xr:uid="{A2E5B843-832B-43F9-9466-547EA15CDAD2}"/>
    <hyperlink ref="J313" r:id="rId511" display="FD-31325" xr:uid="{132080A1-3AD7-47B0-BC85-4A4B155AD471}"/>
    <hyperlink ref="B314" r:id="rId512" xr:uid="{E5F92BCF-7F58-4278-9FB6-269B94C0A270}"/>
    <hyperlink ref="J314" r:id="rId513" display="DPR-2171" xr:uid="{150F88A3-68D0-41D8-8A73-5AC74AF1DB26}"/>
    <hyperlink ref="B315" r:id="rId514" xr:uid="{BA5DD643-2EAD-4EA7-AC76-FBC248187DCF}"/>
    <hyperlink ref="B316" r:id="rId515" xr:uid="{14F134F5-4308-46DD-850B-ABA10D949580}"/>
    <hyperlink ref="B317" r:id="rId516" xr:uid="{A3256B0E-0140-4334-B3BB-C97FDFF21D88}"/>
    <hyperlink ref="J317" r:id="rId517" xr:uid="{BD41CBCB-C1D0-4165-AFD4-3DD587D6ECEB}"/>
    <hyperlink ref="B318" r:id="rId518" xr:uid="{91AF289C-FD54-4A7F-9045-ABA697D2ED66}"/>
    <hyperlink ref="B319" r:id="rId519" xr:uid="{6909C350-0D52-4705-942F-D7EB8CD20778}"/>
    <hyperlink ref="B320" r:id="rId520" xr:uid="{53D70724-41D2-480F-8033-030A7450B808}"/>
    <hyperlink ref="J320" r:id="rId521" display="FD-31325" xr:uid="{91A85DAD-3CB1-4820-A8A6-1C1059A30E02}"/>
    <hyperlink ref="B321" r:id="rId522" xr:uid="{BBB1ACB2-419F-476A-9E0A-8ED0DC6973FA}"/>
    <hyperlink ref="B322" r:id="rId523" xr:uid="{BE265D7A-0517-4E0A-9BE9-BB9D25A670A7}"/>
    <hyperlink ref="J322" r:id="rId524" xr:uid="{E09C79B2-7FDB-438E-8E8F-E7A9A7D94D2A}"/>
    <hyperlink ref="B323" r:id="rId525" xr:uid="{174AE5FE-5539-4651-A0B4-ACA9073D508D}"/>
    <hyperlink ref="B324" r:id="rId526" xr:uid="{DCAE4C94-6FF4-4BC0-8096-27F254B74A56}"/>
    <hyperlink ref="J324" r:id="rId527" xr:uid="{9DD192B7-4C07-4C0A-8433-D3A9CD59494A}"/>
    <hyperlink ref="B325" r:id="rId528" xr:uid="{E8903796-E2E1-4F53-A16E-F199B69E77B9}"/>
    <hyperlink ref="J325" r:id="rId529" display="DPR-1997" xr:uid="{080CABBC-8826-48FF-892B-0608F9522500}"/>
    <hyperlink ref="B326" r:id="rId530" xr:uid="{81779FFA-5CEE-405E-8541-0888A0685059}"/>
    <hyperlink ref="J326" r:id="rId531" display="DPR-1934" xr:uid="{137B6DF4-68B8-4DFC-B329-A22665928A52}"/>
    <hyperlink ref="B327" r:id="rId532" xr:uid="{EC9168AB-BE23-4819-8AA1-4744403C247B}"/>
    <hyperlink ref="J327" r:id="rId533" xr:uid="{E8CCF68F-17C1-47D5-AAF0-E56050B301DF}"/>
    <hyperlink ref="B328" r:id="rId534" xr:uid="{D80DA398-4472-4E87-A086-99C67980BDED}"/>
    <hyperlink ref="J328" r:id="rId535" xr:uid="{B68A6ECB-6FD8-49CA-9BBF-8659F0B48968}"/>
    <hyperlink ref="B329" r:id="rId536" xr:uid="{F81CB159-18A6-4CFB-8E62-B367E1EB952F}"/>
    <hyperlink ref="J329" r:id="rId537" display="DPR-2411" xr:uid="{C16F4A42-2432-463C-8F26-43E7431B6F82}"/>
    <hyperlink ref="B330" r:id="rId538" xr:uid="{F43C76E1-7AF4-4909-A61D-F9EA39572648}"/>
    <hyperlink ref="J330" r:id="rId539" xr:uid="{C1E56CAA-E68D-4CE6-B5F5-9D6894B3BF0B}"/>
    <hyperlink ref="B331" r:id="rId540" xr:uid="{F60B32AB-5235-4F52-992D-965454519204}"/>
    <hyperlink ref="J331" r:id="rId541" xr:uid="{117E97FE-F3DA-4DD8-90FD-7510CDECBD77}"/>
    <hyperlink ref="B332" r:id="rId542" xr:uid="{38BB8E6D-709F-4B49-8865-B0C4B8F4BBDA}"/>
    <hyperlink ref="J332" r:id="rId543" display="DPR-908" xr:uid="{07D1D0D2-553C-4BF1-8612-80FA929D80EE}"/>
    <hyperlink ref="B333" r:id="rId544" xr:uid="{00637D3F-4734-44FF-9391-5560EF5564A4}"/>
    <hyperlink ref="B334" r:id="rId545" xr:uid="{F5712F7B-0E84-4F3C-87E2-B9C843AE88E0}"/>
    <hyperlink ref="J334" r:id="rId546" xr:uid="{6AD98D54-5B90-4B7B-A3C3-8EE506906460}"/>
    <hyperlink ref="B335" r:id="rId547" xr:uid="{2BD3B104-B479-498E-A2DD-1AD07DC28471}"/>
    <hyperlink ref="J335" r:id="rId548" xr:uid="{D80C22F6-B89C-4671-88D3-2E199AB6C8C8}"/>
    <hyperlink ref="B336" r:id="rId549" xr:uid="{BD3CEECD-5A22-4EDE-9405-4F3ABAE789A6}"/>
    <hyperlink ref="J336" r:id="rId550" xr:uid="{3E19EBA8-609D-415A-8A53-BEE50CD079EA}"/>
    <hyperlink ref="B337" r:id="rId551" xr:uid="{B270090B-2D43-43BF-8478-03923AB905FF}"/>
    <hyperlink ref="J337" r:id="rId552" display="FD-31982" xr:uid="{B12E058B-CC92-4138-8296-CB6229F225DA}"/>
    <hyperlink ref="B338" r:id="rId553" xr:uid="{BFB15BF0-6835-437A-833A-9D1ABAC069F5}"/>
    <hyperlink ref="J338" r:id="rId554" xr:uid="{0B653F0D-1CDB-4ED1-85BA-50EB5107CCB0}"/>
    <hyperlink ref="B339" r:id="rId555" xr:uid="{DC4926B3-A34C-418D-ADFD-4F697E078501}"/>
    <hyperlink ref="J339" r:id="rId556" display="DPR-2372" xr:uid="{CC5D49B0-261E-47EE-A2A7-BA92C2F6C427}"/>
    <hyperlink ref="B340" r:id="rId557" xr:uid="{99F50434-B9C7-43C3-84D7-4345157212F6}"/>
    <hyperlink ref="J340" r:id="rId558" display="DPR-1782" xr:uid="{DE78C5F9-F08C-4871-9630-88D0B1CBF06B}"/>
    <hyperlink ref="B341" r:id="rId559" xr:uid="{D15F7C6D-0232-40A8-A952-60E11A1AE430}"/>
    <hyperlink ref="J341" r:id="rId560" display="DPR-1997" xr:uid="{BAAC7CE2-A450-42FE-ACA4-76BCEC2C6EB1}"/>
    <hyperlink ref="B342" r:id="rId561" xr:uid="{8AEE9203-5CAC-42E6-A80C-4EAD3C3C9997}"/>
    <hyperlink ref="J342" r:id="rId562" display="DPR-1997" xr:uid="{0EFABCAD-BA4C-452D-AAF3-AE9651016D22}"/>
    <hyperlink ref="B343" r:id="rId563" xr:uid="{8719CB95-641D-4F45-95FA-EF2AA3D0A728}"/>
    <hyperlink ref="J343" r:id="rId564" display="DPR-2254" xr:uid="{EFD7B4C6-EF90-4044-B504-754BDE8004DD}"/>
    <hyperlink ref="B344" r:id="rId565" xr:uid="{E862ABB6-D312-494A-9449-4D79BE9643B8}"/>
    <hyperlink ref="J344" r:id="rId566" xr:uid="{72F10947-E803-4751-B0AF-6D61AE375C33}"/>
    <hyperlink ref="B345" r:id="rId567" xr:uid="{B799DAC4-8B3F-4F72-9144-BD039CF22348}"/>
    <hyperlink ref="J345" r:id="rId568" display="FD-29490" xr:uid="{EDA0E7B5-93AF-442F-A986-B4B43A5B1AAE}"/>
    <hyperlink ref="B346" r:id="rId569" xr:uid="{46BEF360-1E8D-4031-9EC2-561C04DD7F92}"/>
    <hyperlink ref="J346" r:id="rId570" display="DPR-2273" xr:uid="{2A925490-962D-4A27-928C-4F4DE9F994A7}"/>
    <hyperlink ref="B347" r:id="rId571" xr:uid="{B66DD3C2-C185-4A01-9887-741051330BE3}"/>
    <hyperlink ref="J347" r:id="rId572" xr:uid="{82135C36-FECA-452F-A957-3A156BE31292}"/>
    <hyperlink ref="B348" r:id="rId573" xr:uid="{3BFC2D59-6F51-4DB5-8D19-AE6CC7FDC030}"/>
    <hyperlink ref="J348" r:id="rId574" display="DPR-2273" xr:uid="{7F57B97F-7335-4BD5-B3FB-6D0CA681A791}"/>
    <hyperlink ref="B349" r:id="rId575" xr:uid="{78B4FDB3-9B52-471F-9650-4E3645157F7F}"/>
    <hyperlink ref="J349" r:id="rId576" xr:uid="{2998614B-F6D6-428B-9040-A277BC0263F5}"/>
    <hyperlink ref="B350" r:id="rId577" xr:uid="{D882F70B-26C6-4D74-BC2C-E731AC88C1F3}"/>
    <hyperlink ref="B351" r:id="rId578" xr:uid="{65D16E1F-3220-4386-935A-36202D825AAC}"/>
    <hyperlink ref="J351" r:id="rId579" display="FD-29490" xr:uid="{68E86820-B1AD-4B99-97D3-E9AA243E4BFD}"/>
    <hyperlink ref="B352" r:id="rId580" xr:uid="{52BFCDA2-0B2B-4D35-A11E-9614CF1BD594}"/>
    <hyperlink ref="J352" r:id="rId581" xr:uid="{F2E5CD36-DB90-4058-8696-A9134EAA5B8D}"/>
    <hyperlink ref="B353" r:id="rId582" xr:uid="{7117F24F-41E1-45C6-9F16-03A7589504F2}"/>
    <hyperlink ref="J353" r:id="rId583" display="DPR-2273" xr:uid="{B512A2F6-D2FA-4720-BDF5-E45C7FE3903D}"/>
    <hyperlink ref="B354" r:id="rId584" xr:uid="{E96977BE-9FF0-467E-84C7-D19CE496A69A}"/>
    <hyperlink ref="J354" r:id="rId585" display="CDMA-1807" xr:uid="{E153ED8D-7536-4747-980F-2287EB5AD60D}"/>
    <hyperlink ref="B355" r:id="rId586" xr:uid="{9307D90E-677A-49F8-9FB8-3657054CD21E}"/>
    <hyperlink ref="J355" r:id="rId587" xr:uid="{095D670F-A2B1-4BD6-8417-9444115885D2}"/>
    <hyperlink ref="B356" r:id="rId588" xr:uid="{8A201A09-1C6C-4F70-BA60-C4FE14ACAEFC}"/>
    <hyperlink ref="B357" r:id="rId589" xr:uid="{6D52F02E-9830-4171-B5F1-0A3298D44724}"/>
    <hyperlink ref="J357" r:id="rId590" display="DPR-1997" xr:uid="{389CED5D-7418-455C-B4E1-623E52C31B51}"/>
    <hyperlink ref="B358" r:id="rId591" xr:uid="{1AB83084-3134-4766-9BE7-CD3793F6249E}"/>
    <hyperlink ref="J358" r:id="rId592" xr:uid="{3EF444FB-E101-4AAB-B0D1-527C3FF3AF98}"/>
    <hyperlink ref="B359" r:id="rId593" xr:uid="{60D5D3B4-2700-493B-916D-092754491A28}"/>
    <hyperlink ref="J359" r:id="rId594" display="DPR-2171" xr:uid="{1A6A0E2B-B340-421D-96AE-48321D0C51A2}"/>
    <hyperlink ref="B360" r:id="rId595" xr:uid="{43F9E39D-0CE0-491F-9965-C6C919D4CFC2}"/>
    <hyperlink ref="J360" r:id="rId596" xr:uid="{2B486841-6402-44B5-864E-CA388AD888B2}"/>
    <hyperlink ref="B361" r:id="rId597" xr:uid="{C3CB5A5D-4F9A-47F2-B290-DC8AA42662EE}"/>
    <hyperlink ref="J361" r:id="rId598" display="FD-31982" xr:uid="{E0EE058E-4F71-4815-B7B7-CCDF857F6E31}"/>
    <hyperlink ref="B362" r:id="rId599" xr:uid="{4086560C-0051-4E42-B023-E8BF020F2BCD}"/>
    <hyperlink ref="J362" r:id="rId600" xr:uid="{990D6587-2C20-4F36-A3BE-5822EB38FFF4}"/>
    <hyperlink ref="B363" r:id="rId601" xr:uid="{CA8A46C0-8F13-4997-9F6C-632D53016108}"/>
    <hyperlink ref="J363" r:id="rId602" display="DPR-2043" xr:uid="{0B5B41AD-13D4-4493-A9A2-CE755C6F5989}"/>
    <hyperlink ref="B364" r:id="rId603" xr:uid="{DD76F075-8A08-4E21-855A-6E542C0D60A6}"/>
    <hyperlink ref="J364" r:id="rId604" xr:uid="{AC9B9399-CBC3-46BB-85EB-BAD82AD239CE}"/>
    <hyperlink ref="B365" r:id="rId605" xr:uid="{E8E30DA0-3087-48A2-B746-6AE501836CCB}"/>
    <hyperlink ref="B366" r:id="rId606" xr:uid="{BE9BBE75-23CC-4414-A1BC-B18006CE388C}"/>
    <hyperlink ref="J366" r:id="rId607" xr:uid="{38935DA4-5B46-4BEE-957C-1C99600916E0}"/>
    <hyperlink ref="B367" r:id="rId608" xr:uid="{20E8A7A9-686E-4A32-9FE3-7826352F1AD8}"/>
    <hyperlink ref="J367" r:id="rId609" xr:uid="{0EFE901E-E9BB-43AA-B65A-4883C4AB25BB}"/>
    <hyperlink ref="B368" r:id="rId610" xr:uid="{98037B12-8CED-437D-8FD7-D318B650DC58}"/>
    <hyperlink ref="J368" r:id="rId611" display="DPR-2373" xr:uid="{6C84949A-0F9B-47B8-9ECA-564935C6B1CB}"/>
    <hyperlink ref="L368" r:id="rId612" display="SP-110" xr:uid="{2B526DC2-CB7D-45DA-A0BF-7AB20932029D}"/>
    <hyperlink ref="B369" r:id="rId613" xr:uid="{3BCDD74A-A22B-46BE-9044-2F15D1802DA8}"/>
    <hyperlink ref="B370" r:id="rId614" xr:uid="{052FA440-3D3B-416F-B6F8-313CBCE9F605}"/>
    <hyperlink ref="B371" r:id="rId615" xr:uid="{8ABFBC79-EB0C-4D61-8544-6514640EAA45}"/>
    <hyperlink ref="J371" r:id="rId616" display="DPR-2166" xr:uid="{7F9D4EA2-F18F-40A0-AB76-7B8D6E954809}"/>
    <hyperlink ref="L371" r:id="rId617" display="SP-110" xr:uid="{EAFAEDC9-50AE-4BD1-912C-4ED09872F588}"/>
    <hyperlink ref="B372" r:id="rId618" xr:uid="{21F4591C-15B6-46BF-A7B5-0EB4129C5A9D}"/>
    <hyperlink ref="J372" r:id="rId619" display="DPR-2124" xr:uid="{4D30EF8C-53DD-4323-8452-899699EA8038}"/>
    <hyperlink ref="B373" r:id="rId620" xr:uid="{ECE7F017-D8C3-4F47-8746-B23115BD3794}"/>
    <hyperlink ref="J373" r:id="rId621" display="DPR-2124" xr:uid="{A4038595-F949-43FB-A031-25940A1C340A}"/>
    <hyperlink ref="B374" r:id="rId622" xr:uid="{236226C2-20E8-452B-9AFF-F2551E97F832}"/>
    <hyperlink ref="J374" r:id="rId623" display="DPR-2124" xr:uid="{64587981-AC96-4BA0-A178-7749DDFFB446}"/>
    <hyperlink ref="B375" r:id="rId624" xr:uid="{506F9BB1-3255-4F1B-9DDE-86410C8F6681}"/>
    <hyperlink ref="J375" r:id="rId625" display="DPR-2124" xr:uid="{9117348F-1BE8-4FD5-9286-33D756E19250}"/>
    <hyperlink ref="B376" r:id="rId626" xr:uid="{835C1B8B-3319-4CE3-BCC3-46938EE0B884}"/>
    <hyperlink ref="B377" r:id="rId627" xr:uid="{19C1EFC1-1EF3-47AD-80D8-36E948247007}"/>
    <hyperlink ref="B378" r:id="rId628" xr:uid="{BF3B65F0-9637-4DC0-9097-B682769C08E0}"/>
    <hyperlink ref="J378" r:id="rId629" xr:uid="{8CA1035A-206A-4857-B64F-FC5174267FDA}"/>
    <hyperlink ref="B379" r:id="rId630" xr:uid="{BA8A249A-C919-4895-99ED-40DA0E8D2FDD}"/>
    <hyperlink ref="J379" r:id="rId631" xr:uid="{A19F3C5F-3A5D-40A8-926B-F8F531E820FD}"/>
    <hyperlink ref="B380" r:id="rId632" xr:uid="{6E862C5A-6A89-4463-BABA-16FD7F9ADC3D}"/>
    <hyperlink ref="J380" r:id="rId633" display="DPR-2043" xr:uid="{5D16CEA4-FD77-4854-A9C0-D347F68B59A4}"/>
    <hyperlink ref="B381" r:id="rId634" xr:uid="{E50D870C-2E54-44FB-B1C6-EA4E9EF5B3A2}"/>
    <hyperlink ref="J381" r:id="rId635" xr:uid="{35AF579A-B81F-46C2-82B1-D2E7593FD969}"/>
    <hyperlink ref="B382" r:id="rId636" xr:uid="{CD12F718-CD6C-4A8E-A275-9575AEB74ECF}"/>
    <hyperlink ref="J382" r:id="rId637" display="DPR-2125" xr:uid="{2C664E89-3427-4D1B-9E5C-1F56EB504956}"/>
    <hyperlink ref="B383" r:id="rId638" xr:uid="{62B2B81A-E72A-45A0-AAAA-90B29A80AA0B}"/>
    <hyperlink ref="J383" r:id="rId639" xr:uid="{8C87F49D-D13B-48AC-8044-D76CFA87BD37}"/>
    <hyperlink ref="B384" r:id="rId640" xr:uid="{AAF4F6CB-346A-4FB8-A879-1B2FA15BC60E}"/>
    <hyperlink ref="J384" r:id="rId641" display="DPR-2333" xr:uid="{1BF86D78-FDED-40CF-B868-80325BB5E15D}"/>
    <hyperlink ref="B385" r:id="rId642" xr:uid="{1B09E5AE-B775-4982-AB5E-389F94800A23}"/>
    <hyperlink ref="J385" r:id="rId643" display="DPR-2033" xr:uid="{C9B1995D-AB5E-4DD1-A05E-21CACF6E0F3C}"/>
    <hyperlink ref="B386" r:id="rId644" xr:uid="{453EE765-7E24-4AA0-BD68-A828ED5893E4}"/>
    <hyperlink ref="J386" r:id="rId645" display="FD-5757" xr:uid="{65EBB281-A14D-4D02-A26D-D790CEFC6E92}"/>
    <hyperlink ref="B387" r:id="rId646" xr:uid="{48D3F13E-1C38-49F0-9735-3DF6F4398B6C}"/>
    <hyperlink ref="J387" r:id="rId647" display="DPR-2374" xr:uid="{D13787B1-FC4F-4631-A8AB-53BF7A4E3B58}"/>
    <hyperlink ref="B388" r:id="rId648" xr:uid="{3309B140-57DA-414A-AA84-CEDE9422EC5B}"/>
    <hyperlink ref="J388" r:id="rId649" display="DPR-2183" xr:uid="{CC690A38-BF57-4B35-9464-9992AE9B6AC7}"/>
    <hyperlink ref="B389" r:id="rId650" xr:uid="{054FCFA2-DF90-4475-8C02-6A4FC03A8418}"/>
    <hyperlink ref="J389" r:id="rId651" display="DPR-2124" xr:uid="{7274FB72-8907-420F-925F-A858BF022013}"/>
    <hyperlink ref="B390" r:id="rId652" xr:uid="{581258AD-B2D4-4E87-A0B6-E356A9AF1FEC}"/>
    <hyperlink ref="J390" r:id="rId653" xr:uid="{76AEA48E-93AE-4640-A595-9E4ADE59F1D3}"/>
    <hyperlink ref="B391" r:id="rId654" xr:uid="{9354D870-02D3-4536-B436-08E266E3C6AB}"/>
    <hyperlink ref="J391" r:id="rId655" display="BBR-2" xr:uid="{AE5F33AE-DE62-4001-B2EA-4AE138C1A71D}"/>
    <hyperlink ref="B392" r:id="rId656" xr:uid="{2A53A96D-349B-4A8D-8AED-2251434A6595}"/>
    <hyperlink ref="J392" r:id="rId657" display="BBR-6" xr:uid="{C1C66AAA-F8FA-43D6-876B-DEE5DC4FE09B}"/>
    <hyperlink ref="B393" r:id="rId658" xr:uid="{BFFE0113-A6DB-4D4F-8BEE-5A682F920999}"/>
    <hyperlink ref="J393" r:id="rId659" display="BBR-11" xr:uid="{26ACB70F-3A4E-40F0-BA06-53B18BD4336C}"/>
    <hyperlink ref="B394" r:id="rId660" xr:uid="{659BD077-CDA1-42F0-8AAB-D6B64F12F987}"/>
    <hyperlink ref="J394" r:id="rId661" display="DPR-2124" xr:uid="{9FB3C797-0E7E-41C7-8AB8-4685774D01A2}"/>
    <hyperlink ref="B395" r:id="rId662" xr:uid="{72E42247-7171-44DC-96CA-B80F5F7F59F2}"/>
    <hyperlink ref="J395" r:id="rId663" xr:uid="{D8786F3F-1360-4F0B-8463-AF15790DF81C}"/>
    <hyperlink ref="B396" r:id="rId664" xr:uid="{7E9CD826-7402-4082-BD88-9C94E66F2424}"/>
    <hyperlink ref="J396" r:id="rId665" display="DPR-1934" xr:uid="{F5814BBC-DE22-4057-9817-996AC2D6AF3B}"/>
    <hyperlink ref="B397" r:id="rId666" xr:uid="{5868E873-265B-45BB-A98B-54C3768C13A6}"/>
    <hyperlink ref="J397" r:id="rId667" display="DPR-2171" xr:uid="{9F1FDD21-3F9A-43E8-B434-F2383B886A08}"/>
    <hyperlink ref="B398" r:id="rId668" xr:uid="{4AA04B70-AA46-465B-9CB0-7F3185615084}"/>
    <hyperlink ref="J398" r:id="rId669" display="DPR-2033" xr:uid="{47656131-3581-42F0-B1C2-CC543D1D82A0}"/>
    <hyperlink ref="B399" r:id="rId670" xr:uid="{0D141720-24CF-4444-88BD-CCB3302B6FE5}"/>
    <hyperlink ref="J399" r:id="rId671" display="DPR-2043" xr:uid="{3166DE50-20F0-4379-8802-FD97A50D1F66}"/>
    <hyperlink ref="B400" r:id="rId672" xr:uid="{B9EDF7DC-C21D-4C06-8FF3-75069313C2BF}"/>
    <hyperlink ref="J400" r:id="rId673" display="DPR-1864" xr:uid="{6CA13E3F-DC93-4EE3-827F-8AD164CA73F0}"/>
    <hyperlink ref="B401" r:id="rId674" xr:uid="{7BB55755-C2A3-4112-98B1-D325F4AC1B31}"/>
    <hyperlink ref="J401" r:id="rId675" xr:uid="{33F5C17D-C41D-4CC4-B00F-4CCFD222B12B}"/>
    <hyperlink ref="B402" r:id="rId676" xr:uid="{A472C9A5-DD22-49DC-BC57-56C77EF4F0AA}"/>
    <hyperlink ref="J402" r:id="rId677" display="DPR-1700" xr:uid="{28D30DCE-4DEB-432D-A5D9-AC8B426733EE}"/>
    <hyperlink ref="B403" r:id="rId678" xr:uid="{D156B40A-DF8D-4BEB-9869-A5B1FEA120E9}"/>
    <hyperlink ref="J403" r:id="rId679" display="DPR-908" xr:uid="{F4CAE500-D57E-43BE-A352-6D02F352BC5F}"/>
    <hyperlink ref="B404" r:id="rId680" xr:uid="{1C584308-F701-4C0E-B604-A7C96D46B9A7}"/>
    <hyperlink ref="J404" r:id="rId681" display="DPR-2441" xr:uid="{D9F2483E-2A86-411E-90EE-E6B7BF240F32}"/>
    <hyperlink ref="B405" r:id="rId682" xr:uid="{96523F98-39B0-45DD-BBA7-04C7CE2FA86D}"/>
    <hyperlink ref="J405" r:id="rId683" display="DPR-908" xr:uid="{53A20FA7-7484-428A-819E-BD07473024DF}"/>
    <hyperlink ref="B406" r:id="rId684" xr:uid="{520F8ADC-A61B-4EE0-B192-D1B15E58B019}"/>
    <hyperlink ref="J406" r:id="rId685" xr:uid="{9AC570DD-78F5-459E-B720-3B7DFF0C11E2}"/>
    <hyperlink ref="B407" r:id="rId686" xr:uid="{826A149B-BACA-4F19-9235-7AA48A316684}"/>
    <hyperlink ref="J407" r:id="rId687" xr:uid="{69B13511-8366-4377-B181-C9D6CD18A543}"/>
    <hyperlink ref="B408" r:id="rId688" xr:uid="{8F67E737-9A3F-47D3-AA80-25EA61D61AC9}"/>
    <hyperlink ref="J408" r:id="rId689" xr:uid="{E356B6F3-3A68-4400-98CD-A651D39FC3E2}"/>
    <hyperlink ref="B409" r:id="rId690" xr:uid="{4B74D6CE-1E51-4F56-A24F-B8C616C48674}"/>
    <hyperlink ref="J409" r:id="rId691" display="DPR-2347" xr:uid="{AEA7D0B1-F878-40E3-A009-2287D83A5C37}"/>
    <hyperlink ref="B410" r:id="rId692" xr:uid="{4E00AA1C-CFB6-40A9-8972-898E21D36B2D}"/>
    <hyperlink ref="J410" r:id="rId693" display="DPR-2244" xr:uid="{390E0638-666A-4C68-9200-3E226CE7B4B8}"/>
    <hyperlink ref="B411" r:id="rId694" xr:uid="{1FFF0DC5-6D6D-48F2-81A4-0132D3B6F7A2}"/>
    <hyperlink ref="J411" r:id="rId695" display="DPR-2441" xr:uid="{BC637E5F-82C8-410C-8EF1-C8CD259D269E}"/>
    <hyperlink ref="B412" r:id="rId696" xr:uid="{FAC0ECE6-1E9B-498B-8924-8C0ECAB3356D}"/>
    <hyperlink ref="J412" r:id="rId697" display="DPR-2372" xr:uid="{783DBC59-A9D6-414B-8688-2BB4066B6A0C}"/>
    <hyperlink ref="B413" r:id="rId698" xr:uid="{CE014D9C-B67D-47D9-A41A-A9D6A885CF89}"/>
    <hyperlink ref="J413" r:id="rId699" display="DPR-908" xr:uid="{D6830D06-B559-4CBC-88E6-EDAD1C5B1A4E}"/>
    <hyperlink ref="B414" r:id="rId700" xr:uid="{5819493E-7DA1-466E-A667-EE1FFCFE59FE}"/>
    <hyperlink ref="J414" r:id="rId701" display="DPR-1931" xr:uid="{9FB775CD-AEC0-42F2-A4FF-A03374A8CE76}"/>
    <hyperlink ref="L414" r:id="rId702" display="SP-110" xr:uid="{BED40EED-9453-4CB6-9D41-907B26C39220}"/>
    <hyperlink ref="B415" r:id="rId703" xr:uid="{96516F74-9AB0-4462-875D-5EAECD9A57BB}"/>
    <hyperlink ref="J415" r:id="rId704" display="FD-3508" xr:uid="{DD82A46D-3BFE-488B-8109-311C9B9496B0}"/>
    <hyperlink ref="B416" r:id="rId705" xr:uid="{6DE550D7-2811-4D39-912D-F7D701E43D29}"/>
    <hyperlink ref="J416" r:id="rId706" display="DPR-2244" xr:uid="{3DAD3725-24F8-4602-BC53-797D0E604852}"/>
    <hyperlink ref="B417" r:id="rId707" xr:uid="{C4442ADC-B363-456F-8A07-BFA3EB526441}"/>
    <hyperlink ref="J417" r:id="rId708" display="DPR-2244" xr:uid="{F04AC8D9-A55E-4226-8C38-94FF8A091F68}"/>
    <hyperlink ref="B418" r:id="rId709" xr:uid="{7345E221-9690-460C-9FBF-832492F24F29}"/>
    <hyperlink ref="J418" r:id="rId710" display="DPR-2244" xr:uid="{F5E7B03D-F869-4986-B18B-599BF303F03C}"/>
    <hyperlink ref="B419" r:id="rId711" xr:uid="{48B3AB7B-EC19-43A4-A52A-65A2A04FA992}"/>
    <hyperlink ref="J419" r:id="rId712" display="DPR-2244" xr:uid="{99DCFCCD-44C1-4F28-AD13-4C493759AFEB}"/>
    <hyperlink ref="B420" r:id="rId713" xr:uid="{00F0C9A5-5782-458F-B1D5-8F56CAAA8210}"/>
    <hyperlink ref="J420" r:id="rId714" display="DPR-2053" xr:uid="{76294331-9FDD-4E58-83FF-65CC81D61522}"/>
    <hyperlink ref="B421" r:id="rId715" xr:uid="{C6E7F022-6DC8-48FE-AEDB-3FBE4171BD0C}"/>
    <hyperlink ref="J421" r:id="rId716" display="DPR-2171" xr:uid="{DD09CA1D-F3EF-4833-BD2D-DB0C4D83A22D}"/>
    <hyperlink ref="B422" r:id="rId717" xr:uid="{C990B429-7DDF-4B03-B79E-7F9859D14014}"/>
    <hyperlink ref="J422" r:id="rId718" display="DPR-1934" xr:uid="{5DA0E110-FB8B-470B-B264-B2C07F9C184D}"/>
    <hyperlink ref="L422" r:id="rId719" display="SP-110" xr:uid="{6AA591CC-D540-4630-80D5-EA684F0E56EC}"/>
    <hyperlink ref="B423" r:id="rId720" xr:uid="{6F6EA154-F406-40D2-AAB4-9E3F6BE61543}"/>
    <hyperlink ref="J423" r:id="rId721" display="DPR-2171" xr:uid="{1DB073FA-9A0C-4892-BD56-A1B8F61DE0B2}"/>
    <hyperlink ref="B424" r:id="rId722" xr:uid="{09A5682B-B9C5-429B-8865-1B1CD492E05B}"/>
    <hyperlink ref="J424" r:id="rId723" display="DPR-2244" xr:uid="{6AFB46B0-CA4F-412C-BD04-8FB5E0321815}"/>
    <hyperlink ref="B425" r:id="rId724" xr:uid="{F3F3DDEE-0164-42D7-AC5F-5208A973C087}"/>
    <hyperlink ref="J425" r:id="rId725" display="DPR-2212" xr:uid="{8C0B6381-CF91-44F2-8D68-58ABB7B91BBA}"/>
    <hyperlink ref="B426" r:id="rId726" xr:uid="{8601EB79-0D18-47CF-8CBB-5725E6343B3E}"/>
    <hyperlink ref="J426" r:id="rId727" display="DPR-2212" xr:uid="{F6D174F9-8142-4862-84C7-7CFDAEF4F38A}"/>
    <hyperlink ref="B427" r:id="rId728" xr:uid="{DE2C5836-6860-406A-87BB-2F3A3B622822}"/>
    <hyperlink ref="J427" r:id="rId729" display="DPR-2043" xr:uid="{C8D8C5A7-7692-4D63-8FF7-04E448BC3422}"/>
    <hyperlink ref="B428" r:id="rId730" xr:uid="{A6562FA5-D355-4385-8806-7A8E97CA73E0}"/>
    <hyperlink ref="J428" r:id="rId731" display="DPR-2043" xr:uid="{2C4066E3-36F0-4BE7-B23B-459418A42D08}"/>
    <hyperlink ref="B429" r:id="rId732" xr:uid="{6619B7E6-8BA9-475F-808B-649505C3CD8E}"/>
    <hyperlink ref="J429" r:id="rId733" display="DPR-2043" xr:uid="{071634AA-D766-4386-ABD3-914BCA6037FE}"/>
    <hyperlink ref="B430" r:id="rId734" xr:uid="{F1AB09CD-7573-4A91-AB1F-806954475E6F}"/>
    <hyperlink ref="J430" r:id="rId735" display="DPR-2043" xr:uid="{B3A0705A-1533-493B-89AB-BF36E313488F}"/>
    <hyperlink ref="B431" r:id="rId736" xr:uid="{BDF21A23-4B3A-4D8D-B917-55278D36728E}"/>
    <hyperlink ref="J431" r:id="rId737" display="DPR-2043" xr:uid="{17A63A77-767A-4B64-86FA-C867363DE09D}"/>
    <hyperlink ref="B432" r:id="rId738" xr:uid="{FC16C17B-A602-4D0B-A1BA-91684A622DAD}"/>
    <hyperlink ref="J432" r:id="rId739" display="DPR-2043" xr:uid="{E4F2AE14-AF26-4582-8323-E6A3A4C9E7F8}"/>
    <hyperlink ref="B433" r:id="rId740" xr:uid="{21ADD9D8-F466-418A-A0D4-C7E985A7AF81}"/>
    <hyperlink ref="J433" r:id="rId741" display="DPR-2043" xr:uid="{EF3668BA-D1BA-4938-8AE6-85C64A8D6D22}"/>
    <hyperlink ref="B434" r:id="rId742" xr:uid="{43B9AD25-E44C-47FB-8AA6-F4853DAA2F55}"/>
    <hyperlink ref="J434" r:id="rId743" xr:uid="{2CD8AA08-13DB-4B7F-9155-B917FE9A9169}"/>
    <hyperlink ref="B435" r:id="rId744" xr:uid="{F119C252-D3F3-4528-ADE3-9F6A2D65274B}"/>
    <hyperlink ref="J435" r:id="rId745" display="DPR-2042" xr:uid="{15E51D39-C7FE-430B-8D8B-34DE6C070DB3}"/>
    <hyperlink ref="B436" r:id="rId746" xr:uid="{5AFC6C83-151E-4C34-A5F4-A79747F93389}"/>
    <hyperlink ref="J436" r:id="rId747" display="DPR-2042" xr:uid="{BFDCD60B-4EA7-4097-A9BF-A8FA725E7A05}"/>
    <hyperlink ref="B437" r:id="rId748" xr:uid="{90A63830-9DE7-4089-A49F-561055143BB3}"/>
    <hyperlink ref="B438" r:id="rId749" xr:uid="{65E934DC-17E6-476F-BC4B-D4BDA2EDA1B3}"/>
    <hyperlink ref="J438" r:id="rId750" display="DPR-1931" xr:uid="{EA6E5E63-725C-4C90-AF86-663DD1E25707}"/>
    <hyperlink ref="B439" r:id="rId751" xr:uid="{3E164435-F32C-40B8-9F1C-F0A50CDA5062}"/>
    <hyperlink ref="J439" r:id="rId752" display="DPR-1782" xr:uid="{92F6DBBF-2430-43D6-8BFE-52940580DE53}"/>
    <hyperlink ref="B440" r:id="rId753" xr:uid="{4B471B1C-101A-4552-82D2-3B1B7C97DB71}"/>
    <hyperlink ref="J440" r:id="rId754" display="DPR-2124" xr:uid="{130FC6E8-3439-4749-BC2C-96886DFB8CB2}"/>
    <hyperlink ref="B441" r:id="rId755" xr:uid="{7448491C-51A5-453F-9464-61E840CC0EE1}"/>
    <hyperlink ref="J441" r:id="rId756" xr:uid="{EF575C96-288E-4653-8326-CE60CB684A98}"/>
    <hyperlink ref="B442" r:id="rId757" xr:uid="{20EBA9EC-1FDF-4BE1-A973-FD61A848A568}"/>
    <hyperlink ref="J442" r:id="rId758" xr:uid="{F38EECC5-5CBB-49A9-A160-5ED44B3204CC}"/>
    <hyperlink ref="B443" r:id="rId759" xr:uid="{25620159-C5D9-44F7-920F-B5927BAE618E}"/>
    <hyperlink ref="J443" r:id="rId760" xr:uid="{5B99F2B8-3D12-4122-828E-73738E558810}"/>
    <hyperlink ref="L443" r:id="rId761" display="SP-22" xr:uid="{F4384762-04AB-4889-9BCC-44596D3D67C6}"/>
    <hyperlink ref="B444" r:id="rId762" xr:uid="{1C918F1E-E050-440C-A048-A545A85C3933}"/>
    <hyperlink ref="J444" r:id="rId763" display="DPR-2171" xr:uid="{D12AD4F7-7F63-4508-A963-46AAECCA9A5E}"/>
    <hyperlink ref="B445" r:id="rId764" xr:uid="{2DBF8E44-CC5F-4569-9691-8BF5ACCA10E4}"/>
    <hyperlink ref="J445" r:id="rId765" display="DPR-2171" xr:uid="{E3F07C93-BCAB-4044-A211-FC0BE057C46D}"/>
    <hyperlink ref="B446" r:id="rId766" xr:uid="{F613B734-8D8C-44D0-BDC0-6DBC38A107B2}"/>
    <hyperlink ref="J446" r:id="rId767" display="DPR-2171" xr:uid="{A8A789B9-6726-44D8-9CE4-77E604CC2372}"/>
    <hyperlink ref="L446" r:id="rId768" display="SP-22" xr:uid="{122587F7-4E62-4673-BBEA-BA591BCF2926}"/>
    <hyperlink ref="B447" r:id="rId769" xr:uid="{B7FA83EA-A950-4603-98C6-D9096BEE6408}"/>
    <hyperlink ref="J447" r:id="rId770" display="DPR-2171" xr:uid="{FE61CA2D-A502-4587-8347-D82FB9BA710E}"/>
    <hyperlink ref="L447" r:id="rId771" display="SP-22" xr:uid="{B96B9E79-E319-4C4C-88DE-64139E9C0CF3}"/>
    <hyperlink ref="B448" r:id="rId772" xr:uid="{E8827378-95A0-4A18-A761-E4BA56D25A47}"/>
    <hyperlink ref="J448" r:id="rId773" xr:uid="{9B94CCBD-0520-43E7-9A37-A62BC3F114ED}"/>
    <hyperlink ref="L448" r:id="rId774" display="SP-22" xr:uid="{6A109E73-CB61-4B7D-9055-689CEA74FDC1}"/>
    <hyperlink ref="B449" r:id="rId775" xr:uid="{FF58820D-AA10-4561-AF94-6A830F05B2AC}"/>
    <hyperlink ref="J449" r:id="rId776" display="DPR-2171" xr:uid="{121B84CB-07B9-4797-99B3-7454B6009DCE}"/>
    <hyperlink ref="B450" r:id="rId777" xr:uid="{1A6DEBDF-3DF0-42B5-9FDE-323E3AC7C15A}"/>
    <hyperlink ref="J450" r:id="rId778" display="DPR-2171" xr:uid="{EF76B0AA-B9E8-4406-9687-D187573FBF35}"/>
    <hyperlink ref="B451" r:id="rId779" xr:uid="{443545D3-BB3B-4664-8BD7-EEC1B6586D30}"/>
    <hyperlink ref="J451" r:id="rId780" display="DPR-908" xr:uid="{80497024-FB0D-4B7D-9AD7-942AA8DF5C17}"/>
    <hyperlink ref="B452" r:id="rId781" xr:uid="{A9395F5F-B0AC-4C6F-9DC9-9F5C4BD54E9D}"/>
    <hyperlink ref="J452" r:id="rId782" display="DPR-2171" xr:uid="{56B66FFE-1AA7-4B33-B91C-B5472540C9BE}"/>
    <hyperlink ref="L452" r:id="rId783" display="SP-22" xr:uid="{B57EA961-1572-4D6C-9CD4-E5ACBD3F164A}"/>
    <hyperlink ref="B453" r:id="rId784" xr:uid="{EEA713BE-217D-4590-AF11-99E19C7ACC65}"/>
    <hyperlink ref="J453" r:id="rId785" display="DPR-2171" xr:uid="{0A6F0B80-4426-429F-BCF1-C76B4E34BC44}"/>
    <hyperlink ref="L453" r:id="rId786" display="SP-110" xr:uid="{D6F280E9-2208-42E2-B1E2-BA0ACE43B18E}"/>
    <hyperlink ref="B454" r:id="rId787" xr:uid="{818E18C7-BCB0-4570-940C-1232629F6083}"/>
    <hyperlink ref="J454" r:id="rId788" display="DPR-2171" xr:uid="{7F4D9363-4D36-4B9E-9725-9F505E484834}"/>
    <hyperlink ref="L454" r:id="rId789" display="SP-110" xr:uid="{C3FD021F-87B0-499B-B88E-C83ED5521867}"/>
    <hyperlink ref="B455" r:id="rId790" xr:uid="{F012F00B-51F8-4C96-B76E-7588D3F05686}"/>
    <hyperlink ref="J455" r:id="rId791" display="DPR-2171" xr:uid="{B6B391C1-650F-4BB0-B85A-85AA82B4012F}"/>
    <hyperlink ref="B456" r:id="rId792" xr:uid="{0676AEA0-0850-4C47-A13E-1AA46C3182F9}"/>
    <hyperlink ref="J456" r:id="rId793" display="DPR-908" xr:uid="{22330B72-BAF1-4E9B-9FAC-905353BFBF2A}"/>
    <hyperlink ref="B457" r:id="rId794" xr:uid="{6CA5352A-95FB-465C-A895-CF1370911982}"/>
    <hyperlink ref="J457" r:id="rId795" xr:uid="{8AD39793-4CE5-4645-8539-F2A2E43764C6}"/>
    <hyperlink ref="B458" r:id="rId796" xr:uid="{F4215134-86F1-4E8C-B7EC-5701D1EC5F70}"/>
    <hyperlink ref="J458" r:id="rId797" display="DPR-908" xr:uid="{D24877D3-9D9F-4EF6-ACE5-E92EAD41AC82}"/>
    <hyperlink ref="B459" r:id="rId798" xr:uid="{5853620C-752B-4D30-B4C0-2EF704D071CA}"/>
    <hyperlink ref="J459" r:id="rId799" display="DPR-908" xr:uid="{D3357D73-DFCC-42BE-BFEB-B9C361E92C21}"/>
    <hyperlink ref="B460" r:id="rId800" xr:uid="{E06BF302-CD0D-475C-971D-BDA981E36AE7}"/>
    <hyperlink ref="J460" r:id="rId801" xr:uid="{57690EBA-2FDE-4432-B242-D8980A4D5A3D}"/>
    <hyperlink ref="B461" r:id="rId802" xr:uid="{03AA2120-A557-4BE9-9C1A-FFAB35F09F48}"/>
    <hyperlink ref="J461" r:id="rId803" display="DPR-908" xr:uid="{2EF2F5D3-9633-46CA-9BCD-61C71C4664E8}"/>
    <hyperlink ref="B462" r:id="rId804" xr:uid="{1C472967-77D0-4370-A46C-68885EF5B853}"/>
    <hyperlink ref="J462" r:id="rId805" display="DPR-908" xr:uid="{B1DC0AF1-D32F-4751-BCE0-E3430BCE7C91}"/>
    <hyperlink ref="B463" r:id="rId806" xr:uid="{20F36049-B05C-4DEE-A948-AD0A6E9B336B}"/>
    <hyperlink ref="J463" r:id="rId807" display="DPR-908" xr:uid="{E88A25DA-3E43-4057-BF76-830450DA27FC}"/>
    <hyperlink ref="B464" r:id="rId808" xr:uid="{2CFE720E-9639-49F2-84B1-5A005EF4AED8}"/>
    <hyperlink ref="J464" r:id="rId809" xr:uid="{DCD82E28-E053-48A9-A597-81A1B6A4BA3D}"/>
    <hyperlink ref="B465" r:id="rId810" xr:uid="{821B1361-58F6-49D0-B4B2-9FC5F8BCAB09}"/>
    <hyperlink ref="J465" r:id="rId811" display="DPR-908" xr:uid="{8E9D3738-F87E-4BCD-9F1C-CF7CA36867D5}"/>
    <hyperlink ref="B466" r:id="rId812" xr:uid="{1248C7B7-F7CA-4D46-A353-1B47B810CE41}"/>
    <hyperlink ref="J466" r:id="rId813" display="DPR-908" xr:uid="{81311B5F-677D-40A0-BADF-5DFB808A5478}"/>
    <hyperlink ref="B467" r:id="rId814" xr:uid="{5EF9BD67-1DF7-4730-91B5-6D8D6002DF7A}"/>
    <hyperlink ref="J467" r:id="rId815" display="DPR-908" xr:uid="{68BE5011-562F-4677-8374-263A1CCFBC17}"/>
    <hyperlink ref="B468" r:id="rId816" xr:uid="{C4CEB961-CE46-449F-999D-103068B6C150}"/>
    <hyperlink ref="J468" r:id="rId817" display="DPR-908" xr:uid="{A062429C-7220-4EA5-BDFB-19EA0B86AE6A}"/>
    <hyperlink ref="B469" r:id="rId818" xr:uid="{ADC65CF2-B6E8-4086-B955-DA0C9B61B6F3}"/>
    <hyperlink ref="J469" r:id="rId819" display="DPR-908" xr:uid="{6BF5982A-6957-4713-A323-79B4C1CDDAC9}"/>
    <hyperlink ref="B470" r:id="rId820" xr:uid="{5A44F0B1-939C-4881-B1B7-AE12BE45EB12}"/>
    <hyperlink ref="J470" r:id="rId821" xr:uid="{646ECBDB-9147-4C8E-B6A9-9ED648D028D3}"/>
    <hyperlink ref="B471" r:id="rId822" xr:uid="{9AB24176-F95B-4EA7-9947-3652594C4800}"/>
    <hyperlink ref="J471" r:id="rId823" xr:uid="{9989F6C2-811E-4CA4-91A0-7F76744D5140}"/>
    <hyperlink ref="B472" r:id="rId824" xr:uid="{03C210C0-0E59-4C87-803C-3A67511D7713}"/>
    <hyperlink ref="J472" r:id="rId825" xr:uid="{2F546181-B6B1-4E69-98D0-923410294B62}"/>
    <hyperlink ref="B473" r:id="rId826" xr:uid="{6AD18E06-C656-4D19-BA9E-9D415DEBCBA1}"/>
    <hyperlink ref="J473" r:id="rId827" display="DPR-908" xr:uid="{041E41BB-B9BF-4AE8-8488-8249DCBF5FB5}"/>
    <hyperlink ref="B474" r:id="rId828" xr:uid="{73233B99-592C-4163-9C1C-6748AF6F32D1}"/>
    <hyperlink ref="J474" r:id="rId829" xr:uid="{D3C74D31-898B-439F-BCA3-984E62666EE3}"/>
    <hyperlink ref="B475" r:id="rId830" xr:uid="{593844BA-661B-4364-9913-3C6CD9D6A1DF}"/>
    <hyperlink ref="J475" r:id="rId831" xr:uid="{1B7206A0-290F-4684-BF07-A2B878DBFA15}"/>
    <hyperlink ref="B476" r:id="rId832" xr:uid="{3E3A8C12-6726-4577-8ADC-814FBEC0E07B}"/>
    <hyperlink ref="J476" r:id="rId833" xr:uid="{1B702090-6888-4744-BD45-5E25BC257A01}"/>
    <hyperlink ref="B477" r:id="rId834" xr:uid="{A87AA071-EF8E-4D82-B4E8-80306BD61070}"/>
    <hyperlink ref="J477" r:id="rId835" display="DPR-2171" xr:uid="{41D480C6-A62A-4A0F-AF33-EFE1C33D9EA9}"/>
    <hyperlink ref="B478" r:id="rId836" xr:uid="{1A9EBD09-E149-4557-B776-4416A61D8DA8}"/>
    <hyperlink ref="J478" r:id="rId837" display="DPR-2171" xr:uid="{FE1E35B9-A078-446C-9AC8-49D7C4790992}"/>
    <hyperlink ref="B479" r:id="rId838" xr:uid="{98044F21-F7BC-4245-ABE4-5A035053766C}"/>
    <hyperlink ref="J479" r:id="rId839" display="DPR-2171" xr:uid="{2B0A0476-FD8E-4553-9D5E-03155C0A3D6C}"/>
    <hyperlink ref="B480" r:id="rId840" xr:uid="{12A96497-D98F-4AE0-8E55-015C940D51B9}"/>
    <hyperlink ref="J480" r:id="rId841" xr:uid="{1661BB29-C788-43D5-9ECC-124F6997B429}"/>
    <hyperlink ref="B481" r:id="rId842" xr:uid="{BFF77705-4E9A-4074-8F61-3BE080A24367}"/>
    <hyperlink ref="J481" r:id="rId843" display="DPR-2171" xr:uid="{2F3A64EB-D4A6-43C3-BFA3-017AB376D693}"/>
    <hyperlink ref="B482" r:id="rId844" xr:uid="{6A7128EE-28E8-41E7-888D-107EDA8EF0F2}"/>
    <hyperlink ref="J482" r:id="rId845" display="DPR-2171" xr:uid="{2E82FA10-0458-4014-9AF7-6D6205830774}"/>
    <hyperlink ref="B483" r:id="rId846" xr:uid="{1CE1A4ED-7E1A-4589-B066-BC7F68F2CB17}"/>
    <hyperlink ref="J483" r:id="rId847" display="DPR-2507" xr:uid="{A9CDE1C9-0806-420C-815C-B1A7EFA4EFCA}"/>
    <hyperlink ref="B484" r:id="rId848" xr:uid="{12D78B96-463A-4075-A29F-0C970A1A7739}"/>
    <hyperlink ref="J484" r:id="rId849" display="DPR-2507" xr:uid="{1FCEC3FE-78B1-4F78-BF9B-5BC31B1B6C42}"/>
    <hyperlink ref="B485" r:id="rId850" xr:uid="{78812482-385D-4287-9A90-4A25926863DF}"/>
    <hyperlink ref="J485" r:id="rId851" xr:uid="{18B3D222-86D3-4F81-8713-65E480EF693A}"/>
    <hyperlink ref="B486" r:id="rId852" xr:uid="{AD6D676B-9DB5-4935-A755-1E03A78481D9}"/>
    <hyperlink ref="J486" r:id="rId853" display="DPR-2124" xr:uid="{6CE1EF1C-11C8-4F41-8B50-E1A4A1A88578}"/>
    <hyperlink ref="B487" r:id="rId854" xr:uid="{F2E2CE0D-FA22-4D0E-9344-ABBBCC7F1052}"/>
    <hyperlink ref="J487" r:id="rId855" display="DPR-2124" xr:uid="{72A49607-27C7-4545-A396-20159EA34203}"/>
    <hyperlink ref="B488" r:id="rId856" xr:uid="{3949BDD5-DA4F-48F4-A14B-4911AC4E5497}"/>
    <hyperlink ref="J488" r:id="rId857" display="DPR-2124" xr:uid="{B7A8D2F1-D46B-4E0E-A708-C21A4FF91020}"/>
    <hyperlink ref="B489" r:id="rId858" xr:uid="{A310CDC7-672C-4BF4-B4B9-E6C602F36586}"/>
    <hyperlink ref="J489" r:id="rId859" display="DPR-2124" xr:uid="{B964FA8F-DA32-4182-9F99-183F65A4F061}"/>
    <hyperlink ref="B490" r:id="rId860" xr:uid="{C37C5428-271C-402A-8BAA-5582A5A1C77A}"/>
    <hyperlink ref="J490" r:id="rId861" display="DPR-2124" xr:uid="{B992709C-D9D1-4D02-81CA-673E82EC2186}"/>
    <hyperlink ref="B491" r:id="rId862" xr:uid="{12DBDF57-913D-4B94-92E8-2E6AF2232D3B}"/>
    <hyperlink ref="J491" r:id="rId863" display="DPR-2124" xr:uid="{D147AA89-441E-49A5-AE9F-C7616A916BEB}"/>
    <hyperlink ref="B492" r:id="rId864" xr:uid="{DDCDFF17-3E53-437C-8A98-EC87EBAB821E}"/>
    <hyperlink ref="J492" r:id="rId865" display="DPR-2053" xr:uid="{10ED1C7B-D11F-4879-A576-8B82DF697DD6}"/>
    <hyperlink ref="B493" r:id="rId866" xr:uid="{EEDD1103-4D51-4AE0-AB7A-F32BB64B54A3}"/>
    <hyperlink ref="J493" r:id="rId867" xr:uid="{52024CBC-B863-4B8A-9F4A-54014F47BF95}"/>
    <hyperlink ref="B494" r:id="rId868" xr:uid="{F5F2A500-A4C5-487D-8BA5-23822A1F1F01}"/>
    <hyperlink ref="J494" r:id="rId869" xr:uid="{DD5C0EAA-6F90-4351-8211-99ABFA107351}"/>
    <hyperlink ref="B495" r:id="rId870" xr:uid="{823F1A23-1CCE-4D8F-A6C7-01C549A1DCE5}"/>
    <hyperlink ref="J495" r:id="rId871" display="DPR-2042" xr:uid="{91AA292C-E77E-4317-88A9-5E68E5115FFD}"/>
    <hyperlink ref="B496" r:id="rId872" xr:uid="{AC205348-1D75-4B27-AE00-2C4431E7BE7E}"/>
    <hyperlink ref="J496" r:id="rId873" display="DPR-2042" xr:uid="{90830887-D5F9-49D8-AC15-4E8DF1B5E6DD}"/>
    <hyperlink ref="B497" r:id="rId874" xr:uid="{BDC73545-B4C5-498E-9BBF-D19F74A6F164}"/>
    <hyperlink ref="J497" r:id="rId875" xr:uid="{530071B7-21BA-48C6-B63E-DC4EB768C17B}"/>
    <hyperlink ref="B498" r:id="rId876" xr:uid="{3AD61FBD-B3DA-4540-93E0-E74C636D953D}"/>
    <hyperlink ref="J498" r:id="rId877" xr:uid="{89378CDD-6D16-484B-86CF-3574F70D5AD8}"/>
    <hyperlink ref="B499" r:id="rId878" xr:uid="{7D814416-273B-4DA9-B711-959C51AE422F}"/>
    <hyperlink ref="J499" r:id="rId879" display="DPR-2042" xr:uid="{CBC66A0B-10F7-42A0-BAEB-6079EC4CAD8C}"/>
    <hyperlink ref="B500" r:id="rId880" xr:uid="{F76593DA-1F60-448E-9B24-17483A7FCE4D}"/>
    <hyperlink ref="J500" r:id="rId881" display="DPR-2042" xr:uid="{6CB8F342-03BE-4FD8-8231-5C3F14EA9CF8}"/>
    <hyperlink ref="L8" r:id="rId882" display="FD-26456" xr:uid="{BF240E4C-BAC0-4575-B877-0E6C2E6A44D7}"/>
    <hyperlink ref="J28" r:id="rId883" display="DPR-2408" xr:uid="{12F53BAF-5276-4EEF-81B4-8323C7267711}"/>
    <hyperlink ref="J30" r:id="rId884" display="DPR-2400" xr:uid="{EAC06474-DB92-433A-8FE7-133BB4E58F5B}"/>
    <hyperlink ref="J67" r:id="rId885" xr:uid="{992AD821-7A72-45C9-8FFF-0ACD255B5252}"/>
    <hyperlink ref="L70" r:id="rId886" xr:uid="{3A85796F-E897-45F0-9CD5-497160E76EA3}"/>
    <hyperlink ref="J130" r:id="rId887" xr:uid="{8CABA232-D7AE-444D-8B52-FA64F27FD7A5}"/>
    <hyperlink ref="L141" r:id="rId888" xr:uid="{E6A67098-F579-4F6E-A0C8-648A73C93167}"/>
    <hyperlink ref="J181" r:id="rId889" xr:uid="{3A13C1C6-300D-439A-BF46-116D7FF78AA1}"/>
    <hyperlink ref="J192" r:id="rId890" xr:uid="{C28E6AA2-B80C-4580-B1D1-4569E569BC4E}"/>
    <hyperlink ref="J198" r:id="rId891" xr:uid="{0CCC47ED-FC6C-4F00-984A-7875B437D259}"/>
    <hyperlink ref="J213" r:id="rId892" xr:uid="{C5E880E7-0829-4457-A30F-18EDEA07B83D}"/>
    <hyperlink ref="J224" r:id="rId893" xr:uid="{183BCFC9-0703-4DDA-B6B6-1A9EA04197BA}"/>
    <hyperlink ref="J230" r:id="rId894" xr:uid="{0B1D8646-33C7-4E36-B827-15A31780AB06}"/>
    <hyperlink ref="J237" r:id="rId895" xr:uid="{BC0A9F8D-C761-47D2-B561-79FCB9715217}"/>
    <hyperlink ref="J239" r:id="rId896" xr:uid="{2F572377-1268-4077-BED9-060512154CD2}"/>
    <hyperlink ref="J240" r:id="rId897" xr:uid="{D5DFA8A8-E8CE-436C-AB5D-D92D5466A029}"/>
    <hyperlink ref="J242" r:id="rId898" xr:uid="{F4671DFE-36C8-4959-BEC2-6B09D31F14B5}"/>
    <hyperlink ref="J243" r:id="rId899" xr:uid="{1C0B7F73-8AFE-4686-B079-45E73A645B7B}"/>
    <hyperlink ref="J247" r:id="rId900" xr:uid="{6DC9785A-F7DF-4CFE-B6F3-5735B8CB169F}"/>
    <hyperlink ref="J256" r:id="rId901" xr:uid="{6C72E108-E347-42C5-A509-DAB4234A034E}"/>
    <hyperlink ref="J264" r:id="rId902" xr:uid="{42FBB25D-67CE-4ED2-AFF5-74341A71FEA7}"/>
    <hyperlink ref="J269" r:id="rId903" xr:uid="{D877A45B-4FBE-4EFF-9653-629433E48B70}"/>
    <hyperlink ref="L279" r:id="rId904" xr:uid="{31D072E4-A173-4E55-B7C6-A4B9DA64A25A}"/>
    <hyperlink ref="L281" r:id="rId905" xr:uid="{0953E9A2-ED6E-4A93-BAB2-DC21C0940EDF}"/>
    <hyperlink ref="J287" r:id="rId906" xr:uid="{EC32AABC-B8ED-4313-AFD7-246E75EC3239}"/>
    <hyperlink ref="J295" r:id="rId907" xr:uid="{AF36F1DE-3156-423D-8AAC-287AE508A79B}"/>
    <hyperlink ref="J298" r:id="rId908" xr:uid="{A99755B7-12B9-4D70-A000-614F57ACFDC9}"/>
    <hyperlink ref="J299" r:id="rId909" xr:uid="{C64AF8C3-F87F-483D-9AB8-2ACF47354AA5}"/>
    <hyperlink ref="J307" r:id="rId910" xr:uid="{2EACC236-E3D2-45C3-9641-48682755ADE6}"/>
    <hyperlink ref="J311" r:id="rId911" xr:uid="{F79EC650-980C-487A-BBFE-B3DABC796723}"/>
    <hyperlink ref="J312" r:id="rId912" xr:uid="{BEEA43A4-D236-42C5-998F-283F7D916D1D}"/>
    <hyperlink ref="L314" r:id="rId913" xr:uid="{43E7E612-94D1-4C25-9E86-919C8F2D8F16}"/>
    <hyperlink ref="J316" r:id="rId914" xr:uid="{99429881-0A41-47CF-A934-D4B34CF80B6F}"/>
    <hyperlink ref="J319" r:id="rId915" xr:uid="{FA613FEC-9CBD-4A9E-947C-27870A1E9B04}"/>
    <hyperlink ref="J323" r:id="rId916" xr:uid="{7BA12205-8412-4461-A373-28563B74B5ED}"/>
    <hyperlink ref="J333" r:id="rId917" xr:uid="{A0C5F669-9479-4252-86B0-C488774E7FD7}"/>
    <hyperlink ref="J350" r:id="rId918" xr:uid="{04E878E7-33CB-416F-8F34-EE784AC3ECEE}"/>
    <hyperlink ref="J365" r:id="rId919" xr:uid="{9429231C-546D-40E0-A349-5931D47CF7F3}"/>
    <hyperlink ref="J369" r:id="rId920" xr:uid="{723C2608-2750-4B39-9AEE-4B329932139B}"/>
    <hyperlink ref="J377" r:id="rId921" xr:uid="{D23F8036-86B1-4993-B5EE-2F34349244CC}"/>
    <hyperlink ref="L394" r:id="rId922" xr:uid="{74257CEE-0EFA-434E-9BFA-E3202A446F55}"/>
    <hyperlink ref="L396" r:id="rId923" xr:uid="{A8B0F960-DB09-4E3F-AEE9-4FA714BD3A27}"/>
    <hyperlink ref="J437" r:id="rId924" xr:uid="{80639488-0A23-4309-92B4-352099F67E6C}"/>
    <hyperlink ref="L464" r:id="rId925" xr:uid="{937E89D1-1B24-4B02-8227-560188801017}"/>
    <hyperlink ref="L482" r:id="rId926" xr:uid="{85C2D9EC-27DF-41B8-9CB9-780DD16D8451}"/>
    <hyperlink ref="L483" r:id="rId927" xr:uid="{0F96ACD6-DA62-4B8F-8B37-BFAD4A1214A9}"/>
    <hyperlink ref="B501" r:id="rId928" xr:uid="{FF5FC564-DB89-4765-A36C-B99055B5B3D6}"/>
    <hyperlink ref="J501" r:id="rId929" xr:uid="{99B03B5C-CAF1-4D90-BFFA-4CB577E689BC}"/>
    <hyperlink ref="B502" r:id="rId930" xr:uid="{F55F31F6-1768-409D-90F6-85D09A067250}"/>
    <hyperlink ref="J502" r:id="rId931" xr:uid="{68D164C5-241B-48AA-81B9-6B12AFA7FF90}"/>
    <hyperlink ref="B503" r:id="rId932" xr:uid="{85A9458F-982F-4D7B-A4A1-3D565A24C335}"/>
    <hyperlink ref="J503" r:id="rId933" xr:uid="{469C4768-F252-45C7-8928-CCA427568BFF}"/>
    <hyperlink ref="B504" r:id="rId934" xr:uid="{6851508C-3B53-4B6C-822C-3DDA667FCF88}"/>
    <hyperlink ref="L504" r:id="rId935" xr:uid="{EF7C8319-4B46-47B9-A1AB-FA947C9DCF8D}"/>
    <hyperlink ref="B505" r:id="rId936" xr:uid="{E7B95B09-31DC-47EC-8432-34F97617C2D4}"/>
    <hyperlink ref="J505" r:id="rId937" xr:uid="{672C0A3B-FCEA-4C27-9050-DEE7E27C28B3}"/>
    <hyperlink ref="B506" r:id="rId938" xr:uid="{010C3033-1136-433C-8255-A49E2258C730}"/>
    <hyperlink ref="B507" r:id="rId939" xr:uid="{5AB61250-2E3B-44C3-8105-18D3D5C35BAA}"/>
    <hyperlink ref="B508" r:id="rId940" xr:uid="{D9520056-BF57-4420-AEDA-30FA72F0207B}"/>
    <hyperlink ref="B509" r:id="rId941" xr:uid="{35FAB8C7-571A-4EA3-9962-3AF0250F6117}"/>
    <hyperlink ref="B510" r:id="rId942" xr:uid="{57A646FB-EA0E-4C75-A2A4-208CC0673DF5}"/>
    <hyperlink ref="B511" r:id="rId943" xr:uid="{21ED43E5-6294-44E3-B770-69F25436C23F}"/>
    <hyperlink ref="J511" r:id="rId944" xr:uid="{E40C7FA1-9568-4034-9E83-E7FA268E13A1}"/>
    <hyperlink ref="B512" r:id="rId945" xr:uid="{D5F92056-6CD2-4DF8-B42A-A57CA2FF61FA}"/>
    <hyperlink ref="B513" r:id="rId946" xr:uid="{9972133A-E4BD-4913-80C8-6BA1632EDFE6}"/>
    <hyperlink ref="L513" r:id="rId947" xr:uid="{A646EFA8-20B7-438E-A0D4-8EEA9FB92C5A}"/>
    <hyperlink ref="B514" r:id="rId948" xr:uid="{1EF7E116-30D4-4FAA-A328-BC937C8B1743}"/>
    <hyperlink ref="B515" r:id="rId949" xr:uid="{25C08BDF-02B7-45CE-A125-BB2B57244570}"/>
    <hyperlink ref="B516" r:id="rId950" xr:uid="{A33CBB3A-791E-4622-BEB4-04EE9AD3223D}"/>
    <hyperlink ref="B517" r:id="rId951" xr:uid="{BD2360F4-791E-45D6-ACC3-350E8447AA13}"/>
    <hyperlink ref="J517" r:id="rId952" xr:uid="{2866621A-D38B-47E1-BDA6-FFA9C5BBB8CD}"/>
    <hyperlink ref="B518" r:id="rId953" xr:uid="{FAD93331-37FE-4A91-AF0A-21DBD796C609}"/>
    <hyperlink ref="B519" r:id="rId954" xr:uid="{624B5F7F-00A3-464E-A0EC-E498DCDFF92B}"/>
    <hyperlink ref="B520" r:id="rId955" xr:uid="{76F5C21D-C60F-44CA-A7D3-BB57B812C53A}"/>
    <hyperlink ref="J520" r:id="rId956" xr:uid="{67630C3C-439E-4EDC-BA81-858C6CF1811F}"/>
    <hyperlink ref="B521" r:id="rId957" xr:uid="{73B70E38-3C38-4A77-AF90-14945333D309}"/>
    <hyperlink ref="B522" r:id="rId958" xr:uid="{0B4F56D6-C6DE-4056-856D-35ED96277A20}"/>
    <hyperlink ref="B523" r:id="rId959" xr:uid="{09BBB3F0-1638-4508-8B4F-56A169F2B78D}"/>
    <hyperlink ref="B524" r:id="rId960" xr:uid="{C05CBBB9-CB13-4163-BC6A-83283191B58E}"/>
    <hyperlink ref="B525" r:id="rId961" xr:uid="{CE7676AA-386E-4B3A-9246-8F648B3E0031}"/>
    <hyperlink ref="J525" r:id="rId962" xr:uid="{20303451-3351-4418-A0A3-6132D5A06142}"/>
    <hyperlink ref="L525" r:id="rId963" xr:uid="{C23A164C-E3CA-4F3C-88D6-CC4E111D0CD7}"/>
    <hyperlink ref="B526" r:id="rId964" xr:uid="{53A60C38-AB84-48D1-B8E9-D466D2B31A77}"/>
    <hyperlink ref="J526" r:id="rId965" xr:uid="{B2B26C9D-D06E-4A95-B4DD-EFDF432CC648}"/>
    <hyperlink ref="B527" r:id="rId966" xr:uid="{41AEFBAD-C0DB-4D6A-BD8E-67BE776837FD}"/>
    <hyperlink ref="B528" r:id="rId967" xr:uid="{003BB24D-9D72-48EE-BE93-3F5A0D937E1C}"/>
    <hyperlink ref="B529" r:id="rId968" xr:uid="{407DFDA2-5E63-4206-9D45-D37647F12572}"/>
    <hyperlink ref="B530" r:id="rId969" xr:uid="{920E101E-95B6-4581-8427-8B16F638C6C2}"/>
    <hyperlink ref="B531" r:id="rId970" xr:uid="{57918F81-7DD8-481C-A92E-B6C3A31FB96C}"/>
    <hyperlink ref="B532" r:id="rId971" xr:uid="{71A1EEB7-E9DE-43F3-9A7A-C740D1EAF95B}"/>
    <hyperlink ref="J532" r:id="rId972" xr:uid="{193192B3-0550-49E8-8F67-8EF92C863251}"/>
    <hyperlink ref="B533" r:id="rId973" xr:uid="{9AB18B94-3A1E-4C2C-81AE-DA1DE12BC8A7}"/>
    <hyperlink ref="B534" r:id="rId974" xr:uid="{F68042FD-EC60-426C-94F4-ACE1681B2501}"/>
    <hyperlink ref="B535" r:id="rId975" xr:uid="{17E1664A-3BD2-4DCB-A06C-F78449721715}"/>
    <hyperlink ref="B536" r:id="rId976" xr:uid="{5833AE56-B498-460E-92FD-3AF09B8C9F21}"/>
    <hyperlink ref="B537" r:id="rId977" xr:uid="{20BCFAF9-1D2C-49D3-9DB2-FA6825440DD6}"/>
    <hyperlink ref="J537" r:id="rId978" xr:uid="{3030E2D9-1840-4C8C-BEF5-8974944303EE}"/>
    <hyperlink ref="B538" r:id="rId979" xr:uid="{2BEC0F43-7073-4ECB-910B-76849FCC5909}"/>
    <hyperlink ref="B539" r:id="rId980" xr:uid="{B373B7A6-2775-47A5-A5AE-AE43BD747FF1}"/>
    <hyperlink ref="B540" r:id="rId981" xr:uid="{70532266-FB8D-417B-8505-7A10CB56E09D}"/>
    <hyperlink ref="J540" r:id="rId982" xr:uid="{56D065EC-71F6-4E19-9CC8-88F7E84A2F2A}"/>
    <hyperlink ref="B541" r:id="rId983" xr:uid="{8703B763-B942-4DFE-BDDE-8DBEF8E230F0}"/>
    <hyperlink ref="J541" r:id="rId984" xr:uid="{2D8B82D6-1B83-42A6-A150-912481F2C196}"/>
    <hyperlink ref="B542" r:id="rId985" xr:uid="{405E0E85-8D84-4359-BC8F-3CE3644302FD}"/>
    <hyperlink ref="B543" r:id="rId986" xr:uid="{9FA13C95-ED03-47F3-A0AF-C7B34DBF4F5C}"/>
    <hyperlink ref="B544" r:id="rId987" xr:uid="{8F2806B3-D887-4B2A-9E4B-8870174E0DA0}"/>
    <hyperlink ref="B545" r:id="rId988" xr:uid="{5852447B-4A11-4437-8E60-2C84D8D8EC13}"/>
    <hyperlink ref="B546" r:id="rId989" xr:uid="{D5B6A1F4-CE06-4B3F-97DA-FE584D314396}"/>
    <hyperlink ref="B547" r:id="rId990" xr:uid="{8E9BDA13-A102-4335-933F-B86402C403C0}"/>
    <hyperlink ref="B548" r:id="rId991" xr:uid="{56FFA431-1A6F-4E2A-AB73-79A7564EA613}"/>
    <hyperlink ref="J548" r:id="rId992" xr:uid="{BEA25260-C27C-497D-BEEB-6E1D99DA5DD8}"/>
    <hyperlink ref="B549" r:id="rId993" xr:uid="{E0DA5353-8027-4A83-A64C-B49D9905FA4D}"/>
    <hyperlink ref="B550" r:id="rId994" xr:uid="{77D5CF55-85CB-4ADC-8E8D-7F12A777AA5A}"/>
    <hyperlink ref="B551" r:id="rId995" xr:uid="{1432993D-C816-48F9-95D3-3E783AA302F2}"/>
    <hyperlink ref="J551" r:id="rId996" xr:uid="{60B0F7C3-FA0B-46C3-8B00-A3B78DD86BC5}"/>
    <hyperlink ref="B552" r:id="rId997" xr:uid="{EBFF2978-E0A8-4BD0-9A53-22DC000370DB}"/>
    <hyperlink ref="J552" r:id="rId998" xr:uid="{85E258A3-A064-416B-8C4A-F50765D6AB46}"/>
    <hyperlink ref="B553" r:id="rId999" xr:uid="{F52CDE92-BF19-4D45-8D74-DD2C76A7527A}"/>
    <hyperlink ref="B554" r:id="rId1000" xr:uid="{8C3C83BD-61C0-4044-BA34-1FE915DF981C}"/>
    <hyperlink ref="B555" r:id="rId1001" xr:uid="{57FCAA7B-4225-42FA-9A8E-C4BF679E6755}"/>
    <hyperlink ref="B556" r:id="rId1002" xr:uid="{3027143D-2EF8-459E-81B5-384D50AE9380}"/>
    <hyperlink ref="B557" r:id="rId1003" xr:uid="{6FAAEA4F-4D89-4949-B56B-CF85B72FA012}"/>
    <hyperlink ref="B558" r:id="rId1004" xr:uid="{E39B5928-6319-4DE4-AE29-681744DEEE12}"/>
    <hyperlink ref="J558" r:id="rId1005" xr:uid="{1FC4C28A-FF3A-49DA-8D8F-CBB105440610}"/>
    <hyperlink ref="B559" r:id="rId1006" xr:uid="{6615165E-F47C-4537-A296-CCA142D78B9A}"/>
    <hyperlink ref="J559" r:id="rId1007" xr:uid="{82EB2BAD-D237-4E17-86B6-7A37C8D66AA3}"/>
    <hyperlink ref="B560" r:id="rId1008" xr:uid="{4809FD37-1FA4-44C0-B41C-9FFFA234DF0D}"/>
    <hyperlink ref="J560" r:id="rId1009" xr:uid="{89ADA556-449C-4541-86FC-3D2078B596DA}"/>
    <hyperlink ref="B561" r:id="rId1010" xr:uid="{21D49D5D-3887-477F-BC85-1E150B3D7580}"/>
    <hyperlink ref="B562" r:id="rId1011" xr:uid="{1312EAB6-F7E0-4FEF-B758-0F310DACD87F}"/>
    <hyperlink ref="J562" r:id="rId1012" xr:uid="{0FAB3A1C-8469-448F-8375-69458ADD5EBB}"/>
    <hyperlink ref="B563" r:id="rId1013" xr:uid="{3BA4239A-C8B0-4EAE-854C-35A69F725BD1}"/>
    <hyperlink ref="J563" r:id="rId1014" xr:uid="{35C9F1FB-51C9-4C76-BEDF-C630D9771017}"/>
    <hyperlink ref="B564" r:id="rId1015" xr:uid="{B67986AE-D95C-40C5-AB94-085891C52F7D}"/>
    <hyperlink ref="B565" r:id="rId1016" xr:uid="{F3B26687-0DEA-4075-98BC-5FD19FC0DBC7}"/>
    <hyperlink ref="B566" r:id="rId1017" xr:uid="{33FA7D76-32CD-4D4E-900C-94EC73F126AF}"/>
    <hyperlink ref="B567" r:id="rId1018" xr:uid="{6A79E6D8-643E-4249-8366-7462D08888D3}"/>
    <hyperlink ref="B568" r:id="rId1019" xr:uid="{DA5CD070-A90C-4E18-B616-8AFB69606F0C}"/>
    <hyperlink ref="B569" r:id="rId1020" xr:uid="{F32CB1A1-B13A-4AE9-BDE4-C2F2B6501235}"/>
    <hyperlink ref="B570" r:id="rId1021" xr:uid="{0BD93D60-B248-4A66-AE86-9228CF9EC9B8}"/>
    <hyperlink ref="B571" r:id="rId1022" xr:uid="{6E7977B6-F91C-40ED-8E00-0F8A6969A84F}"/>
    <hyperlink ref="B572" r:id="rId1023" xr:uid="{0A1CF08F-9F5E-4A38-AB1D-C6D232A58255}"/>
    <hyperlink ref="B573" r:id="rId1024" xr:uid="{E7233965-7755-4046-8BFE-D0B3608176C9}"/>
    <hyperlink ref="B574" r:id="rId1025" xr:uid="{71951F10-0EC1-41C0-9CDE-DF206593333B}"/>
    <hyperlink ref="B575" r:id="rId1026" xr:uid="{14FD15AB-493B-4B3C-B14C-27DCC899E574}"/>
    <hyperlink ref="B576" r:id="rId1027" xr:uid="{D274AA63-6F4F-4FC2-A1FB-1EDD0FCC1BA0}"/>
    <hyperlink ref="J576" r:id="rId1028" xr:uid="{EADF4AB5-2483-432F-8BF1-19E12D007E40}"/>
    <hyperlink ref="B577" r:id="rId1029" xr:uid="{EE809137-A562-407C-B617-0A8CF5FB1EF2}"/>
    <hyperlink ref="B578" r:id="rId1030" xr:uid="{BDE7E808-E71D-4F68-BC56-D0C1E2195001}"/>
    <hyperlink ref="J578" r:id="rId1031" xr:uid="{DF490845-5F84-4D53-A256-EA39A040A995}"/>
    <hyperlink ref="B579" r:id="rId1032" xr:uid="{B154C521-8012-47E7-B70C-6D008AAD8304}"/>
    <hyperlink ref="B580" r:id="rId1033" xr:uid="{1EBA95FE-33E3-4182-B26C-7E96695409D1}"/>
    <hyperlink ref="B581" r:id="rId1034" xr:uid="{9F53D2BC-8863-46BF-87BA-E74C56E0A30E}"/>
    <hyperlink ref="J581" r:id="rId1035" xr:uid="{B3D7FF62-5F08-4A91-9EDE-6C64787A0A9E}"/>
    <hyperlink ref="B582" r:id="rId1036" xr:uid="{D7CAAD45-FB55-4182-A0CC-5AA4F997DA0E}"/>
    <hyperlink ref="B583" r:id="rId1037" xr:uid="{238A3A79-5FC1-4856-A7EB-C9C862A21E9B}"/>
    <hyperlink ref="B584" r:id="rId1038" xr:uid="{71678E65-00F5-4357-8FE1-C30F02C90D8B}"/>
    <hyperlink ref="B585" r:id="rId1039" xr:uid="{85515253-C0EF-43D5-B887-E3BDC93DB562}"/>
    <hyperlink ref="B586" r:id="rId1040" xr:uid="{C130F00B-047D-4845-9362-7106F46F3D22}"/>
    <hyperlink ref="J586" r:id="rId1041" xr:uid="{3E693A23-1D29-42BB-89B1-AB16B4CEDD31}"/>
    <hyperlink ref="B587" r:id="rId1042" xr:uid="{FD0ED8BE-7EF3-48E2-8F84-E22ECD4E91C6}"/>
    <hyperlink ref="B588" r:id="rId1043" xr:uid="{83F77C67-75B3-4E8E-88DD-07246427AEF1}"/>
    <hyperlink ref="J588" r:id="rId1044" xr:uid="{6D306AEE-BE29-4E98-9AC2-FBE071FE13F6}"/>
    <hyperlink ref="B589" r:id="rId1045" xr:uid="{0233A9BF-959E-4BC0-B046-92CD1E8B734C}"/>
    <hyperlink ref="B590" r:id="rId1046" xr:uid="{860D3064-1F65-4D22-86E0-57C517F1FF17}"/>
    <hyperlink ref="B591" r:id="rId1047" xr:uid="{EC2C1E3B-E348-45B9-9C94-FFDDA46E53F3}"/>
    <hyperlink ref="B592" r:id="rId1048" xr:uid="{E963C04E-E8C9-4410-A952-1550AFA9F5BB}"/>
    <hyperlink ref="B593" r:id="rId1049" xr:uid="{3E087F65-E2B2-470E-8AC3-F1A0F36D9AFC}"/>
    <hyperlink ref="B594" r:id="rId1050" xr:uid="{7FF7782F-1598-4A42-97EF-69A9C1436253}"/>
    <hyperlink ref="B595" r:id="rId1051" xr:uid="{4934D2E5-B917-4BEA-9286-2269873FF33B}"/>
    <hyperlink ref="B596" r:id="rId1052" xr:uid="{B9E450F7-27F9-4524-A0CE-B2B9FB0AA0CD}"/>
    <hyperlink ref="B597" r:id="rId1053" xr:uid="{A4BD8432-8E6F-485C-A7A8-E702996451E1}"/>
    <hyperlink ref="J597" r:id="rId1054" xr:uid="{9251DC3C-D028-459A-AA03-29DFA0FF23E1}"/>
    <hyperlink ref="B598" r:id="rId1055" xr:uid="{AFF067EB-8223-4BC9-9A0F-D0A94B5C8397}"/>
    <hyperlink ref="B599" r:id="rId1056" xr:uid="{982EA025-E567-4A5B-B70B-EE8000876D5F}"/>
    <hyperlink ref="B600" r:id="rId1057" xr:uid="{9708723A-F458-4543-B236-59AC9C1DC4AA}"/>
    <hyperlink ref="B601" r:id="rId1058" xr:uid="{382D4B55-D7B0-4218-BEF8-37BF1977725F}"/>
    <hyperlink ref="B602" r:id="rId1059" xr:uid="{4A8E9180-0164-4F18-81DE-7AD968C633F2}"/>
    <hyperlink ref="B603" r:id="rId1060" xr:uid="{E5397B56-23EF-4D39-8B4B-FF3D6EAD5161}"/>
    <hyperlink ref="B604" r:id="rId1061" xr:uid="{CFFEF5EF-41EF-4B81-A3B5-33EBB1341F31}"/>
    <hyperlink ref="J604" r:id="rId1062" xr:uid="{0DBECD0E-E6FD-4F1C-B1CC-4D92B32EFB5C}"/>
    <hyperlink ref="B605" r:id="rId1063" xr:uid="{994C554F-6889-4645-B9D3-CEDF848C3E89}"/>
    <hyperlink ref="J605" r:id="rId1064" xr:uid="{2843018B-C12A-4FE1-BA39-8299F5266E3B}"/>
    <hyperlink ref="B606" r:id="rId1065" xr:uid="{2BBBAA63-D49B-4C51-BC5D-896EFD714496}"/>
    <hyperlink ref="B607" r:id="rId1066" xr:uid="{AEA15E7E-09DC-4C4A-AC83-958E99F61D86}"/>
    <hyperlink ref="B608" r:id="rId1067" xr:uid="{2031691E-F0CD-4B12-92B8-22AD61807E01}"/>
    <hyperlink ref="B609" r:id="rId1068" xr:uid="{37C74E73-F572-4B44-B102-512F2DF10686}"/>
    <hyperlink ref="B610" r:id="rId1069" xr:uid="{85F926CB-2A31-4556-9EF5-A7D1A1A96C1A}"/>
    <hyperlink ref="J610" r:id="rId1070" xr:uid="{D6A22592-7983-489D-9EEF-98DF5519546E}"/>
    <hyperlink ref="B611" r:id="rId1071" xr:uid="{7363E277-6D56-435A-A669-7E3C70E6CEA3}"/>
    <hyperlink ref="B612" r:id="rId1072" xr:uid="{C3DFD424-A670-4788-8ED4-FC7D4C828F96}"/>
    <hyperlink ref="J612" r:id="rId1073" xr:uid="{D00C4F30-8BE7-468C-BDCC-76B247265B54}"/>
    <hyperlink ref="L612" r:id="rId1074" xr:uid="{4C611EE2-06D4-4498-9F94-3D3503AB23F6}"/>
    <hyperlink ref="B613" r:id="rId1075" xr:uid="{A0C42F41-3D1C-4133-BBDC-98DAABF5C0A3}"/>
    <hyperlink ref="B614" r:id="rId1076" xr:uid="{599ACCE6-2877-46D2-9E45-818FCBA9FE99}"/>
    <hyperlink ref="B615" r:id="rId1077" xr:uid="{D8C0F105-0BBD-47C2-ABA1-36C5DBB546D4}"/>
    <hyperlink ref="B616" r:id="rId1078" xr:uid="{2EABC53E-30B9-4622-BF62-330513A92592}"/>
    <hyperlink ref="B617" r:id="rId1079" xr:uid="{8BE23A99-76A4-4051-8215-9F3B7CB2AF3C}"/>
    <hyperlink ref="B618" r:id="rId1080" xr:uid="{37A2A867-32BD-4264-986B-C38D8BE16083}"/>
    <hyperlink ref="B619" r:id="rId1081" xr:uid="{4FA6AE95-9AA8-48F0-8B12-C70DF3B0E59A}"/>
    <hyperlink ref="B620" r:id="rId1082" xr:uid="{8B373852-D097-4522-BB92-255DCDB015A3}"/>
    <hyperlink ref="J620" r:id="rId1083" xr:uid="{F12321AE-E25C-4049-8AF9-1FAFD800C8F2}"/>
    <hyperlink ref="B621" r:id="rId1084" xr:uid="{704987B8-970F-42E8-BC94-82B222B7EC23}"/>
    <hyperlink ref="B622" r:id="rId1085" xr:uid="{456B5E5F-A142-438C-A53A-7E43F3F93712}"/>
    <hyperlink ref="J622" r:id="rId1086" xr:uid="{0085FA20-8E0C-4485-8273-14281F5967D2}"/>
    <hyperlink ref="B623" r:id="rId1087" xr:uid="{43E73910-40E1-467A-92DF-B15607B38AC2}"/>
    <hyperlink ref="J623" r:id="rId1088" xr:uid="{C32DFBA5-9A6A-4AF9-8651-48284CFD68A2}"/>
    <hyperlink ref="B624" r:id="rId1089" xr:uid="{34311193-0752-4EB7-91EA-17F93C81B98A}"/>
    <hyperlink ref="B625" r:id="rId1090" xr:uid="{230A8470-C2C4-4CAD-B966-795F8303D144}"/>
    <hyperlink ref="B626" r:id="rId1091" xr:uid="{9355DE4E-D735-463F-B3D1-156B2E87EA82}"/>
    <hyperlink ref="B627" r:id="rId1092" xr:uid="{606A5199-AAD6-4A09-A31A-D9B362FC5CE1}"/>
    <hyperlink ref="J627" r:id="rId1093" xr:uid="{3EDB37D7-2880-4680-9806-E3C50A1A1D51}"/>
    <hyperlink ref="B628" r:id="rId1094" xr:uid="{CA81EDB8-DA91-4DBE-B7FC-6C4FC9A3D16D}"/>
    <hyperlink ref="B629" r:id="rId1095" xr:uid="{39202BAC-CA17-4D4B-8E19-997CD1AAD3E0}"/>
    <hyperlink ref="J629" r:id="rId1096" xr:uid="{EBA34EB3-EDDA-4592-81C8-A1EF05765CB5}"/>
    <hyperlink ref="B630" r:id="rId1097" xr:uid="{8E76DC1C-C7C4-44A4-960B-1FACFC0B0537}"/>
    <hyperlink ref="B631" r:id="rId1098" xr:uid="{98D75879-0F90-4F7B-8EE9-4F873A68519C}"/>
    <hyperlink ref="B632" r:id="rId1099" xr:uid="{8DC2C492-734D-41F1-AA9D-7712D0E20A41}"/>
    <hyperlink ref="J632" r:id="rId1100" xr:uid="{3E97D537-3E02-47FE-BE6D-B8A3D5B64171}"/>
    <hyperlink ref="B633" r:id="rId1101" xr:uid="{CC0EAD2F-06D6-48BA-8D09-20C251476762}"/>
    <hyperlink ref="J633" r:id="rId1102" xr:uid="{60A0901E-B48F-49AB-BAC0-361A15EA4668}"/>
    <hyperlink ref="B634" r:id="rId1103" xr:uid="{C58EE3C1-CA68-4A5D-ABB0-FB7E88723568}"/>
    <hyperlink ref="J634" r:id="rId1104" xr:uid="{A1FE89D6-D27B-4F2F-ABB6-41208A77EC47}"/>
    <hyperlink ref="B635" r:id="rId1105" xr:uid="{424BA124-BA0C-4748-B621-7BBD1E73BAE7}"/>
    <hyperlink ref="J635" r:id="rId1106" xr:uid="{F9FF4E49-7BC0-46FF-BF27-C1CB0B57C58D}"/>
    <hyperlink ref="B636" r:id="rId1107" xr:uid="{159B7E54-296F-40FA-86ED-A134F5989C09}"/>
    <hyperlink ref="B637" r:id="rId1108" xr:uid="{1E7B251C-B516-4357-838D-AB808D294A75}"/>
    <hyperlink ref="J637" r:id="rId1109" xr:uid="{9412A822-F639-465C-A765-A19D40FD0948}"/>
    <hyperlink ref="B638" r:id="rId1110" xr:uid="{E4934702-32A4-4942-89C2-FF2223E6F35A}"/>
    <hyperlink ref="B639" r:id="rId1111" xr:uid="{34A170C7-42C4-4628-A47E-187F2A25B8C1}"/>
    <hyperlink ref="B640" r:id="rId1112" xr:uid="{3900EC1A-61F5-4339-9661-11F209C53F13}"/>
    <hyperlink ref="B641" r:id="rId1113" xr:uid="{AEB005F5-EA15-4591-87EA-3E84D3CF99B3}"/>
    <hyperlink ref="B642" r:id="rId1114" xr:uid="{B734E7A3-23B4-42D6-9A4E-DDE1A78323AC}"/>
    <hyperlink ref="B643" r:id="rId1115" xr:uid="{8D193C46-C2D6-4B04-9B36-CE191B3FEF69}"/>
    <hyperlink ref="B644" r:id="rId1116" xr:uid="{3012B421-430E-416B-A4EE-6A185AF6E087}"/>
    <hyperlink ref="B645" r:id="rId1117" xr:uid="{59725966-2EDA-4BF3-A11C-15BF2598F8DF}"/>
    <hyperlink ref="B646" r:id="rId1118" xr:uid="{CA3A2856-AAA9-418D-9A21-953055DAD262}"/>
    <hyperlink ref="J646" r:id="rId1119" xr:uid="{559CFDEE-FD55-4BD3-8F40-8CF3805DCF4E}"/>
    <hyperlink ref="B647" r:id="rId1120" xr:uid="{158C55A0-7DE2-4023-8CCC-DE90C9731050}"/>
    <hyperlink ref="J647" r:id="rId1121" xr:uid="{074E14AA-9023-46D8-89DC-6A88A2F81D3B}"/>
    <hyperlink ref="B648" r:id="rId1122" xr:uid="{A537A449-ED9B-4ADA-94A9-277FD2351A78}"/>
    <hyperlink ref="J648" r:id="rId1123" xr:uid="{D27077B9-B492-44C5-99EC-17800551B03A}"/>
    <hyperlink ref="B649" r:id="rId1124" xr:uid="{0F2836BA-284A-4954-A751-A582DDC770CD}"/>
    <hyperlink ref="J649" r:id="rId1125" xr:uid="{2542BE2A-0313-40A1-96FC-BF97985F7FA5}"/>
    <hyperlink ref="B650" r:id="rId1126" xr:uid="{404A10F5-1EA3-4D65-91B7-D9627F69CB07}"/>
    <hyperlink ref="B651" r:id="rId1127" xr:uid="{AD23F9A8-E5E1-4DD2-BC7D-A1319AA608AE}"/>
    <hyperlink ref="B652" r:id="rId1128" xr:uid="{D8E464DC-CE79-4599-80A9-41293657C124}"/>
    <hyperlink ref="B653" r:id="rId1129" xr:uid="{FFB76CD4-11BD-4D89-A46C-374EAF028E10}"/>
    <hyperlink ref="B654" r:id="rId1130" xr:uid="{67B645DD-BC66-4084-9A14-BC558D4E3DAA}"/>
    <hyperlink ref="B655" r:id="rId1131" xr:uid="{159C792E-79E9-4951-877F-E2BD9A941970}"/>
    <hyperlink ref="J655" r:id="rId1132" xr:uid="{1CABCD95-F568-448B-8967-235252EAFCDC}"/>
    <hyperlink ref="B656" r:id="rId1133" xr:uid="{1EA08837-316F-4ED5-8D3F-F4E8A054A677}"/>
    <hyperlink ref="J656" r:id="rId1134" xr:uid="{B4DEDAD8-0E8A-4ECD-B78B-F6E2D48EE93E}"/>
    <hyperlink ref="B657" r:id="rId1135" xr:uid="{5D66E6DE-D3C8-4436-B277-4B99521C1F5E}"/>
    <hyperlink ref="J657" r:id="rId1136" xr:uid="{D05E5480-7FC5-4BEC-83D9-98008A3B3367}"/>
    <hyperlink ref="B658" r:id="rId1137" xr:uid="{6C4B9F26-0055-43F7-8E2C-29E842B3B7C5}"/>
    <hyperlink ref="B659" r:id="rId1138" xr:uid="{03D51794-0FC7-4958-AABC-48222D874CCD}"/>
    <hyperlink ref="B660" r:id="rId1139" xr:uid="{A143C420-78C0-4FFB-AC0D-513FBEDE78D5}"/>
    <hyperlink ref="B661" r:id="rId1140" xr:uid="{40BB4600-5495-40EA-8661-F4856A32CE15}"/>
    <hyperlink ref="B662" r:id="rId1141" xr:uid="{7CE32B10-2169-4296-B49C-F7B4E475C62E}"/>
    <hyperlink ref="J662" r:id="rId1142" xr:uid="{C7FDA10B-C497-44F5-A469-A51ACA9F84BE}"/>
    <hyperlink ref="B663" r:id="rId1143" xr:uid="{39356B07-9385-4F43-8461-C7E072378439}"/>
    <hyperlink ref="B664" r:id="rId1144" xr:uid="{840F008A-03A8-48BD-9D03-D2BEBF057D7C}"/>
    <hyperlink ref="J664" r:id="rId1145" xr:uid="{299F3CE6-D825-4197-AE57-D90E33BD7C5E}"/>
    <hyperlink ref="B665" r:id="rId1146" xr:uid="{F6809C1C-02BF-45D3-9B23-C9F0E4789D4B}"/>
    <hyperlink ref="J665" r:id="rId1147" xr:uid="{FC945D6F-05C8-43F4-A152-50226C980406}"/>
    <hyperlink ref="B666" r:id="rId1148" xr:uid="{4E8B331D-DAED-4F62-A7D6-4636B2CA3909}"/>
    <hyperlink ref="B667" r:id="rId1149" xr:uid="{1EB3B97F-9592-45AD-AC4D-AA95B8B00173}"/>
    <hyperlink ref="B668" r:id="rId1150" xr:uid="{65C709EA-C0D4-428F-9052-79D5EBA5DBD4}"/>
    <hyperlink ref="B669" r:id="rId1151" xr:uid="{1AC16BDD-17F5-46D2-A53A-0EC7F18BF704}"/>
    <hyperlink ref="J669" r:id="rId1152" xr:uid="{8CF77076-6B99-45CC-84B6-C8DD8E275F5A}"/>
    <hyperlink ref="B670" r:id="rId1153" xr:uid="{0664CCAE-DD84-4669-BD7D-D4E6FB0C0585}"/>
    <hyperlink ref="B671" r:id="rId1154" xr:uid="{2490DBD9-B200-41A8-9BC5-94BF2FBEB27F}"/>
    <hyperlink ref="J671" r:id="rId1155" xr:uid="{FFAF8308-F51A-4580-BAAD-7D74B258DD84}"/>
    <hyperlink ref="B672" r:id="rId1156" xr:uid="{EADE73EE-E4B7-4B94-BDFC-0195C54E223C}"/>
    <hyperlink ref="B673" r:id="rId1157" xr:uid="{ACFBE99A-BFD1-497F-83A3-7DF7DA4ABB44}"/>
    <hyperlink ref="B674" r:id="rId1158" xr:uid="{65F7726F-D3EA-42D7-9CB1-9674AEF2924D}"/>
    <hyperlink ref="B675" r:id="rId1159" xr:uid="{04D84A7A-0DE7-4744-9819-D490DDCAE8F5}"/>
    <hyperlink ref="B676" r:id="rId1160" xr:uid="{0CFF6768-0DD6-4064-B0A3-E648987E18E3}"/>
    <hyperlink ref="B677" r:id="rId1161" xr:uid="{95D95831-BF12-408D-8656-17EEB0157976}"/>
    <hyperlink ref="J677" r:id="rId1162" xr:uid="{5FED973D-8225-4783-B8D9-0F09ECF33AB2}"/>
    <hyperlink ref="B678" r:id="rId1163" xr:uid="{66E3C756-72E1-4BFD-AE4F-3A072890E823}"/>
    <hyperlink ref="J678" r:id="rId1164" xr:uid="{F4567163-1C9F-44DD-85A4-3AC79978B007}"/>
    <hyperlink ref="B679" r:id="rId1165" xr:uid="{BCAD72B7-DC7E-4249-9BB4-E2822B2DE0A7}"/>
    <hyperlink ref="J679" r:id="rId1166" xr:uid="{48BD6E6D-5E96-466E-8A9A-E681C5034E4F}"/>
    <hyperlink ref="B680" r:id="rId1167" xr:uid="{6646E312-4BC4-4AA4-81DE-5B76F05D90AD}"/>
    <hyperlink ref="B681" r:id="rId1168" xr:uid="{F6E9E3DC-A3C9-4E0C-ABB2-C38450EEE816}"/>
    <hyperlink ref="B682" r:id="rId1169" xr:uid="{E824410A-987D-4B6D-8A0D-0B6AA7536A9A}"/>
    <hyperlink ref="B683" r:id="rId1170" xr:uid="{6929A50F-9442-44D2-AC7E-117BBFD41BFC}"/>
    <hyperlink ref="B684" r:id="rId1171" xr:uid="{91004B4D-F9F7-4250-AEF7-024682540857}"/>
    <hyperlink ref="B685" r:id="rId1172" xr:uid="{E0233494-6781-46D2-A367-358AF51FEF51}"/>
    <hyperlink ref="B686" r:id="rId1173" xr:uid="{B4AC5791-E95D-47D6-8E35-81EC65BEBC2A}"/>
    <hyperlink ref="J686" r:id="rId1174" xr:uid="{1216A928-6272-454B-9FB1-2A195FB77422}"/>
    <hyperlink ref="B687" r:id="rId1175" xr:uid="{4F08C68A-080A-4DE3-8089-D1CC8FFB0D86}"/>
    <hyperlink ref="J687" r:id="rId1176" xr:uid="{788ABAC7-A084-412A-B39B-76279CE64EED}"/>
    <hyperlink ref="B688" r:id="rId1177" xr:uid="{2EB15B4E-0935-40A7-90D0-638F460BF22F}"/>
    <hyperlink ref="B689" r:id="rId1178" xr:uid="{DD0EE261-071D-492F-A2E6-ED562358ACF5}"/>
    <hyperlink ref="B690" r:id="rId1179" xr:uid="{336BC005-7865-4136-9D93-49F3C3D56C02}"/>
    <hyperlink ref="B691" r:id="rId1180" xr:uid="{27459A10-1C3A-417C-AB09-1BFCE694C395}"/>
    <hyperlink ref="B692" r:id="rId1181" xr:uid="{55AB949D-7A30-4D42-8BFA-4AA1DE5B924E}"/>
    <hyperlink ref="B693" r:id="rId1182" xr:uid="{19C61A3F-8708-43C4-8DB4-516587C2DC3C}"/>
    <hyperlink ref="B694" r:id="rId1183" xr:uid="{F36C5143-F646-4CEE-A13A-7EAB39DE04D1}"/>
    <hyperlink ref="J694" r:id="rId1184" xr:uid="{2F54CF5A-EA39-446C-9920-427D7A326CF2}"/>
    <hyperlink ref="B695" r:id="rId1185" xr:uid="{A2ED63A6-E2C1-4D06-A963-19D7EAFC7E0C}"/>
    <hyperlink ref="B696" r:id="rId1186" xr:uid="{E5DC7ECF-0C43-445E-9046-FB827ED1C475}"/>
    <hyperlink ref="B697" r:id="rId1187" xr:uid="{7FE36D0A-C864-49D5-AE91-E41A367F6D7F}"/>
    <hyperlink ref="B698" r:id="rId1188" xr:uid="{233BAA7C-7CCA-492B-ADC8-ACB9EDA19E18}"/>
    <hyperlink ref="J698" r:id="rId1189" xr:uid="{18D69B13-FB79-4EEE-808D-989AA22C6218}"/>
    <hyperlink ref="B699" r:id="rId1190" xr:uid="{DC786A01-206B-4EAC-A94F-47C2CCBC349F}"/>
    <hyperlink ref="J699" r:id="rId1191" xr:uid="{35E05990-300B-43EE-8461-C6AAD9D09C79}"/>
    <hyperlink ref="B700" r:id="rId1192" xr:uid="{FCBF5A43-AD4C-4AA7-8BD6-BD837F06DA00}"/>
    <hyperlink ref="J700" r:id="rId1193" xr:uid="{2646CADB-5853-40CA-9B98-CBBFE4D29D2A}"/>
    <hyperlink ref="B701" r:id="rId1194" xr:uid="{D889FE29-24A5-41CC-A895-4748365836B6}"/>
    <hyperlink ref="B702" r:id="rId1195" xr:uid="{CAD3F747-9D6F-49DC-9144-9502B0507654}"/>
    <hyperlink ref="J702" r:id="rId1196" xr:uid="{A07F0229-F27C-4D3E-96EF-D1C2732BA69D}"/>
    <hyperlink ref="B703" r:id="rId1197" xr:uid="{A1214676-92CF-4BD7-A384-8F8B378C1926}"/>
    <hyperlink ref="J703" r:id="rId1198" xr:uid="{D0BDBBF9-E34D-4C1B-8FF5-DA57C5FF83D8}"/>
    <hyperlink ref="B704" r:id="rId1199" xr:uid="{D5EFDAD9-1CF0-4D00-92EA-5E1CE94B05A9}"/>
    <hyperlink ref="B705" r:id="rId1200" xr:uid="{E9A97389-6FE8-46D4-96BE-72B89BDBD1C7}"/>
    <hyperlink ref="B706" r:id="rId1201" xr:uid="{31CE8ED0-4D98-408D-8983-A0EB1DFB9306}"/>
    <hyperlink ref="B707" r:id="rId1202" xr:uid="{6AD07F60-D098-4A04-AA49-2FB02C03FC15}"/>
    <hyperlink ref="J707" r:id="rId1203" xr:uid="{88C48983-26FA-4C99-B417-FFA90471A74E}"/>
    <hyperlink ref="B708" r:id="rId1204" xr:uid="{A22A083D-7837-43F8-A0A2-B0ABE835407B}"/>
    <hyperlink ref="B709" r:id="rId1205" xr:uid="{57829E09-B6F5-47D4-97E5-056C6B0C672B}"/>
    <hyperlink ref="B710" r:id="rId1206" xr:uid="{EA6A5AF2-CCEF-49FA-8898-E991E4FEEE20}"/>
    <hyperlink ref="B711" r:id="rId1207" xr:uid="{5E8817AB-6C71-4B90-A45D-963C11AD77EC}"/>
    <hyperlink ref="J711" r:id="rId1208" xr:uid="{F103366D-1A7A-48AE-8F32-21240C5BF745}"/>
    <hyperlink ref="B712" r:id="rId1209" xr:uid="{574C9656-602B-4127-965D-275D92D466CF}"/>
    <hyperlink ref="J712" r:id="rId1210" xr:uid="{8577E4A1-E4B3-42E6-AA1E-7D82E754CB79}"/>
    <hyperlink ref="B713" r:id="rId1211" xr:uid="{100EAD05-03AF-4B9B-BBBF-8E4BD5AF0EB7}"/>
    <hyperlink ref="J713" r:id="rId1212" xr:uid="{BCAFBBD9-B416-4E86-A0E5-9DE3C3B0CB8E}"/>
    <hyperlink ref="B714" r:id="rId1213" xr:uid="{0BE519DB-55CD-4F4B-BAD7-FE6B33D4DB9B}"/>
    <hyperlink ref="J714" r:id="rId1214" xr:uid="{81ED981E-8DFC-4D04-B15A-DAE3B45A778A}"/>
    <hyperlink ref="B715" r:id="rId1215" xr:uid="{60D279E7-DCE2-45E5-A628-58380FDB8B00}"/>
    <hyperlink ref="B716" r:id="rId1216" xr:uid="{FD8F9568-0904-4E8B-9919-612BF6A41DAF}"/>
    <hyperlink ref="J716" r:id="rId1217" xr:uid="{D3B00A63-220B-4774-9540-6EA731B2B52F}"/>
    <hyperlink ref="B717" r:id="rId1218" xr:uid="{465EA977-6829-4969-8FD6-1C3AD743E043}"/>
    <hyperlink ref="J717" r:id="rId1219" xr:uid="{1B0077EE-645E-4969-BC57-C48DD2C2D6FF}"/>
    <hyperlink ref="B718" r:id="rId1220" xr:uid="{3480182A-85BB-4997-8C5D-251627E1675B}"/>
    <hyperlink ref="B719" r:id="rId1221" xr:uid="{9D9FE459-DE5B-4189-B73F-38CD46DA8E60}"/>
    <hyperlink ref="B720" r:id="rId1222" xr:uid="{02988ABE-1BE4-4F9B-9477-8562F424D65F}"/>
    <hyperlink ref="J720" r:id="rId1223" xr:uid="{F3B9569F-F04D-4784-BE11-4D79512BD752}"/>
    <hyperlink ref="B721" r:id="rId1224" xr:uid="{A1871462-2E69-4288-89EF-E315FEF4C812}"/>
    <hyperlink ref="B722" r:id="rId1225" xr:uid="{CD94A447-B01A-454B-88E7-67846CE39EF6}"/>
    <hyperlink ref="B723" r:id="rId1226" xr:uid="{79FDE33A-C5DA-4F1E-98B1-6AFE9B0EF114}"/>
    <hyperlink ref="B724" r:id="rId1227" xr:uid="{464D1930-1F37-413B-86ED-3FD3BD748E8E}"/>
    <hyperlink ref="J724" r:id="rId1228" xr:uid="{F9651A32-63FE-4407-9060-581A39D07333}"/>
    <hyperlink ref="B725" r:id="rId1229" xr:uid="{9DF49C29-29A6-4A49-A8AF-D92DE9C127F7}"/>
    <hyperlink ref="B726" r:id="rId1230" xr:uid="{6B7F1AE3-4A6F-434E-8124-017D390CCCF0}"/>
    <hyperlink ref="J726" r:id="rId1231" xr:uid="{E028B239-8D9B-49ED-964B-C121078E45AA}"/>
    <hyperlink ref="B727" r:id="rId1232" xr:uid="{3916CB05-10A5-407A-AB3B-5AC73B159A0E}"/>
    <hyperlink ref="J727" r:id="rId1233" xr:uid="{265B21AC-C63E-4247-827E-218D5F541147}"/>
    <hyperlink ref="B728" r:id="rId1234" xr:uid="{714E20FC-7010-40EE-B52B-39AED0244EBD}"/>
    <hyperlink ref="J728" r:id="rId1235" xr:uid="{E18C7CBB-900A-42C0-AC65-A30D5DB31578}"/>
    <hyperlink ref="B729" r:id="rId1236" xr:uid="{DCA707AD-A6F6-4DDB-8A54-F2601A81D8A9}"/>
    <hyperlink ref="B730" r:id="rId1237" xr:uid="{B076A043-36AA-463F-BAB5-ADBB3E3F6904}"/>
    <hyperlink ref="B731" r:id="rId1238" xr:uid="{7E6796F8-F88B-4311-8BCA-C8340DECE5CE}"/>
    <hyperlink ref="B732" r:id="rId1239" xr:uid="{FB54420C-55E5-4ECC-9960-880B7E679B96}"/>
    <hyperlink ref="B733" r:id="rId1240" xr:uid="{2DE5773C-3F64-410D-8C85-04A602085640}"/>
    <hyperlink ref="B734" r:id="rId1241" xr:uid="{17F72ADB-433B-4139-9E73-1516B2E69F0A}"/>
    <hyperlink ref="B735" r:id="rId1242" xr:uid="{8B9C1702-DD2D-4C67-ABA0-0CC82B2BCF35}"/>
    <hyperlink ref="J735" r:id="rId1243" xr:uid="{5175EAEE-508A-4ADA-ABE9-62D077B5AA5A}"/>
    <hyperlink ref="B736" r:id="rId1244" xr:uid="{81BDDBC4-3266-4F10-AAC7-5C9BB89F3FD0}"/>
    <hyperlink ref="B737" r:id="rId1245" xr:uid="{8DF34240-5FA5-461C-87B7-6EFAF9BFC21B}"/>
    <hyperlink ref="J737" r:id="rId1246" xr:uid="{598146CA-1AE4-4AD2-ACCA-8D1D96E8589E}"/>
    <hyperlink ref="B738" r:id="rId1247" xr:uid="{6A2BDD14-1B02-4527-8FEA-D7408DA173EE}"/>
    <hyperlink ref="B739" r:id="rId1248" xr:uid="{8F1FFD1C-DC60-45E9-9A85-75E24B4E44AB}"/>
    <hyperlink ref="B740" r:id="rId1249" xr:uid="{ACA85236-00C0-417A-A78F-61B8A94ACD2C}"/>
    <hyperlink ref="B741" r:id="rId1250" xr:uid="{E0D1F8E4-248B-4C81-83D8-29E94C7F4145}"/>
    <hyperlink ref="B742" r:id="rId1251" xr:uid="{613A28E9-3F92-4865-B271-20E3A3936290}"/>
    <hyperlink ref="B743" r:id="rId1252" xr:uid="{C47F1DFA-94D8-4954-967F-33E62254DDF1}"/>
    <hyperlink ref="B744" r:id="rId1253" xr:uid="{8B1BFE21-3840-4864-B99F-2EAF23E277F4}"/>
    <hyperlink ref="J744" r:id="rId1254" xr:uid="{DEFEB1B7-79D5-4CD2-A467-BA302D429FE9}"/>
    <hyperlink ref="B745" r:id="rId1255" xr:uid="{99D45F19-47BD-4A14-B810-205AD6B5AC18}"/>
    <hyperlink ref="B746" r:id="rId1256" xr:uid="{CE7716C0-F22C-4348-AECF-CD6B48D915AA}"/>
    <hyperlink ref="B747" r:id="rId1257" xr:uid="{60A5B5E4-C5E1-47D9-8547-11C7E2DF2FEF}"/>
    <hyperlink ref="B748" r:id="rId1258" xr:uid="{9EB41CDC-D0AF-42E3-976F-B9E28A80E87D}"/>
    <hyperlink ref="J748" r:id="rId1259" xr:uid="{EB7C88EA-6CCE-418B-84BE-0357C7B59411}"/>
    <hyperlink ref="B749" r:id="rId1260" xr:uid="{076B8276-36F9-40A6-B51A-00FD8C7544DE}"/>
    <hyperlink ref="B750" r:id="rId1261" xr:uid="{674C6FD8-F44D-400A-8C55-C74A79EEE842}"/>
    <hyperlink ref="J750" r:id="rId1262" xr:uid="{88F27701-CD2C-4261-905A-652F2A0F350D}"/>
    <hyperlink ref="B751" r:id="rId1263" xr:uid="{87A64EB8-7A13-4DF9-A114-1F0C3C85EBDA}"/>
    <hyperlink ref="J751" r:id="rId1264" xr:uid="{0265D367-B5EF-42B5-8058-933E5EFEB1A2}"/>
    <hyperlink ref="B752" r:id="rId1265" xr:uid="{F367070E-74D6-4152-8DB5-D495ED2EF391}"/>
    <hyperlink ref="B753" r:id="rId1266" xr:uid="{2ADA7225-5198-4EF7-A9E2-106EBA0919FC}"/>
    <hyperlink ref="B754" r:id="rId1267" xr:uid="{10A5C25E-7D84-42F9-92E1-2213C4BA2B3B}"/>
    <hyperlink ref="J754" r:id="rId1268" xr:uid="{ABCAAD2B-A501-4D65-90A9-01ED42E7C5EB}"/>
    <hyperlink ref="B755" r:id="rId1269" xr:uid="{DE5107D9-3991-481F-BED2-372F72263802}"/>
    <hyperlink ref="B756" r:id="rId1270" xr:uid="{4CED703F-7288-4092-A739-8EB80A7795B9}"/>
    <hyperlink ref="B757" r:id="rId1271" xr:uid="{BE87515A-F583-48B4-ACA9-CA46F0148BC3}"/>
    <hyperlink ref="B758" r:id="rId1272" xr:uid="{5666BE43-CE2F-4A8F-8FB8-7E28943BC034}"/>
    <hyperlink ref="B759" r:id="rId1273" xr:uid="{7B3FDDF7-86AC-4761-9190-E961FB0A530B}"/>
    <hyperlink ref="B760" r:id="rId1274" xr:uid="{B965C298-1610-44F3-B4AE-70B1FB82E2E3}"/>
    <hyperlink ref="B761" r:id="rId1275" xr:uid="{64F60FAE-7315-4C4A-A7DF-B3CCBC97ABC4}"/>
    <hyperlink ref="B762" r:id="rId1276" xr:uid="{DF9F96E5-C62C-47A2-B876-CD5F307B8C02}"/>
    <hyperlink ref="B763" r:id="rId1277" xr:uid="{3F776D74-633E-492E-B0C3-EEF2089DCCC3}"/>
    <hyperlink ref="J763" r:id="rId1278" xr:uid="{A70C2EA4-5C53-45C1-8948-3D7D6EE4F521}"/>
    <hyperlink ref="B764" r:id="rId1279" xr:uid="{485F41B4-83CE-4FEC-93DE-9AD5067B28DC}"/>
    <hyperlink ref="J764" r:id="rId1280" xr:uid="{8BCD3E03-69CC-4418-A12E-EF1CD914EAE0}"/>
    <hyperlink ref="B765" r:id="rId1281" xr:uid="{9AC19ED5-A7BF-40A2-BEF5-05D79353C1AE}"/>
    <hyperlink ref="B766" r:id="rId1282" xr:uid="{4B1D0B70-C76E-4C9D-8A32-A0F19A445B50}"/>
    <hyperlink ref="B767" r:id="rId1283" xr:uid="{FB4EBDE1-6DE9-4BE4-B6F7-230C0D7AFF93}"/>
    <hyperlink ref="J767" r:id="rId1284" xr:uid="{80A0B537-CE50-4B02-8104-94C98D80702D}"/>
    <hyperlink ref="B768" r:id="rId1285" xr:uid="{8C5F65C9-5B63-44A0-9DE2-3082076FE687}"/>
    <hyperlink ref="J768" r:id="rId1286" xr:uid="{7DBAAA2D-00FC-44CA-BE7F-7EA98C09DDD8}"/>
    <hyperlink ref="B769" r:id="rId1287" xr:uid="{9D1ACC49-6236-4B3E-883C-6A9137573E80}"/>
    <hyperlink ref="B770" r:id="rId1288" xr:uid="{AD097B03-C666-4D21-8F19-1D2FECDC8986}"/>
    <hyperlink ref="B771" r:id="rId1289" xr:uid="{1AF95ACE-F941-423D-9650-A6FB37C80A76}"/>
    <hyperlink ref="J771" r:id="rId1290" xr:uid="{88907C00-B9AC-4815-90D8-FB2564D076BA}"/>
    <hyperlink ref="B772" r:id="rId1291" xr:uid="{6686648D-ADFE-47FA-9D94-24C235E9C85C}"/>
    <hyperlink ref="J772" r:id="rId1292" xr:uid="{4BC644DA-F8B0-4109-8919-5E7166B4F7FF}"/>
    <hyperlink ref="B773" r:id="rId1293" xr:uid="{C0E56CE6-0714-42EF-972E-BFDC3613A779}"/>
    <hyperlink ref="B774" r:id="rId1294" xr:uid="{4E40AAD8-976D-4B16-B451-166F51511549}"/>
    <hyperlink ref="J774" r:id="rId1295" xr:uid="{318B4E7E-C43C-47A4-A058-532EB35B75B6}"/>
    <hyperlink ref="B775" r:id="rId1296" xr:uid="{301DBC4B-6900-4729-9F4A-503C3CA2F82E}"/>
    <hyperlink ref="J775" r:id="rId1297" xr:uid="{B8E04D2F-800E-46C6-A0EF-4DDE2C913F1D}"/>
    <hyperlink ref="B776" r:id="rId1298" xr:uid="{9F29EB84-65E4-4D38-9CF8-522AE95594E0}"/>
    <hyperlink ref="J776" r:id="rId1299" xr:uid="{0AF2FB8D-6FE6-4762-A9EB-0A44C7881EE3}"/>
    <hyperlink ref="B777" r:id="rId1300" xr:uid="{3B70CBDE-9516-487D-B5F7-25595E257A59}"/>
    <hyperlink ref="B778" r:id="rId1301" xr:uid="{61A4BC56-1D8D-4355-AEF1-2B63005148C7}"/>
    <hyperlink ref="B779" r:id="rId1302" xr:uid="{B36DDFA2-C331-4675-A1FC-59B2A8EA05A6}"/>
    <hyperlink ref="B780" r:id="rId1303" xr:uid="{EBF77D59-8BDF-45A1-8A40-206BAD16F233}"/>
    <hyperlink ref="J780" r:id="rId1304" xr:uid="{BEB79AF9-70EE-4D4D-BB90-5B81DC508485}"/>
    <hyperlink ref="B781" r:id="rId1305" xr:uid="{2665892F-F8A0-49E8-AFCB-B9265F9F6957}"/>
    <hyperlink ref="B782" r:id="rId1306" xr:uid="{6E7D23FA-C9E2-40BC-984D-640FAD37A4C2}"/>
    <hyperlink ref="J782" r:id="rId1307" xr:uid="{40FF9DBC-98C2-47E0-886F-7DCE49DAC975}"/>
    <hyperlink ref="B783" r:id="rId1308" xr:uid="{2F612766-83AF-423E-AF1E-E61134F2A0FF}"/>
    <hyperlink ref="B784" r:id="rId1309" xr:uid="{3D4F31A4-7CAF-428D-9FAC-CB9932A4E4E4}"/>
    <hyperlink ref="J784" r:id="rId1310" xr:uid="{9632E23F-DC50-4351-93B7-02C472C7DF43}"/>
    <hyperlink ref="B785" r:id="rId1311" xr:uid="{B70B4416-0DE8-4385-AF8F-1664A81CCD83}"/>
    <hyperlink ref="B786" r:id="rId1312" xr:uid="{C62EE02C-D85E-4BA9-A467-455D52766750}"/>
    <hyperlink ref="B787" r:id="rId1313" xr:uid="{1FD31A53-03A9-410D-8515-691614BF95FA}"/>
    <hyperlink ref="J787" r:id="rId1314" xr:uid="{2BB46899-9040-46F0-947A-4B521080FC99}"/>
    <hyperlink ref="B788" r:id="rId1315" xr:uid="{4DCC0369-243E-4782-90BC-6F28886C40F3}"/>
    <hyperlink ref="B789" r:id="rId1316" xr:uid="{FC55F934-1A2C-4998-823B-2E39F6762197}"/>
    <hyperlink ref="B790" r:id="rId1317" xr:uid="{ED759188-AEF2-4AAF-A933-1A17404A37BD}"/>
    <hyperlink ref="B791" r:id="rId1318" xr:uid="{1C449966-E811-4DF5-9052-1A25E47E2F1D}"/>
    <hyperlink ref="B792" r:id="rId1319" xr:uid="{E339ED15-5979-47DE-B0F9-1DACED29AED7}"/>
    <hyperlink ref="J792" r:id="rId1320" xr:uid="{D6378C0F-4ED9-4581-BEC5-D1897B70C0F2}"/>
    <hyperlink ref="B793" r:id="rId1321" xr:uid="{4A322BBA-C881-4402-B9DA-8C5BFA31BD69}"/>
    <hyperlink ref="B794" r:id="rId1322" xr:uid="{0B968731-A542-41AC-9FAB-12EB5401F217}"/>
    <hyperlink ref="B795" r:id="rId1323" xr:uid="{0A3821C1-32AF-4E57-BBB7-1C0B623B7EC9}"/>
    <hyperlink ref="J795" r:id="rId1324" xr:uid="{B97C7E13-B13B-4AFF-8ED0-AD6248BD6DE8}"/>
    <hyperlink ref="B796" r:id="rId1325" xr:uid="{65A5A005-E11A-4E90-B04A-3EC55159F226}"/>
    <hyperlink ref="B797" r:id="rId1326" xr:uid="{9E566B9E-B71D-41FC-ADB1-9EF3E06010B5}"/>
    <hyperlink ref="J797" r:id="rId1327" xr:uid="{E8B92BF0-B1C9-4B0F-AC59-23FB900EF319}"/>
    <hyperlink ref="B798" r:id="rId1328" xr:uid="{4FB39E88-42D3-446E-9EAB-32FE0983BC43}"/>
    <hyperlink ref="B799" r:id="rId1329" xr:uid="{47A3D897-4700-422A-A41B-DE0FC84AFEC0}"/>
    <hyperlink ref="B800" r:id="rId1330" xr:uid="{57BB6D22-3E19-44D8-931D-981A3B845EF1}"/>
    <hyperlink ref="B801" r:id="rId1331" xr:uid="{5F282577-88DE-45C1-8B7D-4F8C4027BE00}"/>
    <hyperlink ref="B802" r:id="rId1332" xr:uid="{D18FDEC8-F319-41CC-BF53-FBA7540ECB9B}"/>
    <hyperlink ref="B803" r:id="rId1333" xr:uid="{C771E54D-C8D2-4CDE-AB7F-30227378773D}"/>
    <hyperlink ref="B804" r:id="rId1334" xr:uid="{123DF5EF-4EF4-4F6E-BB1A-F7A62B917164}"/>
    <hyperlink ref="B805" r:id="rId1335" xr:uid="{1143ADB6-16B0-485B-93FF-169B757858A1}"/>
    <hyperlink ref="B806" r:id="rId1336" xr:uid="{2775E13C-F562-4F85-8FA3-A7C0535BC2E2}"/>
    <hyperlink ref="J806" r:id="rId1337" xr:uid="{96EBA775-17C7-4D04-BF39-9943362E7BA0}"/>
    <hyperlink ref="B807" r:id="rId1338" xr:uid="{2776902A-8300-4311-9EAE-EB53400117C6}"/>
    <hyperlink ref="B808" r:id="rId1339" xr:uid="{E907F04E-6CF4-4581-BF65-AA9B55187084}"/>
    <hyperlink ref="B809" r:id="rId1340" xr:uid="{BF99BCEF-89BD-4AD8-8D24-CA61F3443918}"/>
    <hyperlink ref="J809" r:id="rId1341" xr:uid="{2F7F370F-F187-439F-A034-0C23079A80BD}"/>
    <hyperlink ref="B810" r:id="rId1342" xr:uid="{14E03BFC-8594-4400-947E-A790CC8EACC9}"/>
    <hyperlink ref="B811" r:id="rId1343" xr:uid="{BCE3FB93-BA6A-4065-A95D-6ED7592B5BF9}"/>
    <hyperlink ref="B812" r:id="rId1344" xr:uid="{E36C212D-C45B-47E7-AD2D-DB609E0557EE}"/>
    <hyperlink ref="B813" r:id="rId1345" xr:uid="{6A7A6C14-5097-4083-841F-7F0628DE34F5}"/>
    <hyperlink ref="B814" r:id="rId1346" xr:uid="{2CFC19AE-E995-4FF6-AC9D-692C1F62E46C}"/>
    <hyperlink ref="B815" r:id="rId1347" xr:uid="{EE85A452-6890-462C-88B8-1D396BF31FBD}"/>
    <hyperlink ref="B816" r:id="rId1348" xr:uid="{E738A2C3-8EDA-4A5B-A0E6-4047E181002F}"/>
    <hyperlink ref="J816" r:id="rId1349" xr:uid="{CFEF89EF-8A8F-4E4F-B27A-FC893B8506BE}"/>
    <hyperlink ref="B817" r:id="rId1350" xr:uid="{FF68FEA7-FDBA-4916-AC3F-B2F4635E099C}"/>
    <hyperlink ref="B818" r:id="rId1351" xr:uid="{929BB77E-DBCC-4BD9-9678-FCE30533877A}"/>
    <hyperlink ref="B819" r:id="rId1352" xr:uid="{E470F98F-F504-4A02-8357-589FBF316F2C}"/>
    <hyperlink ref="B820" r:id="rId1353" xr:uid="{F7DDC650-8AA4-458B-AB3F-A0BF01AD1654}"/>
    <hyperlink ref="B821" r:id="rId1354" xr:uid="{C8CF9072-4E61-4670-B45A-EFA4537D98AB}"/>
    <hyperlink ref="B822" r:id="rId1355" xr:uid="{D330D162-4511-4D86-8458-27C839093F10}"/>
    <hyperlink ref="J822" r:id="rId1356" xr:uid="{A893A7CC-6A8A-4816-9A87-39721558B014}"/>
    <hyperlink ref="B823" r:id="rId1357" xr:uid="{4D97F1D9-538C-44BA-BB7C-4ECD7C426272}"/>
    <hyperlink ref="B824" r:id="rId1358" xr:uid="{6C0F5C8D-BC46-4126-82AA-3E76D5F1ED68}"/>
    <hyperlink ref="B825" r:id="rId1359" xr:uid="{451128A1-F978-4AA2-B3C2-5E6401273940}"/>
    <hyperlink ref="B826" r:id="rId1360" xr:uid="{935576B8-9450-4072-8392-7730E5C8F78E}"/>
    <hyperlink ref="L826" r:id="rId1361" xr:uid="{C530DC9A-5C59-49F4-A286-3E9B37E3CE2E}"/>
    <hyperlink ref="B827" r:id="rId1362" xr:uid="{0F59C6A6-C70E-4571-A706-1418B9245006}"/>
    <hyperlink ref="B828" r:id="rId1363" xr:uid="{7A496B9D-8A40-46B0-B93F-C6913CAFECB2}"/>
    <hyperlink ref="J828" r:id="rId1364" xr:uid="{321D9118-237C-4CDA-B72A-E2049479B459}"/>
    <hyperlink ref="B829" r:id="rId1365" xr:uid="{3277A949-35BD-443C-BFC3-5281B94D9302}"/>
    <hyperlink ref="B830" r:id="rId1366" xr:uid="{C7D3658E-C4C3-4F73-8C4E-C15931364636}"/>
    <hyperlink ref="B831" r:id="rId1367" xr:uid="{95F183F1-72ED-48A5-993E-687E713AE101}"/>
    <hyperlink ref="J831" r:id="rId1368" xr:uid="{FE72F66A-6749-4D39-97A3-00EC9E8EBFEF}"/>
    <hyperlink ref="B832" r:id="rId1369" xr:uid="{1DAC1265-0326-4869-8B09-AA690EBE3127}"/>
    <hyperlink ref="B833" r:id="rId1370" xr:uid="{396DA6D1-D629-451A-8EA4-AC301E977DFF}"/>
    <hyperlink ref="B834" r:id="rId1371" xr:uid="{6AF888D1-35CE-4C63-8627-F33D15E92D7D}"/>
    <hyperlink ref="J834" r:id="rId1372" xr:uid="{3A9AE008-0DFD-4E13-90DE-B9F73FFFCADE}"/>
    <hyperlink ref="B835" r:id="rId1373" xr:uid="{8FCE8D43-FCC4-4758-931E-D566511C7B80}"/>
    <hyperlink ref="B836" r:id="rId1374" xr:uid="{9FC1611A-3494-441E-B962-7D9BD0552899}"/>
    <hyperlink ref="J836" r:id="rId1375" xr:uid="{6C59E113-700E-4B73-BBDD-E4DDA4551EA9}"/>
    <hyperlink ref="B837" r:id="rId1376" xr:uid="{E33C2E0B-0CFE-4F61-8BB4-B6493E098A85}"/>
    <hyperlink ref="L837" r:id="rId1377" xr:uid="{624FFCA9-CACE-4879-A30C-39A650E7B28D}"/>
    <hyperlink ref="B838" r:id="rId1378" xr:uid="{CF6751CA-0826-4196-9A93-16534B620D55}"/>
    <hyperlink ref="J838" r:id="rId1379" xr:uid="{E41C9F2C-DD8C-4D5B-A08D-B09E85233627}"/>
    <hyperlink ref="B839" r:id="rId1380" xr:uid="{88C6C5B3-8BF3-4C52-A76C-6EC081F800F1}"/>
    <hyperlink ref="B840" r:id="rId1381" xr:uid="{EDD1758A-EA90-4FE2-882F-EE4E90CBE731}"/>
    <hyperlink ref="J840" r:id="rId1382" xr:uid="{CCCBE882-BBCB-4DF7-8A3E-343EAE3A53D7}"/>
    <hyperlink ref="B841" r:id="rId1383" xr:uid="{01B85302-A382-4950-9AAC-DEB84A093A2D}"/>
    <hyperlink ref="J841" r:id="rId1384" xr:uid="{CC8716AE-34D9-478C-9875-A53197AD932C}"/>
    <hyperlink ref="B842" r:id="rId1385" xr:uid="{4357C0F7-9213-4EA7-B1DC-1076F990D0A8}"/>
    <hyperlink ref="B843" r:id="rId1386" xr:uid="{C089EE90-3635-461E-AD08-F97BCB971597}"/>
    <hyperlink ref="B844" r:id="rId1387" xr:uid="{60D0C77B-54D6-4568-B4B6-805F48825791}"/>
    <hyperlink ref="B845" r:id="rId1388" xr:uid="{ADDE5DBF-2D1B-4C0C-8DF0-7041A940E4ED}"/>
    <hyperlink ref="B846" r:id="rId1389" xr:uid="{28E56618-B3E8-45D4-92B8-53DA42338772}"/>
    <hyperlink ref="J846" r:id="rId1390" xr:uid="{0823068A-1B7B-4505-AF3B-BF8D09AD37DC}"/>
    <hyperlink ref="B847" r:id="rId1391" xr:uid="{533B844C-D9B1-40F1-98AB-C3F0D4F95986}"/>
    <hyperlink ref="J847" r:id="rId1392" xr:uid="{CDB7B816-E250-4CFB-B5F4-20D9942AF5D6}"/>
    <hyperlink ref="B848" r:id="rId1393" xr:uid="{06D74430-A55B-4F4D-BC8A-2A942AE689CD}"/>
    <hyperlink ref="B849" r:id="rId1394" xr:uid="{57338AD8-4FE0-4D2A-BE82-B60C91603CB6}"/>
    <hyperlink ref="B850" r:id="rId1395" xr:uid="{0C23A951-5A9E-4AFB-803B-A26115A54774}"/>
    <hyperlink ref="B851" r:id="rId1396" xr:uid="{96528A6B-3CED-43CC-B198-527905D5BFBA}"/>
    <hyperlink ref="B852" r:id="rId1397" xr:uid="{226C1FD2-C006-485E-A98F-B59AECC5D919}"/>
    <hyperlink ref="B853" r:id="rId1398" xr:uid="{5524B9A0-EAB9-43B6-A90B-65080B414AF0}"/>
    <hyperlink ref="B854" r:id="rId1399" xr:uid="{02B8BE7A-FD17-428F-BDEF-6DE1E53493D5}"/>
    <hyperlink ref="B855" r:id="rId1400" xr:uid="{C8C17232-9ECF-437F-86EA-10EBDF6204A6}"/>
    <hyperlink ref="B856" r:id="rId1401" xr:uid="{B1E8F3C3-EF53-4054-B032-5A4E8A451FF0}"/>
    <hyperlink ref="B857" r:id="rId1402" xr:uid="{89D19361-4938-46BC-A993-314F755774DA}"/>
    <hyperlink ref="B858" r:id="rId1403" xr:uid="{E7F01943-741D-49FA-A34E-DA89EB51C849}"/>
    <hyperlink ref="J858" r:id="rId1404" xr:uid="{6EF4DC20-6684-415B-8AA0-4B828CDAF1C6}"/>
    <hyperlink ref="B859" r:id="rId1405" xr:uid="{8CFEB73B-D5DC-4DAA-A7A7-05F6BDC1D0D4}"/>
    <hyperlink ref="B860" r:id="rId1406" xr:uid="{3134B6B1-6740-4572-94A3-4740EFA7322F}"/>
    <hyperlink ref="B861" r:id="rId1407" xr:uid="{4F60D976-FB7B-47C7-9307-97D1EAF280A2}"/>
    <hyperlink ref="L861" r:id="rId1408" xr:uid="{F1478012-7BFF-4CF8-AD9D-0D5981C4ED90}"/>
    <hyperlink ref="B862" r:id="rId1409" xr:uid="{42D5E8E2-0ACF-4F51-BCE6-FE7D54FF838B}"/>
    <hyperlink ref="J862" r:id="rId1410" xr:uid="{D784D535-B368-4D64-BEC1-9B8C579D5F0D}"/>
    <hyperlink ref="B863" r:id="rId1411" xr:uid="{A6AC68E0-197D-4C0F-8C00-C3CE5DC2EDB8}"/>
    <hyperlink ref="B864" r:id="rId1412" xr:uid="{5CE6F82D-A908-4BBE-8BFA-FDF58E779868}"/>
    <hyperlink ref="B865" r:id="rId1413" xr:uid="{7E0B5931-0839-490E-9FEB-936D80C7176A}"/>
    <hyperlink ref="J865" r:id="rId1414" xr:uid="{AEF3258E-5AC1-47B1-A5EE-19E6C0FC7D02}"/>
    <hyperlink ref="B866" r:id="rId1415" xr:uid="{EF840D15-857D-4F69-BE87-EC2235667B74}"/>
    <hyperlink ref="J866" r:id="rId1416" xr:uid="{9B8FD27E-871B-4BB5-BF49-20721F792C9E}"/>
    <hyperlink ref="B867" r:id="rId1417" xr:uid="{E1899DEA-BE77-42A8-AC8C-A2E1DA91EA12}"/>
    <hyperlink ref="J867" r:id="rId1418" xr:uid="{FCF06509-DB58-47D1-92A7-A8A9F9294975}"/>
    <hyperlink ref="B868" r:id="rId1419" xr:uid="{93ED53A5-B588-43A5-804B-575D2DC311A9}"/>
    <hyperlink ref="J868" r:id="rId1420" xr:uid="{A14AA647-667D-4452-8434-CB836B75A48F}"/>
    <hyperlink ref="B869" r:id="rId1421" xr:uid="{6C3ACC25-1126-4BCC-8CE2-B4988188E00A}"/>
    <hyperlink ref="J869" r:id="rId1422" xr:uid="{C39940FC-88BF-4BCC-B400-6A15BC7149BA}"/>
    <hyperlink ref="B870" r:id="rId1423" xr:uid="{50CF7219-3B01-4C67-ADF1-44AE0780148B}"/>
    <hyperlink ref="J870" r:id="rId1424" xr:uid="{AA9ABBE9-582C-4768-95C4-1D9F00B53FAF}"/>
    <hyperlink ref="B871" r:id="rId1425" xr:uid="{2216C9D2-A1D2-473D-8F73-0FE9F65E0B8E}"/>
    <hyperlink ref="J871" r:id="rId1426" xr:uid="{92E439A3-E95B-4588-BBCB-F556145F21E5}"/>
    <hyperlink ref="B872" r:id="rId1427" xr:uid="{C612A3BB-8873-452A-A654-9190889F8A84}"/>
    <hyperlink ref="J872" r:id="rId1428" xr:uid="{2ABA073C-98C5-4836-990E-7F8D2FDCBAF0}"/>
    <hyperlink ref="B873" r:id="rId1429" xr:uid="{7D17B8E6-A238-431F-A9A0-D8C1C6EF40A2}"/>
    <hyperlink ref="B874" r:id="rId1430" xr:uid="{107B77B3-F5A4-4A93-91AE-BA2823993DC8}"/>
    <hyperlink ref="J874" r:id="rId1431" xr:uid="{BA60577E-FA41-4349-99A8-381164CF2B4C}"/>
    <hyperlink ref="B875" r:id="rId1432" xr:uid="{2C759458-149B-4C77-A4CD-F33BCA228C3F}"/>
    <hyperlink ref="B876" r:id="rId1433" xr:uid="{BCBFDE9A-3F6A-4726-8309-05B624DC97D9}"/>
    <hyperlink ref="B877" r:id="rId1434" xr:uid="{EECFA4F6-B29F-40CB-99D0-988D1F68E44A}"/>
    <hyperlink ref="J877" r:id="rId1435" xr:uid="{8B944AE3-06FF-4401-8F85-099F4A7E1CB3}"/>
    <hyperlink ref="B878" r:id="rId1436" xr:uid="{0D72C164-C9A2-4670-9990-306C6E0B3C00}"/>
    <hyperlink ref="B879" r:id="rId1437" xr:uid="{93C27376-70D6-40E0-B7B6-124CD69521C0}"/>
    <hyperlink ref="J879" r:id="rId1438" xr:uid="{D52EF582-1836-4EA1-A597-A01ACDF6BB58}"/>
    <hyperlink ref="B880" r:id="rId1439" xr:uid="{CE974820-7049-47B1-B095-6066C9FD3749}"/>
    <hyperlink ref="B881" r:id="rId1440" xr:uid="{D7F86AB8-C36F-4C43-AD27-3A4B861D0FC3}"/>
    <hyperlink ref="J881" r:id="rId1441" xr:uid="{0CC656EC-CA36-4E11-A4D9-FA72EDB55E84}"/>
    <hyperlink ref="B882" r:id="rId1442" xr:uid="{F8DC1809-ED1E-4E72-B3F9-FBE271A56415}"/>
    <hyperlink ref="B883" r:id="rId1443" xr:uid="{96DB2D26-66F3-4B28-AE08-7186264362FE}"/>
    <hyperlink ref="B884" r:id="rId1444" xr:uid="{E099FFEF-EE3E-4C50-B8D7-30A6FBC48839}"/>
    <hyperlink ref="B885" r:id="rId1445" xr:uid="{7A2F6724-1B2F-44E5-9F94-7958F6DC05E5}"/>
    <hyperlink ref="B886" r:id="rId1446" xr:uid="{162FBAE3-10E4-47E3-91EC-2197F8D42622}"/>
    <hyperlink ref="B887" r:id="rId1447" xr:uid="{62CC6E0D-8DD1-46CE-ABFE-20E3B62F7E18}"/>
    <hyperlink ref="B888" r:id="rId1448" xr:uid="{264C3A94-87EA-4B62-9F78-8D5C69B79C62}"/>
    <hyperlink ref="L888" r:id="rId1449" xr:uid="{878A6F1E-D85B-4B8C-AAF4-342DE9489F5C}"/>
    <hyperlink ref="B889" r:id="rId1450" xr:uid="{108D1BFE-51BD-4271-A97B-13263C193314}"/>
    <hyperlink ref="L889" r:id="rId1451" xr:uid="{3D959867-B67F-4E88-9C5F-8DA1DB0AB348}"/>
    <hyperlink ref="B890" r:id="rId1452" xr:uid="{8A14149D-C204-4023-B399-3CB568EEC547}"/>
    <hyperlink ref="B891" r:id="rId1453" xr:uid="{4EE27906-D4A9-4B96-B45F-7E69E5415225}"/>
    <hyperlink ref="L891" r:id="rId1454" xr:uid="{A8881676-8FDC-4EFF-AE04-F9AF5099F329}"/>
    <hyperlink ref="B892" r:id="rId1455" xr:uid="{05A8B894-9BC3-4FEE-BEA0-842C7C061CBD}"/>
    <hyperlink ref="B893" r:id="rId1456" xr:uid="{F50EEFBD-6949-42A9-A50E-4DFB016F3816}"/>
    <hyperlink ref="B894" r:id="rId1457" xr:uid="{8DFD7EF3-6686-47FA-9D0A-416A9BBDE057}"/>
    <hyperlink ref="B895" r:id="rId1458" xr:uid="{D60D5679-2467-4946-BCA9-AE613883184F}"/>
    <hyperlink ref="B896" r:id="rId1459" xr:uid="{7386E82E-7C2D-4F53-AA31-16065A71437C}"/>
    <hyperlink ref="B897" r:id="rId1460" xr:uid="{93AC25CA-FBDC-4F65-A5A7-7BD8F324FD1F}"/>
    <hyperlink ref="B898" r:id="rId1461" xr:uid="{BDF75190-9B0E-4905-BC94-7DD1D8C1AD3E}"/>
    <hyperlink ref="L898" r:id="rId1462" xr:uid="{6AF0E049-4C44-4B54-B1D2-D5996103F785}"/>
    <hyperlink ref="B899" r:id="rId1463" xr:uid="{5864082A-B5B3-4C6A-A789-972D1E28CE4E}"/>
    <hyperlink ref="J899" r:id="rId1464" xr:uid="{2835640B-750E-44A7-A592-4FF43955B03C}"/>
    <hyperlink ref="B900" r:id="rId1465" xr:uid="{6FE5E6F5-4379-4D1D-B20A-E605AFE7B05A}"/>
    <hyperlink ref="J900" r:id="rId1466" xr:uid="{126F870E-5F4D-421F-B766-865F9E00D44C}"/>
    <hyperlink ref="B901" r:id="rId1467" xr:uid="{0B174AC1-BE2D-48F4-8872-68A111D84B46}"/>
    <hyperlink ref="J901" r:id="rId1468" xr:uid="{954D7C54-CB31-4634-87B1-E4B46F107FAF}"/>
    <hyperlink ref="B902" r:id="rId1469" xr:uid="{2B2BB3C4-3BA7-462A-9685-AF89003CA047}"/>
    <hyperlink ref="B903" r:id="rId1470" xr:uid="{B3A54E9A-D42E-4BE0-B540-A10E9F09D776}"/>
    <hyperlink ref="B904" r:id="rId1471" xr:uid="{8DE47062-F319-4BB6-B1C0-F8EA026C3366}"/>
    <hyperlink ref="B905" r:id="rId1472" xr:uid="{189C2400-0C87-40BA-AB92-631DB644CE3F}"/>
    <hyperlink ref="L905" r:id="rId1473" xr:uid="{56F113B5-EF11-4D48-987C-E8C6B9EEC39D}"/>
    <hyperlink ref="B906" r:id="rId1474" xr:uid="{356E6BD6-3E4A-48C6-B78B-60FC4653A9ED}"/>
    <hyperlink ref="B907" r:id="rId1475" xr:uid="{257F4902-68F7-4385-8F7A-677297D4B55E}"/>
    <hyperlink ref="B908" r:id="rId1476" xr:uid="{090BCF50-3186-4649-AFBA-AF53138469DE}"/>
    <hyperlink ref="B909" r:id="rId1477" xr:uid="{6C277801-A48F-46A3-882E-16CBE4132A3A}"/>
    <hyperlink ref="J909" r:id="rId1478" xr:uid="{804A942E-1339-40C3-8188-D7CD461CC7E6}"/>
    <hyperlink ref="B910" r:id="rId1479" xr:uid="{43D4095B-BC8B-4C6A-818A-859F12303800}"/>
    <hyperlink ref="B911" r:id="rId1480" xr:uid="{8B290029-F635-42C6-B71A-CF05C896C6F6}"/>
    <hyperlink ref="L911" r:id="rId1481" xr:uid="{682D7E95-8DE7-45C9-9ABB-DFEE488315A2}"/>
    <hyperlink ref="B912" r:id="rId1482" xr:uid="{AB5E5826-951F-44A7-950F-A73F3053DFEA}"/>
    <hyperlink ref="B913" r:id="rId1483" xr:uid="{41FD472C-6A95-4E36-9CD0-24CF8E134ECD}"/>
    <hyperlink ref="L913" r:id="rId1484" xr:uid="{1627E5C9-AA0E-4EA8-80F4-0717D44D4905}"/>
    <hyperlink ref="B914" r:id="rId1485" xr:uid="{1A643781-0580-4405-8299-B17698BA3878}"/>
    <hyperlink ref="J914" r:id="rId1486" xr:uid="{92394A48-894A-432E-A24E-E4EE61637D46}"/>
    <hyperlink ref="B915" r:id="rId1487" xr:uid="{82F97B64-8425-4589-A0EB-DAB5D3F65C6B}"/>
    <hyperlink ref="L915" r:id="rId1488" xr:uid="{CC1E9FCD-B982-4D77-8EC6-EC6DBD759E72}"/>
    <hyperlink ref="B916" r:id="rId1489" xr:uid="{77552CB6-C950-4776-A38D-7DA3A1FD8B1F}"/>
    <hyperlink ref="B917" r:id="rId1490" xr:uid="{72861D1B-0345-4883-8F52-4DBDDF0749BD}"/>
    <hyperlink ref="B918" r:id="rId1491" xr:uid="{839A6148-6691-4218-B144-2BFDC5739DAD}"/>
    <hyperlink ref="B919" r:id="rId1492" xr:uid="{C71F6561-6F0C-449B-922B-B2A086823FE2}"/>
    <hyperlink ref="B920" r:id="rId1493" xr:uid="{E22D3501-ABF2-4EA1-8976-D87C6673561B}"/>
    <hyperlink ref="J920" r:id="rId1494" xr:uid="{36DF4083-F06D-4EAC-96CB-E331E9AF58C6}"/>
    <hyperlink ref="B921" r:id="rId1495" xr:uid="{EE033795-955B-4565-8134-965CBDE49BE7}"/>
    <hyperlink ref="J921" r:id="rId1496" xr:uid="{38F00F98-0987-4E39-A1A7-2EBC69033693}"/>
    <hyperlink ref="B922" r:id="rId1497" xr:uid="{8131AA7B-C880-4007-9EB4-C88A0C378BCB}"/>
    <hyperlink ref="J922" r:id="rId1498" xr:uid="{B5005DC1-FC07-4A5F-8814-906854E6B58A}"/>
    <hyperlink ref="B923" r:id="rId1499" xr:uid="{01DBDFE8-FD32-493E-959B-3F3B1E4BCD9A}"/>
    <hyperlink ref="J923" r:id="rId1500" xr:uid="{0AF479D3-7401-4FED-BF9F-6CF7F9C54267}"/>
    <hyperlink ref="B924" r:id="rId1501" xr:uid="{1BDBD0BB-1ECE-4679-8F51-918C8F2A95E8}"/>
    <hyperlink ref="B925" r:id="rId1502" xr:uid="{69184B98-044A-42EF-81DD-F8BF6DBCD53B}"/>
    <hyperlink ref="J925" r:id="rId1503" xr:uid="{E60DDE3D-B2CC-4917-BE19-4D6CC852F698}"/>
    <hyperlink ref="B926" r:id="rId1504" xr:uid="{52CC3D78-D6CE-48E0-BB87-947E67A0EB8D}"/>
    <hyperlink ref="L926" r:id="rId1505" xr:uid="{63133100-BD3F-4FB0-80A8-EDEDF45ECC7F}"/>
    <hyperlink ref="B927" r:id="rId1506" xr:uid="{81C7654F-7CA6-4D9C-8F0B-67DAA2FBAD1C}"/>
    <hyperlink ref="B928" r:id="rId1507" xr:uid="{C6E9F530-15FE-45F3-8F73-085D90583A8D}"/>
    <hyperlink ref="B929" r:id="rId1508" xr:uid="{3CF8E9A2-D31F-4C04-BFA7-78BDBC2DBC92}"/>
    <hyperlink ref="J929" r:id="rId1509" xr:uid="{3E8CFFC9-D795-42E0-9CB0-56925B9AAD3A}"/>
    <hyperlink ref="B930" r:id="rId1510" xr:uid="{7F16719B-2EBE-4849-8A9B-250F30AAFC64}"/>
    <hyperlink ref="J930" r:id="rId1511" xr:uid="{FE40170C-2544-4D3E-8354-02E78D770C10}"/>
    <hyperlink ref="B931" r:id="rId1512" xr:uid="{A519345C-5915-4961-9224-BAB02DD69C7E}"/>
    <hyperlink ref="L931" r:id="rId1513" xr:uid="{5FAA272D-1E60-405A-A8F4-D223FC5ABBF0}"/>
    <hyperlink ref="B932" r:id="rId1514" xr:uid="{DF6FDCA0-E466-49CB-B53F-72F1454087D4}"/>
    <hyperlink ref="B933" r:id="rId1515" xr:uid="{D071A804-E975-4804-A6EA-0A129B00717E}"/>
    <hyperlink ref="L933" r:id="rId1516" xr:uid="{17ECEE79-9C40-41C6-A4E1-9D485DA3B2ED}"/>
    <hyperlink ref="B934" r:id="rId1517" xr:uid="{BB05DF47-11CC-4A3E-8BFB-69DA151E8B08}"/>
    <hyperlink ref="J934" r:id="rId1518" xr:uid="{D0696DB4-10A0-493C-BC46-36575543CB29}"/>
    <hyperlink ref="B935" r:id="rId1519" xr:uid="{FE840F17-6999-45B0-9B5C-8DF94E590E31}"/>
    <hyperlink ref="L935" r:id="rId1520" xr:uid="{12565D60-7AF6-4B31-8DA5-5822CCB00C15}"/>
    <hyperlink ref="B936" r:id="rId1521" xr:uid="{7695BA0D-8DD8-4423-9DF7-7E9644C53EAE}"/>
    <hyperlink ref="B937" r:id="rId1522" xr:uid="{55D036B4-0DA5-4A51-94A7-04519BF63502}"/>
    <hyperlink ref="B938" r:id="rId1523" xr:uid="{6A1E8796-0403-46BB-B9A0-1DA9CACD375E}"/>
    <hyperlink ref="B939" r:id="rId1524" xr:uid="{2DEAF335-07BA-4C4F-A654-4A83587E8C92}"/>
    <hyperlink ref="B940" r:id="rId1525" xr:uid="{0FB24FEC-1418-4CAC-9E62-7A407D30998A}"/>
    <hyperlink ref="J940" r:id="rId1526" xr:uid="{4F2FE783-322C-4AAA-9ABA-6640A31892F2}"/>
    <hyperlink ref="B941" r:id="rId1527" xr:uid="{19FDD853-1491-445F-84FC-DF37B32E5884}"/>
    <hyperlink ref="B942" r:id="rId1528" xr:uid="{A1E0C2CB-7611-48CD-ABF4-1D8504181CCB}"/>
    <hyperlink ref="J942" r:id="rId1529" xr:uid="{C3D3891A-9E8D-43BF-AE3F-718C04890D9D}"/>
    <hyperlink ref="B943" r:id="rId1530" xr:uid="{77E1C2DC-3AC2-42F9-9775-CA46908AE69F}"/>
    <hyperlink ref="J943" r:id="rId1531" xr:uid="{996E4AB3-5A4C-4CD5-AF95-4A70DE4C8ECA}"/>
    <hyperlink ref="B944" r:id="rId1532" xr:uid="{45BD7DD6-E159-4046-834C-C7EBFCA15582}"/>
    <hyperlink ref="B945" r:id="rId1533" xr:uid="{E35F8D38-95D4-45D6-A6F9-BB8C9D2D9918}"/>
    <hyperlink ref="B946" r:id="rId1534" xr:uid="{2D348426-FD42-47AD-8904-CFAA60626B7F}"/>
    <hyperlink ref="J946" r:id="rId1535" xr:uid="{EC37BF31-BDD1-4E10-A44D-44757D7A70BA}"/>
    <hyperlink ref="B947" r:id="rId1536" xr:uid="{EC64B4A6-9D28-47B2-B3FB-D6044C7377A5}"/>
    <hyperlink ref="B948" r:id="rId1537" xr:uid="{73E5D668-2B60-4C4E-A9CC-885FC8F4C7C2}"/>
    <hyperlink ref="B949" r:id="rId1538" xr:uid="{8777043E-3E64-435E-BB83-2DA3D7FBDDE7}"/>
    <hyperlink ref="J949" r:id="rId1539" xr:uid="{71B6D4A5-ECA9-4059-BF99-87720D50D95D}"/>
    <hyperlink ref="B950" r:id="rId1540" xr:uid="{5BB4A3F6-E2A2-4A47-8975-4AC28B479A0A}"/>
    <hyperlink ref="B951" r:id="rId1541" xr:uid="{873002A5-A383-4D18-A177-4BEA13530DCC}"/>
    <hyperlink ref="B952" r:id="rId1542" xr:uid="{61BC3F9B-9700-42ED-BC47-298E62ABDFC9}"/>
    <hyperlink ref="B953" r:id="rId1543" xr:uid="{EC447A7D-E937-49C5-A638-AC41D9C174B3}"/>
    <hyperlink ref="J953" r:id="rId1544" xr:uid="{ABA2B06C-9659-4310-9B92-F47F79A212C9}"/>
    <hyperlink ref="B954" r:id="rId1545" xr:uid="{074CF80F-B71D-4B9A-88C8-6FBC275E9F67}"/>
    <hyperlink ref="B955" r:id="rId1546" xr:uid="{ED4D048C-10D2-4CBB-B1F0-9582D4B29503}"/>
    <hyperlink ref="J955" r:id="rId1547" xr:uid="{FDB0E144-68D4-4072-B715-796647448A1E}"/>
    <hyperlink ref="B956" r:id="rId1548" xr:uid="{2B2165EE-70B5-4124-A163-CE0372EE955B}"/>
    <hyperlink ref="B957" r:id="rId1549" xr:uid="{CAA151D9-A56F-4D32-BDD5-24AFCD7FE252}"/>
    <hyperlink ref="B958" r:id="rId1550" xr:uid="{40EA048E-ABF1-4ABF-AADE-C9963509710D}"/>
    <hyperlink ref="B959" r:id="rId1551" xr:uid="{66A6CCB8-838B-415A-AA11-288296ED5D56}"/>
    <hyperlink ref="B960" r:id="rId1552" xr:uid="{E8CE993C-8F86-4D00-A48C-570762919D08}"/>
    <hyperlink ref="J960" r:id="rId1553" xr:uid="{DDAAB104-F1B3-40EE-94ED-8C816C196239}"/>
    <hyperlink ref="L960" r:id="rId1554" xr:uid="{58DB2714-7635-4B7B-B641-042A4FB037A2}"/>
    <hyperlink ref="B961" r:id="rId1555" xr:uid="{CB6F236E-9A76-44D3-B507-8D0DDB440930}"/>
    <hyperlink ref="B962" r:id="rId1556" xr:uid="{54176487-B15D-451F-9DC7-DACA52CCCAFB}"/>
    <hyperlink ref="B963" r:id="rId1557" xr:uid="{62F2010A-962B-46A1-B4A5-A9E979C8FD03}"/>
    <hyperlink ref="B964" r:id="rId1558" xr:uid="{C087A8F6-3795-4942-80B6-814F832414EF}"/>
    <hyperlink ref="B965" r:id="rId1559" xr:uid="{7D1EB1C0-3A7B-4219-A849-E1CC9B1E50B8}"/>
    <hyperlink ref="J965" r:id="rId1560" xr:uid="{2BCE8929-2A4B-44F9-A32C-BCEE1407D347}"/>
    <hyperlink ref="B966" r:id="rId1561" xr:uid="{63F5A4EB-7FE3-4C02-BF2A-6E5A95E548B6}"/>
    <hyperlink ref="J966" r:id="rId1562" xr:uid="{2AB3D31A-3274-4A49-BE4C-484F4ABA1583}"/>
    <hyperlink ref="B967" r:id="rId1563" xr:uid="{AEA8DACD-EAC0-4C0A-ABD8-749F12CD2D01}"/>
    <hyperlink ref="B968" r:id="rId1564" xr:uid="{D624602C-C54A-43F9-9182-A3D69D6ED016}"/>
    <hyperlink ref="B969" r:id="rId1565" xr:uid="{0EF5DA93-9D7A-4408-97C4-382FC3347A86}"/>
    <hyperlink ref="J969" r:id="rId1566" xr:uid="{FE610540-44A8-4E56-A46B-1AAD7BC4F966}"/>
    <hyperlink ref="B970" r:id="rId1567" xr:uid="{B5736823-4A2A-4334-ABDC-D9D73DB41418}"/>
    <hyperlink ref="B971" r:id="rId1568" xr:uid="{DCAF7C65-F708-4427-986D-BF09E6DB2F73}"/>
    <hyperlink ref="B972" r:id="rId1569" xr:uid="{98B9FE19-3B5D-42C1-8414-402FBDE1B384}"/>
    <hyperlink ref="B973" r:id="rId1570" xr:uid="{B02BB757-B293-4D2B-8BCD-5652826670C5}"/>
    <hyperlink ref="B974" r:id="rId1571" xr:uid="{675E07AE-9DC7-4DB6-A9A2-7A403B5CA46E}"/>
    <hyperlink ref="B975" r:id="rId1572" xr:uid="{AF8AFA88-F501-4D3A-AFD7-76C4B43B0675}"/>
    <hyperlink ref="B976" r:id="rId1573" xr:uid="{F4D3ABCF-D136-4286-B8C4-52043F910BFE}"/>
    <hyperlink ref="B977" r:id="rId1574" xr:uid="{5DB1EA98-7278-4E0B-94DA-3CD7C3B541EA}"/>
    <hyperlink ref="B978" r:id="rId1575" xr:uid="{DE971C5D-2E72-46B0-830B-1340176EF7F0}"/>
    <hyperlink ref="B979" r:id="rId1576" xr:uid="{99B92396-F323-4690-B23B-51B6309BA323}"/>
    <hyperlink ref="B980" r:id="rId1577" xr:uid="{95F25DF6-B127-4343-AB1B-D7ADAB7B8EE9}"/>
    <hyperlink ref="B981" r:id="rId1578" xr:uid="{ECC21302-91A2-42ED-AA1F-C6DEFBB7ED77}"/>
    <hyperlink ref="J981" r:id="rId1579" xr:uid="{49451C0B-C2BB-4D59-9887-8DBCB68A4845}"/>
    <hyperlink ref="B982" r:id="rId1580" xr:uid="{98405C7B-EBF8-472A-B72B-CF14CA483728}"/>
    <hyperlink ref="J982" r:id="rId1581" xr:uid="{E0D9B426-DAA1-4C83-8787-88F7E2760396}"/>
    <hyperlink ref="B983" r:id="rId1582" xr:uid="{AB8E9F0A-9395-4241-87CA-2CBE06BA9A71}"/>
    <hyperlink ref="B984" r:id="rId1583" xr:uid="{9B8FF183-01E4-430C-BE90-28C7647F7CF3}"/>
    <hyperlink ref="B985" r:id="rId1584" xr:uid="{4481D013-7896-4A55-B542-AFB25CB2DDCF}"/>
    <hyperlink ref="B986" r:id="rId1585" xr:uid="{3C16E3C9-AB81-4561-87A6-424B3337203B}"/>
    <hyperlink ref="J986" r:id="rId1586" xr:uid="{C0E0B352-7064-4B77-B53D-4F18CA247311}"/>
    <hyperlink ref="B987" r:id="rId1587" xr:uid="{17143280-FF53-4395-8ACF-08F975B39389}"/>
    <hyperlink ref="J987" r:id="rId1588" xr:uid="{9A484421-D1FB-4475-93BC-DEF3FB9B4323}"/>
    <hyperlink ref="B988" r:id="rId1589" xr:uid="{28FD3735-B667-424E-AAB2-793EC4BF2E82}"/>
    <hyperlink ref="B989" r:id="rId1590" xr:uid="{AD1A833F-7543-4084-A231-15B92F38729F}"/>
    <hyperlink ref="B990" r:id="rId1591" xr:uid="{480E422F-3ADE-4633-BC48-5C89F00F07C3}"/>
    <hyperlink ref="J990" r:id="rId1592" xr:uid="{BB1F321C-4C02-40C5-86E6-1561DAA77570}"/>
    <hyperlink ref="B991" r:id="rId1593" xr:uid="{F2A245E6-E429-4556-A1ED-885CB7F90E2F}"/>
    <hyperlink ref="J991" r:id="rId1594" xr:uid="{9E6D8F7D-68D5-4EA1-8EAA-11F6D9870055}"/>
    <hyperlink ref="B992" r:id="rId1595" xr:uid="{C6828A2F-3F7B-4ACC-A8AD-3BAE3FB4AE79}"/>
    <hyperlink ref="B993" r:id="rId1596" xr:uid="{DABCD41D-4AE3-46BA-A08D-2DA6D12F3C6E}"/>
    <hyperlink ref="J993" r:id="rId1597" xr:uid="{7FC11591-8A85-42D7-81BB-C812C31CCC72}"/>
    <hyperlink ref="B994" r:id="rId1598" xr:uid="{7329A641-FE85-457B-8DA6-9B20DED16CD0}"/>
    <hyperlink ref="B995" r:id="rId1599" xr:uid="{34300513-6839-4C87-83C7-5E58048552B9}"/>
    <hyperlink ref="B996" r:id="rId1600" xr:uid="{CEDB50BE-BD30-49DC-A9A3-CCDB23CD2716}"/>
    <hyperlink ref="B997" r:id="rId1601" xr:uid="{B5E8ADD9-4E95-4539-AE90-440E58736D6B}"/>
    <hyperlink ref="B998" r:id="rId1602" xr:uid="{3D8E47EA-BE40-470C-BE3F-2AC89CAA423E}"/>
    <hyperlink ref="B999" r:id="rId1603" xr:uid="{C1AF9A64-B226-406F-A048-E177E7ECC45A}"/>
    <hyperlink ref="B1000" r:id="rId1604" xr:uid="{034BC635-FF62-49AB-B9CD-BF8ADD12A76F}"/>
    <hyperlink ref="B1001" r:id="rId1605" xr:uid="{11044177-D4AB-4E31-853B-A0AFDC04479F}"/>
    <hyperlink ref="B1002" r:id="rId1606" xr:uid="{CF169A89-15AB-4E4A-B755-38ACFBB13F34}"/>
    <hyperlink ref="B1003" r:id="rId1607" xr:uid="{BA20253A-8BBA-4A02-90C6-C709FD012952}"/>
    <hyperlink ref="B1004" r:id="rId1608" xr:uid="{257DE3AF-0D84-49AE-A66E-8BDA70AED7BA}"/>
    <hyperlink ref="B1005" r:id="rId1609" xr:uid="{A7C39D59-7DEC-4526-8162-316E6D98608E}"/>
    <hyperlink ref="L1005" r:id="rId1610" xr:uid="{B93B0622-88FF-4919-970D-8B69731D675B}"/>
    <hyperlink ref="B1006" r:id="rId1611" xr:uid="{B18C5ADC-9400-4B5A-94ED-00693F96E0C6}"/>
    <hyperlink ref="B1007" r:id="rId1612" xr:uid="{59570208-403C-4A88-AC2B-A5958ABC92B3}"/>
    <hyperlink ref="B1008" r:id="rId1613" xr:uid="{07E197A7-78D7-4C27-BFD7-7A80DDEC26D8}"/>
    <hyperlink ref="B1009" r:id="rId1614" xr:uid="{4C35790C-7ACA-40BE-AE06-DFD875DE5905}"/>
    <hyperlink ref="B1010" r:id="rId1615" xr:uid="{203F28D0-3A96-4741-978B-EB911FCB79A2}"/>
    <hyperlink ref="B1011" r:id="rId1616" xr:uid="{22EC012B-AAD9-401B-B1CF-CE6EC84AF97E}"/>
    <hyperlink ref="B1012" r:id="rId1617" xr:uid="{AF12C0A2-0D3F-420E-B4C7-5832EB50D0D2}"/>
    <hyperlink ref="B1013" r:id="rId1618" xr:uid="{BB15DD3A-3BC4-4283-A791-041654B2B07D}"/>
    <hyperlink ref="B1014" r:id="rId1619" xr:uid="{810E03A0-6DB0-4013-92AC-0C32FE6B62E2}"/>
    <hyperlink ref="B1015" r:id="rId1620" xr:uid="{9B005C78-F84C-4E99-8B36-74EB628B5B3D}"/>
    <hyperlink ref="J16" r:id="rId1621" xr:uid="{4EE59272-379A-4C75-BBAC-C26C0DAB4C07}"/>
    <hyperlink ref="J23" r:id="rId1622" xr:uid="{9D042637-94C1-4AFB-B578-A817CD050525}"/>
    <hyperlink ref="J24" r:id="rId1623" xr:uid="{5C700CAB-A657-4C90-933E-923121CA1729}"/>
    <hyperlink ref="J26" r:id="rId1624" xr:uid="{8388CA79-8684-426E-B16E-C46F4FAEEC6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FBFF0-3522-4C9D-BA0F-2CC65DC3A01F}">
  <sheetPr codeName="Sheet7"/>
  <dimension ref="A1:M296"/>
  <sheetViews>
    <sheetView workbookViewId="0">
      <selection activeCell="B26" sqref="B26"/>
    </sheetView>
  </sheetViews>
  <sheetFormatPr defaultColWidth="8.81640625" defaultRowHeight="14.5" x14ac:dyDescent="0.35"/>
  <cols>
    <col min="1" max="2" width="23.7265625" customWidth="1"/>
    <col min="3" max="4" width="47.1796875" customWidth="1"/>
    <col min="5" max="5" width="45.7265625" customWidth="1"/>
    <col min="6" max="6" width="45.81640625" customWidth="1"/>
    <col min="7" max="7" width="47.453125" customWidth="1"/>
    <col min="8" max="8" width="46.26953125" customWidth="1"/>
    <col min="9" max="9" width="46.1796875" customWidth="1"/>
    <col min="10" max="10" width="28.1796875" customWidth="1"/>
    <col min="11" max="11" width="48" customWidth="1"/>
    <col min="12" max="12" width="27.26953125" customWidth="1"/>
    <col min="13" max="13" width="6.1796875" customWidth="1"/>
  </cols>
  <sheetData>
    <row r="1" spans="1:13" x14ac:dyDescent="0.35">
      <c r="A1" s="20" t="s">
        <v>3258</v>
      </c>
      <c r="B1" s="20" t="s">
        <v>3257</v>
      </c>
      <c r="C1" s="20" t="s">
        <v>77</v>
      </c>
      <c r="D1" s="20" t="s">
        <v>67</v>
      </c>
      <c r="E1" s="20" t="s">
        <v>69</v>
      </c>
      <c r="F1" s="20" t="s">
        <v>75</v>
      </c>
      <c r="G1" s="20" t="s">
        <v>81</v>
      </c>
      <c r="H1" s="20" t="s">
        <v>71</v>
      </c>
      <c r="I1" s="20" t="s">
        <v>73</v>
      </c>
      <c r="J1" s="20" t="s">
        <v>79</v>
      </c>
      <c r="K1" s="20" t="s">
        <v>85</v>
      </c>
      <c r="L1" s="20" t="s">
        <v>83</v>
      </c>
      <c r="M1" s="20" t="s">
        <v>712</v>
      </c>
    </row>
    <row r="2" spans="1:13" x14ac:dyDescent="0.35">
      <c r="A2" s="19" t="s">
        <v>3255</v>
      </c>
      <c r="B2" s="19"/>
      <c r="C2" s="18"/>
      <c r="D2" s="18"/>
      <c r="E2" s="18"/>
      <c r="F2" s="18"/>
      <c r="G2" s="18">
        <v>6</v>
      </c>
      <c r="H2" s="18">
        <v>6</v>
      </c>
      <c r="I2" s="18"/>
      <c r="J2" s="18">
        <v>8</v>
      </c>
      <c r="K2" s="18"/>
      <c r="L2" s="18"/>
      <c r="M2" s="18">
        <v>20</v>
      </c>
    </row>
    <row r="3" spans="1:13" x14ac:dyDescent="0.35">
      <c r="A3" s="6" t="s">
        <v>5044</v>
      </c>
      <c r="B3" s="16">
        <f t="shared" ref="B3:B66" si="0">DATE(YEAR(LEFT(A3,10)),MONTH(LEFT(A3,10)),DAY(LEFT(A3,10)))</f>
        <v>45503</v>
      </c>
      <c r="C3">
        <v>1</v>
      </c>
      <c r="M3">
        <v>1</v>
      </c>
    </row>
    <row r="4" spans="1:13" x14ac:dyDescent="0.35">
      <c r="A4" s="6" t="s">
        <v>5015</v>
      </c>
      <c r="B4" s="16">
        <f t="shared" si="0"/>
        <v>45503</v>
      </c>
      <c r="C4">
        <v>1</v>
      </c>
      <c r="M4">
        <v>1</v>
      </c>
    </row>
    <row r="5" spans="1:13" x14ac:dyDescent="0.35">
      <c r="A5" s="6" t="s">
        <v>4906</v>
      </c>
      <c r="B5" s="16">
        <f t="shared" si="0"/>
        <v>45504</v>
      </c>
      <c r="C5">
        <v>1</v>
      </c>
      <c r="M5">
        <v>1</v>
      </c>
    </row>
    <row r="6" spans="1:13" x14ac:dyDescent="0.35">
      <c r="A6" s="6" t="s">
        <v>4905</v>
      </c>
      <c r="B6" s="16">
        <f t="shared" si="0"/>
        <v>45504</v>
      </c>
      <c r="C6">
        <v>1</v>
      </c>
      <c r="M6">
        <v>1</v>
      </c>
    </row>
    <row r="7" spans="1:13" x14ac:dyDescent="0.35">
      <c r="A7" s="6" t="s">
        <v>4904</v>
      </c>
      <c r="B7" s="16">
        <f t="shared" si="0"/>
        <v>45504</v>
      </c>
      <c r="C7">
        <v>1</v>
      </c>
      <c r="M7">
        <v>1</v>
      </c>
    </row>
    <row r="8" spans="1:13" x14ac:dyDescent="0.35">
      <c r="A8" s="6" t="s">
        <v>4903</v>
      </c>
      <c r="B8" s="16">
        <f t="shared" si="0"/>
        <v>45504</v>
      </c>
      <c r="C8">
        <v>1</v>
      </c>
      <c r="M8">
        <v>1</v>
      </c>
    </row>
    <row r="9" spans="1:13" x14ac:dyDescent="0.35">
      <c r="A9" s="6" t="s">
        <v>4881</v>
      </c>
      <c r="B9" s="16">
        <f t="shared" si="0"/>
        <v>45504</v>
      </c>
      <c r="C9">
        <v>1</v>
      </c>
      <c r="M9">
        <v>1</v>
      </c>
    </row>
    <row r="10" spans="1:13" x14ac:dyDescent="0.35">
      <c r="A10" s="6" t="s">
        <v>4880</v>
      </c>
      <c r="B10" s="16">
        <f t="shared" si="0"/>
        <v>45504</v>
      </c>
      <c r="C10">
        <v>1</v>
      </c>
      <c r="M10">
        <v>1</v>
      </c>
    </row>
    <row r="11" spans="1:13" x14ac:dyDescent="0.35">
      <c r="A11" s="6" t="s">
        <v>4879</v>
      </c>
      <c r="B11" s="16">
        <f t="shared" si="0"/>
        <v>45504</v>
      </c>
      <c r="C11">
        <v>1</v>
      </c>
      <c r="M11">
        <v>1</v>
      </c>
    </row>
    <row r="12" spans="1:13" x14ac:dyDescent="0.35">
      <c r="A12" s="6" t="s">
        <v>4878</v>
      </c>
      <c r="B12" s="16">
        <f t="shared" si="0"/>
        <v>45504</v>
      </c>
      <c r="C12">
        <v>1</v>
      </c>
      <c r="M12">
        <v>1</v>
      </c>
    </row>
    <row r="13" spans="1:13" x14ac:dyDescent="0.35">
      <c r="A13" s="6" t="s">
        <v>4858</v>
      </c>
      <c r="B13" s="16">
        <f t="shared" si="0"/>
        <v>45504</v>
      </c>
      <c r="J13">
        <v>1</v>
      </c>
      <c r="M13">
        <v>1</v>
      </c>
    </row>
    <row r="14" spans="1:13" x14ac:dyDescent="0.35">
      <c r="A14" s="6" t="s">
        <v>4857</v>
      </c>
      <c r="B14" s="16">
        <f t="shared" si="0"/>
        <v>45504</v>
      </c>
      <c r="J14">
        <v>1</v>
      </c>
      <c r="M14">
        <v>1</v>
      </c>
    </row>
    <row r="15" spans="1:13" x14ac:dyDescent="0.35">
      <c r="A15" s="6" t="s">
        <v>4856</v>
      </c>
      <c r="B15" s="16">
        <f t="shared" si="0"/>
        <v>45504</v>
      </c>
      <c r="J15">
        <v>1</v>
      </c>
      <c r="M15">
        <v>1</v>
      </c>
    </row>
    <row r="16" spans="1:13" x14ac:dyDescent="0.35">
      <c r="A16" s="6" t="s">
        <v>4842</v>
      </c>
      <c r="B16" s="16">
        <f t="shared" si="0"/>
        <v>45504</v>
      </c>
      <c r="C16">
        <v>1</v>
      </c>
      <c r="M16">
        <v>1</v>
      </c>
    </row>
    <row r="17" spans="1:13" x14ac:dyDescent="0.35">
      <c r="A17" s="6" t="s">
        <v>4839</v>
      </c>
      <c r="B17" s="16">
        <f t="shared" si="0"/>
        <v>45504</v>
      </c>
      <c r="H17">
        <v>1</v>
      </c>
      <c r="M17">
        <v>1</v>
      </c>
    </row>
    <row r="18" spans="1:13" x14ac:dyDescent="0.35">
      <c r="A18" s="6" t="s">
        <v>4838</v>
      </c>
      <c r="B18" s="16">
        <f t="shared" si="0"/>
        <v>45504</v>
      </c>
      <c r="H18">
        <v>1</v>
      </c>
      <c r="M18">
        <v>1</v>
      </c>
    </row>
    <row r="19" spans="1:13" x14ac:dyDescent="0.35">
      <c r="A19" s="6" t="s">
        <v>4837</v>
      </c>
      <c r="B19" s="16">
        <f t="shared" si="0"/>
        <v>45504</v>
      </c>
      <c r="H19">
        <v>1</v>
      </c>
      <c r="M19">
        <v>1</v>
      </c>
    </row>
    <row r="20" spans="1:13" x14ac:dyDescent="0.35">
      <c r="A20" s="6" t="s">
        <v>4836</v>
      </c>
      <c r="B20" s="16">
        <f t="shared" si="0"/>
        <v>45504</v>
      </c>
      <c r="H20">
        <v>1</v>
      </c>
      <c r="M20">
        <v>1</v>
      </c>
    </row>
    <row r="21" spans="1:13" x14ac:dyDescent="0.35">
      <c r="A21" s="6" t="s">
        <v>4835</v>
      </c>
      <c r="B21" s="16">
        <f t="shared" si="0"/>
        <v>45504</v>
      </c>
      <c r="I21">
        <v>1</v>
      </c>
      <c r="M21">
        <v>1</v>
      </c>
    </row>
    <row r="22" spans="1:13" x14ac:dyDescent="0.35">
      <c r="A22" s="6" t="s">
        <v>4833</v>
      </c>
      <c r="B22" s="16">
        <f t="shared" si="0"/>
        <v>45505</v>
      </c>
      <c r="H22">
        <v>1</v>
      </c>
      <c r="M22">
        <v>1</v>
      </c>
    </row>
    <row r="23" spans="1:13" x14ac:dyDescent="0.35">
      <c r="A23" s="6" t="s">
        <v>4832</v>
      </c>
      <c r="B23" s="16">
        <f t="shared" si="0"/>
        <v>45505</v>
      </c>
      <c r="H23">
        <v>1</v>
      </c>
      <c r="M23">
        <v>1</v>
      </c>
    </row>
    <row r="24" spans="1:13" x14ac:dyDescent="0.35">
      <c r="A24" s="6" t="s">
        <v>4831</v>
      </c>
      <c r="B24" s="16">
        <f t="shared" si="0"/>
        <v>45505</v>
      </c>
      <c r="H24">
        <v>1</v>
      </c>
      <c r="M24">
        <v>1</v>
      </c>
    </row>
    <row r="25" spans="1:13" x14ac:dyDescent="0.35">
      <c r="A25" s="6" t="s">
        <v>4830</v>
      </c>
      <c r="B25" s="16">
        <f t="shared" si="0"/>
        <v>45505</v>
      </c>
      <c r="C25">
        <v>1</v>
      </c>
      <c r="M25">
        <v>1</v>
      </c>
    </row>
    <row r="26" spans="1:13" x14ac:dyDescent="0.35">
      <c r="A26" s="6" t="s">
        <v>4829</v>
      </c>
      <c r="B26" s="16">
        <f t="shared" si="0"/>
        <v>45505</v>
      </c>
      <c r="F26">
        <v>1</v>
      </c>
      <c r="M26">
        <v>1</v>
      </c>
    </row>
    <row r="27" spans="1:13" x14ac:dyDescent="0.35">
      <c r="A27" s="6" t="s">
        <v>4828</v>
      </c>
      <c r="B27" s="16">
        <f t="shared" si="0"/>
        <v>45505</v>
      </c>
      <c r="F27">
        <v>1</v>
      </c>
      <c r="M27">
        <v>1</v>
      </c>
    </row>
    <row r="28" spans="1:13" x14ac:dyDescent="0.35">
      <c r="A28" s="6" t="s">
        <v>4827</v>
      </c>
      <c r="B28" s="16">
        <f t="shared" si="0"/>
        <v>45505</v>
      </c>
      <c r="F28">
        <v>1</v>
      </c>
      <c r="M28">
        <v>1</v>
      </c>
    </row>
    <row r="29" spans="1:13" x14ac:dyDescent="0.35">
      <c r="A29" s="6" t="s">
        <v>4826</v>
      </c>
      <c r="B29" s="16">
        <f t="shared" si="0"/>
        <v>45505</v>
      </c>
      <c r="F29">
        <v>1</v>
      </c>
      <c r="M29">
        <v>1</v>
      </c>
    </row>
    <row r="30" spans="1:13" x14ac:dyDescent="0.35">
      <c r="A30" s="6" t="s">
        <v>4825</v>
      </c>
      <c r="B30" s="16">
        <f t="shared" si="0"/>
        <v>45505</v>
      </c>
      <c r="G30">
        <v>1</v>
      </c>
      <c r="M30">
        <v>1</v>
      </c>
    </row>
    <row r="31" spans="1:13" x14ac:dyDescent="0.35">
      <c r="A31" s="6" t="s">
        <v>4715</v>
      </c>
      <c r="B31" s="16">
        <f t="shared" si="0"/>
        <v>45505</v>
      </c>
      <c r="G31">
        <v>1</v>
      </c>
      <c r="M31">
        <v>1</v>
      </c>
    </row>
    <row r="32" spans="1:13" x14ac:dyDescent="0.35">
      <c r="A32" s="6" t="s">
        <v>4714</v>
      </c>
      <c r="B32" s="16">
        <f t="shared" si="0"/>
        <v>45505</v>
      </c>
      <c r="G32">
        <v>1</v>
      </c>
      <c r="M32">
        <v>1</v>
      </c>
    </row>
    <row r="33" spans="1:13" x14ac:dyDescent="0.35">
      <c r="A33" s="6" t="s">
        <v>4713</v>
      </c>
      <c r="B33" s="16">
        <f t="shared" si="0"/>
        <v>45505</v>
      </c>
      <c r="G33">
        <v>1</v>
      </c>
      <c r="M33">
        <v>1</v>
      </c>
    </row>
    <row r="34" spans="1:13" x14ac:dyDescent="0.35">
      <c r="A34" s="6" t="s">
        <v>4712</v>
      </c>
      <c r="B34" s="16">
        <f t="shared" si="0"/>
        <v>45505</v>
      </c>
      <c r="G34">
        <v>1</v>
      </c>
      <c r="M34">
        <v>1</v>
      </c>
    </row>
    <row r="35" spans="1:13" x14ac:dyDescent="0.35">
      <c r="A35" s="6" t="s">
        <v>4693</v>
      </c>
      <c r="B35" s="16">
        <f t="shared" si="0"/>
        <v>45506</v>
      </c>
      <c r="G35">
        <v>1</v>
      </c>
      <c r="M35">
        <v>1</v>
      </c>
    </row>
    <row r="36" spans="1:13" x14ac:dyDescent="0.35">
      <c r="A36" s="6" t="s">
        <v>4692</v>
      </c>
      <c r="B36" s="16">
        <f t="shared" si="0"/>
        <v>45506</v>
      </c>
      <c r="G36">
        <v>1</v>
      </c>
      <c r="M36">
        <v>1</v>
      </c>
    </row>
    <row r="37" spans="1:13" x14ac:dyDescent="0.35">
      <c r="A37" s="6" t="s">
        <v>4691</v>
      </c>
      <c r="B37" s="16">
        <f t="shared" si="0"/>
        <v>45506</v>
      </c>
      <c r="F37">
        <v>1</v>
      </c>
      <c r="M37">
        <v>1</v>
      </c>
    </row>
    <row r="38" spans="1:13" x14ac:dyDescent="0.35">
      <c r="A38" s="6" t="s">
        <v>4690</v>
      </c>
      <c r="B38" s="16">
        <f t="shared" si="0"/>
        <v>45506</v>
      </c>
      <c r="F38">
        <v>1</v>
      </c>
      <c r="M38">
        <v>1</v>
      </c>
    </row>
    <row r="39" spans="1:13" x14ac:dyDescent="0.35">
      <c r="A39" s="6" t="s">
        <v>4689</v>
      </c>
      <c r="B39" s="16">
        <f t="shared" si="0"/>
        <v>45506</v>
      </c>
      <c r="F39">
        <v>1</v>
      </c>
      <c r="M39">
        <v>1</v>
      </c>
    </row>
    <row r="40" spans="1:13" x14ac:dyDescent="0.35">
      <c r="A40" s="6" t="s">
        <v>4688</v>
      </c>
      <c r="B40" s="16">
        <f t="shared" si="0"/>
        <v>45506</v>
      </c>
      <c r="F40">
        <v>1</v>
      </c>
      <c r="M40">
        <v>1</v>
      </c>
    </row>
    <row r="41" spans="1:13" x14ac:dyDescent="0.35">
      <c r="A41" s="6" t="s">
        <v>4687</v>
      </c>
      <c r="B41" s="16">
        <f t="shared" si="0"/>
        <v>45506</v>
      </c>
      <c r="F41">
        <v>1</v>
      </c>
      <c r="M41">
        <v>1</v>
      </c>
    </row>
    <row r="42" spans="1:13" x14ac:dyDescent="0.35">
      <c r="A42" s="6" t="s">
        <v>4686</v>
      </c>
      <c r="B42" s="16">
        <f t="shared" si="0"/>
        <v>45506</v>
      </c>
      <c r="F42">
        <v>1</v>
      </c>
      <c r="M42">
        <v>1</v>
      </c>
    </row>
    <row r="43" spans="1:13" x14ac:dyDescent="0.35">
      <c r="A43" s="6" t="s">
        <v>4685</v>
      </c>
      <c r="B43" s="16">
        <f t="shared" si="0"/>
        <v>45506</v>
      </c>
      <c r="G43">
        <v>1</v>
      </c>
      <c r="M43">
        <v>1</v>
      </c>
    </row>
    <row r="44" spans="1:13" x14ac:dyDescent="0.35">
      <c r="A44" s="6" t="s">
        <v>4684</v>
      </c>
      <c r="B44" s="16">
        <f t="shared" si="0"/>
        <v>45506</v>
      </c>
      <c r="G44">
        <v>1</v>
      </c>
      <c r="M44">
        <v>1</v>
      </c>
    </row>
    <row r="45" spans="1:13" x14ac:dyDescent="0.35">
      <c r="A45" s="6" t="s">
        <v>4683</v>
      </c>
      <c r="B45" s="16">
        <f t="shared" si="0"/>
        <v>45506</v>
      </c>
      <c r="G45">
        <v>1</v>
      </c>
      <c r="M45">
        <v>1</v>
      </c>
    </row>
    <row r="46" spans="1:13" x14ac:dyDescent="0.35">
      <c r="A46" s="6" t="s">
        <v>4682</v>
      </c>
      <c r="B46" s="16">
        <f t="shared" si="0"/>
        <v>45506</v>
      </c>
      <c r="G46">
        <v>1</v>
      </c>
      <c r="M46">
        <v>1</v>
      </c>
    </row>
    <row r="47" spans="1:13" x14ac:dyDescent="0.35">
      <c r="A47" s="6" t="s">
        <v>4681</v>
      </c>
      <c r="B47" s="16">
        <f t="shared" si="0"/>
        <v>45506</v>
      </c>
      <c r="G47">
        <v>1</v>
      </c>
      <c r="M47">
        <v>1</v>
      </c>
    </row>
    <row r="48" spans="1:13" x14ac:dyDescent="0.35">
      <c r="A48" s="6" t="s">
        <v>4680</v>
      </c>
      <c r="B48" s="16">
        <f t="shared" si="0"/>
        <v>45506</v>
      </c>
      <c r="H48">
        <v>1</v>
      </c>
      <c r="M48">
        <v>1</v>
      </c>
    </row>
    <row r="49" spans="1:13" x14ac:dyDescent="0.35">
      <c r="A49" s="6" t="s">
        <v>4679</v>
      </c>
      <c r="B49" s="16">
        <f t="shared" si="0"/>
        <v>45506</v>
      </c>
      <c r="H49">
        <v>1</v>
      </c>
      <c r="M49">
        <v>1</v>
      </c>
    </row>
    <row r="50" spans="1:13" x14ac:dyDescent="0.35">
      <c r="A50" s="6" t="s">
        <v>4678</v>
      </c>
      <c r="B50" s="16">
        <f t="shared" si="0"/>
        <v>45506</v>
      </c>
      <c r="H50">
        <v>1</v>
      </c>
      <c r="M50">
        <v>1</v>
      </c>
    </row>
    <row r="51" spans="1:13" x14ac:dyDescent="0.35">
      <c r="A51" s="6" t="s">
        <v>4677</v>
      </c>
      <c r="B51" s="16">
        <f t="shared" si="0"/>
        <v>45506</v>
      </c>
      <c r="C51">
        <v>1</v>
      </c>
      <c r="M51">
        <v>1</v>
      </c>
    </row>
    <row r="52" spans="1:13" x14ac:dyDescent="0.35">
      <c r="A52" s="6" t="s">
        <v>4676</v>
      </c>
      <c r="B52" s="16">
        <f t="shared" si="0"/>
        <v>45506</v>
      </c>
      <c r="C52">
        <v>1</v>
      </c>
      <c r="M52">
        <v>1</v>
      </c>
    </row>
    <row r="53" spans="1:13" x14ac:dyDescent="0.35">
      <c r="A53" s="6" t="s">
        <v>4675</v>
      </c>
      <c r="B53" s="16">
        <f t="shared" si="0"/>
        <v>45506</v>
      </c>
      <c r="C53">
        <v>1</v>
      </c>
      <c r="M53">
        <v>1</v>
      </c>
    </row>
    <row r="54" spans="1:13" x14ac:dyDescent="0.35">
      <c r="A54" s="6" t="s">
        <v>4674</v>
      </c>
      <c r="B54" s="16">
        <f t="shared" si="0"/>
        <v>45506</v>
      </c>
      <c r="C54">
        <v>1</v>
      </c>
      <c r="M54">
        <v>1</v>
      </c>
    </row>
    <row r="55" spans="1:13" x14ac:dyDescent="0.35">
      <c r="A55" s="6" t="s">
        <v>4673</v>
      </c>
      <c r="B55" s="16">
        <f t="shared" si="0"/>
        <v>45506</v>
      </c>
      <c r="J55">
        <v>1</v>
      </c>
      <c r="M55">
        <v>1</v>
      </c>
    </row>
    <row r="56" spans="1:13" x14ac:dyDescent="0.35">
      <c r="A56" s="6" t="s">
        <v>4672</v>
      </c>
      <c r="B56" s="16">
        <f t="shared" si="0"/>
        <v>45506</v>
      </c>
      <c r="J56">
        <v>1</v>
      </c>
      <c r="M56">
        <v>1</v>
      </c>
    </row>
    <row r="57" spans="1:13" x14ac:dyDescent="0.35">
      <c r="A57" s="6" t="s">
        <v>4671</v>
      </c>
      <c r="B57" s="16">
        <f t="shared" si="0"/>
        <v>45506</v>
      </c>
      <c r="J57">
        <v>1</v>
      </c>
      <c r="M57">
        <v>1</v>
      </c>
    </row>
    <row r="58" spans="1:13" x14ac:dyDescent="0.35">
      <c r="A58" s="6" t="s">
        <v>4670</v>
      </c>
      <c r="B58" s="16">
        <f t="shared" si="0"/>
        <v>45506</v>
      </c>
      <c r="J58">
        <v>1</v>
      </c>
      <c r="M58">
        <v>1</v>
      </c>
    </row>
    <row r="59" spans="1:13" x14ac:dyDescent="0.35">
      <c r="A59" s="6" t="s">
        <v>4669</v>
      </c>
      <c r="B59" s="16">
        <f t="shared" si="0"/>
        <v>45509</v>
      </c>
      <c r="F59">
        <v>1</v>
      </c>
      <c r="M59">
        <v>1</v>
      </c>
    </row>
    <row r="60" spans="1:13" x14ac:dyDescent="0.35">
      <c r="A60" s="6" t="s">
        <v>4668</v>
      </c>
      <c r="B60" s="16">
        <f t="shared" si="0"/>
        <v>45509</v>
      </c>
      <c r="F60">
        <v>1</v>
      </c>
      <c r="M60">
        <v>1</v>
      </c>
    </row>
    <row r="61" spans="1:13" x14ac:dyDescent="0.35">
      <c r="A61" s="6" t="s">
        <v>4667</v>
      </c>
      <c r="B61" s="16">
        <f t="shared" si="0"/>
        <v>45509</v>
      </c>
      <c r="F61">
        <v>1</v>
      </c>
      <c r="M61">
        <v>1</v>
      </c>
    </row>
    <row r="62" spans="1:13" x14ac:dyDescent="0.35">
      <c r="A62" s="6" t="s">
        <v>4666</v>
      </c>
      <c r="B62" s="16">
        <f t="shared" si="0"/>
        <v>45509</v>
      </c>
      <c r="F62">
        <v>1</v>
      </c>
      <c r="M62">
        <v>1</v>
      </c>
    </row>
    <row r="63" spans="1:13" x14ac:dyDescent="0.35">
      <c r="A63" s="6" t="s">
        <v>4665</v>
      </c>
      <c r="B63" s="16">
        <f t="shared" si="0"/>
        <v>45509</v>
      </c>
      <c r="E63">
        <v>1</v>
      </c>
      <c r="M63">
        <v>1</v>
      </c>
    </row>
    <row r="64" spans="1:13" x14ac:dyDescent="0.35">
      <c r="A64" s="6" t="s">
        <v>4664</v>
      </c>
      <c r="B64" s="16">
        <f t="shared" si="0"/>
        <v>45509</v>
      </c>
      <c r="C64">
        <v>1</v>
      </c>
      <c r="M64">
        <v>1</v>
      </c>
    </row>
    <row r="65" spans="1:13" x14ac:dyDescent="0.35">
      <c r="A65" s="6" t="s">
        <v>4663</v>
      </c>
      <c r="B65" s="16">
        <f t="shared" si="0"/>
        <v>45509</v>
      </c>
      <c r="C65">
        <v>1</v>
      </c>
      <c r="M65">
        <v>1</v>
      </c>
    </row>
    <row r="66" spans="1:13" x14ac:dyDescent="0.35">
      <c r="A66" s="6" t="s">
        <v>4662</v>
      </c>
      <c r="B66" s="16">
        <f t="shared" si="0"/>
        <v>45509</v>
      </c>
      <c r="C66">
        <v>1</v>
      </c>
      <c r="M66">
        <v>1</v>
      </c>
    </row>
    <row r="67" spans="1:13" x14ac:dyDescent="0.35">
      <c r="A67" s="6" t="s">
        <v>4661</v>
      </c>
      <c r="B67" s="16">
        <f t="shared" ref="B67:B130" si="1">DATE(YEAR(LEFT(A67,10)),MONTH(LEFT(A67,10)),DAY(LEFT(A67,10)))</f>
        <v>45509</v>
      </c>
      <c r="C67">
        <v>1</v>
      </c>
      <c r="M67">
        <v>1</v>
      </c>
    </row>
    <row r="68" spans="1:13" x14ac:dyDescent="0.35">
      <c r="A68" s="6" t="s">
        <v>4660</v>
      </c>
      <c r="B68" s="16">
        <f t="shared" si="1"/>
        <v>45509</v>
      </c>
      <c r="E68">
        <v>1</v>
      </c>
      <c r="M68">
        <v>1</v>
      </c>
    </row>
    <row r="69" spans="1:13" x14ac:dyDescent="0.35">
      <c r="A69" s="6" t="s">
        <v>4659</v>
      </c>
      <c r="B69" s="16">
        <f t="shared" si="1"/>
        <v>45509</v>
      </c>
      <c r="E69">
        <v>1</v>
      </c>
      <c r="M69">
        <v>1</v>
      </c>
    </row>
    <row r="70" spans="1:13" x14ac:dyDescent="0.35">
      <c r="A70" s="6" t="s">
        <v>4658</v>
      </c>
      <c r="B70" s="16">
        <f t="shared" si="1"/>
        <v>45509</v>
      </c>
      <c r="G70">
        <v>1</v>
      </c>
      <c r="M70">
        <v>1</v>
      </c>
    </row>
    <row r="71" spans="1:13" x14ac:dyDescent="0.35">
      <c r="A71" s="6" t="s">
        <v>4657</v>
      </c>
      <c r="B71" s="16">
        <f t="shared" si="1"/>
        <v>45509</v>
      </c>
      <c r="G71">
        <v>1</v>
      </c>
      <c r="M71">
        <v>1</v>
      </c>
    </row>
    <row r="72" spans="1:13" x14ac:dyDescent="0.35">
      <c r="A72" s="6" t="s">
        <v>4656</v>
      </c>
      <c r="B72" s="16">
        <f t="shared" si="1"/>
        <v>45509</v>
      </c>
      <c r="G72">
        <v>1</v>
      </c>
      <c r="M72">
        <v>1</v>
      </c>
    </row>
    <row r="73" spans="1:13" x14ac:dyDescent="0.35">
      <c r="A73" s="6" t="s">
        <v>4655</v>
      </c>
      <c r="B73" s="16">
        <f t="shared" si="1"/>
        <v>45509</v>
      </c>
      <c r="G73">
        <v>1</v>
      </c>
      <c r="M73">
        <v>1</v>
      </c>
    </row>
    <row r="74" spans="1:13" x14ac:dyDescent="0.35">
      <c r="A74" s="6" t="s">
        <v>4654</v>
      </c>
      <c r="B74" s="16">
        <f t="shared" si="1"/>
        <v>45509</v>
      </c>
      <c r="G74">
        <v>1</v>
      </c>
      <c r="M74">
        <v>1</v>
      </c>
    </row>
    <row r="75" spans="1:13" x14ac:dyDescent="0.35">
      <c r="A75" s="6" t="s">
        <v>4653</v>
      </c>
      <c r="B75" s="16">
        <f t="shared" si="1"/>
        <v>45509</v>
      </c>
      <c r="G75">
        <v>1</v>
      </c>
      <c r="M75">
        <v>1</v>
      </c>
    </row>
    <row r="76" spans="1:13" x14ac:dyDescent="0.35">
      <c r="A76" s="6" t="s">
        <v>4652</v>
      </c>
      <c r="B76" s="16">
        <f t="shared" si="1"/>
        <v>45509</v>
      </c>
      <c r="G76">
        <v>1</v>
      </c>
      <c r="M76">
        <v>1</v>
      </c>
    </row>
    <row r="77" spans="1:13" x14ac:dyDescent="0.35">
      <c r="A77" s="6" t="s">
        <v>4651</v>
      </c>
      <c r="B77" s="16">
        <f t="shared" si="1"/>
        <v>45509</v>
      </c>
      <c r="G77">
        <v>1</v>
      </c>
      <c r="M77">
        <v>1</v>
      </c>
    </row>
    <row r="78" spans="1:13" x14ac:dyDescent="0.35">
      <c r="A78" s="6" t="s">
        <v>4650</v>
      </c>
      <c r="B78" s="16">
        <f t="shared" si="1"/>
        <v>45509</v>
      </c>
      <c r="G78">
        <v>1</v>
      </c>
      <c r="M78">
        <v>1</v>
      </c>
    </row>
    <row r="79" spans="1:13" x14ac:dyDescent="0.35">
      <c r="A79" s="6" t="s">
        <v>4649</v>
      </c>
      <c r="B79" s="16">
        <f t="shared" si="1"/>
        <v>45509</v>
      </c>
      <c r="G79">
        <v>1</v>
      </c>
      <c r="M79">
        <v>1</v>
      </c>
    </row>
    <row r="80" spans="1:13" x14ac:dyDescent="0.35">
      <c r="A80" s="6" t="s">
        <v>4648</v>
      </c>
      <c r="B80" s="16">
        <f t="shared" si="1"/>
        <v>45510</v>
      </c>
      <c r="D80">
        <v>1</v>
      </c>
      <c r="M80">
        <v>1</v>
      </c>
    </row>
    <row r="81" spans="1:13" x14ac:dyDescent="0.35">
      <c r="A81" s="6" t="s">
        <v>4647</v>
      </c>
      <c r="B81" s="16">
        <f t="shared" si="1"/>
        <v>45510</v>
      </c>
      <c r="D81">
        <v>1</v>
      </c>
      <c r="M81">
        <v>1</v>
      </c>
    </row>
    <row r="82" spans="1:13" x14ac:dyDescent="0.35">
      <c r="A82" s="6" t="s">
        <v>4646</v>
      </c>
      <c r="B82" s="16">
        <f t="shared" si="1"/>
        <v>45510</v>
      </c>
      <c r="D82">
        <v>1</v>
      </c>
      <c r="M82">
        <v>1</v>
      </c>
    </row>
    <row r="83" spans="1:13" x14ac:dyDescent="0.35">
      <c r="A83" s="6" t="s">
        <v>4645</v>
      </c>
      <c r="B83" s="16">
        <f t="shared" si="1"/>
        <v>45510</v>
      </c>
      <c r="D83">
        <v>1</v>
      </c>
      <c r="M83">
        <v>1</v>
      </c>
    </row>
    <row r="84" spans="1:13" x14ac:dyDescent="0.35">
      <c r="A84" s="6" t="s">
        <v>4644</v>
      </c>
      <c r="B84" s="16">
        <f t="shared" si="1"/>
        <v>45510</v>
      </c>
      <c r="D84">
        <v>1</v>
      </c>
      <c r="M84">
        <v>1</v>
      </c>
    </row>
    <row r="85" spans="1:13" x14ac:dyDescent="0.35">
      <c r="A85" s="6" t="s">
        <v>4643</v>
      </c>
      <c r="B85" s="16">
        <f t="shared" si="1"/>
        <v>45510</v>
      </c>
      <c r="D85">
        <v>1</v>
      </c>
      <c r="M85">
        <v>1</v>
      </c>
    </row>
    <row r="86" spans="1:13" x14ac:dyDescent="0.35">
      <c r="A86" s="6" t="s">
        <v>4642</v>
      </c>
      <c r="B86" s="16">
        <f t="shared" si="1"/>
        <v>45510</v>
      </c>
      <c r="D86">
        <v>1</v>
      </c>
      <c r="M86">
        <v>1</v>
      </c>
    </row>
    <row r="87" spans="1:13" x14ac:dyDescent="0.35">
      <c r="A87" s="6" t="s">
        <v>4641</v>
      </c>
      <c r="B87" s="16">
        <f t="shared" si="1"/>
        <v>45510</v>
      </c>
      <c r="D87">
        <v>1</v>
      </c>
      <c r="M87">
        <v>1</v>
      </c>
    </row>
    <row r="88" spans="1:13" x14ac:dyDescent="0.35">
      <c r="A88" s="6" t="s">
        <v>4637</v>
      </c>
      <c r="B88" s="16">
        <f t="shared" si="1"/>
        <v>45510</v>
      </c>
      <c r="J88">
        <v>1</v>
      </c>
      <c r="M88">
        <v>1</v>
      </c>
    </row>
    <row r="89" spans="1:13" x14ac:dyDescent="0.35">
      <c r="A89" s="6" t="s">
        <v>4617</v>
      </c>
      <c r="B89" s="16">
        <f t="shared" si="1"/>
        <v>45510</v>
      </c>
      <c r="E89">
        <v>1</v>
      </c>
      <c r="M89">
        <v>1</v>
      </c>
    </row>
    <row r="90" spans="1:13" x14ac:dyDescent="0.35">
      <c r="A90" s="6" t="s">
        <v>4502</v>
      </c>
      <c r="B90" s="16">
        <f t="shared" si="1"/>
        <v>45510</v>
      </c>
      <c r="I90">
        <v>1</v>
      </c>
      <c r="M90">
        <v>1</v>
      </c>
    </row>
    <row r="91" spans="1:13" x14ac:dyDescent="0.35">
      <c r="A91" s="6" t="s">
        <v>4501</v>
      </c>
      <c r="B91" s="16">
        <f t="shared" si="1"/>
        <v>45510</v>
      </c>
      <c r="I91">
        <v>1</v>
      </c>
      <c r="M91">
        <v>1</v>
      </c>
    </row>
    <row r="92" spans="1:13" x14ac:dyDescent="0.35">
      <c r="A92" s="6" t="s">
        <v>4500</v>
      </c>
      <c r="B92" s="16">
        <f t="shared" si="1"/>
        <v>45510</v>
      </c>
      <c r="I92">
        <v>1</v>
      </c>
      <c r="M92">
        <v>1</v>
      </c>
    </row>
    <row r="93" spans="1:13" x14ac:dyDescent="0.35">
      <c r="A93" s="6" t="s">
        <v>4499</v>
      </c>
      <c r="B93" s="16">
        <f t="shared" si="1"/>
        <v>45510</v>
      </c>
      <c r="I93">
        <v>1</v>
      </c>
      <c r="M93">
        <v>1</v>
      </c>
    </row>
    <row r="94" spans="1:13" x14ac:dyDescent="0.35">
      <c r="A94" s="6" t="s">
        <v>4498</v>
      </c>
      <c r="B94" s="16">
        <f t="shared" si="1"/>
        <v>45510</v>
      </c>
      <c r="I94">
        <v>1</v>
      </c>
      <c r="M94">
        <v>1</v>
      </c>
    </row>
    <row r="95" spans="1:13" x14ac:dyDescent="0.35">
      <c r="A95" s="6" t="s">
        <v>4497</v>
      </c>
      <c r="B95" s="16">
        <f t="shared" si="1"/>
        <v>45510</v>
      </c>
      <c r="I95">
        <v>1</v>
      </c>
      <c r="M95">
        <v>1</v>
      </c>
    </row>
    <row r="96" spans="1:13" x14ac:dyDescent="0.35">
      <c r="A96" s="6" t="s">
        <v>19667</v>
      </c>
      <c r="B96" s="16">
        <f t="shared" si="1"/>
        <v>45511</v>
      </c>
      <c r="F96">
        <v>1</v>
      </c>
      <c r="M96">
        <v>1</v>
      </c>
    </row>
    <row r="97" spans="1:13" x14ac:dyDescent="0.35">
      <c r="A97" s="6" t="s">
        <v>4496</v>
      </c>
      <c r="B97" s="16">
        <f t="shared" si="1"/>
        <v>45511</v>
      </c>
      <c r="E97">
        <v>1</v>
      </c>
      <c r="M97">
        <v>1</v>
      </c>
    </row>
    <row r="98" spans="1:13" x14ac:dyDescent="0.35">
      <c r="A98" s="6" t="s">
        <v>4495</v>
      </c>
      <c r="B98" s="16">
        <f t="shared" si="1"/>
        <v>45511</v>
      </c>
      <c r="E98">
        <v>1</v>
      </c>
      <c r="M98">
        <v>1</v>
      </c>
    </row>
    <row r="99" spans="1:13" x14ac:dyDescent="0.35">
      <c r="A99" s="6" t="s">
        <v>4494</v>
      </c>
      <c r="B99" s="16">
        <f t="shared" si="1"/>
        <v>45511</v>
      </c>
      <c r="E99">
        <v>1</v>
      </c>
      <c r="M99">
        <v>1</v>
      </c>
    </row>
    <row r="100" spans="1:13" x14ac:dyDescent="0.35">
      <c r="A100" s="6" t="s">
        <v>4493</v>
      </c>
      <c r="B100" s="16">
        <f t="shared" si="1"/>
        <v>45511</v>
      </c>
      <c r="E100">
        <v>1</v>
      </c>
      <c r="M100">
        <v>1</v>
      </c>
    </row>
    <row r="101" spans="1:13" x14ac:dyDescent="0.35">
      <c r="A101" s="6" t="s">
        <v>4474</v>
      </c>
      <c r="B101" s="16">
        <f t="shared" si="1"/>
        <v>45511</v>
      </c>
      <c r="H101">
        <v>1</v>
      </c>
      <c r="M101">
        <v>1</v>
      </c>
    </row>
    <row r="102" spans="1:13" x14ac:dyDescent="0.35">
      <c r="A102" s="6" t="s">
        <v>4473</v>
      </c>
      <c r="B102" s="16">
        <f t="shared" si="1"/>
        <v>45511</v>
      </c>
      <c r="H102">
        <v>1</v>
      </c>
      <c r="M102">
        <v>1</v>
      </c>
    </row>
    <row r="103" spans="1:13" x14ac:dyDescent="0.35">
      <c r="A103" s="6" t="s">
        <v>4472</v>
      </c>
      <c r="B103" s="16">
        <f t="shared" si="1"/>
        <v>45511</v>
      </c>
      <c r="H103">
        <v>1</v>
      </c>
      <c r="M103">
        <v>1</v>
      </c>
    </row>
    <row r="104" spans="1:13" x14ac:dyDescent="0.35">
      <c r="A104" s="6" t="s">
        <v>4471</v>
      </c>
      <c r="B104" s="16">
        <f t="shared" si="1"/>
        <v>45511</v>
      </c>
      <c r="H104">
        <v>1</v>
      </c>
      <c r="M104">
        <v>1</v>
      </c>
    </row>
    <row r="105" spans="1:13" x14ac:dyDescent="0.35">
      <c r="A105" s="6" t="s">
        <v>4470</v>
      </c>
      <c r="B105" s="16">
        <f t="shared" si="1"/>
        <v>45511</v>
      </c>
      <c r="H105">
        <v>1</v>
      </c>
      <c r="M105">
        <v>1</v>
      </c>
    </row>
    <row r="106" spans="1:13" x14ac:dyDescent="0.35">
      <c r="A106" s="6" t="s">
        <v>4469</v>
      </c>
      <c r="B106" s="16">
        <f t="shared" si="1"/>
        <v>45511</v>
      </c>
      <c r="H106">
        <v>1</v>
      </c>
      <c r="M106">
        <v>1</v>
      </c>
    </row>
    <row r="107" spans="1:13" x14ac:dyDescent="0.35">
      <c r="A107" s="6" t="s">
        <v>4468</v>
      </c>
      <c r="B107" s="16">
        <f t="shared" si="1"/>
        <v>45511</v>
      </c>
      <c r="H107">
        <v>1</v>
      </c>
      <c r="M107">
        <v>1</v>
      </c>
    </row>
    <row r="108" spans="1:13" x14ac:dyDescent="0.35">
      <c r="A108" s="6" t="s">
        <v>4467</v>
      </c>
      <c r="B108" s="16">
        <f t="shared" si="1"/>
        <v>45511</v>
      </c>
      <c r="H108">
        <v>1</v>
      </c>
      <c r="M108">
        <v>1</v>
      </c>
    </row>
    <row r="109" spans="1:13" x14ac:dyDescent="0.35">
      <c r="A109" s="6" t="s">
        <v>19666</v>
      </c>
      <c r="B109" s="16">
        <f t="shared" si="1"/>
        <v>45511</v>
      </c>
      <c r="F109">
        <v>1</v>
      </c>
      <c r="M109">
        <v>1</v>
      </c>
    </row>
    <row r="110" spans="1:13" x14ac:dyDescent="0.35">
      <c r="A110" s="6" t="s">
        <v>4466</v>
      </c>
      <c r="B110" s="16">
        <f t="shared" si="1"/>
        <v>45511</v>
      </c>
      <c r="E110">
        <v>1</v>
      </c>
      <c r="M110">
        <v>1</v>
      </c>
    </row>
    <row r="111" spans="1:13" x14ac:dyDescent="0.35">
      <c r="A111" s="6" t="s">
        <v>4349</v>
      </c>
      <c r="B111" s="16">
        <f t="shared" si="1"/>
        <v>45511</v>
      </c>
      <c r="E111">
        <v>1</v>
      </c>
      <c r="M111">
        <v>1</v>
      </c>
    </row>
    <row r="112" spans="1:13" x14ac:dyDescent="0.35">
      <c r="A112" s="6" t="s">
        <v>4348</v>
      </c>
      <c r="B112" s="16">
        <f t="shared" si="1"/>
        <v>45511</v>
      </c>
      <c r="E112">
        <v>1</v>
      </c>
      <c r="M112">
        <v>1</v>
      </c>
    </row>
    <row r="113" spans="1:13" x14ac:dyDescent="0.35">
      <c r="A113" s="6" t="s">
        <v>4347</v>
      </c>
      <c r="B113" s="16">
        <f t="shared" si="1"/>
        <v>45511</v>
      </c>
      <c r="E113">
        <v>1</v>
      </c>
      <c r="M113">
        <v>1</v>
      </c>
    </row>
    <row r="114" spans="1:13" x14ac:dyDescent="0.35">
      <c r="A114" s="6" t="s">
        <v>4346</v>
      </c>
      <c r="B114" s="16">
        <f t="shared" si="1"/>
        <v>45511</v>
      </c>
      <c r="I114">
        <v>1</v>
      </c>
      <c r="M114">
        <v>1</v>
      </c>
    </row>
    <row r="115" spans="1:13" x14ac:dyDescent="0.35">
      <c r="A115" s="6" t="s">
        <v>4345</v>
      </c>
      <c r="B115" s="16">
        <f t="shared" si="1"/>
        <v>45511</v>
      </c>
      <c r="I115">
        <v>1</v>
      </c>
      <c r="M115">
        <v>1</v>
      </c>
    </row>
    <row r="116" spans="1:13" x14ac:dyDescent="0.35">
      <c r="A116" s="6" t="s">
        <v>4344</v>
      </c>
      <c r="B116" s="16">
        <f t="shared" si="1"/>
        <v>45511</v>
      </c>
      <c r="I116">
        <v>1</v>
      </c>
      <c r="M116">
        <v>1</v>
      </c>
    </row>
    <row r="117" spans="1:13" x14ac:dyDescent="0.35">
      <c r="A117" s="6" t="s">
        <v>4343</v>
      </c>
      <c r="B117" s="16">
        <f t="shared" si="1"/>
        <v>45511</v>
      </c>
      <c r="I117">
        <v>1</v>
      </c>
      <c r="M117">
        <v>1</v>
      </c>
    </row>
    <row r="118" spans="1:13" x14ac:dyDescent="0.35">
      <c r="A118" s="6" t="s">
        <v>4342</v>
      </c>
      <c r="B118" s="16">
        <f t="shared" si="1"/>
        <v>45511</v>
      </c>
      <c r="I118">
        <v>1</v>
      </c>
      <c r="M118">
        <v>1</v>
      </c>
    </row>
    <row r="119" spans="1:13" x14ac:dyDescent="0.35">
      <c r="A119" s="6" t="s">
        <v>4341</v>
      </c>
      <c r="B119" s="16">
        <f t="shared" si="1"/>
        <v>45511</v>
      </c>
      <c r="I119">
        <v>1</v>
      </c>
      <c r="M119">
        <v>1</v>
      </c>
    </row>
    <row r="120" spans="1:13" x14ac:dyDescent="0.35">
      <c r="A120" s="6" t="s">
        <v>4340</v>
      </c>
      <c r="B120" s="16">
        <f t="shared" si="1"/>
        <v>45511</v>
      </c>
      <c r="I120">
        <v>1</v>
      </c>
      <c r="M120">
        <v>1</v>
      </c>
    </row>
    <row r="121" spans="1:13" x14ac:dyDescent="0.35">
      <c r="A121" s="6" t="s">
        <v>4339</v>
      </c>
      <c r="B121" s="16">
        <f t="shared" si="1"/>
        <v>45511</v>
      </c>
      <c r="I121">
        <v>1</v>
      </c>
      <c r="M121">
        <v>1</v>
      </c>
    </row>
    <row r="122" spans="1:13" x14ac:dyDescent="0.35">
      <c r="A122" s="6" t="s">
        <v>4338</v>
      </c>
      <c r="B122" s="16">
        <f t="shared" si="1"/>
        <v>45511</v>
      </c>
      <c r="I122">
        <v>1</v>
      </c>
      <c r="M122">
        <v>1</v>
      </c>
    </row>
    <row r="123" spans="1:13" x14ac:dyDescent="0.35">
      <c r="A123" s="6" t="s">
        <v>4337</v>
      </c>
      <c r="B123" s="16">
        <f t="shared" si="1"/>
        <v>45512</v>
      </c>
      <c r="D123">
        <v>1</v>
      </c>
      <c r="M123">
        <v>1</v>
      </c>
    </row>
    <row r="124" spans="1:13" x14ac:dyDescent="0.35">
      <c r="A124" s="6" t="s">
        <v>4336</v>
      </c>
      <c r="B124" s="16">
        <f t="shared" si="1"/>
        <v>45512</v>
      </c>
      <c r="D124">
        <v>1</v>
      </c>
      <c r="M124">
        <v>1</v>
      </c>
    </row>
    <row r="125" spans="1:13" x14ac:dyDescent="0.35">
      <c r="A125" s="6" t="s">
        <v>4335</v>
      </c>
      <c r="B125" s="16">
        <f t="shared" si="1"/>
        <v>45512</v>
      </c>
      <c r="D125">
        <v>1</v>
      </c>
      <c r="M125">
        <v>1</v>
      </c>
    </row>
    <row r="126" spans="1:13" x14ac:dyDescent="0.35">
      <c r="A126" s="6" t="s">
        <v>4334</v>
      </c>
      <c r="B126" s="16">
        <f t="shared" si="1"/>
        <v>45512</v>
      </c>
      <c r="D126">
        <v>1</v>
      </c>
      <c r="M126">
        <v>1</v>
      </c>
    </row>
    <row r="127" spans="1:13" x14ac:dyDescent="0.35">
      <c r="A127" s="6" t="s">
        <v>4333</v>
      </c>
      <c r="B127" s="16">
        <f t="shared" si="1"/>
        <v>45512</v>
      </c>
      <c r="D127">
        <v>1</v>
      </c>
      <c r="M127">
        <v>1</v>
      </c>
    </row>
    <row r="128" spans="1:13" x14ac:dyDescent="0.35">
      <c r="A128" s="6" t="s">
        <v>4332</v>
      </c>
      <c r="B128" s="16">
        <f t="shared" si="1"/>
        <v>45512</v>
      </c>
      <c r="D128">
        <v>1</v>
      </c>
      <c r="M128">
        <v>1</v>
      </c>
    </row>
    <row r="129" spans="1:13" x14ac:dyDescent="0.35">
      <c r="A129" s="6" t="s">
        <v>4331</v>
      </c>
      <c r="B129" s="16">
        <f t="shared" si="1"/>
        <v>45512</v>
      </c>
      <c r="D129">
        <v>1</v>
      </c>
      <c r="M129">
        <v>1</v>
      </c>
    </row>
    <row r="130" spans="1:13" x14ac:dyDescent="0.35">
      <c r="A130" s="6" t="s">
        <v>4330</v>
      </c>
      <c r="B130" s="16">
        <f t="shared" si="1"/>
        <v>45512</v>
      </c>
      <c r="D130">
        <v>1</v>
      </c>
      <c r="M130">
        <v>1</v>
      </c>
    </row>
    <row r="131" spans="1:13" x14ac:dyDescent="0.35">
      <c r="A131" s="6" t="s">
        <v>4329</v>
      </c>
      <c r="B131" s="16">
        <f t="shared" ref="B131:B194" si="2">DATE(YEAR(LEFT(A131,10)),MONTH(LEFT(A131,10)),DAY(LEFT(A131,10)))</f>
        <v>45512</v>
      </c>
      <c r="D131">
        <v>1</v>
      </c>
      <c r="M131">
        <v>1</v>
      </c>
    </row>
    <row r="132" spans="1:13" x14ac:dyDescent="0.35">
      <c r="A132" s="6" t="s">
        <v>4328</v>
      </c>
      <c r="B132" s="16">
        <f t="shared" si="2"/>
        <v>45512</v>
      </c>
      <c r="D132">
        <v>1</v>
      </c>
      <c r="M132">
        <v>1</v>
      </c>
    </row>
    <row r="133" spans="1:13" x14ac:dyDescent="0.35">
      <c r="A133" s="6" t="s">
        <v>4327</v>
      </c>
      <c r="B133" s="16">
        <f t="shared" si="2"/>
        <v>45512</v>
      </c>
      <c r="D133">
        <v>1</v>
      </c>
      <c r="M133">
        <v>1</v>
      </c>
    </row>
    <row r="134" spans="1:13" x14ac:dyDescent="0.35">
      <c r="A134" s="6" t="s">
        <v>4326</v>
      </c>
      <c r="B134" s="16">
        <f t="shared" si="2"/>
        <v>45512</v>
      </c>
      <c r="D134">
        <v>1</v>
      </c>
      <c r="M134">
        <v>1</v>
      </c>
    </row>
    <row r="135" spans="1:13" x14ac:dyDescent="0.35">
      <c r="A135" s="6" t="s">
        <v>4325</v>
      </c>
      <c r="B135" s="16">
        <f t="shared" si="2"/>
        <v>45512</v>
      </c>
      <c r="G135">
        <v>1</v>
      </c>
      <c r="M135">
        <v>1</v>
      </c>
    </row>
    <row r="136" spans="1:13" x14ac:dyDescent="0.35">
      <c r="A136" s="6" t="s">
        <v>4324</v>
      </c>
      <c r="B136" s="16">
        <f t="shared" si="2"/>
        <v>45512</v>
      </c>
      <c r="G136">
        <v>1</v>
      </c>
      <c r="M136">
        <v>1</v>
      </c>
    </row>
    <row r="137" spans="1:13" x14ac:dyDescent="0.35">
      <c r="A137" s="6" t="s">
        <v>4323</v>
      </c>
      <c r="B137" s="16">
        <f t="shared" si="2"/>
        <v>45512</v>
      </c>
      <c r="G137">
        <v>1</v>
      </c>
      <c r="M137">
        <v>1</v>
      </c>
    </row>
    <row r="138" spans="1:13" x14ac:dyDescent="0.35">
      <c r="A138" s="6" t="s">
        <v>4322</v>
      </c>
      <c r="B138" s="16">
        <f t="shared" si="2"/>
        <v>45512</v>
      </c>
      <c r="G138">
        <v>1</v>
      </c>
      <c r="M138">
        <v>1</v>
      </c>
    </row>
    <row r="139" spans="1:13" x14ac:dyDescent="0.35">
      <c r="A139" s="6" t="s">
        <v>4321</v>
      </c>
      <c r="B139" s="16">
        <f t="shared" si="2"/>
        <v>45512</v>
      </c>
      <c r="G139">
        <v>1</v>
      </c>
      <c r="M139">
        <v>1</v>
      </c>
    </row>
    <row r="140" spans="1:13" x14ac:dyDescent="0.35">
      <c r="A140" s="6" t="s">
        <v>4320</v>
      </c>
      <c r="B140" s="16">
        <f t="shared" si="2"/>
        <v>45512</v>
      </c>
      <c r="D140">
        <v>1</v>
      </c>
      <c r="M140">
        <v>1</v>
      </c>
    </row>
    <row r="141" spans="1:13" x14ac:dyDescent="0.35">
      <c r="A141" s="6" t="s">
        <v>4319</v>
      </c>
      <c r="B141" s="16">
        <f t="shared" si="2"/>
        <v>45512</v>
      </c>
      <c r="D141">
        <v>1</v>
      </c>
      <c r="M141">
        <v>1</v>
      </c>
    </row>
    <row r="142" spans="1:13" x14ac:dyDescent="0.35">
      <c r="A142" s="6" t="s">
        <v>4318</v>
      </c>
      <c r="B142" s="16">
        <f t="shared" si="2"/>
        <v>45512</v>
      </c>
      <c r="D142">
        <v>1</v>
      </c>
      <c r="M142">
        <v>1</v>
      </c>
    </row>
    <row r="143" spans="1:13" x14ac:dyDescent="0.35">
      <c r="A143" s="6" t="s">
        <v>4317</v>
      </c>
      <c r="B143" s="16">
        <f t="shared" si="2"/>
        <v>45512</v>
      </c>
      <c r="D143">
        <v>1</v>
      </c>
      <c r="M143">
        <v>1</v>
      </c>
    </row>
    <row r="144" spans="1:13" x14ac:dyDescent="0.35">
      <c r="A144" s="6" t="s">
        <v>4316</v>
      </c>
      <c r="B144" s="16">
        <f t="shared" si="2"/>
        <v>45512</v>
      </c>
      <c r="D144">
        <v>1</v>
      </c>
      <c r="M144">
        <v>1</v>
      </c>
    </row>
    <row r="145" spans="1:13" x14ac:dyDescent="0.35">
      <c r="A145" s="6" t="s">
        <v>4315</v>
      </c>
      <c r="B145" s="16">
        <f t="shared" si="2"/>
        <v>45512</v>
      </c>
      <c r="D145">
        <v>1</v>
      </c>
      <c r="M145">
        <v>1</v>
      </c>
    </row>
    <row r="146" spans="1:13" x14ac:dyDescent="0.35">
      <c r="A146" s="6" t="s">
        <v>4314</v>
      </c>
      <c r="B146" s="16">
        <f t="shared" si="2"/>
        <v>45512</v>
      </c>
      <c r="D146">
        <v>1</v>
      </c>
      <c r="M146">
        <v>1</v>
      </c>
    </row>
    <row r="147" spans="1:13" x14ac:dyDescent="0.35">
      <c r="A147" s="6" t="s">
        <v>4313</v>
      </c>
      <c r="B147" s="16">
        <f t="shared" si="2"/>
        <v>45512</v>
      </c>
      <c r="D147">
        <v>1</v>
      </c>
      <c r="M147">
        <v>1</v>
      </c>
    </row>
    <row r="148" spans="1:13" x14ac:dyDescent="0.35">
      <c r="A148" s="6" t="s">
        <v>4312</v>
      </c>
      <c r="B148" s="16">
        <f t="shared" si="2"/>
        <v>45512</v>
      </c>
      <c r="G148">
        <v>1</v>
      </c>
      <c r="M148">
        <v>1</v>
      </c>
    </row>
    <row r="149" spans="1:13" x14ac:dyDescent="0.35">
      <c r="A149" s="6" t="s">
        <v>4311</v>
      </c>
      <c r="B149" s="16">
        <f t="shared" si="2"/>
        <v>45512</v>
      </c>
      <c r="G149">
        <v>1</v>
      </c>
      <c r="M149">
        <v>1</v>
      </c>
    </row>
    <row r="150" spans="1:13" x14ac:dyDescent="0.35">
      <c r="A150" s="6" t="s">
        <v>4268</v>
      </c>
      <c r="B150" s="16">
        <f t="shared" si="2"/>
        <v>45512</v>
      </c>
      <c r="H150">
        <v>1</v>
      </c>
      <c r="M150">
        <v>1</v>
      </c>
    </row>
    <row r="151" spans="1:13" x14ac:dyDescent="0.35">
      <c r="A151" s="6" t="s">
        <v>4267</v>
      </c>
      <c r="B151" s="16">
        <f t="shared" si="2"/>
        <v>45512</v>
      </c>
      <c r="H151">
        <v>1</v>
      </c>
      <c r="M151">
        <v>1</v>
      </c>
    </row>
    <row r="152" spans="1:13" x14ac:dyDescent="0.35">
      <c r="A152" s="6" t="s">
        <v>4266</v>
      </c>
      <c r="B152" s="16">
        <f t="shared" si="2"/>
        <v>45512</v>
      </c>
      <c r="H152">
        <v>1</v>
      </c>
      <c r="M152">
        <v>1</v>
      </c>
    </row>
    <row r="153" spans="1:13" x14ac:dyDescent="0.35">
      <c r="A153" s="6" t="s">
        <v>4265</v>
      </c>
      <c r="B153" s="16">
        <f t="shared" si="2"/>
        <v>45512</v>
      </c>
      <c r="E153">
        <v>1</v>
      </c>
      <c r="M153">
        <v>1</v>
      </c>
    </row>
    <row r="154" spans="1:13" x14ac:dyDescent="0.35">
      <c r="A154" s="6" t="s">
        <v>4264</v>
      </c>
      <c r="B154" s="16">
        <f t="shared" si="2"/>
        <v>45512</v>
      </c>
      <c r="H154">
        <v>1</v>
      </c>
      <c r="M154">
        <v>1</v>
      </c>
    </row>
    <row r="155" spans="1:13" x14ac:dyDescent="0.35">
      <c r="A155" s="6" t="s">
        <v>4263</v>
      </c>
      <c r="B155" s="16">
        <f t="shared" si="2"/>
        <v>45512</v>
      </c>
      <c r="H155">
        <v>1</v>
      </c>
      <c r="M155">
        <v>1</v>
      </c>
    </row>
    <row r="156" spans="1:13" x14ac:dyDescent="0.35">
      <c r="A156" s="6" t="s">
        <v>4262</v>
      </c>
      <c r="B156" s="16">
        <f t="shared" si="2"/>
        <v>45512</v>
      </c>
      <c r="H156">
        <v>1</v>
      </c>
      <c r="M156">
        <v>1</v>
      </c>
    </row>
    <row r="157" spans="1:13" x14ac:dyDescent="0.35">
      <c r="A157" s="6" t="s">
        <v>4261</v>
      </c>
      <c r="B157" s="16">
        <f t="shared" si="2"/>
        <v>45512</v>
      </c>
      <c r="H157">
        <v>1</v>
      </c>
      <c r="M157">
        <v>1</v>
      </c>
    </row>
    <row r="158" spans="1:13" x14ac:dyDescent="0.35">
      <c r="A158" s="6" t="s">
        <v>4260</v>
      </c>
      <c r="B158" s="16">
        <f t="shared" si="2"/>
        <v>45512</v>
      </c>
      <c r="H158">
        <v>1</v>
      </c>
      <c r="M158">
        <v>1</v>
      </c>
    </row>
    <row r="159" spans="1:13" x14ac:dyDescent="0.35">
      <c r="A159" s="6" t="s">
        <v>4173</v>
      </c>
      <c r="B159" s="16">
        <f t="shared" si="2"/>
        <v>45512</v>
      </c>
      <c r="I159">
        <v>1</v>
      </c>
      <c r="M159">
        <v>1</v>
      </c>
    </row>
    <row r="160" spans="1:13" x14ac:dyDescent="0.35">
      <c r="A160" s="6" t="s">
        <v>4172</v>
      </c>
      <c r="B160" s="16">
        <f t="shared" si="2"/>
        <v>45512</v>
      </c>
      <c r="I160">
        <v>1</v>
      </c>
      <c r="M160">
        <v>1</v>
      </c>
    </row>
    <row r="161" spans="1:13" x14ac:dyDescent="0.35">
      <c r="A161" s="6" t="s">
        <v>4171</v>
      </c>
      <c r="B161" s="16">
        <f t="shared" si="2"/>
        <v>45512</v>
      </c>
      <c r="I161">
        <v>1</v>
      </c>
      <c r="M161">
        <v>1</v>
      </c>
    </row>
    <row r="162" spans="1:13" x14ac:dyDescent="0.35">
      <c r="A162" s="6" t="s">
        <v>4170</v>
      </c>
      <c r="B162" s="16">
        <f t="shared" si="2"/>
        <v>45512</v>
      </c>
      <c r="I162">
        <v>1</v>
      </c>
      <c r="M162">
        <v>1</v>
      </c>
    </row>
    <row r="163" spans="1:13" x14ac:dyDescent="0.35">
      <c r="A163" s="6" t="s">
        <v>9767</v>
      </c>
      <c r="B163" s="16">
        <f t="shared" si="2"/>
        <v>45513</v>
      </c>
      <c r="D163">
        <v>1</v>
      </c>
      <c r="M163">
        <v>1</v>
      </c>
    </row>
    <row r="164" spans="1:13" x14ac:dyDescent="0.35">
      <c r="A164" s="6" t="s">
        <v>9766</v>
      </c>
      <c r="B164" s="16">
        <f t="shared" si="2"/>
        <v>45513</v>
      </c>
      <c r="D164">
        <v>1</v>
      </c>
      <c r="M164">
        <v>1</v>
      </c>
    </row>
    <row r="165" spans="1:13" x14ac:dyDescent="0.35">
      <c r="A165" s="6" t="s">
        <v>4127</v>
      </c>
      <c r="B165" s="16">
        <f t="shared" si="2"/>
        <v>45513</v>
      </c>
      <c r="E165">
        <v>1</v>
      </c>
      <c r="M165">
        <v>1</v>
      </c>
    </row>
    <row r="166" spans="1:13" x14ac:dyDescent="0.35">
      <c r="A166" s="6" t="s">
        <v>4126</v>
      </c>
      <c r="B166" s="16">
        <f t="shared" si="2"/>
        <v>45513</v>
      </c>
      <c r="E166">
        <v>1</v>
      </c>
      <c r="M166">
        <v>1</v>
      </c>
    </row>
    <row r="167" spans="1:13" x14ac:dyDescent="0.35">
      <c r="A167" s="6" t="s">
        <v>4125</v>
      </c>
      <c r="B167" s="16">
        <f t="shared" si="2"/>
        <v>45513</v>
      </c>
      <c r="E167">
        <v>1</v>
      </c>
      <c r="M167">
        <v>1</v>
      </c>
    </row>
    <row r="168" spans="1:13" x14ac:dyDescent="0.35">
      <c r="A168" s="6" t="s">
        <v>4124</v>
      </c>
      <c r="B168" s="16">
        <f t="shared" si="2"/>
        <v>45513</v>
      </c>
      <c r="E168">
        <v>1</v>
      </c>
      <c r="M168">
        <v>1</v>
      </c>
    </row>
    <row r="169" spans="1:13" x14ac:dyDescent="0.35">
      <c r="A169" s="6" t="s">
        <v>4123</v>
      </c>
      <c r="B169" s="16">
        <f t="shared" si="2"/>
        <v>45513</v>
      </c>
      <c r="E169">
        <v>1</v>
      </c>
      <c r="M169">
        <v>1</v>
      </c>
    </row>
    <row r="170" spans="1:13" x14ac:dyDescent="0.35">
      <c r="A170" s="6" t="s">
        <v>4122</v>
      </c>
      <c r="B170" s="16">
        <f t="shared" si="2"/>
        <v>45513</v>
      </c>
      <c r="E170">
        <v>1</v>
      </c>
      <c r="M170">
        <v>1</v>
      </c>
    </row>
    <row r="171" spans="1:13" x14ac:dyDescent="0.35">
      <c r="A171" s="6" t="s">
        <v>4121</v>
      </c>
      <c r="B171" s="16">
        <f t="shared" si="2"/>
        <v>45513</v>
      </c>
      <c r="E171">
        <v>1</v>
      </c>
      <c r="M171">
        <v>1</v>
      </c>
    </row>
    <row r="172" spans="1:13" x14ac:dyDescent="0.35">
      <c r="A172" s="6" t="s">
        <v>19665</v>
      </c>
      <c r="B172" s="16">
        <f t="shared" si="2"/>
        <v>45513</v>
      </c>
      <c r="J172">
        <v>1</v>
      </c>
      <c r="M172">
        <v>1</v>
      </c>
    </row>
    <row r="173" spans="1:13" x14ac:dyDescent="0.35">
      <c r="A173" s="6" t="s">
        <v>19664</v>
      </c>
      <c r="B173" s="16">
        <f t="shared" si="2"/>
        <v>45513</v>
      </c>
      <c r="J173">
        <v>1</v>
      </c>
      <c r="M173">
        <v>1</v>
      </c>
    </row>
    <row r="174" spans="1:13" x14ac:dyDescent="0.35">
      <c r="A174" s="6" t="s">
        <v>19663</v>
      </c>
      <c r="B174" s="16">
        <f t="shared" si="2"/>
        <v>45513</v>
      </c>
      <c r="J174">
        <v>1</v>
      </c>
      <c r="M174">
        <v>1</v>
      </c>
    </row>
    <row r="175" spans="1:13" x14ac:dyDescent="0.35">
      <c r="A175" s="6" t="s">
        <v>19662</v>
      </c>
      <c r="B175" s="16">
        <f t="shared" si="2"/>
        <v>45513</v>
      </c>
      <c r="J175">
        <v>1</v>
      </c>
      <c r="M175">
        <v>1</v>
      </c>
    </row>
    <row r="176" spans="1:13" x14ac:dyDescent="0.35">
      <c r="A176" s="6" t="s">
        <v>4067</v>
      </c>
      <c r="B176" s="16">
        <f t="shared" si="2"/>
        <v>45513</v>
      </c>
      <c r="C176">
        <v>1</v>
      </c>
      <c r="M176">
        <v>1</v>
      </c>
    </row>
    <row r="177" spans="1:13" x14ac:dyDescent="0.35">
      <c r="A177" s="6" t="s">
        <v>3887</v>
      </c>
      <c r="B177" s="16">
        <f t="shared" si="2"/>
        <v>45513</v>
      </c>
      <c r="C177">
        <v>1</v>
      </c>
      <c r="M177">
        <v>1</v>
      </c>
    </row>
    <row r="178" spans="1:13" x14ac:dyDescent="0.35">
      <c r="A178" s="6" t="s">
        <v>9709</v>
      </c>
      <c r="B178" s="16">
        <f t="shared" si="2"/>
        <v>45513</v>
      </c>
      <c r="E178">
        <v>1</v>
      </c>
      <c r="M178">
        <v>1</v>
      </c>
    </row>
    <row r="179" spans="1:13" x14ac:dyDescent="0.35">
      <c r="A179" s="6" t="s">
        <v>9708</v>
      </c>
      <c r="B179" s="16">
        <f t="shared" si="2"/>
        <v>45513</v>
      </c>
      <c r="E179">
        <v>1</v>
      </c>
      <c r="M179">
        <v>1</v>
      </c>
    </row>
    <row r="180" spans="1:13" x14ac:dyDescent="0.35">
      <c r="A180" s="6" t="s">
        <v>9687</v>
      </c>
      <c r="B180" s="16">
        <f t="shared" si="2"/>
        <v>45513</v>
      </c>
      <c r="E180">
        <v>1</v>
      </c>
      <c r="M180">
        <v>1</v>
      </c>
    </row>
    <row r="181" spans="1:13" x14ac:dyDescent="0.35">
      <c r="A181" s="6" t="s">
        <v>9686</v>
      </c>
      <c r="B181" s="16">
        <f t="shared" si="2"/>
        <v>45513</v>
      </c>
      <c r="E181">
        <v>1</v>
      </c>
      <c r="M181">
        <v>1</v>
      </c>
    </row>
    <row r="182" spans="1:13" x14ac:dyDescent="0.35">
      <c r="A182" s="6" t="s">
        <v>9635</v>
      </c>
      <c r="B182" s="16">
        <f t="shared" si="2"/>
        <v>45516</v>
      </c>
      <c r="E182">
        <v>1</v>
      </c>
      <c r="M182">
        <v>1</v>
      </c>
    </row>
    <row r="183" spans="1:13" x14ac:dyDescent="0.35">
      <c r="A183" s="6" t="s">
        <v>9630</v>
      </c>
      <c r="B183" s="16">
        <f t="shared" si="2"/>
        <v>45516</v>
      </c>
      <c r="D183">
        <v>1</v>
      </c>
      <c r="M183">
        <v>1</v>
      </c>
    </row>
    <row r="184" spans="1:13" x14ac:dyDescent="0.35">
      <c r="A184" s="6" t="s">
        <v>9629</v>
      </c>
      <c r="B184" s="16">
        <f t="shared" si="2"/>
        <v>45516</v>
      </c>
      <c r="D184">
        <v>1</v>
      </c>
      <c r="M184">
        <v>1</v>
      </c>
    </row>
    <row r="185" spans="1:13" x14ac:dyDescent="0.35">
      <c r="A185" s="6" t="s">
        <v>9628</v>
      </c>
      <c r="B185" s="16">
        <f t="shared" si="2"/>
        <v>45516</v>
      </c>
      <c r="D185">
        <v>1</v>
      </c>
      <c r="M185">
        <v>1</v>
      </c>
    </row>
    <row r="186" spans="1:13" x14ac:dyDescent="0.35">
      <c r="A186" s="6" t="s">
        <v>9627</v>
      </c>
      <c r="B186" s="16">
        <f t="shared" si="2"/>
        <v>45516</v>
      </c>
      <c r="D186">
        <v>1</v>
      </c>
      <c r="M186">
        <v>1</v>
      </c>
    </row>
    <row r="187" spans="1:13" x14ac:dyDescent="0.35">
      <c r="A187" s="6" t="s">
        <v>9626</v>
      </c>
      <c r="B187" s="16">
        <f t="shared" si="2"/>
        <v>45516</v>
      </c>
      <c r="D187">
        <v>1</v>
      </c>
      <c r="M187">
        <v>1</v>
      </c>
    </row>
    <row r="188" spans="1:13" x14ac:dyDescent="0.35">
      <c r="A188" s="6" t="s">
        <v>9625</v>
      </c>
      <c r="B188" s="16">
        <f t="shared" si="2"/>
        <v>45516</v>
      </c>
      <c r="D188">
        <v>1</v>
      </c>
      <c r="M188">
        <v>1</v>
      </c>
    </row>
    <row r="189" spans="1:13" x14ac:dyDescent="0.35">
      <c r="A189" s="6" t="s">
        <v>9623</v>
      </c>
      <c r="B189" s="16">
        <f t="shared" si="2"/>
        <v>45516</v>
      </c>
      <c r="E189">
        <v>1</v>
      </c>
      <c r="M189">
        <v>1</v>
      </c>
    </row>
    <row r="190" spans="1:13" x14ac:dyDescent="0.35">
      <c r="A190" s="6" t="s">
        <v>9622</v>
      </c>
      <c r="B190" s="16">
        <f t="shared" si="2"/>
        <v>45516</v>
      </c>
      <c r="E190">
        <v>1</v>
      </c>
      <c r="M190">
        <v>1</v>
      </c>
    </row>
    <row r="191" spans="1:13" x14ac:dyDescent="0.35">
      <c r="A191" s="6" t="s">
        <v>9607</v>
      </c>
      <c r="B191" s="16">
        <f t="shared" si="2"/>
        <v>45516</v>
      </c>
      <c r="J191">
        <v>1</v>
      </c>
      <c r="M191">
        <v>1</v>
      </c>
    </row>
    <row r="192" spans="1:13" x14ac:dyDescent="0.35">
      <c r="A192" s="6" t="s">
        <v>9601</v>
      </c>
      <c r="B192" s="16">
        <f t="shared" si="2"/>
        <v>45516</v>
      </c>
      <c r="J192">
        <v>1</v>
      </c>
      <c r="M192">
        <v>1</v>
      </c>
    </row>
    <row r="193" spans="1:13" x14ac:dyDescent="0.35">
      <c r="A193" s="6" t="s">
        <v>9600</v>
      </c>
      <c r="B193" s="16">
        <f t="shared" si="2"/>
        <v>45516</v>
      </c>
      <c r="J193">
        <v>1</v>
      </c>
      <c r="M193">
        <v>1</v>
      </c>
    </row>
    <row r="194" spans="1:13" x14ac:dyDescent="0.35">
      <c r="A194" s="6" t="s">
        <v>9543</v>
      </c>
      <c r="B194" s="16">
        <f t="shared" si="2"/>
        <v>45516</v>
      </c>
      <c r="E194">
        <v>1</v>
      </c>
      <c r="M194">
        <v>1</v>
      </c>
    </row>
    <row r="195" spans="1:13" x14ac:dyDescent="0.35">
      <c r="A195" s="6" t="s">
        <v>9328</v>
      </c>
      <c r="B195" s="16">
        <f t="shared" ref="B195:B258" si="3">DATE(YEAR(LEFT(A195,10)),MONTH(LEFT(A195,10)),DAY(LEFT(A195,10)))</f>
        <v>45516</v>
      </c>
      <c r="H195">
        <v>1</v>
      </c>
      <c r="M195">
        <v>1</v>
      </c>
    </row>
    <row r="196" spans="1:13" x14ac:dyDescent="0.35">
      <c r="A196" s="6" t="s">
        <v>9327</v>
      </c>
      <c r="B196" s="16">
        <f t="shared" si="3"/>
        <v>45516</v>
      </c>
      <c r="H196">
        <v>1</v>
      </c>
      <c r="M196">
        <v>1</v>
      </c>
    </row>
    <row r="197" spans="1:13" x14ac:dyDescent="0.35">
      <c r="A197" s="6" t="s">
        <v>9324</v>
      </c>
      <c r="B197" s="16">
        <f t="shared" si="3"/>
        <v>45516</v>
      </c>
      <c r="H197">
        <v>1</v>
      </c>
      <c r="M197">
        <v>1</v>
      </c>
    </row>
    <row r="198" spans="1:13" x14ac:dyDescent="0.35">
      <c r="A198" s="6" t="s">
        <v>9133</v>
      </c>
      <c r="B198" s="16">
        <f t="shared" si="3"/>
        <v>45516</v>
      </c>
      <c r="C198">
        <v>1</v>
      </c>
      <c r="M198">
        <v>1</v>
      </c>
    </row>
    <row r="199" spans="1:13" x14ac:dyDescent="0.35">
      <c r="A199" s="6" t="s">
        <v>9037</v>
      </c>
      <c r="B199" s="16">
        <f t="shared" si="3"/>
        <v>45517</v>
      </c>
      <c r="G199">
        <v>1</v>
      </c>
      <c r="M199">
        <v>1</v>
      </c>
    </row>
    <row r="200" spans="1:13" x14ac:dyDescent="0.35">
      <c r="A200" s="6" t="s">
        <v>9036</v>
      </c>
      <c r="B200" s="16">
        <f t="shared" si="3"/>
        <v>45517</v>
      </c>
      <c r="G200">
        <v>1</v>
      </c>
      <c r="M200">
        <v>1</v>
      </c>
    </row>
    <row r="201" spans="1:13" x14ac:dyDescent="0.35">
      <c r="A201" s="6" t="s">
        <v>8996</v>
      </c>
      <c r="B201" s="16">
        <f t="shared" si="3"/>
        <v>45517</v>
      </c>
      <c r="G201">
        <v>1</v>
      </c>
      <c r="M201">
        <v>1</v>
      </c>
    </row>
    <row r="202" spans="1:13" x14ac:dyDescent="0.35">
      <c r="A202" s="6" t="s">
        <v>8995</v>
      </c>
      <c r="B202" s="16">
        <f t="shared" si="3"/>
        <v>45517</v>
      </c>
      <c r="G202">
        <v>1</v>
      </c>
      <c r="M202">
        <v>1</v>
      </c>
    </row>
    <row r="203" spans="1:13" x14ac:dyDescent="0.35">
      <c r="A203" s="6" t="s">
        <v>8994</v>
      </c>
      <c r="B203" s="16">
        <f t="shared" si="3"/>
        <v>45517</v>
      </c>
      <c r="G203">
        <v>1</v>
      </c>
      <c r="M203">
        <v>1</v>
      </c>
    </row>
    <row r="204" spans="1:13" x14ac:dyDescent="0.35">
      <c r="A204" s="6" t="s">
        <v>8992</v>
      </c>
      <c r="B204" s="16">
        <f t="shared" si="3"/>
        <v>45517</v>
      </c>
      <c r="D204">
        <v>1</v>
      </c>
      <c r="M204">
        <v>1</v>
      </c>
    </row>
    <row r="205" spans="1:13" x14ac:dyDescent="0.35">
      <c r="A205" s="6" t="s">
        <v>8991</v>
      </c>
      <c r="B205" s="16">
        <f t="shared" si="3"/>
        <v>45517</v>
      </c>
      <c r="D205">
        <v>1</v>
      </c>
      <c r="M205">
        <v>1</v>
      </c>
    </row>
    <row r="206" spans="1:13" x14ac:dyDescent="0.35">
      <c r="A206" s="6" t="s">
        <v>8990</v>
      </c>
      <c r="B206" s="16">
        <f t="shared" si="3"/>
        <v>45517</v>
      </c>
      <c r="D206">
        <v>1</v>
      </c>
      <c r="M206">
        <v>1</v>
      </c>
    </row>
    <row r="207" spans="1:13" x14ac:dyDescent="0.35">
      <c r="A207" s="6" t="s">
        <v>8989</v>
      </c>
      <c r="B207" s="16">
        <f t="shared" si="3"/>
        <v>45517</v>
      </c>
      <c r="D207">
        <v>1</v>
      </c>
      <c r="M207">
        <v>1</v>
      </c>
    </row>
    <row r="208" spans="1:13" x14ac:dyDescent="0.35">
      <c r="A208" s="6" t="s">
        <v>8973</v>
      </c>
      <c r="B208" s="16">
        <f t="shared" si="3"/>
        <v>45517</v>
      </c>
      <c r="E208">
        <v>1</v>
      </c>
      <c r="M208">
        <v>1</v>
      </c>
    </row>
    <row r="209" spans="1:13" x14ac:dyDescent="0.35">
      <c r="A209" s="6" t="s">
        <v>8972</v>
      </c>
      <c r="B209" s="16">
        <f t="shared" si="3"/>
        <v>45517</v>
      </c>
      <c r="E209">
        <v>1</v>
      </c>
      <c r="M209">
        <v>1</v>
      </c>
    </row>
    <row r="210" spans="1:13" x14ac:dyDescent="0.35">
      <c r="A210" s="6" t="s">
        <v>8971</v>
      </c>
      <c r="B210" s="16">
        <f t="shared" si="3"/>
        <v>45517</v>
      </c>
      <c r="E210">
        <v>1</v>
      </c>
      <c r="M210">
        <v>1</v>
      </c>
    </row>
    <row r="211" spans="1:13" x14ac:dyDescent="0.35">
      <c r="A211" s="6" t="s">
        <v>8970</v>
      </c>
      <c r="B211" s="16">
        <f t="shared" si="3"/>
        <v>45517</v>
      </c>
      <c r="E211">
        <v>1</v>
      </c>
      <c r="M211">
        <v>1</v>
      </c>
    </row>
    <row r="212" spans="1:13" x14ac:dyDescent="0.35">
      <c r="A212" s="6" t="s">
        <v>8955</v>
      </c>
      <c r="B212" s="16">
        <f t="shared" si="3"/>
        <v>45517</v>
      </c>
      <c r="C212">
        <v>1</v>
      </c>
      <c r="M212">
        <v>1</v>
      </c>
    </row>
    <row r="213" spans="1:13" x14ac:dyDescent="0.35">
      <c r="A213" s="6" t="s">
        <v>8950</v>
      </c>
      <c r="B213" s="16">
        <f t="shared" si="3"/>
        <v>45517</v>
      </c>
      <c r="C213">
        <v>1</v>
      </c>
      <c r="M213">
        <v>1</v>
      </c>
    </row>
    <row r="214" spans="1:13" x14ac:dyDescent="0.35">
      <c r="A214" s="6" t="s">
        <v>8939</v>
      </c>
      <c r="B214" s="16">
        <f t="shared" si="3"/>
        <v>45517</v>
      </c>
      <c r="C214">
        <v>1</v>
      </c>
      <c r="M214">
        <v>1</v>
      </c>
    </row>
    <row r="215" spans="1:13" x14ac:dyDescent="0.35">
      <c r="A215" s="6" t="s">
        <v>8938</v>
      </c>
      <c r="B215" s="16">
        <f t="shared" si="3"/>
        <v>45517</v>
      </c>
      <c r="C215">
        <v>1</v>
      </c>
      <c r="M215">
        <v>1</v>
      </c>
    </row>
    <row r="216" spans="1:13" x14ac:dyDescent="0.35">
      <c r="A216" s="6" t="s">
        <v>8922</v>
      </c>
      <c r="B216" s="16">
        <f t="shared" si="3"/>
        <v>45517</v>
      </c>
      <c r="C216">
        <v>1</v>
      </c>
      <c r="M216">
        <v>1</v>
      </c>
    </row>
    <row r="217" spans="1:13" x14ac:dyDescent="0.35">
      <c r="A217" s="6" t="s">
        <v>8861</v>
      </c>
      <c r="B217" s="16">
        <f t="shared" si="3"/>
        <v>45517</v>
      </c>
      <c r="J217">
        <v>1</v>
      </c>
      <c r="M217">
        <v>1</v>
      </c>
    </row>
    <row r="218" spans="1:13" x14ac:dyDescent="0.35">
      <c r="A218" s="6" t="s">
        <v>8860</v>
      </c>
      <c r="B218" s="16">
        <f t="shared" si="3"/>
        <v>45517</v>
      </c>
      <c r="J218">
        <v>1</v>
      </c>
      <c r="M218">
        <v>1</v>
      </c>
    </row>
    <row r="219" spans="1:13" x14ac:dyDescent="0.35">
      <c r="A219" s="6" t="s">
        <v>8859</v>
      </c>
      <c r="B219" s="16">
        <f t="shared" si="3"/>
        <v>45517</v>
      </c>
      <c r="C219">
        <v>1</v>
      </c>
      <c r="M219">
        <v>1</v>
      </c>
    </row>
    <row r="220" spans="1:13" x14ac:dyDescent="0.35">
      <c r="A220" s="6" t="s">
        <v>8835</v>
      </c>
      <c r="B220" s="16">
        <f t="shared" si="3"/>
        <v>45517</v>
      </c>
      <c r="H220">
        <v>1</v>
      </c>
      <c r="M220">
        <v>1</v>
      </c>
    </row>
    <row r="221" spans="1:13" x14ac:dyDescent="0.35">
      <c r="A221" s="6" t="s">
        <v>8834</v>
      </c>
      <c r="B221" s="16">
        <f t="shared" si="3"/>
        <v>45517</v>
      </c>
      <c r="H221">
        <v>1</v>
      </c>
      <c r="M221">
        <v>1</v>
      </c>
    </row>
    <row r="222" spans="1:13" x14ac:dyDescent="0.35">
      <c r="A222" s="6" t="s">
        <v>8833</v>
      </c>
      <c r="B222" s="16">
        <f t="shared" si="3"/>
        <v>45517</v>
      </c>
      <c r="H222">
        <v>1</v>
      </c>
      <c r="M222">
        <v>1</v>
      </c>
    </row>
    <row r="223" spans="1:13" x14ac:dyDescent="0.35">
      <c r="A223" s="6" t="s">
        <v>8832</v>
      </c>
      <c r="B223" s="16">
        <f t="shared" si="3"/>
        <v>45517</v>
      </c>
      <c r="H223">
        <v>1</v>
      </c>
      <c r="M223">
        <v>1</v>
      </c>
    </row>
    <row r="224" spans="1:13" x14ac:dyDescent="0.35">
      <c r="A224" s="6" t="s">
        <v>8831</v>
      </c>
      <c r="B224" s="16">
        <f t="shared" si="3"/>
        <v>45517</v>
      </c>
      <c r="H224">
        <v>1</v>
      </c>
      <c r="M224">
        <v>1</v>
      </c>
    </row>
    <row r="225" spans="1:13" x14ac:dyDescent="0.35">
      <c r="A225" s="6" t="s">
        <v>8768</v>
      </c>
      <c r="B225" s="16">
        <f t="shared" si="3"/>
        <v>45517</v>
      </c>
      <c r="H225">
        <v>1</v>
      </c>
      <c r="M225">
        <v>1</v>
      </c>
    </row>
    <row r="226" spans="1:13" x14ac:dyDescent="0.35">
      <c r="A226" s="6" t="s">
        <v>8765</v>
      </c>
      <c r="B226" s="16">
        <f t="shared" si="3"/>
        <v>45517</v>
      </c>
      <c r="H226">
        <v>1</v>
      </c>
      <c r="M226">
        <v>1</v>
      </c>
    </row>
    <row r="227" spans="1:13" x14ac:dyDescent="0.35">
      <c r="A227" s="6" t="s">
        <v>8471</v>
      </c>
      <c r="B227" s="16">
        <f t="shared" si="3"/>
        <v>45517</v>
      </c>
      <c r="J227">
        <v>1</v>
      </c>
      <c r="M227">
        <v>1</v>
      </c>
    </row>
    <row r="228" spans="1:13" x14ac:dyDescent="0.35">
      <c r="A228" s="6" t="s">
        <v>8469</v>
      </c>
      <c r="B228" s="16">
        <f t="shared" si="3"/>
        <v>45517</v>
      </c>
      <c r="J228">
        <v>1</v>
      </c>
      <c r="M228">
        <v>1</v>
      </c>
    </row>
    <row r="229" spans="1:13" x14ac:dyDescent="0.35">
      <c r="A229" s="6" t="s">
        <v>8468</v>
      </c>
      <c r="B229" s="16">
        <f t="shared" si="3"/>
        <v>45517</v>
      </c>
      <c r="J229">
        <v>1</v>
      </c>
      <c r="M229">
        <v>1</v>
      </c>
    </row>
    <row r="230" spans="1:13" x14ac:dyDescent="0.35">
      <c r="A230" s="6" t="s">
        <v>8467</v>
      </c>
      <c r="B230" s="16">
        <f t="shared" si="3"/>
        <v>45517</v>
      </c>
      <c r="J230">
        <v>1</v>
      </c>
      <c r="M230">
        <v>1</v>
      </c>
    </row>
    <row r="231" spans="1:13" x14ac:dyDescent="0.35">
      <c r="A231" s="6" t="s">
        <v>8466</v>
      </c>
      <c r="B231" s="16">
        <f t="shared" si="3"/>
        <v>45517</v>
      </c>
      <c r="J231">
        <v>1</v>
      </c>
      <c r="M231">
        <v>1</v>
      </c>
    </row>
    <row r="232" spans="1:13" x14ac:dyDescent="0.35">
      <c r="A232" s="6" t="s">
        <v>8460</v>
      </c>
      <c r="B232" s="16">
        <f t="shared" si="3"/>
        <v>45517</v>
      </c>
      <c r="K232">
        <v>1</v>
      </c>
      <c r="M232">
        <v>1</v>
      </c>
    </row>
    <row r="233" spans="1:13" x14ac:dyDescent="0.35">
      <c r="A233" s="6" t="s">
        <v>8459</v>
      </c>
      <c r="B233" s="16">
        <f t="shared" si="3"/>
        <v>45517</v>
      </c>
      <c r="K233">
        <v>1</v>
      </c>
      <c r="M233">
        <v>1</v>
      </c>
    </row>
    <row r="234" spans="1:13" x14ac:dyDescent="0.35">
      <c r="A234" s="6" t="s">
        <v>8458</v>
      </c>
      <c r="B234" s="16">
        <f t="shared" si="3"/>
        <v>45517</v>
      </c>
      <c r="K234">
        <v>1</v>
      </c>
      <c r="M234">
        <v>1</v>
      </c>
    </row>
    <row r="235" spans="1:13" x14ac:dyDescent="0.35">
      <c r="A235" s="6" t="s">
        <v>8457</v>
      </c>
      <c r="B235" s="16">
        <f t="shared" si="3"/>
        <v>45517</v>
      </c>
      <c r="K235">
        <v>1</v>
      </c>
      <c r="M235">
        <v>1</v>
      </c>
    </row>
    <row r="236" spans="1:13" x14ac:dyDescent="0.35">
      <c r="A236" s="6" t="s">
        <v>8456</v>
      </c>
      <c r="B236" s="16">
        <f t="shared" si="3"/>
        <v>45517</v>
      </c>
      <c r="K236">
        <v>1</v>
      </c>
      <c r="M236">
        <v>1</v>
      </c>
    </row>
    <row r="237" spans="1:13" x14ac:dyDescent="0.35">
      <c r="A237" s="6" t="s">
        <v>8455</v>
      </c>
      <c r="B237" s="16">
        <f t="shared" si="3"/>
        <v>45517</v>
      </c>
      <c r="K237">
        <v>1</v>
      </c>
      <c r="M237">
        <v>1</v>
      </c>
    </row>
    <row r="238" spans="1:13" x14ac:dyDescent="0.35">
      <c r="A238" s="6" t="s">
        <v>8454</v>
      </c>
      <c r="B238" s="16">
        <f t="shared" si="3"/>
        <v>45517</v>
      </c>
      <c r="K238">
        <v>1</v>
      </c>
      <c r="M238">
        <v>1</v>
      </c>
    </row>
    <row r="239" spans="1:13" x14ac:dyDescent="0.35">
      <c r="A239" s="6" t="s">
        <v>8453</v>
      </c>
      <c r="B239" s="16">
        <f t="shared" si="3"/>
        <v>45517</v>
      </c>
      <c r="K239">
        <v>1</v>
      </c>
      <c r="M239">
        <v>1</v>
      </c>
    </row>
    <row r="240" spans="1:13" x14ac:dyDescent="0.35">
      <c r="A240" s="6" t="s">
        <v>8452</v>
      </c>
      <c r="B240" s="16">
        <f t="shared" si="3"/>
        <v>45517</v>
      </c>
      <c r="K240">
        <v>1</v>
      </c>
      <c r="M240">
        <v>1</v>
      </c>
    </row>
    <row r="241" spans="1:13" x14ac:dyDescent="0.35">
      <c r="A241" s="6" t="s">
        <v>8450</v>
      </c>
      <c r="B241" s="16">
        <f t="shared" si="3"/>
        <v>45517</v>
      </c>
      <c r="G241">
        <v>1</v>
      </c>
      <c r="M241">
        <v>1</v>
      </c>
    </row>
    <row r="242" spans="1:13" x14ac:dyDescent="0.35">
      <c r="A242" s="6" t="s">
        <v>8449</v>
      </c>
      <c r="B242" s="16">
        <f t="shared" si="3"/>
        <v>45517</v>
      </c>
      <c r="G242">
        <v>1</v>
      </c>
      <c r="M242">
        <v>1</v>
      </c>
    </row>
    <row r="243" spans="1:13" x14ac:dyDescent="0.35">
      <c r="A243" s="6" t="s">
        <v>8400</v>
      </c>
      <c r="B243" s="16">
        <f t="shared" si="3"/>
        <v>45517</v>
      </c>
      <c r="D243">
        <v>1</v>
      </c>
      <c r="M243">
        <v>1</v>
      </c>
    </row>
    <row r="244" spans="1:13" x14ac:dyDescent="0.35">
      <c r="A244" s="6" t="s">
        <v>8399</v>
      </c>
      <c r="B244" s="16">
        <f t="shared" si="3"/>
        <v>45517</v>
      </c>
      <c r="D244">
        <v>1</v>
      </c>
      <c r="M244">
        <v>1</v>
      </c>
    </row>
    <row r="245" spans="1:13" x14ac:dyDescent="0.35">
      <c r="A245" s="6" t="s">
        <v>8398</v>
      </c>
      <c r="B245" s="16">
        <f t="shared" si="3"/>
        <v>45517</v>
      </c>
      <c r="D245">
        <v>1</v>
      </c>
      <c r="M245">
        <v>1</v>
      </c>
    </row>
    <row r="246" spans="1:13" x14ac:dyDescent="0.35">
      <c r="A246" s="6" t="s">
        <v>8397</v>
      </c>
      <c r="B246" s="16">
        <f t="shared" si="3"/>
        <v>45517</v>
      </c>
      <c r="D246">
        <v>1</v>
      </c>
      <c r="M246">
        <v>1</v>
      </c>
    </row>
    <row r="247" spans="1:13" x14ac:dyDescent="0.35">
      <c r="A247" s="6" t="s">
        <v>8396</v>
      </c>
      <c r="B247" s="16">
        <f t="shared" si="3"/>
        <v>45517</v>
      </c>
      <c r="D247">
        <v>1</v>
      </c>
      <c r="M247">
        <v>1</v>
      </c>
    </row>
    <row r="248" spans="1:13" x14ac:dyDescent="0.35">
      <c r="A248" s="6" t="s">
        <v>8395</v>
      </c>
      <c r="B248" s="16">
        <f t="shared" si="3"/>
        <v>45517</v>
      </c>
      <c r="D248">
        <v>1</v>
      </c>
      <c r="M248">
        <v>1</v>
      </c>
    </row>
    <row r="249" spans="1:13" x14ac:dyDescent="0.35">
      <c r="A249" s="6" t="s">
        <v>8385</v>
      </c>
      <c r="B249" s="16">
        <f t="shared" si="3"/>
        <v>45518</v>
      </c>
      <c r="D249">
        <v>1</v>
      </c>
      <c r="M249">
        <v>1</v>
      </c>
    </row>
    <row r="250" spans="1:13" x14ac:dyDescent="0.35">
      <c r="A250" s="6" t="s">
        <v>8384</v>
      </c>
      <c r="B250" s="16">
        <f t="shared" si="3"/>
        <v>45518</v>
      </c>
      <c r="D250">
        <v>1</v>
      </c>
      <c r="M250">
        <v>1</v>
      </c>
    </row>
    <row r="251" spans="1:13" x14ac:dyDescent="0.35">
      <c r="A251" s="6" t="s">
        <v>8383</v>
      </c>
      <c r="B251" s="16">
        <f t="shared" si="3"/>
        <v>45518</v>
      </c>
      <c r="D251">
        <v>1</v>
      </c>
      <c r="M251">
        <v>1</v>
      </c>
    </row>
    <row r="252" spans="1:13" x14ac:dyDescent="0.35">
      <c r="A252" s="6" t="s">
        <v>8382</v>
      </c>
      <c r="B252" s="16">
        <f t="shared" si="3"/>
        <v>45518</v>
      </c>
      <c r="D252">
        <v>1</v>
      </c>
      <c r="M252">
        <v>1</v>
      </c>
    </row>
    <row r="253" spans="1:13" x14ac:dyDescent="0.35">
      <c r="A253" s="6" t="s">
        <v>8380</v>
      </c>
      <c r="B253" s="16">
        <f t="shared" si="3"/>
        <v>45518</v>
      </c>
      <c r="D253">
        <v>1</v>
      </c>
      <c r="M253">
        <v>1</v>
      </c>
    </row>
    <row r="254" spans="1:13" x14ac:dyDescent="0.35">
      <c r="A254" s="6" t="s">
        <v>8306</v>
      </c>
      <c r="B254" s="16">
        <f t="shared" si="3"/>
        <v>45518</v>
      </c>
      <c r="C254">
        <v>1</v>
      </c>
      <c r="M254">
        <v>1</v>
      </c>
    </row>
    <row r="255" spans="1:13" x14ac:dyDescent="0.35">
      <c r="A255" s="6" t="s">
        <v>8300</v>
      </c>
      <c r="B255" s="16">
        <f t="shared" si="3"/>
        <v>45518</v>
      </c>
      <c r="E255">
        <v>1</v>
      </c>
      <c r="M255">
        <v>1</v>
      </c>
    </row>
    <row r="256" spans="1:13" x14ac:dyDescent="0.35">
      <c r="A256" s="6" t="s">
        <v>8299</v>
      </c>
      <c r="B256" s="16">
        <f t="shared" si="3"/>
        <v>45518</v>
      </c>
      <c r="E256">
        <v>1</v>
      </c>
      <c r="M256">
        <v>1</v>
      </c>
    </row>
    <row r="257" spans="1:13" x14ac:dyDescent="0.35">
      <c r="A257" s="6" t="s">
        <v>8295</v>
      </c>
      <c r="B257" s="16">
        <f t="shared" si="3"/>
        <v>45518</v>
      </c>
      <c r="C257">
        <v>1</v>
      </c>
      <c r="M257">
        <v>1</v>
      </c>
    </row>
    <row r="258" spans="1:13" x14ac:dyDescent="0.35">
      <c r="A258" s="6" t="s">
        <v>8294</v>
      </c>
      <c r="B258" s="16">
        <f t="shared" si="3"/>
        <v>45518</v>
      </c>
      <c r="C258">
        <v>1</v>
      </c>
      <c r="M258">
        <v>1</v>
      </c>
    </row>
    <row r="259" spans="1:13" x14ac:dyDescent="0.35">
      <c r="A259" s="6" t="s">
        <v>8293</v>
      </c>
      <c r="B259" s="16">
        <f t="shared" ref="B259:B322" si="4">DATE(YEAR(LEFT(A259,10)),MONTH(LEFT(A259,10)),DAY(LEFT(A259,10)))</f>
        <v>45518</v>
      </c>
      <c r="E259">
        <v>1</v>
      </c>
      <c r="M259">
        <v>1</v>
      </c>
    </row>
    <row r="260" spans="1:13" x14ac:dyDescent="0.35">
      <c r="A260" s="6" t="s">
        <v>8290</v>
      </c>
      <c r="B260" s="16">
        <f t="shared" si="4"/>
        <v>45518</v>
      </c>
      <c r="E260">
        <v>1</v>
      </c>
      <c r="M260">
        <v>1</v>
      </c>
    </row>
    <row r="261" spans="1:13" x14ac:dyDescent="0.35">
      <c r="A261" s="6" t="s">
        <v>8242</v>
      </c>
      <c r="B261" s="16">
        <f t="shared" si="4"/>
        <v>45518</v>
      </c>
      <c r="E261">
        <v>1</v>
      </c>
      <c r="M261">
        <v>1</v>
      </c>
    </row>
    <row r="262" spans="1:13" x14ac:dyDescent="0.35">
      <c r="A262" s="6" t="s">
        <v>8187</v>
      </c>
      <c r="B262" s="16">
        <f t="shared" si="4"/>
        <v>45518</v>
      </c>
      <c r="C262">
        <v>1</v>
      </c>
      <c r="M262">
        <v>1</v>
      </c>
    </row>
    <row r="263" spans="1:13" x14ac:dyDescent="0.35">
      <c r="A263" s="6" t="s">
        <v>8168</v>
      </c>
      <c r="B263" s="16">
        <f t="shared" si="4"/>
        <v>45518</v>
      </c>
      <c r="E263">
        <v>1</v>
      </c>
      <c r="M263">
        <v>1</v>
      </c>
    </row>
    <row r="264" spans="1:13" x14ac:dyDescent="0.35">
      <c r="A264" s="6" t="s">
        <v>8167</v>
      </c>
      <c r="B264" s="16">
        <f t="shared" si="4"/>
        <v>45518</v>
      </c>
      <c r="E264">
        <v>1</v>
      </c>
      <c r="M264">
        <v>1</v>
      </c>
    </row>
    <row r="265" spans="1:13" x14ac:dyDescent="0.35">
      <c r="A265" s="6" t="s">
        <v>8164</v>
      </c>
      <c r="B265" s="16">
        <f t="shared" si="4"/>
        <v>45518</v>
      </c>
      <c r="G265">
        <v>1</v>
      </c>
      <c r="M265">
        <v>1</v>
      </c>
    </row>
    <row r="266" spans="1:13" x14ac:dyDescent="0.35">
      <c r="A266" s="6" t="s">
        <v>8158</v>
      </c>
      <c r="B266" s="16">
        <f t="shared" si="4"/>
        <v>45518</v>
      </c>
      <c r="G266">
        <v>1</v>
      </c>
      <c r="M266">
        <v>1</v>
      </c>
    </row>
    <row r="267" spans="1:13" x14ac:dyDescent="0.35">
      <c r="A267" s="6" t="s">
        <v>8150</v>
      </c>
      <c r="B267" s="16">
        <f t="shared" si="4"/>
        <v>45518</v>
      </c>
      <c r="G267">
        <v>1</v>
      </c>
      <c r="M267">
        <v>1</v>
      </c>
    </row>
    <row r="268" spans="1:13" x14ac:dyDescent="0.35">
      <c r="A268" s="6" t="s">
        <v>8146</v>
      </c>
      <c r="B268" s="16">
        <f t="shared" si="4"/>
        <v>45518</v>
      </c>
      <c r="E268">
        <v>1</v>
      </c>
      <c r="M268">
        <v>1</v>
      </c>
    </row>
    <row r="269" spans="1:13" x14ac:dyDescent="0.35">
      <c r="A269" s="6" t="s">
        <v>8141</v>
      </c>
      <c r="B269" s="16">
        <f t="shared" si="4"/>
        <v>45518</v>
      </c>
      <c r="J269">
        <v>1</v>
      </c>
      <c r="M269">
        <v>1</v>
      </c>
    </row>
    <row r="270" spans="1:13" x14ac:dyDescent="0.35">
      <c r="A270" s="6" t="s">
        <v>8140</v>
      </c>
      <c r="B270" s="16">
        <f t="shared" si="4"/>
        <v>45518</v>
      </c>
      <c r="J270">
        <v>1</v>
      </c>
      <c r="M270">
        <v>1</v>
      </c>
    </row>
    <row r="271" spans="1:13" x14ac:dyDescent="0.35">
      <c r="A271" s="6" t="s">
        <v>8139</v>
      </c>
      <c r="B271" s="16">
        <f t="shared" si="4"/>
        <v>45518</v>
      </c>
      <c r="J271">
        <v>1</v>
      </c>
      <c r="M271">
        <v>1</v>
      </c>
    </row>
    <row r="272" spans="1:13" x14ac:dyDescent="0.35">
      <c r="A272" s="6" t="s">
        <v>8138</v>
      </c>
      <c r="B272" s="16">
        <f t="shared" si="4"/>
        <v>45518</v>
      </c>
      <c r="J272">
        <v>1</v>
      </c>
      <c r="M272">
        <v>1</v>
      </c>
    </row>
    <row r="273" spans="1:13" x14ac:dyDescent="0.35">
      <c r="A273" s="6" t="s">
        <v>8137</v>
      </c>
      <c r="B273" s="16">
        <f t="shared" si="4"/>
        <v>45518</v>
      </c>
      <c r="J273">
        <v>1</v>
      </c>
      <c r="M273">
        <v>1</v>
      </c>
    </row>
    <row r="274" spans="1:13" x14ac:dyDescent="0.35">
      <c r="A274" s="6" t="s">
        <v>8136</v>
      </c>
      <c r="B274" s="16">
        <f t="shared" si="4"/>
        <v>45518</v>
      </c>
      <c r="J274">
        <v>1</v>
      </c>
      <c r="M274">
        <v>1</v>
      </c>
    </row>
    <row r="275" spans="1:13" x14ac:dyDescent="0.35">
      <c r="A275" s="6" t="s">
        <v>8119</v>
      </c>
      <c r="B275" s="16">
        <f t="shared" si="4"/>
        <v>45518</v>
      </c>
      <c r="L275">
        <v>1</v>
      </c>
      <c r="M275">
        <v>1</v>
      </c>
    </row>
    <row r="276" spans="1:13" x14ac:dyDescent="0.35">
      <c r="A276" s="6" t="s">
        <v>8118</v>
      </c>
      <c r="B276" s="16">
        <f t="shared" si="4"/>
        <v>45518</v>
      </c>
      <c r="L276">
        <v>1</v>
      </c>
      <c r="M276">
        <v>1</v>
      </c>
    </row>
    <row r="277" spans="1:13" x14ac:dyDescent="0.35">
      <c r="A277" s="6" t="s">
        <v>8113</v>
      </c>
      <c r="B277" s="16">
        <f t="shared" si="4"/>
        <v>45518</v>
      </c>
      <c r="L277">
        <v>1</v>
      </c>
      <c r="M277">
        <v>1</v>
      </c>
    </row>
    <row r="278" spans="1:13" x14ac:dyDescent="0.35">
      <c r="A278" s="6" t="s">
        <v>8112</v>
      </c>
      <c r="B278" s="16">
        <f t="shared" si="4"/>
        <v>45518</v>
      </c>
      <c r="L278">
        <v>1</v>
      </c>
      <c r="M278">
        <v>1</v>
      </c>
    </row>
    <row r="279" spans="1:13" x14ac:dyDescent="0.35">
      <c r="A279" s="6" t="s">
        <v>8111</v>
      </c>
      <c r="B279" s="16">
        <f t="shared" si="4"/>
        <v>45518</v>
      </c>
      <c r="L279">
        <v>1</v>
      </c>
      <c r="M279">
        <v>1</v>
      </c>
    </row>
    <row r="280" spans="1:13" x14ac:dyDescent="0.35">
      <c r="A280" s="6" t="s">
        <v>8109</v>
      </c>
      <c r="B280" s="16">
        <f t="shared" si="4"/>
        <v>45518</v>
      </c>
      <c r="E280">
        <v>1</v>
      </c>
      <c r="M280">
        <v>1</v>
      </c>
    </row>
    <row r="281" spans="1:13" x14ac:dyDescent="0.35">
      <c r="A281" s="6" t="s">
        <v>8107</v>
      </c>
      <c r="B281" s="16">
        <f t="shared" si="4"/>
        <v>45518</v>
      </c>
      <c r="L281">
        <v>1</v>
      </c>
      <c r="M281">
        <v>1</v>
      </c>
    </row>
    <row r="282" spans="1:13" x14ac:dyDescent="0.35">
      <c r="A282" s="6" t="s">
        <v>8097</v>
      </c>
      <c r="B282" s="16">
        <f t="shared" si="4"/>
        <v>45518</v>
      </c>
      <c r="E282">
        <v>1</v>
      </c>
      <c r="M282">
        <v>1</v>
      </c>
    </row>
    <row r="283" spans="1:13" x14ac:dyDescent="0.35">
      <c r="A283" s="6" t="s">
        <v>7986</v>
      </c>
      <c r="B283" s="16">
        <f t="shared" si="4"/>
        <v>45518</v>
      </c>
      <c r="E283">
        <v>1</v>
      </c>
      <c r="M283">
        <v>1</v>
      </c>
    </row>
    <row r="284" spans="1:13" x14ac:dyDescent="0.35">
      <c r="A284" s="6" t="s">
        <v>7984</v>
      </c>
      <c r="B284" s="16">
        <f t="shared" si="4"/>
        <v>45518</v>
      </c>
      <c r="E284">
        <v>1</v>
      </c>
      <c r="M284">
        <v>1</v>
      </c>
    </row>
    <row r="285" spans="1:13" x14ac:dyDescent="0.35">
      <c r="A285" s="6" t="s">
        <v>7875</v>
      </c>
      <c r="B285" s="16">
        <f t="shared" si="4"/>
        <v>45518</v>
      </c>
      <c r="I285">
        <v>1</v>
      </c>
      <c r="M285">
        <v>1</v>
      </c>
    </row>
    <row r="286" spans="1:13" x14ac:dyDescent="0.35">
      <c r="A286" s="6" t="s">
        <v>7579</v>
      </c>
      <c r="B286" s="16">
        <f t="shared" si="4"/>
        <v>45518</v>
      </c>
      <c r="C286">
        <v>1</v>
      </c>
      <c r="M286">
        <v>1</v>
      </c>
    </row>
    <row r="287" spans="1:13" x14ac:dyDescent="0.35">
      <c r="A287" s="6" t="s">
        <v>7775</v>
      </c>
      <c r="B287" s="16">
        <f t="shared" si="4"/>
        <v>45520</v>
      </c>
      <c r="C287">
        <v>1</v>
      </c>
      <c r="M287">
        <v>1</v>
      </c>
    </row>
    <row r="288" spans="1:13" x14ac:dyDescent="0.35">
      <c r="A288" s="6" t="s">
        <v>7774</v>
      </c>
      <c r="B288" s="16">
        <f t="shared" si="4"/>
        <v>45520</v>
      </c>
      <c r="C288">
        <v>1</v>
      </c>
      <c r="M288">
        <v>1</v>
      </c>
    </row>
    <row r="289" spans="1:13" x14ac:dyDescent="0.35">
      <c r="A289" s="6" t="s">
        <v>7773</v>
      </c>
      <c r="B289" s="16">
        <f t="shared" si="4"/>
        <v>45520</v>
      </c>
      <c r="C289">
        <v>1</v>
      </c>
      <c r="M289">
        <v>1</v>
      </c>
    </row>
    <row r="290" spans="1:13" x14ac:dyDescent="0.35">
      <c r="A290" s="6" t="s">
        <v>7772</v>
      </c>
      <c r="B290" s="16">
        <f t="shared" si="4"/>
        <v>45520</v>
      </c>
      <c r="C290">
        <v>1</v>
      </c>
      <c r="M290">
        <v>1</v>
      </c>
    </row>
    <row r="291" spans="1:13" x14ac:dyDescent="0.35">
      <c r="A291" s="6" t="s">
        <v>7578</v>
      </c>
      <c r="B291" s="16">
        <f t="shared" si="4"/>
        <v>45520</v>
      </c>
      <c r="C291">
        <v>1</v>
      </c>
      <c r="M291">
        <v>1</v>
      </c>
    </row>
    <row r="292" spans="1:13" x14ac:dyDescent="0.35">
      <c r="A292" s="6" t="s">
        <v>7769</v>
      </c>
      <c r="B292" s="16">
        <f t="shared" si="4"/>
        <v>45520</v>
      </c>
      <c r="C292">
        <v>1</v>
      </c>
      <c r="M292">
        <v>1</v>
      </c>
    </row>
    <row r="293" spans="1:13" x14ac:dyDescent="0.35">
      <c r="A293" s="6" t="s">
        <v>7768</v>
      </c>
      <c r="B293" s="16">
        <f t="shared" si="4"/>
        <v>45520</v>
      </c>
      <c r="C293">
        <v>1</v>
      </c>
      <c r="M293">
        <v>1</v>
      </c>
    </row>
    <row r="294" spans="1:13" x14ac:dyDescent="0.35">
      <c r="A294" s="6" t="s">
        <v>7767</v>
      </c>
      <c r="B294" s="16">
        <f t="shared" si="4"/>
        <v>45520</v>
      </c>
      <c r="C294">
        <v>1</v>
      </c>
      <c r="M294">
        <v>1</v>
      </c>
    </row>
    <row r="295" spans="1:13" x14ac:dyDescent="0.35">
      <c r="A295" s="17" t="s">
        <v>7766</v>
      </c>
      <c r="B295" s="16">
        <f t="shared" si="4"/>
        <v>45520</v>
      </c>
      <c r="C295" s="15">
        <v>1</v>
      </c>
      <c r="D295" s="15"/>
      <c r="E295" s="15"/>
      <c r="F295" s="15"/>
      <c r="G295" s="15"/>
      <c r="H295" s="15"/>
      <c r="I295" s="15"/>
      <c r="J295" s="15"/>
      <c r="K295" s="15"/>
      <c r="L295" s="15"/>
      <c r="M295" s="15">
        <v>1</v>
      </c>
    </row>
    <row r="296" spans="1:13" x14ac:dyDescent="0.35">
      <c r="A296" s="14" t="s">
        <v>712</v>
      </c>
      <c r="B296" s="14"/>
      <c r="C296" s="13">
        <v>43</v>
      </c>
      <c r="D296" s="13">
        <v>51</v>
      </c>
      <c r="E296" s="13">
        <v>44</v>
      </c>
      <c r="F296" s="13">
        <v>16</v>
      </c>
      <c r="G296" s="13">
        <v>45</v>
      </c>
      <c r="H296" s="13">
        <v>42</v>
      </c>
      <c r="I296" s="13">
        <v>21</v>
      </c>
      <c r="J296" s="13">
        <v>36</v>
      </c>
      <c r="K296" s="13">
        <v>9</v>
      </c>
      <c r="L296" s="13">
        <v>6</v>
      </c>
      <c r="M296" s="13">
        <v>313</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FB014-D362-481E-AAE1-22DCE197D2E7}">
  <sheetPr codeName="Sheet2"/>
  <dimension ref="A1:O3461"/>
  <sheetViews>
    <sheetView topLeftCell="A3351" workbookViewId="0">
      <selection activeCell="B3357" sqref="B3357"/>
    </sheetView>
  </sheetViews>
  <sheetFormatPr defaultColWidth="8.81640625" defaultRowHeight="14.5" x14ac:dyDescent="0.35"/>
  <cols>
    <col min="1" max="2" width="23.7265625" customWidth="1"/>
    <col min="3" max="3" width="15.453125" customWidth="1"/>
    <col min="4" max="4" width="28.453125" customWidth="1"/>
    <col min="5" max="5" width="27.81640625" customWidth="1"/>
    <col min="6" max="6" width="47" customWidth="1"/>
    <col min="7" max="7" width="46.453125" customWidth="1"/>
    <col min="8" max="8" width="28" customWidth="1"/>
    <col min="9" max="9" width="28.1796875" customWidth="1"/>
    <col min="10" max="10" width="46.54296875" customWidth="1"/>
    <col min="11" max="11" width="45.81640625" customWidth="1"/>
    <col min="12" max="12" width="47.453125" customWidth="1"/>
    <col min="13" max="13" width="26.7265625" customWidth="1"/>
    <col min="14" max="14" width="47.7265625" customWidth="1"/>
    <col min="15" max="15" width="6.1796875" customWidth="1"/>
  </cols>
  <sheetData>
    <row r="1" spans="1:15" x14ac:dyDescent="0.35">
      <c r="A1" s="20" t="s">
        <v>3258</v>
      </c>
      <c r="B1" s="20" t="s">
        <v>3257</v>
      </c>
      <c r="C1" s="20" t="s">
        <v>3255</v>
      </c>
      <c r="D1" s="20" t="s">
        <v>6639</v>
      </c>
      <c r="E1" s="20" t="s">
        <v>101</v>
      </c>
      <c r="F1" s="20" t="s">
        <v>93</v>
      </c>
      <c r="G1" s="20" t="s">
        <v>95</v>
      </c>
      <c r="H1" s="20" t="s">
        <v>6640</v>
      </c>
      <c r="I1" s="20" t="s">
        <v>103</v>
      </c>
      <c r="J1" s="20" t="s">
        <v>91</v>
      </c>
      <c r="K1" s="20" t="s">
        <v>87</v>
      </c>
      <c r="L1" s="20" t="s">
        <v>89</v>
      </c>
      <c r="M1" s="20" t="s">
        <v>97</v>
      </c>
      <c r="N1" s="20" t="s">
        <v>99</v>
      </c>
      <c r="O1" s="20" t="s">
        <v>712</v>
      </c>
    </row>
    <row r="2" spans="1:15" x14ac:dyDescent="0.35">
      <c r="A2" s="19" t="s">
        <v>3255</v>
      </c>
      <c r="B2" s="19"/>
      <c r="C2" s="18">
        <v>149</v>
      </c>
      <c r="D2" s="18"/>
      <c r="E2" s="18"/>
      <c r="F2" s="18">
        <v>16</v>
      </c>
      <c r="G2" s="18"/>
      <c r="H2" s="18"/>
      <c r="I2" s="18"/>
      <c r="J2" s="18"/>
      <c r="K2" s="18"/>
      <c r="L2" s="18"/>
      <c r="M2" s="18"/>
      <c r="N2" s="18"/>
      <c r="O2" s="18">
        <v>165</v>
      </c>
    </row>
    <row r="3" spans="1:15" x14ac:dyDescent="0.35">
      <c r="A3" s="6" t="s">
        <v>14937</v>
      </c>
      <c r="B3" s="16">
        <f t="shared" ref="B3:B66" si="0">DATE(YEAR(LEFT(A3,10)),MONTH(LEFT(A3,10)),DAY(LEFT(A3,10)))</f>
        <v>45476</v>
      </c>
      <c r="E3">
        <v>1</v>
      </c>
      <c r="O3">
        <v>1</v>
      </c>
    </row>
    <row r="4" spans="1:15" x14ac:dyDescent="0.35">
      <c r="A4" s="6" t="s">
        <v>14936</v>
      </c>
      <c r="B4" s="16">
        <f t="shared" si="0"/>
        <v>45476</v>
      </c>
      <c r="E4">
        <v>1</v>
      </c>
      <c r="O4">
        <v>1</v>
      </c>
    </row>
    <row r="5" spans="1:15" x14ac:dyDescent="0.35">
      <c r="A5" s="6" t="s">
        <v>14935</v>
      </c>
      <c r="B5" s="16">
        <f t="shared" si="0"/>
        <v>45476</v>
      </c>
      <c r="E5">
        <v>1</v>
      </c>
      <c r="O5">
        <v>1</v>
      </c>
    </row>
    <row r="6" spans="1:15" x14ac:dyDescent="0.35">
      <c r="A6" s="6" t="s">
        <v>14934</v>
      </c>
      <c r="B6" s="16">
        <f t="shared" si="0"/>
        <v>45476</v>
      </c>
      <c r="E6">
        <v>1</v>
      </c>
      <c r="O6">
        <v>1</v>
      </c>
    </row>
    <row r="7" spans="1:15" x14ac:dyDescent="0.35">
      <c r="A7" s="6" t="s">
        <v>14933</v>
      </c>
      <c r="B7" s="16">
        <f t="shared" si="0"/>
        <v>45476</v>
      </c>
      <c r="E7">
        <v>1</v>
      </c>
      <c r="O7">
        <v>1</v>
      </c>
    </row>
    <row r="8" spans="1:15" x14ac:dyDescent="0.35">
      <c r="A8" s="6" t="s">
        <v>14932</v>
      </c>
      <c r="B8" s="16">
        <f t="shared" si="0"/>
        <v>45476</v>
      </c>
      <c r="E8">
        <v>1</v>
      </c>
      <c r="O8">
        <v>1</v>
      </c>
    </row>
    <row r="9" spans="1:15" x14ac:dyDescent="0.35">
      <c r="A9" s="6" t="s">
        <v>14931</v>
      </c>
      <c r="B9" s="16">
        <f t="shared" si="0"/>
        <v>45476</v>
      </c>
      <c r="E9">
        <v>1</v>
      </c>
      <c r="O9">
        <v>1</v>
      </c>
    </row>
    <row r="10" spans="1:15" x14ac:dyDescent="0.35">
      <c r="A10" s="6" t="s">
        <v>14930</v>
      </c>
      <c r="B10" s="16">
        <f t="shared" si="0"/>
        <v>45476</v>
      </c>
      <c r="E10">
        <v>1</v>
      </c>
      <c r="O10">
        <v>1</v>
      </c>
    </row>
    <row r="11" spans="1:15" x14ac:dyDescent="0.35">
      <c r="A11" s="6" t="s">
        <v>14929</v>
      </c>
      <c r="B11" s="16">
        <f t="shared" si="0"/>
        <v>45476</v>
      </c>
      <c r="E11">
        <v>1</v>
      </c>
      <c r="O11">
        <v>1</v>
      </c>
    </row>
    <row r="12" spans="1:15" x14ac:dyDescent="0.35">
      <c r="A12" s="6" t="s">
        <v>14928</v>
      </c>
      <c r="B12" s="16">
        <f t="shared" si="0"/>
        <v>45476</v>
      </c>
      <c r="E12">
        <v>1</v>
      </c>
      <c r="O12">
        <v>1</v>
      </c>
    </row>
    <row r="13" spans="1:15" x14ac:dyDescent="0.35">
      <c r="A13" s="6" t="s">
        <v>14927</v>
      </c>
      <c r="B13" s="16">
        <f t="shared" si="0"/>
        <v>45476</v>
      </c>
      <c r="E13">
        <v>1</v>
      </c>
      <c r="O13">
        <v>1</v>
      </c>
    </row>
    <row r="14" spans="1:15" x14ac:dyDescent="0.35">
      <c r="A14" s="6" t="s">
        <v>14926</v>
      </c>
      <c r="B14" s="16">
        <f t="shared" si="0"/>
        <v>45476</v>
      </c>
      <c r="E14">
        <v>1</v>
      </c>
      <c r="O14">
        <v>1</v>
      </c>
    </row>
    <row r="15" spans="1:15" x14ac:dyDescent="0.35">
      <c r="A15" s="6" t="s">
        <v>14925</v>
      </c>
      <c r="B15" s="16">
        <f t="shared" si="0"/>
        <v>45476</v>
      </c>
      <c r="E15">
        <v>1</v>
      </c>
      <c r="O15">
        <v>1</v>
      </c>
    </row>
    <row r="16" spans="1:15" x14ac:dyDescent="0.35">
      <c r="A16" s="6" t="s">
        <v>14924</v>
      </c>
      <c r="B16" s="16">
        <f t="shared" si="0"/>
        <v>45476</v>
      </c>
      <c r="E16">
        <v>1</v>
      </c>
      <c r="O16">
        <v>1</v>
      </c>
    </row>
    <row r="17" spans="1:15" x14ac:dyDescent="0.35">
      <c r="A17" s="6" t="s">
        <v>14923</v>
      </c>
      <c r="B17" s="16">
        <f t="shared" si="0"/>
        <v>45476</v>
      </c>
      <c r="E17">
        <v>1</v>
      </c>
      <c r="O17">
        <v>1</v>
      </c>
    </row>
    <row r="18" spans="1:15" x14ac:dyDescent="0.35">
      <c r="A18" s="6" t="s">
        <v>14922</v>
      </c>
      <c r="B18" s="16">
        <f t="shared" si="0"/>
        <v>45476</v>
      </c>
      <c r="E18">
        <v>1</v>
      </c>
      <c r="O18">
        <v>1</v>
      </c>
    </row>
    <row r="19" spans="1:15" x14ac:dyDescent="0.35">
      <c r="A19" s="6" t="s">
        <v>14921</v>
      </c>
      <c r="B19" s="16">
        <f t="shared" si="0"/>
        <v>45476</v>
      </c>
      <c r="E19">
        <v>1</v>
      </c>
      <c r="O19">
        <v>1</v>
      </c>
    </row>
    <row r="20" spans="1:15" x14ac:dyDescent="0.35">
      <c r="A20" s="6" t="s">
        <v>14920</v>
      </c>
      <c r="B20" s="16">
        <f t="shared" si="0"/>
        <v>45476</v>
      </c>
      <c r="E20">
        <v>1</v>
      </c>
      <c r="O20">
        <v>1</v>
      </c>
    </row>
    <row r="21" spans="1:15" x14ac:dyDescent="0.35">
      <c r="A21" s="6" t="s">
        <v>14919</v>
      </c>
      <c r="B21" s="16">
        <f t="shared" si="0"/>
        <v>45476</v>
      </c>
      <c r="E21">
        <v>1</v>
      </c>
      <c r="O21">
        <v>1</v>
      </c>
    </row>
    <row r="22" spans="1:15" x14ac:dyDescent="0.35">
      <c r="A22" s="6" t="s">
        <v>14918</v>
      </c>
      <c r="B22" s="16">
        <f t="shared" si="0"/>
        <v>45476</v>
      </c>
      <c r="E22">
        <v>1</v>
      </c>
      <c r="O22">
        <v>1</v>
      </c>
    </row>
    <row r="23" spans="1:15" x14ac:dyDescent="0.35">
      <c r="A23" s="6" t="s">
        <v>14917</v>
      </c>
      <c r="B23" s="16">
        <f t="shared" si="0"/>
        <v>45476</v>
      </c>
      <c r="E23">
        <v>1</v>
      </c>
      <c r="O23">
        <v>1</v>
      </c>
    </row>
    <row r="24" spans="1:15" x14ac:dyDescent="0.35">
      <c r="A24" s="6" t="s">
        <v>14916</v>
      </c>
      <c r="B24" s="16">
        <f t="shared" si="0"/>
        <v>45476</v>
      </c>
      <c r="E24">
        <v>1</v>
      </c>
      <c r="O24">
        <v>1</v>
      </c>
    </row>
    <row r="25" spans="1:15" x14ac:dyDescent="0.35">
      <c r="A25" s="6" t="s">
        <v>14915</v>
      </c>
      <c r="B25" s="16">
        <f t="shared" si="0"/>
        <v>45476</v>
      </c>
      <c r="E25">
        <v>1</v>
      </c>
      <c r="O25">
        <v>1</v>
      </c>
    </row>
    <row r="26" spans="1:15" x14ac:dyDescent="0.35">
      <c r="A26" s="6" t="s">
        <v>14914</v>
      </c>
      <c r="B26" s="16">
        <f t="shared" si="0"/>
        <v>45476</v>
      </c>
      <c r="E26">
        <v>1</v>
      </c>
      <c r="O26">
        <v>1</v>
      </c>
    </row>
    <row r="27" spans="1:15" x14ac:dyDescent="0.35">
      <c r="A27" s="6" t="s">
        <v>14913</v>
      </c>
      <c r="B27" s="16">
        <f t="shared" si="0"/>
        <v>45476</v>
      </c>
      <c r="E27">
        <v>1</v>
      </c>
      <c r="O27">
        <v>1</v>
      </c>
    </row>
    <row r="28" spans="1:15" x14ac:dyDescent="0.35">
      <c r="A28" s="6" t="s">
        <v>14912</v>
      </c>
      <c r="B28" s="16">
        <f t="shared" si="0"/>
        <v>45476</v>
      </c>
      <c r="E28">
        <v>1</v>
      </c>
      <c r="O28">
        <v>1</v>
      </c>
    </row>
    <row r="29" spans="1:15" x14ac:dyDescent="0.35">
      <c r="A29" s="6" t="s">
        <v>14911</v>
      </c>
      <c r="B29" s="16">
        <f t="shared" si="0"/>
        <v>45476</v>
      </c>
      <c r="E29">
        <v>1</v>
      </c>
      <c r="O29">
        <v>1</v>
      </c>
    </row>
    <row r="30" spans="1:15" x14ac:dyDescent="0.35">
      <c r="A30" s="6" t="s">
        <v>14910</v>
      </c>
      <c r="B30" s="16">
        <f t="shared" si="0"/>
        <v>45476</v>
      </c>
      <c r="E30">
        <v>1</v>
      </c>
      <c r="O30">
        <v>1</v>
      </c>
    </row>
    <row r="31" spans="1:15" x14ac:dyDescent="0.35">
      <c r="A31" s="6" t="s">
        <v>14909</v>
      </c>
      <c r="B31" s="16">
        <f t="shared" si="0"/>
        <v>45476</v>
      </c>
      <c r="E31">
        <v>1</v>
      </c>
      <c r="O31">
        <v>1</v>
      </c>
    </row>
    <row r="32" spans="1:15" x14ac:dyDescent="0.35">
      <c r="A32" s="6" t="s">
        <v>14908</v>
      </c>
      <c r="B32" s="16">
        <f t="shared" si="0"/>
        <v>45476</v>
      </c>
      <c r="E32">
        <v>1</v>
      </c>
      <c r="O32">
        <v>1</v>
      </c>
    </row>
    <row r="33" spans="1:15" x14ac:dyDescent="0.35">
      <c r="A33" s="6" t="s">
        <v>14907</v>
      </c>
      <c r="B33" s="16">
        <f t="shared" si="0"/>
        <v>45476</v>
      </c>
      <c r="E33">
        <v>1</v>
      </c>
      <c r="O33">
        <v>1</v>
      </c>
    </row>
    <row r="34" spans="1:15" x14ac:dyDescent="0.35">
      <c r="A34" s="6" t="s">
        <v>14906</v>
      </c>
      <c r="B34" s="16">
        <f t="shared" si="0"/>
        <v>45476</v>
      </c>
      <c r="E34">
        <v>1</v>
      </c>
      <c r="O34">
        <v>1</v>
      </c>
    </row>
    <row r="35" spans="1:15" x14ac:dyDescent="0.35">
      <c r="A35" s="6" t="s">
        <v>14905</v>
      </c>
      <c r="B35" s="16">
        <f t="shared" si="0"/>
        <v>45476</v>
      </c>
      <c r="E35">
        <v>1</v>
      </c>
      <c r="O35">
        <v>1</v>
      </c>
    </row>
    <row r="36" spans="1:15" x14ac:dyDescent="0.35">
      <c r="A36" s="6" t="s">
        <v>14904</v>
      </c>
      <c r="B36" s="16">
        <f t="shared" si="0"/>
        <v>45476</v>
      </c>
      <c r="E36">
        <v>1</v>
      </c>
      <c r="O36">
        <v>1</v>
      </c>
    </row>
    <row r="37" spans="1:15" x14ac:dyDescent="0.35">
      <c r="A37" s="6" t="s">
        <v>14903</v>
      </c>
      <c r="B37" s="16">
        <f t="shared" si="0"/>
        <v>45476</v>
      </c>
      <c r="E37">
        <v>1</v>
      </c>
      <c r="O37">
        <v>1</v>
      </c>
    </row>
    <row r="38" spans="1:15" x14ac:dyDescent="0.35">
      <c r="A38" s="6" t="s">
        <v>14902</v>
      </c>
      <c r="B38" s="16">
        <f t="shared" si="0"/>
        <v>45476</v>
      </c>
      <c r="E38">
        <v>1</v>
      </c>
      <c r="O38">
        <v>1</v>
      </c>
    </row>
    <row r="39" spans="1:15" x14ac:dyDescent="0.35">
      <c r="A39" s="6" t="s">
        <v>14901</v>
      </c>
      <c r="B39" s="16">
        <f t="shared" si="0"/>
        <v>45476</v>
      </c>
      <c r="E39">
        <v>1</v>
      </c>
      <c r="O39">
        <v>1</v>
      </c>
    </row>
    <row r="40" spans="1:15" x14ac:dyDescent="0.35">
      <c r="A40" s="6" t="s">
        <v>14900</v>
      </c>
      <c r="B40" s="16">
        <f t="shared" si="0"/>
        <v>45476</v>
      </c>
      <c r="E40">
        <v>1</v>
      </c>
      <c r="O40">
        <v>1</v>
      </c>
    </row>
    <row r="41" spans="1:15" x14ac:dyDescent="0.35">
      <c r="A41" s="6" t="s">
        <v>14899</v>
      </c>
      <c r="B41" s="16">
        <f t="shared" si="0"/>
        <v>45476</v>
      </c>
      <c r="E41">
        <v>1</v>
      </c>
      <c r="O41">
        <v>1</v>
      </c>
    </row>
    <row r="42" spans="1:15" x14ac:dyDescent="0.35">
      <c r="A42" s="6" t="s">
        <v>14898</v>
      </c>
      <c r="B42" s="16">
        <f t="shared" si="0"/>
        <v>45476</v>
      </c>
      <c r="E42">
        <v>1</v>
      </c>
      <c r="O42">
        <v>1</v>
      </c>
    </row>
    <row r="43" spans="1:15" x14ac:dyDescent="0.35">
      <c r="A43" s="6" t="s">
        <v>14897</v>
      </c>
      <c r="B43" s="16">
        <f t="shared" si="0"/>
        <v>45476</v>
      </c>
      <c r="E43">
        <v>1</v>
      </c>
      <c r="O43">
        <v>1</v>
      </c>
    </row>
    <row r="44" spans="1:15" x14ac:dyDescent="0.35">
      <c r="A44" s="6" t="s">
        <v>14896</v>
      </c>
      <c r="B44" s="16">
        <f t="shared" si="0"/>
        <v>45476</v>
      </c>
      <c r="E44">
        <v>1</v>
      </c>
      <c r="O44">
        <v>1</v>
      </c>
    </row>
    <row r="45" spans="1:15" x14ac:dyDescent="0.35">
      <c r="A45" s="6" t="s">
        <v>14895</v>
      </c>
      <c r="B45" s="16">
        <f t="shared" si="0"/>
        <v>45476</v>
      </c>
      <c r="E45">
        <v>1</v>
      </c>
      <c r="O45">
        <v>1</v>
      </c>
    </row>
    <row r="46" spans="1:15" x14ac:dyDescent="0.35">
      <c r="A46" s="6" t="s">
        <v>14894</v>
      </c>
      <c r="B46" s="16">
        <f t="shared" si="0"/>
        <v>45476</v>
      </c>
      <c r="E46">
        <v>1</v>
      </c>
      <c r="O46">
        <v>1</v>
      </c>
    </row>
    <row r="47" spans="1:15" x14ac:dyDescent="0.35">
      <c r="A47" s="6" t="s">
        <v>14893</v>
      </c>
      <c r="B47" s="16">
        <f t="shared" si="0"/>
        <v>45476</v>
      </c>
      <c r="E47">
        <v>1</v>
      </c>
      <c r="O47">
        <v>1</v>
      </c>
    </row>
    <row r="48" spans="1:15" x14ac:dyDescent="0.35">
      <c r="A48" s="6" t="s">
        <v>14892</v>
      </c>
      <c r="B48" s="16">
        <f t="shared" si="0"/>
        <v>45476</v>
      </c>
      <c r="E48">
        <v>1</v>
      </c>
      <c r="O48">
        <v>1</v>
      </c>
    </row>
    <row r="49" spans="1:15" x14ac:dyDescent="0.35">
      <c r="A49" s="6" t="s">
        <v>14891</v>
      </c>
      <c r="B49" s="16">
        <f t="shared" si="0"/>
        <v>45476</v>
      </c>
      <c r="E49">
        <v>1</v>
      </c>
      <c r="O49">
        <v>1</v>
      </c>
    </row>
    <row r="50" spans="1:15" x14ac:dyDescent="0.35">
      <c r="A50" s="6" t="s">
        <v>14890</v>
      </c>
      <c r="B50" s="16">
        <f t="shared" si="0"/>
        <v>45476</v>
      </c>
      <c r="E50">
        <v>1</v>
      </c>
      <c r="O50">
        <v>1</v>
      </c>
    </row>
    <row r="51" spans="1:15" x14ac:dyDescent="0.35">
      <c r="A51" s="6" t="s">
        <v>14889</v>
      </c>
      <c r="B51" s="16">
        <f t="shared" si="0"/>
        <v>45476</v>
      </c>
      <c r="E51">
        <v>1</v>
      </c>
      <c r="O51">
        <v>1</v>
      </c>
    </row>
    <row r="52" spans="1:15" x14ac:dyDescent="0.35">
      <c r="A52" s="6" t="s">
        <v>14888</v>
      </c>
      <c r="B52" s="16">
        <f t="shared" si="0"/>
        <v>45476</v>
      </c>
      <c r="E52">
        <v>1</v>
      </c>
      <c r="O52">
        <v>1</v>
      </c>
    </row>
    <row r="53" spans="1:15" x14ac:dyDescent="0.35">
      <c r="A53" s="6" t="s">
        <v>14887</v>
      </c>
      <c r="B53" s="16">
        <f t="shared" si="0"/>
        <v>45476</v>
      </c>
      <c r="E53">
        <v>1</v>
      </c>
      <c r="O53">
        <v>1</v>
      </c>
    </row>
    <row r="54" spans="1:15" x14ac:dyDescent="0.35">
      <c r="A54" s="6" t="s">
        <v>14886</v>
      </c>
      <c r="B54" s="16">
        <f t="shared" si="0"/>
        <v>45476</v>
      </c>
      <c r="E54">
        <v>1</v>
      </c>
      <c r="O54">
        <v>1</v>
      </c>
    </row>
    <row r="55" spans="1:15" x14ac:dyDescent="0.35">
      <c r="A55" s="6" t="s">
        <v>14885</v>
      </c>
      <c r="B55" s="16">
        <f t="shared" si="0"/>
        <v>45476</v>
      </c>
      <c r="E55">
        <v>1</v>
      </c>
      <c r="O55">
        <v>1</v>
      </c>
    </row>
    <row r="56" spans="1:15" x14ac:dyDescent="0.35">
      <c r="A56" s="6" t="s">
        <v>14884</v>
      </c>
      <c r="B56" s="16">
        <f t="shared" si="0"/>
        <v>45476</v>
      </c>
      <c r="E56">
        <v>1</v>
      </c>
      <c r="O56">
        <v>1</v>
      </c>
    </row>
    <row r="57" spans="1:15" x14ac:dyDescent="0.35">
      <c r="A57" s="6" t="s">
        <v>14883</v>
      </c>
      <c r="B57" s="16">
        <f t="shared" si="0"/>
        <v>45476</v>
      </c>
      <c r="E57">
        <v>1</v>
      </c>
      <c r="O57">
        <v>1</v>
      </c>
    </row>
    <row r="58" spans="1:15" x14ac:dyDescent="0.35">
      <c r="A58" s="6" t="s">
        <v>14882</v>
      </c>
      <c r="B58" s="16">
        <f t="shared" si="0"/>
        <v>45476</v>
      </c>
      <c r="E58">
        <v>1</v>
      </c>
      <c r="O58">
        <v>1</v>
      </c>
    </row>
    <row r="59" spans="1:15" x14ac:dyDescent="0.35">
      <c r="A59" s="6" t="s">
        <v>14881</v>
      </c>
      <c r="B59" s="16">
        <f t="shared" si="0"/>
        <v>45476</v>
      </c>
      <c r="E59">
        <v>1</v>
      </c>
      <c r="O59">
        <v>1</v>
      </c>
    </row>
    <row r="60" spans="1:15" x14ac:dyDescent="0.35">
      <c r="A60" s="6" t="s">
        <v>14880</v>
      </c>
      <c r="B60" s="16">
        <f t="shared" si="0"/>
        <v>45476</v>
      </c>
      <c r="E60">
        <v>1</v>
      </c>
      <c r="O60">
        <v>1</v>
      </c>
    </row>
    <row r="61" spans="1:15" x14ac:dyDescent="0.35">
      <c r="A61" s="6" t="s">
        <v>14879</v>
      </c>
      <c r="B61" s="16">
        <f t="shared" si="0"/>
        <v>45476</v>
      </c>
      <c r="E61">
        <v>1</v>
      </c>
      <c r="O61">
        <v>1</v>
      </c>
    </row>
    <row r="62" spans="1:15" x14ac:dyDescent="0.35">
      <c r="A62" s="6" t="s">
        <v>14878</v>
      </c>
      <c r="B62" s="16">
        <f t="shared" si="0"/>
        <v>45476</v>
      </c>
      <c r="E62">
        <v>1</v>
      </c>
      <c r="O62">
        <v>1</v>
      </c>
    </row>
    <row r="63" spans="1:15" x14ac:dyDescent="0.35">
      <c r="A63" s="6" t="s">
        <v>14877</v>
      </c>
      <c r="B63" s="16">
        <f t="shared" si="0"/>
        <v>45476</v>
      </c>
      <c r="E63">
        <v>1</v>
      </c>
      <c r="O63">
        <v>1</v>
      </c>
    </row>
    <row r="64" spans="1:15" x14ac:dyDescent="0.35">
      <c r="A64" s="6" t="s">
        <v>14876</v>
      </c>
      <c r="B64" s="16">
        <f t="shared" si="0"/>
        <v>45476</v>
      </c>
      <c r="E64">
        <v>1</v>
      </c>
      <c r="O64">
        <v>1</v>
      </c>
    </row>
    <row r="65" spans="1:15" x14ac:dyDescent="0.35">
      <c r="A65" s="6" t="s">
        <v>14875</v>
      </c>
      <c r="B65" s="16">
        <f t="shared" si="0"/>
        <v>45476</v>
      </c>
      <c r="E65">
        <v>1</v>
      </c>
      <c r="O65">
        <v>1</v>
      </c>
    </row>
    <row r="66" spans="1:15" x14ac:dyDescent="0.35">
      <c r="A66" s="6" t="s">
        <v>14874</v>
      </c>
      <c r="B66" s="16">
        <f t="shared" si="0"/>
        <v>45476</v>
      </c>
      <c r="E66">
        <v>1</v>
      </c>
      <c r="O66">
        <v>1</v>
      </c>
    </row>
    <row r="67" spans="1:15" x14ac:dyDescent="0.35">
      <c r="A67" s="6" t="s">
        <v>14873</v>
      </c>
      <c r="B67" s="16">
        <f t="shared" ref="B67:B130" si="1">DATE(YEAR(LEFT(A67,10)),MONTH(LEFT(A67,10)),DAY(LEFT(A67,10)))</f>
        <v>45476</v>
      </c>
      <c r="E67">
        <v>1</v>
      </c>
      <c r="O67">
        <v>1</v>
      </c>
    </row>
    <row r="68" spans="1:15" x14ac:dyDescent="0.35">
      <c r="A68" s="6" t="s">
        <v>14872</v>
      </c>
      <c r="B68" s="16">
        <f t="shared" si="1"/>
        <v>45476</v>
      </c>
      <c r="E68">
        <v>1</v>
      </c>
      <c r="O68">
        <v>1</v>
      </c>
    </row>
    <row r="69" spans="1:15" x14ac:dyDescent="0.35">
      <c r="A69" s="6" t="s">
        <v>14871</v>
      </c>
      <c r="B69" s="16">
        <f t="shared" si="1"/>
        <v>45476</v>
      </c>
      <c r="E69">
        <v>1</v>
      </c>
      <c r="O69">
        <v>1</v>
      </c>
    </row>
    <row r="70" spans="1:15" x14ac:dyDescent="0.35">
      <c r="A70" s="6" t="s">
        <v>14870</v>
      </c>
      <c r="B70" s="16">
        <f t="shared" si="1"/>
        <v>45476</v>
      </c>
      <c r="E70">
        <v>1</v>
      </c>
      <c r="O70">
        <v>1</v>
      </c>
    </row>
    <row r="71" spans="1:15" x14ac:dyDescent="0.35">
      <c r="A71" s="6" t="s">
        <v>14869</v>
      </c>
      <c r="B71" s="16">
        <f t="shared" si="1"/>
        <v>45476</v>
      </c>
      <c r="E71">
        <v>1</v>
      </c>
      <c r="O71">
        <v>1</v>
      </c>
    </row>
    <row r="72" spans="1:15" x14ac:dyDescent="0.35">
      <c r="A72" s="6" t="s">
        <v>14868</v>
      </c>
      <c r="B72" s="16">
        <f t="shared" si="1"/>
        <v>45476</v>
      </c>
      <c r="E72">
        <v>1</v>
      </c>
      <c r="O72">
        <v>1</v>
      </c>
    </row>
    <row r="73" spans="1:15" x14ac:dyDescent="0.35">
      <c r="A73" s="6" t="s">
        <v>14867</v>
      </c>
      <c r="B73" s="16">
        <f t="shared" si="1"/>
        <v>45476</v>
      </c>
      <c r="E73">
        <v>1</v>
      </c>
      <c r="O73">
        <v>1</v>
      </c>
    </row>
    <row r="74" spans="1:15" x14ac:dyDescent="0.35">
      <c r="A74" s="6" t="s">
        <v>14866</v>
      </c>
      <c r="B74" s="16">
        <f t="shared" si="1"/>
        <v>45476</v>
      </c>
      <c r="E74">
        <v>1</v>
      </c>
      <c r="O74">
        <v>1</v>
      </c>
    </row>
    <row r="75" spans="1:15" x14ac:dyDescent="0.35">
      <c r="A75" s="6" t="s">
        <v>14865</v>
      </c>
      <c r="B75" s="16">
        <f t="shared" si="1"/>
        <v>45476</v>
      </c>
      <c r="E75">
        <v>1</v>
      </c>
      <c r="O75">
        <v>1</v>
      </c>
    </row>
    <row r="76" spans="1:15" x14ac:dyDescent="0.35">
      <c r="A76" s="6" t="s">
        <v>14864</v>
      </c>
      <c r="B76" s="16">
        <f t="shared" si="1"/>
        <v>45476</v>
      </c>
      <c r="E76">
        <v>1</v>
      </c>
      <c r="O76">
        <v>1</v>
      </c>
    </row>
    <row r="77" spans="1:15" x14ac:dyDescent="0.35">
      <c r="A77" s="6" t="s">
        <v>14863</v>
      </c>
      <c r="B77" s="16">
        <f t="shared" si="1"/>
        <v>45476</v>
      </c>
      <c r="E77">
        <v>1</v>
      </c>
      <c r="O77">
        <v>1</v>
      </c>
    </row>
    <row r="78" spans="1:15" x14ac:dyDescent="0.35">
      <c r="A78" s="6" t="s">
        <v>14862</v>
      </c>
      <c r="B78" s="16">
        <f t="shared" si="1"/>
        <v>45476</v>
      </c>
      <c r="E78">
        <v>1</v>
      </c>
      <c r="O78">
        <v>1</v>
      </c>
    </row>
    <row r="79" spans="1:15" x14ac:dyDescent="0.35">
      <c r="A79" s="6" t="s">
        <v>14861</v>
      </c>
      <c r="B79" s="16">
        <f t="shared" si="1"/>
        <v>45476</v>
      </c>
      <c r="E79">
        <v>1</v>
      </c>
      <c r="O79">
        <v>1</v>
      </c>
    </row>
    <row r="80" spans="1:15" x14ac:dyDescent="0.35">
      <c r="A80" s="6" t="s">
        <v>14860</v>
      </c>
      <c r="B80" s="16">
        <f t="shared" si="1"/>
        <v>45476</v>
      </c>
      <c r="E80">
        <v>1</v>
      </c>
      <c r="O80">
        <v>1</v>
      </c>
    </row>
    <row r="81" spans="1:15" x14ac:dyDescent="0.35">
      <c r="A81" s="6" t="s">
        <v>14859</v>
      </c>
      <c r="B81" s="16">
        <f t="shared" si="1"/>
        <v>45476</v>
      </c>
      <c r="E81">
        <v>1</v>
      </c>
      <c r="O81">
        <v>1</v>
      </c>
    </row>
    <row r="82" spans="1:15" x14ac:dyDescent="0.35">
      <c r="A82" s="6" t="s">
        <v>14858</v>
      </c>
      <c r="B82" s="16">
        <f t="shared" si="1"/>
        <v>45476</v>
      </c>
      <c r="E82">
        <v>1</v>
      </c>
      <c r="O82">
        <v>1</v>
      </c>
    </row>
    <row r="83" spans="1:15" x14ac:dyDescent="0.35">
      <c r="A83" s="6" t="s">
        <v>14857</v>
      </c>
      <c r="B83" s="16">
        <f t="shared" si="1"/>
        <v>45476</v>
      </c>
      <c r="E83">
        <v>1</v>
      </c>
      <c r="O83">
        <v>1</v>
      </c>
    </row>
    <row r="84" spans="1:15" x14ac:dyDescent="0.35">
      <c r="A84" s="6" t="s">
        <v>14856</v>
      </c>
      <c r="B84" s="16">
        <f t="shared" si="1"/>
        <v>45476</v>
      </c>
      <c r="E84">
        <v>1</v>
      </c>
      <c r="O84">
        <v>1</v>
      </c>
    </row>
    <row r="85" spans="1:15" x14ac:dyDescent="0.35">
      <c r="A85" s="6" t="s">
        <v>14855</v>
      </c>
      <c r="B85" s="16">
        <f t="shared" si="1"/>
        <v>45476</v>
      </c>
      <c r="E85">
        <v>1</v>
      </c>
      <c r="O85">
        <v>1</v>
      </c>
    </row>
    <row r="86" spans="1:15" x14ac:dyDescent="0.35">
      <c r="A86" s="6" t="s">
        <v>14854</v>
      </c>
      <c r="B86" s="16">
        <f t="shared" si="1"/>
        <v>45476</v>
      </c>
      <c r="E86">
        <v>1</v>
      </c>
      <c r="O86">
        <v>1</v>
      </c>
    </row>
    <row r="87" spans="1:15" x14ac:dyDescent="0.35">
      <c r="A87" s="6" t="s">
        <v>14853</v>
      </c>
      <c r="B87" s="16">
        <f t="shared" si="1"/>
        <v>45476</v>
      </c>
      <c r="E87">
        <v>1</v>
      </c>
      <c r="O87">
        <v>1</v>
      </c>
    </row>
    <row r="88" spans="1:15" x14ac:dyDescent="0.35">
      <c r="A88" s="6" t="s">
        <v>14852</v>
      </c>
      <c r="B88" s="16">
        <f t="shared" si="1"/>
        <v>45476</v>
      </c>
      <c r="E88">
        <v>1</v>
      </c>
      <c r="O88">
        <v>1</v>
      </c>
    </row>
    <row r="89" spans="1:15" x14ac:dyDescent="0.35">
      <c r="A89" s="6" t="s">
        <v>14851</v>
      </c>
      <c r="B89" s="16">
        <f t="shared" si="1"/>
        <v>45476</v>
      </c>
      <c r="E89">
        <v>1</v>
      </c>
      <c r="O89">
        <v>1</v>
      </c>
    </row>
    <row r="90" spans="1:15" x14ac:dyDescent="0.35">
      <c r="A90" s="6" t="s">
        <v>14850</v>
      </c>
      <c r="B90" s="16">
        <f t="shared" si="1"/>
        <v>45476</v>
      </c>
      <c r="E90">
        <v>1</v>
      </c>
      <c r="O90">
        <v>1</v>
      </c>
    </row>
    <row r="91" spans="1:15" x14ac:dyDescent="0.35">
      <c r="A91" s="6" t="s">
        <v>14849</v>
      </c>
      <c r="B91" s="16">
        <f t="shared" si="1"/>
        <v>45476</v>
      </c>
      <c r="E91">
        <v>1</v>
      </c>
      <c r="O91">
        <v>1</v>
      </c>
    </row>
    <row r="92" spans="1:15" x14ac:dyDescent="0.35">
      <c r="A92" s="6" t="s">
        <v>14848</v>
      </c>
      <c r="B92" s="16">
        <f t="shared" si="1"/>
        <v>45476</v>
      </c>
      <c r="E92">
        <v>1</v>
      </c>
      <c r="O92">
        <v>1</v>
      </c>
    </row>
    <row r="93" spans="1:15" x14ac:dyDescent="0.35">
      <c r="A93" s="6" t="s">
        <v>14847</v>
      </c>
      <c r="B93" s="16">
        <f t="shared" si="1"/>
        <v>45476</v>
      </c>
      <c r="E93">
        <v>1</v>
      </c>
      <c r="O93">
        <v>1</v>
      </c>
    </row>
    <row r="94" spans="1:15" x14ac:dyDescent="0.35">
      <c r="A94" s="6" t="s">
        <v>14846</v>
      </c>
      <c r="B94" s="16">
        <f t="shared" si="1"/>
        <v>45476</v>
      </c>
      <c r="E94">
        <v>1</v>
      </c>
      <c r="O94">
        <v>1</v>
      </c>
    </row>
    <row r="95" spans="1:15" x14ac:dyDescent="0.35">
      <c r="A95" s="6" t="s">
        <v>14845</v>
      </c>
      <c r="B95" s="16">
        <f t="shared" si="1"/>
        <v>45476</v>
      </c>
      <c r="E95">
        <v>1</v>
      </c>
      <c r="O95">
        <v>1</v>
      </c>
    </row>
    <row r="96" spans="1:15" x14ac:dyDescent="0.35">
      <c r="A96" s="6" t="s">
        <v>14844</v>
      </c>
      <c r="B96" s="16">
        <f t="shared" si="1"/>
        <v>45476</v>
      </c>
      <c r="E96">
        <v>1</v>
      </c>
      <c r="O96">
        <v>1</v>
      </c>
    </row>
    <row r="97" spans="1:15" x14ac:dyDescent="0.35">
      <c r="A97" s="6" t="s">
        <v>14843</v>
      </c>
      <c r="B97" s="16">
        <f t="shared" si="1"/>
        <v>45476</v>
      </c>
      <c r="E97">
        <v>1</v>
      </c>
      <c r="O97">
        <v>1</v>
      </c>
    </row>
    <row r="98" spans="1:15" x14ac:dyDescent="0.35">
      <c r="A98" s="6" t="s">
        <v>14842</v>
      </c>
      <c r="B98" s="16">
        <f t="shared" si="1"/>
        <v>45476</v>
      </c>
      <c r="E98">
        <v>1</v>
      </c>
      <c r="O98">
        <v>1</v>
      </c>
    </row>
    <row r="99" spans="1:15" x14ac:dyDescent="0.35">
      <c r="A99" s="6" t="s">
        <v>14841</v>
      </c>
      <c r="B99" s="16">
        <f t="shared" si="1"/>
        <v>45476</v>
      </c>
      <c r="E99">
        <v>1</v>
      </c>
      <c r="O99">
        <v>1</v>
      </c>
    </row>
    <row r="100" spans="1:15" x14ac:dyDescent="0.35">
      <c r="A100" s="6" t="s">
        <v>14840</v>
      </c>
      <c r="B100" s="16">
        <f t="shared" si="1"/>
        <v>45476</v>
      </c>
      <c r="E100">
        <v>1</v>
      </c>
      <c r="O100">
        <v>1</v>
      </c>
    </row>
    <row r="101" spans="1:15" x14ac:dyDescent="0.35">
      <c r="A101" s="6" t="s">
        <v>14839</v>
      </c>
      <c r="B101" s="16">
        <f t="shared" si="1"/>
        <v>45476</v>
      </c>
      <c r="E101">
        <v>1</v>
      </c>
      <c r="O101">
        <v>1</v>
      </c>
    </row>
    <row r="102" spans="1:15" x14ac:dyDescent="0.35">
      <c r="A102" s="6" t="s">
        <v>14838</v>
      </c>
      <c r="B102" s="16">
        <f t="shared" si="1"/>
        <v>45476</v>
      </c>
      <c r="E102">
        <v>1</v>
      </c>
      <c r="O102">
        <v>1</v>
      </c>
    </row>
    <row r="103" spans="1:15" x14ac:dyDescent="0.35">
      <c r="A103" s="6" t="s">
        <v>14837</v>
      </c>
      <c r="B103" s="16">
        <f t="shared" si="1"/>
        <v>45476</v>
      </c>
      <c r="E103">
        <v>1</v>
      </c>
      <c r="O103">
        <v>1</v>
      </c>
    </row>
    <row r="104" spans="1:15" x14ac:dyDescent="0.35">
      <c r="A104" s="6" t="s">
        <v>14836</v>
      </c>
      <c r="B104" s="16">
        <f t="shared" si="1"/>
        <v>45476</v>
      </c>
      <c r="E104">
        <v>1</v>
      </c>
      <c r="O104">
        <v>1</v>
      </c>
    </row>
    <row r="105" spans="1:15" x14ac:dyDescent="0.35">
      <c r="A105" s="6" t="s">
        <v>14835</v>
      </c>
      <c r="B105" s="16">
        <f t="shared" si="1"/>
        <v>45476</v>
      </c>
      <c r="E105">
        <v>1</v>
      </c>
      <c r="O105">
        <v>1</v>
      </c>
    </row>
    <row r="106" spans="1:15" x14ac:dyDescent="0.35">
      <c r="A106" s="6" t="s">
        <v>14834</v>
      </c>
      <c r="B106" s="16">
        <f t="shared" si="1"/>
        <v>45476</v>
      </c>
      <c r="E106">
        <v>1</v>
      </c>
      <c r="O106">
        <v>1</v>
      </c>
    </row>
    <row r="107" spans="1:15" x14ac:dyDescent="0.35">
      <c r="A107" s="6" t="s">
        <v>14833</v>
      </c>
      <c r="B107" s="16">
        <f t="shared" si="1"/>
        <v>45476</v>
      </c>
      <c r="E107">
        <v>1</v>
      </c>
      <c r="O107">
        <v>1</v>
      </c>
    </row>
    <row r="108" spans="1:15" x14ac:dyDescent="0.35">
      <c r="A108" s="6" t="s">
        <v>14832</v>
      </c>
      <c r="B108" s="16">
        <f t="shared" si="1"/>
        <v>45476</v>
      </c>
      <c r="E108">
        <v>1</v>
      </c>
      <c r="O108">
        <v>1</v>
      </c>
    </row>
    <row r="109" spans="1:15" x14ac:dyDescent="0.35">
      <c r="A109" s="6" t="s">
        <v>14831</v>
      </c>
      <c r="B109" s="16">
        <f t="shared" si="1"/>
        <v>45476</v>
      </c>
      <c r="E109">
        <v>1</v>
      </c>
      <c r="O109">
        <v>1</v>
      </c>
    </row>
    <row r="110" spans="1:15" x14ac:dyDescent="0.35">
      <c r="A110" s="6" t="s">
        <v>14830</v>
      </c>
      <c r="B110" s="16">
        <f t="shared" si="1"/>
        <v>45476</v>
      </c>
      <c r="E110">
        <v>1</v>
      </c>
      <c r="O110">
        <v>1</v>
      </c>
    </row>
    <row r="111" spans="1:15" x14ac:dyDescent="0.35">
      <c r="A111" s="6" t="s">
        <v>6344</v>
      </c>
      <c r="B111" s="16">
        <f t="shared" si="1"/>
        <v>45482</v>
      </c>
      <c r="E111">
        <v>1</v>
      </c>
      <c r="O111">
        <v>1</v>
      </c>
    </row>
    <row r="112" spans="1:15" x14ac:dyDescent="0.35">
      <c r="A112" s="6" t="s">
        <v>6343</v>
      </c>
      <c r="B112" s="16">
        <f t="shared" si="1"/>
        <v>45482</v>
      </c>
      <c r="E112">
        <v>1</v>
      </c>
      <c r="O112">
        <v>1</v>
      </c>
    </row>
    <row r="113" spans="1:15" x14ac:dyDescent="0.35">
      <c r="A113" s="6" t="s">
        <v>6342</v>
      </c>
      <c r="B113" s="16">
        <f t="shared" si="1"/>
        <v>45482</v>
      </c>
      <c r="E113">
        <v>2</v>
      </c>
      <c r="O113">
        <v>2</v>
      </c>
    </row>
    <row r="114" spans="1:15" x14ac:dyDescent="0.35">
      <c r="A114" s="6" t="s">
        <v>6341</v>
      </c>
      <c r="B114" s="16">
        <f t="shared" si="1"/>
        <v>45482</v>
      </c>
      <c r="E114">
        <v>1</v>
      </c>
      <c r="O114">
        <v>1</v>
      </c>
    </row>
    <row r="115" spans="1:15" x14ac:dyDescent="0.35">
      <c r="A115" s="6" t="s">
        <v>6340</v>
      </c>
      <c r="B115" s="16">
        <f t="shared" si="1"/>
        <v>45482</v>
      </c>
      <c r="E115">
        <v>1</v>
      </c>
      <c r="O115">
        <v>1</v>
      </c>
    </row>
    <row r="116" spans="1:15" x14ac:dyDescent="0.35">
      <c r="A116" s="6" t="s">
        <v>6339</v>
      </c>
      <c r="B116" s="16">
        <f t="shared" si="1"/>
        <v>45482</v>
      </c>
      <c r="E116">
        <v>1</v>
      </c>
      <c r="O116">
        <v>1</v>
      </c>
    </row>
    <row r="117" spans="1:15" x14ac:dyDescent="0.35">
      <c r="A117" s="6" t="s">
        <v>6338</v>
      </c>
      <c r="B117" s="16">
        <f t="shared" si="1"/>
        <v>45482</v>
      </c>
      <c r="E117">
        <v>1</v>
      </c>
      <c r="O117">
        <v>1</v>
      </c>
    </row>
    <row r="118" spans="1:15" x14ac:dyDescent="0.35">
      <c r="A118" s="6" t="s">
        <v>6337</v>
      </c>
      <c r="B118" s="16">
        <f t="shared" si="1"/>
        <v>45482</v>
      </c>
      <c r="E118">
        <v>1</v>
      </c>
      <c r="O118">
        <v>1</v>
      </c>
    </row>
    <row r="119" spans="1:15" x14ac:dyDescent="0.35">
      <c r="A119" s="6" t="s">
        <v>6336</v>
      </c>
      <c r="B119" s="16">
        <f t="shared" si="1"/>
        <v>45482</v>
      </c>
      <c r="E119">
        <v>1</v>
      </c>
      <c r="O119">
        <v>1</v>
      </c>
    </row>
    <row r="120" spans="1:15" x14ac:dyDescent="0.35">
      <c r="A120" s="6" t="s">
        <v>6335</v>
      </c>
      <c r="B120" s="16">
        <f t="shared" si="1"/>
        <v>45482</v>
      </c>
      <c r="E120">
        <v>1</v>
      </c>
      <c r="O120">
        <v>1</v>
      </c>
    </row>
    <row r="121" spans="1:15" x14ac:dyDescent="0.35">
      <c r="A121" s="6" t="s">
        <v>6334</v>
      </c>
      <c r="B121" s="16">
        <f t="shared" si="1"/>
        <v>45482</v>
      </c>
      <c r="E121">
        <v>1</v>
      </c>
      <c r="O121">
        <v>1</v>
      </c>
    </row>
    <row r="122" spans="1:15" x14ac:dyDescent="0.35">
      <c r="A122" s="6" t="s">
        <v>6333</v>
      </c>
      <c r="B122" s="16">
        <f t="shared" si="1"/>
        <v>45482</v>
      </c>
      <c r="E122">
        <v>1</v>
      </c>
      <c r="O122">
        <v>1</v>
      </c>
    </row>
    <row r="123" spans="1:15" x14ac:dyDescent="0.35">
      <c r="A123" s="6" t="s">
        <v>6332</v>
      </c>
      <c r="B123" s="16">
        <f t="shared" si="1"/>
        <v>45482</v>
      </c>
      <c r="E123">
        <v>1</v>
      </c>
      <c r="O123">
        <v>1</v>
      </c>
    </row>
    <row r="124" spans="1:15" x14ac:dyDescent="0.35">
      <c r="A124" s="6" t="s">
        <v>6331</v>
      </c>
      <c r="B124" s="16">
        <f t="shared" si="1"/>
        <v>45482</v>
      </c>
      <c r="E124">
        <v>1</v>
      </c>
      <c r="O124">
        <v>1</v>
      </c>
    </row>
    <row r="125" spans="1:15" x14ac:dyDescent="0.35">
      <c r="A125" s="6" t="s">
        <v>6330</v>
      </c>
      <c r="B125" s="16">
        <f t="shared" si="1"/>
        <v>45482</v>
      </c>
      <c r="E125">
        <v>2</v>
      </c>
      <c r="O125">
        <v>2</v>
      </c>
    </row>
    <row r="126" spans="1:15" x14ac:dyDescent="0.35">
      <c r="A126" s="6" t="s">
        <v>6329</v>
      </c>
      <c r="B126" s="16">
        <f t="shared" si="1"/>
        <v>45482</v>
      </c>
      <c r="E126">
        <v>1</v>
      </c>
      <c r="O126">
        <v>1</v>
      </c>
    </row>
    <row r="127" spans="1:15" x14ac:dyDescent="0.35">
      <c r="A127" s="6" t="s">
        <v>6328</v>
      </c>
      <c r="B127" s="16">
        <f t="shared" si="1"/>
        <v>45482</v>
      </c>
      <c r="E127">
        <v>1</v>
      </c>
      <c r="O127">
        <v>1</v>
      </c>
    </row>
    <row r="128" spans="1:15" x14ac:dyDescent="0.35">
      <c r="A128" s="6" t="s">
        <v>6327</v>
      </c>
      <c r="B128" s="16">
        <f t="shared" si="1"/>
        <v>45482</v>
      </c>
      <c r="E128">
        <v>1</v>
      </c>
      <c r="O128">
        <v>1</v>
      </c>
    </row>
    <row r="129" spans="1:15" x14ac:dyDescent="0.35">
      <c r="A129" s="6" t="s">
        <v>6326</v>
      </c>
      <c r="B129" s="16">
        <f t="shared" si="1"/>
        <v>45482</v>
      </c>
      <c r="E129">
        <v>1</v>
      </c>
      <c r="O129">
        <v>1</v>
      </c>
    </row>
    <row r="130" spans="1:15" x14ac:dyDescent="0.35">
      <c r="A130" s="6" t="s">
        <v>6325</v>
      </c>
      <c r="B130" s="16">
        <f t="shared" si="1"/>
        <v>45482</v>
      </c>
      <c r="E130">
        <v>1</v>
      </c>
      <c r="O130">
        <v>1</v>
      </c>
    </row>
    <row r="131" spans="1:15" x14ac:dyDescent="0.35">
      <c r="A131" s="6" t="s">
        <v>6324</v>
      </c>
      <c r="B131" s="16">
        <f t="shared" ref="B131:B194" si="2">DATE(YEAR(LEFT(A131,10)),MONTH(LEFT(A131,10)),DAY(LEFT(A131,10)))</f>
        <v>45482</v>
      </c>
      <c r="E131">
        <v>1</v>
      </c>
      <c r="O131">
        <v>1</v>
      </c>
    </row>
    <row r="132" spans="1:15" x14ac:dyDescent="0.35">
      <c r="A132" s="6" t="s">
        <v>6323</v>
      </c>
      <c r="B132" s="16">
        <f t="shared" si="2"/>
        <v>45482</v>
      </c>
      <c r="E132">
        <v>1</v>
      </c>
      <c r="O132">
        <v>1</v>
      </c>
    </row>
    <row r="133" spans="1:15" x14ac:dyDescent="0.35">
      <c r="A133" s="6" t="s">
        <v>6322</v>
      </c>
      <c r="B133" s="16">
        <f t="shared" si="2"/>
        <v>45482</v>
      </c>
      <c r="E133">
        <v>1</v>
      </c>
      <c r="O133">
        <v>1</v>
      </c>
    </row>
    <row r="134" spans="1:15" x14ac:dyDescent="0.35">
      <c r="A134" s="6" t="s">
        <v>6321</v>
      </c>
      <c r="B134" s="16">
        <f t="shared" si="2"/>
        <v>45482</v>
      </c>
      <c r="E134">
        <v>1</v>
      </c>
      <c r="O134">
        <v>1</v>
      </c>
    </row>
    <row r="135" spans="1:15" x14ac:dyDescent="0.35">
      <c r="A135" s="6" t="s">
        <v>6320</v>
      </c>
      <c r="B135" s="16">
        <f t="shared" si="2"/>
        <v>45482</v>
      </c>
      <c r="E135">
        <v>1</v>
      </c>
      <c r="O135">
        <v>1</v>
      </c>
    </row>
    <row r="136" spans="1:15" x14ac:dyDescent="0.35">
      <c r="A136" s="6" t="s">
        <v>6319</v>
      </c>
      <c r="B136" s="16">
        <f t="shared" si="2"/>
        <v>45482</v>
      </c>
      <c r="E136">
        <v>1</v>
      </c>
      <c r="O136">
        <v>1</v>
      </c>
    </row>
    <row r="137" spans="1:15" x14ac:dyDescent="0.35">
      <c r="A137" s="6" t="s">
        <v>6318</v>
      </c>
      <c r="B137" s="16">
        <f t="shared" si="2"/>
        <v>45482</v>
      </c>
      <c r="E137">
        <v>1</v>
      </c>
      <c r="O137">
        <v>1</v>
      </c>
    </row>
    <row r="138" spans="1:15" x14ac:dyDescent="0.35">
      <c r="A138" s="6" t="s">
        <v>6317</v>
      </c>
      <c r="B138" s="16">
        <f t="shared" si="2"/>
        <v>45482</v>
      </c>
      <c r="E138">
        <v>1</v>
      </c>
      <c r="O138">
        <v>1</v>
      </c>
    </row>
    <row r="139" spans="1:15" x14ac:dyDescent="0.35">
      <c r="A139" s="6" t="s">
        <v>6316</v>
      </c>
      <c r="B139" s="16">
        <f t="shared" si="2"/>
        <v>45482</v>
      </c>
      <c r="E139">
        <v>1</v>
      </c>
      <c r="O139">
        <v>1</v>
      </c>
    </row>
    <row r="140" spans="1:15" x14ac:dyDescent="0.35">
      <c r="A140" s="6" t="s">
        <v>6315</v>
      </c>
      <c r="B140" s="16">
        <f t="shared" si="2"/>
        <v>45482</v>
      </c>
      <c r="E140">
        <v>1</v>
      </c>
      <c r="O140">
        <v>1</v>
      </c>
    </row>
    <row r="141" spans="1:15" x14ac:dyDescent="0.35">
      <c r="A141" s="6" t="s">
        <v>6314</v>
      </c>
      <c r="B141" s="16">
        <f t="shared" si="2"/>
        <v>45482</v>
      </c>
      <c r="E141">
        <v>1</v>
      </c>
      <c r="O141">
        <v>1</v>
      </c>
    </row>
    <row r="142" spans="1:15" x14ac:dyDescent="0.35">
      <c r="A142" s="6" t="s">
        <v>6313</v>
      </c>
      <c r="B142" s="16">
        <f t="shared" si="2"/>
        <v>45482</v>
      </c>
      <c r="E142">
        <v>1</v>
      </c>
      <c r="O142">
        <v>1</v>
      </c>
    </row>
    <row r="143" spans="1:15" x14ac:dyDescent="0.35">
      <c r="A143" s="6" t="s">
        <v>6312</v>
      </c>
      <c r="B143" s="16">
        <f t="shared" si="2"/>
        <v>45482</v>
      </c>
      <c r="E143">
        <v>1</v>
      </c>
      <c r="O143">
        <v>1</v>
      </c>
    </row>
    <row r="144" spans="1:15" x14ac:dyDescent="0.35">
      <c r="A144" s="6" t="s">
        <v>6311</v>
      </c>
      <c r="B144" s="16">
        <f t="shared" si="2"/>
        <v>45482</v>
      </c>
      <c r="E144">
        <v>1</v>
      </c>
      <c r="O144">
        <v>1</v>
      </c>
    </row>
    <row r="145" spans="1:15" x14ac:dyDescent="0.35">
      <c r="A145" s="6" t="s">
        <v>6310</v>
      </c>
      <c r="B145" s="16">
        <f t="shared" si="2"/>
        <v>45482</v>
      </c>
      <c r="E145">
        <v>1</v>
      </c>
      <c r="O145">
        <v>1</v>
      </c>
    </row>
    <row r="146" spans="1:15" x14ac:dyDescent="0.35">
      <c r="A146" s="6" t="s">
        <v>6309</v>
      </c>
      <c r="B146" s="16">
        <f t="shared" si="2"/>
        <v>45482</v>
      </c>
      <c r="E146">
        <v>1</v>
      </c>
      <c r="O146">
        <v>1</v>
      </c>
    </row>
    <row r="147" spans="1:15" x14ac:dyDescent="0.35">
      <c r="A147" s="6" t="s">
        <v>6308</v>
      </c>
      <c r="B147" s="16">
        <f t="shared" si="2"/>
        <v>45482</v>
      </c>
      <c r="E147">
        <v>1</v>
      </c>
      <c r="O147">
        <v>1</v>
      </c>
    </row>
    <row r="148" spans="1:15" x14ac:dyDescent="0.35">
      <c r="A148" s="6" t="s">
        <v>6307</v>
      </c>
      <c r="B148" s="16">
        <f t="shared" si="2"/>
        <v>45482</v>
      </c>
      <c r="E148">
        <v>1</v>
      </c>
      <c r="O148">
        <v>1</v>
      </c>
    </row>
    <row r="149" spans="1:15" x14ac:dyDescent="0.35">
      <c r="A149" s="6" t="s">
        <v>6306</v>
      </c>
      <c r="B149" s="16">
        <f t="shared" si="2"/>
        <v>45482</v>
      </c>
      <c r="E149">
        <v>1</v>
      </c>
      <c r="O149">
        <v>1</v>
      </c>
    </row>
    <row r="150" spans="1:15" x14ac:dyDescent="0.35">
      <c r="A150" s="6" t="s">
        <v>6305</v>
      </c>
      <c r="B150" s="16">
        <f t="shared" si="2"/>
        <v>45482</v>
      </c>
      <c r="E150">
        <v>1</v>
      </c>
      <c r="O150">
        <v>1</v>
      </c>
    </row>
    <row r="151" spans="1:15" x14ac:dyDescent="0.35">
      <c r="A151" s="6" t="s">
        <v>6304</v>
      </c>
      <c r="B151" s="16">
        <f t="shared" si="2"/>
        <v>45482</v>
      </c>
      <c r="E151">
        <v>1</v>
      </c>
      <c r="O151">
        <v>1</v>
      </c>
    </row>
    <row r="152" spans="1:15" x14ac:dyDescent="0.35">
      <c r="A152" s="6" t="s">
        <v>6303</v>
      </c>
      <c r="B152" s="16">
        <f t="shared" si="2"/>
        <v>45482</v>
      </c>
      <c r="E152">
        <v>1</v>
      </c>
      <c r="O152">
        <v>1</v>
      </c>
    </row>
    <row r="153" spans="1:15" x14ac:dyDescent="0.35">
      <c r="A153" s="6" t="s">
        <v>6302</v>
      </c>
      <c r="B153" s="16">
        <f t="shared" si="2"/>
        <v>45482</v>
      </c>
      <c r="E153">
        <v>1</v>
      </c>
      <c r="O153">
        <v>1</v>
      </c>
    </row>
    <row r="154" spans="1:15" x14ac:dyDescent="0.35">
      <c r="A154" s="6" t="s">
        <v>6301</v>
      </c>
      <c r="B154" s="16">
        <f t="shared" si="2"/>
        <v>45482</v>
      </c>
      <c r="E154">
        <v>1</v>
      </c>
      <c r="O154">
        <v>1</v>
      </c>
    </row>
    <row r="155" spans="1:15" x14ac:dyDescent="0.35">
      <c r="A155" s="6" t="s">
        <v>6300</v>
      </c>
      <c r="B155" s="16">
        <f t="shared" si="2"/>
        <v>45482</v>
      </c>
      <c r="E155">
        <v>1</v>
      </c>
      <c r="O155">
        <v>1</v>
      </c>
    </row>
    <row r="156" spans="1:15" x14ac:dyDescent="0.35">
      <c r="A156" s="6" t="s">
        <v>6299</v>
      </c>
      <c r="B156" s="16">
        <f t="shared" si="2"/>
        <v>45482</v>
      </c>
      <c r="E156">
        <v>1</v>
      </c>
      <c r="O156">
        <v>1</v>
      </c>
    </row>
    <row r="157" spans="1:15" x14ac:dyDescent="0.35">
      <c r="A157" s="6" t="s">
        <v>6298</v>
      </c>
      <c r="B157" s="16">
        <f t="shared" si="2"/>
        <v>45482</v>
      </c>
      <c r="E157">
        <v>1</v>
      </c>
      <c r="O157">
        <v>1</v>
      </c>
    </row>
    <row r="158" spans="1:15" x14ac:dyDescent="0.35">
      <c r="A158" s="6" t="s">
        <v>6297</v>
      </c>
      <c r="B158" s="16">
        <f t="shared" si="2"/>
        <v>45482</v>
      </c>
      <c r="E158">
        <v>1</v>
      </c>
      <c r="O158">
        <v>1</v>
      </c>
    </row>
    <row r="159" spans="1:15" x14ac:dyDescent="0.35">
      <c r="A159" s="6" t="s">
        <v>6296</v>
      </c>
      <c r="B159" s="16">
        <f t="shared" si="2"/>
        <v>45482</v>
      </c>
      <c r="E159">
        <v>1</v>
      </c>
      <c r="O159">
        <v>1</v>
      </c>
    </row>
    <row r="160" spans="1:15" x14ac:dyDescent="0.35">
      <c r="A160" s="6" t="s">
        <v>6295</v>
      </c>
      <c r="B160" s="16">
        <f t="shared" si="2"/>
        <v>45482</v>
      </c>
      <c r="E160">
        <v>1</v>
      </c>
      <c r="O160">
        <v>1</v>
      </c>
    </row>
    <row r="161" spans="1:15" x14ac:dyDescent="0.35">
      <c r="A161" s="6" t="s">
        <v>6294</v>
      </c>
      <c r="B161" s="16">
        <f t="shared" si="2"/>
        <v>45482</v>
      </c>
      <c r="E161">
        <v>1</v>
      </c>
      <c r="O161">
        <v>1</v>
      </c>
    </row>
    <row r="162" spans="1:15" x14ac:dyDescent="0.35">
      <c r="A162" s="6" t="s">
        <v>6293</v>
      </c>
      <c r="B162" s="16">
        <f t="shared" si="2"/>
        <v>45482</v>
      </c>
      <c r="E162">
        <v>1</v>
      </c>
      <c r="O162">
        <v>1</v>
      </c>
    </row>
    <row r="163" spans="1:15" x14ac:dyDescent="0.35">
      <c r="A163" s="6" t="s">
        <v>6292</v>
      </c>
      <c r="B163" s="16">
        <f t="shared" si="2"/>
        <v>45482</v>
      </c>
      <c r="E163">
        <v>1</v>
      </c>
      <c r="O163">
        <v>1</v>
      </c>
    </row>
    <row r="164" spans="1:15" x14ac:dyDescent="0.35">
      <c r="A164" s="6" t="s">
        <v>6291</v>
      </c>
      <c r="B164" s="16">
        <f t="shared" si="2"/>
        <v>45482</v>
      </c>
      <c r="E164">
        <v>1</v>
      </c>
      <c r="O164">
        <v>1</v>
      </c>
    </row>
    <row r="165" spans="1:15" x14ac:dyDescent="0.35">
      <c r="A165" s="6" t="s">
        <v>6290</v>
      </c>
      <c r="B165" s="16">
        <f t="shared" si="2"/>
        <v>45482</v>
      </c>
      <c r="E165">
        <v>1</v>
      </c>
      <c r="O165">
        <v>1</v>
      </c>
    </row>
    <row r="166" spans="1:15" x14ac:dyDescent="0.35">
      <c r="A166" s="6" t="s">
        <v>6289</v>
      </c>
      <c r="B166" s="16">
        <f t="shared" si="2"/>
        <v>45482</v>
      </c>
      <c r="E166">
        <v>1</v>
      </c>
      <c r="O166">
        <v>1</v>
      </c>
    </row>
    <row r="167" spans="1:15" x14ac:dyDescent="0.35">
      <c r="A167" s="6" t="s">
        <v>6288</v>
      </c>
      <c r="B167" s="16">
        <f t="shared" si="2"/>
        <v>45482</v>
      </c>
      <c r="E167">
        <v>1</v>
      </c>
      <c r="O167">
        <v>1</v>
      </c>
    </row>
    <row r="168" spans="1:15" x14ac:dyDescent="0.35">
      <c r="A168" s="6" t="s">
        <v>6287</v>
      </c>
      <c r="B168" s="16">
        <f t="shared" si="2"/>
        <v>45482</v>
      </c>
      <c r="E168">
        <v>1</v>
      </c>
      <c r="O168">
        <v>1</v>
      </c>
    </row>
    <row r="169" spans="1:15" x14ac:dyDescent="0.35">
      <c r="A169" s="6" t="s">
        <v>6286</v>
      </c>
      <c r="B169" s="16">
        <f t="shared" si="2"/>
        <v>45482</v>
      </c>
      <c r="E169">
        <v>1</v>
      </c>
      <c r="O169">
        <v>1</v>
      </c>
    </row>
    <row r="170" spans="1:15" x14ac:dyDescent="0.35">
      <c r="A170" s="6" t="s">
        <v>6285</v>
      </c>
      <c r="B170" s="16">
        <f t="shared" si="2"/>
        <v>45482</v>
      </c>
      <c r="E170">
        <v>1</v>
      </c>
      <c r="O170">
        <v>1</v>
      </c>
    </row>
    <row r="171" spans="1:15" x14ac:dyDescent="0.35">
      <c r="A171" s="6" t="s">
        <v>6284</v>
      </c>
      <c r="B171" s="16">
        <f t="shared" si="2"/>
        <v>45482</v>
      </c>
      <c r="E171">
        <v>1</v>
      </c>
      <c r="O171">
        <v>1</v>
      </c>
    </row>
    <row r="172" spans="1:15" x14ac:dyDescent="0.35">
      <c r="A172" s="6" t="s">
        <v>6283</v>
      </c>
      <c r="B172" s="16">
        <f t="shared" si="2"/>
        <v>45482</v>
      </c>
      <c r="E172">
        <v>1</v>
      </c>
      <c r="O172">
        <v>1</v>
      </c>
    </row>
    <row r="173" spans="1:15" x14ac:dyDescent="0.35">
      <c r="A173" s="6" t="s">
        <v>6282</v>
      </c>
      <c r="B173" s="16">
        <f t="shared" si="2"/>
        <v>45482</v>
      </c>
      <c r="E173">
        <v>1</v>
      </c>
      <c r="O173">
        <v>1</v>
      </c>
    </row>
    <row r="174" spans="1:15" x14ac:dyDescent="0.35">
      <c r="A174" s="6" t="s">
        <v>6281</v>
      </c>
      <c r="B174" s="16">
        <f t="shared" si="2"/>
        <v>45482</v>
      </c>
      <c r="E174">
        <v>1</v>
      </c>
      <c r="O174">
        <v>1</v>
      </c>
    </row>
    <row r="175" spans="1:15" x14ac:dyDescent="0.35">
      <c r="A175" s="6" t="s">
        <v>6280</v>
      </c>
      <c r="B175" s="16">
        <f t="shared" si="2"/>
        <v>45482</v>
      </c>
      <c r="E175">
        <v>1</v>
      </c>
      <c r="O175">
        <v>1</v>
      </c>
    </row>
    <row r="176" spans="1:15" x14ac:dyDescent="0.35">
      <c r="A176" s="6" t="s">
        <v>6279</v>
      </c>
      <c r="B176" s="16">
        <f t="shared" si="2"/>
        <v>45482</v>
      </c>
      <c r="E176">
        <v>1</v>
      </c>
      <c r="O176">
        <v>1</v>
      </c>
    </row>
    <row r="177" spans="1:15" x14ac:dyDescent="0.35">
      <c r="A177" s="6" t="s">
        <v>6278</v>
      </c>
      <c r="B177" s="16">
        <f t="shared" si="2"/>
        <v>45482</v>
      </c>
      <c r="E177">
        <v>1</v>
      </c>
      <c r="O177">
        <v>1</v>
      </c>
    </row>
    <row r="178" spans="1:15" x14ac:dyDescent="0.35">
      <c r="A178" s="6" t="s">
        <v>6277</v>
      </c>
      <c r="B178" s="16">
        <f t="shared" si="2"/>
        <v>45482</v>
      </c>
      <c r="E178">
        <v>1</v>
      </c>
      <c r="O178">
        <v>1</v>
      </c>
    </row>
    <row r="179" spans="1:15" x14ac:dyDescent="0.35">
      <c r="A179" s="6" t="s">
        <v>6276</v>
      </c>
      <c r="B179" s="16">
        <f t="shared" si="2"/>
        <v>45482</v>
      </c>
      <c r="E179">
        <v>1</v>
      </c>
      <c r="O179">
        <v>1</v>
      </c>
    </row>
    <row r="180" spans="1:15" x14ac:dyDescent="0.35">
      <c r="A180" s="6" t="s">
        <v>6275</v>
      </c>
      <c r="B180" s="16">
        <f t="shared" si="2"/>
        <v>45482</v>
      </c>
      <c r="E180">
        <v>1</v>
      </c>
      <c r="O180">
        <v>1</v>
      </c>
    </row>
    <row r="181" spans="1:15" x14ac:dyDescent="0.35">
      <c r="A181" s="6" t="s">
        <v>6274</v>
      </c>
      <c r="B181" s="16">
        <f t="shared" si="2"/>
        <v>45482</v>
      </c>
      <c r="E181">
        <v>1</v>
      </c>
      <c r="O181">
        <v>1</v>
      </c>
    </row>
    <row r="182" spans="1:15" x14ac:dyDescent="0.35">
      <c r="A182" s="6" t="s">
        <v>6273</v>
      </c>
      <c r="B182" s="16">
        <f t="shared" si="2"/>
        <v>45482</v>
      </c>
      <c r="E182">
        <v>1</v>
      </c>
      <c r="O182">
        <v>1</v>
      </c>
    </row>
    <row r="183" spans="1:15" x14ac:dyDescent="0.35">
      <c r="A183" s="6" t="s">
        <v>6272</v>
      </c>
      <c r="B183" s="16">
        <f t="shared" si="2"/>
        <v>45482</v>
      </c>
      <c r="E183">
        <v>1</v>
      </c>
      <c r="O183">
        <v>1</v>
      </c>
    </row>
    <row r="184" spans="1:15" x14ac:dyDescent="0.35">
      <c r="A184" s="6" t="s">
        <v>6271</v>
      </c>
      <c r="B184" s="16">
        <f t="shared" si="2"/>
        <v>45482</v>
      </c>
      <c r="E184">
        <v>1</v>
      </c>
      <c r="O184">
        <v>1</v>
      </c>
    </row>
    <row r="185" spans="1:15" x14ac:dyDescent="0.35">
      <c r="A185" s="6" t="s">
        <v>6270</v>
      </c>
      <c r="B185" s="16">
        <f t="shared" si="2"/>
        <v>45482</v>
      </c>
      <c r="E185">
        <v>1</v>
      </c>
      <c r="O185">
        <v>1</v>
      </c>
    </row>
    <row r="186" spans="1:15" x14ac:dyDescent="0.35">
      <c r="A186" s="6" t="s">
        <v>6269</v>
      </c>
      <c r="B186" s="16">
        <f t="shared" si="2"/>
        <v>45482</v>
      </c>
      <c r="E186">
        <v>1</v>
      </c>
      <c r="O186">
        <v>1</v>
      </c>
    </row>
    <row r="187" spans="1:15" x14ac:dyDescent="0.35">
      <c r="A187" s="6" t="s">
        <v>6268</v>
      </c>
      <c r="B187" s="16">
        <f t="shared" si="2"/>
        <v>45482</v>
      </c>
      <c r="E187">
        <v>1</v>
      </c>
      <c r="O187">
        <v>1</v>
      </c>
    </row>
    <row r="188" spans="1:15" x14ac:dyDescent="0.35">
      <c r="A188" s="6" t="s">
        <v>6267</v>
      </c>
      <c r="B188" s="16">
        <f t="shared" si="2"/>
        <v>45482</v>
      </c>
      <c r="E188">
        <v>1</v>
      </c>
      <c r="O188">
        <v>1</v>
      </c>
    </row>
    <row r="189" spans="1:15" x14ac:dyDescent="0.35">
      <c r="A189" s="6" t="s">
        <v>6266</v>
      </c>
      <c r="B189" s="16">
        <f t="shared" si="2"/>
        <v>45482</v>
      </c>
      <c r="E189">
        <v>1</v>
      </c>
      <c r="O189">
        <v>1</v>
      </c>
    </row>
    <row r="190" spans="1:15" x14ac:dyDescent="0.35">
      <c r="A190" s="6" t="s">
        <v>6265</v>
      </c>
      <c r="B190" s="16">
        <f t="shared" si="2"/>
        <v>45482</v>
      </c>
      <c r="E190">
        <v>1</v>
      </c>
      <c r="O190">
        <v>1</v>
      </c>
    </row>
    <row r="191" spans="1:15" x14ac:dyDescent="0.35">
      <c r="A191" s="6" t="s">
        <v>6264</v>
      </c>
      <c r="B191" s="16">
        <f t="shared" si="2"/>
        <v>45482</v>
      </c>
      <c r="E191">
        <v>1</v>
      </c>
      <c r="O191">
        <v>1</v>
      </c>
    </row>
    <row r="192" spans="1:15" x14ac:dyDescent="0.35">
      <c r="A192" s="6" t="s">
        <v>6263</v>
      </c>
      <c r="B192" s="16">
        <f t="shared" si="2"/>
        <v>45482</v>
      </c>
      <c r="E192">
        <v>1</v>
      </c>
      <c r="O192">
        <v>1</v>
      </c>
    </row>
    <row r="193" spans="1:15" x14ac:dyDescent="0.35">
      <c r="A193" s="6" t="s">
        <v>6262</v>
      </c>
      <c r="B193" s="16">
        <f t="shared" si="2"/>
        <v>45482</v>
      </c>
      <c r="E193">
        <v>1</v>
      </c>
      <c r="O193">
        <v>1</v>
      </c>
    </row>
    <row r="194" spans="1:15" x14ac:dyDescent="0.35">
      <c r="A194" s="6" t="s">
        <v>6261</v>
      </c>
      <c r="B194" s="16">
        <f t="shared" si="2"/>
        <v>45482</v>
      </c>
      <c r="E194">
        <v>1</v>
      </c>
      <c r="O194">
        <v>1</v>
      </c>
    </row>
    <row r="195" spans="1:15" x14ac:dyDescent="0.35">
      <c r="A195" s="6" t="s">
        <v>6260</v>
      </c>
      <c r="B195" s="16">
        <f t="shared" ref="B195:B258" si="3">DATE(YEAR(LEFT(A195,10)),MONTH(LEFT(A195,10)),DAY(LEFT(A195,10)))</f>
        <v>45482</v>
      </c>
      <c r="E195">
        <v>1</v>
      </c>
      <c r="O195">
        <v>1</v>
      </c>
    </row>
    <row r="196" spans="1:15" x14ac:dyDescent="0.35">
      <c r="A196" s="6" t="s">
        <v>6259</v>
      </c>
      <c r="B196" s="16">
        <f t="shared" si="3"/>
        <v>45482</v>
      </c>
      <c r="E196">
        <v>1</v>
      </c>
      <c r="O196">
        <v>1</v>
      </c>
    </row>
    <row r="197" spans="1:15" x14ac:dyDescent="0.35">
      <c r="A197" s="6" t="s">
        <v>6258</v>
      </c>
      <c r="B197" s="16">
        <f t="shared" si="3"/>
        <v>45482</v>
      </c>
      <c r="E197">
        <v>1</v>
      </c>
      <c r="O197">
        <v>1</v>
      </c>
    </row>
    <row r="198" spans="1:15" x14ac:dyDescent="0.35">
      <c r="A198" s="6" t="s">
        <v>6257</v>
      </c>
      <c r="B198" s="16">
        <f t="shared" si="3"/>
        <v>45482</v>
      </c>
      <c r="E198">
        <v>1</v>
      </c>
      <c r="O198">
        <v>1</v>
      </c>
    </row>
    <row r="199" spans="1:15" x14ac:dyDescent="0.35">
      <c r="A199" s="6" t="s">
        <v>6256</v>
      </c>
      <c r="B199" s="16">
        <f t="shared" si="3"/>
        <v>45482</v>
      </c>
      <c r="E199">
        <v>1</v>
      </c>
      <c r="O199">
        <v>1</v>
      </c>
    </row>
    <row r="200" spans="1:15" x14ac:dyDescent="0.35">
      <c r="A200" s="6" t="s">
        <v>6255</v>
      </c>
      <c r="B200" s="16">
        <f t="shared" si="3"/>
        <v>45482</v>
      </c>
      <c r="E200">
        <v>1</v>
      </c>
      <c r="O200">
        <v>1</v>
      </c>
    </row>
    <row r="201" spans="1:15" x14ac:dyDescent="0.35">
      <c r="A201" s="6" t="s">
        <v>6254</v>
      </c>
      <c r="B201" s="16">
        <f t="shared" si="3"/>
        <v>45482</v>
      </c>
      <c r="E201">
        <v>1</v>
      </c>
      <c r="O201">
        <v>1</v>
      </c>
    </row>
    <row r="202" spans="1:15" x14ac:dyDescent="0.35">
      <c r="A202" s="6" t="s">
        <v>6253</v>
      </c>
      <c r="B202" s="16">
        <f t="shared" si="3"/>
        <v>45482</v>
      </c>
      <c r="E202">
        <v>1</v>
      </c>
      <c r="O202">
        <v>1</v>
      </c>
    </row>
    <row r="203" spans="1:15" x14ac:dyDescent="0.35">
      <c r="A203" s="6" t="s">
        <v>6252</v>
      </c>
      <c r="B203" s="16">
        <f t="shared" si="3"/>
        <v>45482</v>
      </c>
      <c r="E203">
        <v>1</v>
      </c>
      <c r="O203">
        <v>1</v>
      </c>
    </row>
    <row r="204" spans="1:15" x14ac:dyDescent="0.35">
      <c r="A204" s="6" t="s">
        <v>6251</v>
      </c>
      <c r="B204" s="16">
        <f t="shared" si="3"/>
        <v>45482</v>
      </c>
      <c r="E204">
        <v>1</v>
      </c>
      <c r="O204">
        <v>1</v>
      </c>
    </row>
    <row r="205" spans="1:15" x14ac:dyDescent="0.35">
      <c r="A205" s="6" t="s">
        <v>6250</v>
      </c>
      <c r="B205" s="16">
        <f t="shared" si="3"/>
        <v>45482</v>
      </c>
      <c r="E205">
        <v>1</v>
      </c>
      <c r="O205">
        <v>1</v>
      </c>
    </row>
    <row r="206" spans="1:15" x14ac:dyDescent="0.35">
      <c r="A206" s="6" t="s">
        <v>6249</v>
      </c>
      <c r="B206" s="16">
        <f t="shared" si="3"/>
        <v>45482</v>
      </c>
      <c r="E206">
        <v>1</v>
      </c>
      <c r="O206">
        <v>1</v>
      </c>
    </row>
    <row r="207" spans="1:15" x14ac:dyDescent="0.35">
      <c r="A207" s="6" t="s">
        <v>6248</v>
      </c>
      <c r="B207" s="16">
        <f t="shared" si="3"/>
        <v>45482</v>
      </c>
      <c r="E207">
        <v>1</v>
      </c>
      <c r="O207">
        <v>1</v>
      </c>
    </row>
    <row r="208" spans="1:15" x14ac:dyDescent="0.35">
      <c r="A208" s="6" t="s">
        <v>6247</v>
      </c>
      <c r="B208" s="16">
        <f t="shared" si="3"/>
        <v>45482</v>
      </c>
      <c r="E208">
        <v>1</v>
      </c>
      <c r="O208">
        <v>1</v>
      </c>
    </row>
    <row r="209" spans="1:15" x14ac:dyDescent="0.35">
      <c r="A209" s="6" t="s">
        <v>6246</v>
      </c>
      <c r="B209" s="16">
        <f t="shared" si="3"/>
        <v>45482</v>
      </c>
      <c r="E209">
        <v>1</v>
      </c>
      <c r="O209">
        <v>1</v>
      </c>
    </row>
    <row r="210" spans="1:15" x14ac:dyDescent="0.35">
      <c r="A210" s="6" t="s">
        <v>6245</v>
      </c>
      <c r="B210" s="16">
        <f t="shared" si="3"/>
        <v>45482</v>
      </c>
      <c r="E210">
        <v>1</v>
      </c>
      <c r="O210">
        <v>1</v>
      </c>
    </row>
    <row r="211" spans="1:15" x14ac:dyDescent="0.35">
      <c r="A211" s="6" t="s">
        <v>6244</v>
      </c>
      <c r="B211" s="16">
        <f t="shared" si="3"/>
        <v>45482</v>
      </c>
      <c r="E211">
        <v>1</v>
      </c>
      <c r="O211">
        <v>1</v>
      </c>
    </row>
    <row r="212" spans="1:15" x14ac:dyDescent="0.35">
      <c r="A212" s="6" t="s">
        <v>6243</v>
      </c>
      <c r="B212" s="16">
        <f t="shared" si="3"/>
        <v>45482</v>
      </c>
      <c r="E212">
        <v>1</v>
      </c>
      <c r="O212">
        <v>1</v>
      </c>
    </row>
    <row r="213" spans="1:15" x14ac:dyDescent="0.35">
      <c r="A213" s="6" t="s">
        <v>6242</v>
      </c>
      <c r="B213" s="16">
        <f t="shared" si="3"/>
        <v>45482</v>
      </c>
      <c r="E213">
        <v>1</v>
      </c>
      <c r="O213">
        <v>1</v>
      </c>
    </row>
    <row r="214" spans="1:15" x14ac:dyDescent="0.35">
      <c r="A214" s="6" t="s">
        <v>6241</v>
      </c>
      <c r="B214" s="16">
        <f t="shared" si="3"/>
        <v>45482</v>
      </c>
      <c r="E214">
        <v>1</v>
      </c>
      <c r="O214">
        <v>1</v>
      </c>
    </row>
    <row r="215" spans="1:15" x14ac:dyDescent="0.35">
      <c r="A215" s="6" t="s">
        <v>6240</v>
      </c>
      <c r="B215" s="16">
        <f t="shared" si="3"/>
        <v>45482</v>
      </c>
      <c r="E215">
        <v>1</v>
      </c>
      <c r="O215">
        <v>1</v>
      </c>
    </row>
    <row r="216" spans="1:15" x14ac:dyDescent="0.35">
      <c r="A216" s="6" t="s">
        <v>6239</v>
      </c>
      <c r="B216" s="16">
        <f t="shared" si="3"/>
        <v>45482</v>
      </c>
      <c r="E216">
        <v>1</v>
      </c>
      <c r="O216">
        <v>1</v>
      </c>
    </row>
    <row r="217" spans="1:15" x14ac:dyDescent="0.35">
      <c r="A217" s="6" t="s">
        <v>6238</v>
      </c>
      <c r="B217" s="16">
        <f t="shared" si="3"/>
        <v>45482</v>
      </c>
      <c r="E217">
        <v>1</v>
      </c>
      <c r="O217">
        <v>1</v>
      </c>
    </row>
    <row r="218" spans="1:15" x14ac:dyDescent="0.35">
      <c r="A218" s="6" t="s">
        <v>6237</v>
      </c>
      <c r="B218" s="16">
        <f t="shared" si="3"/>
        <v>45482</v>
      </c>
      <c r="E218">
        <v>1</v>
      </c>
      <c r="O218">
        <v>1</v>
      </c>
    </row>
    <row r="219" spans="1:15" x14ac:dyDescent="0.35">
      <c r="A219" s="6" t="s">
        <v>6236</v>
      </c>
      <c r="B219" s="16">
        <f t="shared" si="3"/>
        <v>45482</v>
      </c>
      <c r="E219">
        <v>1</v>
      </c>
      <c r="O219">
        <v>1</v>
      </c>
    </row>
    <row r="220" spans="1:15" x14ac:dyDescent="0.35">
      <c r="A220" s="6" t="s">
        <v>6235</v>
      </c>
      <c r="B220" s="16">
        <f t="shared" si="3"/>
        <v>45482</v>
      </c>
      <c r="E220">
        <v>1</v>
      </c>
      <c r="O220">
        <v>1</v>
      </c>
    </row>
    <row r="221" spans="1:15" x14ac:dyDescent="0.35">
      <c r="A221" s="6" t="s">
        <v>6234</v>
      </c>
      <c r="B221" s="16">
        <f t="shared" si="3"/>
        <v>45482</v>
      </c>
      <c r="E221">
        <v>1</v>
      </c>
      <c r="O221">
        <v>1</v>
      </c>
    </row>
    <row r="222" spans="1:15" x14ac:dyDescent="0.35">
      <c r="A222" s="6" t="s">
        <v>6233</v>
      </c>
      <c r="B222" s="16">
        <f t="shared" si="3"/>
        <v>45482</v>
      </c>
      <c r="E222">
        <v>1</v>
      </c>
      <c r="O222">
        <v>1</v>
      </c>
    </row>
    <row r="223" spans="1:15" x14ac:dyDescent="0.35">
      <c r="A223" s="6" t="s">
        <v>6232</v>
      </c>
      <c r="B223" s="16">
        <f t="shared" si="3"/>
        <v>45482</v>
      </c>
      <c r="E223">
        <v>1</v>
      </c>
      <c r="O223">
        <v>1</v>
      </c>
    </row>
    <row r="224" spans="1:15" x14ac:dyDescent="0.35">
      <c r="A224" s="6" t="s">
        <v>6231</v>
      </c>
      <c r="B224" s="16">
        <f t="shared" si="3"/>
        <v>45482</v>
      </c>
      <c r="E224">
        <v>1</v>
      </c>
      <c r="O224">
        <v>1</v>
      </c>
    </row>
    <row r="225" spans="1:15" x14ac:dyDescent="0.35">
      <c r="A225" s="6" t="s">
        <v>6230</v>
      </c>
      <c r="B225" s="16">
        <f t="shared" si="3"/>
        <v>45482</v>
      </c>
      <c r="E225">
        <v>1</v>
      </c>
      <c r="O225">
        <v>1</v>
      </c>
    </row>
    <row r="226" spans="1:15" x14ac:dyDescent="0.35">
      <c r="A226" s="6" t="s">
        <v>6229</v>
      </c>
      <c r="B226" s="16">
        <f t="shared" si="3"/>
        <v>45482</v>
      </c>
      <c r="E226">
        <v>1</v>
      </c>
      <c r="O226">
        <v>1</v>
      </c>
    </row>
    <row r="227" spans="1:15" x14ac:dyDescent="0.35">
      <c r="A227" s="6" t="s">
        <v>6228</v>
      </c>
      <c r="B227" s="16">
        <f t="shared" si="3"/>
        <v>45482</v>
      </c>
      <c r="E227">
        <v>1</v>
      </c>
      <c r="O227">
        <v>1</v>
      </c>
    </row>
    <row r="228" spans="1:15" x14ac:dyDescent="0.35">
      <c r="A228" s="6" t="s">
        <v>6227</v>
      </c>
      <c r="B228" s="16">
        <f t="shared" si="3"/>
        <v>45482</v>
      </c>
      <c r="E228">
        <v>1</v>
      </c>
      <c r="O228">
        <v>1</v>
      </c>
    </row>
    <row r="229" spans="1:15" x14ac:dyDescent="0.35">
      <c r="A229" s="6" t="s">
        <v>6226</v>
      </c>
      <c r="B229" s="16">
        <f t="shared" si="3"/>
        <v>45482</v>
      </c>
      <c r="E229">
        <v>2</v>
      </c>
      <c r="O229">
        <v>2</v>
      </c>
    </row>
    <row r="230" spans="1:15" x14ac:dyDescent="0.35">
      <c r="A230" s="6" t="s">
        <v>6225</v>
      </c>
      <c r="B230" s="16">
        <f t="shared" si="3"/>
        <v>45482</v>
      </c>
      <c r="E230">
        <v>1</v>
      </c>
      <c r="O230">
        <v>1</v>
      </c>
    </row>
    <row r="231" spans="1:15" x14ac:dyDescent="0.35">
      <c r="A231" s="6" t="s">
        <v>6224</v>
      </c>
      <c r="B231" s="16">
        <f t="shared" si="3"/>
        <v>45482</v>
      </c>
      <c r="E231">
        <v>1</v>
      </c>
      <c r="O231">
        <v>1</v>
      </c>
    </row>
    <row r="232" spans="1:15" x14ac:dyDescent="0.35">
      <c r="A232" s="6" t="s">
        <v>6223</v>
      </c>
      <c r="B232" s="16">
        <f t="shared" si="3"/>
        <v>45482</v>
      </c>
      <c r="E232">
        <v>1</v>
      </c>
      <c r="O232">
        <v>1</v>
      </c>
    </row>
    <row r="233" spans="1:15" x14ac:dyDescent="0.35">
      <c r="A233" s="6" t="s">
        <v>6222</v>
      </c>
      <c r="B233" s="16">
        <f t="shared" si="3"/>
        <v>45482</v>
      </c>
      <c r="E233">
        <v>1</v>
      </c>
      <c r="O233">
        <v>1</v>
      </c>
    </row>
    <row r="234" spans="1:15" x14ac:dyDescent="0.35">
      <c r="A234" s="6" t="s">
        <v>6221</v>
      </c>
      <c r="B234" s="16">
        <f t="shared" si="3"/>
        <v>45482</v>
      </c>
      <c r="E234">
        <v>1</v>
      </c>
      <c r="O234">
        <v>1</v>
      </c>
    </row>
    <row r="235" spans="1:15" x14ac:dyDescent="0.35">
      <c r="A235" s="6" t="s">
        <v>6220</v>
      </c>
      <c r="B235" s="16">
        <f t="shared" si="3"/>
        <v>45482</v>
      </c>
      <c r="E235">
        <v>1</v>
      </c>
      <c r="O235">
        <v>1</v>
      </c>
    </row>
    <row r="236" spans="1:15" x14ac:dyDescent="0.35">
      <c r="A236" s="6" t="s">
        <v>6219</v>
      </c>
      <c r="B236" s="16">
        <f t="shared" si="3"/>
        <v>45482</v>
      </c>
      <c r="E236">
        <v>1</v>
      </c>
      <c r="O236">
        <v>1</v>
      </c>
    </row>
    <row r="237" spans="1:15" x14ac:dyDescent="0.35">
      <c r="A237" s="6" t="s">
        <v>6169</v>
      </c>
      <c r="B237" s="16">
        <f t="shared" si="3"/>
        <v>45489</v>
      </c>
      <c r="H237">
        <v>1</v>
      </c>
      <c r="O237">
        <v>1</v>
      </c>
    </row>
    <row r="238" spans="1:15" x14ac:dyDescent="0.35">
      <c r="A238" s="6" t="s">
        <v>6168</v>
      </c>
      <c r="B238" s="16">
        <f t="shared" si="3"/>
        <v>45489</v>
      </c>
      <c r="H238">
        <v>1</v>
      </c>
      <c r="O238">
        <v>1</v>
      </c>
    </row>
    <row r="239" spans="1:15" x14ac:dyDescent="0.35">
      <c r="A239" s="6" t="s">
        <v>6167</v>
      </c>
      <c r="B239" s="16">
        <f t="shared" si="3"/>
        <v>45489</v>
      </c>
      <c r="H239">
        <v>1</v>
      </c>
      <c r="O239">
        <v>1</v>
      </c>
    </row>
    <row r="240" spans="1:15" x14ac:dyDescent="0.35">
      <c r="A240" s="6" t="s">
        <v>6166</v>
      </c>
      <c r="B240" s="16">
        <f t="shared" si="3"/>
        <v>45489</v>
      </c>
      <c r="H240">
        <v>1</v>
      </c>
      <c r="O240">
        <v>1</v>
      </c>
    </row>
    <row r="241" spans="1:15" x14ac:dyDescent="0.35">
      <c r="A241" s="6" t="s">
        <v>6165</v>
      </c>
      <c r="B241" s="16">
        <f t="shared" si="3"/>
        <v>45489</v>
      </c>
      <c r="H241">
        <v>1</v>
      </c>
      <c r="O241">
        <v>1</v>
      </c>
    </row>
    <row r="242" spans="1:15" x14ac:dyDescent="0.35">
      <c r="A242" s="6" t="s">
        <v>6164</v>
      </c>
      <c r="B242" s="16">
        <f t="shared" si="3"/>
        <v>45489</v>
      </c>
      <c r="H242">
        <v>1</v>
      </c>
      <c r="O242">
        <v>1</v>
      </c>
    </row>
    <row r="243" spans="1:15" x14ac:dyDescent="0.35">
      <c r="A243" s="6" t="s">
        <v>6163</v>
      </c>
      <c r="B243" s="16">
        <f t="shared" si="3"/>
        <v>45489</v>
      </c>
      <c r="H243">
        <v>1</v>
      </c>
      <c r="O243">
        <v>1</v>
      </c>
    </row>
    <row r="244" spans="1:15" x14ac:dyDescent="0.35">
      <c r="A244" s="6" t="s">
        <v>6162</v>
      </c>
      <c r="B244" s="16">
        <f t="shared" si="3"/>
        <v>45489</v>
      </c>
      <c r="H244">
        <v>1</v>
      </c>
      <c r="O244">
        <v>1</v>
      </c>
    </row>
    <row r="245" spans="1:15" x14ac:dyDescent="0.35">
      <c r="A245" s="6" t="s">
        <v>6161</v>
      </c>
      <c r="B245" s="16">
        <f t="shared" si="3"/>
        <v>45489</v>
      </c>
      <c r="H245">
        <v>1</v>
      </c>
      <c r="O245">
        <v>1</v>
      </c>
    </row>
    <row r="246" spans="1:15" x14ac:dyDescent="0.35">
      <c r="A246" s="6" t="s">
        <v>6160</v>
      </c>
      <c r="B246" s="16">
        <f t="shared" si="3"/>
        <v>45489</v>
      </c>
      <c r="H246">
        <v>1</v>
      </c>
      <c r="O246">
        <v>1</v>
      </c>
    </row>
    <row r="247" spans="1:15" x14ac:dyDescent="0.35">
      <c r="A247" s="6" t="s">
        <v>6159</v>
      </c>
      <c r="B247" s="16">
        <f t="shared" si="3"/>
        <v>45489</v>
      </c>
      <c r="H247">
        <v>1</v>
      </c>
      <c r="O247">
        <v>1</v>
      </c>
    </row>
    <row r="248" spans="1:15" x14ac:dyDescent="0.35">
      <c r="A248" s="6" t="s">
        <v>6158</v>
      </c>
      <c r="B248" s="16">
        <f t="shared" si="3"/>
        <v>45489</v>
      </c>
      <c r="H248">
        <v>1</v>
      </c>
      <c r="O248">
        <v>1</v>
      </c>
    </row>
    <row r="249" spans="1:15" x14ac:dyDescent="0.35">
      <c r="A249" s="6" t="s">
        <v>6157</v>
      </c>
      <c r="B249" s="16">
        <f t="shared" si="3"/>
        <v>45489</v>
      </c>
      <c r="H249">
        <v>1</v>
      </c>
      <c r="O249">
        <v>1</v>
      </c>
    </row>
    <row r="250" spans="1:15" x14ac:dyDescent="0.35">
      <c r="A250" s="6" t="s">
        <v>6156</v>
      </c>
      <c r="B250" s="16">
        <f t="shared" si="3"/>
        <v>45489</v>
      </c>
      <c r="H250">
        <v>1</v>
      </c>
      <c r="O250">
        <v>1</v>
      </c>
    </row>
    <row r="251" spans="1:15" x14ac:dyDescent="0.35">
      <c r="A251" s="6" t="s">
        <v>6155</v>
      </c>
      <c r="B251" s="16">
        <f t="shared" si="3"/>
        <v>45489</v>
      </c>
      <c r="H251">
        <v>1</v>
      </c>
      <c r="O251">
        <v>1</v>
      </c>
    </row>
    <row r="252" spans="1:15" x14ac:dyDescent="0.35">
      <c r="A252" s="6" t="s">
        <v>6154</v>
      </c>
      <c r="B252" s="16">
        <f t="shared" si="3"/>
        <v>45489</v>
      </c>
      <c r="H252">
        <v>1</v>
      </c>
      <c r="O252">
        <v>1</v>
      </c>
    </row>
    <row r="253" spans="1:15" x14ac:dyDescent="0.35">
      <c r="A253" s="6" t="s">
        <v>6153</v>
      </c>
      <c r="B253" s="16">
        <f t="shared" si="3"/>
        <v>45489</v>
      </c>
      <c r="H253">
        <v>1</v>
      </c>
      <c r="O253">
        <v>1</v>
      </c>
    </row>
    <row r="254" spans="1:15" x14ac:dyDescent="0.35">
      <c r="A254" s="6" t="s">
        <v>6152</v>
      </c>
      <c r="B254" s="16">
        <f t="shared" si="3"/>
        <v>45489</v>
      </c>
      <c r="H254">
        <v>1</v>
      </c>
      <c r="O254">
        <v>1</v>
      </c>
    </row>
    <row r="255" spans="1:15" x14ac:dyDescent="0.35">
      <c r="A255" s="6" t="s">
        <v>6151</v>
      </c>
      <c r="B255" s="16">
        <f t="shared" si="3"/>
        <v>45489</v>
      </c>
      <c r="H255">
        <v>1</v>
      </c>
      <c r="O255">
        <v>1</v>
      </c>
    </row>
    <row r="256" spans="1:15" x14ac:dyDescent="0.35">
      <c r="A256" s="6" t="s">
        <v>6150</v>
      </c>
      <c r="B256" s="16">
        <f t="shared" si="3"/>
        <v>45489</v>
      </c>
      <c r="H256">
        <v>1</v>
      </c>
      <c r="O256">
        <v>1</v>
      </c>
    </row>
    <row r="257" spans="1:15" x14ac:dyDescent="0.35">
      <c r="A257" s="6" t="s">
        <v>6149</v>
      </c>
      <c r="B257" s="16">
        <f t="shared" si="3"/>
        <v>45489</v>
      </c>
      <c r="H257">
        <v>1</v>
      </c>
      <c r="O257">
        <v>1</v>
      </c>
    </row>
    <row r="258" spans="1:15" x14ac:dyDescent="0.35">
      <c r="A258" s="6" t="s">
        <v>6146</v>
      </c>
      <c r="B258" s="16">
        <f t="shared" si="3"/>
        <v>45490</v>
      </c>
      <c r="G258">
        <v>1</v>
      </c>
      <c r="O258">
        <v>1</v>
      </c>
    </row>
    <row r="259" spans="1:15" x14ac:dyDescent="0.35">
      <c r="A259" s="6" t="s">
        <v>6145</v>
      </c>
      <c r="B259" s="16">
        <f t="shared" ref="B259:B322" si="4">DATE(YEAR(LEFT(A259,10)),MONTH(LEFT(A259,10)),DAY(LEFT(A259,10)))</f>
        <v>45490</v>
      </c>
      <c r="G259">
        <v>1</v>
      </c>
      <c r="O259">
        <v>1</v>
      </c>
    </row>
    <row r="260" spans="1:15" x14ac:dyDescent="0.35">
      <c r="A260" s="6" t="s">
        <v>6144</v>
      </c>
      <c r="B260" s="16">
        <f t="shared" si="4"/>
        <v>45490</v>
      </c>
      <c r="G260">
        <v>1</v>
      </c>
      <c r="O260">
        <v>1</v>
      </c>
    </row>
    <row r="261" spans="1:15" x14ac:dyDescent="0.35">
      <c r="A261" s="6" t="s">
        <v>6143</v>
      </c>
      <c r="B261" s="16">
        <f t="shared" si="4"/>
        <v>45490</v>
      </c>
      <c r="G261">
        <v>1</v>
      </c>
      <c r="O261">
        <v>1</v>
      </c>
    </row>
    <row r="262" spans="1:15" x14ac:dyDescent="0.35">
      <c r="A262" s="6" t="s">
        <v>6142</v>
      </c>
      <c r="B262" s="16">
        <f t="shared" si="4"/>
        <v>45490</v>
      </c>
      <c r="G262">
        <v>1</v>
      </c>
      <c r="O262">
        <v>1</v>
      </c>
    </row>
    <row r="263" spans="1:15" x14ac:dyDescent="0.35">
      <c r="A263" s="6" t="s">
        <v>6141</v>
      </c>
      <c r="B263" s="16">
        <f t="shared" si="4"/>
        <v>45490</v>
      </c>
      <c r="G263">
        <v>1</v>
      </c>
      <c r="O263">
        <v>1</v>
      </c>
    </row>
    <row r="264" spans="1:15" x14ac:dyDescent="0.35">
      <c r="A264" s="6" t="s">
        <v>6140</v>
      </c>
      <c r="B264" s="16">
        <f t="shared" si="4"/>
        <v>45490</v>
      </c>
      <c r="G264">
        <v>1</v>
      </c>
      <c r="O264">
        <v>1</v>
      </c>
    </row>
    <row r="265" spans="1:15" x14ac:dyDescent="0.35">
      <c r="A265" s="6" t="s">
        <v>6139</v>
      </c>
      <c r="B265" s="16">
        <f t="shared" si="4"/>
        <v>45490</v>
      </c>
      <c r="G265">
        <v>1</v>
      </c>
      <c r="O265">
        <v>1</v>
      </c>
    </row>
    <row r="266" spans="1:15" x14ac:dyDescent="0.35">
      <c r="A266" s="6" t="s">
        <v>6138</v>
      </c>
      <c r="B266" s="16">
        <f t="shared" si="4"/>
        <v>45490</v>
      </c>
      <c r="G266">
        <v>1</v>
      </c>
      <c r="O266">
        <v>1</v>
      </c>
    </row>
    <row r="267" spans="1:15" x14ac:dyDescent="0.35">
      <c r="A267" s="6" t="s">
        <v>6137</v>
      </c>
      <c r="B267" s="16">
        <f t="shared" si="4"/>
        <v>45490</v>
      </c>
      <c r="G267">
        <v>1</v>
      </c>
      <c r="O267">
        <v>1</v>
      </c>
    </row>
    <row r="268" spans="1:15" x14ac:dyDescent="0.35">
      <c r="A268" s="6" t="s">
        <v>6136</v>
      </c>
      <c r="B268" s="16">
        <f t="shared" si="4"/>
        <v>45490</v>
      </c>
      <c r="G268">
        <v>1</v>
      </c>
      <c r="O268">
        <v>1</v>
      </c>
    </row>
    <row r="269" spans="1:15" x14ac:dyDescent="0.35">
      <c r="A269" s="6" t="s">
        <v>6135</v>
      </c>
      <c r="B269" s="16">
        <f t="shared" si="4"/>
        <v>45490</v>
      </c>
      <c r="G269">
        <v>1</v>
      </c>
      <c r="O269">
        <v>1</v>
      </c>
    </row>
    <row r="270" spans="1:15" x14ac:dyDescent="0.35">
      <c r="A270" s="6" t="s">
        <v>6134</v>
      </c>
      <c r="B270" s="16">
        <f t="shared" si="4"/>
        <v>45490</v>
      </c>
      <c r="G270">
        <v>1</v>
      </c>
      <c r="O270">
        <v>1</v>
      </c>
    </row>
    <row r="271" spans="1:15" x14ac:dyDescent="0.35">
      <c r="A271" s="6" t="s">
        <v>6133</v>
      </c>
      <c r="B271" s="16">
        <f t="shared" si="4"/>
        <v>45490</v>
      </c>
      <c r="G271">
        <v>1</v>
      </c>
      <c r="O271">
        <v>1</v>
      </c>
    </row>
    <row r="272" spans="1:15" x14ac:dyDescent="0.35">
      <c r="A272" s="6" t="s">
        <v>6132</v>
      </c>
      <c r="B272" s="16">
        <f t="shared" si="4"/>
        <v>45490</v>
      </c>
      <c r="G272">
        <v>1</v>
      </c>
      <c r="O272">
        <v>1</v>
      </c>
    </row>
    <row r="273" spans="1:15" x14ac:dyDescent="0.35">
      <c r="A273" s="6" t="s">
        <v>6131</v>
      </c>
      <c r="B273" s="16">
        <f t="shared" si="4"/>
        <v>45490</v>
      </c>
      <c r="G273">
        <v>1</v>
      </c>
      <c r="O273">
        <v>1</v>
      </c>
    </row>
    <row r="274" spans="1:15" x14ac:dyDescent="0.35">
      <c r="A274" s="6" t="s">
        <v>6130</v>
      </c>
      <c r="B274" s="16">
        <f t="shared" si="4"/>
        <v>45490</v>
      </c>
      <c r="G274">
        <v>1</v>
      </c>
      <c r="O274">
        <v>1</v>
      </c>
    </row>
    <row r="275" spans="1:15" x14ac:dyDescent="0.35">
      <c r="A275" s="6" t="s">
        <v>6129</v>
      </c>
      <c r="B275" s="16">
        <f t="shared" si="4"/>
        <v>45490</v>
      </c>
      <c r="G275">
        <v>1</v>
      </c>
      <c r="O275">
        <v>1</v>
      </c>
    </row>
    <row r="276" spans="1:15" x14ac:dyDescent="0.35">
      <c r="A276" s="6" t="s">
        <v>6127</v>
      </c>
      <c r="B276" s="16">
        <f t="shared" si="4"/>
        <v>45490</v>
      </c>
      <c r="G276">
        <v>1</v>
      </c>
      <c r="O276">
        <v>1</v>
      </c>
    </row>
    <row r="277" spans="1:15" x14ac:dyDescent="0.35">
      <c r="A277" s="6" t="s">
        <v>6126</v>
      </c>
      <c r="B277" s="16">
        <f t="shared" si="4"/>
        <v>45490</v>
      </c>
      <c r="G277">
        <v>1</v>
      </c>
      <c r="O277">
        <v>1</v>
      </c>
    </row>
    <row r="278" spans="1:15" x14ac:dyDescent="0.35">
      <c r="A278" s="6" t="s">
        <v>6125</v>
      </c>
      <c r="B278" s="16">
        <f t="shared" si="4"/>
        <v>45490</v>
      </c>
      <c r="G278">
        <v>1</v>
      </c>
      <c r="O278">
        <v>1</v>
      </c>
    </row>
    <row r="279" spans="1:15" x14ac:dyDescent="0.35">
      <c r="A279" s="6" t="s">
        <v>6124</v>
      </c>
      <c r="B279" s="16">
        <f t="shared" si="4"/>
        <v>45490</v>
      </c>
      <c r="G279">
        <v>1</v>
      </c>
      <c r="O279">
        <v>1</v>
      </c>
    </row>
    <row r="280" spans="1:15" x14ac:dyDescent="0.35">
      <c r="A280" s="6" t="s">
        <v>6123</v>
      </c>
      <c r="B280" s="16">
        <f t="shared" si="4"/>
        <v>45490</v>
      </c>
      <c r="G280">
        <v>1</v>
      </c>
      <c r="O280">
        <v>1</v>
      </c>
    </row>
    <row r="281" spans="1:15" x14ac:dyDescent="0.35">
      <c r="A281" s="6" t="s">
        <v>6122</v>
      </c>
      <c r="B281" s="16">
        <f t="shared" si="4"/>
        <v>45490</v>
      </c>
      <c r="G281">
        <v>1</v>
      </c>
      <c r="O281">
        <v>1</v>
      </c>
    </row>
    <row r="282" spans="1:15" x14ac:dyDescent="0.35">
      <c r="A282" s="6" t="s">
        <v>6121</v>
      </c>
      <c r="B282" s="16">
        <f t="shared" si="4"/>
        <v>45490</v>
      </c>
      <c r="G282">
        <v>1</v>
      </c>
      <c r="O282">
        <v>1</v>
      </c>
    </row>
    <row r="283" spans="1:15" x14ac:dyDescent="0.35">
      <c r="A283" s="6" t="s">
        <v>6120</v>
      </c>
      <c r="B283" s="16">
        <f t="shared" si="4"/>
        <v>45490</v>
      </c>
      <c r="G283">
        <v>1</v>
      </c>
      <c r="O283">
        <v>1</v>
      </c>
    </row>
    <row r="284" spans="1:15" x14ac:dyDescent="0.35">
      <c r="A284" s="6" t="s">
        <v>6119</v>
      </c>
      <c r="B284" s="16">
        <f t="shared" si="4"/>
        <v>45490</v>
      </c>
      <c r="G284">
        <v>1</v>
      </c>
      <c r="O284">
        <v>1</v>
      </c>
    </row>
    <row r="285" spans="1:15" x14ac:dyDescent="0.35">
      <c r="A285" s="6" t="s">
        <v>6118</v>
      </c>
      <c r="B285" s="16">
        <f t="shared" si="4"/>
        <v>45490</v>
      </c>
      <c r="G285">
        <v>1</v>
      </c>
      <c r="O285">
        <v>1</v>
      </c>
    </row>
    <row r="286" spans="1:15" x14ac:dyDescent="0.35">
      <c r="A286" s="6" t="s">
        <v>6117</v>
      </c>
      <c r="B286" s="16">
        <f t="shared" si="4"/>
        <v>45490</v>
      </c>
      <c r="G286">
        <v>1</v>
      </c>
      <c r="O286">
        <v>1</v>
      </c>
    </row>
    <row r="287" spans="1:15" x14ac:dyDescent="0.35">
      <c r="A287" s="6" t="s">
        <v>6116</v>
      </c>
      <c r="B287" s="16">
        <f t="shared" si="4"/>
        <v>45490</v>
      </c>
      <c r="G287">
        <v>1</v>
      </c>
      <c r="O287">
        <v>1</v>
      </c>
    </row>
    <row r="288" spans="1:15" x14ac:dyDescent="0.35">
      <c r="A288" s="6" t="s">
        <v>6115</v>
      </c>
      <c r="B288" s="16">
        <f t="shared" si="4"/>
        <v>45490</v>
      </c>
      <c r="G288">
        <v>1</v>
      </c>
      <c r="O288">
        <v>1</v>
      </c>
    </row>
    <row r="289" spans="1:15" x14ac:dyDescent="0.35">
      <c r="A289" s="6" t="s">
        <v>6114</v>
      </c>
      <c r="B289" s="16">
        <f t="shared" si="4"/>
        <v>45490</v>
      </c>
      <c r="G289">
        <v>1</v>
      </c>
      <c r="O289">
        <v>1</v>
      </c>
    </row>
    <row r="290" spans="1:15" x14ac:dyDescent="0.35">
      <c r="A290" s="6" t="s">
        <v>6113</v>
      </c>
      <c r="B290" s="16">
        <f t="shared" si="4"/>
        <v>45490</v>
      </c>
      <c r="G290">
        <v>1</v>
      </c>
      <c r="O290">
        <v>1</v>
      </c>
    </row>
    <row r="291" spans="1:15" x14ac:dyDescent="0.35">
      <c r="A291" s="6" t="s">
        <v>6112</v>
      </c>
      <c r="B291" s="16">
        <f t="shared" si="4"/>
        <v>45490</v>
      </c>
      <c r="G291">
        <v>1</v>
      </c>
      <c r="O291">
        <v>1</v>
      </c>
    </row>
    <row r="292" spans="1:15" x14ac:dyDescent="0.35">
      <c r="A292" s="6" t="s">
        <v>6111</v>
      </c>
      <c r="B292" s="16">
        <f t="shared" si="4"/>
        <v>45490</v>
      </c>
      <c r="G292">
        <v>1</v>
      </c>
      <c r="O292">
        <v>1</v>
      </c>
    </row>
    <row r="293" spans="1:15" x14ac:dyDescent="0.35">
      <c r="A293" s="6" t="s">
        <v>6110</v>
      </c>
      <c r="B293" s="16">
        <f t="shared" si="4"/>
        <v>45490</v>
      </c>
      <c r="G293">
        <v>1</v>
      </c>
      <c r="O293">
        <v>1</v>
      </c>
    </row>
    <row r="294" spans="1:15" x14ac:dyDescent="0.35">
      <c r="A294" s="6" t="s">
        <v>6109</v>
      </c>
      <c r="B294" s="16">
        <f t="shared" si="4"/>
        <v>45490</v>
      </c>
      <c r="G294">
        <v>1</v>
      </c>
      <c r="O294">
        <v>1</v>
      </c>
    </row>
    <row r="295" spans="1:15" x14ac:dyDescent="0.35">
      <c r="A295" s="6" t="s">
        <v>6108</v>
      </c>
      <c r="B295" s="16">
        <f t="shared" si="4"/>
        <v>45490</v>
      </c>
      <c r="G295">
        <v>1</v>
      </c>
      <c r="O295">
        <v>1</v>
      </c>
    </row>
    <row r="296" spans="1:15" x14ac:dyDescent="0.35">
      <c r="A296" s="6" t="s">
        <v>6107</v>
      </c>
      <c r="B296" s="16">
        <f t="shared" si="4"/>
        <v>45490</v>
      </c>
      <c r="G296">
        <v>1</v>
      </c>
      <c r="O296">
        <v>1</v>
      </c>
    </row>
    <row r="297" spans="1:15" x14ac:dyDescent="0.35">
      <c r="A297" s="6" t="s">
        <v>6106</v>
      </c>
      <c r="B297" s="16">
        <f t="shared" si="4"/>
        <v>45490</v>
      </c>
      <c r="G297">
        <v>1</v>
      </c>
      <c r="O297">
        <v>1</v>
      </c>
    </row>
    <row r="298" spans="1:15" x14ac:dyDescent="0.35">
      <c r="A298" s="6" t="s">
        <v>6105</v>
      </c>
      <c r="B298" s="16">
        <f t="shared" si="4"/>
        <v>45490</v>
      </c>
      <c r="G298">
        <v>1</v>
      </c>
      <c r="O298">
        <v>1</v>
      </c>
    </row>
    <row r="299" spans="1:15" x14ac:dyDescent="0.35">
      <c r="A299" s="6" t="s">
        <v>6104</v>
      </c>
      <c r="B299" s="16">
        <f t="shared" si="4"/>
        <v>45490</v>
      </c>
      <c r="G299">
        <v>1</v>
      </c>
      <c r="O299">
        <v>1</v>
      </c>
    </row>
    <row r="300" spans="1:15" x14ac:dyDescent="0.35">
      <c r="A300" s="6" t="s">
        <v>6103</v>
      </c>
      <c r="B300" s="16">
        <f t="shared" si="4"/>
        <v>45490</v>
      </c>
      <c r="G300">
        <v>1</v>
      </c>
      <c r="O300">
        <v>1</v>
      </c>
    </row>
    <row r="301" spans="1:15" x14ac:dyDescent="0.35">
      <c r="A301" s="6" t="s">
        <v>6102</v>
      </c>
      <c r="B301" s="16">
        <f t="shared" si="4"/>
        <v>45490</v>
      </c>
      <c r="G301">
        <v>1</v>
      </c>
      <c r="O301">
        <v>1</v>
      </c>
    </row>
    <row r="302" spans="1:15" x14ac:dyDescent="0.35">
      <c r="A302" s="6" t="s">
        <v>6101</v>
      </c>
      <c r="B302" s="16">
        <f t="shared" si="4"/>
        <v>45490</v>
      </c>
      <c r="G302">
        <v>1</v>
      </c>
      <c r="O302">
        <v>1</v>
      </c>
    </row>
    <row r="303" spans="1:15" x14ac:dyDescent="0.35">
      <c r="A303" s="6" t="s">
        <v>6100</v>
      </c>
      <c r="B303" s="16">
        <f t="shared" si="4"/>
        <v>45490</v>
      </c>
      <c r="G303">
        <v>1</v>
      </c>
      <c r="O303">
        <v>1</v>
      </c>
    </row>
    <row r="304" spans="1:15" x14ac:dyDescent="0.35">
      <c r="A304" s="6" t="s">
        <v>6099</v>
      </c>
      <c r="B304" s="16">
        <f t="shared" si="4"/>
        <v>45490</v>
      </c>
      <c r="G304">
        <v>1</v>
      </c>
      <c r="O304">
        <v>1</v>
      </c>
    </row>
    <row r="305" spans="1:15" x14ac:dyDescent="0.35">
      <c r="A305" s="6" t="s">
        <v>6098</v>
      </c>
      <c r="B305" s="16">
        <f t="shared" si="4"/>
        <v>45490</v>
      </c>
      <c r="G305">
        <v>1</v>
      </c>
      <c r="O305">
        <v>1</v>
      </c>
    </row>
    <row r="306" spans="1:15" x14ac:dyDescent="0.35">
      <c r="A306" s="6" t="s">
        <v>6097</v>
      </c>
      <c r="B306" s="16">
        <f t="shared" si="4"/>
        <v>45490</v>
      </c>
      <c r="G306">
        <v>1</v>
      </c>
      <c r="O306">
        <v>1</v>
      </c>
    </row>
    <row r="307" spans="1:15" x14ac:dyDescent="0.35">
      <c r="A307" s="6" t="s">
        <v>6096</v>
      </c>
      <c r="B307" s="16">
        <f t="shared" si="4"/>
        <v>45490</v>
      </c>
      <c r="G307">
        <v>1</v>
      </c>
      <c r="O307">
        <v>1</v>
      </c>
    </row>
    <row r="308" spans="1:15" x14ac:dyDescent="0.35">
      <c r="A308" s="6" t="s">
        <v>6095</v>
      </c>
      <c r="B308" s="16">
        <f t="shared" si="4"/>
        <v>45490</v>
      </c>
      <c r="G308">
        <v>1</v>
      </c>
      <c r="O308">
        <v>1</v>
      </c>
    </row>
    <row r="309" spans="1:15" x14ac:dyDescent="0.35">
      <c r="A309" s="6" t="s">
        <v>6094</v>
      </c>
      <c r="B309" s="16">
        <f t="shared" si="4"/>
        <v>45490</v>
      </c>
      <c r="G309">
        <v>1</v>
      </c>
      <c r="O309">
        <v>1</v>
      </c>
    </row>
    <row r="310" spans="1:15" x14ac:dyDescent="0.35">
      <c r="A310" s="6" t="s">
        <v>6093</v>
      </c>
      <c r="B310" s="16">
        <f t="shared" si="4"/>
        <v>45490</v>
      </c>
      <c r="G310">
        <v>1</v>
      </c>
      <c r="O310">
        <v>1</v>
      </c>
    </row>
    <row r="311" spans="1:15" x14ac:dyDescent="0.35">
      <c r="A311" s="6" t="s">
        <v>6092</v>
      </c>
      <c r="B311" s="16">
        <f t="shared" si="4"/>
        <v>45490</v>
      </c>
      <c r="G311">
        <v>1</v>
      </c>
      <c r="O311">
        <v>1</v>
      </c>
    </row>
    <row r="312" spans="1:15" x14ac:dyDescent="0.35">
      <c r="A312" s="6" t="s">
        <v>6091</v>
      </c>
      <c r="B312" s="16">
        <f t="shared" si="4"/>
        <v>45490</v>
      </c>
      <c r="G312">
        <v>1</v>
      </c>
      <c r="O312">
        <v>1</v>
      </c>
    </row>
    <row r="313" spans="1:15" x14ac:dyDescent="0.35">
      <c r="A313" s="6" t="s">
        <v>6090</v>
      </c>
      <c r="B313" s="16">
        <f t="shared" si="4"/>
        <v>45490</v>
      </c>
      <c r="G313">
        <v>1</v>
      </c>
      <c r="O313">
        <v>1</v>
      </c>
    </row>
    <row r="314" spans="1:15" x14ac:dyDescent="0.35">
      <c r="A314" s="6" t="s">
        <v>6089</v>
      </c>
      <c r="B314" s="16">
        <f t="shared" si="4"/>
        <v>45490</v>
      </c>
      <c r="G314">
        <v>1</v>
      </c>
      <c r="O314">
        <v>1</v>
      </c>
    </row>
    <row r="315" spans="1:15" x14ac:dyDescent="0.35">
      <c r="A315" s="6" t="s">
        <v>6088</v>
      </c>
      <c r="B315" s="16">
        <f t="shared" si="4"/>
        <v>45490</v>
      </c>
      <c r="G315">
        <v>1</v>
      </c>
      <c r="O315">
        <v>1</v>
      </c>
    </row>
    <row r="316" spans="1:15" x14ac:dyDescent="0.35">
      <c r="A316" s="6" t="s">
        <v>6087</v>
      </c>
      <c r="B316" s="16">
        <f t="shared" si="4"/>
        <v>45490</v>
      </c>
      <c r="F316">
        <v>1</v>
      </c>
      <c r="O316">
        <v>1</v>
      </c>
    </row>
    <row r="317" spans="1:15" x14ac:dyDescent="0.35">
      <c r="A317" s="6" t="s">
        <v>6086</v>
      </c>
      <c r="B317" s="16">
        <f t="shared" si="4"/>
        <v>45490</v>
      </c>
      <c r="F317">
        <v>1</v>
      </c>
      <c r="O317">
        <v>1</v>
      </c>
    </row>
    <row r="318" spans="1:15" x14ac:dyDescent="0.35">
      <c r="A318" s="6" t="s">
        <v>6085</v>
      </c>
      <c r="B318" s="16">
        <f t="shared" si="4"/>
        <v>45490</v>
      </c>
      <c r="F318">
        <v>1</v>
      </c>
      <c r="O318">
        <v>1</v>
      </c>
    </row>
    <row r="319" spans="1:15" x14ac:dyDescent="0.35">
      <c r="A319" s="6" t="s">
        <v>6084</v>
      </c>
      <c r="B319" s="16">
        <f t="shared" si="4"/>
        <v>45490</v>
      </c>
      <c r="F319">
        <v>1</v>
      </c>
      <c r="O319">
        <v>1</v>
      </c>
    </row>
    <row r="320" spans="1:15" x14ac:dyDescent="0.35">
      <c r="A320" s="6" t="s">
        <v>6083</v>
      </c>
      <c r="B320" s="16">
        <f t="shared" si="4"/>
        <v>45490</v>
      </c>
      <c r="F320">
        <v>1</v>
      </c>
      <c r="O320">
        <v>1</v>
      </c>
    </row>
    <row r="321" spans="1:15" x14ac:dyDescent="0.35">
      <c r="A321" s="6" t="s">
        <v>6082</v>
      </c>
      <c r="B321" s="16">
        <f t="shared" si="4"/>
        <v>45490</v>
      </c>
      <c r="F321">
        <v>1</v>
      </c>
      <c r="O321">
        <v>1</v>
      </c>
    </row>
    <row r="322" spans="1:15" x14ac:dyDescent="0.35">
      <c r="A322" s="6" t="s">
        <v>6081</v>
      </c>
      <c r="B322" s="16">
        <f t="shared" si="4"/>
        <v>45490</v>
      </c>
      <c r="F322">
        <v>1</v>
      </c>
      <c r="O322">
        <v>1</v>
      </c>
    </row>
    <row r="323" spans="1:15" x14ac:dyDescent="0.35">
      <c r="A323" s="6" t="s">
        <v>6080</v>
      </c>
      <c r="B323" s="16">
        <f t="shared" ref="B323:B386" si="5">DATE(YEAR(LEFT(A323,10)),MONTH(LEFT(A323,10)),DAY(LEFT(A323,10)))</f>
        <v>45490</v>
      </c>
      <c r="F323">
        <v>1</v>
      </c>
      <c r="O323">
        <v>1</v>
      </c>
    </row>
    <row r="324" spans="1:15" x14ac:dyDescent="0.35">
      <c r="A324" s="6" t="s">
        <v>6079</v>
      </c>
      <c r="B324" s="16">
        <f t="shared" si="5"/>
        <v>45490</v>
      </c>
      <c r="F324">
        <v>1</v>
      </c>
      <c r="O324">
        <v>1</v>
      </c>
    </row>
    <row r="325" spans="1:15" x14ac:dyDescent="0.35">
      <c r="A325" s="6" t="s">
        <v>6078</v>
      </c>
      <c r="B325" s="16">
        <f t="shared" si="5"/>
        <v>45490</v>
      </c>
      <c r="F325">
        <v>1</v>
      </c>
      <c r="O325">
        <v>1</v>
      </c>
    </row>
    <row r="326" spans="1:15" x14ac:dyDescent="0.35">
      <c r="A326" s="6" t="s">
        <v>6077</v>
      </c>
      <c r="B326" s="16">
        <f t="shared" si="5"/>
        <v>45490</v>
      </c>
      <c r="F326">
        <v>1</v>
      </c>
      <c r="O326">
        <v>1</v>
      </c>
    </row>
    <row r="327" spans="1:15" x14ac:dyDescent="0.35">
      <c r="A327" s="6" t="s">
        <v>6076</v>
      </c>
      <c r="B327" s="16">
        <f t="shared" si="5"/>
        <v>45490</v>
      </c>
      <c r="F327">
        <v>1</v>
      </c>
      <c r="O327">
        <v>1</v>
      </c>
    </row>
    <row r="328" spans="1:15" x14ac:dyDescent="0.35">
      <c r="A328" s="6" t="s">
        <v>6075</v>
      </c>
      <c r="B328" s="16">
        <f t="shared" si="5"/>
        <v>45490</v>
      </c>
      <c r="F328">
        <v>1</v>
      </c>
      <c r="O328">
        <v>1</v>
      </c>
    </row>
    <row r="329" spans="1:15" x14ac:dyDescent="0.35">
      <c r="A329" s="6" t="s">
        <v>6074</v>
      </c>
      <c r="B329" s="16">
        <f t="shared" si="5"/>
        <v>45490</v>
      </c>
      <c r="F329">
        <v>1</v>
      </c>
      <c r="O329">
        <v>1</v>
      </c>
    </row>
    <row r="330" spans="1:15" x14ac:dyDescent="0.35">
      <c r="A330" s="6" t="s">
        <v>6073</v>
      </c>
      <c r="B330" s="16">
        <f t="shared" si="5"/>
        <v>45490</v>
      </c>
      <c r="F330">
        <v>1</v>
      </c>
      <c r="O330">
        <v>1</v>
      </c>
    </row>
    <row r="331" spans="1:15" x14ac:dyDescent="0.35">
      <c r="A331" s="6" t="s">
        <v>6072</v>
      </c>
      <c r="B331" s="16">
        <f t="shared" si="5"/>
        <v>45490</v>
      </c>
      <c r="F331">
        <v>1</v>
      </c>
      <c r="O331">
        <v>1</v>
      </c>
    </row>
    <row r="332" spans="1:15" x14ac:dyDescent="0.35">
      <c r="A332" s="6" t="s">
        <v>6071</v>
      </c>
      <c r="B332" s="16">
        <f t="shared" si="5"/>
        <v>45490</v>
      </c>
      <c r="F332">
        <v>1</v>
      </c>
      <c r="O332">
        <v>1</v>
      </c>
    </row>
    <row r="333" spans="1:15" x14ac:dyDescent="0.35">
      <c r="A333" s="6" t="s">
        <v>6070</v>
      </c>
      <c r="B333" s="16">
        <f t="shared" si="5"/>
        <v>45490</v>
      </c>
      <c r="F333">
        <v>1</v>
      </c>
      <c r="O333">
        <v>1</v>
      </c>
    </row>
    <row r="334" spans="1:15" x14ac:dyDescent="0.35">
      <c r="A334" s="6" t="s">
        <v>6069</v>
      </c>
      <c r="B334" s="16">
        <f t="shared" si="5"/>
        <v>45490</v>
      </c>
      <c r="F334">
        <v>1</v>
      </c>
      <c r="O334">
        <v>1</v>
      </c>
    </row>
    <row r="335" spans="1:15" x14ac:dyDescent="0.35">
      <c r="A335" s="6" t="s">
        <v>6068</v>
      </c>
      <c r="B335" s="16">
        <f t="shared" si="5"/>
        <v>45490</v>
      </c>
      <c r="F335">
        <v>1</v>
      </c>
      <c r="O335">
        <v>1</v>
      </c>
    </row>
    <row r="336" spans="1:15" x14ac:dyDescent="0.35">
      <c r="A336" s="6" t="s">
        <v>6067</v>
      </c>
      <c r="B336" s="16">
        <f t="shared" si="5"/>
        <v>45490</v>
      </c>
      <c r="F336">
        <v>1</v>
      </c>
      <c r="O336">
        <v>1</v>
      </c>
    </row>
    <row r="337" spans="1:15" x14ac:dyDescent="0.35">
      <c r="A337" s="6" t="s">
        <v>6066</v>
      </c>
      <c r="B337" s="16">
        <f t="shared" si="5"/>
        <v>45490</v>
      </c>
      <c r="F337">
        <v>1</v>
      </c>
      <c r="O337">
        <v>1</v>
      </c>
    </row>
    <row r="338" spans="1:15" x14ac:dyDescent="0.35">
      <c r="A338" s="6" t="s">
        <v>6065</v>
      </c>
      <c r="B338" s="16">
        <f t="shared" si="5"/>
        <v>45490</v>
      </c>
      <c r="F338">
        <v>1</v>
      </c>
      <c r="O338">
        <v>1</v>
      </c>
    </row>
    <row r="339" spans="1:15" x14ac:dyDescent="0.35">
      <c r="A339" s="6" t="s">
        <v>6064</v>
      </c>
      <c r="B339" s="16">
        <f t="shared" si="5"/>
        <v>45490</v>
      </c>
      <c r="F339">
        <v>1</v>
      </c>
      <c r="O339">
        <v>1</v>
      </c>
    </row>
    <row r="340" spans="1:15" x14ac:dyDescent="0.35">
      <c r="A340" s="6" t="s">
        <v>6063</v>
      </c>
      <c r="B340" s="16">
        <f t="shared" si="5"/>
        <v>45490</v>
      </c>
      <c r="F340">
        <v>1</v>
      </c>
      <c r="O340">
        <v>1</v>
      </c>
    </row>
    <row r="341" spans="1:15" x14ac:dyDescent="0.35">
      <c r="A341" s="6" t="s">
        <v>6062</v>
      </c>
      <c r="B341" s="16">
        <f t="shared" si="5"/>
        <v>45490</v>
      </c>
      <c r="F341">
        <v>1</v>
      </c>
      <c r="O341">
        <v>1</v>
      </c>
    </row>
    <row r="342" spans="1:15" x14ac:dyDescent="0.35">
      <c r="A342" s="6" t="s">
        <v>6061</v>
      </c>
      <c r="B342" s="16">
        <f t="shared" si="5"/>
        <v>45490</v>
      </c>
      <c r="F342">
        <v>1</v>
      </c>
      <c r="O342">
        <v>1</v>
      </c>
    </row>
    <row r="343" spans="1:15" x14ac:dyDescent="0.35">
      <c r="A343" s="6" t="s">
        <v>6060</v>
      </c>
      <c r="B343" s="16">
        <f t="shared" si="5"/>
        <v>45490</v>
      </c>
      <c r="F343">
        <v>1</v>
      </c>
      <c r="O343">
        <v>1</v>
      </c>
    </row>
    <row r="344" spans="1:15" x14ac:dyDescent="0.35">
      <c r="A344" s="6" t="s">
        <v>6059</v>
      </c>
      <c r="B344" s="16">
        <f t="shared" si="5"/>
        <v>45490</v>
      </c>
      <c r="F344">
        <v>1</v>
      </c>
      <c r="O344">
        <v>1</v>
      </c>
    </row>
    <row r="345" spans="1:15" x14ac:dyDescent="0.35">
      <c r="A345" s="6" t="s">
        <v>6058</v>
      </c>
      <c r="B345" s="16">
        <f t="shared" si="5"/>
        <v>45490</v>
      </c>
      <c r="F345">
        <v>1</v>
      </c>
      <c r="O345">
        <v>1</v>
      </c>
    </row>
    <row r="346" spans="1:15" x14ac:dyDescent="0.35">
      <c r="A346" s="6" t="s">
        <v>6057</v>
      </c>
      <c r="B346" s="16">
        <f t="shared" si="5"/>
        <v>45490</v>
      </c>
      <c r="F346">
        <v>1</v>
      </c>
      <c r="O346">
        <v>1</v>
      </c>
    </row>
    <row r="347" spans="1:15" x14ac:dyDescent="0.35">
      <c r="A347" s="6" t="s">
        <v>6056</v>
      </c>
      <c r="B347" s="16">
        <f t="shared" si="5"/>
        <v>45490</v>
      </c>
      <c r="F347">
        <v>1</v>
      </c>
      <c r="O347">
        <v>1</v>
      </c>
    </row>
    <row r="348" spans="1:15" x14ac:dyDescent="0.35">
      <c r="A348" s="6" t="s">
        <v>6055</v>
      </c>
      <c r="B348" s="16">
        <f t="shared" si="5"/>
        <v>45490</v>
      </c>
      <c r="F348">
        <v>1</v>
      </c>
      <c r="O348">
        <v>1</v>
      </c>
    </row>
    <row r="349" spans="1:15" x14ac:dyDescent="0.35">
      <c r="A349" s="6" t="s">
        <v>6054</v>
      </c>
      <c r="B349" s="16">
        <f t="shared" si="5"/>
        <v>45490</v>
      </c>
      <c r="F349">
        <v>1</v>
      </c>
      <c r="O349">
        <v>1</v>
      </c>
    </row>
    <row r="350" spans="1:15" x14ac:dyDescent="0.35">
      <c r="A350" s="6" t="s">
        <v>6053</v>
      </c>
      <c r="B350" s="16">
        <f t="shared" si="5"/>
        <v>45490</v>
      </c>
      <c r="F350">
        <v>1</v>
      </c>
      <c r="O350">
        <v>1</v>
      </c>
    </row>
    <row r="351" spans="1:15" x14ac:dyDescent="0.35">
      <c r="A351" s="6" t="s">
        <v>6052</v>
      </c>
      <c r="B351" s="16">
        <f t="shared" si="5"/>
        <v>45490</v>
      </c>
      <c r="F351">
        <v>1</v>
      </c>
      <c r="O351">
        <v>1</v>
      </c>
    </row>
    <row r="352" spans="1:15" x14ac:dyDescent="0.35">
      <c r="A352" s="6" t="s">
        <v>6051</v>
      </c>
      <c r="B352" s="16">
        <f t="shared" si="5"/>
        <v>45490</v>
      </c>
      <c r="F352">
        <v>1</v>
      </c>
      <c r="O352">
        <v>1</v>
      </c>
    </row>
    <row r="353" spans="1:15" x14ac:dyDescent="0.35">
      <c r="A353" s="6" t="s">
        <v>6050</v>
      </c>
      <c r="B353" s="16">
        <f t="shared" si="5"/>
        <v>45490</v>
      </c>
      <c r="F353">
        <v>1</v>
      </c>
      <c r="O353">
        <v>1</v>
      </c>
    </row>
    <row r="354" spans="1:15" x14ac:dyDescent="0.35">
      <c r="A354" s="6" t="s">
        <v>6049</v>
      </c>
      <c r="B354" s="16">
        <f t="shared" si="5"/>
        <v>45490</v>
      </c>
      <c r="F354">
        <v>1</v>
      </c>
      <c r="O354">
        <v>1</v>
      </c>
    </row>
    <row r="355" spans="1:15" x14ac:dyDescent="0.35">
      <c r="A355" s="6" t="s">
        <v>6048</v>
      </c>
      <c r="B355" s="16">
        <f t="shared" si="5"/>
        <v>45490</v>
      </c>
      <c r="F355">
        <v>1</v>
      </c>
      <c r="O355">
        <v>1</v>
      </c>
    </row>
    <row r="356" spans="1:15" x14ac:dyDescent="0.35">
      <c r="A356" s="6" t="s">
        <v>6047</v>
      </c>
      <c r="B356" s="16">
        <f t="shared" si="5"/>
        <v>45490</v>
      </c>
      <c r="F356">
        <v>1</v>
      </c>
      <c r="O356">
        <v>1</v>
      </c>
    </row>
    <row r="357" spans="1:15" x14ac:dyDescent="0.35">
      <c r="A357" s="6" t="s">
        <v>6046</v>
      </c>
      <c r="B357" s="16">
        <f t="shared" si="5"/>
        <v>45490</v>
      </c>
      <c r="F357">
        <v>1</v>
      </c>
      <c r="O357">
        <v>1</v>
      </c>
    </row>
    <row r="358" spans="1:15" x14ac:dyDescent="0.35">
      <c r="A358" s="6" t="s">
        <v>6045</v>
      </c>
      <c r="B358" s="16">
        <f t="shared" si="5"/>
        <v>45490</v>
      </c>
      <c r="F358">
        <v>1</v>
      </c>
      <c r="O358">
        <v>1</v>
      </c>
    </row>
    <row r="359" spans="1:15" x14ac:dyDescent="0.35">
      <c r="A359" s="6" t="s">
        <v>6044</v>
      </c>
      <c r="B359" s="16">
        <f t="shared" si="5"/>
        <v>45490</v>
      </c>
      <c r="F359">
        <v>1</v>
      </c>
      <c r="O359">
        <v>1</v>
      </c>
    </row>
    <row r="360" spans="1:15" x14ac:dyDescent="0.35">
      <c r="A360" s="6" t="s">
        <v>6043</v>
      </c>
      <c r="B360" s="16">
        <f t="shared" si="5"/>
        <v>45490</v>
      </c>
      <c r="F360">
        <v>1</v>
      </c>
      <c r="O360">
        <v>1</v>
      </c>
    </row>
    <row r="361" spans="1:15" x14ac:dyDescent="0.35">
      <c r="A361" s="6" t="s">
        <v>6042</v>
      </c>
      <c r="B361" s="16">
        <f t="shared" si="5"/>
        <v>45490</v>
      </c>
      <c r="F361">
        <v>1</v>
      </c>
      <c r="O361">
        <v>1</v>
      </c>
    </row>
    <row r="362" spans="1:15" x14ac:dyDescent="0.35">
      <c r="A362" s="6" t="s">
        <v>6041</v>
      </c>
      <c r="B362" s="16">
        <f t="shared" si="5"/>
        <v>45490</v>
      </c>
      <c r="F362">
        <v>1</v>
      </c>
      <c r="O362">
        <v>1</v>
      </c>
    </row>
    <row r="363" spans="1:15" x14ac:dyDescent="0.35">
      <c r="A363" s="6" t="s">
        <v>6040</v>
      </c>
      <c r="B363" s="16">
        <f t="shared" si="5"/>
        <v>45490</v>
      </c>
      <c r="F363">
        <v>1</v>
      </c>
      <c r="O363">
        <v>1</v>
      </c>
    </row>
    <row r="364" spans="1:15" x14ac:dyDescent="0.35">
      <c r="A364" s="6" t="s">
        <v>6039</v>
      </c>
      <c r="B364" s="16">
        <f t="shared" si="5"/>
        <v>45490</v>
      </c>
      <c r="F364">
        <v>1</v>
      </c>
      <c r="O364">
        <v>1</v>
      </c>
    </row>
    <row r="365" spans="1:15" x14ac:dyDescent="0.35">
      <c r="A365" s="6" t="s">
        <v>6038</v>
      </c>
      <c r="B365" s="16">
        <f t="shared" si="5"/>
        <v>45490</v>
      </c>
      <c r="F365">
        <v>1</v>
      </c>
      <c r="O365">
        <v>1</v>
      </c>
    </row>
    <row r="366" spans="1:15" x14ac:dyDescent="0.35">
      <c r="A366" s="6" t="s">
        <v>6037</v>
      </c>
      <c r="B366" s="16">
        <f t="shared" si="5"/>
        <v>45490</v>
      </c>
      <c r="F366">
        <v>1</v>
      </c>
      <c r="O366">
        <v>1</v>
      </c>
    </row>
    <row r="367" spans="1:15" x14ac:dyDescent="0.35">
      <c r="A367" s="6" t="s">
        <v>6036</v>
      </c>
      <c r="B367" s="16">
        <f t="shared" si="5"/>
        <v>45490</v>
      </c>
      <c r="F367">
        <v>1</v>
      </c>
      <c r="O367">
        <v>1</v>
      </c>
    </row>
    <row r="368" spans="1:15" x14ac:dyDescent="0.35">
      <c r="A368" s="6" t="s">
        <v>6035</v>
      </c>
      <c r="B368" s="16">
        <f t="shared" si="5"/>
        <v>45490</v>
      </c>
      <c r="F368">
        <v>1</v>
      </c>
      <c r="O368">
        <v>1</v>
      </c>
    </row>
    <row r="369" spans="1:15" x14ac:dyDescent="0.35">
      <c r="A369" s="6" t="s">
        <v>6034</v>
      </c>
      <c r="B369" s="16">
        <f t="shared" si="5"/>
        <v>45490</v>
      </c>
      <c r="F369">
        <v>1</v>
      </c>
      <c r="O369">
        <v>1</v>
      </c>
    </row>
    <row r="370" spans="1:15" x14ac:dyDescent="0.35">
      <c r="A370" s="6" t="s">
        <v>6033</v>
      </c>
      <c r="B370" s="16">
        <f t="shared" si="5"/>
        <v>45490</v>
      </c>
      <c r="F370">
        <v>1</v>
      </c>
      <c r="O370">
        <v>1</v>
      </c>
    </row>
    <row r="371" spans="1:15" x14ac:dyDescent="0.35">
      <c r="A371" s="6" t="s">
        <v>6032</v>
      </c>
      <c r="B371" s="16">
        <f t="shared" si="5"/>
        <v>45490</v>
      </c>
      <c r="F371">
        <v>1</v>
      </c>
      <c r="O371">
        <v>1</v>
      </c>
    </row>
    <row r="372" spans="1:15" x14ac:dyDescent="0.35">
      <c r="A372" s="6" t="s">
        <v>6031</v>
      </c>
      <c r="B372" s="16">
        <f t="shared" si="5"/>
        <v>45491</v>
      </c>
      <c r="I372">
        <v>1</v>
      </c>
      <c r="O372">
        <v>1</v>
      </c>
    </row>
    <row r="373" spans="1:15" x14ac:dyDescent="0.35">
      <c r="A373" s="6" t="s">
        <v>6030</v>
      </c>
      <c r="B373" s="16">
        <f t="shared" si="5"/>
        <v>45491</v>
      </c>
      <c r="I373">
        <v>1</v>
      </c>
      <c r="O373">
        <v>1</v>
      </c>
    </row>
    <row r="374" spans="1:15" x14ac:dyDescent="0.35">
      <c r="A374" s="6" t="s">
        <v>6029</v>
      </c>
      <c r="B374" s="16">
        <f t="shared" si="5"/>
        <v>45491</v>
      </c>
      <c r="I374">
        <v>1</v>
      </c>
      <c r="O374">
        <v>1</v>
      </c>
    </row>
    <row r="375" spans="1:15" x14ac:dyDescent="0.35">
      <c r="A375" s="6" t="s">
        <v>6028</v>
      </c>
      <c r="B375" s="16">
        <f t="shared" si="5"/>
        <v>45491</v>
      </c>
      <c r="I375">
        <v>1</v>
      </c>
      <c r="O375">
        <v>1</v>
      </c>
    </row>
    <row r="376" spans="1:15" x14ac:dyDescent="0.35">
      <c r="A376" s="6" t="s">
        <v>6027</v>
      </c>
      <c r="B376" s="16">
        <f t="shared" si="5"/>
        <v>45491</v>
      </c>
      <c r="I376">
        <v>1</v>
      </c>
      <c r="O376">
        <v>1</v>
      </c>
    </row>
    <row r="377" spans="1:15" x14ac:dyDescent="0.35">
      <c r="A377" s="6" t="s">
        <v>6026</v>
      </c>
      <c r="B377" s="16">
        <f t="shared" si="5"/>
        <v>45491</v>
      </c>
      <c r="I377">
        <v>1</v>
      </c>
      <c r="O377">
        <v>1</v>
      </c>
    </row>
    <row r="378" spans="1:15" x14ac:dyDescent="0.35">
      <c r="A378" s="6" t="s">
        <v>6025</v>
      </c>
      <c r="B378" s="16">
        <f t="shared" si="5"/>
        <v>45491</v>
      </c>
      <c r="I378">
        <v>1</v>
      </c>
      <c r="O378">
        <v>1</v>
      </c>
    </row>
    <row r="379" spans="1:15" x14ac:dyDescent="0.35">
      <c r="A379" s="6" t="s">
        <v>6024</v>
      </c>
      <c r="B379" s="16">
        <f t="shared" si="5"/>
        <v>45491</v>
      </c>
      <c r="I379">
        <v>1</v>
      </c>
      <c r="O379">
        <v>1</v>
      </c>
    </row>
    <row r="380" spans="1:15" x14ac:dyDescent="0.35">
      <c r="A380" s="6" t="s">
        <v>6023</v>
      </c>
      <c r="B380" s="16">
        <f t="shared" si="5"/>
        <v>45491</v>
      </c>
      <c r="I380">
        <v>1</v>
      </c>
      <c r="O380">
        <v>1</v>
      </c>
    </row>
    <row r="381" spans="1:15" x14ac:dyDescent="0.35">
      <c r="A381" s="6" t="s">
        <v>6022</v>
      </c>
      <c r="B381" s="16">
        <f t="shared" si="5"/>
        <v>45491</v>
      </c>
      <c r="I381">
        <v>1</v>
      </c>
      <c r="O381">
        <v>1</v>
      </c>
    </row>
    <row r="382" spans="1:15" x14ac:dyDescent="0.35">
      <c r="A382" s="6" t="s">
        <v>6021</v>
      </c>
      <c r="B382" s="16">
        <f t="shared" si="5"/>
        <v>45491</v>
      </c>
      <c r="I382">
        <v>1</v>
      </c>
      <c r="O382">
        <v>1</v>
      </c>
    </row>
    <row r="383" spans="1:15" x14ac:dyDescent="0.35">
      <c r="A383" s="6" t="s">
        <v>6020</v>
      </c>
      <c r="B383" s="16">
        <f t="shared" si="5"/>
        <v>45491</v>
      </c>
      <c r="G383">
        <v>1</v>
      </c>
      <c r="O383">
        <v>1</v>
      </c>
    </row>
    <row r="384" spans="1:15" x14ac:dyDescent="0.35">
      <c r="A384" s="6" t="s">
        <v>6019</v>
      </c>
      <c r="B384" s="16">
        <f t="shared" si="5"/>
        <v>45491</v>
      </c>
      <c r="G384">
        <v>1</v>
      </c>
      <c r="O384">
        <v>1</v>
      </c>
    </row>
    <row r="385" spans="1:15" x14ac:dyDescent="0.35">
      <c r="A385" s="6" t="s">
        <v>6018</v>
      </c>
      <c r="B385" s="16">
        <f t="shared" si="5"/>
        <v>45491</v>
      </c>
      <c r="G385">
        <v>1</v>
      </c>
      <c r="O385">
        <v>1</v>
      </c>
    </row>
    <row r="386" spans="1:15" x14ac:dyDescent="0.35">
      <c r="A386" s="6" t="s">
        <v>6017</v>
      </c>
      <c r="B386" s="16">
        <f t="shared" si="5"/>
        <v>45491</v>
      </c>
      <c r="G386">
        <v>1</v>
      </c>
      <c r="O386">
        <v>1</v>
      </c>
    </row>
    <row r="387" spans="1:15" x14ac:dyDescent="0.35">
      <c r="A387" s="6" t="s">
        <v>6016</v>
      </c>
      <c r="B387" s="16">
        <f t="shared" ref="B387:B450" si="6">DATE(YEAR(LEFT(A387,10)),MONTH(LEFT(A387,10)),DAY(LEFT(A387,10)))</f>
        <v>45491</v>
      </c>
      <c r="G387">
        <v>1</v>
      </c>
      <c r="O387">
        <v>1</v>
      </c>
    </row>
    <row r="388" spans="1:15" x14ac:dyDescent="0.35">
      <c r="A388" s="6" t="s">
        <v>6015</v>
      </c>
      <c r="B388" s="16">
        <f t="shared" si="6"/>
        <v>45491</v>
      </c>
      <c r="G388">
        <v>1</v>
      </c>
      <c r="O388">
        <v>1</v>
      </c>
    </row>
    <row r="389" spans="1:15" x14ac:dyDescent="0.35">
      <c r="A389" s="6" t="s">
        <v>6014</v>
      </c>
      <c r="B389" s="16">
        <f t="shared" si="6"/>
        <v>45491</v>
      </c>
      <c r="G389">
        <v>1</v>
      </c>
      <c r="O389">
        <v>1</v>
      </c>
    </row>
    <row r="390" spans="1:15" x14ac:dyDescent="0.35">
      <c r="A390" s="6" t="s">
        <v>6013</v>
      </c>
      <c r="B390" s="16">
        <f t="shared" si="6"/>
        <v>45491</v>
      </c>
      <c r="G390">
        <v>1</v>
      </c>
      <c r="O390">
        <v>1</v>
      </c>
    </row>
    <row r="391" spans="1:15" x14ac:dyDescent="0.35">
      <c r="A391" s="6" t="s">
        <v>6012</v>
      </c>
      <c r="B391" s="16">
        <f t="shared" si="6"/>
        <v>45491</v>
      </c>
      <c r="G391">
        <v>1</v>
      </c>
      <c r="O391">
        <v>1</v>
      </c>
    </row>
    <row r="392" spans="1:15" x14ac:dyDescent="0.35">
      <c r="A392" s="6" t="s">
        <v>6011</v>
      </c>
      <c r="B392" s="16">
        <f t="shared" si="6"/>
        <v>45491</v>
      </c>
      <c r="G392">
        <v>1</v>
      </c>
      <c r="O392">
        <v>1</v>
      </c>
    </row>
    <row r="393" spans="1:15" x14ac:dyDescent="0.35">
      <c r="A393" s="6" t="s">
        <v>6010</v>
      </c>
      <c r="B393" s="16">
        <f t="shared" si="6"/>
        <v>45491</v>
      </c>
      <c r="G393">
        <v>1</v>
      </c>
      <c r="O393">
        <v>1</v>
      </c>
    </row>
    <row r="394" spans="1:15" x14ac:dyDescent="0.35">
      <c r="A394" s="6" t="s">
        <v>6009</v>
      </c>
      <c r="B394" s="16">
        <f t="shared" si="6"/>
        <v>45491</v>
      </c>
      <c r="G394">
        <v>1</v>
      </c>
      <c r="O394">
        <v>1</v>
      </c>
    </row>
    <row r="395" spans="1:15" x14ac:dyDescent="0.35">
      <c r="A395" s="6" t="s">
        <v>6008</v>
      </c>
      <c r="B395" s="16">
        <f t="shared" si="6"/>
        <v>45491</v>
      </c>
      <c r="G395">
        <v>1</v>
      </c>
      <c r="O395">
        <v>1</v>
      </c>
    </row>
    <row r="396" spans="1:15" x14ac:dyDescent="0.35">
      <c r="A396" s="6" t="s">
        <v>6007</v>
      </c>
      <c r="B396" s="16">
        <f t="shared" si="6"/>
        <v>45491</v>
      </c>
      <c r="G396">
        <v>1</v>
      </c>
      <c r="O396">
        <v>1</v>
      </c>
    </row>
    <row r="397" spans="1:15" x14ac:dyDescent="0.35">
      <c r="A397" s="6" t="s">
        <v>6006</v>
      </c>
      <c r="B397" s="16">
        <f t="shared" si="6"/>
        <v>45491</v>
      </c>
      <c r="G397">
        <v>1</v>
      </c>
      <c r="O397">
        <v>1</v>
      </c>
    </row>
    <row r="398" spans="1:15" x14ac:dyDescent="0.35">
      <c r="A398" s="6" t="s">
        <v>6005</v>
      </c>
      <c r="B398" s="16">
        <f t="shared" si="6"/>
        <v>45491</v>
      </c>
      <c r="G398">
        <v>1</v>
      </c>
      <c r="O398">
        <v>1</v>
      </c>
    </row>
    <row r="399" spans="1:15" x14ac:dyDescent="0.35">
      <c r="A399" s="6" t="s">
        <v>6004</v>
      </c>
      <c r="B399" s="16">
        <f t="shared" si="6"/>
        <v>45491</v>
      </c>
      <c r="G399">
        <v>1</v>
      </c>
      <c r="O399">
        <v>1</v>
      </c>
    </row>
    <row r="400" spans="1:15" x14ac:dyDescent="0.35">
      <c r="A400" s="6" t="s">
        <v>6003</v>
      </c>
      <c r="B400" s="16">
        <f t="shared" si="6"/>
        <v>45491</v>
      </c>
      <c r="G400">
        <v>1</v>
      </c>
      <c r="O400">
        <v>1</v>
      </c>
    </row>
    <row r="401" spans="1:15" x14ac:dyDescent="0.35">
      <c r="A401" s="6" t="s">
        <v>6002</v>
      </c>
      <c r="B401" s="16">
        <f t="shared" si="6"/>
        <v>45491</v>
      </c>
      <c r="G401">
        <v>1</v>
      </c>
      <c r="O401">
        <v>1</v>
      </c>
    </row>
    <row r="402" spans="1:15" x14ac:dyDescent="0.35">
      <c r="A402" s="6" t="s">
        <v>6001</v>
      </c>
      <c r="B402" s="16">
        <f t="shared" si="6"/>
        <v>45491</v>
      </c>
      <c r="G402">
        <v>1</v>
      </c>
      <c r="O402">
        <v>1</v>
      </c>
    </row>
    <row r="403" spans="1:15" x14ac:dyDescent="0.35">
      <c r="A403" s="6" t="s">
        <v>6000</v>
      </c>
      <c r="B403" s="16">
        <f t="shared" si="6"/>
        <v>45491</v>
      </c>
      <c r="G403">
        <v>1</v>
      </c>
      <c r="O403">
        <v>1</v>
      </c>
    </row>
    <row r="404" spans="1:15" x14ac:dyDescent="0.35">
      <c r="A404" s="6" t="s">
        <v>5999</v>
      </c>
      <c r="B404" s="16">
        <f t="shared" si="6"/>
        <v>45491</v>
      </c>
      <c r="G404">
        <v>1</v>
      </c>
      <c r="O404">
        <v>1</v>
      </c>
    </row>
    <row r="405" spans="1:15" x14ac:dyDescent="0.35">
      <c r="A405" s="6" t="s">
        <v>5998</v>
      </c>
      <c r="B405" s="16">
        <f t="shared" si="6"/>
        <v>45491</v>
      </c>
      <c r="G405">
        <v>1</v>
      </c>
      <c r="O405">
        <v>1</v>
      </c>
    </row>
    <row r="406" spans="1:15" x14ac:dyDescent="0.35">
      <c r="A406" s="6" t="s">
        <v>5997</v>
      </c>
      <c r="B406" s="16">
        <f t="shared" si="6"/>
        <v>45491</v>
      </c>
      <c r="G406">
        <v>1</v>
      </c>
      <c r="O406">
        <v>1</v>
      </c>
    </row>
    <row r="407" spans="1:15" x14ac:dyDescent="0.35">
      <c r="A407" s="6" t="s">
        <v>5996</v>
      </c>
      <c r="B407" s="16">
        <f t="shared" si="6"/>
        <v>45491</v>
      </c>
      <c r="G407">
        <v>1</v>
      </c>
      <c r="O407">
        <v>1</v>
      </c>
    </row>
    <row r="408" spans="1:15" x14ac:dyDescent="0.35">
      <c r="A408" s="6" t="s">
        <v>5995</v>
      </c>
      <c r="B408" s="16">
        <f t="shared" si="6"/>
        <v>45491</v>
      </c>
      <c r="G408">
        <v>1</v>
      </c>
      <c r="O408">
        <v>1</v>
      </c>
    </row>
    <row r="409" spans="1:15" x14ac:dyDescent="0.35">
      <c r="A409" s="6" t="s">
        <v>5994</v>
      </c>
      <c r="B409" s="16">
        <f t="shared" si="6"/>
        <v>45491</v>
      </c>
      <c r="G409">
        <v>1</v>
      </c>
      <c r="O409">
        <v>1</v>
      </c>
    </row>
    <row r="410" spans="1:15" x14ac:dyDescent="0.35">
      <c r="A410" s="6" t="s">
        <v>5993</v>
      </c>
      <c r="B410" s="16">
        <f t="shared" si="6"/>
        <v>45491</v>
      </c>
      <c r="G410">
        <v>1</v>
      </c>
      <c r="O410">
        <v>1</v>
      </c>
    </row>
    <row r="411" spans="1:15" x14ac:dyDescent="0.35">
      <c r="A411" s="6" t="s">
        <v>5992</v>
      </c>
      <c r="B411" s="16">
        <f t="shared" si="6"/>
        <v>45491</v>
      </c>
      <c r="G411">
        <v>1</v>
      </c>
      <c r="O411">
        <v>1</v>
      </c>
    </row>
    <row r="412" spans="1:15" x14ac:dyDescent="0.35">
      <c r="A412" s="6" t="s">
        <v>5991</v>
      </c>
      <c r="B412" s="16">
        <f t="shared" si="6"/>
        <v>45491</v>
      </c>
      <c r="G412">
        <v>1</v>
      </c>
      <c r="O412">
        <v>1</v>
      </c>
    </row>
    <row r="413" spans="1:15" x14ac:dyDescent="0.35">
      <c r="A413" s="6" t="s">
        <v>5990</v>
      </c>
      <c r="B413" s="16">
        <f t="shared" si="6"/>
        <v>45491</v>
      </c>
      <c r="G413">
        <v>1</v>
      </c>
      <c r="O413">
        <v>1</v>
      </c>
    </row>
    <row r="414" spans="1:15" x14ac:dyDescent="0.35">
      <c r="A414" s="6" t="s">
        <v>5989</v>
      </c>
      <c r="B414" s="16">
        <f t="shared" si="6"/>
        <v>45491</v>
      </c>
      <c r="G414">
        <v>1</v>
      </c>
      <c r="O414">
        <v>1</v>
      </c>
    </row>
    <row r="415" spans="1:15" x14ac:dyDescent="0.35">
      <c r="A415" s="6" t="s">
        <v>5988</v>
      </c>
      <c r="B415" s="16">
        <f t="shared" si="6"/>
        <v>45491</v>
      </c>
      <c r="G415">
        <v>1</v>
      </c>
      <c r="O415">
        <v>1</v>
      </c>
    </row>
    <row r="416" spans="1:15" x14ac:dyDescent="0.35">
      <c r="A416" s="6" t="s">
        <v>5987</v>
      </c>
      <c r="B416" s="16">
        <f t="shared" si="6"/>
        <v>45491</v>
      </c>
      <c r="G416">
        <v>1</v>
      </c>
      <c r="O416">
        <v>1</v>
      </c>
    </row>
    <row r="417" spans="1:15" x14ac:dyDescent="0.35">
      <c r="A417" s="6" t="s">
        <v>5986</v>
      </c>
      <c r="B417" s="16">
        <f t="shared" si="6"/>
        <v>45491</v>
      </c>
      <c r="G417">
        <v>1</v>
      </c>
      <c r="O417">
        <v>1</v>
      </c>
    </row>
    <row r="418" spans="1:15" x14ac:dyDescent="0.35">
      <c r="A418" s="6" t="s">
        <v>5985</v>
      </c>
      <c r="B418" s="16">
        <f t="shared" si="6"/>
        <v>45491</v>
      </c>
      <c r="G418">
        <v>1</v>
      </c>
      <c r="O418">
        <v>1</v>
      </c>
    </row>
    <row r="419" spans="1:15" x14ac:dyDescent="0.35">
      <c r="A419" s="6" t="s">
        <v>5984</v>
      </c>
      <c r="B419" s="16">
        <f t="shared" si="6"/>
        <v>45491</v>
      </c>
      <c r="G419">
        <v>1</v>
      </c>
      <c r="O419">
        <v>1</v>
      </c>
    </row>
    <row r="420" spans="1:15" x14ac:dyDescent="0.35">
      <c r="A420" s="6" t="s">
        <v>5983</v>
      </c>
      <c r="B420" s="16">
        <f t="shared" si="6"/>
        <v>45491</v>
      </c>
      <c r="G420">
        <v>1</v>
      </c>
      <c r="O420">
        <v>1</v>
      </c>
    </row>
    <row r="421" spans="1:15" x14ac:dyDescent="0.35">
      <c r="A421" s="6" t="s">
        <v>5982</v>
      </c>
      <c r="B421" s="16">
        <f t="shared" si="6"/>
        <v>45491</v>
      </c>
      <c r="G421">
        <v>1</v>
      </c>
      <c r="O421">
        <v>1</v>
      </c>
    </row>
    <row r="422" spans="1:15" x14ac:dyDescent="0.35">
      <c r="A422" s="6" t="s">
        <v>5981</v>
      </c>
      <c r="B422" s="16">
        <f t="shared" si="6"/>
        <v>45491</v>
      </c>
      <c r="G422">
        <v>1</v>
      </c>
      <c r="O422">
        <v>1</v>
      </c>
    </row>
    <row r="423" spans="1:15" x14ac:dyDescent="0.35">
      <c r="A423" s="6" t="s">
        <v>5980</v>
      </c>
      <c r="B423" s="16">
        <f t="shared" si="6"/>
        <v>45491</v>
      </c>
      <c r="G423">
        <v>1</v>
      </c>
      <c r="O423">
        <v>1</v>
      </c>
    </row>
    <row r="424" spans="1:15" x14ac:dyDescent="0.35">
      <c r="A424" s="6" t="s">
        <v>5979</v>
      </c>
      <c r="B424" s="16">
        <f t="shared" si="6"/>
        <v>45491</v>
      </c>
      <c r="G424">
        <v>1</v>
      </c>
      <c r="O424">
        <v>1</v>
      </c>
    </row>
    <row r="425" spans="1:15" x14ac:dyDescent="0.35">
      <c r="A425" s="6" t="s">
        <v>5978</v>
      </c>
      <c r="B425" s="16">
        <f t="shared" si="6"/>
        <v>45491</v>
      </c>
      <c r="G425">
        <v>1</v>
      </c>
      <c r="O425">
        <v>1</v>
      </c>
    </row>
    <row r="426" spans="1:15" x14ac:dyDescent="0.35">
      <c r="A426" s="6" t="s">
        <v>5977</v>
      </c>
      <c r="B426" s="16">
        <f t="shared" si="6"/>
        <v>45491</v>
      </c>
      <c r="G426">
        <v>1</v>
      </c>
      <c r="O426">
        <v>1</v>
      </c>
    </row>
    <row r="427" spans="1:15" x14ac:dyDescent="0.35">
      <c r="A427" s="6" t="s">
        <v>5976</v>
      </c>
      <c r="B427" s="16">
        <f t="shared" si="6"/>
        <v>45491</v>
      </c>
      <c r="G427">
        <v>1</v>
      </c>
      <c r="O427">
        <v>1</v>
      </c>
    </row>
    <row r="428" spans="1:15" x14ac:dyDescent="0.35">
      <c r="A428" s="6" t="s">
        <v>5975</v>
      </c>
      <c r="B428" s="16">
        <f t="shared" si="6"/>
        <v>45491</v>
      </c>
      <c r="G428">
        <v>1</v>
      </c>
      <c r="O428">
        <v>1</v>
      </c>
    </row>
    <row r="429" spans="1:15" x14ac:dyDescent="0.35">
      <c r="A429" s="6" t="s">
        <v>5974</v>
      </c>
      <c r="B429" s="16">
        <f t="shared" si="6"/>
        <v>45491</v>
      </c>
      <c r="G429">
        <v>1</v>
      </c>
      <c r="O429">
        <v>1</v>
      </c>
    </row>
    <row r="430" spans="1:15" x14ac:dyDescent="0.35">
      <c r="A430" s="6" t="s">
        <v>5973</v>
      </c>
      <c r="B430" s="16">
        <f t="shared" si="6"/>
        <v>45491</v>
      </c>
      <c r="G430">
        <v>1</v>
      </c>
      <c r="O430">
        <v>1</v>
      </c>
    </row>
    <row r="431" spans="1:15" x14ac:dyDescent="0.35">
      <c r="A431" s="6" t="s">
        <v>5972</v>
      </c>
      <c r="B431" s="16">
        <f t="shared" si="6"/>
        <v>45491</v>
      </c>
      <c r="G431">
        <v>1</v>
      </c>
      <c r="O431">
        <v>1</v>
      </c>
    </row>
    <row r="432" spans="1:15" x14ac:dyDescent="0.35">
      <c r="A432" s="6" t="s">
        <v>5971</v>
      </c>
      <c r="B432" s="16">
        <f t="shared" si="6"/>
        <v>45491</v>
      </c>
      <c r="G432">
        <v>1</v>
      </c>
      <c r="O432">
        <v>1</v>
      </c>
    </row>
    <row r="433" spans="1:15" x14ac:dyDescent="0.35">
      <c r="A433" s="6" t="s">
        <v>5970</v>
      </c>
      <c r="B433" s="16">
        <f t="shared" si="6"/>
        <v>45491</v>
      </c>
      <c r="G433">
        <v>1</v>
      </c>
      <c r="O433">
        <v>1</v>
      </c>
    </row>
    <row r="434" spans="1:15" x14ac:dyDescent="0.35">
      <c r="A434" s="6" t="s">
        <v>5969</v>
      </c>
      <c r="B434" s="16">
        <f t="shared" si="6"/>
        <v>45491</v>
      </c>
      <c r="G434">
        <v>1</v>
      </c>
      <c r="O434">
        <v>1</v>
      </c>
    </row>
    <row r="435" spans="1:15" x14ac:dyDescent="0.35">
      <c r="A435" s="6" t="s">
        <v>5968</v>
      </c>
      <c r="B435" s="16">
        <f t="shared" si="6"/>
        <v>45491</v>
      </c>
      <c r="G435">
        <v>1</v>
      </c>
      <c r="O435">
        <v>1</v>
      </c>
    </row>
    <row r="436" spans="1:15" x14ac:dyDescent="0.35">
      <c r="A436" s="6" t="s">
        <v>5967</v>
      </c>
      <c r="B436" s="16">
        <f t="shared" si="6"/>
        <v>45491</v>
      </c>
      <c r="G436">
        <v>1</v>
      </c>
      <c r="O436">
        <v>1</v>
      </c>
    </row>
    <row r="437" spans="1:15" x14ac:dyDescent="0.35">
      <c r="A437" s="6" t="s">
        <v>5966</v>
      </c>
      <c r="B437" s="16">
        <f t="shared" si="6"/>
        <v>45491</v>
      </c>
      <c r="G437">
        <v>1</v>
      </c>
      <c r="O437">
        <v>1</v>
      </c>
    </row>
    <row r="438" spans="1:15" x14ac:dyDescent="0.35">
      <c r="A438" s="6" t="s">
        <v>5965</v>
      </c>
      <c r="B438" s="16">
        <f t="shared" si="6"/>
        <v>45491</v>
      </c>
      <c r="G438">
        <v>1</v>
      </c>
      <c r="O438">
        <v>1</v>
      </c>
    </row>
    <row r="439" spans="1:15" x14ac:dyDescent="0.35">
      <c r="A439" s="6" t="s">
        <v>5964</v>
      </c>
      <c r="B439" s="16">
        <f t="shared" si="6"/>
        <v>45491</v>
      </c>
      <c r="G439">
        <v>1</v>
      </c>
      <c r="O439">
        <v>1</v>
      </c>
    </row>
    <row r="440" spans="1:15" x14ac:dyDescent="0.35">
      <c r="A440" s="6" t="s">
        <v>5963</v>
      </c>
      <c r="B440" s="16">
        <f t="shared" si="6"/>
        <v>45491</v>
      </c>
      <c r="G440">
        <v>1</v>
      </c>
      <c r="O440">
        <v>1</v>
      </c>
    </row>
    <row r="441" spans="1:15" x14ac:dyDescent="0.35">
      <c r="A441" s="6" t="s">
        <v>5962</v>
      </c>
      <c r="B441" s="16">
        <f t="shared" si="6"/>
        <v>45491</v>
      </c>
      <c r="G441">
        <v>1</v>
      </c>
      <c r="O441">
        <v>1</v>
      </c>
    </row>
    <row r="442" spans="1:15" x14ac:dyDescent="0.35">
      <c r="A442" s="6" t="s">
        <v>5961</v>
      </c>
      <c r="B442" s="16">
        <f t="shared" si="6"/>
        <v>45491</v>
      </c>
      <c r="G442">
        <v>1</v>
      </c>
      <c r="O442">
        <v>1</v>
      </c>
    </row>
    <row r="443" spans="1:15" x14ac:dyDescent="0.35">
      <c r="A443" s="6" t="s">
        <v>5960</v>
      </c>
      <c r="B443" s="16">
        <f t="shared" si="6"/>
        <v>45491</v>
      </c>
      <c r="G443">
        <v>1</v>
      </c>
      <c r="O443">
        <v>1</v>
      </c>
    </row>
    <row r="444" spans="1:15" x14ac:dyDescent="0.35">
      <c r="A444" s="6" t="s">
        <v>5959</v>
      </c>
      <c r="B444" s="16">
        <f t="shared" si="6"/>
        <v>45491</v>
      </c>
      <c r="G444">
        <v>1</v>
      </c>
      <c r="O444">
        <v>1</v>
      </c>
    </row>
    <row r="445" spans="1:15" x14ac:dyDescent="0.35">
      <c r="A445" s="6" t="s">
        <v>5958</v>
      </c>
      <c r="B445" s="16">
        <f t="shared" si="6"/>
        <v>45491</v>
      </c>
      <c r="G445">
        <v>2</v>
      </c>
      <c r="O445">
        <v>2</v>
      </c>
    </row>
    <row r="446" spans="1:15" x14ac:dyDescent="0.35">
      <c r="A446" s="6" t="s">
        <v>5957</v>
      </c>
      <c r="B446" s="16">
        <f t="shared" si="6"/>
        <v>45491</v>
      </c>
      <c r="G446">
        <v>1</v>
      </c>
      <c r="O446">
        <v>1</v>
      </c>
    </row>
    <row r="447" spans="1:15" x14ac:dyDescent="0.35">
      <c r="A447" s="6" t="s">
        <v>5956</v>
      </c>
      <c r="B447" s="16">
        <f t="shared" si="6"/>
        <v>45491</v>
      </c>
      <c r="G447">
        <v>1</v>
      </c>
      <c r="O447">
        <v>1</v>
      </c>
    </row>
    <row r="448" spans="1:15" x14ac:dyDescent="0.35">
      <c r="A448" s="6" t="s">
        <v>5955</v>
      </c>
      <c r="B448" s="16">
        <f t="shared" si="6"/>
        <v>45491</v>
      </c>
      <c r="G448">
        <v>1</v>
      </c>
      <c r="O448">
        <v>1</v>
      </c>
    </row>
    <row r="449" spans="1:15" x14ac:dyDescent="0.35">
      <c r="A449" s="6" t="s">
        <v>5954</v>
      </c>
      <c r="B449" s="16">
        <f t="shared" si="6"/>
        <v>45491</v>
      </c>
      <c r="G449">
        <v>1</v>
      </c>
      <c r="O449">
        <v>1</v>
      </c>
    </row>
    <row r="450" spans="1:15" x14ac:dyDescent="0.35">
      <c r="A450" s="6" t="s">
        <v>5953</v>
      </c>
      <c r="B450" s="16">
        <f t="shared" si="6"/>
        <v>45491</v>
      </c>
      <c r="G450">
        <v>1</v>
      </c>
      <c r="O450">
        <v>1</v>
      </c>
    </row>
    <row r="451" spans="1:15" x14ac:dyDescent="0.35">
      <c r="A451" s="6" t="s">
        <v>5952</v>
      </c>
      <c r="B451" s="16">
        <f t="shared" ref="B451:B514" si="7">DATE(YEAR(LEFT(A451,10)),MONTH(LEFT(A451,10)),DAY(LEFT(A451,10)))</f>
        <v>45491</v>
      </c>
      <c r="G451">
        <v>1</v>
      </c>
      <c r="O451">
        <v>1</v>
      </c>
    </row>
    <row r="452" spans="1:15" x14ac:dyDescent="0.35">
      <c r="A452" s="6" t="s">
        <v>5951</v>
      </c>
      <c r="B452" s="16">
        <f t="shared" si="7"/>
        <v>45491</v>
      </c>
      <c r="G452">
        <v>1</v>
      </c>
      <c r="O452">
        <v>1</v>
      </c>
    </row>
    <row r="453" spans="1:15" x14ac:dyDescent="0.35">
      <c r="A453" s="6" t="s">
        <v>5950</v>
      </c>
      <c r="B453" s="16">
        <f t="shared" si="7"/>
        <v>45491</v>
      </c>
      <c r="G453">
        <v>1</v>
      </c>
      <c r="O453">
        <v>1</v>
      </c>
    </row>
    <row r="454" spans="1:15" x14ac:dyDescent="0.35">
      <c r="A454" s="6" t="s">
        <v>5949</v>
      </c>
      <c r="B454" s="16">
        <f t="shared" si="7"/>
        <v>45491</v>
      </c>
      <c r="G454">
        <v>1</v>
      </c>
      <c r="O454">
        <v>1</v>
      </c>
    </row>
    <row r="455" spans="1:15" x14ac:dyDescent="0.35">
      <c r="A455" s="6" t="s">
        <v>5948</v>
      </c>
      <c r="B455" s="16">
        <f t="shared" si="7"/>
        <v>45491</v>
      </c>
      <c r="G455">
        <v>1</v>
      </c>
      <c r="O455">
        <v>1</v>
      </c>
    </row>
    <row r="456" spans="1:15" x14ac:dyDescent="0.35">
      <c r="A456" s="6" t="s">
        <v>5947</v>
      </c>
      <c r="B456" s="16">
        <f t="shared" si="7"/>
        <v>45491</v>
      </c>
      <c r="G456">
        <v>1</v>
      </c>
      <c r="O456">
        <v>1</v>
      </c>
    </row>
    <row r="457" spans="1:15" x14ac:dyDescent="0.35">
      <c r="A457" s="6" t="s">
        <v>5946</v>
      </c>
      <c r="B457" s="16">
        <f t="shared" si="7"/>
        <v>45491</v>
      </c>
      <c r="E457">
        <v>1</v>
      </c>
      <c r="O457">
        <v>1</v>
      </c>
    </row>
    <row r="458" spans="1:15" x14ac:dyDescent="0.35">
      <c r="A458" s="6" t="s">
        <v>5945</v>
      </c>
      <c r="B458" s="16">
        <f t="shared" si="7"/>
        <v>45491</v>
      </c>
      <c r="E458">
        <v>1</v>
      </c>
      <c r="O458">
        <v>1</v>
      </c>
    </row>
    <row r="459" spans="1:15" x14ac:dyDescent="0.35">
      <c r="A459" s="6" t="s">
        <v>5944</v>
      </c>
      <c r="B459" s="16">
        <f t="shared" si="7"/>
        <v>45491</v>
      </c>
      <c r="E459">
        <v>1</v>
      </c>
      <c r="O459">
        <v>1</v>
      </c>
    </row>
    <row r="460" spans="1:15" x14ac:dyDescent="0.35">
      <c r="A460" s="6" t="s">
        <v>5943</v>
      </c>
      <c r="B460" s="16">
        <f t="shared" si="7"/>
        <v>45491</v>
      </c>
      <c r="E460">
        <v>2</v>
      </c>
      <c r="O460">
        <v>2</v>
      </c>
    </row>
    <row r="461" spans="1:15" x14ac:dyDescent="0.35">
      <c r="A461" s="6" t="s">
        <v>5942</v>
      </c>
      <c r="B461" s="16">
        <f t="shared" si="7"/>
        <v>45491</v>
      </c>
      <c r="E461">
        <v>1</v>
      </c>
      <c r="O461">
        <v>1</v>
      </c>
    </row>
    <row r="462" spans="1:15" x14ac:dyDescent="0.35">
      <c r="A462" s="6" t="s">
        <v>5941</v>
      </c>
      <c r="B462" s="16">
        <f t="shared" si="7"/>
        <v>45491</v>
      </c>
      <c r="E462">
        <v>1</v>
      </c>
      <c r="O462">
        <v>1</v>
      </c>
    </row>
    <row r="463" spans="1:15" x14ac:dyDescent="0.35">
      <c r="A463" s="6" t="s">
        <v>5940</v>
      </c>
      <c r="B463" s="16">
        <f t="shared" si="7"/>
        <v>45491</v>
      </c>
      <c r="E463">
        <v>1</v>
      </c>
      <c r="O463">
        <v>1</v>
      </c>
    </row>
    <row r="464" spans="1:15" x14ac:dyDescent="0.35">
      <c r="A464" s="6" t="s">
        <v>5939</v>
      </c>
      <c r="B464" s="16">
        <f t="shared" si="7"/>
        <v>45491</v>
      </c>
      <c r="E464">
        <v>1</v>
      </c>
      <c r="O464">
        <v>1</v>
      </c>
    </row>
    <row r="465" spans="1:15" x14ac:dyDescent="0.35">
      <c r="A465" s="6" t="s">
        <v>5938</v>
      </c>
      <c r="B465" s="16">
        <f t="shared" si="7"/>
        <v>45491</v>
      </c>
      <c r="E465">
        <v>1</v>
      </c>
      <c r="O465">
        <v>1</v>
      </c>
    </row>
    <row r="466" spans="1:15" x14ac:dyDescent="0.35">
      <c r="A466" s="6" t="s">
        <v>5937</v>
      </c>
      <c r="B466" s="16">
        <f t="shared" si="7"/>
        <v>45491</v>
      </c>
      <c r="E466">
        <v>1</v>
      </c>
      <c r="O466">
        <v>1</v>
      </c>
    </row>
    <row r="467" spans="1:15" x14ac:dyDescent="0.35">
      <c r="A467" s="6" t="s">
        <v>5936</v>
      </c>
      <c r="B467" s="16">
        <f t="shared" si="7"/>
        <v>45491</v>
      </c>
      <c r="E467">
        <v>1</v>
      </c>
      <c r="O467">
        <v>1</v>
      </c>
    </row>
    <row r="468" spans="1:15" x14ac:dyDescent="0.35">
      <c r="A468" s="6" t="s">
        <v>5935</v>
      </c>
      <c r="B468" s="16">
        <f t="shared" si="7"/>
        <v>45491</v>
      </c>
      <c r="E468">
        <v>1</v>
      </c>
      <c r="O468">
        <v>1</v>
      </c>
    </row>
    <row r="469" spans="1:15" x14ac:dyDescent="0.35">
      <c r="A469" s="6" t="s">
        <v>5934</v>
      </c>
      <c r="B469" s="16">
        <f t="shared" si="7"/>
        <v>45491</v>
      </c>
      <c r="E469">
        <v>1</v>
      </c>
      <c r="O469">
        <v>1</v>
      </c>
    </row>
    <row r="470" spans="1:15" x14ac:dyDescent="0.35">
      <c r="A470" s="6" t="s">
        <v>5933</v>
      </c>
      <c r="B470" s="16">
        <f t="shared" si="7"/>
        <v>45491</v>
      </c>
      <c r="E470">
        <v>1</v>
      </c>
      <c r="O470">
        <v>1</v>
      </c>
    </row>
    <row r="471" spans="1:15" x14ac:dyDescent="0.35">
      <c r="A471" s="6" t="s">
        <v>5932</v>
      </c>
      <c r="B471" s="16">
        <f t="shared" si="7"/>
        <v>45491</v>
      </c>
      <c r="E471">
        <v>1</v>
      </c>
      <c r="O471">
        <v>1</v>
      </c>
    </row>
    <row r="472" spans="1:15" x14ac:dyDescent="0.35">
      <c r="A472" s="6" t="s">
        <v>5931</v>
      </c>
      <c r="B472" s="16">
        <f t="shared" si="7"/>
        <v>45491</v>
      </c>
      <c r="E472">
        <v>1</v>
      </c>
      <c r="O472">
        <v>1</v>
      </c>
    </row>
    <row r="473" spans="1:15" x14ac:dyDescent="0.35">
      <c r="A473" s="6" t="s">
        <v>5930</v>
      </c>
      <c r="B473" s="16">
        <f t="shared" si="7"/>
        <v>45491</v>
      </c>
      <c r="E473">
        <v>1</v>
      </c>
      <c r="O473">
        <v>1</v>
      </c>
    </row>
    <row r="474" spans="1:15" x14ac:dyDescent="0.35">
      <c r="A474" s="6" t="s">
        <v>5929</v>
      </c>
      <c r="B474" s="16">
        <f t="shared" si="7"/>
        <v>45491</v>
      </c>
      <c r="E474">
        <v>1</v>
      </c>
      <c r="O474">
        <v>1</v>
      </c>
    </row>
    <row r="475" spans="1:15" x14ac:dyDescent="0.35">
      <c r="A475" s="6" t="s">
        <v>5928</v>
      </c>
      <c r="B475" s="16">
        <f t="shared" si="7"/>
        <v>45491</v>
      </c>
      <c r="E475">
        <v>1</v>
      </c>
      <c r="O475">
        <v>1</v>
      </c>
    </row>
    <row r="476" spans="1:15" x14ac:dyDescent="0.35">
      <c r="A476" s="6" t="s">
        <v>5927</v>
      </c>
      <c r="B476" s="16">
        <f t="shared" si="7"/>
        <v>45491</v>
      </c>
      <c r="E476">
        <v>1</v>
      </c>
      <c r="O476">
        <v>1</v>
      </c>
    </row>
    <row r="477" spans="1:15" x14ac:dyDescent="0.35">
      <c r="A477" s="6" t="s">
        <v>5926</v>
      </c>
      <c r="B477" s="16">
        <f t="shared" si="7"/>
        <v>45491</v>
      </c>
      <c r="E477">
        <v>1</v>
      </c>
      <c r="O477">
        <v>1</v>
      </c>
    </row>
    <row r="478" spans="1:15" x14ac:dyDescent="0.35">
      <c r="A478" s="6" t="s">
        <v>5925</v>
      </c>
      <c r="B478" s="16">
        <f t="shared" si="7"/>
        <v>45491</v>
      </c>
      <c r="E478">
        <v>1</v>
      </c>
      <c r="O478">
        <v>1</v>
      </c>
    </row>
    <row r="479" spans="1:15" x14ac:dyDescent="0.35">
      <c r="A479" s="6" t="s">
        <v>5924</v>
      </c>
      <c r="B479" s="16">
        <f t="shared" si="7"/>
        <v>45491</v>
      </c>
      <c r="E479">
        <v>1</v>
      </c>
      <c r="O479">
        <v>1</v>
      </c>
    </row>
    <row r="480" spans="1:15" x14ac:dyDescent="0.35">
      <c r="A480" s="6" t="s">
        <v>5923</v>
      </c>
      <c r="B480" s="16">
        <f t="shared" si="7"/>
        <v>45491</v>
      </c>
      <c r="E480">
        <v>1</v>
      </c>
      <c r="O480">
        <v>1</v>
      </c>
    </row>
    <row r="481" spans="1:15" x14ac:dyDescent="0.35">
      <c r="A481" s="6" t="s">
        <v>5922</v>
      </c>
      <c r="B481" s="16">
        <f t="shared" si="7"/>
        <v>45491</v>
      </c>
      <c r="E481">
        <v>1</v>
      </c>
      <c r="O481">
        <v>1</v>
      </c>
    </row>
    <row r="482" spans="1:15" x14ac:dyDescent="0.35">
      <c r="A482" s="6" t="s">
        <v>5921</v>
      </c>
      <c r="B482" s="16">
        <f t="shared" si="7"/>
        <v>45491</v>
      </c>
      <c r="E482">
        <v>1</v>
      </c>
      <c r="O482">
        <v>1</v>
      </c>
    </row>
    <row r="483" spans="1:15" x14ac:dyDescent="0.35">
      <c r="A483" s="6" t="s">
        <v>5920</v>
      </c>
      <c r="B483" s="16">
        <f t="shared" si="7"/>
        <v>45491</v>
      </c>
      <c r="E483">
        <v>1</v>
      </c>
      <c r="O483">
        <v>1</v>
      </c>
    </row>
    <row r="484" spans="1:15" x14ac:dyDescent="0.35">
      <c r="A484" s="6" t="s">
        <v>5813</v>
      </c>
      <c r="B484" s="16">
        <f t="shared" si="7"/>
        <v>45495</v>
      </c>
      <c r="E484">
        <v>1</v>
      </c>
      <c r="O484">
        <v>1</v>
      </c>
    </row>
    <row r="485" spans="1:15" x14ac:dyDescent="0.35">
      <c r="A485" s="6" t="s">
        <v>5812</v>
      </c>
      <c r="B485" s="16">
        <f t="shared" si="7"/>
        <v>45495</v>
      </c>
      <c r="E485">
        <v>2</v>
      </c>
      <c r="O485">
        <v>2</v>
      </c>
    </row>
    <row r="486" spans="1:15" x14ac:dyDescent="0.35">
      <c r="A486" s="6" t="s">
        <v>5811</v>
      </c>
      <c r="B486" s="16">
        <f t="shared" si="7"/>
        <v>45495</v>
      </c>
      <c r="E486">
        <v>1</v>
      </c>
      <c r="O486">
        <v>1</v>
      </c>
    </row>
    <row r="487" spans="1:15" x14ac:dyDescent="0.35">
      <c r="A487" s="6" t="s">
        <v>5810</v>
      </c>
      <c r="B487" s="16">
        <f t="shared" si="7"/>
        <v>45495</v>
      </c>
      <c r="E487">
        <v>1</v>
      </c>
      <c r="O487">
        <v>1</v>
      </c>
    </row>
    <row r="488" spans="1:15" x14ac:dyDescent="0.35">
      <c r="A488" s="6" t="s">
        <v>5809</v>
      </c>
      <c r="B488" s="16">
        <f t="shared" si="7"/>
        <v>45495</v>
      </c>
      <c r="E488">
        <v>1</v>
      </c>
      <c r="O488">
        <v>1</v>
      </c>
    </row>
    <row r="489" spans="1:15" x14ac:dyDescent="0.35">
      <c r="A489" s="6" t="s">
        <v>5808</v>
      </c>
      <c r="B489" s="16">
        <f t="shared" si="7"/>
        <v>45495</v>
      </c>
      <c r="E489">
        <v>1</v>
      </c>
      <c r="O489">
        <v>1</v>
      </c>
    </row>
    <row r="490" spans="1:15" x14ac:dyDescent="0.35">
      <c r="A490" s="6" t="s">
        <v>5807</v>
      </c>
      <c r="B490" s="16">
        <f t="shared" si="7"/>
        <v>45495</v>
      </c>
      <c r="E490">
        <v>1</v>
      </c>
      <c r="O490">
        <v>1</v>
      </c>
    </row>
    <row r="491" spans="1:15" x14ac:dyDescent="0.35">
      <c r="A491" s="6" t="s">
        <v>5806</v>
      </c>
      <c r="B491" s="16">
        <f t="shared" si="7"/>
        <v>45495</v>
      </c>
      <c r="E491">
        <v>1</v>
      </c>
      <c r="O491">
        <v>1</v>
      </c>
    </row>
    <row r="492" spans="1:15" x14ac:dyDescent="0.35">
      <c r="A492" s="6" t="s">
        <v>5805</v>
      </c>
      <c r="B492" s="16">
        <f t="shared" si="7"/>
        <v>45495</v>
      </c>
      <c r="E492">
        <v>1</v>
      </c>
      <c r="O492">
        <v>1</v>
      </c>
    </row>
    <row r="493" spans="1:15" x14ac:dyDescent="0.35">
      <c r="A493" s="6" t="s">
        <v>5804</v>
      </c>
      <c r="B493" s="16">
        <f t="shared" si="7"/>
        <v>45495</v>
      </c>
      <c r="E493">
        <v>1</v>
      </c>
      <c r="O493">
        <v>1</v>
      </c>
    </row>
    <row r="494" spans="1:15" x14ac:dyDescent="0.35">
      <c r="A494" s="6" t="s">
        <v>5803</v>
      </c>
      <c r="B494" s="16">
        <f t="shared" si="7"/>
        <v>45495</v>
      </c>
      <c r="E494">
        <v>1</v>
      </c>
      <c r="O494">
        <v>1</v>
      </c>
    </row>
    <row r="495" spans="1:15" x14ac:dyDescent="0.35">
      <c r="A495" s="6" t="s">
        <v>5802</v>
      </c>
      <c r="B495" s="16">
        <f t="shared" si="7"/>
        <v>45495</v>
      </c>
      <c r="E495">
        <v>1</v>
      </c>
      <c r="O495">
        <v>1</v>
      </c>
    </row>
    <row r="496" spans="1:15" x14ac:dyDescent="0.35">
      <c r="A496" s="6" t="s">
        <v>5801</v>
      </c>
      <c r="B496" s="16">
        <f t="shared" si="7"/>
        <v>45495</v>
      </c>
      <c r="E496">
        <v>1</v>
      </c>
      <c r="O496">
        <v>1</v>
      </c>
    </row>
    <row r="497" spans="1:15" x14ac:dyDescent="0.35">
      <c r="A497" s="6" t="s">
        <v>5800</v>
      </c>
      <c r="B497" s="16">
        <f t="shared" si="7"/>
        <v>45495</v>
      </c>
      <c r="E497">
        <v>1</v>
      </c>
      <c r="O497">
        <v>1</v>
      </c>
    </row>
    <row r="498" spans="1:15" x14ac:dyDescent="0.35">
      <c r="A498" s="6" t="s">
        <v>5799</v>
      </c>
      <c r="B498" s="16">
        <f t="shared" si="7"/>
        <v>45495</v>
      </c>
      <c r="E498">
        <v>1</v>
      </c>
      <c r="O498">
        <v>1</v>
      </c>
    </row>
    <row r="499" spans="1:15" x14ac:dyDescent="0.35">
      <c r="A499" s="6" t="s">
        <v>5798</v>
      </c>
      <c r="B499" s="16">
        <f t="shared" si="7"/>
        <v>45495</v>
      </c>
      <c r="E499">
        <v>1</v>
      </c>
      <c r="O499">
        <v>1</v>
      </c>
    </row>
    <row r="500" spans="1:15" x14ac:dyDescent="0.35">
      <c r="A500" s="6" t="s">
        <v>5797</v>
      </c>
      <c r="B500" s="16">
        <f t="shared" si="7"/>
        <v>45495</v>
      </c>
      <c r="E500">
        <v>1</v>
      </c>
      <c r="O500">
        <v>1</v>
      </c>
    </row>
    <row r="501" spans="1:15" x14ac:dyDescent="0.35">
      <c r="A501" s="6" t="s">
        <v>5796</v>
      </c>
      <c r="B501" s="16">
        <f t="shared" si="7"/>
        <v>45495</v>
      </c>
      <c r="E501">
        <v>1</v>
      </c>
      <c r="O501">
        <v>1</v>
      </c>
    </row>
    <row r="502" spans="1:15" x14ac:dyDescent="0.35">
      <c r="A502" s="6" t="s">
        <v>5795</v>
      </c>
      <c r="B502" s="16">
        <f t="shared" si="7"/>
        <v>45495</v>
      </c>
      <c r="E502">
        <v>1</v>
      </c>
      <c r="O502">
        <v>1</v>
      </c>
    </row>
    <row r="503" spans="1:15" x14ac:dyDescent="0.35">
      <c r="A503" s="6" t="s">
        <v>5794</v>
      </c>
      <c r="B503" s="16">
        <f t="shared" si="7"/>
        <v>45495</v>
      </c>
      <c r="E503">
        <v>1</v>
      </c>
      <c r="O503">
        <v>1</v>
      </c>
    </row>
    <row r="504" spans="1:15" x14ac:dyDescent="0.35">
      <c r="A504" s="6" t="s">
        <v>5793</v>
      </c>
      <c r="B504" s="16">
        <f t="shared" si="7"/>
        <v>45495</v>
      </c>
      <c r="E504">
        <v>1</v>
      </c>
      <c r="O504">
        <v>1</v>
      </c>
    </row>
    <row r="505" spans="1:15" x14ac:dyDescent="0.35">
      <c r="A505" s="6" t="s">
        <v>5792</v>
      </c>
      <c r="B505" s="16">
        <f t="shared" si="7"/>
        <v>45495</v>
      </c>
      <c r="E505">
        <v>1</v>
      </c>
      <c r="O505">
        <v>1</v>
      </c>
    </row>
    <row r="506" spans="1:15" x14ac:dyDescent="0.35">
      <c r="A506" s="6" t="s">
        <v>5791</v>
      </c>
      <c r="B506" s="16">
        <f t="shared" si="7"/>
        <v>45495</v>
      </c>
      <c r="E506">
        <v>1</v>
      </c>
      <c r="O506">
        <v>1</v>
      </c>
    </row>
    <row r="507" spans="1:15" x14ac:dyDescent="0.35">
      <c r="A507" s="6" t="s">
        <v>5790</v>
      </c>
      <c r="B507" s="16">
        <f t="shared" si="7"/>
        <v>45495</v>
      </c>
      <c r="E507">
        <v>1</v>
      </c>
      <c r="O507">
        <v>1</v>
      </c>
    </row>
    <row r="508" spans="1:15" x14ac:dyDescent="0.35">
      <c r="A508" s="6" t="s">
        <v>5789</v>
      </c>
      <c r="B508" s="16">
        <f t="shared" si="7"/>
        <v>45495</v>
      </c>
      <c r="E508">
        <v>1</v>
      </c>
      <c r="O508">
        <v>1</v>
      </c>
    </row>
    <row r="509" spans="1:15" x14ac:dyDescent="0.35">
      <c r="A509" s="6" t="s">
        <v>5788</v>
      </c>
      <c r="B509" s="16">
        <f t="shared" si="7"/>
        <v>45495</v>
      </c>
      <c r="E509">
        <v>1</v>
      </c>
      <c r="O509">
        <v>1</v>
      </c>
    </row>
    <row r="510" spans="1:15" x14ac:dyDescent="0.35">
      <c r="A510" s="6" t="s">
        <v>5787</v>
      </c>
      <c r="B510" s="16">
        <f t="shared" si="7"/>
        <v>45495</v>
      </c>
      <c r="E510">
        <v>1</v>
      </c>
      <c r="O510">
        <v>1</v>
      </c>
    </row>
    <row r="511" spans="1:15" x14ac:dyDescent="0.35">
      <c r="A511" s="6" t="s">
        <v>5786</v>
      </c>
      <c r="B511" s="16">
        <f t="shared" si="7"/>
        <v>45495</v>
      </c>
      <c r="E511">
        <v>1</v>
      </c>
      <c r="O511">
        <v>1</v>
      </c>
    </row>
    <row r="512" spans="1:15" x14ac:dyDescent="0.35">
      <c r="A512" s="6" t="s">
        <v>5785</v>
      </c>
      <c r="B512" s="16">
        <f t="shared" si="7"/>
        <v>45495</v>
      </c>
      <c r="E512">
        <v>1</v>
      </c>
      <c r="O512">
        <v>1</v>
      </c>
    </row>
    <row r="513" spans="1:15" x14ac:dyDescent="0.35">
      <c r="A513" s="6" t="s">
        <v>5784</v>
      </c>
      <c r="B513" s="16">
        <f t="shared" si="7"/>
        <v>45495</v>
      </c>
      <c r="E513">
        <v>1</v>
      </c>
      <c r="O513">
        <v>1</v>
      </c>
    </row>
    <row r="514" spans="1:15" x14ac:dyDescent="0.35">
      <c r="A514" s="6" t="s">
        <v>5783</v>
      </c>
      <c r="B514" s="16">
        <f t="shared" si="7"/>
        <v>45495</v>
      </c>
      <c r="E514">
        <v>1</v>
      </c>
      <c r="O514">
        <v>1</v>
      </c>
    </row>
    <row r="515" spans="1:15" x14ac:dyDescent="0.35">
      <c r="A515" s="6" t="s">
        <v>5782</v>
      </c>
      <c r="B515" s="16">
        <f t="shared" ref="B515:B578" si="8">DATE(YEAR(LEFT(A515,10)),MONTH(LEFT(A515,10)),DAY(LEFT(A515,10)))</f>
        <v>45495</v>
      </c>
      <c r="E515">
        <v>1</v>
      </c>
      <c r="O515">
        <v>1</v>
      </c>
    </row>
    <row r="516" spans="1:15" x14ac:dyDescent="0.35">
      <c r="A516" s="6" t="s">
        <v>5781</v>
      </c>
      <c r="B516" s="16">
        <f t="shared" si="8"/>
        <v>45495</v>
      </c>
      <c r="E516">
        <v>1</v>
      </c>
      <c r="O516">
        <v>1</v>
      </c>
    </row>
    <row r="517" spans="1:15" x14ac:dyDescent="0.35">
      <c r="A517" s="6" t="s">
        <v>5780</v>
      </c>
      <c r="B517" s="16">
        <f t="shared" si="8"/>
        <v>45495</v>
      </c>
      <c r="E517">
        <v>1</v>
      </c>
      <c r="O517">
        <v>1</v>
      </c>
    </row>
    <row r="518" spans="1:15" x14ac:dyDescent="0.35">
      <c r="A518" s="6" t="s">
        <v>5779</v>
      </c>
      <c r="B518" s="16">
        <f t="shared" si="8"/>
        <v>45495</v>
      </c>
      <c r="E518">
        <v>1</v>
      </c>
      <c r="O518">
        <v>1</v>
      </c>
    </row>
    <row r="519" spans="1:15" x14ac:dyDescent="0.35">
      <c r="A519" s="6" t="s">
        <v>5778</v>
      </c>
      <c r="B519" s="16">
        <f t="shared" si="8"/>
        <v>45495</v>
      </c>
      <c r="E519">
        <v>1</v>
      </c>
      <c r="O519">
        <v>1</v>
      </c>
    </row>
    <row r="520" spans="1:15" x14ac:dyDescent="0.35">
      <c r="A520" s="6" t="s">
        <v>5777</v>
      </c>
      <c r="B520" s="16">
        <f t="shared" si="8"/>
        <v>45495</v>
      </c>
      <c r="E520">
        <v>1</v>
      </c>
      <c r="O520">
        <v>1</v>
      </c>
    </row>
    <row r="521" spans="1:15" x14ac:dyDescent="0.35">
      <c r="A521" s="6" t="s">
        <v>5776</v>
      </c>
      <c r="B521" s="16">
        <f t="shared" si="8"/>
        <v>45495</v>
      </c>
      <c r="E521">
        <v>1</v>
      </c>
      <c r="O521">
        <v>1</v>
      </c>
    </row>
    <row r="522" spans="1:15" x14ac:dyDescent="0.35">
      <c r="A522" s="6" t="s">
        <v>5775</v>
      </c>
      <c r="B522" s="16">
        <f t="shared" si="8"/>
        <v>45495</v>
      </c>
      <c r="E522">
        <v>1</v>
      </c>
      <c r="O522">
        <v>1</v>
      </c>
    </row>
    <row r="523" spans="1:15" x14ac:dyDescent="0.35">
      <c r="A523" s="6" t="s">
        <v>5774</v>
      </c>
      <c r="B523" s="16">
        <f t="shared" si="8"/>
        <v>45495</v>
      </c>
      <c r="E523">
        <v>1</v>
      </c>
      <c r="O523">
        <v>1</v>
      </c>
    </row>
    <row r="524" spans="1:15" x14ac:dyDescent="0.35">
      <c r="A524" s="6" t="s">
        <v>5773</v>
      </c>
      <c r="B524" s="16">
        <f t="shared" si="8"/>
        <v>45495</v>
      </c>
      <c r="E524">
        <v>1</v>
      </c>
      <c r="O524">
        <v>1</v>
      </c>
    </row>
    <row r="525" spans="1:15" x14ac:dyDescent="0.35">
      <c r="A525" s="6" t="s">
        <v>5772</v>
      </c>
      <c r="B525" s="16">
        <f t="shared" si="8"/>
        <v>45495</v>
      </c>
      <c r="E525">
        <v>2</v>
      </c>
      <c r="O525">
        <v>2</v>
      </c>
    </row>
    <row r="526" spans="1:15" x14ac:dyDescent="0.35">
      <c r="A526" s="6" t="s">
        <v>5771</v>
      </c>
      <c r="B526" s="16">
        <f t="shared" si="8"/>
        <v>45495</v>
      </c>
      <c r="E526">
        <v>1</v>
      </c>
      <c r="O526">
        <v>1</v>
      </c>
    </row>
    <row r="527" spans="1:15" x14ac:dyDescent="0.35">
      <c r="A527" s="6" t="s">
        <v>5770</v>
      </c>
      <c r="B527" s="16">
        <f t="shared" si="8"/>
        <v>45495</v>
      </c>
      <c r="E527">
        <v>1</v>
      </c>
      <c r="O527">
        <v>1</v>
      </c>
    </row>
    <row r="528" spans="1:15" x14ac:dyDescent="0.35">
      <c r="A528" s="6" t="s">
        <v>5769</v>
      </c>
      <c r="B528" s="16">
        <f t="shared" si="8"/>
        <v>45495</v>
      </c>
      <c r="E528">
        <v>1</v>
      </c>
      <c r="O528">
        <v>1</v>
      </c>
    </row>
    <row r="529" spans="1:15" x14ac:dyDescent="0.35">
      <c r="A529" s="6" t="s">
        <v>5768</v>
      </c>
      <c r="B529" s="16">
        <f t="shared" si="8"/>
        <v>45495</v>
      </c>
      <c r="E529">
        <v>1</v>
      </c>
      <c r="O529">
        <v>1</v>
      </c>
    </row>
    <row r="530" spans="1:15" x14ac:dyDescent="0.35">
      <c r="A530" s="6" t="s">
        <v>5767</v>
      </c>
      <c r="B530" s="16">
        <f t="shared" si="8"/>
        <v>45495</v>
      </c>
      <c r="E530">
        <v>1</v>
      </c>
      <c r="O530">
        <v>1</v>
      </c>
    </row>
    <row r="531" spans="1:15" x14ac:dyDescent="0.35">
      <c r="A531" s="6" t="s">
        <v>5766</v>
      </c>
      <c r="B531" s="16">
        <f t="shared" si="8"/>
        <v>45495</v>
      </c>
      <c r="E531">
        <v>1</v>
      </c>
      <c r="O531">
        <v>1</v>
      </c>
    </row>
    <row r="532" spans="1:15" x14ac:dyDescent="0.35">
      <c r="A532" s="6" t="s">
        <v>5765</v>
      </c>
      <c r="B532" s="16">
        <f t="shared" si="8"/>
        <v>45495</v>
      </c>
      <c r="E532">
        <v>1</v>
      </c>
      <c r="O532">
        <v>1</v>
      </c>
    </row>
    <row r="533" spans="1:15" x14ac:dyDescent="0.35">
      <c r="A533" s="6" t="s">
        <v>5764</v>
      </c>
      <c r="B533" s="16">
        <f t="shared" si="8"/>
        <v>45495</v>
      </c>
      <c r="E533">
        <v>1</v>
      </c>
      <c r="O533">
        <v>1</v>
      </c>
    </row>
    <row r="534" spans="1:15" x14ac:dyDescent="0.35">
      <c r="A534" s="6" t="s">
        <v>5763</v>
      </c>
      <c r="B534" s="16">
        <f t="shared" si="8"/>
        <v>45495</v>
      </c>
      <c r="E534">
        <v>2</v>
      </c>
      <c r="O534">
        <v>2</v>
      </c>
    </row>
    <row r="535" spans="1:15" x14ac:dyDescent="0.35">
      <c r="A535" s="6" t="s">
        <v>5762</v>
      </c>
      <c r="B535" s="16">
        <f t="shared" si="8"/>
        <v>45495</v>
      </c>
      <c r="E535">
        <v>1</v>
      </c>
      <c r="O535">
        <v>1</v>
      </c>
    </row>
    <row r="536" spans="1:15" x14ac:dyDescent="0.35">
      <c r="A536" s="6" t="s">
        <v>5761</v>
      </c>
      <c r="B536" s="16">
        <f t="shared" si="8"/>
        <v>45495</v>
      </c>
      <c r="E536">
        <v>1</v>
      </c>
      <c r="O536">
        <v>1</v>
      </c>
    </row>
    <row r="537" spans="1:15" x14ac:dyDescent="0.35">
      <c r="A537" s="6" t="s">
        <v>5760</v>
      </c>
      <c r="B537" s="16">
        <f t="shared" si="8"/>
        <v>45495</v>
      </c>
      <c r="E537">
        <v>1</v>
      </c>
      <c r="O537">
        <v>1</v>
      </c>
    </row>
    <row r="538" spans="1:15" x14ac:dyDescent="0.35">
      <c r="A538" s="6" t="s">
        <v>5759</v>
      </c>
      <c r="B538" s="16">
        <f t="shared" si="8"/>
        <v>45495</v>
      </c>
      <c r="E538">
        <v>1</v>
      </c>
      <c r="O538">
        <v>1</v>
      </c>
    </row>
    <row r="539" spans="1:15" x14ac:dyDescent="0.35">
      <c r="A539" s="6" t="s">
        <v>5758</v>
      </c>
      <c r="B539" s="16">
        <f t="shared" si="8"/>
        <v>45495</v>
      </c>
      <c r="E539">
        <v>1</v>
      </c>
      <c r="O539">
        <v>1</v>
      </c>
    </row>
    <row r="540" spans="1:15" x14ac:dyDescent="0.35">
      <c r="A540" s="6" t="s">
        <v>5757</v>
      </c>
      <c r="B540" s="16">
        <f t="shared" si="8"/>
        <v>45495</v>
      </c>
      <c r="E540">
        <v>1</v>
      </c>
      <c r="O540">
        <v>1</v>
      </c>
    </row>
    <row r="541" spans="1:15" x14ac:dyDescent="0.35">
      <c r="A541" s="6" t="s">
        <v>5756</v>
      </c>
      <c r="B541" s="16">
        <f t="shared" si="8"/>
        <v>45495</v>
      </c>
      <c r="E541">
        <v>1</v>
      </c>
      <c r="O541">
        <v>1</v>
      </c>
    </row>
    <row r="542" spans="1:15" x14ac:dyDescent="0.35">
      <c r="A542" s="6" t="s">
        <v>5755</v>
      </c>
      <c r="B542" s="16">
        <f t="shared" si="8"/>
        <v>45495</v>
      </c>
      <c r="E542">
        <v>1</v>
      </c>
      <c r="O542">
        <v>1</v>
      </c>
    </row>
    <row r="543" spans="1:15" x14ac:dyDescent="0.35">
      <c r="A543" s="6" t="s">
        <v>5754</v>
      </c>
      <c r="B543" s="16">
        <f t="shared" si="8"/>
        <v>45495</v>
      </c>
      <c r="E543">
        <v>1</v>
      </c>
      <c r="O543">
        <v>1</v>
      </c>
    </row>
    <row r="544" spans="1:15" x14ac:dyDescent="0.35">
      <c r="A544" s="6" t="s">
        <v>5753</v>
      </c>
      <c r="B544" s="16">
        <f t="shared" si="8"/>
        <v>45495</v>
      </c>
      <c r="E544">
        <v>1</v>
      </c>
      <c r="O544">
        <v>1</v>
      </c>
    </row>
    <row r="545" spans="1:15" x14ac:dyDescent="0.35">
      <c r="A545" s="6" t="s">
        <v>5752</v>
      </c>
      <c r="B545" s="16">
        <f t="shared" si="8"/>
        <v>45495</v>
      </c>
      <c r="E545">
        <v>1</v>
      </c>
      <c r="O545">
        <v>1</v>
      </c>
    </row>
    <row r="546" spans="1:15" x14ac:dyDescent="0.35">
      <c r="A546" s="6" t="s">
        <v>5751</v>
      </c>
      <c r="B546" s="16">
        <f t="shared" si="8"/>
        <v>45495</v>
      </c>
      <c r="E546">
        <v>1</v>
      </c>
      <c r="O546">
        <v>1</v>
      </c>
    </row>
    <row r="547" spans="1:15" x14ac:dyDescent="0.35">
      <c r="A547" s="6" t="s">
        <v>5750</v>
      </c>
      <c r="B547" s="16">
        <f t="shared" si="8"/>
        <v>45495</v>
      </c>
      <c r="E547">
        <v>1</v>
      </c>
      <c r="O547">
        <v>1</v>
      </c>
    </row>
    <row r="548" spans="1:15" x14ac:dyDescent="0.35">
      <c r="A548" s="6" t="s">
        <v>5749</v>
      </c>
      <c r="B548" s="16">
        <f t="shared" si="8"/>
        <v>45495</v>
      </c>
      <c r="E548">
        <v>1</v>
      </c>
      <c r="O548">
        <v>1</v>
      </c>
    </row>
    <row r="549" spans="1:15" x14ac:dyDescent="0.35">
      <c r="A549" s="6" t="s">
        <v>5748</v>
      </c>
      <c r="B549" s="16">
        <f t="shared" si="8"/>
        <v>45495</v>
      </c>
      <c r="E549">
        <v>1</v>
      </c>
      <c r="O549">
        <v>1</v>
      </c>
    </row>
    <row r="550" spans="1:15" x14ac:dyDescent="0.35">
      <c r="A550" s="6" t="s">
        <v>5747</v>
      </c>
      <c r="B550" s="16">
        <f t="shared" si="8"/>
        <v>45495</v>
      </c>
      <c r="E550">
        <v>1</v>
      </c>
      <c r="O550">
        <v>1</v>
      </c>
    </row>
    <row r="551" spans="1:15" x14ac:dyDescent="0.35">
      <c r="A551" s="6" t="s">
        <v>5746</v>
      </c>
      <c r="B551" s="16">
        <f t="shared" si="8"/>
        <v>45495</v>
      </c>
      <c r="E551">
        <v>1</v>
      </c>
      <c r="O551">
        <v>1</v>
      </c>
    </row>
    <row r="552" spans="1:15" x14ac:dyDescent="0.35">
      <c r="A552" s="6" t="s">
        <v>5745</v>
      </c>
      <c r="B552" s="16">
        <f t="shared" si="8"/>
        <v>45495</v>
      </c>
      <c r="E552">
        <v>1</v>
      </c>
      <c r="O552">
        <v>1</v>
      </c>
    </row>
    <row r="553" spans="1:15" x14ac:dyDescent="0.35">
      <c r="A553" s="6" t="s">
        <v>5744</v>
      </c>
      <c r="B553" s="16">
        <f t="shared" si="8"/>
        <v>45495</v>
      </c>
      <c r="E553">
        <v>1</v>
      </c>
      <c r="O553">
        <v>1</v>
      </c>
    </row>
    <row r="554" spans="1:15" x14ac:dyDescent="0.35">
      <c r="A554" s="6" t="s">
        <v>5743</v>
      </c>
      <c r="B554" s="16">
        <f t="shared" si="8"/>
        <v>45495</v>
      </c>
      <c r="E554">
        <v>1</v>
      </c>
      <c r="O554">
        <v>1</v>
      </c>
    </row>
    <row r="555" spans="1:15" x14ac:dyDescent="0.35">
      <c r="A555" s="6" t="s">
        <v>5742</v>
      </c>
      <c r="B555" s="16">
        <f t="shared" si="8"/>
        <v>45495</v>
      </c>
      <c r="E555">
        <v>1</v>
      </c>
      <c r="O555">
        <v>1</v>
      </c>
    </row>
    <row r="556" spans="1:15" x14ac:dyDescent="0.35">
      <c r="A556" s="6" t="s">
        <v>5741</v>
      </c>
      <c r="B556" s="16">
        <f t="shared" si="8"/>
        <v>45495</v>
      </c>
      <c r="E556">
        <v>1</v>
      </c>
      <c r="O556">
        <v>1</v>
      </c>
    </row>
    <row r="557" spans="1:15" x14ac:dyDescent="0.35">
      <c r="A557" s="6" t="s">
        <v>5740</v>
      </c>
      <c r="B557" s="16">
        <f t="shared" si="8"/>
        <v>45495</v>
      </c>
      <c r="E557">
        <v>1</v>
      </c>
      <c r="O557">
        <v>1</v>
      </c>
    </row>
    <row r="558" spans="1:15" x14ac:dyDescent="0.35">
      <c r="A558" s="6" t="s">
        <v>5739</v>
      </c>
      <c r="B558" s="16">
        <f t="shared" si="8"/>
        <v>45495</v>
      </c>
      <c r="E558">
        <v>1</v>
      </c>
      <c r="O558">
        <v>1</v>
      </c>
    </row>
    <row r="559" spans="1:15" x14ac:dyDescent="0.35">
      <c r="A559" s="6" t="s">
        <v>5738</v>
      </c>
      <c r="B559" s="16">
        <f t="shared" si="8"/>
        <v>45495</v>
      </c>
      <c r="E559">
        <v>1</v>
      </c>
      <c r="O559">
        <v>1</v>
      </c>
    </row>
    <row r="560" spans="1:15" x14ac:dyDescent="0.35">
      <c r="A560" s="6" t="s">
        <v>5737</v>
      </c>
      <c r="B560" s="16">
        <f t="shared" si="8"/>
        <v>45495</v>
      </c>
      <c r="E560">
        <v>1</v>
      </c>
      <c r="O560">
        <v>1</v>
      </c>
    </row>
    <row r="561" spans="1:15" x14ac:dyDescent="0.35">
      <c r="A561" s="6" t="s">
        <v>5736</v>
      </c>
      <c r="B561" s="16">
        <f t="shared" si="8"/>
        <v>45495</v>
      </c>
      <c r="E561">
        <v>1</v>
      </c>
      <c r="O561">
        <v>1</v>
      </c>
    </row>
    <row r="562" spans="1:15" x14ac:dyDescent="0.35">
      <c r="A562" s="6" t="s">
        <v>5735</v>
      </c>
      <c r="B562" s="16">
        <f t="shared" si="8"/>
        <v>45495</v>
      </c>
      <c r="E562">
        <v>1</v>
      </c>
      <c r="O562">
        <v>1</v>
      </c>
    </row>
    <row r="563" spans="1:15" x14ac:dyDescent="0.35">
      <c r="A563" s="6" t="s">
        <v>5734</v>
      </c>
      <c r="B563" s="16">
        <f t="shared" si="8"/>
        <v>45495</v>
      </c>
      <c r="E563">
        <v>1</v>
      </c>
      <c r="O563">
        <v>1</v>
      </c>
    </row>
    <row r="564" spans="1:15" x14ac:dyDescent="0.35">
      <c r="A564" s="6" t="s">
        <v>5733</v>
      </c>
      <c r="B564" s="16">
        <f t="shared" si="8"/>
        <v>45495</v>
      </c>
      <c r="E564">
        <v>1</v>
      </c>
      <c r="O564">
        <v>1</v>
      </c>
    </row>
    <row r="565" spans="1:15" x14ac:dyDescent="0.35">
      <c r="A565" s="6" t="s">
        <v>5732</v>
      </c>
      <c r="B565" s="16">
        <f t="shared" si="8"/>
        <v>45495</v>
      </c>
      <c r="E565">
        <v>1</v>
      </c>
      <c r="O565">
        <v>1</v>
      </c>
    </row>
    <row r="566" spans="1:15" x14ac:dyDescent="0.35">
      <c r="A566" s="6" t="s">
        <v>5731</v>
      </c>
      <c r="B566" s="16">
        <f t="shared" si="8"/>
        <v>45495</v>
      </c>
      <c r="E566">
        <v>1</v>
      </c>
      <c r="O566">
        <v>1</v>
      </c>
    </row>
    <row r="567" spans="1:15" x14ac:dyDescent="0.35">
      <c r="A567" s="6" t="s">
        <v>5730</v>
      </c>
      <c r="B567" s="16">
        <f t="shared" si="8"/>
        <v>45495</v>
      </c>
      <c r="E567">
        <v>1</v>
      </c>
      <c r="O567">
        <v>1</v>
      </c>
    </row>
    <row r="568" spans="1:15" x14ac:dyDescent="0.35">
      <c r="A568" s="6" t="s">
        <v>5729</v>
      </c>
      <c r="B568" s="16">
        <f t="shared" si="8"/>
        <v>45495</v>
      </c>
      <c r="E568">
        <v>1</v>
      </c>
      <c r="O568">
        <v>1</v>
      </c>
    </row>
    <row r="569" spans="1:15" x14ac:dyDescent="0.35">
      <c r="A569" s="6" t="s">
        <v>5728</v>
      </c>
      <c r="B569" s="16">
        <f t="shared" si="8"/>
        <v>45495</v>
      </c>
      <c r="E569">
        <v>1</v>
      </c>
      <c r="O569">
        <v>1</v>
      </c>
    </row>
    <row r="570" spans="1:15" x14ac:dyDescent="0.35">
      <c r="A570" s="6" t="s">
        <v>5727</v>
      </c>
      <c r="B570" s="16">
        <f t="shared" si="8"/>
        <v>45495</v>
      </c>
      <c r="E570">
        <v>1</v>
      </c>
      <c r="O570">
        <v>1</v>
      </c>
    </row>
    <row r="571" spans="1:15" x14ac:dyDescent="0.35">
      <c r="A571" s="6" t="s">
        <v>5726</v>
      </c>
      <c r="B571" s="16">
        <f t="shared" si="8"/>
        <v>45495</v>
      </c>
      <c r="E571">
        <v>1</v>
      </c>
      <c r="O571">
        <v>1</v>
      </c>
    </row>
    <row r="572" spans="1:15" x14ac:dyDescent="0.35">
      <c r="A572" s="6" t="s">
        <v>5725</v>
      </c>
      <c r="B572" s="16">
        <f t="shared" si="8"/>
        <v>45495</v>
      </c>
      <c r="E572">
        <v>1</v>
      </c>
      <c r="O572">
        <v>1</v>
      </c>
    </row>
    <row r="573" spans="1:15" x14ac:dyDescent="0.35">
      <c r="A573" s="6" t="s">
        <v>5724</v>
      </c>
      <c r="B573" s="16">
        <f t="shared" si="8"/>
        <v>45495</v>
      </c>
      <c r="E573">
        <v>1</v>
      </c>
      <c r="O573">
        <v>1</v>
      </c>
    </row>
    <row r="574" spans="1:15" x14ac:dyDescent="0.35">
      <c r="A574" s="6" t="s">
        <v>5723</v>
      </c>
      <c r="B574" s="16">
        <f t="shared" si="8"/>
        <v>45495</v>
      </c>
      <c r="E574">
        <v>1</v>
      </c>
      <c r="O574">
        <v>1</v>
      </c>
    </row>
    <row r="575" spans="1:15" x14ac:dyDescent="0.35">
      <c r="A575" s="6" t="s">
        <v>5722</v>
      </c>
      <c r="B575" s="16">
        <f t="shared" si="8"/>
        <v>45495</v>
      </c>
      <c r="E575">
        <v>1</v>
      </c>
      <c r="O575">
        <v>1</v>
      </c>
    </row>
    <row r="576" spans="1:15" x14ac:dyDescent="0.35">
      <c r="A576" s="6" t="s">
        <v>5721</v>
      </c>
      <c r="B576" s="16">
        <f t="shared" si="8"/>
        <v>45495</v>
      </c>
      <c r="E576">
        <v>1</v>
      </c>
      <c r="O576">
        <v>1</v>
      </c>
    </row>
    <row r="577" spans="1:15" x14ac:dyDescent="0.35">
      <c r="A577" s="6" t="s">
        <v>5720</v>
      </c>
      <c r="B577" s="16">
        <f t="shared" si="8"/>
        <v>45495</v>
      </c>
      <c r="E577">
        <v>1</v>
      </c>
      <c r="O577">
        <v>1</v>
      </c>
    </row>
    <row r="578" spans="1:15" x14ac:dyDescent="0.35">
      <c r="A578" s="6" t="s">
        <v>5719</v>
      </c>
      <c r="B578" s="16">
        <f t="shared" si="8"/>
        <v>45495</v>
      </c>
      <c r="E578">
        <v>1</v>
      </c>
      <c r="O578">
        <v>1</v>
      </c>
    </row>
    <row r="579" spans="1:15" x14ac:dyDescent="0.35">
      <c r="A579" s="6" t="s">
        <v>5718</v>
      </c>
      <c r="B579" s="16">
        <f t="shared" ref="B579:B642" si="9">DATE(YEAR(LEFT(A579,10)),MONTH(LEFT(A579,10)),DAY(LEFT(A579,10)))</f>
        <v>45495</v>
      </c>
      <c r="E579">
        <v>1</v>
      </c>
      <c r="O579">
        <v>1</v>
      </c>
    </row>
    <row r="580" spans="1:15" x14ac:dyDescent="0.35">
      <c r="A580" s="6" t="s">
        <v>5717</v>
      </c>
      <c r="B580" s="16">
        <f t="shared" si="9"/>
        <v>45495</v>
      </c>
      <c r="E580">
        <v>1</v>
      </c>
      <c r="O580">
        <v>1</v>
      </c>
    </row>
    <row r="581" spans="1:15" x14ac:dyDescent="0.35">
      <c r="A581" s="6" t="s">
        <v>5716</v>
      </c>
      <c r="B581" s="16">
        <f t="shared" si="9"/>
        <v>45495</v>
      </c>
      <c r="E581">
        <v>1</v>
      </c>
      <c r="O581">
        <v>1</v>
      </c>
    </row>
    <row r="582" spans="1:15" x14ac:dyDescent="0.35">
      <c r="A582" s="6" t="s">
        <v>5715</v>
      </c>
      <c r="B582" s="16">
        <f t="shared" si="9"/>
        <v>45495</v>
      </c>
      <c r="E582">
        <v>1</v>
      </c>
      <c r="O582">
        <v>1</v>
      </c>
    </row>
    <row r="583" spans="1:15" x14ac:dyDescent="0.35">
      <c r="A583" s="6" t="s">
        <v>5714</v>
      </c>
      <c r="B583" s="16">
        <f t="shared" si="9"/>
        <v>45495</v>
      </c>
      <c r="E583">
        <v>1</v>
      </c>
      <c r="O583">
        <v>1</v>
      </c>
    </row>
    <row r="584" spans="1:15" x14ac:dyDescent="0.35">
      <c r="A584" s="6" t="s">
        <v>5713</v>
      </c>
      <c r="B584" s="16">
        <f t="shared" si="9"/>
        <v>45495</v>
      </c>
      <c r="E584">
        <v>2</v>
      </c>
      <c r="O584">
        <v>2</v>
      </c>
    </row>
    <row r="585" spans="1:15" x14ac:dyDescent="0.35">
      <c r="A585" s="6" t="s">
        <v>5712</v>
      </c>
      <c r="B585" s="16">
        <f t="shared" si="9"/>
        <v>45495</v>
      </c>
      <c r="E585">
        <v>1</v>
      </c>
      <c r="O585">
        <v>1</v>
      </c>
    </row>
    <row r="586" spans="1:15" x14ac:dyDescent="0.35">
      <c r="A586" s="6" t="s">
        <v>5711</v>
      </c>
      <c r="B586" s="16">
        <f t="shared" si="9"/>
        <v>45495</v>
      </c>
      <c r="E586">
        <v>1</v>
      </c>
      <c r="O586">
        <v>1</v>
      </c>
    </row>
    <row r="587" spans="1:15" x14ac:dyDescent="0.35">
      <c r="A587" s="6" t="s">
        <v>5710</v>
      </c>
      <c r="B587" s="16">
        <f t="shared" si="9"/>
        <v>45495</v>
      </c>
      <c r="E587">
        <v>1</v>
      </c>
      <c r="O587">
        <v>1</v>
      </c>
    </row>
    <row r="588" spans="1:15" x14ac:dyDescent="0.35">
      <c r="A588" s="6" t="s">
        <v>5709</v>
      </c>
      <c r="B588" s="16">
        <f t="shared" si="9"/>
        <v>45495</v>
      </c>
      <c r="E588">
        <v>1</v>
      </c>
      <c r="O588">
        <v>1</v>
      </c>
    </row>
    <row r="589" spans="1:15" x14ac:dyDescent="0.35">
      <c r="A589" s="6" t="s">
        <v>5708</v>
      </c>
      <c r="B589" s="16">
        <f t="shared" si="9"/>
        <v>45495</v>
      </c>
      <c r="E589">
        <v>1</v>
      </c>
      <c r="O589">
        <v>1</v>
      </c>
    </row>
    <row r="590" spans="1:15" x14ac:dyDescent="0.35">
      <c r="A590" s="6" t="s">
        <v>5707</v>
      </c>
      <c r="B590" s="16">
        <f t="shared" si="9"/>
        <v>45495</v>
      </c>
      <c r="E590">
        <v>1</v>
      </c>
      <c r="O590">
        <v>1</v>
      </c>
    </row>
    <row r="591" spans="1:15" x14ac:dyDescent="0.35">
      <c r="A591" s="6" t="s">
        <v>5706</v>
      </c>
      <c r="B591" s="16">
        <f t="shared" si="9"/>
        <v>45495</v>
      </c>
      <c r="E591">
        <v>1</v>
      </c>
      <c r="O591">
        <v>1</v>
      </c>
    </row>
    <row r="592" spans="1:15" x14ac:dyDescent="0.35">
      <c r="A592" s="6" t="s">
        <v>5705</v>
      </c>
      <c r="B592" s="16">
        <f t="shared" si="9"/>
        <v>45495</v>
      </c>
      <c r="E592">
        <v>1</v>
      </c>
      <c r="O592">
        <v>1</v>
      </c>
    </row>
    <row r="593" spans="1:15" x14ac:dyDescent="0.35">
      <c r="A593" s="6" t="s">
        <v>5704</v>
      </c>
      <c r="B593" s="16">
        <f t="shared" si="9"/>
        <v>45495</v>
      </c>
      <c r="E593">
        <v>1</v>
      </c>
      <c r="O593">
        <v>1</v>
      </c>
    </row>
    <row r="594" spans="1:15" x14ac:dyDescent="0.35">
      <c r="A594" s="6" t="s">
        <v>5703</v>
      </c>
      <c r="B594" s="16">
        <f t="shared" si="9"/>
        <v>45495</v>
      </c>
      <c r="E594">
        <v>1</v>
      </c>
      <c r="O594">
        <v>1</v>
      </c>
    </row>
    <row r="595" spans="1:15" x14ac:dyDescent="0.35">
      <c r="A595" s="6" t="s">
        <v>5702</v>
      </c>
      <c r="B595" s="16">
        <f t="shared" si="9"/>
        <v>45495</v>
      </c>
      <c r="E595">
        <v>1</v>
      </c>
      <c r="O595">
        <v>1</v>
      </c>
    </row>
    <row r="596" spans="1:15" x14ac:dyDescent="0.35">
      <c r="A596" s="6" t="s">
        <v>5701</v>
      </c>
      <c r="B596" s="16">
        <f t="shared" si="9"/>
        <v>45495</v>
      </c>
      <c r="E596">
        <v>1</v>
      </c>
      <c r="O596">
        <v>1</v>
      </c>
    </row>
    <row r="597" spans="1:15" x14ac:dyDescent="0.35">
      <c r="A597" s="6" t="s">
        <v>5700</v>
      </c>
      <c r="B597" s="16">
        <f t="shared" si="9"/>
        <v>45495</v>
      </c>
      <c r="E597">
        <v>1</v>
      </c>
      <c r="O597">
        <v>1</v>
      </c>
    </row>
    <row r="598" spans="1:15" x14ac:dyDescent="0.35">
      <c r="A598" s="6" t="s">
        <v>5699</v>
      </c>
      <c r="B598" s="16">
        <f t="shared" si="9"/>
        <v>45495</v>
      </c>
      <c r="E598">
        <v>1</v>
      </c>
      <c r="O598">
        <v>1</v>
      </c>
    </row>
    <row r="599" spans="1:15" x14ac:dyDescent="0.35">
      <c r="A599" s="6" t="s">
        <v>5698</v>
      </c>
      <c r="B599" s="16">
        <f t="shared" si="9"/>
        <v>45495</v>
      </c>
      <c r="E599">
        <v>1</v>
      </c>
      <c r="O599">
        <v>1</v>
      </c>
    </row>
    <row r="600" spans="1:15" x14ac:dyDescent="0.35">
      <c r="A600" s="6" t="s">
        <v>5697</v>
      </c>
      <c r="B600" s="16">
        <f t="shared" si="9"/>
        <v>45495</v>
      </c>
      <c r="E600">
        <v>1</v>
      </c>
      <c r="O600">
        <v>1</v>
      </c>
    </row>
    <row r="601" spans="1:15" x14ac:dyDescent="0.35">
      <c r="A601" s="6" t="s">
        <v>5696</v>
      </c>
      <c r="B601" s="16">
        <f t="shared" si="9"/>
        <v>45495</v>
      </c>
      <c r="E601">
        <v>1</v>
      </c>
      <c r="O601">
        <v>1</v>
      </c>
    </row>
    <row r="602" spans="1:15" x14ac:dyDescent="0.35">
      <c r="A602" s="6" t="s">
        <v>5695</v>
      </c>
      <c r="B602" s="16">
        <f t="shared" si="9"/>
        <v>45495</v>
      </c>
      <c r="E602">
        <v>2</v>
      </c>
      <c r="O602">
        <v>2</v>
      </c>
    </row>
    <row r="603" spans="1:15" x14ac:dyDescent="0.35">
      <c r="A603" s="6" t="s">
        <v>5694</v>
      </c>
      <c r="B603" s="16">
        <f t="shared" si="9"/>
        <v>45495</v>
      </c>
      <c r="E603">
        <v>2</v>
      </c>
      <c r="O603">
        <v>2</v>
      </c>
    </row>
    <row r="604" spans="1:15" x14ac:dyDescent="0.35">
      <c r="A604" s="6" t="s">
        <v>5693</v>
      </c>
      <c r="B604" s="16">
        <f t="shared" si="9"/>
        <v>45495</v>
      </c>
      <c r="E604">
        <v>1</v>
      </c>
      <c r="O604">
        <v>1</v>
      </c>
    </row>
    <row r="605" spans="1:15" x14ac:dyDescent="0.35">
      <c r="A605" s="6" t="s">
        <v>5692</v>
      </c>
      <c r="B605" s="16">
        <f t="shared" si="9"/>
        <v>45495</v>
      </c>
      <c r="E605">
        <v>1</v>
      </c>
      <c r="O605">
        <v>1</v>
      </c>
    </row>
    <row r="606" spans="1:15" x14ac:dyDescent="0.35">
      <c r="A606" s="6" t="s">
        <v>5691</v>
      </c>
      <c r="B606" s="16">
        <f t="shared" si="9"/>
        <v>45495</v>
      </c>
      <c r="E606">
        <v>1</v>
      </c>
      <c r="O606">
        <v>1</v>
      </c>
    </row>
    <row r="607" spans="1:15" x14ac:dyDescent="0.35">
      <c r="A607" s="6" t="s">
        <v>5690</v>
      </c>
      <c r="B607" s="16">
        <f t="shared" si="9"/>
        <v>45495</v>
      </c>
      <c r="E607">
        <v>1</v>
      </c>
      <c r="O607">
        <v>1</v>
      </c>
    </row>
    <row r="608" spans="1:15" x14ac:dyDescent="0.35">
      <c r="A608" s="6" t="s">
        <v>5689</v>
      </c>
      <c r="B608" s="16">
        <f t="shared" si="9"/>
        <v>45495</v>
      </c>
      <c r="E608">
        <v>1</v>
      </c>
      <c r="O608">
        <v>1</v>
      </c>
    </row>
    <row r="609" spans="1:15" x14ac:dyDescent="0.35">
      <c r="A609" s="6" t="s">
        <v>5688</v>
      </c>
      <c r="B609" s="16">
        <f t="shared" si="9"/>
        <v>45495</v>
      </c>
      <c r="E609">
        <v>1</v>
      </c>
      <c r="O609">
        <v>1</v>
      </c>
    </row>
    <row r="610" spans="1:15" x14ac:dyDescent="0.35">
      <c r="A610" s="6" t="s">
        <v>5687</v>
      </c>
      <c r="B610" s="16">
        <f t="shared" si="9"/>
        <v>45495</v>
      </c>
      <c r="E610">
        <v>1</v>
      </c>
      <c r="O610">
        <v>1</v>
      </c>
    </row>
    <row r="611" spans="1:15" x14ac:dyDescent="0.35">
      <c r="A611" s="6" t="s">
        <v>5686</v>
      </c>
      <c r="B611" s="16">
        <f t="shared" si="9"/>
        <v>45495</v>
      </c>
      <c r="E611">
        <v>1</v>
      </c>
      <c r="O611">
        <v>1</v>
      </c>
    </row>
    <row r="612" spans="1:15" x14ac:dyDescent="0.35">
      <c r="A612" s="6" t="s">
        <v>5685</v>
      </c>
      <c r="B612" s="16">
        <f t="shared" si="9"/>
        <v>45495</v>
      </c>
      <c r="E612">
        <v>1</v>
      </c>
      <c r="O612">
        <v>1</v>
      </c>
    </row>
    <row r="613" spans="1:15" x14ac:dyDescent="0.35">
      <c r="A613" s="6" t="s">
        <v>5684</v>
      </c>
      <c r="B613" s="16">
        <f t="shared" si="9"/>
        <v>45495</v>
      </c>
      <c r="E613">
        <v>2</v>
      </c>
      <c r="O613">
        <v>2</v>
      </c>
    </row>
    <row r="614" spans="1:15" x14ac:dyDescent="0.35">
      <c r="A614" s="6" t="s">
        <v>5683</v>
      </c>
      <c r="B614" s="16">
        <f t="shared" si="9"/>
        <v>45495</v>
      </c>
      <c r="E614">
        <v>1</v>
      </c>
      <c r="O614">
        <v>1</v>
      </c>
    </row>
    <row r="615" spans="1:15" x14ac:dyDescent="0.35">
      <c r="A615" s="6" t="s">
        <v>5682</v>
      </c>
      <c r="B615" s="16">
        <f t="shared" si="9"/>
        <v>45495</v>
      </c>
      <c r="E615">
        <v>1</v>
      </c>
      <c r="O615">
        <v>1</v>
      </c>
    </row>
    <row r="616" spans="1:15" x14ac:dyDescent="0.35">
      <c r="A616" s="6" t="s">
        <v>5681</v>
      </c>
      <c r="B616" s="16">
        <f t="shared" si="9"/>
        <v>45495</v>
      </c>
      <c r="E616">
        <v>1</v>
      </c>
      <c r="O616">
        <v>1</v>
      </c>
    </row>
    <row r="617" spans="1:15" x14ac:dyDescent="0.35">
      <c r="A617" s="6" t="s">
        <v>5680</v>
      </c>
      <c r="B617" s="16">
        <f t="shared" si="9"/>
        <v>45495</v>
      </c>
      <c r="E617">
        <v>1</v>
      </c>
      <c r="O617">
        <v>1</v>
      </c>
    </row>
    <row r="618" spans="1:15" x14ac:dyDescent="0.35">
      <c r="A618" s="6" t="s">
        <v>5679</v>
      </c>
      <c r="B618" s="16">
        <f t="shared" si="9"/>
        <v>45495</v>
      </c>
      <c r="E618">
        <v>1</v>
      </c>
      <c r="O618">
        <v>1</v>
      </c>
    </row>
    <row r="619" spans="1:15" x14ac:dyDescent="0.35">
      <c r="A619" s="6" t="s">
        <v>5678</v>
      </c>
      <c r="B619" s="16">
        <f t="shared" si="9"/>
        <v>45495</v>
      </c>
      <c r="E619">
        <v>1</v>
      </c>
      <c r="O619">
        <v>1</v>
      </c>
    </row>
    <row r="620" spans="1:15" x14ac:dyDescent="0.35">
      <c r="A620" s="6" t="s">
        <v>5677</v>
      </c>
      <c r="B620" s="16">
        <f t="shared" si="9"/>
        <v>45495</v>
      </c>
      <c r="E620">
        <v>1</v>
      </c>
      <c r="O620">
        <v>1</v>
      </c>
    </row>
    <row r="621" spans="1:15" x14ac:dyDescent="0.35">
      <c r="A621" s="6" t="s">
        <v>5676</v>
      </c>
      <c r="B621" s="16">
        <f t="shared" si="9"/>
        <v>45495</v>
      </c>
      <c r="E621">
        <v>1</v>
      </c>
      <c r="O621">
        <v>1</v>
      </c>
    </row>
    <row r="622" spans="1:15" x14ac:dyDescent="0.35">
      <c r="A622" s="6" t="s">
        <v>5675</v>
      </c>
      <c r="B622" s="16">
        <f t="shared" si="9"/>
        <v>45495</v>
      </c>
      <c r="E622">
        <v>1</v>
      </c>
      <c r="O622">
        <v>1</v>
      </c>
    </row>
    <row r="623" spans="1:15" x14ac:dyDescent="0.35">
      <c r="A623" s="6" t="s">
        <v>5674</v>
      </c>
      <c r="B623" s="16">
        <f t="shared" si="9"/>
        <v>45495</v>
      </c>
      <c r="E623">
        <v>1</v>
      </c>
      <c r="O623">
        <v>1</v>
      </c>
    </row>
    <row r="624" spans="1:15" x14ac:dyDescent="0.35">
      <c r="A624" s="6" t="s">
        <v>5673</v>
      </c>
      <c r="B624" s="16">
        <f t="shared" si="9"/>
        <v>45495</v>
      </c>
      <c r="E624">
        <v>1</v>
      </c>
      <c r="O624">
        <v>1</v>
      </c>
    </row>
    <row r="625" spans="1:15" x14ac:dyDescent="0.35">
      <c r="A625" s="6" t="s">
        <v>5672</v>
      </c>
      <c r="B625" s="16">
        <f t="shared" si="9"/>
        <v>45495</v>
      </c>
      <c r="E625">
        <v>1</v>
      </c>
      <c r="O625">
        <v>1</v>
      </c>
    </row>
    <row r="626" spans="1:15" x14ac:dyDescent="0.35">
      <c r="A626" s="6" t="s">
        <v>5671</v>
      </c>
      <c r="B626" s="16">
        <f t="shared" si="9"/>
        <v>45495</v>
      </c>
      <c r="E626">
        <v>1</v>
      </c>
      <c r="O626">
        <v>1</v>
      </c>
    </row>
    <row r="627" spans="1:15" x14ac:dyDescent="0.35">
      <c r="A627" s="6" t="s">
        <v>5670</v>
      </c>
      <c r="B627" s="16">
        <f t="shared" si="9"/>
        <v>45495</v>
      </c>
      <c r="E627">
        <v>1</v>
      </c>
      <c r="O627">
        <v>1</v>
      </c>
    </row>
    <row r="628" spans="1:15" x14ac:dyDescent="0.35">
      <c r="A628" s="6" t="s">
        <v>5669</v>
      </c>
      <c r="B628" s="16">
        <f t="shared" si="9"/>
        <v>45495</v>
      </c>
      <c r="E628">
        <v>1</v>
      </c>
      <c r="O628">
        <v>1</v>
      </c>
    </row>
    <row r="629" spans="1:15" x14ac:dyDescent="0.35">
      <c r="A629" s="6" t="s">
        <v>5668</v>
      </c>
      <c r="B629" s="16">
        <f t="shared" si="9"/>
        <v>45495</v>
      </c>
      <c r="E629">
        <v>1</v>
      </c>
      <c r="O629">
        <v>1</v>
      </c>
    </row>
    <row r="630" spans="1:15" x14ac:dyDescent="0.35">
      <c r="A630" s="6" t="s">
        <v>5667</v>
      </c>
      <c r="B630" s="16">
        <f t="shared" si="9"/>
        <v>45495</v>
      </c>
      <c r="E630">
        <v>1</v>
      </c>
      <c r="O630">
        <v>1</v>
      </c>
    </row>
    <row r="631" spans="1:15" x14ac:dyDescent="0.35">
      <c r="A631" s="6" t="s">
        <v>5666</v>
      </c>
      <c r="B631" s="16">
        <f t="shared" si="9"/>
        <v>45495</v>
      </c>
      <c r="E631">
        <v>1</v>
      </c>
      <c r="O631">
        <v>1</v>
      </c>
    </row>
    <row r="632" spans="1:15" x14ac:dyDescent="0.35">
      <c r="A632" s="6" t="s">
        <v>5665</v>
      </c>
      <c r="B632" s="16">
        <f t="shared" si="9"/>
        <v>45495</v>
      </c>
      <c r="E632">
        <v>1</v>
      </c>
      <c r="O632">
        <v>1</v>
      </c>
    </row>
    <row r="633" spans="1:15" x14ac:dyDescent="0.35">
      <c r="A633" s="6" t="s">
        <v>5664</v>
      </c>
      <c r="B633" s="16">
        <f t="shared" si="9"/>
        <v>45495</v>
      </c>
      <c r="E633">
        <v>1</v>
      </c>
      <c r="O633">
        <v>1</v>
      </c>
    </row>
    <row r="634" spans="1:15" x14ac:dyDescent="0.35">
      <c r="A634" s="6" t="s">
        <v>5663</v>
      </c>
      <c r="B634" s="16">
        <f t="shared" si="9"/>
        <v>45495</v>
      </c>
      <c r="E634">
        <v>2</v>
      </c>
      <c r="O634">
        <v>2</v>
      </c>
    </row>
    <row r="635" spans="1:15" x14ac:dyDescent="0.35">
      <c r="A635" s="6" t="s">
        <v>5662</v>
      </c>
      <c r="B635" s="16">
        <f t="shared" si="9"/>
        <v>45495</v>
      </c>
      <c r="E635">
        <v>1</v>
      </c>
      <c r="O635">
        <v>1</v>
      </c>
    </row>
    <row r="636" spans="1:15" x14ac:dyDescent="0.35">
      <c r="A636" s="6" t="s">
        <v>5661</v>
      </c>
      <c r="B636" s="16">
        <f t="shared" si="9"/>
        <v>45495</v>
      </c>
      <c r="E636">
        <v>1</v>
      </c>
      <c r="O636">
        <v>1</v>
      </c>
    </row>
    <row r="637" spans="1:15" x14ac:dyDescent="0.35">
      <c r="A637" s="6" t="s">
        <v>5660</v>
      </c>
      <c r="B637" s="16">
        <f t="shared" si="9"/>
        <v>45495</v>
      </c>
      <c r="E637">
        <v>1</v>
      </c>
      <c r="O637">
        <v>1</v>
      </c>
    </row>
    <row r="638" spans="1:15" x14ac:dyDescent="0.35">
      <c r="A638" s="6" t="s">
        <v>5659</v>
      </c>
      <c r="B638" s="16">
        <f t="shared" si="9"/>
        <v>45495</v>
      </c>
      <c r="E638">
        <v>1</v>
      </c>
      <c r="O638">
        <v>1</v>
      </c>
    </row>
    <row r="639" spans="1:15" x14ac:dyDescent="0.35">
      <c r="A639" s="6" t="s">
        <v>5658</v>
      </c>
      <c r="B639" s="16">
        <f t="shared" si="9"/>
        <v>45495</v>
      </c>
      <c r="E639">
        <v>1</v>
      </c>
      <c r="O639">
        <v>1</v>
      </c>
    </row>
    <row r="640" spans="1:15" x14ac:dyDescent="0.35">
      <c r="A640" s="6" t="s">
        <v>5657</v>
      </c>
      <c r="B640" s="16">
        <f t="shared" si="9"/>
        <v>45495</v>
      </c>
      <c r="E640">
        <v>1</v>
      </c>
      <c r="O640">
        <v>1</v>
      </c>
    </row>
    <row r="641" spans="1:15" x14ac:dyDescent="0.35">
      <c r="A641" s="6" t="s">
        <v>5656</v>
      </c>
      <c r="B641" s="16">
        <f t="shared" si="9"/>
        <v>45495</v>
      </c>
      <c r="E641">
        <v>1</v>
      </c>
      <c r="O641">
        <v>1</v>
      </c>
    </row>
    <row r="642" spans="1:15" x14ac:dyDescent="0.35">
      <c r="A642" s="6" t="s">
        <v>5655</v>
      </c>
      <c r="B642" s="16">
        <f t="shared" si="9"/>
        <v>45495</v>
      </c>
      <c r="E642">
        <v>1</v>
      </c>
      <c r="O642">
        <v>1</v>
      </c>
    </row>
    <row r="643" spans="1:15" x14ac:dyDescent="0.35">
      <c r="A643" s="6" t="s">
        <v>5654</v>
      </c>
      <c r="B643" s="16">
        <f t="shared" ref="B643:B706" si="10">DATE(YEAR(LEFT(A643,10)),MONTH(LEFT(A643,10)),DAY(LEFT(A643,10)))</f>
        <v>45495</v>
      </c>
      <c r="E643">
        <v>2</v>
      </c>
      <c r="O643">
        <v>2</v>
      </c>
    </row>
    <row r="644" spans="1:15" x14ac:dyDescent="0.35">
      <c r="A644" s="6" t="s">
        <v>5653</v>
      </c>
      <c r="B644" s="16">
        <f t="shared" si="10"/>
        <v>45495</v>
      </c>
      <c r="E644">
        <v>1</v>
      </c>
      <c r="O644">
        <v>1</v>
      </c>
    </row>
    <row r="645" spans="1:15" x14ac:dyDescent="0.35">
      <c r="A645" s="6" t="s">
        <v>5652</v>
      </c>
      <c r="B645" s="16">
        <f t="shared" si="10"/>
        <v>45495</v>
      </c>
      <c r="E645">
        <v>2</v>
      </c>
      <c r="O645">
        <v>2</v>
      </c>
    </row>
    <row r="646" spans="1:15" x14ac:dyDescent="0.35">
      <c r="A646" s="6" t="s">
        <v>5651</v>
      </c>
      <c r="B646" s="16">
        <f t="shared" si="10"/>
        <v>45495</v>
      </c>
      <c r="E646">
        <v>1</v>
      </c>
      <c r="O646">
        <v>1</v>
      </c>
    </row>
    <row r="647" spans="1:15" x14ac:dyDescent="0.35">
      <c r="A647" s="6" t="s">
        <v>5650</v>
      </c>
      <c r="B647" s="16">
        <f t="shared" si="10"/>
        <v>45495</v>
      </c>
      <c r="E647">
        <v>1</v>
      </c>
      <c r="O647">
        <v>1</v>
      </c>
    </row>
    <row r="648" spans="1:15" x14ac:dyDescent="0.35">
      <c r="A648" s="6" t="s">
        <v>5649</v>
      </c>
      <c r="B648" s="16">
        <f t="shared" si="10"/>
        <v>45495</v>
      </c>
      <c r="E648">
        <v>1</v>
      </c>
      <c r="O648">
        <v>1</v>
      </c>
    </row>
    <row r="649" spans="1:15" x14ac:dyDescent="0.35">
      <c r="A649" s="6" t="s">
        <v>5648</v>
      </c>
      <c r="B649" s="16">
        <f t="shared" si="10"/>
        <v>45495</v>
      </c>
      <c r="E649">
        <v>2</v>
      </c>
      <c r="O649">
        <v>2</v>
      </c>
    </row>
    <row r="650" spans="1:15" x14ac:dyDescent="0.35">
      <c r="A650" s="6" t="s">
        <v>5647</v>
      </c>
      <c r="B650" s="16">
        <f t="shared" si="10"/>
        <v>45495</v>
      </c>
      <c r="E650">
        <v>1</v>
      </c>
      <c r="O650">
        <v>1</v>
      </c>
    </row>
    <row r="651" spans="1:15" x14ac:dyDescent="0.35">
      <c r="A651" s="6" t="s">
        <v>5646</v>
      </c>
      <c r="B651" s="16">
        <f t="shared" si="10"/>
        <v>45495</v>
      </c>
      <c r="E651">
        <v>1</v>
      </c>
      <c r="O651">
        <v>1</v>
      </c>
    </row>
    <row r="652" spans="1:15" x14ac:dyDescent="0.35">
      <c r="A652" s="6" t="s">
        <v>5645</v>
      </c>
      <c r="B652" s="16">
        <f t="shared" si="10"/>
        <v>45495</v>
      </c>
      <c r="E652">
        <v>1</v>
      </c>
      <c r="O652">
        <v>1</v>
      </c>
    </row>
    <row r="653" spans="1:15" x14ac:dyDescent="0.35">
      <c r="A653" s="6" t="s">
        <v>5644</v>
      </c>
      <c r="B653" s="16">
        <f t="shared" si="10"/>
        <v>45495</v>
      </c>
      <c r="E653">
        <v>1</v>
      </c>
      <c r="O653">
        <v>1</v>
      </c>
    </row>
    <row r="654" spans="1:15" x14ac:dyDescent="0.35">
      <c r="A654" s="6" t="s">
        <v>5643</v>
      </c>
      <c r="B654" s="16">
        <f t="shared" si="10"/>
        <v>45495</v>
      </c>
      <c r="E654">
        <v>1</v>
      </c>
      <c r="O654">
        <v>1</v>
      </c>
    </row>
    <row r="655" spans="1:15" x14ac:dyDescent="0.35">
      <c r="A655" s="6" t="s">
        <v>5642</v>
      </c>
      <c r="B655" s="16">
        <f t="shared" si="10"/>
        <v>45495</v>
      </c>
      <c r="E655">
        <v>1</v>
      </c>
      <c r="O655">
        <v>1</v>
      </c>
    </row>
    <row r="656" spans="1:15" x14ac:dyDescent="0.35">
      <c r="A656" s="6" t="s">
        <v>5641</v>
      </c>
      <c r="B656" s="16">
        <f t="shared" si="10"/>
        <v>45495</v>
      </c>
      <c r="E656">
        <v>1</v>
      </c>
      <c r="O656">
        <v>1</v>
      </c>
    </row>
    <row r="657" spans="1:15" x14ac:dyDescent="0.35">
      <c r="A657" s="6" t="s">
        <v>5631</v>
      </c>
      <c r="B657" s="16">
        <f t="shared" si="10"/>
        <v>45495</v>
      </c>
      <c r="F657">
        <v>1</v>
      </c>
      <c r="O657">
        <v>1</v>
      </c>
    </row>
    <row r="658" spans="1:15" x14ac:dyDescent="0.35">
      <c r="A658" s="6" t="s">
        <v>5630</v>
      </c>
      <c r="B658" s="16">
        <f t="shared" si="10"/>
        <v>45495</v>
      </c>
      <c r="F658">
        <v>1</v>
      </c>
      <c r="O658">
        <v>1</v>
      </c>
    </row>
    <row r="659" spans="1:15" x14ac:dyDescent="0.35">
      <c r="A659" s="6" t="s">
        <v>5629</v>
      </c>
      <c r="B659" s="16">
        <f t="shared" si="10"/>
        <v>45495</v>
      </c>
      <c r="F659">
        <v>1</v>
      </c>
      <c r="O659">
        <v>1</v>
      </c>
    </row>
    <row r="660" spans="1:15" x14ac:dyDescent="0.35">
      <c r="A660" s="6" t="s">
        <v>5628</v>
      </c>
      <c r="B660" s="16">
        <f t="shared" si="10"/>
        <v>45495</v>
      </c>
      <c r="F660">
        <v>1</v>
      </c>
      <c r="O660">
        <v>1</v>
      </c>
    </row>
    <row r="661" spans="1:15" x14ac:dyDescent="0.35">
      <c r="A661" s="6" t="s">
        <v>5627</v>
      </c>
      <c r="B661" s="16">
        <f t="shared" si="10"/>
        <v>45495</v>
      </c>
      <c r="F661">
        <v>1</v>
      </c>
      <c r="O661">
        <v>1</v>
      </c>
    </row>
    <row r="662" spans="1:15" x14ac:dyDescent="0.35">
      <c r="A662" s="6" t="s">
        <v>5626</v>
      </c>
      <c r="B662" s="16">
        <f t="shared" si="10"/>
        <v>45495</v>
      </c>
      <c r="F662">
        <v>1</v>
      </c>
      <c r="O662">
        <v>1</v>
      </c>
    </row>
    <row r="663" spans="1:15" x14ac:dyDescent="0.35">
      <c r="A663" s="6" t="s">
        <v>5625</v>
      </c>
      <c r="B663" s="16">
        <f t="shared" si="10"/>
        <v>45495</v>
      </c>
      <c r="F663">
        <v>1</v>
      </c>
      <c r="O663">
        <v>1</v>
      </c>
    </row>
    <row r="664" spans="1:15" x14ac:dyDescent="0.35">
      <c r="A664" s="6" t="s">
        <v>5624</v>
      </c>
      <c r="B664" s="16">
        <f t="shared" si="10"/>
        <v>45495</v>
      </c>
      <c r="F664">
        <v>1</v>
      </c>
      <c r="O664">
        <v>1</v>
      </c>
    </row>
    <row r="665" spans="1:15" x14ac:dyDescent="0.35">
      <c r="A665" s="6" t="s">
        <v>5623</v>
      </c>
      <c r="B665" s="16">
        <f t="shared" si="10"/>
        <v>45495</v>
      </c>
      <c r="F665">
        <v>1</v>
      </c>
      <c r="O665">
        <v>1</v>
      </c>
    </row>
    <row r="666" spans="1:15" x14ac:dyDescent="0.35">
      <c r="A666" s="6" t="s">
        <v>5622</v>
      </c>
      <c r="B666" s="16">
        <f t="shared" si="10"/>
        <v>45495</v>
      </c>
      <c r="F666">
        <v>1</v>
      </c>
      <c r="O666">
        <v>1</v>
      </c>
    </row>
    <row r="667" spans="1:15" x14ac:dyDescent="0.35">
      <c r="A667" s="6" t="s">
        <v>5621</v>
      </c>
      <c r="B667" s="16">
        <f t="shared" si="10"/>
        <v>45495</v>
      </c>
      <c r="F667">
        <v>1</v>
      </c>
      <c r="O667">
        <v>1</v>
      </c>
    </row>
    <row r="668" spans="1:15" x14ac:dyDescent="0.35">
      <c r="A668" s="6" t="s">
        <v>5620</v>
      </c>
      <c r="B668" s="16">
        <f t="shared" si="10"/>
        <v>45495</v>
      </c>
      <c r="F668">
        <v>1</v>
      </c>
      <c r="O668">
        <v>1</v>
      </c>
    </row>
    <row r="669" spans="1:15" x14ac:dyDescent="0.35">
      <c r="A669" s="6" t="s">
        <v>5619</v>
      </c>
      <c r="B669" s="16">
        <f t="shared" si="10"/>
        <v>45495</v>
      </c>
      <c r="F669">
        <v>1</v>
      </c>
      <c r="O669">
        <v>1</v>
      </c>
    </row>
    <row r="670" spans="1:15" x14ac:dyDescent="0.35">
      <c r="A670" s="6" t="s">
        <v>5618</v>
      </c>
      <c r="B670" s="16">
        <f t="shared" si="10"/>
        <v>45495</v>
      </c>
      <c r="F670">
        <v>1</v>
      </c>
      <c r="O670">
        <v>1</v>
      </c>
    </row>
    <row r="671" spans="1:15" x14ac:dyDescent="0.35">
      <c r="A671" s="6" t="s">
        <v>5617</v>
      </c>
      <c r="B671" s="16">
        <f t="shared" si="10"/>
        <v>45495</v>
      </c>
      <c r="F671">
        <v>1</v>
      </c>
      <c r="O671">
        <v>1</v>
      </c>
    </row>
    <row r="672" spans="1:15" x14ac:dyDescent="0.35">
      <c r="A672" s="6" t="s">
        <v>5616</v>
      </c>
      <c r="B672" s="16">
        <f t="shared" si="10"/>
        <v>45495</v>
      </c>
      <c r="F672">
        <v>1</v>
      </c>
      <c r="O672">
        <v>1</v>
      </c>
    </row>
    <row r="673" spans="1:15" x14ac:dyDescent="0.35">
      <c r="A673" s="6" t="s">
        <v>5615</v>
      </c>
      <c r="B673" s="16">
        <f t="shared" si="10"/>
        <v>45495</v>
      </c>
      <c r="F673">
        <v>1</v>
      </c>
      <c r="O673">
        <v>1</v>
      </c>
    </row>
    <row r="674" spans="1:15" x14ac:dyDescent="0.35">
      <c r="A674" s="6" t="s">
        <v>5614</v>
      </c>
      <c r="B674" s="16">
        <f t="shared" si="10"/>
        <v>45495</v>
      </c>
      <c r="F674">
        <v>1</v>
      </c>
      <c r="O674">
        <v>1</v>
      </c>
    </row>
    <row r="675" spans="1:15" x14ac:dyDescent="0.35">
      <c r="A675" s="6" t="s">
        <v>5613</v>
      </c>
      <c r="B675" s="16">
        <f t="shared" si="10"/>
        <v>45495</v>
      </c>
      <c r="F675">
        <v>1</v>
      </c>
      <c r="O675">
        <v>1</v>
      </c>
    </row>
    <row r="676" spans="1:15" x14ac:dyDescent="0.35">
      <c r="A676" s="6" t="s">
        <v>5612</v>
      </c>
      <c r="B676" s="16">
        <f t="shared" si="10"/>
        <v>45495</v>
      </c>
      <c r="F676">
        <v>1</v>
      </c>
      <c r="O676">
        <v>1</v>
      </c>
    </row>
    <row r="677" spans="1:15" x14ac:dyDescent="0.35">
      <c r="A677" s="6" t="s">
        <v>5611</v>
      </c>
      <c r="B677" s="16">
        <f t="shared" si="10"/>
        <v>45495</v>
      </c>
      <c r="F677">
        <v>1</v>
      </c>
      <c r="O677">
        <v>1</v>
      </c>
    </row>
    <row r="678" spans="1:15" x14ac:dyDescent="0.35">
      <c r="A678" s="6" t="s">
        <v>5610</v>
      </c>
      <c r="B678" s="16">
        <f t="shared" si="10"/>
        <v>45495</v>
      </c>
      <c r="F678">
        <v>1</v>
      </c>
      <c r="O678">
        <v>1</v>
      </c>
    </row>
    <row r="679" spans="1:15" x14ac:dyDescent="0.35">
      <c r="A679" s="6" t="s">
        <v>5609</v>
      </c>
      <c r="B679" s="16">
        <f t="shared" si="10"/>
        <v>45495</v>
      </c>
      <c r="F679">
        <v>1</v>
      </c>
      <c r="O679">
        <v>1</v>
      </c>
    </row>
    <row r="680" spans="1:15" x14ac:dyDescent="0.35">
      <c r="A680" s="6" t="s">
        <v>5608</v>
      </c>
      <c r="B680" s="16">
        <f t="shared" si="10"/>
        <v>45495</v>
      </c>
      <c r="F680">
        <v>1</v>
      </c>
      <c r="O680">
        <v>1</v>
      </c>
    </row>
    <row r="681" spans="1:15" x14ac:dyDescent="0.35">
      <c r="A681" s="6" t="s">
        <v>5607</v>
      </c>
      <c r="B681" s="16">
        <f t="shared" si="10"/>
        <v>45495</v>
      </c>
      <c r="F681">
        <v>1</v>
      </c>
      <c r="O681">
        <v>1</v>
      </c>
    </row>
    <row r="682" spans="1:15" x14ac:dyDescent="0.35">
      <c r="A682" s="6" t="s">
        <v>5606</v>
      </c>
      <c r="B682" s="16">
        <f t="shared" si="10"/>
        <v>45495</v>
      </c>
      <c r="F682">
        <v>1</v>
      </c>
      <c r="O682">
        <v>1</v>
      </c>
    </row>
    <row r="683" spans="1:15" x14ac:dyDescent="0.35">
      <c r="A683" s="6" t="s">
        <v>5605</v>
      </c>
      <c r="B683" s="16">
        <f t="shared" si="10"/>
        <v>45495</v>
      </c>
      <c r="F683">
        <v>1</v>
      </c>
      <c r="O683">
        <v>1</v>
      </c>
    </row>
    <row r="684" spans="1:15" x14ac:dyDescent="0.35">
      <c r="A684" s="6" t="s">
        <v>5604</v>
      </c>
      <c r="B684" s="16">
        <f t="shared" si="10"/>
        <v>45495</v>
      </c>
      <c r="F684">
        <v>1</v>
      </c>
      <c r="O684">
        <v>1</v>
      </c>
    </row>
    <row r="685" spans="1:15" x14ac:dyDescent="0.35">
      <c r="A685" s="6" t="s">
        <v>5603</v>
      </c>
      <c r="B685" s="16">
        <f t="shared" si="10"/>
        <v>45495</v>
      </c>
      <c r="F685">
        <v>1</v>
      </c>
      <c r="O685">
        <v>1</v>
      </c>
    </row>
    <row r="686" spans="1:15" x14ac:dyDescent="0.35">
      <c r="A686" s="6" t="s">
        <v>5602</v>
      </c>
      <c r="B686" s="16">
        <f t="shared" si="10"/>
        <v>45495</v>
      </c>
      <c r="F686">
        <v>1</v>
      </c>
      <c r="O686">
        <v>1</v>
      </c>
    </row>
    <row r="687" spans="1:15" x14ac:dyDescent="0.35">
      <c r="A687" s="6" t="s">
        <v>5601</v>
      </c>
      <c r="B687" s="16">
        <f t="shared" si="10"/>
        <v>45495</v>
      </c>
      <c r="G687">
        <v>1</v>
      </c>
      <c r="O687">
        <v>1</v>
      </c>
    </row>
    <row r="688" spans="1:15" x14ac:dyDescent="0.35">
      <c r="A688" s="6" t="s">
        <v>5600</v>
      </c>
      <c r="B688" s="16">
        <f t="shared" si="10"/>
        <v>45495</v>
      </c>
      <c r="G688">
        <v>1</v>
      </c>
      <c r="O688">
        <v>1</v>
      </c>
    </row>
    <row r="689" spans="1:15" x14ac:dyDescent="0.35">
      <c r="A689" s="6" t="s">
        <v>5599</v>
      </c>
      <c r="B689" s="16">
        <f t="shared" si="10"/>
        <v>45495</v>
      </c>
      <c r="G689">
        <v>1</v>
      </c>
      <c r="O689">
        <v>1</v>
      </c>
    </row>
    <row r="690" spans="1:15" x14ac:dyDescent="0.35">
      <c r="A690" s="6" t="s">
        <v>5598</v>
      </c>
      <c r="B690" s="16">
        <f t="shared" si="10"/>
        <v>45495</v>
      </c>
      <c r="G690">
        <v>1</v>
      </c>
      <c r="O690">
        <v>1</v>
      </c>
    </row>
    <row r="691" spans="1:15" x14ac:dyDescent="0.35">
      <c r="A691" s="6" t="s">
        <v>5597</v>
      </c>
      <c r="B691" s="16">
        <f t="shared" si="10"/>
        <v>45495</v>
      </c>
      <c r="G691">
        <v>1</v>
      </c>
      <c r="O691">
        <v>1</v>
      </c>
    </row>
    <row r="692" spans="1:15" x14ac:dyDescent="0.35">
      <c r="A692" s="6" t="s">
        <v>5596</v>
      </c>
      <c r="B692" s="16">
        <f t="shared" si="10"/>
        <v>45495</v>
      </c>
      <c r="G692">
        <v>1</v>
      </c>
      <c r="O692">
        <v>1</v>
      </c>
    </row>
    <row r="693" spans="1:15" x14ac:dyDescent="0.35">
      <c r="A693" s="6" t="s">
        <v>5595</v>
      </c>
      <c r="B693" s="16">
        <f t="shared" si="10"/>
        <v>45495</v>
      </c>
      <c r="G693">
        <v>1</v>
      </c>
      <c r="O693">
        <v>1</v>
      </c>
    </row>
    <row r="694" spans="1:15" x14ac:dyDescent="0.35">
      <c r="A694" s="6" t="s">
        <v>5594</v>
      </c>
      <c r="B694" s="16">
        <f t="shared" si="10"/>
        <v>45495</v>
      </c>
      <c r="G694">
        <v>1</v>
      </c>
      <c r="O694">
        <v>1</v>
      </c>
    </row>
    <row r="695" spans="1:15" x14ac:dyDescent="0.35">
      <c r="A695" s="6" t="s">
        <v>5593</v>
      </c>
      <c r="B695" s="16">
        <f t="shared" si="10"/>
        <v>45495</v>
      </c>
      <c r="G695">
        <v>1</v>
      </c>
      <c r="O695">
        <v>1</v>
      </c>
    </row>
    <row r="696" spans="1:15" x14ac:dyDescent="0.35">
      <c r="A696" s="6" t="s">
        <v>5592</v>
      </c>
      <c r="B696" s="16">
        <f t="shared" si="10"/>
        <v>45495</v>
      </c>
      <c r="G696">
        <v>1</v>
      </c>
      <c r="O696">
        <v>1</v>
      </c>
    </row>
    <row r="697" spans="1:15" x14ac:dyDescent="0.35">
      <c r="A697" s="6" t="s">
        <v>5591</v>
      </c>
      <c r="B697" s="16">
        <f t="shared" si="10"/>
        <v>45495</v>
      </c>
      <c r="G697">
        <v>1</v>
      </c>
      <c r="O697">
        <v>1</v>
      </c>
    </row>
    <row r="698" spans="1:15" x14ac:dyDescent="0.35">
      <c r="A698" s="6" t="s">
        <v>5590</v>
      </c>
      <c r="B698" s="16">
        <f t="shared" si="10"/>
        <v>45495</v>
      </c>
      <c r="G698">
        <v>1</v>
      </c>
      <c r="O698">
        <v>1</v>
      </c>
    </row>
    <row r="699" spans="1:15" x14ac:dyDescent="0.35">
      <c r="A699" s="6" t="s">
        <v>5589</v>
      </c>
      <c r="B699" s="16">
        <f t="shared" si="10"/>
        <v>45495</v>
      </c>
      <c r="G699">
        <v>1</v>
      </c>
      <c r="O699">
        <v>1</v>
      </c>
    </row>
    <row r="700" spans="1:15" x14ac:dyDescent="0.35">
      <c r="A700" s="6" t="s">
        <v>5588</v>
      </c>
      <c r="B700" s="16">
        <f t="shared" si="10"/>
        <v>45495</v>
      </c>
      <c r="G700">
        <v>1</v>
      </c>
      <c r="O700">
        <v>1</v>
      </c>
    </row>
    <row r="701" spans="1:15" x14ac:dyDescent="0.35">
      <c r="A701" s="6" t="s">
        <v>5587</v>
      </c>
      <c r="B701" s="16">
        <f t="shared" si="10"/>
        <v>45495</v>
      </c>
      <c r="G701">
        <v>1</v>
      </c>
      <c r="O701">
        <v>1</v>
      </c>
    </row>
    <row r="702" spans="1:15" x14ac:dyDescent="0.35">
      <c r="A702" s="6" t="s">
        <v>5586</v>
      </c>
      <c r="B702" s="16">
        <f t="shared" si="10"/>
        <v>45495</v>
      </c>
      <c r="F702">
        <v>1</v>
      </c>
      <c r="O702">
        <v>1</v>
      </c>
    </row>
    <row r="703" spans="1:15" x14ac:dyDescent="0.35">
      <c r="A703" s="6" t="s">
        <v>5585</v>
      </c>
      <c r="B703" s="16">
        <f t="shared" si="10"/>
        <v>45495</v>
      </c>
      <c r="F703">
        <v>1</v>
      </c>
      <c r="O703">
        <v>1</v>
      </c>
    </row>
    <row r="704" spans="1:15" x14ac:dyDescent="0.35">
      <c r="A704" s="6" t="s">
        <v>5584</v>
      </c>
      <c r="B704" s="16">
        <f t="shared" si="10"/>
        <v>45495</v>
      </c>
      <c r="F704">
        <v>1</v>
      </c>
      <c r="O704">
        <v>1</v>
      </c>
    </row>
    <row r="705" spans="1:15" x14ac:dyDescent="0.35">
      <c r="A705" s="6" t="s">
        <v>5583</v>
      </c>
      <c r="B705" s="16">
        <f t="shared" si="10"/>
        <v>45495</v>
      </c>
      <c r="F705">
        <v>1</v>
      </c>
      <c r="O705">
        <v>1</v>
      </c>
    </row>
    <row r="706" spans="1:15" x14ac:dyDescent="0.35">
      <c r="A706" s="6" t="s">
        <v>5582</v>
      </c>
      <c r="B706" s="16">
        <f t="shared" si="10"/>
        <v>45495</v>
      </c>
      <c r="F706">
        <v>1</v>
      </c>
      <c r="O706">
        <v>1</v>
      </c>
    </row>
    <row r="707" spans="1:15" x14ac:dyDescent="0.35">
      <c r="A707" s="6" t="s">
        <v>5581</v>
      </c>
      <c r="B707" s="16">
        <f t="shared" ref="B707:B770" si="11">DATE(YEAR(LEFT(A707,10)),MONTH(LEFT(A707,10)),DAY(LEFT(A707,10)))</f>
        <v>45495</v>
      </c>
      <c r="F707">
        <v>1</v>
      </c>
      <c r="O707">
        <v>1</v>
      </c>
    </row>
    <row r="708" spans="1:15" x14ac:dyDescent="0.35">
      <c r="A708" s="6" t="s">
        <v>5580</v>
      </c>
      <c r="B708" s="16">
        <f t="shared" si="11"/>
        <v>45495</v>
      </c>
      <c r="F708">
        <v>1</v>
      </c>
      <c r="O708">
        <v>1</v>
      </c>
    </row>
    <row r="709" spans="1:15" x14ac:dyDescent="0.35">
      <c r="A709" s="6" t="s">
        <v>5579</v>
      </c>
      <c r="B709" s="16">
        <f t="shared" si="11"/>
        <v>45495</v>
      </c>
      <c r="F709">
        <v>1</v>
      </c>
      <c r="O709">
        <v>1</v>
      </c>
    </row>
    <row r="710" spans="1:15" x14ac:dyDescent="0.35">
      <c r="A710" s="6" t="s">
        <v>5578</v>
      </c>
      <c r="B710" s="16">
        <f t="shared" si="11"/>
        <v>45495</v>
      </c>
      <c r="F710">
        <v>1</v>
      </c>
      <c r="O710">
        <v>1</v>
      </c>
    </row>
    <row r="711" spans="1:15" x14ac:dyDescent="0.35">
      <c r="A711" s="6" t="s">
        <v>5577</v>
      </c>
      <c r="B711" s="16">
        <f t="shared" si="11"/>
        <v>45495</v>
      </c>
      <c r="F711">
        <v>1</v>
      </c>
      <c r="O711">
        <v>1</v>
      </c>
    </row>
    <row r="712" spans="1:15" x14ac:dyDescent="0.35">
      <c r="A712" s="6" t="s">
        <v>5576</v>
      </c>
      <c r="B712" s="16">
        <f t="shared" si="11"/>
        <v>45495</v>
      </c>
      <c r="F712">
        <v>1</v>
      </c>
      <c r="O712">
        <v>1</v>
      </c>
    </row>
    <row r="713" spans="1:15" x14ac:dyDescent="0.35">
      <c r="A713" s="6" t="s">
        <v>5575</v>
      </c>
      <c r="B713" s="16">
        <f t="shared" si="11"/>
        <v>45495</v>
      </c>
      <c r="F713">
        <v>1</v>
      </c>
      <c r="O713">
        <v>1</v>
      </c>
    </row>
    <row r="714" spans="1:15" x14ac:dyDescent="0.35">
      <c r="A714" s="6" t="s">
        <v>5574</v>
      </c>
      <c r="B714" s="16">
        <f t="shared" si="11"/>
        <v>45495</v>
      </c>
      <c r="F714">
        <v>1</v>
      </c>
      <c r="O714">
        <v>1</v>
      </c>
    </row>
    <row r="715" spans="1:15" x14ac:dyDescent="0.35">
      <c r="A715" s="6" t="s">
        <v>5573</v>
      </c>
      <c r="B715" s="16">
        <f t="shared" si="11"/>
        <v>45495</v>
      </c>
      <c r="F715">
        <v>1</v>
      </c>
      <c r="O715">
        <v>1</v>
      </c>
    </row>
    <row r="716" spans="1:15" x14ac:dyDescent="0.35">
      <c r="A716" s="6" t="s">
        <v>5572</v>
      </c>
      <c r="B716" s="16">
        <f t="shared" si="11"/>
        <v>45495</v>
      </c>
      <c r="F716">
        <v>1</v>
      </c>
      <c r="O716">
        <v>1</v>
      </c>
    </row>
    <row r="717" spans="1:15" x14ac:dyDescent="0.35">
      <c r="A717" s="6" t="s">
        <v>5571</v>
      </c>
      <c r="B717" s="16">
        <f t="shared" si="11"/>
        <v>45495</v>
      </c>
      <c r="F717">
        <v>1</v>
      </c>
      <c r="O717">
        <v>1</v>
      </c>
    </row>
    <row r="718" spans="1:15" x14ac:dyDescent="0.35">
      <c r="A718" s="6" t="s">
        <v>5570</v>
      </c>
      <c r="B718" s="16">
        <f t="shared" si="11"/>
        <v>45495</v>
      </c>
      <c r="F718">
        <v>1</v>
      </c>
      <c r="O718">
        <v>1</v>
      </c>
    </row>
    <row r="719" spans="1:15" x14ac:dyDescent="0.35">
      <c r="A719" s="6" t="s">
        <v>5569</v>
      </c>
      <c r="B719" s="16">
        <f t="shared" si="11"/>
        <v>45495</v>
      </c>
      <c r="F719">
        <v>1</v>
      </c>
      <c r="O719">
        <v>1</v>
      </c>
    </row>
    <row r="720" spans="1:15" x14ac:dyDescent="0.35">
      <c r="A720" s="6" t="s">
        <v>5568</v>
      </c>
      <c r="B720" s="16">
        <f t="shared" si="11"/>
        <v>45495</v>
      </c>
      <c r="F720">
        <v>1</v>
      </c>
      <c r="O720">
        <v>1</v>
      </c>
    </row>
    <row r="721" spans="1:15" x14ac:dyDescent="0.35">
      <c r="A721" s="6" t="s">
        <v>5567</v>
      </c>
      <c r="B721" s="16">
        <f t="shared" si="11"/>
        <v>45495</v>
      </c>
      <c r="F721">
        <v>1</v>
      </c>
      <c r="O721">
        <v>1</v>
      </c>
    </row>
    <row r="722" spans="1:15" x14ac:dyDescent="0.35">
      <c r="A722" s="6" t="s">
        <v>5566</v>
      </c>
      <c r="B722" s="16">
        <f t="shared" si="11"/>
        <v>45495</v>
      </c>
      <c r="F722">
        <v>1</v>
      </c>
      <c r="O722">
        <v>1</v>
      </c>
    </row>
    <row r="723" spans="1:15" x14ac:dyDescent="0.35">
      <c r="A723" s="6" t="s">
        <v>5565</v>
      </c>
      <c r="B723" s="16">
        <f t="shared" si="11"/>
        <v>45495</v>
      </c>
      <c r="F723">
        <v>1</v>
      </c>
      <c r="O723">
        <v>1</v>
      </c>
    </row>
    <row r="724" spans="1:15" x14ac:dyDescent="0.35">
      <c r="A724" s="6" t="s">
        <v>5564</v>
      </c>
      <c r="B724" s="16">
        <f t="shared" si="11"/>
        <v>45495</v>
      </c>
      <c r="F724">
        <v>1</v>
      </c>
      <c r="O724">
        <v>1</v>
      </c>
    </row>
    <row r="725" spans="1:15" x14ac:dyDescent="0.35">
      <c r="A725" s="6" t="s">
        <v>5563</v>
      </c>
      <c r="B725" s="16">
        <f t="shared" si="11"/>
        <v>45495</v>
      </c>
      <c r="F725">
        <v>1</v>
      </c>
      <c r="O725">
        <v>1</v>
      </c>
    </row>
    <row r="726" spans="1:15" x14ac:dyDescent="0.35">
      <c r="A726" s="6" t="s">
        <v>5562</v>
      </c>
      <c r="B726" s="16">
        <f t="shared" si="11"/>
        <v>45495</v>
      </c>
      <c r="F726">
        <v>1</v>
      </c>
      <c r="O726">
        <v>1</v>
      </c>
    </row>
    <row r="727" spans="1:15" x14ac:dyDescent="0.35">
      <c r="A727" s="6" t="s">
        <v>5561</v>
      </c>
      <c r="B727" s="16">
        <f t="shared" si="11"/>
        <v>45495</v>
      </c>
      <c r="F727">
        <v>1</v>
      </c>
      <c r="O727">
        <v>1</v>
      </c>
    </row>
    <row r="728" spans="1:15" x14ac:dyDescent="0.35">
      <c r="A728" s="6" t="s">
        <v>5560</v>
      </c>
      <c r="B728" s="16">
        <f t="shared" si="11"/>
        <v>45495</v>
      </c>
      <c r="F728">
        <v>1</v>
      </c>
      <c r="O728">
        <v>1</v>
      </c>
    </row>
    <row r="729" spans="1:15" x14ac:dyDescent="0.35">
      <c r="A729" s="6" t="s">
        <v>5559</v>
      </c>
      <c r="B729" s="16">
        <f t="shared" si="11"/>
        <v>45495</v>
      </c>
      <c r="F729">
        <v>1</v>
      </c>
      <c r="O729">
        <v>1</v>
      </c>
    </row>
    <row r="730" spans="1:15" x14ac:dyDescent="0.35">
      <c r="A730" s="6" t="s">
        <v>5558</v>
      </c>
      <c r="B730" s="16">
        <f t="shared" si="11"/>
        <v>45495</v>
      </c>
      <c r="F730">
        <v>1</v>
      </c>
      <c r="O730">
        <v>1</v>
      </c>
    </row>
    <row r="731" spans="1:15" x14ac:dyDescent="0.35">
      <c r="A731" s="6" t="s">
        <v>5557</v>
      </c>
      <c r="B731" s="16">
        <f t="shared" si="11"/>
        <v>45495</v>
      </c>
      <c r="F731">
        <v>1</v>
      </c>
      <c r="O731">
        <v>1</v>
      </c>
    </row>
    <row r="732" spans="1:15" x14ac:dyDescent="0.35">
      <c r="A732" s="6" t="s">
        <v>5556</v>
      </c>
      <c r="B732" s="16">
        <f t="shared" si="11"/>
        <v>45495</v>
      </c>
      <c r="G732">
        <v>1</v>
      </c>
      <c r="O732">
        <v>1</v>
      </c>
    </row>
    <row r="733" spans="1:15" x14ac:dyDescent="0.35">
      <c r="A733" s="6" t="s">
        <v>5555</v>
      </c>
      <c r="B733" s="16">
        <f t="shared" si="11"/>
        <v>45495</v>
      </c>
      <c r="G733">
        <v>1</v>
      </c>
      <c r="O733">
        <v>1</v>
      </c>
    </row>
    <row r="734" spans="1:15" x14ac:dyDescent="0.35">
      <c r="A734" s="6" t="s">
        <v>5554</v>
      </c>
      <c r="B734" s="16">
        <f t="shared" si="11"/>
        <v>45495</v>
      </c>
      <c r="G734">
        <v>1</v>
      </c>
      <c r="O734">
        <v>1</v>
      </c>
    </row>
    <row r="735" spans="1:15" x14ac:dyDescent="0.35">
      <c r="A735" s="6" t="s">
        <v>5553</v>
      </c>
      <c r="B735" s="16">
        <f t="shared" si="11"/>
        <v>45495</v>
      </c>
      <c r="G735">
        <v>1</v>
      </c>
      <c r="O735">
        <v>1</v>
      </c>
    </row>
    <row r="736" spans="1:15" x14ac:dyDescent="0.35">
      <c r="A736" s="6" t="s">
        <v>5552</v>
      </c>
      <c r="B736" s="16">
        <f t="shared" si="11"/>
        <v>45495</v>
      </c>
      <c r="G736">
        <v>1</v>
      </c>
      <c r="O736">
        <v>1</v>
      </c>
    </row>
    <row r="737" spans="1:15" x14ac:dyDescent="0.35">
      <c r="A737" s="6" t="s">
        <v>5551</v>
      </c>
      <c r="B737" s="16">
        <f t="shared" si="11"/>
        <v>45495</v>
      </c>
      <c r="G737">
        <v>1</v>
      </c>
      <c r="O737">
        <v>1</v>
      </c>
    </row>
    <row r="738" spans="1:15" x14ac:dyDescent="0.35">
      <c r="A738" s="6" t="s">
        <v>5550</v>
      </c>
      <c r="B738" s="16">
        <f t="shared" si="11"/>
        <v>45495</v>
      </c>
      <c r="G738">
        <v>1</v>
      </c>
      <c r="O738">
        <v>1</v>
      </c>
    </row>
    <row r="739" spans="1:15" x14ac:dyDescent="0.35">
      <c r="A739" s="6" t="s">
        <v>5549</v>
      </c>
      <c r="B739" s="16">
        <f t="shared" si="11"/>
        <v>45495</v>
      </c>
      <c r="G739">
        <v>1</v>
      </c>
      <c r="O739">
        <v>1</v>
      </c>
    </row>
    <row r="740" spans="1:15" x14ac:dyDescent="0.35">
      <c r="A740" s="6" t="s">
        <v>5548</v>
      </c>
      <c r="B740" s="16">
        <f t="shared" si="11"/>
        <v>45495</v>
      </c>
      <c r="G740">
        <v>1</v>
      </c>
      <c r="O740">
        <v>1</v>
      </c>
    </row>
    <row r="741" spans="1:15" x14ac:dyDescent="0.35">
      <c r="A741" s="6" t="s">
        <v>5547</v>
      </c>
      <c r="B741" s="16">
        <f t="shared" si="11"/>
        <v>45495</v>
      </c>
      <c r="G741">
        <v>1</v>
      </c>
      <c r="O741">
        <v>1</v>
      </c>
    </row>
    <row r="742" spans="1:15" x14ac:dyDescent="0.35">
      <c r="A742" s="6" t="s">
        <v>5546</v>
      </c>
      <c r="B742" s="16">
        <f t="shared" si="11"/>
        <v>45495</v>
      </c>
      <c r="G742">
        <v>1</v>
      </c>
      <c r="O742">
        <v>1</v>
      </c>
    </row>
    <row r="743" spans="1:15" x14ac:dyDescent="0.35">
      <c r="A743" s="6" t="s">
        <v>5545</v>
      </c>
      <c r="B743" s="16">
        <f t="shared" si="11"/>
        <v>45495</v>
      </c>
      <c r="G743">
        <v>1</v>
      </c>
      <c r="O743">
        <v>1</v>
      </c>
    </row>
    <row r="744" spans="1:15" x14ac:dyDescent="0.35">
      <c r="A744" s="6" t="s">
        <v>5544</v>
      </c>
      <c r="B744" s="16">
        <f t="shared" si="11"/>
        <v>45495</v>
      </c>
      <c r="G744">
        <v>1</v>
      </c>
      <c r="O744">
        <v>1</v>
      </c>
    </row>
    <row r="745" spans="1:15" x14ac:dyDescent="0.35">
      <c r="A745" s="6" t="s">
        <v>5543</v>
      </c>
      <c r="B745" s="16">
        <f t="shared" si="11"/>
        <v>45495</v>
      </c>
      <c r="G745">
        <v>1</v>
      </c>
      <c r="O745">
        <v>1</v>
      </c>
    </row>
    <row r="746" spans="1:15" x14ac:dyDescent="0.35">
      <c r="A746" s="6" t="s">
        <v>5542</v>
      </c>
      <c r="B746" s="16">
        <f t="shared" si="11"/>
        <v>45495</v>
      </c>
      <c r="G746">
        <v>1</v>
      </c>
      <c r="O746">
        <v>1</v>
      </c>
    </row>
    <row r="747" spans="1:15" x14ac:dyDescent="0.35">
      <c r="A747" s="6" t="s">
        <v>5541</v>
      </c>
      <c r="B747" s="16">
        <f t="shared" si="11"/>
        <v>45495</v>
      </c>
      <c r="G747">
        <v>1</v>
      </c>
      <c r="O747">
        <v>1</v>
      </c>
    </row>
    <row r="748" spans="1:15" x14ac:dyDescent="0.35">
      <c r="A748" s="6" t="s">
        <v>5540</v>
      </c>
      <c r="B748" s="16">
        <f t="shared" si="11"/>
        <v>45495</v>
      </c>
      <c r="G748">
        <v>1</v>
      </c>
      <c r="O748">
        <v>1</v>
      </c>
    </row>
    <row r="749" spans="1:15" x14ac:dyDescent="0.35">
      <c r="A749" s="6" t="s">
        <v>5539</v>
      </c>
      <c r="B749" s="16">
        <f t="shared" si="11"/>
        <v>45495</v>
      </c>
      <c r="G749">
        <v>1</v>
      </c>
      <c r="O749">
        <v>1</v>
      </c>
    </row>
    <row r="750" spans="1:15" x14ac:dyDescent="0.35">
      <c r="A750" s="6" t="s">
        <v>5538</v>
      </c>
      <c r="B750" s="16">
        <f t="shared" si="11"/>
        <v>45495</v>
      </c>
      <c r="G750">
        <v>1</v>
      </c>
      <c r="O750">
        <v>1</v>
      </c>
    </row>
    <row r="751" spans="1:15" x14ac:dyDescent="0.35">
      <c r="A751" s="6" t="s">
        <v>5537</v>
      </c>
      <c r="B751" s="16">
        <f t="shared" si="11"/>
        <v>45496</v>
      </c>
      <c r="E751">
        <v>1</v>
      </c>
      <c r="O751">
        <v>1</v>
      </c>
    </row>
    <row r="752" spans="1:15" x14ac:dyDescent="0.35">
      <c r="A752" s="6" t="s">
        <v>5536</v>
      </c>
      <c r="B752" s="16">
        <f t="shared" si="11"/>
        <v>45496</v>
      </c>
      <c r="E752">
        <v>1</v>
      </c>
      <c r="O752">
        <v>1</v>
      </c>
    </row>
    <row r="753" spans="1:15" x14ac:dyDescent="0.35">
      <c r="A753" s="6" t="s">
        <v>5535</v>
      </c>
      <c r="B753" s="16">
        <f t="shared" si="11"/>
        <v>45496</v>
      </c>
      <c r="E753">
        <v>1</v>
      </c>
      <c r="O753">
        <v>1</v>
      </c>
    </row>
    <row r="754" spans="1:15" x14ac:dyDescent="0.35">
      <c r="A754" s="6" t="s">
        <v>5534</v>
      </c>
      <c r="B754" s="16">
        <f t="shared" si="11"/>
        <v>45496</v>
      </c>
      <c r="E754">
        <v>1</v>
      </c>
      <c r="O754">
        <v>1</v>
      </c>
    </row>
    <row r="755" spans="1:15" x14ac:dyDescent="0.35">
      <c r="A755" s="6" t="s">
        <v>5533</v>
      </c>
      <c r="B755" s="16">
        <f t="shared" si="11"/>
        <v>45496</v>
      </c>
      <c r="E755">
        <v>1</v>
      </c>
      <c r="O755">
        <v>1</v>
      </c>
    </row>
    <row r="756" spans="1:15" x14ac:dyDescent="0.35">
      <c r="A756" s="6" t="s">
        <v>5532</v>
      </c>
      <c r="B756" s="16">
        <f t="shared" si="11"/>
        <v>45496</v>
      </c>
      <c r="E756">
        <v>1</v>
      </c>
      <c r="O756">
        <v>1</v>
      </c>
    </row>
    <row r="757" spans="1:15" x14ac:dyDescent="0.35">
      <c r="A757" s="6" t="s">
        <v>5531</v>
      </c>
      <c r="B757" s="16">
        <f t="shared" si="11"/>
        <v>45496</v>
      </c>
      <c r="E757">
        <v>1</v>
      </c>
      <c r="O757">
        <v>1</v>
      </c>
    </row>
    <row r="758" spans="1:15" x14ac:dyDescent="0.35">
      <c r="A758" s="6" t="s">
        <v>5530</v>
      </c>
      <c r="B758" s="16">
        <f t="shared" si="11"/>
        <v>45496</v>
      </c>
      <c r="E758">
        <v>1</v>
      </c>
      <c r="O758">
        <v>1</v>
      </c>
    </row>
    <row r="759" spans="1:15" x14ac:dyDescent="0.35">
      <c r="A759" s="6" t="s">
        <v>5529</v>
      </c>
      <c r="B759" s="16">
        <f t="shared" si="11"/>
        <v>45496</v>
      </c>
      <c r="E759">
        <v>1</v>
      </c>
      <c r="O759">
        <v>1</v>
      </c>
    </row>
    <row r="760" spans="1:15" x14ac:dyDescent="0.35">
      <c r="A760" s="6" t="s">
        <v>5528</v>
      </c>
      <c r="B760" s="16">
        <f t="shared" si="11"/>
        <v>45496</v>
      </c>
      <c r="E760">
        <v>1</v>
      </c>
      <c r="O760">
        <v>1</v>
      </c>
    </row>
    <row r="761" spans="1:15" x14ac:dyDescent="0.35">
      <c r="A761" s="6" t="s">
        <v>5527</v>
      </c>
      <c r="B761" s="16">
        <f t="shared" si="11"/>
        <v>45496</v>
      </c>
      <c r="E761">
        <v>1</v>
      </c>
      <c r="O761">
        <v>1</v>
      </c>
    </row>
    <row r="762" spans="1:15" x14ac:dyDescent="0.35">
      <c r="A762" s="6" t="s">
        <v>5526</v>
      </c>
      <c r="B762" s="16">
        <f t="shared" si="11"/>
        <v>45496</v>
      </c>
      <c r="E762">
        <v>1</v>
      </c>
      <c r="O762">
        <v>1</v>
      </c>
    </row>
    <row r="763" spans="1:15" x14ac:dyDescent="0.35">
      <c r="A763" s="6" t="s">
        <v>5525</v>
      </c>
      <c r="B763" s="16">
        <f t="shared" si="11"/>
        <v>45496</v>
      </c>
      <c r="E763">
        <v>1</v>
      </c>
      <c r="O763">
        <v>1</v>
      </c>
    </row>
    <row r="764" spans="1:15" x14ac:dyDescent="0.35">
      <c r="A764" s="6" t="s">
        <v>5524</v>
      </c>
      <c r="B764" s="16">
        <f t="shared" si="11"/>
        <v>45496</v>
      </c>
      <c r="E764">
        <v>1</v>
      </c>
      <c r="O764">
        <v>1</v>
      </c>
    </row>
    <row r="765" spans="1:15" x14ac:dyDescent="0.35">
      <c r="A765" s="6" t="s">
        <v>5523</v>
      </c>
      <c r="B765" s="16">
        <f t="shared" si="11"/>
        <v>45496</v>
      </c>
      <c r="E765">
        <v>1</v>
      </c>
      <c r="O765">
        <v>1</v>
      </c>
    </row>
    <row r="766" spans="1:15" x14ac:dyDescent="0.35">
      <c r="A766" s="6" t="s">
        <v>5522</v>
      </c>
      <c r="B766" s="16">
        <f t="shared" si="11"/>
        <v>45496</v>
      </c>
      <c r="E766">
        <v>1</v>
      </c>
      <c r="O766">
        <v>1</v>
      </c>
    </row>
    <row r="767" spans="1:15" x14ac:dyDescent="0.35">
      <c r="A767" s="6" t="s">
        <v>5521</v>
      </c>
      <c r="B767" s="16">
        <f t="shared" si="11"/>
        <v>45496</v>
      </c>
      <c r="E767">
        <v>1</v>
      </c>
      <c r="O767">
        <v>1</v>
      </c>
    </row>
    <row r="768" spans="1:15" x14ac:dyDescent="0.35">
      <c r="A768" s="6" t="s">
        <v>5520</v>
      </c>
      <c r="B768" s="16">
        <f t="shared" si="11"/>
        <v>45496</v>
      </c>
      <c r="E768">
        <v>1</v>
      </c>
      <c r="O768">
        <v>1</v>
      </c>
    </row>
    <row r="769" spans="1:15" x14ac:dyDescent="0.35">
      <c r="A769" s="6" t="s">
        <v>5519</v>
      </c>
      <c r="B769" s="16">
        <f t="shared" si="11"/>
        <v>45496</v>
      </c>
      <c r="E769">
        <v>1</v>
      </c>
      <c r="O769">
        <v>1</v>
      </c>
    </row>
    <row r="770" spans="1:15" x14ac:dyDescent="0.35">
      <c r="A770" s="6" t="s">
        <v>5518</v>
      </c>
      <c r="B770" s="16">
        <f t="shared" si="11"/>
        <v>45496</v>
      </c>
      <c r="E770">
        <v>1</v>
      </c>
      <c r="O770">
        <v>1</v>
      </c>
    </row>
    <row r="771" spans="1:15" x14ac:dyDescent="0.35">
      <c r="A771" s="6" t="s">
        <v>5517</v>
      </c>
      <c r="B771" s="16">
        <f t="shared" ref="B771:B834" si="12">DATE(YEAR(LEFT(A771,10)),MONTH(LEFT(A771,10)),DAY(LEFT(A771,10)))</f>
        <v>45496</v>
      </c>
      <c r="E771">
        <v>1</v>
      </c>
      <c r="O771">
        <v>1</v>
      </c>
    </row>
    <row r="772" spans="1:15" x14ac:dyDescent="0.35">
      <c r="A772" s="6" t="s">
        <v>5516</v>
      </c>
      <c r="B772" s="16">
        <f t="shared" si="12"/>
        <v>45496</v>
      </c>
      <c r="E772">
        <v>1</v>
      </c>
      <c r="O772">
        <v>1</v>
      </c>
    </row>
    <row r="773" spans="1:15" x14ac:dyDescent="0.35">
      <c r="A773" s="6" t="s">
        <v>5515</v>
      </c>
      <c r="B773" s="16">
        <f t="shared" si="12"/>
        <v>45496</v>
      </c>
      <c r="E773">
        <v>1</v>
      </c>
      <c r="O773">
        <v>1</v>
      </c>
    </row>
    <row r="774" spans="1:15" x14ac:dyDescent="0.35">
      <c r="A774" s="6" t="s">
        <v>5514</v>
      </c>
      <c r="B774" s="16">
        <f t="shared" si="12"/>
        <v>45496</v>
      </c>
      <c r="E774">
        <v>1</v>
      </c>
      <c r="O774">
        <v>1</v>
      </c>
    </row>
    <row r="775" spans="1:15" x14ac:dyDescent="0.35">
      <c r="A775" s="6" t="s">
        <v>5513</v>
      </c>
      <c r="B775" s="16">
        <f t="shared" si="12"/>
        <v>45496</v>
      </c>
      <c r="E775">
        <v>1</v>
      </c>
      <c r="O775">
        <v>1</v>
      </c>
    </row>
    <row r="776" spans="1:15" x14ac:dyDescent="0.35">
      <c r="A776" s="6" t="s">
        <v>5512</v>
      </c>
      <c r="B776" s="16">
        <f t="shared" si="12"/>
        <v>45496</v>
      </c>
      <c r="E776">
        <v>1</v>
      </c>
      <c r="O776">
        <v>1</v>
      </c>
    </row>
    <row r="777" spans="1:15" x14ac:dyDescent="0.35">
      <c r="A777" s="6" t="s">
        <v>5511</v>
      </c>
      <c r="B777" s="16">
        <f t="shared" si="12"/>
        <v>45496</v>
      </c>
      <c r="E777">
        <v>1</v>
      </c>
      <c r="O777">
        <v>1</v>
      </c>
    </row>
    <row r="778" spans="1:15" x14ac:dyDescent="0.35">
      <c r="A778" s="6" t="s">
        <v>5510</v>
      </c>
      <c r="B778" s="16">
        <f t="shared" si="12"/>
        <v>45496</v>
      </c>
      <c r="E778">
        <v>1</v>
      </c>
      <c r="O778">
        <v>1</v>
      </c>
    </row>
    <row r="779" spans="1:15" x14ac:dyDescent="0.35">
      <c r="A779" s="6" t="s">
        <v>5509</v>
      </c>
      <c r="B779" s="16">
        <f t="shared" si="12"/>
        <v>45496</v>
      </c>
      <c r="E779">
        <v>1</v>
      </c>
      <c r="O779">
        <v>1</v>
      </c>
    </row>
    <row r="780" spans="1:15" x14ac:dyDescent="0.35">
      <c r="A780" s="6" t="s">
        <v>5508</v>
      </c>
      <c r="B780" s="16">
        <f t="shared" si="12"/>
        <v>45496</v>
      </c>
      <c r="E780">
        <v>1</v>
      </c>
      <c r="O780">
        <v>1</v>
      </c>
    </row>
    <row r="781" spans="1:15" x14ac:dyDescent="0.35">
      <c r="A781" s="6" t="s">
        <v>5507</v>
      </c>
      <c r="B781" s="16">
        <f t="shared" si="12"/>
        <v>45496</v>
      </c>
      <c r="E781">
        <v>1</v>
      </c>
      <c r="O781">
        <v>1</v>
      </c>
    </row>
    <row r="782" spans="1:15" x14ac:dyDescent="0.35">
      <c r="A782" s="6" t="s">
        <v>5506</v>
      </c>
      <c r="B782" s="16">
        <f t="shared" si="12"/>
        <v>45496</v>
      </c>
      <c r="E782">
        <v>2</v>
      </c>
      <c r="O782">
        <v>2</v>
      </c>
    </row>
    <row r="783" spans="1:15" x14ac:dyDescent="0.35">
      <c r="A783" s="6" t="s">
        <v>5505</v>
      </c>
      <c r="B783" s="16">
        <f t="shared" si="12"/>
        <v>45496</v>
      </c>
      <c r="E783">
        <v>1</v>
      </c>
      <c r="O783">
        <v>1</v>
      </c>
    </row>
    <row r="784" spans="1:15" x14ac:dyDescent="0.35">
      <c r="A784" s="6" t="s">
        <v>5504</v>
      </c>
      <c r="B784" s="16">
        <f t="shared" si="12"/>
        <v>45496</v>
      </c>
      <c r="E784">
        <v>1</v>
      </c>
      <c r="O784">
        <v>1</v>
      </c>
    </row>
    <row r="785" spans="1:15" x14ac:dyDescent="0.35">
      <c r="A785" s="6" t="s">
        <v>5503</v>
      </c>
      <c r="B785" s="16">
        <f t="shared" si="12"/>
        <v>45496</v>
      </c>
      <c r="E785">
        <v>1</v>
      </c>
      <c r="O785">
        <v>1</v>
      </c>
    </row>
    <row r="786" spans="1:15" x14ac:dyDescent="0.35">
      <c r="A786" s="6" t="s">
        <v>5502</v>
      </c>
      <c r="B786" s="16">
        <f t="shared" si="12"/>
        <v>45496</v>
      </c>
      <c r="E786">
        <v>1</v>
      </c>
      <c r="O786">
        <v>1</v>
      </c>
    </row>
    <row r="787" spans="1:15" x14ac:dyDescent="0.35">
      <c r="A787" s="6" t="s">
        <v>5501</v>
      </c>
      <c r="B787" s="16">
        <f t="shared" si="12"/>
        <v>45496</v>
      </c>
      <c r="E787">
        <v>1</v>
      </c>
      <c r="O787">
        <v>1</v>
      </c>
    </row>
    <row r="788" spans="1:15" x14ac:dyDescent="0.35">
      <c r="A788" s="6" t="s">
        <v>5500</v>
      </c>
      <c r="B788" s="16">
        <f t="shared" si="12"/>
        <v>45496</v>
      </c>
      <c r="E788">
        <v>1</v>
      </c>
      <c r="O788">
        <v>1</v>
      </c>
    </row>
    <row r="789" spans="1:15" x14ac:dyDescent="0.35">
      <c r="A789" s="6" t="s">
        <v>5499</v>
      </c>
      <c r="B789" s="16">
        <f t="shared" si="12"/>
        <v>45496</v>
      </c>
      <c r="E789">
        <v>1</v>
      </c>
      <c r="O789">
        <v>1</v>
      </c>
    </row>
    <row r="790" spans="1:15" x14ac:dyDescent="0.35">
      <c r="A790" s="6" t="s">
        <v>5498</v>
      </c>
      <c r="B790" s="16">
        <f t="shared" si="12"/>
        <v>45496</v>
      </c>
      <c r="E790">
        <v>2</v>
      </c>
      <c r="O790">
        <v>2</v>
      </c>
    </row>
    <row r="791" spans="1:15" x14ac:dyDescent="0.35">
      <c r="A791" s="6" t="s">
        <v>5497</v>
      </c>
      <c r="B791" s="16">
        <f t="shared" si="12"/>
        <v>45496</v>
      </c>
      <c r="E791">
        <v>1</v>
      </c>
      <c r="O791">
        <v>1</v>
      </c>
    </row>
    <row r="792" spans="1:15" x14ac:dyDescent="0.35">
      <c r="A792" s="6" t="s">
        <v>5496</v>
      </c>
      <c r="B792" s="16">
        <f t="shared" si="12"/>
        <v>45496</v>
      </c>
      <c r="E792">
        <v>1</v>
      </c>
      <c r="O792">
        <v>1</v>
      </c>
    </row>
    <row r="793" spans="1:15" x14ac:dyDescent="0.35">
      <c r="A793" s="6" t="s">
        <v>5495</v>
      </c>
      <c r="B793" s="16">
        <f t="shared" si="12"/>
        <v>45496</v>
      </c>
      <c r="E793">
        <v>1</v>
      </c>
      <c r="O793">
        <v>1</v>
      </c>
    </row>
    <row r="794" spans="1:15" x14ac:dyDescent="0.35">
      <c r="A794" s="6" t="s">
        <v>5494</v>
      </c>
      <c r="B794" s="16">
        <f t="shared" si="12"/>
        <v>45496</v>
      </c>
      <c r="E794">
        <v>1</v>
      </c>
      <c r="O794">
        <v>1</v>
      </c>
    </row>
    <row r="795" spans="1:15" x14ac:dyDescent="0.35">
      <c r="A795" s="6" t="s">
        <v>5493</v>
      </c>
      <c r="B795" s="16">
        <f t="shared" si="12"/>
        <v>45496</v>
      </c>
      <c r="E795">
        <v>2</v>
      </c>
      <c r="O795">
        <v>2</v>
      </c>
    </row>
    <row r="796" spans="1:15" x14ac:dyDescent="0.35">
      <c r="A796" s="6" t="s">
        <v>5492</v>
      </c>
      <c r="B796" s="16">
        <f t="shared" si="12"/>
        <v>45496</v>
      </c>
      <c r="E796">
        <v>1</v>
      </c>
      <c r="O796">
        <v>1</v>
      </c>
    </row>
    <row r="797" spans="1:15" x14ac:dyDescent="0.35">
      <c r="A797" s="6" t="s">
        <v>5491</v>
      </c>
      <c r="B797" s="16">
        <f t="shared" si="12"/>
        <v>45496</v>
      </c>
      <c r="E797">
        <v>1</v>
      </c>
      <c r="O797">
        <v>1</v>
      </c>
    </row>
    <row r="798" spans="1:15" x14ac:dyDescent="0.35">
      <c r="A798" s="6" t="s">
        <v>5490</v>
      </c>
      <c r="B798" s="16">
        <f t="shared" si="12"/>
        <v>45496</v>
      </c>
      <c r="E798">
        <v>1</v>
      </c>
      <c r="O798">
        <v>1</v>
      </c>
    </row>
    <row r="799" spans="1:15" x14ac:dyDescent="0.35">
      <c r="A799" s="6" t="s">
        <v>5489</v>
      </c>
      <c r="B799" s="16">
        <f t="shared" si="12"/>
        <v>45496</v>
      </c>
      <c r="E799">
        <v>1</v>
      </c>
      <c r="O799">
        <v>1</v>
      </c>
    </row>
    <row r="800" spans="1:15" x14ac:dyDescent="0.35">
      <c r="A800" s="6" t="s">
        <v>5488</v>
      </c>
      <c r="B800" s="16">
        <f t="shared" si="12"/>
        <v>45496</v>
      </c>
      <c r="E800">
        <v>1</v>
      </c>
      <c r="O800">
        <v>1</v>
      </c>
    </row>
    <row r="801" spans="1:15" x14ac:dyDescent="0.35">
      <c r="A801" s="6" t="s">
        <v>5487</v>
      </c>
      <c r="B801" s="16">
        <f t="shared" si="12"/>
        <v>45496</v>
      </c>
      <c r="E801">
        <v>2</v>
      </c>
      <c r="O801">
        <v>2</v>
      </c>
    </row>
    <row r="802" spans="1:15" x14ac:dyDescent="0.35">
      <c r="A802" s="6" t="s">
        <v>5486</v>
      </c>
      <c r="B802" s="16">
        <f t="shared" si="12"/>
        <v>45496</v>
      </c>
      <c r="E802">
        <v>1</v>
      </c>
      <c r="O802">
        <v>1</v>
      </c>
    </row>
    <row r="803" spans="1:15" x14ac:dyDescent="0.35">
      <c r="A803" s="6" t="s">
        <v>5485</v>
      </c>
      <c r="B803" s="16">
        <f t="shared" si="12"/>
        <v>45496</v>
      </c>
      <c r="E803">
        <v>1</v>
      </c>
      <c r="O803">
        <v>1</v>
      </c>
    </row>
    <row r="804" spans="1:15" x14ac:dyDescent="0.35">
      <c r="A804" s="6" t="s">
        <v>5484</v>
      </c>
      <c r="B804" s="16">
        <f t="shared" si="12"/>
        <v>45496</v>
      </c>
      <c r="E804">
        <v>1</v>
      </c>
      <c r="O804">
        <v>1</v>
      </c>
    </row>
    <row r="805" spans="1:15" x14ac:dyDescent="0.35">
      <c r="A805" s="6" t="s">
        <v>5483</v>
      </c>
      <c r="B805" s="16">
        <f t="shared" si="12"/>
        <v>45496</v>
      </c>
      <c r="E805">
        <v>1</v>
      </c>
      <c r="O805">
        <v>1</v>
      </c>
    </row>
    <row r="806" spans="1:15" x14ac:dyDescent="0.35">
      <c r="A806" s="6" t="s">
        <v>5482</v>
      </c>
      <c r="B806" s="16">
        <f t="shared" si="12"/>
        <v>45496</v>
      </c>
      <c r="E806">
        <v>1</v>
      </c>
      <c r="O806">
        <v>1</v>
      </c>
    </row>
    <row r="807" spans="1:15" x14ac:dyDescent="0.35">
      <c r="A807" s="6" t="s">
        <v>5481</v>
      </c>
      <c r="B807" s="16">
        <f t="shared" si="12"/>
        <v>45496</v>
      </c>
      <c r="E807">
        <v>1</v>
      </c>
      <c r="O807">
        <v>1</v>
      </c>
    </row>
    <row r="808" spans="1:15" x14ac:dyDescent="0.35">
      <c r="A808" s="6" t="s">
        <v>5480</v>
      </c>
      <c r="B808" s="16">
        <f t="shared" si="12"/>
        <v>45496</v>
      </c>
      <c r="E808">
        <v>1</v>
      </c>
      <c r="O808">
        <v>1</v>
      </c>
    </row>
    <row r="809" spans="1:15" x14ac:dyDescent="0.35">
      <c r="A809" s="6" t="s">
        <v>5479</v>
      </c>
      <c r="B809" s="16">
        <f t="shared" si="12"/>
        <v>45496</v>
      </c>
      <c r="E809">
        <v>1</v>
      </c>
      <c r="O809">
        <v>1</v>
      </c>
    </row>
    <row r="810" spans="1:15" x14ac:dyDescent="0.35">
      <c r="A810" s="6" t="s">
        <v>5478</v>
      </c>
      <c r="B810" s="16">
        <f t="shared" si="12"/>
        <v>45496</v>
      </c>
      <c r="E810">
        <v>1</v>
      </c>
      <c r="O810">
        <v>1</v>
      </c>
    </row>
    <row r="811" spans="1:15" x14ac:dyDescent="0.35">
      <c r="A811" s="6" t="s">
        <v>5477</v>
      </c>
      <c r="B811" s="16">
        <f t="shared" si="12"/>
        <v>45496</v>
      </c>
      <c r="E811">
        <v>1</v>
      </c>
      <c r="O811">
        <v>1</v>
      </c>
    </row>
    <row r="812" spans="1:15" x14ac:dyDescent="0.35">
      <c r="A812" s="6" t="s">
        <v>5476</v>
      </c>
      <c r="B812" s="16">
        <f t="shared" si="12"/>
        <v>45496</v>
      </c>
      <c r="E812">
        <v>1</v>
      </c>
      <c r="O812">
        <v>1</v>
      </c>
    </row>
    <row r="813" spans="1:15" x14ac:dyDescent="0.35">
      <c r="A813" s="6" t="s">
        <v>5475</v>
      </c>
      <c r="B813" s="16">
        <f t="shared" si="12"/>
        <v>45496</v>
      </c>
      <c r="E813">
        <v>1</v>
      </c>
      <c r="O813">
        <v>1</v>
      </c>
    </row>
    <row r="814" spans="1:15" x14ac:dyDescent="0.35">
      <c r="A814" s="6" t="s">
        <v>5474</v>
      </c>
      <c r="B814" s="16">
        <f t="shared" si="12"/>
        <v>45496</v>
      </c>
      <c r="E814">
        <v>1</v>
      </c>
      <c r="O814">
        <v>1</v>
      </c>
    </row>
    <row r="815" spans="1:15" x14ac:dyDescent="0.35">
      <c r="A815" s="6" t="s">
        <v>5473</v>
      </c>
      <c r="B815" s="16">
        <f t="shared" si="12"/>
        <v>45496</v>
      </c>
      <c r="E815">
        <v>1</v>
      </c>
      <c r="O815">
        <v>1</v>
      </c>
    </row>
    <row r="816" spans="1:15" x14ac:dyDescent="0.35">
      <c r="A816" s="6" t="s">
        <v>5472</v>
      </c>
      <c r="B816" s="16">
        <f t="shared" si="12"/>
        <v>45496</v>
      </c>
      <c r="E816">
        <v>1</v>
      </c>
      <c r="O816">
        <v>1</v>
      </c>
    </row>
    <row r="817" spans="1:15" x14ac:dyDescent="0.35">
      <c r="A817" s="6" t="s">
        <v>5471</v>
      </c>
      <c r="B817" s="16">
        <f t="shared" si="12"/>
        <v>45496</v>
      </c>
      <c r="E817">
        <v>1</v>
      </c>
      <c r="O817">
        <v>1</v>
      </c>
    </row>
    <row r="818" spans="1:15" x14ac:dyDescent="0.35">
      <c r="A818" s="6" t="s">
        <v>5470</v>
      </c>
      <c r="B818" s="16">
        <f t="shared" si="12"/>
        <v>45496</v>
      </c>
      <c r="E818">
        <v>1</v>
      </c>
      <c r="O818">
        <v>1</v>
      </c>
    </row>
    <row r="819" spans="1:15" x14ac:dyDescent="0.35">
      <c r="A819" s="6" t="s">
        <v>5469</v>
      </c>
      <c r="B819" s="16">
        <f t="shared" si="12"/>
        <v>45496</v>
      </c>
      <c r="E819">
        <v>1</v>
      </c>
      <c r="O819">
        <v>1</v>
      </c>
    </row>
    <row r="820" spans="1:15" x14ac:dyDescent="0.35">
      <c r="A820" s="6" t="s">
        <v>5468</v>
      </c>
      <c r="B820" s="16">
        <f t="shared" si="12"/>
        <v>45496</v>
      </c>
      <c r="E820">
        <v>1</v>
      </c>
      <c r="O820">
        <v>1</v>
      </c>
    </row>
    <row r="821" spans="1:15" x14ac:dyDescent="0.35">
      <c r="A821" s="6" t="s">
        <v>5467</v>
      </c>
      <c r="B821" s="16">
        <f t="shared" si="12"/>
        <v>45496</v>
      </c>
      <c r="E821">
        <v>1</v>
      </c>
      <c r="O821">
        <v>1</v>
      </c>
    </row>
    <row r="822" spans="1:15" x14ac:dyDescent="0.35">
      <c r="A822" s="6" t="s">
        <v>5466</v>
      </c>
      <c r="B822" s="16">
        <f t="shared" si="12"/>
        <v>45496</v>
      </c>
      <c r="E822">
        <v>1</v>
      </c>
      <c r="O822">
        <v>1</v>
      </c>
    </row>
    <row r="823" spans="1:15" x14ac:dyDescent="0.35">
      <c r="A823" s="6" t="s">
        <v>5465</v>
      </c>
      <c r="B823" s="16">
        <f t="shared" si="12"/>
        <v>45496</v>
      </c>
      <c r="E823">
        <v>1</v>
      </c>
      <c r="O823">
        <v>1</v>
      </c>
    </row>
    <row r="824" spans="1:15" x14ac:dyDescent="0.35">
      <c r="A824" s="6" t="s">
        <v>5464</v>
      </c>
      <c r="B824" s="16">
        <f t="shared" si="12"/>
        <v>45496</v>
      </c>
      <c r="E824">
        <v>1</v>
      </c>
      <c r="O824">
        <v>1</v>
      </c>
    </row>
    <row r="825" spans="1:15" x14ac:dyDescent="0.35">
      <c r="A825" s="6" t="s">
        <v>5463</v>
      </c>
      <c r="B825" s="16">
        <f t="shared" si="12"/>
        <v>45496</v>
      </c>
      <c r="E825">
        <v>1</v>
      </c>
      <c r="O825">
        <v>1</v>
      </c>
    </row>
    <row r="826" spans="1:15" x14ac:dyDescent="0.35">
      <c r="A826" s="6" t="s">
        <v>5462</v>
      </c>
      <c r="B826" s="16">
        <f t="shared" si="12"/>
        <v>45496</v>
      </c>
      <c r="E826">
        <v>1</v>
      </c>
      <c r="O826">
        <v>1</v>
      </c>
    </row>
    <row r="827" spans="1:15" x14ac:dyDescent="0.35">
      <c r="A827" s="6" t="s">
        <v>5461</v>
      </c>
      <c r="B827" s="16">
        <f t="shared" si="12"/>
        <v>45496</v>
      </c>
      <c r="E827">
        <v>1</v>
      </c>
      <c r="O827">
        <v>1</v>
      </c>
    </row>
    <row r="828" spans="1:15" x14ac:dyDescent="0.35">
      <c r="A828" s="6" t="s">
        <v>5460</v>
      </c>
      <c r="B828" s="16">
        <f t="shared" si="12"/>
        <v>45496</v>
      </c>
      <c r="E828">
        <v>2</v>
      </c>
      <c r="O828">
        <v>2</v>
      </c>
    </row>
    <row r="829" spans="1:15" x14ac:dyDescent="0.35">
      <c r="A829" s="6" t="s">
        <v>5459</v>
      </c>
      <c r="B829" s="16">
        <f t="shared" si="12"/>
        <v>45496</v>
      </c>
      <c r="E829">
        <v>1</v>
      </c>
      <c r="O829">
        <v>1</v>
      </c>
    </row>
    <row r="830" spans="1:15" x14ac:dyDescent="0.35">
      <c r="A830" s="6" t="s">
        <v>5458</v>
      </c>
      <c r="B830" s="16">
        <f t="shared" si="12"/>
        <v>45496</v>
      </c>
      <c r="E830">
        <v>1</v>
      </c>
      <c r="O830">
        <v>1</v>
      </c>
    </row>
    <row r="831" spans="1:15" x14ac:dyDescent="0.35">
      <c r="A831" s="6" t="s">
        <v>5457</v>
      </c>
      <c r="B831" s="16">
        <f t="shared" si="12"/>
        <v>45496</v>
      </c>
      <c r="E831">
        <v>1</v>
      </c>
      <c r="O831">
        <v>1</v>
      </c>
    </row>
    <row r="832" spans="1:15" x14ac:dyDescent="0.35">
      <c r="A832" s="6" t="s">
        <v>5456</v>
      </c>
      <c r="B832" s="16">
        <f t="shared" si="12"/>
        <v>45496</v>
      </c>
      <c r="E832">
        <v>1</v>
      </c>
      <c r="O832">
        <v>1</v>
      </c>
    </row>
    <row r="833" spans="1:15" x14ac:dyDescent="0.35">
      <c r="A833" s="6" t="s">
        <v>5455</v>
      </c>
      <c r="B833" s="16">
        <f t="shared" si="12"/>
        <v>45496</v>
      </c>
      <c r="E833">
        <v>2</v>
      </c>
      <c r="O833">
        <v>2</v>
      </c>
    </row>
    <row r="834" spans="1:15" x14ac:dyDescent="0.35">
      <c r="A834" s="6" t="s">
        <v>5454</v>
      </c>
      <c r="B834" s="16">
        <f t="shared" si="12"/>
        <v>45496</v>
      </c>
      <c r="E834">
        <v>1</v>
      </c>
      <c r="O834">
        <v>1</v>
      </c>
    </row>
    <row r="835" spans="1:15" x14ac:dyDescent="0.35">
      <c r="A835" s="6" t="s">
        <v>5453</v>
      </c>
      <c r="B835" s="16">
        <f t="shared" ref="B835:B898" si="13">DATE(YEAR(LEFT(A835,10)),MONTH(LEFT(A835,10)),DAY(LEFT(A835,10)))</f>
        <v>45496</v>
      </c>
      <c r="E835">
        <v>1</v>
      </c>
      <c r="O835">
        <v>1</v>
      </c>
    </row>
    <row r="836" spans="1:15" x14ac:dyDescent="0.35">
      <c r="A836" s="6" t="s">
        <v>5452</v>
      </c>
      <c r="B836" s="16">
        <f t="shared" si="13"/>
        <v>45496</v>
      </c>
      <c r="E836">
        <v>2</v>
      </c>
      <c r="O836">
        <v>2</v>
      </c>
    </row>
    <row r="837" spans="1:15" x14ac:dyDescent="0.35">
      <c r="A837" s="6" t="s">
        <v>5451</v>
      </c>
      <c r="B837" s="16">
        <f t="shared" si="13"/>
        <v>45496</v>
      </c>
      <c r="E837">
        <v>1</v>
      </c>
      <c r="O837">
        <v>1</v>
      </c>
    </row>
    <row r="838" spans="1:15" x14ac:dyDescent="0.35">
      <c r="A838" s="6" t="s">
        <v>5450</v>
      </c>
      <c r="B838" s="16">
        <f t="shared" si="13"/>
        <v>45496</v>
      </c>
      <c r="E838">
        <v>1</v>
      </c>
      <c r="O838">
        <v>1</v>
      </c>
    </row>
    <row r="839" spans="1:15" x14ac:dyDescent="0.35">
      <c r="A839" s="6" t="s">
        <v>5449</v>
      </c>
      <c r="B839" s="16">
        <f t="shared" si="13"/>
        <v>45496</v>
      </c>
      <c r="E839">
        <v>2</v>
      </c>
      <c r="O839">
        <v>2</v>
      </c>
    </row>
    <row r="840" spans="1:15" x14ac:dyDescent="0.35">
      <c r="A840" s="6" t="s">
        <v>5448</v>
      </c>
      <c r="B840" s="16">
        <f t="shared" si="13"/>
        <v>45496</v>
      </c>
      <c r="E840">
        <v>1</v>
      </c>
      <c r="O840">
        <v>1</v>
      </c>
    </row>
    <row r="841" spans="1:15" x14ac:dyDescent="0.35">
      <c r="A841" s="6" t="s">
        <v>5447</v>
      </c>
      <c r="B841" s="16">
        <f t="shared" si="13"/>
        <v>45496</v>
      </c>
      <c r="E841">
        <v>1</v>
      </c>
      <c r="O841">
        <v>1</v>
      </c>
    </row>
    <row r="842" spans="1:15" x14ac:dyDescent="0.35">
      <c r="A842" s="6" t="s">
        <v>5446</v>
      </c>
      <c r="B842" s="16">
        <f t="shared" si="13"/>
        <v>45496</v>
      </c>
      <c r="E842">
        <v>1</v>
      </c>
      <c r="O842">
        <v>1</v>
      </c>
    </row>
    <row r="843" spans="1:15" x14ac:dyDescent="0.35">
      <c r="A843" s="6" t="s">
        <v>5445</v>
      </c>
      <c r="B843" s="16">
        <f t="shared" si="13"/>
        <v>45496</v>
      </c>
      <c r="E843">
        <v>2</v>
      </c>
      <c r="O843">
        <v>2</v>
      </c>
    </row>
    <row r="844" spans="1:15" x14ac:dyDescent="0.35">
      <c r="A844" s="6" t="s">
        <v>5444</v>
      </c>
      <c r="B844" s="16">
        <f t="shared" si="13"/>
        <v>45496</v>
      </c>
      <c r="E844">
        <v>1</v>
      </c>
      <c r="O844">
        <v>1</v>
      </c>
    </row>
    <row r="845" spans="1:15" x14ac:dyDescent="0.35">
      <c r="A845" s="6" t="s">
        <v>5443</v>
      </c>
      <c r="B845" s="16">
        <f t="shared" si="13"/>
        <v>45496</v>
      </c>
      <c r="E845">
        <v>2</v>
      </c>
      <c r="O845">
        <v>2</v>
      </c>
    </row>
    <row r="846" spans="1:15" x14ac:dyDescent="0.35">
      <c r="A846" s="6" t="s">
        <v>5442</v>
      </c>
      <c r="B846" s="16">
        <f t="shared" si="13"/>
        <v>45496</v>
      </c>
      <c r="E846">
        <v>1</v>
      </c>
      <c r="O846">
        <v>1</v>
      </c>
    </row>
    <row r="847" spans="1:15" x14ac:dyDescent="0.35">
      <c r="A847" s="6" t="s">
        <v>5441</v>
      </c>
      <c r="B847" s="16">
        <f t="shared" si="13"/>
        <v>45496</v>
      </c>
      <c r="E847">
        <v>1</v>
      </c>
      <c r="O847">
        <v>1</v>
      </c>
    </row>
    <row r="848" spans="1:15" x14ac:dyDescent="0.35">
      <c r="A848" s="6" t="s">
        <v>5440</v>
      </c>
      <c r="B848" s="16">
        <f t="shared" si="13"/>
        <v>45496</v>
      </c>
      <c r="E848">
        <v>1</v>
      </c>
      <c r="O848">
        <v>1</v>
      </c>
    </row>
    <row r="849" spans="1:15" x14ac:dyDescent="0.35">
      <c r="A849" s="6" t="s">
        <v>5439</v>
      </c>
      <c r="B849" s="16">
        <f t="shared" si="13"/>
        <v>45496</v>
      </c>
      <c r="E849">
        <v>2</v>
      </c>
      <c r="O849">
        <v>2</v>
      </c>
    </row>
    <row r="850" spans="1:15" x14ac:dyDescent="0.35">
      <c r="A850" s="6" t="s">
        <v>5438</v>
      </c>
      <c r="B850" s="16">
        <f t="shared" si="13"/>
        <v>45496</v>
      </c>
      <c r="E850">
        <v>1</v>
      </c>
      <c r="O850">
        <v>1</v>
      </c>
    </row>
    <row r="851" spans="1:15" x14ac:dyDescent="0.35">
      <c r="A851" s="6" t="s">
        <v>5437</v>
      </c>
      <c r="B851" s="16">
        <f t="shared" si="13"/>
        <v>45496</v>
      </c>
      <c r="E851">
        <v>1</v>
      </c>
      <c r="O851">
        <v>1</v>
      </c>
    </row>
    <row r="852" spans="1:15" x14ac:dyDescent="0.35">
      <c r="A852" s="6" t="s">
        <v>5436</v>
      </c>
      <c r="B852" s="16">
        <f t="shared" si="13"/>
        <v>45496</v>
      </c>
      <c r="E852">
        <v>2</v>
      </c>
      <c r="O852">
        <v>2</v>
      </c>
    </row>
    <row r="853" spans="1:15" x14ac:dyDescent="0.35">
      <c r="A853" s="6" t="s">
        <v>5435</v>
      </c>
      <c r="B853" s="16">
        <f t="shared" si="13"/>
        <v>45496</v>
      </c>
      <c r="E853">
        <v>1</v>
      </c>
      <c r="O853">
        <v>1</v>
      </c>
    </row>
    <row r="854" spans="1:15" x14ac:dyDescent="0.35">
      <c r="A854" s="6" t="s">
        <v>5434</v>
      </c>
      <c r="B854" s="16">
        <f t="shared" si="13"/>
        <v>45496</v>
      </c>
      <c r="E854">
        <v>1</v>
      </c>
      <c r="O854">
        <v>1</v>
      </c>
    </row>
    <row r="855" spans="1:15" x14ac:dyDescent="0.35">
      <c r="A855" s="6" t="s">
        <v>5433</v>
      </c>
      <c r="B855" s="16">
        <f t="shared" si="13"/>
        <v>45496</v>
      </c>
      <c r="E855">
        <v>1</v>
      </c>
      <c r="O855">
        <v>1</v>
      </c>
    </row>
    <row r="856" spans="1:15" x14ac:dyDescent="0.35">
      <c r="A856" s="6" t="s">
        <v>5432</v>
      </c>
      <c r="B856" s="16">
        <f t="shared" si="13"/>
        <v>45496</v>
      </c>
      <c r="E856">
        <v>1</v>
      </c>
      <c r="O856">
        <v>1</v>
      </c>
    </row>
    <row r="857" spans="1:15" x14ac:dyDescent="0.35">
      <c r="A857" s="6" t="s">
        <v>5431</v>
      </c>
      <c r="B857" s="16">
        <f t="shared" si="13"/>
        <v>45496</v>
      </c>
      <c r="E857">
        <v>1</v>
      </c>
      <c r="O857">
        <v>1</v>
      </c>
    </row>
    <row r="858" spans="1:15" x14ac:dyDescent="0.35">
      <c r="A858" s="6" t="s">
        <v>5430</v>
      </c>
      <c r="B858" s="16">
        <f t="shared" si="13"/>
        <v>45496</v>
      </c>
      <c r="E858">
        <v>1</v>
      </c>
      <c r="O858">
        <v>1</v>
      </c>
    </row>
    <row r="859" spans="1:15" x14ac:dyDescent="0.35">
      <c r="A859" s="6" t="s">
        <v>5429</v>
      </c>
      <c r="B859" s="16">
        <f t="shared" si="13"/>
        <v>45496</v>
      </c>
      <c r="E859">
        <v>1</v>
      </c>
      <c r="O859">
        <v>1</v>
      </c>
    </row>
    <row r="860" spans="1:15" x14ac:dyDescent="0.35">
      <c r="A860" s="6" t="s">
        <v>5428</v>
      </c>
      <c r="B860" s="16">
        <f t="shared" si="13"/>
        <v>45496</v>
      </c>
      <c r="E860">
        <v>1</v>
      </c>
      <c r="O860">
        <v>1</v>
      </c>
    </row>
    <row r="861" spans="1:15" x14ac:dyDescent="0.35">
      <c r="A861" s="6" t="s">
        <v>5427</v>
      </c>
      <c r="B861" s="16">
        <f t="shared" si="13"/>
        <v>45496</v>
      </c>
      <c r="E861">
        <v>1</v>
      </c>
      <c r="O861">
        <v>1</v>
      </c>
    </row>
    <row r="862" spans="1:15" x14ac:dyDescent="0.35">
      <c r="A862" s="6" t="s">
        <v>5426</v>
      </c>
      <c r="B862" s="16">
        <f t="shared" si="13"/>
        <v>45496</v>
      </c>
      <c r="E862">
        <v>1</v>
      </c>
      <c r="O862">
        <v>1</v>
      </c>
    </row>
    <row r="863" spans="1:15" x14ac:dyDescent="0.35">
      <c r="A863" s="6" t="s">
        <v>5425</v>
      </c>
      <c r="B863" s="16">
        <f t="shared" si="13"/>
        <v>45496</v>
      </c>
      <c r="E863">
        <v>1</v>
      </c>
      <c r="O863">
        <v>1</v>
      </c>
    </row>
    <row r="864" spans="1:15" x14ac:dyDescent="0.35">
      <c r="A864" s="6" t="s">
        <v>5424</v>
      </c>
      <c r="B864" s="16">
        <f t="shared" si="13"/>
        <v>45496</v>
      </c>
      <c r="E864">
        <v>1</v>
      </c>
      <c r="O864">
        <v>1</v>
      </c>
    </row>
    <row r="865" spans="1:15" x14ac:dyDescent="0.35">
      <c r="A865" s="6" t="s">
        <v>5423</v>
      </c>
      <c r="B865" s="16">
        <f t="shared" si="13"/>
        <v>45496</v>
      </c>
      <c r="E865">
        <v>1</v>
      </c>
      <c r="O865">
        <v>1</v>
      </c>
    </row>
    <row r="866" spans="1:15" x14ac:dyDescent="0.35">
      <c r="A866" s="6" t="s">
        <v>5422</v>
      </c>
      <c r="B866" s="16">
        <f t="shared" si="13"/>
        <v>45496</v>
      </c>
      <c r="E866">
        <v>1</v>
      </c>
      <c r="O866">
        <v>1</v>
      </c>
    </row>
    <row r="867" spans="1:15" x14ac:dyDescent="0.35">
      <c r="A867" s="6" t="s">
        <v>5421</v>
      </c>
      <c r="B867" s="16">
        <f t="shared" si="13"/>
        <v>45496</v>
      </c>
      <c r="E867">
        <v>1</v>
      </c>
      <c r="O867">
        <v>1</v>
      </c>
    </row>
    <row r="868" spans="1:15" x14ac:dyDescent="0.35">
      <c r="A868" s="6" t="s">
        <v>5420</v>
      </c>
      <c r="B868" s="16">
        <f t="shared" si="13"/>
        <v>45496</v>
      </c>
      <c r="E868">
        <v>1</v>
      </c>
      <c r="O868">
        <v>1</v>
      </c>
    </row>
    <row r="869" spans="1:15" x14ac:dyDescent="0.35">
      <c r="A869" s="6" t="s">
        <v>5419</v>
      </c>
      <c r="B869" s="16">
        <f t="shared" si="13"/>
        <v>45496</v>
      </c>
      <c r="E869">
        <v>1</v>
      </c>
      <c r="O869">
        <v>1</v>
      </c>
    </row>
    <row r="870" spans="1:15" x14ac:dyDescent="0.35">
      <c r="A870" s="6" t="s">
        <v>5418</v>
      </c>
      <c r="B870" s="16">
        <f t="shared" si="13"/>
        <v>45496</v>
      </c>
      <c r="E870">
        <v>2</v>
      </c>
      <c r="O870">
        <v>2</v>
      </c>
    </row>
    <row r="871" spans="1:15" x14ac:dyDescent="0.35">
      <c r="A871" s="6" t="s">
        <v>5417</v>
      </c>
      <c r="B871" s="16">
        <f t="shared" si="13"/>
        <v>45496</v>
      </c>
      <c r="E871">
        <v>1</v>
      </c>
      <c r="O871">
        <v>1</v>
      </c>
    </row>
    <row r="872" spans="1:15" x14ac:dyDescent="0.35">
      <c r="A872" s="6" t="s">
        <v>5416</v>
      </c>
      <c r="B872" s="16">
        <f t="shared" si="13"/>
        <v>45496</v>
      </c>
      <c r="E872">
        <v>1</v>
      </c>
      <c r="O872">
        <v>1</v>
      </c>
    </row>
    <row r="873" spans="1:15" x14ac:dyDescent="0.35">
      <c r="A873" s="6" t="s">
        <v>5415</v>
      </c>
      <c r="B873" s="16">
        <f t="shared" si="13"/>
        <v>45496</v>
      </c>
      <c r="E873">
        <v>1</v>
      </c>
      <c r="O873">
        <v>1</v>
      </c>
    </row>
    <row r="874" spans="1:15" x14ac:dyDescent="0.35">
      <c r="A874" s="6" t="s">
        <v>5414</v>
      </c>
      <c r="B874" s="16">
        <f t="shared" si="13"/>
        <v>45496</v>
      </c>
      <c r="E874">
        <v>1</v>
      </c>
      <c r="O874">
        <v>1</v>
      </c>
    </row>
    <row r="875" spans="1:15" x14ac:dyDescent="0.35">
      <c r="A875" s="6" t="s">
        <v>5413</v>
      </c>
      <c r="B875" s="16">
        <f t="shared" si="13"/>
        <v>45496</v>
      </c>
      <c r="E875">
        <v>1</v>
      </c>
      <c r="O875">
        <v>1</v>
      </c>
    </row>
    <row r="876" spans="1:15" x14ac:dyDescent="0.35">
      <c r="A876" s="6" t="s">
        <v>5412</v>
      </c>
      <c r="B876" s="16">
        <f t="shared" si="13"/>
        <v>45496</v>
      </c>
      <c r="E876">
        <v>1</v>
      </c>
      <c r="O876">
        <v>1</v>
      </c>
    </row>
    <row r="877" spans="1:15" x14ac:dyDescent="0.35">
      <c r="A877" s="6" t="s">
        <v>5411</v>
      </c>
      <c r="B877" s="16">
        <f t="shared" si="13"/>
        <v>45496</v>
      </c>
      <c r="E877">
        <v>1</v>
      </c>
      <c r="O877">
        <v>1</v>
      </c>
    </row>
    <row r="878" spans="1:15" x14ac:dyDescent="0.35">
      <c r="A878" s="6" t="s">
        <v>5410</v>
      </c>
      <c r="B878" s="16">
        <f t="shared" si="13"/>
        <v>45496</v>
      </c>
      <c r="E878">
        <v>2</v>
      </c>
      <c r="O878">
        <v>2</v>
      </c>
    </row>
    <row r="879" spans="1:15" x14ac:dyDescent="0.35">
      <c r="A879" s="6" t="s">
        <v>5409</v>
      </c>
      <c r="B879" s="16">
        <f t="shared" si="13"/>
        <v>45496</v>
      </c>
      <c r="E879">
        <v>1</v>
      </c>
      <c r="O879">
        <v>1</v>
      </c>
    </row>
    <row r="880" spans="1:15" x14ac:dyDescent="0.35">
      <c r="A880" s="6" t="s">
        <v>5408</v>
      </c>
      <c r="B880" s="16">
        <f t="shared" si="13"/>
        <v>45496</v>
      </c>
      <c r="E880">
        <v>1</v>
      </c>
      <c r="O880">
        <v>1</v>
      </c>
    </row>
    <row r="881" spans="1:15" x14ac:dyDescent="0.35">
      <c r="A881" s="6" t="s">
        <v>5407</v>
      </c>
      <c r="B881" s="16">
        <f t="shared" si="13"/>
        <v>45496</v>
      </c>
      <c r="E881">
        <v>1</v>
      </c>
      <c r="O881">
        <v>1</v>
      </c>
    </row>
    <row r="882" spans="1:15" x14ac:dyDescent="0.35">
      <c r="A882" s="6" t="s">
        <v>5406</v>
      </c>
      <c r="B882" s="16">
        <f t="shared" si="13"/>
        <v>45496</v>
      </c>
      <c r="E882">
        <v>1</v>
      </c>
      <c r="O882">
        <v>1</v>
      </c>
    </row>
    <row r="883" spans="1:15" x14ac:dyDescent="0.35">
      <c r="A883" s="6" t="s">
        <v>5405</v>
      </c>
      <c r="B883" s="16">
        <f t="shared" si="13"/>
        <v>45496</v>
      </c>
      <c r="E883">
        <v>1</v>
      </c>
      <c r="O883">
        <v>1</v>
      </c>
    </row>
    <row r="884" spans="1:15" x14ac:dyDescent="0.35">
      <c r="A884" s="6" t="s">
        <v>5404</v>
      </c>
      <c r="B884" s="16">
        <f t="shared" si="13"/>
        <v>45496</v>
      </c>
      <c r="E884">
        <v>1</v>
      </c>
      <c r="O884">
        <v>1</v>
      </c>
    </row>
    <row r="885" spans="1:15" x14ac:dyDescent="0.35">
      <c r="A885" s="6" t="s">
        <v>5403</v>
      </c>
      <c r="B885" s="16">
        <f t="shared" si="13"/>
        <v>45496</v>
      </c>
      <c r="E885">
        <v>1</v>
      </c>
      <c r="O885">
        <v>1</v>
      </c>
    </row>
    <row r="886" spans="1:15" x14ac:dyDescent="0.35">
      <c r="A886" s="6" t="s">
        <v>5402</v>
      </c>
      <c r="B886" s="16">
        <f t="shared" si="13"/>
        <v>45496</v>
      </c>
      <c r="E886">
        <v>1</v>
      </c>
      <c r="O886">
        <v>1</v>
      </c>
    </row>
    <row r="887" spans="1:15" x14ac:dyDescent="0.35">
      <c r="A887" s="6" t="s">
        <v>5401</v>
      </c>
      <c r="B887" s="16">
        <f t="shared" si="13"/>
        <v>45496</v>
      </c>
      <c r="E887">
        <v>1</v>
      </c>
      <c r="O887">
        <v>1</v>
      </c>
    </row>
    <row r="888" spans="1:15" x14ac:dyDescent="0.35">
      <c r="A888" s="6" t="s">
        <v>5400</v>
      </c>
      <c r="B888" s="16">
        <f t="shared" si="13"/>
        <v>45496</v>
      </c>
      <c r="E888">
        <v>1</v>
      </c>
      <c r="O888">
        <v>1</v>
      </c>
    </row>
    <row r="889" spans="1:15" x14ac:dyDescent="0.35">
      <c r="A889" s="6" t="s">
        <v>5399</v>
      </c>
      <c r="B889" s="16">
        <f t="shared" si="13"/>
        <v>45496</v>
      </c>
      <c r="E889">
        <v>1</v>
      </c>
      <c r="O889">
        <v>1</v>
      </c>
    </row>
    <row r="890" spans="1:15" x14ac:dyDescent="0.35">
      <c r="A890" s="6" t="s">
        <v>5398</v>
      </c>
      <c r="B890" s="16">
        <f t="shared" si="13"/>
        <v>45496</v>
      </c>
      <c r="E890">
        <v>1</v>
      </c>
      <c r="O890">
        <v>1</v>
      </c>
    </row>
    <row r="891" spans="1:15" x14ac:dyDescent="0.35">
      <c r="A891" s="6" t="s">
        <v>5397</v>
      </c>
      <c r="B891" s="16">
        <f t="shared" si="13"/>
        <v>45496</v>
      </c>
      <c r="E891">
        <v>2</v>
      </c>
      <c r="O891">
        <v>2</v>
      </c>
    </row>
    <row r="892" spans="1:15" x14ac:dyDescent="0.35">
      <c r="A892" s="6" t="s">
        <v>5396</v>
      </c>
      <c r="B892" s="16">
        <f t="shared" si="13"/>
        <v>45496</v>
      </c>
      <c r="E892">
        <v>1</v>
      </c>
      <c r="O892">
        <v>1</v>
      </c>
    </row>
    <row r="893" spans="1:15" x14ac:dyDescent="0.35">
      <c r="A893" s="6" t="s">
        <v>5395</v>
      </c>
      <c r="B893" s="16">
        <f t="shared" si="13"/>
        <v>45496</v>
      </c>
      <c r="E893">
        <v>2</v>
      </c>
      <c r="O893">
        <v>2</v>
      </c>
    </row>
    <row r="894" spans="1:15" x14ac:dyDescent="0.35">
      <c r="A894" s="6" t="s">
        <v>5394</v>
      </c>
      <c r="B894" s="16">
        <f t="shared" si="13"/>
        <v>45496</v>
      </c>
      <c r="E894">
        <v>1</v>
      </c>
      <c r="O894">
        <v>1</v>
      </c>
    </row>
    <row r="895" spans="1:15" x14ac:dyDescent="0.35">
      <c r="A895" s="6" t="s">
        <v>5393</v>
      </c>
      <c r="B895" s="16">
        <f t="shared" si="13"/>
        <v>45496</v>
      </c>
      <c r="E895">
        <v>1</v>
      </c>
      <c r="O895">
        <v>1</v>
      </c>
    </row>
    <row r="896" spans="1:15" x14ac:dyDescent="0.35">
      <c r="A896" s="6" t="s">
        <v>5392</v>
      </c>
      <c r="B896" s="16">
        <f t="shared" si="13"/>
        <v>45496</v>
      </c>
      <c r="E896">
        <v>1</v>
      </c>
      <c r="O896">
        <v>1</v>
      </c>
    </row>
    <row r="897" spans="1:15" x14ac:dyDescent="0.35">
      <c r="A897" s="6" t="s">
        <v>5391</v>
      </c>
      <c r="B897" s="16">
        <f t="shared" si="13"/>
        <v>45496</v>
      </c>
      <c r="E897">
        <v>1</v>
      </c>
      <c r="O897">
        <v>1</v>
      </c>
    </row>
    <row r="898" spans="1:15" x14ac:dyDescent="0.35">
      <c r="A898" s="6" t="s">
        <v>5390</v>
      </c>
      <c r="B898" s="16">
        <f t="shared" si="13"/>
        <v>45496</v>
      </c>
      <c r="E898">
        <v>1</v>
      </c>
      <c r="O898">
        <v>1</v>
      </c>
    </row>
    <row r="899" spans="1:15" x14ac:dyDescent="0.35">
      <c r="A899" s="6" t="s">
        <v>5389</v>
      </c>
      <c r="B899" s="16">
        <f t="shared" ref="B899:B962" si="14">DATE(YEAR(LEFT(A899,10)),MONTH(LEFT(A899,10)),DAY(LEFT(A899,10)))</f>
        <v>45496</v>
      </c>
      <c r="E899">
        <v>2</v>
      </c>
      <c r="O899">
        <v>2</v>
      </c>
    </row>
    <row r="900" spans="1:15" x14ac:dyDescent="0.35">
      <c r="A900" s="6" t="s">
        <v>5388</v>
      </c>
      <c r="B900" s="16">
        <f t="shared" si="14"/>
        <v>45496</v>
      </c>
      <c r="E900">
        <v>1</v>
      </c>
      <c r="O900">
        <v>1</v>
      </c>
    </row>
    <row r="901" spans="1:15" x14ac:dyDescent="0.35">
      <c r="A901" s="6" t="s">
        <v>5387</v>
      </c>
      <c r="B901" s="16">
        <f t="shared" si="14"/>
        <v>45496</v>
      </c>
      <c r="E901">
        <v>1</v>
      </c>
      <c r="O901">
        <v>1</v>
      </c>
    </row>
    <row r="902" spans="1:15" x14ac:dyDescent="0.35">
      <c r="A902" s="6" t="s">
        <v>5386</v>
      </c>
      <c r="B902" s="16">
        <f t="shared" si="14"/>
        <v>45496</v>
      </c>
      <c r="E902">
        <v>1</v>
      </c>
      <c r="O902">
        <v>1</v>
      </c>
    </row>
    <row r="903" spans="1:15" x14ac:dyDescent="0.35">
      <c r="A903" s="6" t="s">
        <v>5385</v>
      </c>
      <c r="B903" s="16">
        <f t="shared" si="14"/>
        <v>45496</v>
      </c>
      <c r="E903">
        <v>1</v>
      </c>
      <c r="O903">
        <v>1</v>
      </c>
    </row>
    <row r="904" spans="1:15" x14ac:dyDescent="0.35">
      <c r="A904" s="6" t="s">
        <v>5384</v>
      </c>
      <c r="B904" s="16">
        <f t="shared" si="14"/>
        <v>45496</v>
      </c>
      <c r="E904">
        <v>2</v>
      </c>
      <c r="O904">
        <v>2</v>
      </c>
    </row>
    <row r="905" spans="1:15" x14ac:dyDescent="0.35">
      <c r="A905" s="6" t="s">
        <v>5383</v>
      </c>
      <c r="B905" s="16">
        <f t="shared" si="14"/>
        <v>45496</v>
      </c>
      <c r="E905">
        <v>1</v>
      </c>
      <c r="O905">
        <v>1</v>
      </c>
    </row>
    <row r="906" spans="1:15" x14ac:dyDescent="0.35">
      <c r="A906" s="6" t="s">
        <v>5382</v>
      </c>
      <c r="B906" s="16">
        <f t="shared" si="14"/>
        <v>45496</v>
      </c>
      <c r="E906">
        <v>1</v>
      </c>
      <c r="O906">
        <v>1</v>
      </c>
    </row>
    <row r="907" spans="1:15" x14ac:dyDescent="0.35">
      <c r="A907" s="6" t="s">
        <v>5381</v>
      </c>
      <c r="B907" s="16">
        <f t="shared" si="14"/>
        <v>45496</v>
      </c>
      <c r="E907">
        <v>1</v>
      </c>
      <c r="O907">
        <v>1</v>
      </c>
    </row>
    <row r="908" spans="1:15" x14ac:dyDescent="0.35">
      <c r="A908" s="6" t="s">
        <v>5380</v>
      </c>
      <c r="B908" s="16">
        <f t="shared" si="14"/>
        <v>45496</v>
      </c>
      <c r="E908">
        <v>1</v>
      </c>
      <c r="O908">
        <v>1</v>
      </c>
    </row>
    <row r="909" spans="1:15" x14ac:dyDescent="0.35">
      <c r="A909" s="6" t="s">
        <v>5379</v>
      </c>
      <c r="B909" s="16">
        <f t="shared" si="14"/>
        <v>45496</v>
      </c>
      <c r="E909">
        <v>1</v>
      </c>
      <c r="O909">
        <v>1</v>
      </c>
    </row>
    <row r="910" spans="1:15" x14ac:dyDescent="0.35">
      <c r="A910" s="6" t="s">
        <v>5378</v>
      </c>
      <c r="B910" s="16">
        <f t="shared" si="14"/>
        <v>45496</v>
      </c>
      <c r="E910">
        <v>1</v>
      </c>
      <c r="O910">
        <v>1</v>
      </c>
    </row>
    <row r="911" spans="1:15" x14ac:dyDescent="0.35">
      <c r="A911" s="6" t="s">
        <v>5377</v>
      </c>
      <c r="B911" s="16">
        <f t="shared" si="14"/>
        <v>45496</v>
      </c>
      <c r="E911">
        <v>1</v>
      </c>
      <c r="O911">
        <v>1</v>
      </c>
    </row>
    <row r="912" spans="1:15" x14ac:dyDescent="0.35">
      <c r="A912" s="6" t="s">
        <v>5376</v>
      </c>
      <c r="B912" s="16">
        <f t="shared" si="14"/>
        <v>45496</v>
      </c>
      <c r="E912">
        <v>1</v>
      </c>
      <c r="O912">
        <v>1</v>
      </c>
    </row>
    <row r="913" spans="1:15" x14ac:dyDescent="0.35">
      <c r="A913" s="6" t="s">
        <v>5375</v>
      </c>
      <c r="B913" s="16">
        <f t="shared" si="14"/>
        <v>45496</v>
      </c>
      <c r="E913">
        <v>1</v>
      </c>
      <c r="O913">
        <v>1</v>
      </c>
    </row>
    <row r="914" spans="1:15" x14ac:dyDescent="0.35">
      <c r="A914" s="6" t="s">
        <v>5374</v>
      </c>
      <c r="B914" s="16">
        <f t="shared" si="14"/>
        <v>45496</v>
      </c>
      <c r="G914">
        <v>1</v>
      </c>
      <c r="O914">
        <v>1</v>
      </c>
    </row>
    <row r="915" spans="1:15" x14ac:dyDescent="0.35">
      <c r="A915" s="6" t="s">
        <v>5373</v>
      </c>
      <c r="B915" s="16">
        <f t="shared" si="14"/>
        <v>45496</v>
      </c>
      <c r="F915">
        <v>1</v>
      </c>
      <c r="O915">
        <v>1</v>
      </c>
    </row>
    <row r="916" spans="1:15" x14ac:dyDescent="0.35">
      <c r="A916" s="6" t="s">
        <v>5372</v>
      </c>
      <c r="B916" s="16">
        <f t="shared" si="14"/>
        <v>45496</v>
      </c>
      <c r="G916">
        <v>1</v>
      </c>
      <c r="O916">
        <v>1</v>
      </c>
    </row>
    <row r="917" spans="1:15" x14ac:dyDescent="0.35">
      <c r="A917" s="6" t="s">
        <v>5371</v>
      </c>
      <c r="B917" s="16">
        <f t="shared" si="14"/>
        <v>45496</v>
      </c>
      <c r="F917">
        <v>1</v>
      </c>
      <c r="O917">
        <v>1</v>
      </c>
    </row>
    <row r="918" spans="1:15" x14ac:dyDescent="0.35">
      <c r="A918" s="6" t="s">
        <v>5370</v>
      </c>
      <c r="B918" s="16">
        <f t="shared" si="14"/>
        <v>45496</v>
      </c>
      <c r="G918">
        <v>1</v>
      </c>
      <c r="O918">
        <v>1</v>
      </c>
    </row>
    <row r="919" spans="1:15" x14ac:dyDescent="0.35">
      <c r="A919" s="6" t="s">
        <v>5369</v>
      </c>
      <c r="B919" s="16">
        <f t="shared" si="14"/>
        <v>45496</v>
      </c>
      <c r="G919">
        <v>1</v>
      </c>
      <c r="O919">
        <v>1</v>
      </c>
    </row>
    <row r="920" spans="1:15" x14ac:dyDescent="0.35">
      <c r="A920" s="6" t="s">
        <v>5368</v>
      </c>
      <c r="B920" s="16">
        <f t="shared" si="14"/>
        <v>45496</v>
      </c>
      <c r="G920">
        <v>1</v>
      </c>
      <c r="O920">
        <v>1</v>
      </c>
    </row>
    <row r="921" spans="1:15" x14ac:dyDescent="0.35">
      <c r="A921" s="6" t="s">
        <v>5367</v>
      </c>
      <c r="B921" s="16">
        <f t="shared" si="14"/>
        <v>45496</v>
      </c>
      <c r="G921">
        <v>1</v>
      </c>
      <c r="O921">
        <v>1</v>
      </c>
    </row>
    <row r="922" spans="1:15" x14ac:dyDescent="0.35">
      <c r="A922" s="6" t="s">
        <v>5366</v>
      </c>
      <c r="B922" s="16">
        <f t="shared" si="14"/>
        <v>45496</v>
      </c>
      <c r="G922">
        <v>1</v>
      </c>
      <c r="O922">
        <v>1</v>
      </c>
    </row>
    <row r="923" spans="1:15" x14ac:dyDescent="0.35">
      <c r="A923" s="6" t="s">
        <v>5365</v>
      </c>
      <c r="B923" s="16">
        <f t="shared" si="14"/>
        <v>45496</v>
      </c>
      <c r="G923">
        <v>1</v>
      </c>
      <c r="O923">
        <v>1</v>
      </c>
    </row>
    <row r="924" spans="1:15" x14ac:dyDescent="0.35">
      <c r="A924" s="6" t="s">
        <v>5364</v>
      </c>
      <c r="B924" s="16">
        <f t="shared" si="14"/>
        <v>45496</v>
      </c>
      <c r="G924">
        <v>1</v>
      </c>
      <c r="O924">
        <v>1</v>
      </c>
    </row>
    <row r="925" spans="1:15" x14ac:dyDescent="0.35">
      <c r="A925" s="6" t="s">
        <v>5363</v>
      </c>
      <c r="B925" s="16">
        <f t="shared" si="14"/>
        <v>45496</v>
      </c>
      <c r="G925">
        <v>1</v>
      </c>
      <c r="O925">
        <v>1</v>
      </c>
    </row>
    <row r="926" spans="1:15" x14ac:dyDescent="0.35">
      <c r="A926" s="6" t="s">
        <v>5362</v>
      </c>
      <c r="B926" s="16">
        <f t="shared" si="14"/>
        <v>45496</v>
      </c>
      <c r="G926">
        <v>1</v>
      </c>
      <c r="O926">
        <v>1</v>
      </c>
    </row>
    <row r="927" spans="1:15" x14ac:dyDescent="0.35">
      <c r="A927" s="6" t="s">
        <v>5361</v>
      </c>
      <c r="B927" s="16">
        <f t="shared" si="14"/>
        <v>45496</v>
      </c>
      <c r="G927">
        <v>1</v>
      </c>
      <c r="O927">
        <v>1</v>
      </c>
    </row>
    <row r="928" spans="1:15" x14ac:dyDescent="0.35">
      <c r="A928" s="6" t="s">
        <v>5360</v>
      </c>
      <c r="B928" s="16">
        <f t="shared" si="14"/>
        <v>45496</v>
      </c>
      <c r="G928">
        <v>1</v>
      </c>
      <c r="O928">
        <v>1</v>
      </c>
    </row>
    <row r="929" spans="1:15" x14ac:dyDescent="0.35">
      <c r="A929" s="6" t="s">
        <v>5359</v>
      </c>
      <c r="B929" s="16">
        <f t="shared" si="14"/>
        <v>45496</v>
      </c>
      <c r="G929">
        <v>1</v>
      </c>
      <c r="O929">
        <v>1</v>
      </c>
    </row>
    <row r="930" spans="1:15" x14ac:dyDescent="0.35">
      <c r="A930" s="6" t="s">
        <v>5358</v>
      </c>
      <c r="B930" s="16">
        <f t="shared" si="14"/>
        <v>45496</v>
      </c>
      <c r="G930">
        <v>1</v>
      </c>
      <c r="O930">
        <v>1</v>
      </c>
    </row>
    <row r="931" spans="1:15" x14ac:dyDescent="0.35">
      <c r="A931" s="6" t="s">
        <v>5357</v>
      </c>
      <c r="B931" s="16">
        <f t="shared" si="14"/>
        <v>45496</v>
      </c>
      <c r="G931">
        <v>1</v>
      </c>
      <c r="O931">
        <v>1</v>
      </c>
    </row>
    <row r="932" spans="1:15" x14ac:dyDescent="0.35">
      <c r="A932" s="6" t="s">
        <v>5356</v>
      </c>
      <c r="B932" s="16">
        <f t="shared" si="14"/>
        <v>45496</v>
      </c>
      <c r="G932">
        <v>1</v>
      </c>
      <c r="O932">
        <v>1</v>
      </c>
    </row>
    <row r="933" spans="1:15" x14ac:dyDescent="0.35">
      <c r="A933" s="6" t="s">
        <v>5355</v>
      </c>
      <c r="B933" s="16">
        <f t="shared" si="14"/>
        <v>45496</v>
      </c>
      <c r="G933">
        <v>1</v>
      </c>
      <c r="O933">
        <v>1</v>
      </c>
    </row>
    <row r="934" spans="1:15" x14ac:dyDescent="0.35">
      <c r="A934" s="6" t="s">
        <v>5354</v>
      </c>
      <c r="B934" s="16">
        <f t="shared" si="14"/>
        <v>45496</v>
      </c>
      <c r="G934">
        <v>1</v>
      </c>
      <c r="O934">
        <v>1</v>
      </c>
    </row>
    <row r="935" spans="1:15" x14ac:dyDescent="0.35">
      <c r="A935" s="6" t="s">
        <v>5353</v>
      </c>
      <c r="B935" s="16">
        <f t="shared" si="14"/>
        <v>45496</v>
      </c>
      <c r="G935">
        <v>1</v>
      </c>
      <c r="O935">
        <v>1</v>
      </c>
    </row>
    <row r="936" spans="1:15" x14ac:dyDescent="0.35">
      <c r="A936" s="6" t="s">
        <v>5352</v>
      </c>
      <c r="B936" s="16">
        <f t="shared" si="14"/>
        <v>45496</v>
      </c>
      <c r="G936">
        <v>1</v>
      </c>
      <c r="O936">
        <v>1</v>
      </c>
    </row>
    <row r="937" spans="1:15" x14ac:dyDescent="0.35">
      <c r="A937" s="6" t="s">
        <v>5351</v>
      </c>
      <c r="B937" s="16">
        <f t="shared" si="14"/>
        <v>45496</v>
      </c>
      <c r="G937">
        <v>1</v>
      </c>
      <c r="O937">
        <v>1</v>
      </c>
    </row>
    <row r="938" spans="1:15" x14ac:dyDescent="0.35">
      <c r="A938" s="6" t="s">
        <v>5350</v>
      </c>
      <c r="B938" s="16">
        <f t="shared" si="14"/>
        <v>45496</v>
      </c>
      <c r="G938">
        <v>1</v>
      </c>
      <c r="O938">
        <v>1</v>
      </c>
    </row>
    <row r="939" spans="1:15" x14ac:dyDescent="0.35">
      <c r="A939" s="6" t="s">
        <v>5349</v>
      </c>
      <c r="B939" s="16">
        <f t="shared" si="14"/>
        <v>45496</v>
      </c>
      <c r="G939">
        <v>1</v>
      </c>
      <c r="O939">
        <v>1</v>
      </c>
    </row>
    <row r="940" spans="1:15" x14ac:dyDescent="0.35">
      <c r="A940" s="6" t="s">
        <v>5348</v>
      </c>
      <c r="B940" s="16">
        <f t="shared" si="14"/>
        <v>45496</v>
      </c>
      <c r="G940">
        <v>1</v>
      </c>
      <c r="O940">
        <v>1</v>
      </c>
    </row>
    <row r="941" spans="1:15" x14ac:dyDescent="0.35">
      <c r="A941" s="6" t="s">
        <v>5347</v>
      </c>
      <c r="B941" s="16">
        <f t="shared" si="14"/>
        <v>45496</v>
      </c>
      <c r="G941">
        <v>1</v>
      </c>
      <c r="O941">
        <v>1</v>
      </c>
    </row>
    <row r="942" spans="1:15" x14ac:dyDescent="0.35">
      <c r="A942" s="6" t="s">
        <v>5346</v>
      </c>
      <c r="B942" s="16">
        <f t="shared" si="14"/>
        <v>45496</v>
      </c>
      <c r="G942">
        <v>1</v>
      </c>
      <c r="O942">
        <v>1</v>
      </c>
    </row>
    <row r="943" spans="1:15" x14ac:dyDescent="0.35">
      <c r="A943" s="6" t="s">
        <v>5345</v>
      </c>
      <c r="B943" s="16">
        <f t="shared" si="14"/>
        <v>45496</v>
      </c>
      <c r="G943">
        <v>1</v>
      </c>
      <c r="O943">
        <v>1</v>
      </c>
    </row>
    <row r="944" spans="1:15" x14ac:dyDescent="0.35">
      <c r="A944" s="6" t="s">
        <v>5344</v>
      </c>
      <c r="B944" s="16">
        <f t="shared" si="14"/>
        <v>45496</v>
      </c>
      <c r="G944">
        <v>1</v>
      </c>
      <c r="O944">
        <v>1</v>
      </c>
    </row>
    <row r="945" spans="1:15" x14ac:dyDescent="0.35">
      <c r="A945" s="6" t="s">
        <v>5343</v>
      </c>
      <c r="B945" s="16">
        <f t="shared" si="14"/>
        <v>45496</v>
      </c>
      <c r="G945">
        <v>1</v>
      </c>
      <c r="O945">
        <v>1</v>
      </c>
    </row>
    <row r="946" spans="1:15" x14ac:dyDescent="0.35">
      <c r="A946" s="6" t="s">
        <v>5342</v>
      </c>
      <c r="B946" s="16">
        <f t="shared" si="14"/>
        <v>45496</v>
      </c>
      <c r="G946">
        <v>1</v>
      </c>
      <c r="O946">
        <v>1</v>
      </c>
    </row>
    <row r="947" spans="1:15" x14ac:dyDescent="0.35">
      <c r="A947" s="6" t="s">
        <v>5341</v>
      </c>
      <c r="B947" s="16">
        <f t="shared" si="14"/>
        <v>45496</v>
      </c>
      <c r="G947">
        <v>1</v>
      </c>
      <c r="O947">
        <v>1</v>
      </c>
    </row>
    <row r="948" spans="1:15" x14ac:dyDescent="0.35">
      <c r="A948" s="6" t="s">
        <v>5340</v>
      </c>
      <c r="B948" s="16">
        <f t="shared" si="14"/>
        <v>45496</v>
      </c>
      <c r="G948">
        <v>1</v>
      </c>
      <c r="O948">
        <v>1</v>
      </c>
    </row>
    <row r="949" spans="1:15" x14ac:dyDescent="0.35">
      <c r="A949" s="6" t="s">
        <v>5339</v>
      </c>
      <c r="B949" s="16">
        <f t="shared" si="14"/>
        <v>45496</v>
      </c>
      <c r="G949">
        <v>1</v>
      </c>
      <c r="O949">
        <v>1</v>
      </c>
    </row>
    <row r="950" spans="1:15" x14ac:dyDescent="0.35">
      <c r="A950" s="6" t="s">
        <v>5338</v>
      </c>
      <c r="B950" s="16">
        <f t="shared" si="14"/>
        <v>45496</v>
      </c>
      <c r="F950">
        <v>1</v>
      </c>
      <c r="O950">
        <v>1</v>
      </c>
    </row>
    <row r="951" spans="1:15" x14ac:dyDescent="0.35">
      <c r="A951" s="6" t="s">
        <v>5337</v>
      </c>
      <c r="B951" s="16">
        <f t="shared" si="14"/>
        <v>45496</v>
      </c>
      <c r="G951">
        <v>1</v>
      </c>
      <c r="O951">
        <v>1</v>
      </c>
    </row>
    <row r="952" spans="1:15" x14ac:dyDescent="0.35">
      <c r="A952" s="6" t="s">
        <v>5336</v>
      </c>
      <c r="B952" s="16">
        <f t="shared" si="14"/>
        <v>45496</v>
      </c>
      <c r="G952">
        <v>1</v>
      </c>
      <c r="O952">
        <v>1</v>
      </c>
    </row>
    <row r="953" spans="1:15" x14ac:dyDescent="0.35">
      <c r="A953" s="6" t="s">
        <v>5335</v>
      </c>
      <c r="B953" s="16">
        <f t="shared" si="14"/>
        <v>45496</v>
      </c>
      <c r="G953">
        <v>1</v>
      </c>
      <c r="O953">
        <v>1</v>
      </c>
    </row>
    <row r="954" spans="1:15" x14ac:dyDescent="0.35">
      <c r="A954" s="6" t="s">
        <v>5334</v>
      </c>
      <c r="B954" s="16">
        <f t="shared" si="14"/>
        <v>45496</v>
      </c>
      <c r="G954">
        <v>1</v>
      </c>
      <c r="O954">
        <v>1</v>
      </c>
    </row>
    <row r="955" spans="1:15" x14ac:dyDescent="0.35">
      <c r="A955" s="6" t="s">
        <v>5333</v>
      </c>
      <c r="B955" s="16">
        <f t="shared" si="14"/>
        <v>45496</v>
      </c>
      <c r="G955">
        <v>1</v>
      </c>
      <c r="O955">
        <v>1</v>
      </c>
    </row>
    <row r="956" spans="1:15" x14ac:dyDescent="0.35">
      <c r="A956" s="6" t="s">
        <v>5332</v>
      </c>
      <c r="B956" s="16">
        <f t="shared" si="14"/>
        <v>45496</v>
      </c>
      <c r="G956">
        <v>1</v>
      </c>
      <c r="O956">
        <v>1</v>
      </c>
    </row>
    <row r="957" spans="1:15" x14ac:dyDescent="0.35">
      <c r="A957" s="6" t="s">
        <v>5331</v>
      </c>
      <c r="B957" s="16">
        <f t="shared" si="14"/>
        <v>45496</v>
      </c>
      <c r="G957">
        <v>1</v>
      </c>
      <c r="O957">
        <v>1</v>
      </c>
    </row>
    <row r="958" spans="1:15" x14ac:dyDescent="0.35">
      <c r="A958" s="6" t="s">
        <v>5330</v>
      </c>
      <c r="B958" s="16">
        <f t="shared" si="14"/>
        <v>45496</v>
      </c>
      <c r="G958">
        <v>1</v>
      </c>
      <c r="O958">
        <v>1</v>
      </c>
    </row>
    <row r="959" spans="1:15" x14ac:dyDescent="0.35">
      <c r="A959" s="6" t="s">
        <v>5329</v>
      </c>
      <c r="B959" s="16">
        <f t="shared" si="14"/>
        <v>45496</v>
      </c>
      <c r="F959">
        <v>1</v>
      </c>
      <c r="O959">
        <v>1</v>
      </c>
    </row>
    <row r="960" spans="1:15" x14ac:dyDescent="0.35">
      <c r="A960" s="6" t="s">
        <v>5328</v>
      </c>
      <c r="B960" s="16">
        <f t="shared" si="14"/>
        <v>45496</v>
      </c>
      <c r="F960">
        <v>1</v>
      </c>
      <c r="O960">
        <v>1</v>
      </c>
    </row>
    <row r="961" spans="1:15" x14ac:dyDescent="0.35">
      <c r="A961" s="6" t="s">
        <v>5327</v>
      </c>
      <c r="B961" s="16">
        <f t="shared" si="14"/>
        <v>45496</v>
      </c>
      <c r="F961">
        <v>1</v>
      </c>
      <c r="O961">
        <v>1</v>
      </c>
    </row>
    <row r="962" spans="1:15" x14ac:dyDescent="0.35">
      <c r="A962" s="6" t="s">
        <v>5326</v>
      </c>
      <c r="B962" s="16">
        <f t="shared" si="14"/>
        <v>45496</v>
      </c>
      <c r="F962">
        <v>1</v>
      </c>
      <c r="O962">
        <v>1</v>
      </c>
    </row>
    <row r="963" spans="1:15" x14ac:dyDescent="0.35">
      <c r="A963" s="6" t="s">
        <v>5325</v>
      </c>
      <c r="B963" s="16">
        <f t="shared" ref="B963:B1026" si="15">DATE(YEAR(LEFT(A963,10)),MONTH(LEFT(A963,10)),DAY(LEFT(A963,10)))</f>
        <v>45496</v>
      </c>
      <c r="F963">
        <v>1</v>
      </c>
      <c r="O963">
        <v>1</v>
      </c>
    </row>
    <row r="964" spans="1:15" x14ac:dyDescent="0.35">
      <c r="A964" s="6" t="s">
        <v>5324</v>
      </c>
      <c r="B964" s="16">
        <f t="shared" si="15"/>
        <v>45496</v>
      </c>
      <c r="F964">
        <v>1</v>
      </c>
      <c r="O964">
        <v>1</v>
      </c>
    </row>
    <row r="965" spans="1:15" x14ac:dyDescent="0.35">
      <c r="A965" s="6" t="s">
        <v>5323</v>
      </c>
      <c r="B965" s="16">
        <f t="shared" si="15"/>
        <v>45496</v>
      </c>
      <c r="F965">
        <v>1</v>
      </c>
      <c r="O965">
        <v>1</v>
      </c>
    </row>
    <row r="966" spans="1:15" x14ac:dyDescent="0.35">
      <c r="A966" s="6" t="s">
        <v>5322</v>
      </c>
      <c r="B966" s="16">
        <f t="shared" si="15"/>
        <v>45496</v>
      </c>
      <c r="G966">
        <v>1</v>
      </c>
      <c r="O966">
        <v>1</v>
      </c>
    </row>
    <row r="967" spans="1:15" x14ac:dyDescent="0.35">
      <c r="A967" s="6" t="s">
        <v>5321</v>
      </c>
      <c r="B967" s="16">
        <f t="shared" si="15"/>
        <v>45496</v>
      </c>
      <c r="G967">
        <v>1</v>
      </c>
      <c r="O967">
        <v>1</v>
      </c>
    </row>
    <row r="968" spans="1:15" x14ac:dyDescent="0.35">
      <c r="A968" s="6" t="s">
        <v>5320</v>
      </c>
      <c r="B968" s="16">
        <f t="shared" si="15"/>
        <v>45496</v>
      </c>
      <c r="G968">
        <v>1</v>
      </c>
      <c r="O968">
        <v>1</v>
      </c>
    </row>
    <row r="969" spans="1:15" x14ac:dyDescent="0.35">
      <c r="A969" s="6" t="s">
        <v>5319</v>
      </c>
      <c r="B969" s="16">
        <f t="shared" si="15"/>
        <v>45496</v>
      </c>
      <c r="G969">
        <v>1</v>
      </c>
      <c r="O969">
        <v>1</v>
      </c>
    </row>
    <row r="970" spans="1:15" x14ac:dyDescent="0.35">
      <c r="A970" s="6" t="s">
        <v>5318</v>
      </c>
      <c r="B970" s="16">
        <f t="shared" si="15"/>
        <v>45496</v>
      </c>
      <c r="G970">
        <v>1</v>
      </c>
      <c r="O970">
        <v>1</v>
      </c>
    </row>
    <row r="971" spans="1:15" x14ac:dyDescent="0.35">
      <c r="A971" s="6" t="s">
        <v>5317</v>
      </c>
      <c r="B971" s="16">
        <f t="shared" si="15"/>
        <v>45496</v>
      </c>
      <c r="G971">
        <v>1</v>
      </c>
      <c r="O971">
        <v>1</v>
      </c>
    </row>
    <row r="972" spans="1:15" x14ac:dyDescent="0.35">
      <c r="A972" s="6" t="s">
        <v>5316</v>
      </c>
      <c r="B972" s="16">
        <f t="shared" si="15"/>
        <v>45496</v>
      </c>
      <c r="G972">
        <v>1</v>
      </c>
      <c r="O972">
        <v>1</v>
      </c>
    </row>
    <row r="973" spans="1:15" x14ac:dyDescent="0.35">
      <c r="A973" s="6" t="s">
        <v>5315</v>
      </c>
      <c r="B973" s="16">
        <f t="shared" si="15"/>
        <v>45496</v>
      </c>
      <c r="G973">
        <v>1</v>
      </c>
      <c r="O973">
        <v>1</v>
      </c>
    </row>
    <row r="974" spans="1:15" x14ac:dyDescent="0.35">
      <c r="A974" s="6" t="s">
        <v>5314</v>
      </c>
      <c r="B974" s="16">
        <f t="shared" si="15"/>
        <v>45496</v>
      </c>
      <c r="G974">
        <v>1</v>
      </c>
      <c r="O974">
        <v>1</v>
      </c>
    </row>
    <row r="975" spans="1:15" x14ac:dyDescent="0.35">
      <c r="A975" s="6" t="s">
        <v>5313</v>
      </c>
      <c r="B975" s="16">
        <f t="shared" si="15"/>
        <v>45496</v>
      </c>
      <c r="G975">
        <v>1</v>
      </c>
      <c r="O975">
        <v>1</v>
      </c>
    </row>
    <row r="976" spans="1:15" x14ac:dyDescent="0.35">
      <c r="A976" s="6" t="s">
        <v>5312</v>
      </c>
      <c r="B976" s="16">
        <f t="shared" si="15"/>
        <v>45496</v>
      </c>
      <c r="G976">
        <v>1</v>
      </c>
      <c r="O976">
        <v>1</v>
      </c>
    </row>
    <row r="977" spans="1:15" x14ac:dyDescent="0.35">
      <c r="A977" s="6" t="s">
        <v>5311</v>
      </c>
      <c r="B977" s="16">
        <f t="shared" si="15"/>
        <v>45496</v>
      </c>
      <c r="G977">
        <v>1</v>
      </c>
      <c r="O977">
        <v>1</v>
      </c>
    </row>
    <row r="978" spans="1:15" x14ac:dyDescent="0.35">
      <c r="A978" s="6" t="s">
        <v>5310</v>
      </c>
      <c r="B978" s="16">
        <f t="shared" si="15"/>
        <v>45496</v>
      </c>
      <c r="G978">
        <v>1</v>
      </c>
      <c r="O978">
        <v>1</v>
      </c>
    </row>
    <row r="979" spans="1:15" x14ac:dyDescent="0.35">
      <c r="A979" s="6" t="s">
        <v>5309</v>
      </c>
      <c r="B979" s="16">
        <f t="shared" si="15"/>
        <v>45496</v>
      </c>
      <c r="G979">
        <v>1</v>
      </c>
      <c r="O979">
        <v>1</v>
      </c>
    </row>
    <row r="980" spans="1:15" x14ac:dyDescent="0.35">
      <c r="A980" s="6" t="s">
        <v>5308</v>
      </c>
      <c r="B980" s="16">
        <f t="shared" si="15"/>
        <v>45496</v>
      </c>
      <c r="G980">
        <v>1</v>
      </c>
      <c r="O980">
        <v>1</v>
      </c>
    </row>
    <row r="981" spans="1:15" x14ac:dyDescent="0.35">
      <c r="A981" s="6" t="s">
        <v>5307</v>
      </c>
      <c r="B981" s="16">
        <f t="shared" si="15"/>
        <v>45496</v>
      </c>
      <c r="G981">
        <v>1</v>
      </c>
      <c r="O981">
        <v>1</v>
      </c>
    </row>
    <row r="982" spans="1:15" x14ac:dyDescent="0.35">
      <c r="A982" s="6" t="s">
        <v>5306</v>
      </c>
      <c r="B982" s="16">
        <f t="shared" si="15"/>
        <v>45496</v>
      </c>
      <c r="G982">
        <v>1</v>
      </c>
      <c r="O982">
        <v>1</v>
      </c>
    </row>
    <row r="983" spans="1:15" x14ac:dyDescent="0.35">
      <c r="A983" s="6" t="s">
        <v>5305</v>
      </c>
      <c r="B983" s="16">
        <f t="shared" si="15"/>
        <v>45496</v>
      </c>
      <c r="F983">
        <v>1</v>
      </c>
      <c r="O983">
        <v>1</v>
      </c>
    </row>
    <row r="984" spans="1:15" x14ac:dyDescent="0.35">
      <c r="A984" s="6" t="s">
        <v>5304</v>
      </c>
      <c r="B984" s="16">
        <f t="shared" si="15"/>
        <v>45496</v>
      </c>
      <c r="F984">
        <v>1</v>
      </c>
      <c r="O984">
        <v>1</v>
      </c>
    </row>
    <row r="985" spans="1:15" x14ac:dyDescent="0.35">
      <c r="A985" s="6" t="s">
        <v>5303</v>
      </c>
      <c r="B985" s="16">
        <f t="shared" si="15"/>
        <v>45496</v>
      </c>
      <c r="F985">
        <v>1</v>
      </c>
      <c r="O985">
        <v>1</v>
      </c>
    </row>
    <row r="986" spans="1:15" x14ac:dyDescent="0.35">
      <c r="A986" s="6" t="s">
        <v>5302</v>
      </c>
      <c r="B986" s="16">
        <f t="shared" si="15"/>
        <v>45496</v>
      </c>
      <c r="F986">
        <v>1</v>
      </c>
      <c r="O986">
        <v>1</v>
      </c>
    </row>
    <row r="987" spans="1:15" x14ac:dyDescent="0.35">
      <c r="A987" s="6" t="s">
        <v>5301</v>
      </c>
      <c r="B987" s="16">
        <f t="shared" si="15"/>
        <v>45496</v>
      </c>
      <c r="F987">
        <v>1</v>
      </c>
      <c r="O987">
        <v>1</v>
      </c>
    </row>
    <row r="988" spans="1:15" x14ac:dyDescent="0.35">
      <c r="A988" s="6" t="s">
        <v>5300</v>
      </c>
      <c r="B988" s="16">
        <f t="shared" si="15"/>
        <v>45496</v>
      </c>
      <c r="F988">
        <v>1</v>
      </c>
      <c r="O988">
        <v>1</v>
      </c>
    </row>
    <row r="989" spans="1:15" x14ac:dyDescent="0.35">
      <c r="A989" s="6" t="s">
        <v>5299</v>
      </c>
      <c r="B989" s="16">
        <f t="shared" si="15"/>
        <v>45496</v>
      </c>
      <c r="F989">
        <v>1</v>
      </c>
      <c r="O989">
        <v>1</v>
      </c>
    </row>
    <row r="990" spans="1:15" x14ac:dyDescent="0.35">
      <c r="A990" s="6" t="s">
        <v>5298</v>
      </c>
      <c r="B990" s="16">
        <f t="shared" si="15"/>
        <v>45496</v>
      </c>
      <c r="F990">
        <v>1</v>
      </c>
      <c r="O990">
        <v>1</v>
      </c>
    </row>
    <row r="991" spans="1:15" x14ac:dyDescent="0.35">
      <c r="A991" s="6" t="s">
        <v>5297</v>
      </c>
      <c r="B991" s="16">
        <f t="shared" si="15"/>
        <v>45496</v>
      </c>
      <c r="F991">
        <v>1</v>
      </c>
      <c r="O991">
        <v>1</v>
      </c>
    </row>
    <row r="992" spans="1:15" x14ac:dyDescent="0.35">
      <c r="A992" s="6" t="s">
        <v>5296</v>
      </c>
      <c r="B992" s="16">
        <f t="shared" si="15"/>
        <v>45496</v>
      </c>
      <c r="G992">
        <v>1</v>
      </c>
      <c r="O992">
        <v>1</v>
      </c>
    </row>
    <row r="993" spans="1:15" x14ac:dyDescent="0.35">
      <c r="A993" s="6" t="s">
        <v>5295</v>
      </c>
      <c r="B993" s="16">
        <f t="shared" si="15"/>
        <v>45496</v>
      </c>
      <c r="F993">
        <v>1</v>
      </c>
      <c r="O993">
        <v>1</v>
      </c>
    </row>
    <row r="994" spans="1:15" x14ac:dyDescent="0.35">
      <c r="A994" s="6" t="s">
        <v>5294</v>
      </c>
      <c r="B994" s="16">
        <f t="shared" si="15"/>
        <v>45496</v>
      </c>
      <c r="F994">
        <v>1</v>
      </c>
      <c r="O994">
        <v>1</v>
      </c>
    </row>
    <row r="995" spans="1:15" x14ac:dyDescent="0.35">
      <c r="A995" s="6" t="s">
        <v>5293</v>
      </c>
      <c r="B995" s="16">
        <f t="shared" si="15"/>
        <v>45496</v>
      </c>
      <c r="F995">
        <v>1</v>
      </c>
      <c r="O995">
        <v>1</v>
      </c>
    </row>
    <row r="996" spans="1:15" x14ac:dyDescent="0.35">
      <c r="A996" s="6" t="s">
        <v>5292</v>
      </c>
      <c r="B996" s="16">
        <f t="shared" si="15"/>
        <v>45496</v>
      </c>
      <c r="F996">
        <v>1</v>
      </c>
      <c r="O996">
        <v>1</v>
      </c>
    </row>
    <row r="997" spans="1:15" x14ac:dyDescent="0.35">
      <c r="A997" s="6" t="s">
        <v>5291</v>
      </c>
      <c r="B997" s="16">
        <f t="shared" si="15"/>
        <v>45496</v>
      </c>
      <c r="F997">
        <v>1</v>
      </c>
      <c r="O997">
        <v>1</v>
      </c>
    </row>
    <row r="998" spans="1:15" x14ac:dyDescent="0.35">
      <c r="A998" s="6" t="s">
        <v>5290</v>
      </c>
      <c r="B998" s="16">
        <f t="shared" si="15"/>
        <v>45496</v>
      </c>
      <c r="F998">
        <v>1</v>
      </c>
      <c r="O998">
        <v>1</v>
      </c>
    </row>
    <row r="999" spans="1:15" x14ac:dyDescent="0.35">
      <c r="A999" s="6" t="s">
        <v>5289</v>
      </c>
      <c r="B999" s="16">
        <f t="shared" si="15"/>
        <v>45496</v>
      </c>
      <c r="F999">
        <v>1</v>
      </c>
      <c r="O999">
        <v>1</v>
      </c>
    </row>
    <row r="1000" spans="1:15" x14ac:dyDescent="0.35">
      <c r="A1000" s="6" t="s">
        <v>5288</v>
      </c>
      <c r="B1000" s="16">
        <f t="shared" si="15"/>
        <v>45496</v>
      </c>
      <c r="F1000">
        <v>1</v>
      </c>
      <c r="O1000">
        <v>1</v>
      </c>
    </row>
    <row r="1001" spans="1:15" x14ac:dyDescent="0.35">
      <c r="A1001" s="6" t="s">
        <v>5287</v>
      </c>
      <c r="B1001" s="16">
        <f t="shared" si="15"/>
        <v>45496</v>
      </c>
      <c r="G1001">
        <v>1</v>
      </c>
      <c r="O1001">
        <v>1</v>
      </c>
    </row>
    <row r="1002" spans="1:15" x14ac:dyDescent="0.35">
      <c r="A1002" s="6" t="s">
        <v>5286</v>
      </c>
      <c r="B1002" s="16">
        <f t="shared" si="15"/>
        <v>45496</v>
      </c>
      <c r="G1002">
        <v>1</v>
      </c>
      <c r="O1002">
        <v>1</v>
      </c>
    </row>
    <row r="1003" spans="1:15" x14ac:dyDescent="0.35">
      <c r="A1003" s="6" t="s">
        <v>5285</v>
      </c>
      <c r="B1003" s="16">
        <f t="shared" si="15"/>
        <v>45496</v>
      </c>
      <c r="G1003">
        <v>1</v>
      </c>
      <c r="O1003">
        <v>1</v>
      </c>
    </row>
    <row r="1004" spans="1:15" x14ac:dyDescent="0.35">
      <c r="A1004" s="6" t="s">
        <v>5284</v>
      </c>
      <c r="B1004" s="16">
        <f t="shared" si="15"/>
        <v>45496</v>
      </c>
      <c r="G1004">
        <v>2</v>
      </c>
      <c r="O1004">
        <v>2</v>
      </c>
    </row>
    <row r="1005" spans="1:15" x14ac:dyDescent="0.35">
      <c r="A1005" s="6" t="s">
        <v>5283</v>
      </c>
      <c r="B1005" s="16">
        <f t="shared" si="15"/>
        <v>45496</v>
      </c>
      <c r="G1005">
        <v>1</v>
      </c>
      <c r="O1005">
        <v>1</v>
      </c>
    </row>
    <row r="1006" spans="1:15" x14ac:dyDescent="0.35">
      <c r="A1006" s="6" t="s">
        <v>5282</v>
      </c>
      <c r="B1006" s="16">
        <f t="shared" si="15"/>
        <v>45496</v>
      </c>
      <c r="G1006">
        <v>1</v>
      </c>
      <c r="O1006">
        <v>1</v>
      </c>
    </row>
    <row r="1007" spans="1:15" x14ac:dyDescent="0.35">
      <c r="A1007" s="6" t="s">
        <v>5281</v>
      </c>
      <c r="B1007" s="16">
        <f t="shared" si="15"/>
        <v>45496</v>
      </c>
      <c r="G1007">
        <v>1</v>
      </c>
      <c r="O1007">
        <v>1</v>
      </c>
    </row>
    <row r="1008" spans="1:15" x14ac:dyDescent="0.35">
      <c r="A1008" s="6" t="s">
        <v>5280</v>
      </c>
      <c r="B1008" s="16">
        <f t="shared" si="15"/>
        <v>45496</v>
      </c>
      <c r="G1008">
        <v>1</v>
      </c>
      <c r="O1008">
        <v>1</v>
      </c>
    </row>
    <row r="1009" spans="1:15" x14ac:dyDescent="0.35">
      <c r="A1009" s="6" t="s">
        <v>5279</v>
      </c>
      <c r="B1009" s="16">
        <f t="shared" si="15"/>
        <v>45496</v>
      </c>
      <c r="G1009">
        <v>2</v>
      </c>
      <c r="O1009">
        <v>2</v>
      </c>
    </row>
    <row r="1010" spans="1:15" x14ac:dyDescent="0.35">
      <c r="A1010" s="6" t="s">
        <v>5278</v>
      </c>
      <c r="B1010" s="16">
        <f t="shared" si="15"/>
        <v>45496</v>
      </c>
      <c r="G1010">
        <v>1</v>
      </c>
      <c r="O1010">
        <v>1</v>
      </c>
    </row>
    <row r="1011" spans="1:15" x14ac:dyDescent="0.35">
      <c r="A1011" s="6" t="s">
        <v>5277</v>
      </c>
      <c r="B1011" s="16">
        <f t="shared" si="15"/>
        <v>45496</v>
      </c>
      <c r="G1011">
        <v>1</v>
      </c>
      <c r="O1011">
        <v>1</v>
      </c>
    </row>
    <row r="1012" spans="1:15" x14ac:dyDescent="0.35">
      <c r="A1012" s="6" t="s">
        <v>5276</v>
      </c>
      <c r="B1012" s="16">
        <f t="shared" si="15"/>
        <v>45496</v>
      </c>
      <c r="G1012">
        <v>1</v>
      </c>
      <c r="O1012">
        <v>1</v>
      </c>
    </row>
    <row r="1013" spans="1:15" x14ac:dyDescent="0.35">
      <c r="A1013" s="6" t="s">
        <v>5275</v>
      </c>
      <c r="B1013" s="16">
        <f t="shared" si="15"/>
        <v>45496</v>
      </c>
      <c r="G1013">
        <v>1</v>
      </c>
      <c r="O1013">
        <v>1</v>
      </c>
    </row>
    <row r="1014" spans="1:15" x14ac:dyDescent="0.35">
      <c r="A1014" s="6" t="s">
        <v>5274</v>
      </c>
      <c r="B1014" s="16">
        <f t="shared" si="15"/>
        <v>45496</v>
      </c>
      <c r="G1014">
        <v>1</v>
      </c>
      <c r="O1014">
        <v>1</v>
      </c>
    </row>
    <row r="1015" spans="1:15" x14ac:dyDescent="0.35">
      <c r="A1015" s="6" t="s">
        <v>5273</v>
      </c>
      <c r="B1015" s="16">
        <f t="shared" si="15"/>
        <v>45496</v>
      </c>
      <c r="G1015">
        <v>1</v>
      </c>
      <c r="O1015">
        <v>1</v>
      </c>
    </row>
    <row r="1016" spans="1:15" x14ac:dyDescent="0.35">
      <c r="A1016" s="6" t="s">
        <v>5272</v>
      </c>
      <c r="B1016" s="16">
        <f t="shared" si="15"/>
        <v>45496</v>
      </c>
      <c r="G1016">
        <v>1</v>
      </c>
      <c r="O1016">
        <v>1</v>
      </c>
    </row>
    <row r="1017" spans="1:15" x14ac:dyDescent="0.35">
      <c r="A1017" s="6" t="s">
        <v>5271</v>
      </c>
      <c r="B1017" s="16">
        <f t="shared" si="15"/>
        <v>45496</v>
      </c>
      <c r="F1017">
        <v>1</v>
      </c>
      <c r="O1017">
        <v>1</v>
      </c>
    </row>
    <row r="1018" spans="1:15" x14ac:dyDescent="0.35">
      <c r="A1018" s="6" t="s">
        <v>5270</v>
      </c>
      <c r="B1018" s="16">
        <f t="shared" si="15"/>
        <v>45496</v>
      </c>
      <c r="F1018">
        <v>1</v>
      </c>
      <c r="O1018">
        <v>1</v>
      </c>
    </row>
    <row r="1019" spans="1:15" x14ac:dyDescent="0.35">
      <c r="A1019" s="6" t="s">
        <v>5269</v>
      </c>
      <c r="B1019" s="16">
        <f t="shared" si="15"/>
        <v>45496</v>
      </c>
      <c r="F1019">
        <v>1</v>
      </c>
      <c r="O1019">
        <v>1</v>
      </c>
    </row>
    <row r="1020" spans="1:15" x14ac:dyDescent="0.35">
      <c r="A1020" s="6" t="s">
        <v>5268</v>
      </c>
      <c r="B1020" s="16">
        <f t="shared" si="15"/>
        <v>45496</v>
      </c>
      <c r="F1020">
        <v>1</v>
      </c>
      <c r="O1020">
        <v>1</v>
      </c>
    </row>
    <row r="1021" spans="1:15" x14ac:dyDescent="0.35">
      <c r="A1021" s="6" t="s">
        <v>5267</v>
      </c>
      <c r="B1021" s="16">
        <f t="shared" si="15"/>
        <v>45496</v>
      </c>
      <c r="F1021">
        <v>1</v>
      </c>
      <c r="O1021">
        <v>1</v>
      </c>
    </row>
    <row r="1022" spans="1:15" x14ac:dyDescent="0.35">
      <c r="A1022" s="6" t="s">
        <v>5266</v>
      </c>
      <c r="B1022" s="16">
        <f t="shared" si="15"/>
        <v>45496</v>
      </c>
      <c r="F1022">
        <v>1</v>
      </c>
      <c r="O1022">
        <v>1</v>
      </c>
    </row>
    <row r="1023" spans="1:15" x14ac:dyDescent="0.35">
      <c r="A1023" s="6" t="s">
        <v>5265</v>
      </c>
      <c r="B1023" s="16">
        <f t="shared" si="15"/>
        <v>45496</v>
      </c>
      <c r="F1023">
        <v>1</v>
      </c>
      <c r="O1023">
        <v>1</v>
      </c>
    </row>
    <row r="1024" spans="1:15" x14ac:dyDescent="0.35">
      <c r="A1024" s="6" t="s">
        <v>5264</v>
      </c>
      <c r="B1024" s="16">
        <f t="shared" si="15"/>
        <v>45496</v>
      </c>
      <c r="F1024">
        <v>1</v>
      </c>
      <c r="O1024">
        <v>1</v>
      </c>
    </row>
    <row r="1025" spans="1:15" x14ac:dyDescent="0.35">
      <c r="A1025" s="6" t="s">
        <v>5263</v>
      </c>
      <c r="B1025" s="16">
        <f t="shared" si="15"/>
        <v>45496</v>
      </c>
      <c r="F1025">
        <v>1</v>
      </c>
      <c r="O1025">
        <v>1</v>
      </c>
    </row>
    <row r="1026" spans="1:15" x14ac:dyDescent="0.35">
      <c r="A1026" s="6" t="s">
        <v>5262</v>
      </c>
      <c r="B1026" s="16">
        <f t="shared" si="15"/>
        <v>45496</v>
      </c>
      <c r="F1026">
        <v>1</v>
      </c>
      <c r="O1026">
        <v>1</v>
      </c>
    </row>
    <row r="1027" spans="1:15" x14ac:dyDescent="0.35">
      <c r="A1027" s="6" t="s">
        <v>5261</v>
      </c>
      <c r="B1027" s="16">
        <f t="shared" ref="B1027:B1090" si="16">DATE(YEAR(LEFT(A1027,10)),MONTH(LEFT(A1027,10)),DAY(LEFT(A1027,10)))</f>
        <v>45496</v>
      </c>
      <c r="F1027">
        <v>1</v>
      </c>
      <c r="O1027">
        <v>1</v>
      </c>
    </row>
    <row r="1028" spans="1:15" x14ac:dyDescent="0.35">
      <c r="A1028" s="6" t="s">
        <v>5260</v>
      </c>
      <c r="B1028" s="16">
        <f t="shared" si="16"/>
        <v>45496</v>
      </c>
      <c r="F1028">
        <v>1</v>
      </c>
      <c r="O1028">
        <v>1</v>
      </c>
    </row>
    <row r="1029" spans="1:15" x14ac:dyDescent="0.35">
      <c r="A1029" s="6" t="s">
        <v>5259</v>
      </c>
      <c r="B1029" s="16">
        <f t="shared" si="16"/>
        <v>45496</v>
      </c>
      <c r="F1029">
        <v>1</v>
      </c>
      <c r="O1029">
        <v>1</v>
      </c>
    </row>
    <row r="1030" spans="1:15" x14ac:dyDescent="0.35">
      <c r="A1030" s="6" t="s">
        <v>5258</v>
      </c>
      <c r="B1030" s="16">
        <f t="shared" si="16"/>
        <v>45496</v>
      </c>
      <c r="F1030">
        <v>1</v>
      </c>
      <c r="O1030">
        <v>1</v>
      </c>
    </row>
    <row r="1031" spans="1:15" x14ac:dyDescent="0.35">
      <c r="A1031" s="6" t="s">
        <v>5257</v>
      </c>
      <c r="B1031" s="16">
        <f t="shared" si="16"/>
        <v>45496</v>
      </c>
      <c r="F1031">
        <v>1</v>
      </c>
      <c r="O1031">
        <v>1</v>
      </c>
    </row>
    <row r="1032" spans="1:15" x14ac:dyDescent="0.35">
      <c r="A1032" s="6" t="s">
        <v>5256</v>
      </c>
      <c r="B1032" s="16">
        <f t="shared" si="16"/>
        <v>45496</v>
      </c>
      <c r="M1032">
        <v>1</v>
      </c>
      <c r="O1032">
        <v>1</v>
      </c>
    </row>
    <row r="1033" spans="1:15" x14ac:dyDescent="0.35">
      <c r="A1033" s="6" t="s">
        <v>5255</v>
      </c>
      <c r="B1033" s="16">
        <f t="shared" si="16"/>
        <v>45496</v>
      </c>
      <c r="M1033">
        <v>1</v>
      </c>
      <c r="O1033">
        <v>1</v>
      </c>
    </row>
    <row r="1034" spans="1:15" x14ac:dyDescent="0.35">
      <c r="A1034" s="6" t="s">
        <v>5254</v>
      </c>
      <c r="B1034" s="16">
        <f t="shared" si="16"/>
        <v>45496</v>
      </c>
      <c r="M1034">
        <v>1</v>
      </c>
      <c r="O1034">
        <v>1</v>
      </c>
    </row>
    <row r="1035" spans="1:15" x14ac:dyDescent="0.35">
      <c r="A1035" s="6" t="s">
        <v>5253</v>
      </c>
      <c r="B1035" s="16">
        <f t="shared" si="16"/>
        <v>45496</v>
      </c>
      <c r="M1035">
        <v>1</v>
      </c>
      <c r="O1035">
        <v>1</v>
      </c>
    </row>
    <row r="1036" spans="1:15" x14ac:dyDescent="0.35">
      <c r="A1036" s="6" t="s">
        <v>5252</v>
      </c>
      <c r="B1036" s="16">
        <f t="shared" si="16"/>
        <v>45496</v>
      </c>
      <c r="M1036">
        <v>1</v>
      </c>
      <c r="O1036">
        <v>1</v>
      </c>
    </row>
    <row r="1037" spans="1:15" x14ac:dyDescent="0.35">
      <c r="A1037" s="6" t="s">
        <v>5251</v>
      </c>
      <c r="B1037" s="16">
        <f t="shared" si="16"/>
        <v>45496</v>
      </c>
      <c r="M1037">
        <v>1</v>
      </c>
      <c r="O1037">
        <v>1</v>
      </c>
    </row>
    <row r="1038" spans="1:15" x14ac:dyDescent="0.35">
      <c r="A1038" s="6" t="s">
        <v>5250</v>
      </c>
      <c r="B1038" s="16">
        <f t="shared" si="16"/>
        <v>45496</v>
      </c>
      <c r="M1038">
        <v>1</v>
      </c>
      <c r="O1038">
        <v>1</v>
      </c>
    </row>
    <row r="1039" spans="1:15" x14ac:dyDescent="0.35">
      <c r="A1039" s="6" t="s">
        <v>5249</v>
      </c>
      <c r="B1039" s="16">
        <f t="shared" si="16"/>
        <v>45496</v>
      </c>
      <c r="M1039">
        <v>1</v>
      </c>
      <c r="O1039">
        <v>1</v>
      </c>
    </row>
    <row r="1040" spans="1:15" x14ac:dyDescent="0.35">
      <c r="A1040" s="6" t="s">
        <v>5248</v>
      </c>
      <c r="B1040" s="16">
        <f t="shared" si="16"/>
        <v>45496</v>
      </c>
      <c r="M1040">
        <v>1</v>
      </c>
      <c r="O1040">
        <v>1</v>
      </c>
    </row>
    <row r="1041" spans="1:15" x14ac:dyDescent="0.35">
      <c r="A1041" s="6" t="s">
        <v>5247</v>
      </c>
      <c r="B1041" s="16">
        <f t="shared" si="16"/>
        <v>45496</v>
      </c>
      <c r="M1041">
        <v>1</v>
      </c>
      <c r="O1041">
        <v>1</v>
      </c>
    </row>
    <row r="1042" spans="1:15" x14ac:dyDescent="0.35">
      <c r="A1042" s="6" t="s">
        <v>5246</v>
      </c>
      <c r="B1042" s="16">
        <f t="shared" si="16"/>
        <v>45496</v>
      </c>
      <c r="M1042">
        <v>1</v>
      </c>
      <c r="O1042">
        <v>1</v>
      </c>
    </row>
    <row r="1043" spans="1:15" x14ac:dyDescent="0.35">
      <c r="A1043" s="6" t="s">
        <v>5245</v>
      </c>
      <c r="B1043" s="16">
        <f t="shared" si="16"/>
        <v>45496</v>
      </c>
      <c r="M1043">
        <v>1</v>
      </c>
      <c r="O1043">
        <v>1</v>
      </c>
    </row>
    <row r="1044" spans="1:15" x14ac:dyDescent="0.35">
      <c r="A1044" s="6" t="s">
        <v>5244</v>
      </c>
      <c r="B1044" s="16">
        <f t="shared" si="16"/>
        <v>45496</v>
      </c>
      <c r="M1044">
        <v>1</v>
      </c>
      <c r="O1044">
        <v>1</v>
      </c>
    </row>
    <row r="1045" spans="1:15" x14ac:dyDescent="0.35">
      <c r="A1045" s="6" t="s">
        <v>5243</v>
      </c>
      <c r="B1045" s="16">
        <f t="shared" si="16"/>
        <v>45496</v>
      </c>
      <c r="M1045">
        <v>1</v>
      </c>
      <c r="O1045">
        <v>1</v>
      </c>
    </row>
    <row r="1046" spans="1:15" x14ac:dyDescent="0.35">
      <c r="A1046" s="6" t="s">
        <v>5242</v>
      </c>
      <c r="B1046" s="16">
        <f t="shared" si="16"/>
        <v>45496</v>
      </c>
      <c r="M1046">
        <v>2</v>
      </c>
      <c r="O1046">
        <v>2</v>
      </c>
    </row>
    <row r="1047" spans="1:15" x14ac:dyDescent="0.35">
      <c r="A1047" s="6" t="s">
        <v>5241</v>
      </c>
      <c r="B1047" s="16">
        <f t="shared" si="16"/>
        <v>45496</v>
      </c>
      <c r="M1047">
        <v>1</v>
      </c>
      <c r="O1047">
        <v>1</v>
      </c>
    </row>
    <row r="1048" spans="1:15" x14ac:dyDescent="0.35">
      <c r="A1048" s="6" t="s">
        <v>5240</v>
      </c>
      <c r="B1048" s="16">
        <f t="shared" si="16"/>
        <v>45496</v>
      </c>
      <c r="M1048">
        <v>1</v>
      </c>
      <c r="O1048">
        <v>1</v>
      </c>
    </row>
    <row r="1049" spans="1:15" x14ac:dyDescent="0.35">
      <c r="A1049" s="6" t="s">
        <v>5239</v>
      </c>
      <c r="B1049" s="16">
        <f t="shared" si="16"/>
        <v>45496</v>
      </c>
      <c r="M1049">
        <v>1</v>
      </c>
      <c r="O1049">
        <v>1</v>
      </c>
    </row>
    <row r="1050" spans="1:15" x14ac:dyDescent="0.35">
      <c r="A1050" s="6" t="s">
        <v>5238</v>
      </c>
      <c r="B1050" s="16">
        <f t="shared" si="16"/>
        <v>45496</v>
      </c>
      <c r="M1050">
        <v>1</v>
      </c>
      <c r="O1050">
        <v>1</v>
      </c>
    </row>
    <row r="1051" spans="1:15" x14ac:dyDescent="0.35">
      <c r="A1051" s="6" t="s">
        <v>5237</v>
      </c>
      <c r="B1051" s="16">
        <f t="shared" si="16"/>
        <v>45496</v>
      </c>
      <c r="M1051">
        <v>1</v>
      </c>
      <c r="O1051">
        <v>1</v>
      </c>
    </row>
    <row r="1052" spans="1:15" x14ac:dyDescent="0.35">
      <c r="A1052" s="6" t="s">
        <v>5236</v>
      </c>
      <c r="B1052" s="16">
        <f t="shared" si="16"/>
        <v>45496</v>
      </c>
      <c r="M1052">
        <v>1</v>
      </c>
      <c r="O1052">
        <v>1</v>
      </c>
    </row>
    <row r="1053" spans="1:15" x14ac:dyDescent="0.35">
      <c r="A1053" s="6" t="s">
        <v>5235</v>
      </c>
      <c r="B1053" s="16">
        <f t="shared" si="16"/>
        <v>45496</v>
      </c>
      <c r="M1053">
        <v>1</v>
      </c>
      <c r="O1053">
        <v>1</v>
      </c>
    </row>
    <row r="1054" spans="1:15" x14ac:dyDescent="0.35">
      <c r="A1054" s="6" t="s">
        <v>5234</v>
      </c>
      <c r="B1054" s="16">
        <f t="shared" si="16"/>
        <v>45496</v>
      </c>
      <c r="M1054">
        <v>1</v>
      </c>
      <c r="O1054">
        <v>1</v>
      </c>
    </row>
    <row r="1055" spans="1:15" x14ac:dyDescent="0.35">
      <c r="A1055" s="6" t="s">
        <v>5233</v>
      </c>
      <c r="B1055" s="16">
        <f t="shared" si="16"/>
        <v>45496</v>
      </c>
      <c r="M1055">
        <v>1</v>
      </c>
      <c r="O1055">
        <v>1</v>
      </c>
    </row>
    <row r="1056" spans="1:15" x14ac:dyDescent="0.35">
      <c r="A1056" s="6" t="s">
        <v>5232</v>
      </c>
      <c r="B1056" s="16">
        <f t="shared" si="16"/>
        <v>45496</v>
      </c>
      <c r="M1056">
        <v>1</v>
      </c>
      <c r="O1056">
        <v>1</v>
      </c>
    </row>
    <row r="1057" spans="1:15" x14ac:dyDescent="0.35">
      <c r="A1057" s="6" t="s">
        <v>5231</v>
      </c>
      <c r="B1057" s="16">
        <f t="shared" si="16"/>
        <v>45496</v>
      </c>
      <c r="M1057">
        <v>1</v>
      </c>
      <c r="O1057">
        <v>1</v>
      </c>
    </row>
    <row r="1058" spans="1:15" x14ac:dyDescent="0.35">
      <c r="A1058" s="6" t="s">
        <v>5230</v>
      </c>
      <c r="B1058" s="16">
        <f t="shared" si="16"/>
        <v>45496</v>
      </c>
      <c r="M1058">
        <v>1</v>
      </c>
      <c r="O1058">
        <v>1</v>
      </c>
    </row>
    <row r="1059" spans="1:15" x14ac:dyDescent="0.35">
      <c r="A1059" s="6" t="s">
        <v>5229</v>
      </c>
      <c r="B1059" s="16">
        <f t="shared" si="16"/>
        <v>45496</v>
      </c>
      <c r="M1059">
        <v>1</v>
      </c>
      <c r="O1059">
        <v>1</v>
      </c>
    </row>
    <row r="1060" spans="1:15" x14ac:dyDescent="0.35">
      <c r="A1060" s="6" t="s">
        <v>5228</v>
      </c>
      <c r="B1060" s="16">
        <f t="shared" si="16"/>
        <v>45496</v>
      </c>
      <c r="M1060">
        <v>1</v>
      </c>
      <c r="O1060">
        <v>1</v>
      </c>
    </row>
    <row r="1061" spans="1:15" x14ac:dyDescent="0.35">
      <c r="A1061" s="6" t="s">
        <v>5227</v>
      </c>
      <c r="B1061" s="16">
        <f t="shared" si="16"/>
        <v>45496</v>
      </c>
      <c r="M1061">
        <v>1</v>
      </c>
      <c r="O1061">
        <v>1</v>
      </c>
    </row>
    <row r="1062" spans="1:15" x14ac:dyDescent="0.35">
      <c r="A1062" s="6" t="s">
        <v>5226</v>
      </c>
      <c r="B1062" s="16">
        <f t="shared" si="16"/>
        <v>45496</v>
      </c>
      <c r="M1062">
        <v>1</v>
      </c>
      <c r="O1062">
        <v>1</v>
      </c>
    </row>
    <row r="1063" spans="1:15" x14ac:dyDescent="0.35">
      <c r="A1063" s="6" t="s">
        <v>5225</v>
      </c>
      <c r="B1063" s="16">
        <f t="shared" si="16"/>
        <v>45496</v>
      </c>
      <c r="F1063">
        <v>1</v>
      </c>
      <c r="O1063">
        <v>1</v>
      </c>
    </row>
    <row r="1064" spans="1:15" x14ac:dyDescent="0.35">
      <c r="A1064" s="6" t="s">
        <v>5224</v>
      </c>
      <c r="B1064" s="16">
        <f t="shared" si="16"/>
        <v>45496</v>
      </c>
      <c r="F1064">
        <v>1</v>
      </c>
      <c r="O1064">
        <v>1</v>
      </c>
    </row>
    <row r="1065" spans="1:15" x14ac:dyDescent="0.35">
      <c r="A1065" s="6" t="s">
        <v>5223</v>
      </c>
      <c r="B1065" s="16">
        <f t="shared" si="16"/>
        <v>45496</v>
      </c>
      <c r="F1065">
        <v>1</v>
      </c>
      <c r="O1065">
        <v>1</v>
      </c>
    </row>
    <row r="1066" spans="1:15" x14ac:dyDescent="0.35">
      <c r="A1066" s="6" t="s">
        <v>5222</v>
      </c>
      <c r="B1066" s="16">
        <f t="shared" si="16"/>
        <v>45496</v>
      </c>
      <c r="F1066">
        <v>1</v>
      </c>
      <c r="O1066">
        <v>1</v>
      </c>
    </row>
    <row r="1067" spans="1:15" x14ac:dyDescent="0.35">
      <c r="A1067" s="6" t="s">
        <v>5221</v>
      </c>
      <c r="B1067" s="16">
        <f t="shared" si="16"/>
        <v>45496</v>
      </c>
      <c r="F1067">
        <v>1</v>
      </c>
      <c r="O1067">
        <v>1</v>
      </c>
    </row>
    <row r="1068" spans="1:15" x14ac:dyDescent="0.35">
      <c r="A1068" s="6" t="s">
        <v>5220</v>
      </c>
      <c r="B1068" s="16">
        <f t="shared" si="16"/>
        <v>45496</v>
      </c>
      <c r="F1068">
        <v>1</v>
      </c>
      <c r="O1068">
        <v>1</v>
      </c>
    </row>
    <row r="1069" spans="1:15" x14ac:dyDescent="0.35">
      <c r="A1069" s="6" t="s">
        <v>5219</v>
      </c>
      <c r="B1069" s="16">
        <f t="shared" si="16"/>
        <v>45496</v>
      </c>
      <c r="F1069">
        <v>1</v>
      </c>
      <c r="O1069">
        <v>1</v>
      </c>
    </row>
    <row r="1070" spans="1:15" x14ac:dyDescent="0.35">
      <c r="A1070" s="6" t="s">
        <v>5218</v>
      </c>
      <c r="B1070" s="16">
        <f t="shared" si="16"/>
        <v>45496</v>
      </c>
      <c r="F1070">
        <v>1</v>
      </c>
      <c r="O1070">
        <v>1</v>
      </c>
    </row>
    <row r="1071" spans="1:15" x14ac:dyDescent="0.35">
      <c r="A1071" s="6" t="s">
        <v>5217</v>
      </c>
      <c r="B1071" s="16">
        <f t="shared" si="16"/>
        <v>45496</v>
      </c>
      <c r="F1071">
        <v>1</v>
      </c>
      <c r="O1071">
        <v>1</v>
      </c>
    </row>
    <row r="1072" spans="1:15" x14ac:dyDescent="0.35">
      <c r="A1072" s="6" t="s">
        <v>5216</v>
      </c>
      <c r="B1072" s="16">
        <f t="shared" si="16"/>
        <v>45496</v>
      </c>
      <c r="F1072">
        <v>1</v>
      </c>
      <c r="O1072">
        <v>1</v>
      </c>
    </row>
    <row r="1073" spans="1:15" x14ac:dyDescent="0.35">
      <c r="A1073" s="6" t="s">
        <v>5215</v>
      </c>
      <c r="B1073" s="16">
        <f t="shared" si="16"/>
        <v>45496</v>
      </c>
      <c r="F1073">
        <v>1</v>
      </c>
      <c r="O1073">
        <v>1</v>
      </c>
    </row>
    <row r="1074" spans="1:15" x14ac:dyDescent="0.35">
      <c r="A1074" s="6" t="s">
        <v>5214</v>
      </c>
      <c r="B1074" s="16">
        <f t="shared" si="16"/>
        <v>45496</v>
      </c>
      <c r="F1074">
        <v>1</v>
      </c>
      <c r="O1074">
        <v>1</v>
      </c>
    </row>
    <row r="1075" spans="1:15" x14ac:dyDescent="0.35">
      <c r="A1075" s="6" t="s">
        <v>5213</v>
      </c>
      <c r="B1075" s="16">
        <f t="shared" si="16"/>
        <v>45496</v>
      </c>
      <c r="F1075">
        <v>1</v>
      </c>
      <c r="O1075">
        <v>1</v>
      </c>
    </row>
    <row r="1076" spans="1:15" x14ac:dyDescent="0.35">
      <c r="A1076" s="6" t="s">
        <v>5212</v>
      </c>
      <c r="B1076" s="16">
        <f t="shared" si="16"/>
        <v>45496</v>
      </c>
      <c r="F1076">
        <v>1</v>
      </c>
      <c r="O1076">
        <v>1</v>
      </c>
    </row>
    <row r="1077" spans="1:15" x14ac:dyDescent="0.35">
      <c r="A1077" s="6" t="s">
        <v>5211</v>
      </c>
      <c r="B1077" s="16">
        <f t="shared" si="16"/>
        <v>45496</v>
      </c>
      <c r="F1077">
        <v>1</v>
      </c>
      <c r="O1077">
        <v>1</v>
      </c>
    </row>
    <row r="1078" spans="1:15" x14ac:dyDescent="0.35">
      <c r="A1078" s="6" t="s">
        <v>5210</v>
      </c>
      <c r="B1078" s="16">
        <f t="shared" si="16"/>
        <v>45496</v>
      </c>
      <c r="F1078">
        <v>1</v>
      </c>
      <c r="O1078">
        <v>1</v>
      </c>
    </row>
    <row r="1079" spans="1:15" x14ac:dyDescent="0.35">
      <c r="A1079" s="6" t="s">
        <v>5209</v>
      </c>
      <c r="B1079" s="16">
        <f t="shared" si="16"/>
        <v>45496</v>
      </c>
      <c r="F1079">
        <v>1</v>
      </c>
      <c r="O1079">
        <v>1</v>
      </c>
    </row>
    <row r="1080" spans="1:15" x14ac:dyDescent="0.35">
      <c r="A1080" s="6" t="s">
        <v>5208</v>
      </c>
      <c r="B1080" s="16">
        <f t="shared" si="16"/>
        <v>45496</v>
      </c>
      <c r="F1080">
        <v>1</v>
      </c>
      <c r="O1080">
        <v>1</v>
      </c>
    </row>
    <row r="1081" spans="1:15" x14ac:dyDescent="0.35">
      <c r="A1081" s="6" t="s">
        <v>5207</v>
      </c>
      <c r="B1081" s="16">
        <f t="shared" si="16"/>
        <v>45496</v>
      </c>
      <c r="F1081">
        <v>1</v>
      </c>
      <c r="O1081">
        <v>1</v>
      </c>
    </row>
    <row r="1082" spans="1:15" x14ac:dyDescent="0.35">
      <c r="A1082" s="6" t="s">
        <v>5206</v>
      </c>
      <c r="B1082" s="16">
        <f t="shared" si="16"/>
        <v>45496</v>
      </c>
      <c r="F1082">
        <v>1</v>
      </c>
      <c r="O1082">
        <v>1</v>
      </c>
    </row>
    <row r="1083" spans="1:15" x14ac:dyDescent="0.35">
      <c r="A1083" s="6" t="s">
        <v>5205</v>
      </c>
      <c r="B1083" s="16">
        <f t="shared" si="16"/>
        <v>45496</v>
      </c>
      <c r="F1083">
        <v>1</v>
      </c>
      <c r="O1083">
        <v>1</v>
      </c>
    </row>
    <row r="1084" spans="1:15" x14ac:dyDescent="0.35">
      <c r="A1084" s="6" t="s">
        <v>5204</v>
      </c>
      <c r="B1084" s="16">
        <f t="shared" si="16"/>
        <v>45496</v>
      </c>
      <c r="F1084">
        <v>1</v>
      </c>
      <c r="O1084">
        <v>1</v>
      </c>
    </row>
    <row r="1085" spans="1:15" x14ac:dyDescent="0.35">
      <c r="A1085" s="6" t="s">
        <v>5203</v>
      </c>
      <c r="B1085" s="16">
        <f t="shared" si="16"/>
        <v>45496</v>
      </c>
      <c r="F1085">
        <v>1</v>
      </c>
      <c r="O1085">
        <v>1</v>
      </c>
    </row>
    <row r="1086" spans="1:15" x14ac:dyDescent="0.35">
      <c r="A1086" s="6" t="s">
        <v>5202</v>
      </c>
      <c r="B1086" s="16">
        <f t="shared" si="16"/>
        <v>45496</v>
      </c>
      <c r="F1086">
        <v>1</v>
      </c>
      <c r="O1086">
        <v>1</v>
      </c>
    </row>
    <row r="1087" spans="1:15" x14ac:dyDescent="0.35">
      <c r="A1087" s="6" t="s">
        <v>5201</v>
      </c>
      <c r="B1087" s="16">
        <f t="shared" si="16"/>
        <v>45496</v>
      </c>
      <c r="F1087">
        <v>1</v>
      </c>
      <c r="O1087">
        <v>1</v>
      </c>
    </row>
    <row r="1088" spans="1:15" x14ac:dyDescent="0.35">
      <c r="A1088" s="6" t="s">
        <v>5200</v>
      </c>
      <c r="B1088" s="16">
        <f t="shared" si="16"/>
        <v>45496</v>
      </c>
      <c r="F1088">
        <v>1</v>
      </c>
      <c r="O1088">
        <v>1</v>
      </c>
    </row>
    <row r="1089" spans="1:15" x14ac:dyDescent="0.35">
      <c r="A1089" s="6" t="s">
        <v>5199</v>
      </c>
      <c r="B1089" s="16">
        <f t="shared" si="16"/>
        <v>45496</v>
      </c>
      <c r="F1089">
        <v>1</v>
      </c>
      <c r="O1089">
        <v>1</v>
      </c>
    </row>
    <row r="1090" spans="1:15" x14ac:dyDescent="0.35">
      <c r="A1090" s="6" t="s">
        <v>5198</v>
      </c>
      <c r="B1090" s="16">
        <f t="shared" si="16"/>
        <v>45496</v>
      </c>
      <c r="F1090">
        <v>1</v>
      </c>
      <c r="O1090">
        <v>1</v>
      </c>
    </row>
    <row r="1091" spans="1:15" x14ac:dyDescent="0.35">
      <c r="A1091" s="6" t="s">
        <v>5197</v>
      </c>
      <c r="B1091" s="16">
        <f t="shared" ref="B1091:B1154" si="17">DATE(YEAR(LEFT(A1091,10)),MONTH(LEFT(A1091,10)),DAY(LEFT(A1091,10)))</f>
        <v>45496</v>
      </c>
      <c r="F1091">
        <v>1</v>
      </c>
      <c r="O1091">
        <v>1</v>
      </c>
    </row>
    <row r="1092" spans="1:15" x14ac:dyDescent="0.35">
      <c r="A1092" s="6" t="s">
        <v>5196</v>
      </c>
      <c r="B1092" s="16">
        <f t="shared" si="17"/>
        <v>45496</v>
      </c>
      <c r="F1092">
        <v>1</v>
      </c>
      <c r="O1092">
        <v>1</v>
      </c>
    </row>
    <row r="1093" spans="1:15" x14ac:dyDescent="0.35">
      <c r="A1093" s="6" t="s">
        <v>5195</v>
      </c>
      <c r="B1093" s="16">
        <f t="shared" si="17"/>
        <v>45496</v>
      </c>
      <c r="F1093">
        <v>1</v>
      </c>
      <c r="O1093">
        <v>1</v>
      </c>
    </row>
    <row r="1094" spans="1:15" x14ac:dyDescent="0.35">
      <c r="A1094" s="6" t="s">
        <v>5194</v>
      </c>
      <c r="B1094" s="16">
        <f t="shared" si="17"/>
        <v>45496</v>
      </c>
      <c r="F1094">
        <v>1</v>
      </c>
      <c r="O1094">
        <v>1</v>
      </c>
    </row>
    <row r="1095" spans="1:15" x14ac:dyDescent="0.35">
      <c r="A1095" s="6" t="s">
        <v>5193</v>
      </c>
      <c r="B1095" s="16">
        <f t="shared" si="17"/>
        <v>45496</v>
      </c>
      <c r="F1095">
        <v>1</v>
      </c>
      <c r="O1095">
        <v>1</v>
      </c>
    </row>
    <row r="1096" spans="1:15" x14ac:dyDescent="0.35">
      <c r="A1096" s="6" t="s">
        <v>5192</v>
      </c>
      <c r="B1096" s="16">
        <f t="shared" si="17"/>
        <v>45496</v>
      </c>
      <c r="F1096">
        <v>1</v>
      </c>
      <c r="O1096">
        <v>1</v>
      </c>
    </row>
    <row r="1097" spans="1:15" x14ac:dyDescent="0.35">
      <c r="A1097" s="6" t="s">
        <v>5191</v>
      </c>
      <c r="B1097" s="16">
        <f t="shared" si="17"/>
        <v>45496</v>
      </c>
      <c r="F1097">
        <v>1</v>
      </c>
      <c r="O1097">
        <v>1</v>
      </c>
    </row>
    <row r="1098" spans="1:15" x14ac:dyDescent="0.35">
      <c r="A1098" s="6" t="s">
        <v>5190</v>
      </c>
      <c r="B1098" s="16">
        <f t="shared" si="17"/>
        <v>45496</v>
      </c>
      <c r="F1098">
        <v>1</v>
      </c>
      <c r="O1098">
        <v>1</v>
      </c>
    </row>
    <row r="1099" spans="1:15" x14ac:dyDescent="0.35">
      <c r="A1099" s="6" t="s">
        <v>5189</v>
      </c>
      <c r="B1099" s="16">
        <f t="shared" si="17"/>
        <v>45496</v>
      </c>
      <c r="M1099">
        <v>1</v>
      </c>
      <c r="O1099">
        <v>1</v>
      </c>
    </row>
    <row r="1100" spans="1:15" x14ac:dyDescent="0.35">
      <c r="A1100" s="6" t="s">
        <v>5188</v>
      </c>
      <c r="B1100" s="16">
        <f t="shared" si="17"/>
        <v>45496</v>
      </c>
      <c r="M1100">
        <v>1</v>
      </c>
      <c r="O1100">
        <v>1</v>
      </c>
    </row>
    <row r="1101" spans="1:15" x14ac:dyDescent="0.35">
      <c r="A1101" s="6" t="s">
        <v>5187</v>
      </c>
      <c r="B1101" s="16">
        <f t="shared" si="17"/>
        <v>45496</v>
      </c>
      <c r="M1101">
        <v>1</v>
      </c>
      <c r="O1101">
        <v>1</v>
      </c>
    </row>
    <row r="1102" spans="1:15" x14ac:dyDescent="0.35">
      <c r="A1102" s="6" t="s">
        <v>5186</v>
      </c>
      <c r="B1102" s="16">
        <f t="shared" si="17"/>
        <v>45496</v>
      </c>
      <c r="M1102">
        <v>1</v>
      </c>
      <c r="O1102">
        <v>1</v>
      </c>
    </row>
    <row r="1103" spans="1:15" x14ac:dyDescent="0.35">
      <c r="A1103" s="6" t="s">
        <v>5185</v>
      </c>
      <c r="B1103" s="16">
        <f t="shared" si="17"/>
        <v>45496</v>
      </c>
      <c r="M1103">
        <v>1</v>
      </c>
      <c r="O1103">
        <v>1</v>
      </c>
    </row>
    <row r="1104" spans="1:15" x14ac:dyDescent="0.35">
      <c r="A1104" s="6" t="s">
        <v>5184</v>
      </c>
      <c r="B1104" s="16">
        <f t="shared" si="17"/>
        <v>45496</v>
      </c>
      <c r="M1104">
        <v>1</v>
      </c>
      <c r="O1104">
        <v>1</v>
      </c>
    </row>
    <row r="1105" spans="1:15" x14ac:dyDescent="0.35">
      <c r="A1105" s="6" t="s">
        <v>5183</v>
      </c>
      <c r="B1105" s="16">
        <f t="shared" si="17"/>
        <v>45496</v>
      </c>
      <c r="M1105">
        <v>1</v>
      </c>
      <c r="O1105">
        <v>1</v>
      </c>
    </row>
    <row r="1106" spans="1:15" x14ac:dyDescent="0.35">
      <c r="A1106" s="6" t="s">
        <v>5182</v>
      </c>
      <c r="B1106" s="16">
        <f t="shared" si="17"/>
        <v>45496</v>
      </c>
      <c r="M1106">
        <v>1</v>
      </c>
      <c r="O1106">
        <v>1</v>
      </c>
    </row>
    <row r="1107" spans="1:15" x14ac:dyDescent="0.35">
      <c r="A1107" s="6" t="s">
        <v>5181</v>
      </c>
      <c r="B1107" s="16">
        <f t="shared" si="17"/>
        <v>45496</v>
      </c>
      <c r="M1107">
        <v>1</v>
      </c>
      <c r="O1107">
        <v>1</v>
      </c>
    </row>
    <row r="1108" spans="1:15" x14ac:dyDescent="0.35">
      <c r="A1108" s="6" t="s">
        <v>5180</v>
      </c>
      <c r="B1108" s="16">
        <f t="shared" si="17"/>
        <v>45496</v>
      </c>
      <c r="M1108">
        <v>1</v>
      </c>
      <c r="O1108">
        <v>1</v>
      </c>
    </row>
    <row r="1109" spans="1:15" x14ac:dyDescent="0.35">
      <c r="A1109" s="6" t="s">
        <v>5179</v>
      </c>
      <c r="B1109" s="16">
        <f t="shared" si="17"/>
        <v>45496</v>
      </c>
      <c r="M1109">
        <v>2</v>
      </c>
      <c r="O1109">
        <v>2</v>
      </c>
    </row>
    <row r="1110" spans="1:15" x14ac:dyDescent="0.35">
      <c r="A1110" s="6" t="s">
        <v>5178</v>
      </c>
      <c r="B1110" s="16">
        <f t="shared" si="17"/>
        <v>45496</v>
      </c>
      <c r="M1110">
        <v>1</v>
      </c>
      <c r="O1110">
        <v>1</v>
      </c>
    </row>
    <row r="1111" spans="1:15" x14ac:dyDescent="0.35">
      <c r="A1111" s="6" t="s">
        <v>5177</v>
      </c>
      <c r="B1111" s="16">
        <f t="shared" si="17"/>
        <v>45496</v>
      </c>
      <c r="M1111">
        <v>1</v>
      </c>
      <c r="O1111">
        <v>1</v>
      </c>
    </row>
    <row r="1112" spans="1:15" x14ac:dyDescent="0.35">
      <c r="A1112" s="6" t="s">
        <v>5176</v>
      </c>
      <c r="B1112" s="16">
        <f t="shared" si="17"/>
        <v>45496</v>
      </c>
      <c r="M1112">
        <v>1</v>
      </c>
      <c r="O1112">
        <v>1</v>
      </c>
    </row>
    <row r="1113" spans="1:15" x14ac:dyDescent="0.35">
      <c r="A1113" s="6" t="s">
        <v>5175</v>
      </c>
      <c r="B1113" s="16">
        <f t="shared" si="17"/>
        <v>45496</v>
      </c>
      <c r="M1113">
        <v>1</v>
      </c>
      <c r="O1113">
        <v>1</v>
      </c>
    </row>
    <row r="1114" spans="1:15" x14ac:dyDescent="0.35">
      <c r="A1114" s="6" t="s">
        <v>5174</v>
      </c>
      <c r="B1114" s="16">
        <f t="shared" si="17"/>
        <v>45496</v>
      </c>
      <c r="M1114">
        <v>1</v>
      </c>
      <c r="O1114">
        <v>1</v>
      </c>
    </row>
    <row r="1115" spans="1:15" x14ac:dyDescent="0.35">
      <c r="A1115" s="6" t="s">
        <v>5173</v>
      </c>
      <c r="B1115" s="16">
        <f t="shared" si="17"/>
        <v>45496</v>
      </c>
      <c r="M1115">
        <v>1</v>
      </c>
      <c r="O1115">
        <v>1</v>
      </c>
    </row>
    <row r="1116" spans="1:15" x14ac:dyDescent="0.35">
      <c r="A1116" s="6" t="s">
        <v>5172</v>
      </c>
      <c r="B1116" s="16">
        <f t="shared" si="17"/>
        <v>45496</v>
      </c>
      <c r="M1116">
        <v>1</v>
      </c>
      <c r="O1116">
        <v>1</v>
      </c>
    </row>
    <row r="1117" spans="1:15" x14ac:dyDescent="0.35">
      <c r="A1117" s="6" t="s">
        <v>5171</v>
      </c>
      <c r="B1117" s="16">
        <f t="shared" si="17"/>
        <v>45496</v>
      </c>
      <c r="M1117">
        <v>1</v>
      </c>
      <c r="O1117">
        <v>1</v>
      </c>
    </row>
    <row r="1118" spans="1:15" x14ac:dyDescent="0.35">
      <c r="A1118" s="6" t="s">
        <v>5170</v>
      </c>
      <c r="B1118" s="16">
        <f t="shared" si="17"/>
        <v>45496</v>
      </c>
      <c r="M1118">
        <v>1</v>
      </c>
      <c r="O1118">
        <v>1</v>
      </c>
    </row>
    <row r="1119" spans="1:15" x14ac:dyDescent="0.35">
      <c r="A1119" s="6" t="s">
        <v>5169</v>
      </c>
      <c r="B1119" s="16">
        <f t="shared" si="17"/>
        <v>45496</v>
      </c>
      <c r="M1119">
        <v>1</v>
      </c>
      <c r="O1119">
        <v>1</v>
      </c>
    </row>
    <row r="1120" spans="1:15" x14ac:dyDescent="0.35">
      <c r="A1120" s="6" t="s">
        <v>5168</v>
      </c>
      <c r="B1120" s="16">
        <f t="shared" si="17"/>
        <v>45496</v>
      </c>
      <c r="M1120">
        <v>1</v>
      </c>
      <c r="O1120">
        <v>1</v>
      </c>
    </row>
    <row r="1121" spans="1:15" x14ac:dyDescent="0.35">
      <c r="A1121" s="6" t="s">
        <v>5167</v>
      </c>
      <c r="B1121" s="16">
        <f t="shared" si="17"/>
        <v>45496</v>
      </c>
      <c r="M1121">
        <v>1</v>
      </c>
      <c r="O1121">
        <v>1</v>
      </c>
    </row>
    <row r="1122" spans="1:15" x14ac:dyDescent="0.35">
      <c r="A1122" s="6" t="s">
        <v>5166</v>
      </c>
      <c r="B1122" s="16">
        <f t="shared" si="17"/>
        <v>45496</v>
      </c>
      <c r="M1122">
        <v>1</v>
      </c>
      <c r="O1122">
        <v>1</v>
      </c>
    </row>
    <row r="1123" spans="1:15" x14ac:dyDescent="0.35">
      <c r="A1123" s="6" t="s">
        <v>5165</v>
      </c>
      <c r="B1123" s="16">
        <f t="shared" si="17"/>
        <v>45496</v>
      </c>
      <c r="M1123">
        <v>1</v>
      </c>
      <c r="O1123">
        <v>1</v>
      </c>
    </row>
    <row r="1124" spans="1:15" x14ac:dyDescent="0.35">
      <c r="A1124" s="6" t="s">
        <v>5164</v>
      </c>
      <c r="B1124" s="16">
        <f t="shared" si="17"/>
        <v>45496</v>
      </c>
      <c r="M1124">
        <v>1</v>
      </c>
      <c r="O1124">
        <v>1</v>
      </c>
    </row>
    <row r="1125" spans="1:15" x14ac:dyDescent="0.35">
      <c r="A1125" s="6" t="s">
        <v>5163</v>
      </c>
      <c r="B1125" s="16">
        <f t="shared" si="17"/>
        <v>45496</v>
      </c>
      <c r="M1125">
        <v>1</v>
      </c>
      <c r="O1125">
        <v>1</v>
      </c>
    </row>
    <row r="1126" spans="1:15" x14ac:dyDescent="0.35">
      <c r="A1126" s="6" t="s">
        <v>5162</v>
      </c>
      <c r="B1126" s="16">
        <f t="shared" si="17"/>
        <v>45496</v>
      </c>
      <c r="M1126">
        <v>2</v>
      </c>
      <c r="O1126">
        <v>2</v>
      </c>
    </row>
    <row r="1127" spans="1:15" x14ac:dyDescent="0.35">
      <c r="A1127" s="6" t="s">
        <v>5161</v>
      </c>
      <c r="B1127" s="16">
        <f t="shared" si="17"/>
        <v>45496</v>
      </c>
      <c r="M1127">
        <v>1</v>
      </c>
      <c r="O1127">
        <v>1</v>
      </c>
    </row>
    <row r="1128" spans="1:15" x14ac:dyDescent="0.35">
      <c r="A1128" s="6" t="s">
        <v>5160</v>
      </c>
      <c r="B1128" s="16">
        <f t="shared" si="17"/>
        <v>45496</v>
      </c>
      <c r="M1128">
        <v>1</v>
      </c>
      <c r="O1128">
        <v>1</v>
      </c>
    </row>
    <row r="1129" spans="1:15" x14ac:dyDescent="0.35">
      <c r="A1129" s="6" t="s">
        <v>5159</v>
      </c>
      <c r="B1129" s="16">
        <f t="shared" si="17"/>
        <v>45496</v>
      </c>
      <c r="M1129">
        <v>1</v>
      </c>
      <c r="O1129">
        <v>1</v>
      </c>
    </row>
    <row r="1130" spans="1:15" x14ac:dyDescent="0.35">
      <c r="A1130" s="6" t="s">
        <v>5158</v>
      </c>
      <c r="B1130" s="16">
        <f t="shared" si="17"/>
        <v>45496</v>
      </c>
      <c r="M1130">
        <v>2</v>
      </c>
      <c r="O1130">
        <v>2</v>
      </c>
    </row>
    <row r="1131" spans="1:15" x14ac:dyDescent="0.35">
      <c r="A1131" s="6" t="s">
        <v>5157</v>
      </c>
      <c r="B1131" s="16">
        <f t="shared" si="17"/>
        <v>45496</v>
      </c>
      <c r="M1131">
        <v>1</v>
      </c>
      <c r="O1131">
        <v>1</v>
      </c>
    </row>
    <row r="1132" spans="1:15" x14ac:dyDescent="0.35">
      <c r="A1132" s="6" t="s">
        <v>5156</v>
      </c>
      <c r="B1132" s="16">
        <f t="shared" si="17"/>
        <v>45496</v>
      </c>
      <c r="M1132">
        <v>1</v>
      </c>
      <c r="O1132">
        <v>1</v>
      </c>
    </row>
    <row r="1133" spans="1:15" x14ac:dyDescent="0.35">
      <c r="A1133" s="6" t="s">
        <v>5155</v>
      </c>
      <c r="B1133" s="16">
        <f t="shared" si="17"/>
        <v>45496</v>
      </c>
      <c r="M1133">
        <v>1</v>
      </c>
      <c r="O1133">
        <v>1</v>
      </c>
    </row>
    <row r="1134" spans="1:15" x14ac:dyDescent="0.35">
      <c r="A1134" s="6" t="s">
        <v>5154</v>
      </c>
      <c r="B1134" s="16">
        <f t="shared" si="17"/>
        <v>45496</v>
      </c>
      <c r="M1134">
        <v>1</v>
      </c>
      <c r="O1134">
        <v>1</v>
      </c>
    </row>
    <row r="1135" spans="1:15" x14ac:dyDescent="0.35">
      <c r="A1135" s="6" t="s">
        <v>5153</v>
      </c>
      <c r="B1135" s="16">
        <f t="shared" si="17"/>
        <v>45496</v>
      </c>
      <c r="M1135">
        <v>1</v>
      </c>
      <c r="O1135">
        <v>1</v>
      </c>
    </row>
    <row r="1136" spans="1:15" x14ac:dyDescent="0.35">
      <c r="A1136" s="6" t="s">
        <v>5152</v>
      </c>
      <c r="B1136" s="16">
        <f t="shared" si="17"/>
        <v>45497</v>
      </c>
      <c r="D1136">
        <v>1</v>
      </c>
      <c r="O1136">
        <v>1</v>
      </c>
    </row>
    <row r="1137" spans="1:15" x14ac:dyDescent="0.35">
      <c r="A1137" s="6" t="s">
        <v>5151</v>
      </c>
      <c r="B1137" s="16">
        <f t="shared" si="17"/>
        <v>45497</v>
      </c>
      <c r="D1137">
        <v>1</v>
      </c>
      <c r="O1137">
        <v>1</v>
      </c>
    </row>
    <row r="1138" spans="1:15" x14ac:dyDescent="0.35">
      <c r="A1138" s="6" t="s">
        <v>5150</v>
      </c>
      <c r="B1138" s="16">
        <f t="shared" si="17"/>
        <v>45497</v>
      </c>
      <c r="D1138">
        <v>1</v>
      </c>
      <c r="O1138">
        <v>1</v>
      </c>
    </row>
    <row r="1139" spans="1:15" x14ac:dyDescent="0.35">
      <c r="A1139" s="6" t="s">
        <v>5149</v>
      </c>
      <c r="B1139" s="16">
        <f t="shared" si="17"/>
        <v>45497</v>
      </c>
      <c r="D1139">
        <v>1</v>
      </c>
      <c r="O1139">
        <v>1</v>
      </c>
    </row>
    <row r="1140" spans="1:15" x14ac:dyDescent="0.35">
      <c r="A1140" s="6" t="s">
        <v>5148</v>
      </c>
      <c r="B1140" s="16">
        <f t="shared" si="17"/>
        <v>45497</v>
      </c>
      <c r="D1140">
        <v>1</v>
      </c>
      <c r="O1140">
        <v>1</v>
      </c>
    </row>
    <row r="1141" spans="1:15" x14ac:dyDescent="0.35">
      <c r="A1141" s="6" t="s">
        <v>5147</v>
      </c>
      <c r="B1141" s="16">
        <f t="shared" si="17"/>
        <v>45497</v>
      </c>
      <c r="D1141">
        <v>1</v>
      </c>
      <c r="O1141">
        <v>1</v>
      </c>
    </row>
    <row r="1142" spans="1:15" x14ac:dyDescent="0.35">
      <c r="A1142" s="6" t="s">
        <v>5146</v>
      </c>
      <c r="B1142" s="16">
        <f t="shared" si="17"/>
        <v>45497</v>
      </c>
      <c r="D1142">
        <v>1</v>
      </c>
      <c r="O1142">
        <v>1</v>
      </c>
    </row>
    <row r="1143" spans="1:15" x14ac:dyDescent="0.35">
      <c r="A1143" s="6" t="s">
        <v>5145</v>
      </c>
      <c r="B1143" s="16">
        <f t="shared" si="17"/>
        <v>45497</v>
      </c>
      <c r="D1143">
        <v>1</v>
      </c>
      <c r="O1143">
        <v>1</v>
      </c>
    </row>
    <row r="1144" spans="1:15" x14ac:dyDescent="0.35">
      <c r="A1144" s="6" t="s">
        <v>5144</v>
      </c>
      <c r="B1144" s="16">
        <f t="shared" si="17"/>
        <v>45497</v>
      </c>
      <c r="D1144">
        <v>1</v>
      </c>
      <c r="O1144">
        <v>1</v>
      </c>
    </row>
    <row r="1145" spans="1:15" x14ac:dyDescent="0.35">
      <c r="A1145" s="6" t="s">
        <v>5131</v>
      </c>
      <c r="B1145" s="16">
        <f t="shared" si="17"/>
        <v>45502</v>
      </c>
      <c r="G1145">
        <v>1</v>
      </c>
      <c r="O1145">
        <v>1</v>
      </c>
    </row>
    <row r="1146" spans="1:15" x14ac:dyDescent="0.35">
      <c r="A1146" s="6" t="s">
        <v>5128</v>
      </c>
      <c r="B1146" s="16">
        <f t="shared" si="17"/>
        <v>45502</v>
      </c>
      <c r="G1146">
        <v>1</v>
      </c>
      <c r="O1146">
        <v>1</v>
      </c>
    </row>
    <row r="1147" spans="1:15" x14ac:dyDescent="0.35">
      <c r="A1147" s="6" t="s">
        <v>5127</v>
      </c>
      <c r="B1147" s="16">
        <f t="shared" si="17"/>
        <v>45502</v>
      </c>
      <c r="G1147">
        <v>1</v>
      </c>
      <c r="O1147">
        <v>1</v>
      </c>
    </row>
    <row r="1148" spans="1:15" x14ac:dyDescent="0.35">
      <c r="A1148" s="6" t="s">
        <v>5126</v>
      </c>
      <c r="B1148" s="16">
        <f t="shared" si="17"/>
        <v>45502</v>
      </c>
      <c r="G1148">
        <v>1</v>
      </c>
      <c r="O1148">
        <v>1</v>
      </c>
    </row>
    <row r="1149" spans="1:15" x14ac:dyDescent="0.35">
      <c r="A1149" s="6" t="s">
        <v>5125</v>
      </c>
      <c r="B1149" s="16">
        <f t="shared" si="17"/>
        <v>45502</v>
      </c>
      <c r="G1149">
        <v>1</v>
      </c>
      <c r="O1149">
        <v>1</v>
      </c>
    </row>
    <row r="1150" spans="1:15" x14ac:dyDescent="0.35">
      <c r="A1150" s="6" t="s">
        <v>5124</v>
      </c>
      <c r="B1150" s="16">
        <f t="shared" si="17"/>
        <v>45502</v>
      </c>
      <c r="G1150">
        <v>1</v>
      </c>
      <c r="O1150">
        <v>1</v>
      </c>
    </row>
    <row r="1151" spans="1:15" x14ac:dyDescent="0.35">
      <c r="A1151" s="6" t="s">
        <v>5123</v>
      </c>
      <c r="B1151" s="16">
        <f t="shared" si="17"/>
        <v>45502</v>
      </c>
      <c r="G1151">
        <v>1</v>
      </c>
      <c r="O1151">
        <v>1</v>
      </c>
    </row>
    <row r="1152" spans="1:15" x14ac:dyDescent="0.35">
      <c r="A1152" s="6" t="s">
        <v>5122</v>
      </c>
      <c r="B1152" s="16">
        <f t="shared" si="17"/>
        <v>45502</v>
      </c>
      <c r="G1152">
        <v>1</v>
      </c>
      <c r="O1152">
        <v>1</v>
      </c>
    </row>
    <row r="1153" spans="1:15" x14ac:dyDescent="0.35">
      <c r="A1153" s="6" t="s">
        <v>5121</v>
      </c>
      <c r="B1153" s="16">
        <f t="shared" si="17"/>
        <v>45502</v>
      </c>
      <c r="G1153">
        <v>1</v>
      </c>
      <c r="O1153">
        <v>1</v>
      </c>
    </row>
    <row r="1154" spans="1:15" x14ac:dyDescent="0.35">
      <c r="A1154" s="6" t="s">
        <v>5120</v>
      </c>
      <c r="B1154" s="16">
        <f t="shared" si="17"/>
        <v>45502</v>
      </c>
      <c r="G1154">
        <v>1</v>
      </c>
      <c r="O1154">
        <v>1</v>
      </c>
    </row>
    <row r="1155" spans="1:15" x14ac:dyDescent="0.35">
      <c r="A1155" s="6" t="s">
        <v>5119</v>
      </c>
      <c r="B1155" s="16">
        <f t="shared" ref="B1155:B1218" si="18">DATE(YEAR(LEFT(A1155,10)),MONTH(LEFT(A1155,10)),DAY(LEFT(A1155,10)))</f>
        <v>45502</v>
      </c>
      <c r="G1155">
        <v>1</v>
      </c>
      <c r="O1155">
        <v>1</v>
      </c>
    </row>
    <row r="1156" spans="1:15" x14ac:dyDescent="0.35">
      <c r="A1156" s="6" t="s">
        <v>5118</v>
      </c>
      <c r="B1156" s="16">
        <f t="shared" si="18"/>
        <v>45502</v>
      </c>
      <c r="G1156">
        <v>1</v>
      </c>
      <c r="O1156">
        <v>1</v>
      </c>
    </row>
    <row r="1157" spans="1:15" x14ac:dyDescent="0.35">
      <c r="A1157" s="6" t="s">
        <v>5117</v>
      </c>
      <c r="B1157" s="16">
        <f t="shared" si="18"/>
        <v>45502</v>
      </c>
      <c r="G1157">
        <v>1</v>
      </c>
      <c r="O1157">
        <v>1</v>
      </c>
    </row>
    <row r="1158" spans="1:15" x14ac:dyDescent="0.35">
      <c r="A1158" s="6" t="s">
        <v>5116</v>
      </c>
      <c r="B1158" s="16">
        <f t="shared" si="18"/>
        <v>45502</v>
      </c>
      <c r="G1158">
        <v>1</v>
      </c>
      <c r="O1158">
        <v>1</v>
      </c>
    </row>
    <row r="1159" spans="1:15" x14ac:dyDescent="0.35">
      <c r="A1159" s="6" t="s">
        <v>5115</v>
      </c>
      <c r="B1159" s="16">
        <f t="shared" si="18"/>
        <v>45502</v>
      </c>
      <c r="G1159">
        <v>1</v>
      </c>
      <c r="O1159">
        <v>1</v>
      </c>
    </row>
    <row r="1160" spans="1:15" x14ac:dyDescent="0.35">
      <c r="A1160" s="6" t="s">
        <v>5114</v>
      </c>
      <c r="B1160" s="16">
        <f t="shared" si="18"/>
        <v>45502</v>
      </c>
      <c r="G1160">
        <v>1</v>
      </c>
      <c r="O1160">
        <v>1</v>
      </c>
    </row>
    <row r="1161" spans="1:15" x14ac:dyDescent="0.35">
      <c r="A1161" s="6" t="s">
        <v>5113</v>
      </c>
      <c r="B1161" s="16">
        <f t="shared" si="18"/>
        <v>45502</v>
      </c>
      <c r="G1161">
        <v>2</v>
      </c>
      <c r="O1161">
        <v>2</v>
      </c>
    </row>
    <row r="1162" spans="1:15" x14ac:dyDescent="0.35">
      <c r="A1162" s="6" t="s">
        <v>5112</v>
      </c>
      <c r="B1162" s="16">
        <f t="shared" si="18"/>
        <v>45502</v>
      </c>
      <c r="G1162">
        <v>1</v>
      </c>
      <c r="O1162">
        <v>1</v>
      </c>
    </row>
    <row r="1163" spans="1:15" x14ac:dyDescent="0.35">
      <c r="A1163" s="6" t="s">
        <v>5111</v>
      </c>
      <c r="B1163" s="16">
        <f t="shared" si="18"/>
        <v>45502</v>
      </c>
      <c r="G1163">
        <v>1</v>
      </c>
      <c r="O1163">
        <v>1</v>
      </c>
    </row>
    <row r="1164" spans="1:15" x14ac:dyDescent="0.35">
      <c r="A1164" s="6" t="s">
        <v>5110</v>
      </c>
      <c r="B1164" s="16">
        <f t="shared" si="18"/>
        <v>45502</v>
      </c>
      <c r="G1164">
        <v>1</v>
      </c>
      <c r="O1164">
        <v>1</v>
      </c>
    </row>
    <row r="1165" spans="1:15" x14ac:dyDescent="0.35">
      <c r="A1165" s="6" t="s">
        <v>5109</v>
      </c>
      <c r="B1165" s="16">
        <f t="shared" si="18"/>
        <v>45502</v>
      </c>
      <c r="G1165">
        <v>1</v>
      </c>
      <c r="O1165">
        <v>1</v>
      </c>
    </row>
    <row r="1166" spans="1:15" x14ac:dyDescent="0.35">
      <c r="A1166" s="6" t="s">
        <v>5108</v>
      </c>
      <c r="B1166" s="16">
        <f t="shared" si="18"/>
        <v>45502</v>
      </c>
      <c r="G1166">
        <v>1</v>
      </c>
      <c r="O1166">
        <v>1</v>
      </c>
    </row>
    <row r="1167" spans="1:15" x14ac:dyDescent="0.35">
      <c r="A1167" s="6" t="s">
        <v>5107</v>
      </c>
      <c r="B1167" s="16">
        <f t="shared" si="18"/>
        <v>45502</v>
      </c>
      <c r="G1167">
        <v>1</v>
      </c>
      <c r="O1167">
        <v>1</v>
      </c>
    </row>
    <row r="1168" spans="1:15" x14ac:dyDescent="0.35">
      <c r="A1168" s="6" t="s">
        <v>5106</v>
      </c>
      <c r="B1168" s="16">
        <f t="shared" si="18"/>
        <v>45502</v>
      </c>
      <c r="G1168">
        <v>1</v>
      </c>
      <c r="O1168">
        <v>1</v>
      </c>
    </row>
    <row r="1169" spans="1:15" x14ac:dyDescent="0.35">
      <c r="A1169" s="6" t="s">
        <v>5105</v>
      </c>
      <c r="B1169" s="16">
        <f t="shared" si="18"/>
        <v>45502</v>
      </c>
      <c r="G1169">
        <v>1</v>
      </c>
      <c r="O1169">
        <v>1</v>
      </c>
    </row>
    <row r="1170" spans="1:15" x14ac:dyDescent="0.35">
      <c r="A1170" s="6" t="s">
        <v>5104</v>
      </c>
      <c r="B1170" s="16">
        <f t="shared" si="18"/>
        <v>45502</v>
      </c>
      <c r="G1170">
        <v>1</v>
      </c>
      <c r="O1170">
        <v>1</v>
      </c>
    </row>
    <row r="1171" spans="1:15" x14ac:dyDescent="0.35">
      <c r="A1171" s="6" t="s">
        <v>5103</v>
      </c>
      <c r="B1171" s="16">
        <f t="shared" si="18"/>
        <v>45502</v>
      </c>
      <c r="G1171">
        <v>1</v>
      </c>
      <c r="O1171">
        <v>1</v>
      </c>
    </row>
    <row r="1172" spans="1:15" x14ac:dyDescent="0.35">
      <c r="A1172" s="6" t="s">
        <v>5102</v>
      </c>
      <c r="B1172" s="16">
        <f t="shared" si="18"/>
        <v>45502</v>
      </c>
      <c r="G1172">
        <v>1</v>
      </c>
      <c r="O1172">
        <v>1</v>
      </c>
    </row>
    <row r="1173" spans="1:15" x14ac:dyDescent="0.35">
      <c r="A1173" s="6" t="s">
        <v>5101</v>
      </c>
      <c r="B1173" s="16">
        <f t="shared" si="18"/>
        <v>45502</v>
      </c>
      <c r="G1173">
        <v>1</v>
      </c>
      <c r="O1173">
        <v>1</v>
      </c>
    </row>
    <row r="1174" spans="1:15" x14ac:dyDescent="0.35">
      <c r="A1174" s="6" t="s">
        <v>5100</v>
      </c>
      <c r="B1174" s="16">
        <f t="shared" si="18"/>
        <v>45502</v>
      </c>
      <c r="G1174">
        <v>1</v>
      </c>
      <c r="O1174">
        <v>1</v>
      </c>
    </row>
    <row r="1175" spans="1:15" x14ac:dyDescent="0.35">
      <c r="A1175" s="6" t="s">
        <v>5099</v>
      </c>
      <c r="B1175" s="16">
        <f t="shared" si="18"/>
        <v>45502</v>
      </c>
      <c r="G1175">
        <v>1</v>
      </c>
      <c r="O1175">
        <v>1</v>
      </c>
    </row>
    <row r="1176" spans="1:15" x14ac:dyDescent="0.35">
      <c r="A1176" s="6" t="s">
        <v>5098</v>
      </c>
      <c r="B1176" s="16">
        <f t="shared" si="18"/>
        <v>45502</v>
      </c>
      <c r="G1176">
        <v>1</v>
      </c>
      <c r="O1176">
        <v>1</v>
      </c>
    </row>
    <row r="1177" spans="1:15" x14ac:dyDescent="0.35">
      <c r="A1177" s="6" t="s">
        <v>5097</v>
      </c>
      <c r="B1177" s="16">
        <f t="shared" si="18"/>
        <v>45502</v>
      </c>
      <c r="G1177">
        <v>1</v>
      </c>
      <c r="O1177">
        <v>1</v>
      </c>
    </row>
    <row r="1178" spans="1:15" x14ac:dyDescent="0.35">
      <c r="A1178" s="6" t="s">
        <v>5096</v>
      </c>
      <c r="B1178" s="16">
        <f t="shared" si="18"/>
        <v>45502</v>
      </c>
      <c r="G1178">
        <v>1</v>
      </c>
      <c r="O1178">
        <v>1</v>
      </c>
    </row>
    <row r="1179" spans="1:15" x14ac:dyDescent="0.35">
      <c r="A1179" s="6" t="s">
        <v>5056</v>
      </c>
      <c r="B1179" s="16">
        <f t="shared" si="18"/>
        <v>45502</v>
      </c>
      <c r="F1179">
        <v>1</v>
      </c>
      <c r="O1179">
        <v>1</v>
      </c>
    </row>
    <row r="1180" spans="1:15" x14ac:dyDescent="0.35">
      <c r="A1180" s="6" t="s">
        <v>5055</v>
      </c>
      <c r="B1180" s="16">
        <f t="shared" si="18"/>
        <v>45502</v>
      </c>
      <c r="F1180">
        <v>1</v>
      </c>
      <c r="O1180">
        <v>1</v>
      </c>
    </row>
    <row r="1181" spans="1:15" x14ac:dyDescent="0.35">
      <c r="A1181" s="6" t="s">
        <v>5054</v>
      </c>
      <c r="B1181" s="16">
        <f t="shared" si="18"/>
        <v>45503</v>
      </c>
      <c r="H1181">
        <v>1</v>
      </c>
      <c r="O1181">
        <v>1</v>
      </c>
    </row>
    <row r="1182" spans="1:15" x14ac:dyDescent="0.35">
      <c r="A1182" s="6" t="s">
        <v>5053</v>
      </c>
      <c r="B1182" s="16">
        <f t="shared" si="18"/>
        <v>45503</v>
      </c>
      <c r="H1182">
        <v>1</v>
      </c>
      <c r="O1182">
        <v>1</v>
      </c>
    </row>
    <row r="1183" spans="1:15" x14ac:dyDescent="0.35">
      <c r="A1183" s="6" t="s">
        <v>5052</v>
      </c>
      <c r="B1183" s="16">
        <f t="shared" si="18"/>
        <v>45503</v>
      </c>
      <c r="H1183">
        <v>1</v>
      </c>
      <c r="O1183">
        <v>1</v>
      </c>
    </row>
    <row r="1184" spans="1:15" x14ac:dyDescent="0.35">
      <c r="A1184" s="6" t="s">
        <v>5051</v>
      </c>
      <c r="B1184" s="16">
        <f t="shared" si="18"/>
        <v>45503</v>
      </c>
      <c r="H1184">
        <v>1</v>
      </c>
      <c r="O1184">
        <v>1</v>
      </c>
    </row>
    <row r="1185" spans="1:15" x14ac:dyDescent="0.35">
      <c r="A1185" s="6" t="s">
        <v>5050</v>
      </c>
      <c r="B1185" s="16">
        <f t="shared" si="18"/>
        <v>45503</v>
      </c>
      <c r="H1185">
        <v>1</v>
      </c>
      <c r="O1185">
        <v>1</v>
      </c>
    </row>
    <row r="1186" spans="1:15" x14ac:dyDescent="0.35">
      <c r="A1186" s="6" t="s">
        <v>5049</v>
      </c>
      <c r="B1186" s="16">
        <f t="shared" si="18"/>
        <v>45503</v>
      </c>
      <c r="H1186">
        <v>1</v>
      </c>
      <c r="O1186">
        <v>1</v>
      </c>
    </row>
    <row r="1187" spans="1:15" x14ac:dyDescent="0.35">
      <c r="A1187" s="6" t="s">
        <v>5048</v>
      </c>
      <c r="B1187" s="16">
        <f t="shared" si="18"/>
        <v>45503</v>
      </c>
      <c r="H1187">
        <v>1</v>
      </c>
      <c r="O1187">
        <v>1</v>
      </c>
    </row>
    <row r="1188" spans="1:15" x14ac:dyDescent="0.35">
      <c r="A1188" s="6" t="s">
        <v>5047</v>
      </c>
      <c r="B1188" s="16">
        <f t="shared" si="18"/>
        <v>45503</v>
      </c>
      <c r="H1188">
        <v>1</v>
      </c>
      <c r="O1188">
        <v>1</v>
      </c>
    </row>
    <row r="1189" spans="1:15" x14ac:dyDescent="0.35">
      <c r="A1189" s="6" t="s">
        <v>5046</v>
      </c>
      <c r="B1189" s="16">
        <f t="shared" si="18"/>
        <v>45503</v>
      </c>
      <c r="H1189">
        <v>1</v>
      </c>
      <c r="O1189">
        <v>1</v>
      </c>
    </row>
    <row r="1190" spans="1:15" x14ac:dyDescent="0.35">
      <c r="A1190" s="6" t="s">
        <v>5045</v>
      </c>
      <c r="B1190" s="16">
        <f t="shared" si="18"/>
        <v>45503</v>
      </c>
      <c r="H1190">
        <v>1</v>
      </c>
      <c r="O1190">
        <v>1</v>
      </c>
    </row>
    <row r="1191" spans="1:15" x14ac:dyDescent="0.35">
      <c r="A1191" s="6" t="s">
        <v>5043</v>
      </c>
      <c r="B1191" s="16">
        <f t="shared" si="18"/>
        <v>45503</v>
      </c>
      <c r="F1191">
        <v>1</v>
      </c>
      <c r="O1191">
        <v>1</v>
      </c>
    </row>
    <row r="1192" spans="1:15" x14ac:dyDescent="0.35">
      <c r="A1192" s="6" t="s">
        <v>5042</v>
      </c>
      <c r="B1192" s="16">
        <f t="shared" si="18"/>
        <v>45503</v>
      </c>
      <c r="F1192">
        <v>1</v>
      </c>
      <c r="O1192">
        <v>1</v>
      </c>
    </row>
    <row r="1193" spans="1:15" x14ac:dyDescent="0.35">
      <c r="A1193" s="6" t="s">
        <v>5041</v>
      </c>
      <c r="B1193" s="16">
        <f t="shared" si="18"/>
        <v>45503</v>
      </c>
      <c r="F1193">
        <v>1</v>
      </c>
      <c r="O1193">
        <v>1</v>
      </c>
    </row>
    <row r="1194" spans="1:15" x14ac:dyDescent="0.35">
      <c r="A1194" s="6" t="s">
        <v>5040</v>
      </c>
      <c r="B1194" s="16">
        <f t="shared" si="18"/>
        <v>45503</v>
      </c>
      <c r="F1194">
        <v>1</v>
      </c>
      <c r="O1194">
        <v>1</v>
      </c>
    </row>
    <row r="1195" spans="1:15" x14ac:dyDescent="0.35">
      <c r="A1195" s="6" t="s">
        <v>5039</v>
      </c>
      <c r="B1195" s="16">
        <f t="shared" si="18"/>
        <v>45503</v>
      </c>
      <c r="F1195">
        <v>1</v>
      </c>
      <c r="O1195">
        <v>1</v>
      </c>
    </row>
    <row r="1196" spans="1:15" x14ac:dyDescent="0.35">
      <c r="A1196" s="6" t="s">
        <v>5038</v>
      </c>
      <c r="B1196" s="16">
        <f t="shared" si="18"/>
        <v>45503</v>
      </c>
      <c r="F1196">
        <v>1</v>
      </c>
      <c r="O1196">
        <v>1</v>
      </c>
    </row>
    <row r="1197" spans="1:15" x14ac:dyDescent="0.35">
      <c r="A1197" s="6" t="s">
        <v>5037</v>
      </c>
      <c r="B1197" s="16">
        <f t="shared" si="18"/>
        <v>45503</v>
      </c>
      <c r="F1197">
        <v>1</v>
      </c>
      <c r="O1197">
        <v>1</v>
      </c>
    </row>
    <row r="1198" spans="1:15" x14ac:dyDescent="0.35">
      <c r="A1198" s="6" t="s">
        <v>5036</v>
      </c>
      <c r="B1198" s="16">
        <f t="shared" si="18"/>
        <v>45503</v>
      </c>
      <c r="F1198">
        <v>1</v>
      </c>
      <c r="O1198">
        <v>1</v>
      </c>
    </row>
    <row r="1199" spans="1:15" x14ac:dyDescent="0.35">
      <c r="A1199" s="6" t="s">
        <v>5035</v>
      </c>
      <c r="B1199" s="16">
        <f t="shared" si="18"/>
        <v>45503</v>
      </c>
      <c r="F1199">
        <v>1</v>
      </c>
      <c r="O1199">
        <v>1</v>
      </c>
    </row>
    <row r="1200" spans="1:15" x14ac:dyDescent="0.35">
      <c r="A1200" s="6" t="s">
        <v>5034</v>
      </c>
      <c r="B1200" s="16">
        <f t="shared" si="18"/>
        <v>45503</v>
      </c>
      <c r="F1200">
        <v>1</v>
      </c>
      <c r="O1200">
        <v>1</v>
      </c>
    </row>
    <row r="1201" spans="1:15" x14ac:dyDescent="0.35">
      <c r="A1201" s="6" t="s">
        <v>5033</v>
      </c>
      <c r="B1201" s="16">
        <f t="shared" si="18"/>
        <v>45503</v>
      </c>
      <c r="F1201">
        <v>1</v>
      </c>
      <c r="O1201">
        <v>1</v>
      </c>
    </row>
    <row r="1202" spans="1:15" x14ac:dyDescent="0.35">
      <c r="A1202" s="6" t="s">
        <v>5032</v>
      </c>
      <c r="B1202" s="16">
        <f t="shared" si="18"/>
        <v>45503</v>
      </c>
      <c r="F1202">
        <v>1</v>
      </c>
      <c r="O1202">
        <v>1</v>
      </c>
    </row>
    <row r="1203" spans="1:15" x14ac:dyDescent="0.35">
      <c r="A1203" s="6" t="s">
        <v>5031</v>
      </c>
      <c r="B1203" s="16">
        <f t="shared" si="18"/>
        <v>45503</v>
      </c>
      <c r="F1203">
        <v>1</v>
      </c>
      <c r="O1203">
        <v>1</v>
      </c>
    </row>
    <row r="1204" spans="1:15" x14ac:dyDescent="0.35">
      <c r="A1204" s="6" t="s">
        <v>5030</v>
      </c>
      <c r="B1204" s="16">
        <f t="shared" si="18"/>
        <v>45503</v>
      </c>
      <c r="F1204">
        <v>1</v>
      </c>
      <c r="O1204">
        <v>1</v>
      </c>
    </row>
    <row r="1205" spans="1:15" x14ac:dyDescent="0.35">
      <c r="A1205" s="6" t="s">
        <v>5014</v>
      </c>
      <c r="B1205" s="16">
        <f t="shared" si="18"/>
        <v>45503</v>
      </c>
      <c r="F1205">
        <v>1</v>
      </c>
      <c r="O1205">
        <v>1</v>
      </c>
    </row>
    <row r="1206" spans="1:15" x14ac:dyDescent="0.35">
      <c r="A1206" s="6" t="s">
        <v>5013</v>
      </c>
      <c r="B1206" s="16">
        <f t="shared" si="18"/>
        <v>45503</v>
      </c>
      <c r="F1206">
        <v>1</v>
      </c>
      <c r="O1206">
        <v>1</v>
      </c>
    </row>
    <row r="1207" spans="1:15" x14ac:dyDescent="0.35">
      <c r="A1207" s="6" t="s">
        <v>5012</v>
      </c>
      <c r="B1207" s="16">
        <f t="shared" si="18"/>
        <v>45503</v>
      </c>
      <c r="F1207">
        <v>1</v>
      </c>
      <c r="O1207">
        <v>1</v>
      </c>
    </row>
    <row r="1208" spans="1:15" x14ac:dyDescent="0.35">
      <c r="A1208" s="6" t="s">
        <v>5011</v>
      </c>
      <c r="B1208" s="16">
        <f t="shared" si="18"/>
        <v>45503</v>
      </c>
      <c r="F1208">
        <v>1</v>
      </c>
      <c r="O1208">
        <v>1</v>
      </c>
    </row>
    <row r="1209" spans="1:15" x14ac:dyDescent="0.35">
      <c r="A1209" s="6" t="s">
        <v>5010</v>
      </c>
      <c r="B1209" s="16">
        <f t="shared" si="18"/>
        <v>45503</v>
      </c>
      <c r="F1209">
        <v>1</v>
      </c>
      <c r="O1209">
        <v>1</v>
      </c>
    </row>
    <row r="1210" spans="1:15" x14ac:dyDescent="0.35">
      <c r="A1210" s="6" t="s">
        <v>5009</v>
      </c>
      <c r="B1210" s="16">
        <f t="shared" si="18"/>
        <v>45503</v>
      </c>
      <c r="F1210">
        <v>1</v>
      </c>
      <c r="O1210">
        <v>1</v>
      </c>
    </row>
    <row r="1211" spans="1:15" x14ac:dyDescent="0.35">
      <c r="A1211" s="6" t="s">
        <v>5008</v>
      </c>
      <c r="B1211" s="16">
        <f t="shared" si="18"/>
        <v>45503</v>
      </c>
      <c r="F1211">
        <v>1</v>
      </c>
      <c r="O1211">
        <v>1</v>
      </c>
    </row>
    <row r="1212" spans="1:15" x14ac:dyDescent="0.35">
      <c r="A1212" s="6" t="s">
        <v>5007</v>
      </c>
      <c r="B1212" s="16">
        <f t="shared" si="18"/>
        <v>45503</v>
      </c>
      <c r="F1212">
        <v>1</v>
      </c>
      <c r="O1212">
        <v>1</v>
      </c>
    </row>
    <row r="1213" spans="1:15" x14ac:dyDescent="0.35">
      <c r="A1213" s="6" t="s">
        <v>5006</v>
      </c>
      <c r="B1213" s="16">
        <f t="shared" si="18"/>
        <v>45503</v>
      </c>
      <c r="F1213">
        <v>1</v>
      </c>
      <c r="O1213">
        <v>1</v>
      </c>
    </row>
    <row r="1214" spans="1:15" x14ac:dyDescent="0.35">
      <c r="A1214" s="6" t="s">
        <v>5005</v>
      </c>
      <c r="B1214" s="16">
        <f t="shared" si="18"/>
        <v>45503</v>
      </c>
      <c r="F1214">
        <v>1</v>
      </c>
      <c r="O1214">
        <v>1</v>
      </c>
    </row>
    <row r="1215" spans="1:15" x14ac:dyDescent="0.35">
      <c r="A1215" s="6" t="s">
        <v>5004</v>
      </c>
      <c r="B1215" s="16">
        <f t="shared" si="18"/>
        <v>45503</v>
      </c>
      <c r="F1215">
        <v>1</v>
      </c>
      <c r="O1215">
        <v>1</v>
      </c>
    </row>
    <row r="1216" spans="1:15" x14ac:dyDescent="0.35">
      <c r="A1216" s="6" t="s">
        <v>5003</v>
      </c>
      <c r="B1216" s="16">
        <f t="shared" si="18"/>
        <v>45503</v>
      </c>
      <c r="F1216">
        <v>1</v>
      </c>
      <c r="O1216">
        <v>1</v>
      </c>
    </row>
    <row r="1217" spans="1:15" x14ac:dyDescent="0.35">
      <c r="A1217" s="6" t="s">
        <v>5002</v>
      </c>
      <c r="B1217" s="16">
        <f t="shared" si="18"/>
        <v>45503</v>
      </c>
      <c r="F1217">
        <v>1</v>
      </c>
      <c r="O1217">
        <v>1</v>
      </c>
    </row>
    <row r="1218" spans="1:15" x14ac:dyDescent="0.35">
      <c r="A1218" s="6" t="s">
        <v>5001</v>
      </c>
      <c r="B1218" s="16">
        <f t="shared" si="18"/>
        <v>45503</v>
      </c>
      <c r="F1218">
        <v>1</v>
      </c>
      <c r="O1218">
        <v>1</v>
      </c>
    </row>
    <row r="1219" spans="1:15" x14ac:dyDescent="0.35">
      <c r="A1219" s="6" t="s">
        <v>5000</v>
      </c>
      <c r="B1219" s="16">
        <f t="shared" ref="B1219:B1282" si="19">DATE(YEAR(LEFT(A1219,10)),MONTH(LEFT(A1219,10)),DAY(LEFT(A1219,10)))</f>
        <v>45503</v>
      </c>
      <c r="F1219">
        <v>1</v>
      </c>
      <c r="O1219">
        <v>1</v>
      </c>
    </row>
    <row r="1220" spans="1:15" x14ac:dyDescent="0.35">
      <c r="A1220" s="6" t="s">
        <v>4999</v>
      </c>
      <c r="B1220" s="16">
        <f t="shared" si="19"/>
        <v>45503</v>
      </c>
      <c r="F1220">
        <v>1</v>
      </c>
      <c r="O1220">
        <v>1</v>
      </c>
    </row>
    <row r="1221" spans="1:15" x14ac:dyDescent="0.35">
      <c r="A1221" s="6" t="s">
        <v>4998</v>
      </c>
      <c r="B1221" s="16">
        <f t="shared" si="19"/>
        <v>45503</v>
      </c>
      <c r="F1221">
        <v>1</v>
      </c>
      <c r="O1221">
        <v>1</v>
      </c>
    </row>
    <row r="1222" spans="1:15" x14ac:dyDescent="0.35">
      <c r="A1222" s="6" t="s">
        <v>4997</v>
      </c>
      <c r="B1222" s="16">
        <f t="shared" si="19"/>
        <v>45503</v>
      </c>
      <c r="F1222">
        <v>1</v>
      </c>
      <c r="O1222">
        <v>1</v>
      </c>
    </row>
    <row r="1223" spans="1:15" x14ac:dyDescent="0.35">
      <c r="A1223" s="6" t="s">
        <v>4996</v>
      </c>
      <c r="B1223" s="16">
        <f t="shared" si="19"/>
        <v>45503</v>
      </c>
      <c r="F1223">
        <v>1</v>
      </c>
      <c r="O1223">
        <v>1</v>
      </c>
    </row>
    <row r="1224" spans="1:15" x14ac:dyDescent="0.35">
      <c r="A1224" s="6" t="s">
        <v>4995</v>
      </c>
      <c r="B1224" s="16">
        <f t="shared" si="19"/>
        <v>45503</v>
      </c>
      <c r="F1224">
        <v>1</v>
      </c>
      <c r="O1224">
        <v>1</v>
      </c>
    </row>
    <row r="1225" spans="1:15" x14ac:dyDescent="0.35">
      <c r="A1225" s="6" t="s">
        <v>4994</v>
      </c>
      <c r="B1225" s="16">
        <f t="shared" si="19"/>
        <v>45503</v>
      </c>
      <c r="F1225">
        <v>1</v>
      </c>
      <c r="O1225">
        <v>1</v>
      </c>
    </row>
    <row r="1226" spans="1:15" x14ac:dyDescent="0.35">
      <c r="A1226" s="6" t="s">
        <v>4993</v>
      </c>
      <c r="B1226" s="16">
        <f t="shared" si="19"/>
        <v>45503</v>
      </c>
      <c r="F1226">
        <v>1</v>
      </c>
      <c r="O1226">
        <v>1</v>
      </c>
    </row>
    <row r="1227" spans="1:15" x14ac:dyDescent="0.35">
      <c r="A1227" s="6" t="s">
        <v>4992</v>
      </c>
      <c r="B1227" s="16">
        <f t="shared" si="19"/>
        <v>45503</v>
      </c>
      <c r="F1227">
        <v>1</v>
      </c>
      <c r="O1227">
        <v>1</v>
      </c>
    </row>
    <row r="1228" spans="1:15" x14ac:dyDescent="0.35">
      <c r="A1228" s="6" t="s">
        <v>4991</v>
      </c>
      <c r="B1228" s="16">
        <f t="shared" si="19"/>
        <v>45503</v>
      </c>
      <c r="F1228">
        <v>1</v>
      </c>
      <c r="O1228">
        <v>1</v>
      </c>
    </row>
    <row r="1229" spans="1:15" x14ac:dyDescent="0.35">
      <c r="A1229" s="6" t="s">
        <v>4990</v>
      </c>
      <c r="B1229" s="16">
        <f t="shared" si="19"/>
        <v>45503</v>
      </c>
      <c r="F1229">
        <v>1</v>
      </c>
      <c r="O1229">
        <v>1</v>
      </c>
    </row>
    <row r="1230" spans="1:15" x14ac:dyDescent="0.35">
      <c r="A1230" s="6" t="s">
        <v>4989</v>
      </c>
      <c r="B1230" s="16">
        <f t="shared" si="19"/>
        <v>45503</v>
      </c>
      <c r="F1230">
        <v>1</v>
      </c>
      <c r="O1230">
        <v>1</v>
      </c>
    </row>
    <row r="1231" spans="1:15" x14ac:dyDescent="0.35">
      <c r="A1231" s="6" t="s">
        <v>4988</v>
      </c>
      <c r="B1231" s="16">
        <f t="shared" si="19"/>
        <v>45503</v>
      </c>
      <c r="F1231">
        <v>1</v>
      </c>
      <c r="O1231">
        <v>1</v>
      </c>
    </row>
    <row r="1232" spans="1:15" x14ac:dyDescent="0.35">
      <c r="A1232" s="6" t="s">
        <v>4987</v>
      </c>
      <c r="B1232" s="16">
        <f t="shared" si="19"/>
        <v>45503</v>
      </c>
      <c r="F1232">
        <v>1</v>
      </c>
      <c r="O1232">
        <v>1</v>
      </c>
    </row>
    <row r="1233" spans="1:15" x14ac:dyDescent="0.35">
      <c r="A1233" s="6" t="s">
        <v>4986</v>
      </c>
      <c r="B1233" s="16">
        <f t="shared" si="19"/>
        <v>45503</v>
      </c>
      <c r="F1233">
        <v>1</v>
      </c>
      <c r="O1233">
        <v>1</v>
      </c>
    </row>
    <row r="1234" spans="1:15" x14ac:dyDescent="0.35">
      <c r="A1234" s="6" t="s">
        <v>4985</v>
      </c>
      <c r="B1234" s="16">
        <f t="shared" si="19"/>
        <v>45503</v>
      </c>
      <c r="F1234">
        <v>1</v>
      </c>
      <c r="O1234">
        <v>1</v>
      </c>
    </row>
    <row r="1235" spans="1:15" x14ac:dyDescent="0.35">
      <c r="A1235" s="6" t="s">
        <v>4984</v>
      </c>
      <c r="B1235" s="16">
        <f t="shared" si="19"/>
        <v>45503</v>
      </c>
      <c r="F1235">
        <v>1</v>
      </c>
      <c r="O1235">
        <v>1</v>
      </c>
    </row>
    <row r="1236" spans="1:15" x14ac:dyDescent="0.35">
      <c r="A1236" s="6" t="s">
        <v>4983</v>
      </c>
      <c r="B1236" s="16">
        <f t="shared" si="19"/>
        <v>45503</v>
      </c>
      <c r="F1236">
        <v>1</v>
      </c>
      <c r="O1236">
        <v>1</v>
      </c>
    </row>
    <row r="1237" spans="1:15" x14ac:dyDescent="0.35">
      <c r="A1237" s="6" t="s">
        <v>4982</v>
      </c>
      <c r="B1237" s="16">
        <f t="shared" si="19"/>
        <v>45503</v>
      </c>
      <c r="F1237">
        <v>1</v>
      </c>
      <c r="O1237">
        <v>1</v>
      </c>
    </row>
    <row r="1238" spans="1:15" x14ac:dyDescent="0.35">
      <c r="A1238" s="6" t="s">
        <v>4981</v>
      </c>
      <c r="B1238" s="16">
        <f t="shared" si="19"/>
        <v>45503</v>
      </c>
      <c r="F1238">
        <v>1</v>
      </c>
      <c r="O1238">
        <v>1</v>
      </c>
    </row>
    <row r="1239" spans="1:15" x14ac:dyDescent="0.35">
      <c r="A1239" s="6" t="s">
        <v>4980</v>
      </c>
      <c r="B1239" s="16">
        <f t="shared" si="19"/>
        <v>45503</v>
      </c>
      <c r="F1239">
        <v>1</v>
      </c>
      <c r="O1239">
        <v>1</v>
      </c>
    </row>
    <row r="1240" spans="1:15" x14ac:dyDescent="0.35">
      <c r="A1240" s="6" t="s">
        <v>4979</v>
      </c>
      <c r="B1240" s="16">
        <f t="shared" si="19"/>
        <v>45503</v>
      </c>
      <c r="G1240">
        <v>1</v>
      </c>
      <c r="O1240">
        <v>1</v>
      </c>
    </row>
    <row r="1241" spans="1:15" x14ac:dyDescent="0.35">
      <c r="A1241" s="6" t="s">
        <v>4978</v>
      </c>
      <c r="B1241" s="16">
        <f t="shared" si="19"/>
        <v>45503</v>
      </c>
      <c r="G1241">
        <v>1</v>
      </c>
      <c r="O1241">
        <v>1</v>
      </c>
    </row>
    <row r="1242" spans="1:15" x14ac:dyDescent="0.35">
      <c r="A1242" s="6" t="s">
        <v>4977</v>
      </c>
      <c r="B1242" s="16">
        <f t="shared" si="19"/>
        <v>45503</v>
      </c>
      <c r="G1242">
        <v>1</v>
      </c>
      <c r="O1242">
        <v>1</v>
      </c>
    </row>
    <row r="1243" spans="1:15" x14ac:dyDescent="0.35">
      <c r="A1243" s="6" t="s">
        <v>4976</v>
      </c>
      <c r="B1243" s="16">
        <f t="shared" si="19"/>
        <v>45503</v>
      </c>
      <c r="G1243">
        <v>1</v>
      </c>
      <c r="O1243">
        <v>1</v>
      </c>
    </row>
    <row r="1244" spans="1:15" x14ac:dyDescent="0.35">
      <c r="A1244" s="6" t="s">
        <v>4975</v>
      </c>
      <c r="B1244" s="16">
        <f t="shared" si="19"/>
        <v>45503</v>
      </c>
      <c r="G1244">
        <v>1</v>
      </c>
      <c r="O1244">
        <v>1</v>
      </c>
    </row>
    <row r="1245" spans="1:15" x14ac:dyDescent="0.35">
      <c r="A1245" s="6" t="s">
        <v>4974</v>
      </c>
      <c r="B1245" s="16">
        <f t="shared" si="19"/>
        <v>45503</v>
      </c>
      <c r="G1245">
        <v>1</v>
      </c>
      <c r="O1245">
        <v>1</v>
      </c>
    </row>
    <row r="1246" spans="1:15" x14ac:dyDescent="0.35">
      <c r="A1246" s="6" t="s">
        <v>4973</v>
      </c>
      <c r="B1246" s="16">
        <f t="shared" si="19"/>
        <v>45503</v>
      </c>
      <c r="G1246">
        <v>1</v>
      </c>
      <c r="O1246">
        <v>1</v>
      </c>
    </row>
    <row r="1247" spans="1:15" x14ac:dyDescent="0.35">
      <c r="A1247" s="6" t="s">
        <v>4972</v>
      </c>
      <c r="B1247" s="16">
        <f t="shared" si="19"/>
        <v>45503</v>
      </c>
      <c r="G1247">
        <v>1</v>
      </c>
      <c r="O1247">
        <v>1</v>
      </c>
    </row>
    <row r="1248" spans="1:15" x14ac:dyDescent="0.35">
      <c r="A1248" s="6" t="s">
        <v>4971</v>
      </c>
      <c r="B1248" s="16">
        <f t="shared" si="19"/>
        <v>45503</v>
      </c>
      <c r="G1248">
        <v>1</v>
      </c>
      <c r="O1248">
        <v>1</v>
      </c>
    </row>
    <row r="1249" spans="1:15" x14ac:dyDescent="0.35">
      <c r="A1249" s="6" t="s">
        <v>4970</v>
      </c>
      <c r="B1249" s="16">
        <f t="shared" si="19"/>
        <v>45503</v>
      </c>
      <c r="G1249">
        <v>1</v>
      </c>
      <c r="O1249">
        <v>1</v>
      </c>
    </row>
    <row r="1250" spans="1:15" x14ac:dyDescent="0.35">
      <c r="A1250" s="6" t="s">
        <v>4969</v>
      </c>
      <c r="B1250" s="16">
        <f t="shared" si="19"/>
        <v>45503</v>
      </c>
      <c r="G1250">
        <v>1</v>
      </c>
      <c r="O1250">
        <v>1</v>
      </c>
    </row>
    <row r="1251" spans="1:15" x14ac:dyDescent="0.35">
      <c r="A1251" s="6" t="s">
        <v>4968</v>
      </c>
      <c r="B1251" s="16">
        <f t="shared" si="19"/>
        <v>45503</v>
      </c>
      <c r="G1251">
        <v>1</v>
      </c>
      <c r="O1251">
        <v>1</v>
      </c>
    </row>
    <row r="1252" spans="1:15" x14ac:dyDescent="0.35">
      <c r="A1252" s="6" t="s">
        <v>4967</v>
      </c>
      <c r="B1252" s="16">
        <f t="shared" si="19"/>
        <v>45503</v>
      </c>
      <c r="G1252">
        <v>1</v>
      </c>
      <c r="O1252">
        <v>1</v>
      </c>
    </row>
    <row r="1253" spans="1:15" x14ac:dyDescent="0.35">
      <c r="A1253" s="6" t="s">
        <v>4966</v>
      </c>
      <c r="B1253" s="16">
        <f t="shared" si="19"/>
        <v>45503</v>
      </c>
      <c r="G1253">
        <v>1</v>
      </c>
      <c r="O1253">
        <v>1</v>
      </c>
    </row>
    <row r="1254" spans="1:15" x14ac:dyDescent="0.35">
      <c r="A1254" s="6" t="s">
        <v>4965</v>
      </c>
      <c r="B1254" s="16">
        <f t="shared" si="19"/>
        <v>45503</v>
      </c>
      <c r="G1254">
        <v>1</v>
      </c>
      <c r="O1254">
        <v>1</v>
      </c>
    </row>
    <row r="1255" spans="1:15" x14ac:dyDescent="0.35">
      <c r="A1255" s="6" t="s">
        <v>4964</v>
      </c>
      <c r="B1255" s="16">
        <f t="shared" si="19"/>
        <v>45503</v>
      </c>
      <c r="G1255">
        <v>1</v>
      </c>
      <c r="O1255">
        <v>1</v>
      </c>
    </row>
    <row r="1256" spans="1:15" x14ac:dyDescent="0.35">
      <c r="A1256" s="6" t="s">
        <v>4963</v>
      </c>
      <c r="B1256" s="16">
        <f t="shared" si="19"/>
        <v>45503</v>
      </c>
      <c r="G1256">
        <v>1</v>
      </c>
      <c r="O1256">
        <v>1</v>
      </c>
    </row>
    <row r="1257" spans="1:15" x14ac:dyDescent="0.35">
      <c r="A1257" s="6" t="s">
        <v>4962</v>
      </c>
      <c r="B1257" s="16">
        <f t="shared" si="19"/>
        <v>45503</v>
      </c>
      <c r="G1257">
        <v>1</v>
      </c>
      <c r="O1257">
        <v>1</v>
      </c>
    </row>
    <row r="1258" spans="1:15" x14ac:dyDescent="0.35">
      <c r="A1258" s="6" t="s">
        <v>4961</v>
      </c>
      <c r="B1258" s="16">
        <f t="shared" si="19"/>
        <v>45503</v>
      </c>
      <c r="G1258">
        <v>1</v>
      </c>
      <c r="O1258">
        <v>1</v>
      </c>
    </row>
    <row r="1259" spans="1:15" x14ac:dyDescent="0.35">
      <c r="A1259" s="6" t="s">
        <v>4960</v>
      </c>
      <c r="B1259" s="16">
        <f t="shared" si="19"/>
        <v>45503</v>
      </c>
      <c r="G1259">
        <v>1</v>
      </c>
      <c r="O1259">
        <v>1</v>
      </c>
    </row>
    <row r="1260" spans="1:15" x14ac:dyDescent="0.35">
      <c r="A1260" s="6" t="s">
        <v>4959</v>
      </c>
      <c r="B1260" s="16">
        <f t="shared" si="19"/>
        <v>45503</v>
      </c>
      <c r="G1260">
        <v>1</v>
      </c>
      <c r="O1260">
        <v>1</v>
      </c>
    </row>
    <row r="1261" spans="1:15" x14ac:dyDescent="0.35">
      <c r="A1261" s="6" t="s">
        <v>4958</v>
      </c>
      <c r="B1261" s="16">
        <f t="shared" si="19"/>
        <v>45503</v>
      </c>
      <c r="G1261">
        <v>1</v>
      </c>
      <c r="O1261">
        <v>1</v>
      </c>
    </row>
    <row r="1262" spans="1:15" x14ac:dyDescent="0.35">
      <c r="A1262" s="6" t="s">
        <v>4957</v>
      </c>
      <c r="B1262" s="16">
        <f t="shared" si="19"/>
        <v>45503</v>
      </c>
      <c r="G1262">
        <v>1</v>
      </c>
      <c r="O1262">
        <v>1</v>
      </c>
    </row>
    <row r="1263" spans="1:15" x14ac:dyDescent="0.35">
      <c r="A1263" s="6" t="s">
        <v>4956</v>
      </c>
      <c r="B1263" s="16">
        <f t="shared" si="19"/>
        <v>45503</v>
      </c>
      <c r="G1263">
        <v>1</v>
      </c>
      <c r="O1263">
        <v>1</v>
      </c>
    </row>
    <row r="1264" spans="1:15" x14ac:dyDescent="0.35">
      <c r="A1264" s="6" t="s">
        <v>4955</v>
      </c>
      <c r="B1264" s="16">
        <f t="shared" si="19"/>
        <v>45503</v>
      </c>
      <c r="G1264">
        <v>1</v>
      </c>
      <c r="O1264">
        <v>1</v>
      </c>
    </row>
    <row r="1265" spans="1:15" x14ac:dyDescent="0.35">
      <c r="A1265" s="6" t="s">
        <v>4954</v>
      </c>
      <c r="B1265" s="16">
        <f t="shared" si="19"/>
        <v>45503</v>
      </c>
      <c r="G1265">
        <v>1</v>
      </c>
      <c r="O1265">
        <v>1</v>
      </c>
    </row>
    <row r="1266" spans="1:15" x14ac:dyDescent="0.35">
      <c r="A1266" s="6" t="s">
        <v>4953</v>
      </c>
      <c r="B1266" s="16">
        <f t="shared" si="19"/>
        <v>45503</v>
      </c>
      <c r="G1266">
        <v>1</v>
      </c>
      <c r="O1266">
        <v>1</v>
      </c>
    </row>
    <row r="1267" spans="1:15" x14ac:dyDescent="0.35">
      <c r="A1267" s="6" t="s">
        <v>4952</v>
      </c>
      <c r="B1267" s="16">
        <f t="shared" si="19"/>
        <v>45503</v>
      </c>
      <c r="G1267">
        <v>1</v>
      </c>
      <c r="O1267">
        <v>1</v>
      </c>
    </row>
    <row r="1268" spans="1:15" x14ac:dyDescent="0.35">
      <c r="A1268" s="6" t="s">
        <v>4951</v>
      </c>
      <c r="B1268" s="16">
        <f t="shared" si="19"/>
        <v>45503</v>
      </c>
      <c r="G1268">
        <v>1</v>
      </c>
      <c r="O1268">
        <v>1</v>
      </c>
    </row>
    <row r="1269" spans="1:15" x14ac:dyDescent="0.35">
      <c r="A1269" s="6" t="s">
        <v>4950</v>
      </c>
      <c r="B1269" s="16">
        <f t="shared" si="19"/>
        <v>45503</v>
      </c>
      <c r="G1269">
        <v>1</v>
      </c>
      <c r="O1269">
        <v>1</v>
      </c>
    </row>
    <row r="1270" spans="1:15" x14ac:dyDescent="0.35">
      <c r="A1270" s="6" t="s">
        <v>4949</v>
      </c>
      <c r="B1270" s="16">
        <f t="shared" si="19"/>
        <v>45503</v>
      </c>
      <c r="G1270">
        <v>1</v>
      </c>
      <c r="O1270">
        <v>1</v>
      </c>
    </row>
    <row r="1271" spans="1:15" x14ac:dyDescent="0.35">
      <c r="A1271" s="6" t="s">
        <v>4948</v>
      </c>
      <c r="B1271" s="16">
        <f t="shared" si="19"/>
        <v>45503</v>
      </c>
      <c r="G1271">
        <v>1</v>
      </c>
      <c r="O1271">
        <v>1</v>
      </c>
    </row>
    <row r="1272" spans="1:15" x14ac:dyDescent="0.35">
      <c r="A1272" s="6" t="s">
        <v>4947</v>
      </c>
      <c r="B1272" s="16">
        <f t="shared" si="19"/>
        <v>45503</v>
      </c>
      <c r="G1272">
        <v>1</v>
      </c>
      <c r="O1272">
        <v>1</v>
      </c>
    </row>
    <row r="1273" spans="1:15" x14ac:dyDescent="0.35">
      <c r="A1273" s="6" t="s">
        <v>4946</v>
      </c>
      <c r="B1273" s="16">
        <f t="shared" si="19"/>
        <v>45503</v>
      </c>
      <c r="G1273">
        <v>1</v>
      </c>
      <c r="O1273">
        <v>1</v>
      </c>
    </row>
    <row r="1274" spans="1:15" x14ac:dyDescent="0.35">
      <c r="A1274" s="6" t="s">
        <v>4945</v>
      </c>
      <c r="B1274" s="16">
        <f t="shared" si="19"/>
        <v>45503</v>
      </c>
      <c r="G1274">
        <v>1</v>
      </c>
      <c r="O1274">
        <v>1</v>
      </c>
    </row>
    <row r="1275" spans="1:15" x14ac:dyDescent="0.35">
      <c r="A1275" s="6" t="s">
        <v>4944</v>
      </c>
      <c r="B1275" s="16">
        <f t="shared" si="19"/>
        <v>45503</v>
      </c>
      <c r="G1275">
        <v>1</v>
      </c>
      <c r="O1275">
        <v>1</v>
      </c>
    </row>
    <row r="1276" spans="1:15" x14ac:dyDescent="0.35">
      <c r="A1276" s="6" t="s">
        <v>4943</v>
      </c>
      <c r="B1276" s="16">
        <f t="shared" si="19"/>
        <v>45503</v>
      </c>
      <c r="G1276">
        <v>1</v>
      </c>
      <c r="O1276">
        <v>1</v>
      </c>
    </row>
    <row r="1277" spans="1:15" x14ac:dyDescent="0.35">
      <c r="A1277" s="6" t="s">
        <v>4942</v>
      </c>
      <c r="B1277" s="16">
        <f t="shared" si="19"/>
        <v>45503</v>
      </c>
      <c r="G1277">
        <v>1</v>
      </c>
      <c r="O1277">
        <v>1</v>
      </c>
    </row>
    <row r="1278" spans="1:15" x14ac:dyDescent="0.35">
      <c r="A1278" s="6" t="s">
        <v>4941</v>
      </c>
      <c r="B1278" s="16">
        <f t="shared" si="19"/>
        <v>45503</v>
      </c>
      <c r="G1278">
        <v>1</v>
      </c>
      <c r="O1278">
        <v>1</v>
      </c>
    </row>
    <row r="1279" spans="1:15" x14ac:dyDescent="0.35">
      <c r="A1279" s="6" t="s">
        <v>4940</v>
      </c>
      <c r="B1279" s="16">
        <f t="shared" si="19"/>
        <v>45503</v>
      </c>
      <c r="G1279">
        <v>1</v>
      </c>
      <c r="O1279">
        <v>1</v>
      </c>
    </row>
    <row r="1280" spans="1:15" x14ac:dyDescent="0.35">
      <c r="A1280" s="6" t="s">
        <v>4939</v>
      </c>
      <c r="B1280" s="16">
        <f t="shared" si="19"/>
        <v>45503</v>
      </c>
      <c r="G1280">
        <v>1</v>
      </c>
      <c r="O1280">
        <v>1</v>
      </c>
    </row>
    <row r="1281" spans="1:15" x14ac:dyDescent="0.35">
      <c r="A1281" s="6" t="s">
        <v>4938</v>
      </c>
      <c r="B1281" s="16">
        <f t="shared" si="19"/>
        <v>45503</v>
      </c>
      <c r="G1281">
        <v>1</v>
      </c>
      <c r="O1281">
        <v>1</v>
      </c>
    </row>
    <row r="1282" spans="1:15" x14ac:dyDescent="0.35">
      <c r="A1282" s="6" t="s">
        <v>4937</v>
      </c>
      <c r="B1282" s="16">
        <f t="shared" si="19"/>
        <v>45503</v>
      </c>
      <c r="G1282">
        <v>1</v>
      </c>
      <c r="O1282">
        <v>1</v>
      </c>
    </row>
    <row r="1283" spans="1:15" x14ac:dyDescent="0.35">
      <c r="A1283" s="6" t="s">
        <v>4936</v>
      </c>
      <c r="B1283" s="16">
        <f t="shared" ref="B1283:B1346" si="20">DATE(YEAR(LEFT(A1283,10)),MONTH(LEFT(A1283,10)),DAY(LEFT(A1283,10)))</f>
        <v>45503</v>
      </c>
      <c r="G1283">
        <v>1</v>
      </c>
      <c r="O1283">
        <v>1</v>
      </c>
    </row>
    <row r="1284" spans="1:15" x14ac:dyDescent="0.35">
      <c r="A1284" s="6" t="s">
        <v>4935</v>
      </c>
      <c r="B1284" s="16">
        <f t="shared" si="20"/>
        <v>45503</v>
      </c>
      <c r="G1284">
        <v>1</v>
      </c>
      <c r="O1284">
        <v>1</v>
      </c>
    </row>
    <row r="1285" spans="1:15" x14ac:dyDescent="0.35">
      <c r="A1285" s="6" t="s">
        <v>4934</v>
      </c>
      <c r="B1285" s="16">
        <f t="shared" si="20"/>
        <v>45503</v>
      </c>
      <c r="G1285">
        <v>1</v>
      </c>
      <c r="O1285">
        <v>1</v>
      </c>
    </row>
    <row r="1286" spans="1:15" x14ac:dyDescent="0.35">
      <c r="A1286" s="6" t="s">
        <v>4933</v>
      </c>
      <c r="B1286" s="16">
        <f t="shared" si="20"/>
        <v>45503</v>
      </c>
      <c r="G1286">
        <v>1</v>
      </c>
      <c r="O1286">
        <v>1</v>
      </c>
    </row>
    <row r="1287" spans="1:15" x14ac:dyDescent="0.35">
      <c r="A1287" s="6" t="s">
        <v>4932</v>
      </c>
      <c r="B1287" s="16">
        <f t="shared" si="20"/>
        <v>45503</v>
      </c>
      <c r="G1287">
        <v>1</v>
      </c>
      <c r="O1287">
        <v>1</v>
      </c>
    </row>
    <row r="1288" spans="1:15" x14ac:dyDescent="0.35">
      <c r="A1288" s="6" t="s">
        <v>4931</v>
      </c>
      <c r="B1288" s="16">
        <f t="shared" si="20"/>
        <v>45503</v>
      </c>
      <c r="G1288">
        <v>1</v>
      </c>
      <c r="O1288">
        <v>1</v>
      </c>
    </row>
    <row r="1289" spans="1:15" x14ac:dyDescent="0.35">
      <c r="A1289" s="6" t="s">
        <v>4930</v>
      </c>
      <c r="B1289" s="16">
        <f t="shared" si="20"/>
        <v>45503</v>
      </c>
      <c r="G1289">
        <v>1</v>
      </c>
      <c r="O1289">
        <v>1</v>
      </c>
    </row>
    <row r="1290" spans="1:15" x14ac:dyDescent="0.35">
      <c r="A1290" s="6" t="s">
        <v>4929</v>
      </c>
      <c r="B1290" s="16">
        <f t="shared" si="20"/>
        <v>45503</v>
      </c>
      <c r="G1290">
        <v>1</v>
      </c>
      <c r="O1290">
        <v>1</v>
      </c>
    </row>
    <row r="1291" spans="1:15" x14ac:dyDescent="0.35">
      <c r="A1291" s="6" t="s">
        <v>4928</v>
      </c>
      <c r="B1291" s="16">
        <f t="shared" si="20"/>
        <v>45503</v>
      </c>
      <c r="G1291">
        <v>1</v>
      </c>
      <c r="O1291">
        <v>1</v>
      </c>
    </row>
    <row r="1292" spans="1:15" x14ac:dyDescent="0.35">
      <c r="A1292" s="6" t="s">
        <v>4927</v>
      </c>
      <c r="B1292" s="16">
        <f t="shared" si="20"/>
        <v>45503</v>
      </c>
      <c r="G1292">
        <v>1</v>
      </c>
      <c r="O1292">
        <v>1</v>
      </c>
    </row>
    <row r="1293" spans="1:15" x14ac:dyDescent="0.35">
      <c r="A1293" s="6" t="s">
        <v>4926</v>
      </c>
      <c r="B1293" s="16">
        <f t="shared" si="20"/>
        <v>45503</v>
      </c>
      <c r="G1293">
        <v>1</v>
      </c>
      <c r="O1293">
        <v>1</v>
      </c>
    </row>
    <row r="1294" spans="1:15" x14ac:dyDescent="0.35">
      <c r="A1294" s="6" t="s">
        <v>4925</v>
      </c>
      <c r="B1294" s="16">
        <f t="shared" si="20"/>
        <v>45503</v>
      </c>
      <c r="G1294">
        <v>1</v>
      </c>
      <c r="O1294">
        <v>1</v>
      </c>
    </row>
    <row r="1295" spans="1:15" x14ac:dyDescent="0.35">
      <c r="A1295" s="6" t="s">
        <v>4924</v>
      </c>
      <c r="B1295" s="16">
        <f t="shared" si="20"/>
        <v>45503</v>
      </c>
      <c r="G1295">
        <v>1</v>
      </c>
      <c r="O1295">
        <v>1</v>
      </c>
    </row>
    <row r="1296" spans="1:15" x14ac:dyDescent="0.35">
      <c r="A1296" s="6" t="s">
        <v>4923</v>
      </c>
      <c r="B1296" s="16">
        <f t="shared" si="20"/>
        <v>45503</v>
      </c>
      <c r="G1296">
        <v>1</v>
      </c>
      <c r="O1296">
        <v>1</v>
      </c>
    </row>
    <row r="1297" spans="1:15" x14ac:dyDescent="0.35">
      <c r="A1297" s="6" t="s">
        <v>4922</v>
      </c>
      <c r="B1297" s="16">
        <f t="shared" si="20"/>
        <v>45503</v>
      </c>
      <c r="G1297">
        <v>1</v>
      </c>
      <c r="O1297">
        <v>1</v>
      </c>
    </row>
    <row r="1298" spans="1:15" x14ac:dyDescent="0.35">
      <c r="A1298" s="6" t="s">
        <v>4921</v>
      </c>
      <c r="B1298" s="16">
        <f t="shared" si="20"/>
        <v>45504</v>
      </c>
      <c r="D1298">
        <v>1</v>
      </c>
      <c r="O1298">
        <v>1</v>
      </c>
    </row>
    <row r="1299" spans="1:15" x14ac:dyDescent="0.35">
      <c r="A1299" s="6" t="s">
        <v>4920</v>
      </c>
      <c r="B1299" s="16">
        <f t="shared" si="20"/>
        <v>45504</v>
      </c>
      <c r="D1299">
        <v>1</v>
      </c>
      <c r="O1299">
        <v>1</v>
      </c>
    </row>
    <row r="1300" spans="1:15" x14ac:dyDescent="0.35">
      <c r="A1300" s="6" t="s">
        <v>4919</v>
      </c>
      <c r="B1300" s="16">
        <f t="shared" si="20"/>
        <v>45504</v>
      </c>
      <c r="D1300">
        <v>1</v>
      </c>
      <c r="O1300">
        <v>1</v>
      </c>
    </row>
    <row r="1301" spans="1:15" x14ac:dyDescent="0.35">
      <c r="A1301" s="6" t="s">
        <v>4918</v>
      </c>
      <c r="B1301" s="16">
        <f t="shared" si="20"/>
        <v>45504</v>
      </c>
      <c r="D1301">
        <v>1</v>
      </c>
      <c r="O1301">
        <v>1</v>
      </c>
    </row>
    <row r="1302" spans="1:15" x14ac:dyDescent="0.35">
      <c r="A1302" s="6" t="s">
        <v>4917</v>
      </c>
      <c r="B1302" s="16">
        <f t="shared" si="20"/>
        <v>45504</v>
      </c>
      <c r="D1302">
        <v>1</v>
      </c>
      <c r="O1302">
        <v>1</v>
      </c>
    </row>
    <row r="1303" spans="1:15" x14ac:dyDescent="0.35">
      <c r="A1303" s="6" t="s">
        <v>4916</v>
      </c>
      <c r="B1303" s="16">
        <f t="shared" si="20"/>
        <v>45504</v>
      </c>
      <c r="D1303">
        <v>1</v>
      </c>
      <c r="O1303">
        <v>1</v>
      </c>
    </row>
    <row r="1304" spans="1:15" x14ac:dyDescent="0.35">
      <c r="A1304" s="6" t="s">
        <v>4915</v>
      </c>
      <c r="B1304" s="16">
        <f t="shared" si="20"/>
        <v>45504</v>
      </c>
      <c r="D1304">
        <v>1</v>
      </c>
      <c r="O1304">
        <v>1</v>
      </c>
    </row>
    <row r="1305" spans="1:15" x14ac:dyDescent="0.35">
      <c r="A1305" s="6" t="s">
        <v>4914</v>
      </c>
      <c r="B1305" s="16">
        <f t="shared" si="20"/>
        <v>45504</v>
      </c>
      <c r="D1305">
        <v>1</v>
      </c>
      <c r="O1305">
        <v>1</v>
      </c>
    </row>
    <row r="1306" spans="1:15" x14ac:dyDescent="0.35">
      <c r="A1306" s="6" t="s">
        <v>4913</v>
      </c>
      <c r="B1306" s="16">
        <f t="shared" si="20"/>
        <v>45504</v>
      </c>
      <c r="D1306">
        <v>1</v>
      </c>
      <c r="O1306">
        <v>1</v>
      </c>
    </row>
    <row r="1307" spans="1:15" x14ac:dyDescent="0.35">
      <c r="A1307" s="6" t="s">
        <v>4912</v>
      </c>
      <c r="B1307" s="16">
        <f t="shared" si="20"/>
        <v>45504</v>
      </c>
      <c r="D1307">
        <v>1</v>
      </c>
      <c r="O1307">
        <v>1</v>
      </c>
    </row>
    <row r="1308" spans="1:15" x14ac:dyDescent="0.35">
      <c r="A1308" s="6" t="s">
        <v>4911</v>
      </c>
      <c r="B1308" s="16">
        <f t="shared" si="20"/>
        <v>45504</v>
      </c>
      <c r="D1308">
        <v>1</v>
      </c>
      <c r="O1308">
        <v>1</v>
      </c>
    </row>
    <row r="1309" spans="1:15" x14ac:dyDescent="0.35">
      <c r="A1309" s="6" t="s">
        <v>4910</v>
      </c>
      <c r="B1309" s="16">
        <f t="shared" si="20"/>
        <v>45504</v>
      </c>
      <c r="D1309">
        <v>1</v>
      </c>
      <c r="O1309">
        <v>1</v>
      </c>
    </row>
    <row r="1310" spans="1:15" x14ac:dyDescent="0.35">
      <c r="A1310" s="6" t="s">
        <v>4909</v>
      </c>
      <c r="B1310" s="16">
        <f t="shared" si="20"/>
        <v>45504</v>
      </c>
      <c r="D1310">
        <v>1</v>
      </c>
      <c r="O1310">
        <v>1</v>
      </c>
    </row>
    <row r="1311" spans="1:15" x14ac:dyDescent="0.35">
      <c r="A1311" s="6" t="s">
        <v>4908</v>
      </c>
      <c r="B1311" s="16">
        <f t="shared" si="20"/>
        <v>45504</v>
      </c>
      <c r="D1311">
        <v>1</v>
      </c>
      <c r="O1311">
        <v>1</v>
      </c>
    </row>
    <row r="1312" spans="1:15" x14ac:dyDescent="0.35">
      <c r="A1312" s="6" t="s">
        <v>4907</v>
      </c>
      <c r="B1312" s="16">
        <f t="shared" si="20"/>
        <v>45504</v>
      </c>
      <c r="D1312">
        <v>1</v>
      </c>
      <c r="O1312">
        <v>1</v>
      </c>
    </row>
    <row r="1313" spans="1:15" x14ac:dyDescent="0.35">
      <c r="A1313" s="6" t="s">
        <v>4902</v>
      </c>
      <c r="B1313" s="16">
        <f t="shared" si="20"/>
        <v>45504</v>
      </c>
      <c r="F1313">
        <v>1</v>
      </c>
      <c r="O1313">
        <v>1</v>
      </c>
    </row>
    <row r="1314" spans="1:15" x14ac:dyDescent="0.35">
      <c r="A1314" s="6" t="s">
        <v>4901</v>
      </c>
      <c r="B1314" s="16">
        <f t="shared" si="20"/>
        <v>45504</v>
      </c>
      <c r="F1314">
        <v>1</v>
      </c>
      <c r="O1314">
        <v>1</v>
      </c>
    </row>
    <row r="1315" spans="1:15" x14ac:dyDescent="0.35">
      <c r="A1315" s="6" t="s">
        <v>4900</v>
      </c>
      <c r="B1315" s="16">
        <f t="shared" si="20"/>
        <v>45504</v>
      </c>
      <c r="F1315">
        <v>1</v>
      </c>
      <c r="O1315">
        <v>1</v>
      </c>
    </row>
    <row r="1316" spans="1:15" x14ac:dyDescent="0.35">
      <c r="A1316" s="6" t="s">
        <v>4899</v>
      </c>
      <c r="B1316" s="16">
        <f t="shared" si="20"/>
        <v>45504</v>
      </c>
      <c r="F1316">
        <v>1</v>
      </c>
      <c r="O1316">
        <v>1</v>
      </c>
    </row>
    <row r="1317" spans="1:15" x14ac:dyDescent="0.35">
      <c r="A1317" s="6" t="s">
        <v>4898</v>
      </c>
      <c r="B1317" s="16">
        <f t="shared" si="20"/>
        <v>45504</v>
      </c>
      <c r="G1317">
        <v>1</v>
      </c>
      <c r="O1317">
        <v>1</v>
      </c>
    </row>
    <row r="1318" spans="1:15" x14ac:dyDescent="0.35">
      <c r="A1318" s="6" t="s">
        <v>4897</v>
      </c>
      <c r="B1318" s="16">
        <f t="shared" si="20"/>
        <v>45504</v>
      </c>
      <c r="G1318">
        <v>1</v>
      </c>
      <c r="O1318">
        <v>1</v>
      </c>
    </row>
    <row r="1319" spans="1:15" x14ac:dyDescent="0.35">
      <c r="A1319" s="6" t="s">
        <v>4896</v>
      </c>
      <c r="B1319" s="16">
        <f t="shared" si="20"/>
        <v>45504</v>
      </c>
      <c r="F1319">
        <v>1</v>
      </c>
      <c r="O1319">
        <v>1</v>
      </c>
    </row>
    <row r="1320" spans="1:15" x14ac:dyDescent="0.35">
      <c r="A1320" s="6" t="s">
        <v>4895</v>
      </c>
      <c r="B1320" s="16">
        <f t="shared" si="20"/>
        <v>45504</v>
      </c>
      <c r="F1320">
        <v>1</v>
      </c>
      <c r="O1320">
        <v>1</v>
      </c>
    </row>
    <row r="1321" spans="1:15" x14ac:dyDescent="0.35">
      <c r="A1321" s="6" t="s">
        <v>4894</v>
      </c>
      <c r="B1321" s="16">
        <f t="shared" si="20"/>
        <v>45504</v>
      </c>
      <c r="F1321">
        <v>1</v>
      </c>
      <c r="O1321">
        <v>1</v>
      </c>
    </row>
    <row r="1322" spans="1:15" x14ac:dyDescent="0.35">
      <c r="A1322" s="6" t="s">
        <v>4893</v>
      </c>
      <c r="B1322" s="16">
        <f t="shared" si="20"/>
        <v>45504</v>
      </c>
      <c r="F1322">
        <v>1</v>
      </c>
      <c r="O1322">
        <v>1</v>
      </c>
    </row>
    <row r="1323" spans="1:15" x14ac:dyDescent="0.35">
      <c r="A1323" s="6" t="s">
        <v>4892</v>
      </c>
      <c r="B1323" s="16">
        <f t="shared" si="20"/>
        <v>45504</v>
      </c>
      <c r="F1323">
        <v>1</v>
      </c>
      <c r="O1323">
        <v>1</v>
      </c>
    </row>
    <row r="1324" spans="1:15" x14ac:dyDescent="0.35">
      <c r="A1324" s="6" t="s">
        <v>4891</v>
      </c>
      <c r="B1324" s="16">
        <f t="shared" si="20"/>
        <v>45504</v>
      </c>
      <c r="F1324">
        <v>1</v>
      </c>
      <c r="O1324">
        <v>1</v>
      </c>
    </row>
    <row r="1325" spans="1:15" x14ac:dyDescent="0.35">
      <c r="A1325" s="6" t="s">
        <v>4890</v>
      </c>
      <c r="B1325" s="16">
        <f t="shared" si="20"/>
        <v>45504</v>
      </c>
      <c r="F1325">
        <v>1</v>
      </c>
      <c r="O1325">
        <v>1</v>
      </c>
    </row>
    <row r="1326" spans="1:15" x14ac:dyDescent="0.35">
      <c r="A1326" s="6" t="s">
        <v>4889</v>
      </c>
      <c r="B1326" s="16">
        <f t="shared" si="20"/>
        <v>45504</v>
      </c>
      <c r="F1326">
        <v>1</v>
      </c>
      <c r="O1326">
        <v>1</v>
      </c>
    </row>
    <row r="1327" spans="1:15" x14ac:dyDescent="0.35">
      <c r="A1327" s="6" t="s">
        <v>4888</v>
      </c>
      <c r="B1327" s="16">
        <f t="shared" si="20"/>
        <v>45504</v>
      </c>
      <c r="F1327">
        <v>1</v>
      </c>
      <c r="O1327">
        <v>1</v>
      </c>
    </row>
    <row r="1328" spans="1:15" x14ac:dyDescent="0.35">
      <c r="A1328" s="6" t="s">
        <v>4887</v>
      </c>
      <c r="B1328" s="16">
        <f t="shared" si="20"/>
        <v>45504</v>
      </c>
      <c r="F1328">
        <v>1</v>
      </c>
      <c r="O1328">
        <v>1</v>
      </c>
    </row>
    <row r="1329" spans="1:15" x14ac:dyDescent="0.35">
      <c r="A1329" s="6" t="s">
        <v>4886</v>
      </c>
      <c r="B1329" s="16">
        <f t="shared" si="20"/>
        <v>45504</v>
      </c>
      <c r="F1329">
        <v>1</v>
      </c>
      <c r="O1329">
        <v>1</v>
      </c>
    </row>
    <row r="1330" spans="1:15" x14ac:dyDescent="0.35">
      <c r="A1330" s="6" t="s">
        <v>4885</v>
      </c>
      <c r="B1330" s="16">
        <f t="shared" si="20"/>
        <v>45504</v>
      </c>
      <c r="F1330">
        <v>1</v>
      </c>
      <c r="O1330">
        <v>1</v>
      </c>
    </row>
    <row r="1331" spans="1:15" x14ac:dyDescent="0.35">
      <c r="A1331" s="6" t="s">
        <v>4884</v>
      </c>
      <c r="B1331" s="16">
        <f t="shared" si="20"/>
        <v>45504</v>
      </c>
      <c r="F1331">
        <v>1</v>
      </c>
      <c r="O1331">
        <v>1</v>
      </c>
    </row>
    <row r="1332" spans="1:15" x14ac:dyDescent="0.35">
      <c r="A1332" s="6" t="s">
        <v>4883</v>
      </c>
      <c r="B1332" s="16">
        <f t="shared" si="20"/>
        <v>45504</v>
      </c>
      <c r="F1332">
        <v>1</v>
      </c>
      <c r="O1332">
        <v>1</v>
      </c>
    </row>
    <row r="1333" spans="1:15" x14ac:dyDescent="0.35">
      <c r="A1333" s="6" t="s">
        <v>4882</v>
      </c>
      <c r="B1333" s="16">
        <f t="shared" si="20"/>
        <v>45504</v>
      </c>
      <c r="F1333">
        <v>1</v>
      </c>
      <c r="O1333">
        <v>1</v>
      </c>
    </row>
    <row r="1334" spans="1:15" x14ac:dyDescent="0.35">
      <c r="A1334" s="6" t="s">
        <v>4877</v>
      </c>
      <c r="B1334" s="16">
        <f t="shared" si="20"/>
        <v>45504</v>
      </c>
      <c r="G1334">
        <v>1</v>
      </c>
      <c r="O1334">
        <v>1</v>
      </c>
    </row>
    <row r="1335" spans="1:15" x14ac:dyDescent="0.35">
      <c r="A1335" s="6" t="s">
        <v>4876</v>
      </c>
      <c r="B1335" s="16">
        <f t="shared" si="20"/>
        <v>45504</v>
      </c>
      <c r="G1335">
        <v>1</v>
      </c>
      <c r="O1335">
        <v>1</v>
      </c>
    </row>
    <row r="1336" spans="1:15" x14ac:dyDescent="0.35">
      <c r="A1336" s="6" t="s">
        <v>4875</v>
      </c>
      <c r="B1336" s="16">
        <f t="shared" si="20"/>
        <v>45504</v>
      </c>
      <c r="G1336">
        <v>1</v>
      </c>
      <c r="O1336">
        <v>1</v>
      </c>
    </row>
    <row r="1337" spans="1:15" x14ac:dyDescent="0.35">
      <c r="A1337" s="6" t="s">
        <v>4874</v>
      </c>
      <c r="B1337" s="16">
        <f t="shared" si="20"/>
        <v>45504</v>
      </c>
      <c r="G1337">
        <v>1</v>
      </c>
      <c r="O1337">
        <v>1</v>
      </c>
    </row>
    <row r="1338" spans="1:15" x14ac:dyDescent="0.35">
      <c r="A1338" s="6" t="s">
        <v>4873</v>
      </c>
      <c r="B1338" s="16">
        <f t="shared" si="20"/>
        <v>45504</v>
      </c>
      <c r="G1338">
        <v>1</v>
      </c>
      <c r="O1338">
        <v>1</v>
      </c>
    </row>
    <row r="1339" spans="1:15" x14ac:dyDescent="0.35">
      <c r="A1339" s="6" t="s">
        <v>4872</v>
      </c>
      <c r="B1339" s="16">
        <f t="shared" si="20"/>
        <v>45504</v>
      </c>
      <c r="G1339">
        <v>1</v>
      </c>
      <c r="O1339">
        <v>1</v>
      </c>
    </row>
    <row r="1340" spans="1:15" x14ac:dyDescent="0.35">
      <c r="A1340" s="6" t="s">
        <v>4871</v>
      </c>
      <c r="B1340" s="16">
        <f t="shared" si="20"/>
        <v>45504</v>
      </c>
      <c r="G1340">
        <v>1</v>
      </c>
      <c r="O1340">
        <v>1</v>
      </c>
    </row>
    <row r="1341" spans="1:15" x14ac:dyDescent="0.35">
      <c r="A1341" s="6" t="s">
        <v>4870</v>
      </c>
      <c r="B1341" s="16">
        <f t="shared" si="20"/>
        <v>45504</v>
      </c>
      <c r="G1341">
        <v>1</v>
      </c>
      <c r="O1341">
        <v>1</v>
      </c>
    </row>
    <row r="1342" spans="1:15" x14ac:dyDescent="0.35">
      <c r="A1342" s="6" t="s">
        <v>4869</v>
      </c>
      <c r="B1342" s="16">
        <f t="shared" si="20"/>
        <v>45504</v>
      </c>
      <c r="G1342">
        <v>1</v>
      </c>
      <c r="O1342">
        <v>1</v>
      </c>
    </row>
    <row r="1343" spans="1:15" x14ac:dyDescent="0.35">
      <c r="A1343" s="6" t="s">
        <v>4868</v>
      </c>
      <c r="B1343" s="16">
        <f t="shared" si="20"/>
        <v>45504</v>
      </c>
      <c r="G1343">
        <v>1</v>
      </c>
      <c r="O1343">
        <v>1</v>
      </c>
    </row>
    <row r="1344" spans="1:15" x14ac:dyDescent="0.35">
      <c r="A1344" s="6" t="s">
        <v>4867</v>
      </c>
      <c r="B1344" s="16">
        <f t="shared" si="20"/>
        <v>45504</v>
      </c>
      <c r="G1344">
        <v>1</v>
      </c>
      <c r="O1344">
        <v>1</v>
      </c>
    </row>
    <row r="1345" spans="1:15" x14ac:dyDescent="0.35">
      <c r="A1345" s="6" t="s">
        <v>4866</v>
      </c>
      <c r="B1345" s="16">
        <f t="shared" si="20"/>
        <v>45504</v>
      </c>
      <c r="G1345">
        <v>1</v>
      </c>
      <c r="O1345">
        <v>1</v>
      </c>
    </row>
    <row r="1346" spans="1:15" x14ac:dyDescent="0.35">
      <c r="A1346" s="6" t="s">
        <v>4865</v>
      </c>
      <c r="B1346" s="16">
        <f t="shared" si="20"/>
        <v>45504</v>
      </c>
      <c r="G1346">
        <v>1</v>
      </c>
      <c r="O1346">
        <v>1</v>
      </c>
    </row>
    <row r="1347" spans="1:15" x14ac:dyDescent="0.35">
      <c r="A1347" s="6" t="s">
        <v>4864</v>
      </c>
      <c r="B1347" s="16">
        <f t="shared" ref="B1347:B1410" si="21">DATE(YEAR(LEFT(A1347,10)),MONTH(LEFT(A1347,10)),DAY(LEFT(A1347,10)))</f>
        <v>45504</v>
      </c>
      <c r="G1347">
        <v>1</v>
      </c>
      <c r="O1347">
        <v>1</v>
      </c>
    </row>
    <row r="1348" spans="1:15" x14ac:dyDescent="0.35">
      <c r="A1348" s="6" t="s">
        <v>4863</v>
      </c>
      <c r="B1348" s="16">
        <f t="shared" si="21"/>
        <v>45504</v>
      </c>
      <c r="G1348">
        <v>1</v>
      </c>
      <c r="O1348">
        <v>1</v>
      </c>
    </row>
    <row r="1349" spans="1:15" x14ac:dyDescent="0.35">
      <c r="A1349" s="6" t="s">
        <v>4862</v>
      </c>
      <c r="B1349" s="16">
        <f t="shared" si="21"/>
        <v>45504</v>
      </c>
      <c r="G1349">
        <v>1</v>
      </c>
      <c r="O1349">
        <v>1</v>
      </c>
    </row>
    <row r="1350" spans="1:15" x14ac:dyDescent="0.35">
      <c r="A1350" s="6" t="s">
        <v>4861</v>
      </c>
      <c r="B1350" s="16">
        <f t="shared" si="21"/>
        <v>45504</v>
      </c>
      <c r="G1350">
        <v>1</v>
      </c>
      <c r="O1350">
        <v>1</v>
      </c>
    </row>
    <row r="1351" spans="1:15" x14ac:dyDescent="0.35">
      <c r="A1351" s="6" t="s">
        <v>4860</v>
      </c>
      <c r="B1351" s="16">
        <f t="shared" si="21"/>
        <v>45504</v>
      </c>
      <c r="G1351">
        <v>1</v>
      </c>
      <c r="O1351">
        <v>1</v>
      </c>
    </row>
    <row r="1352" spans="1:15" x14ac:dyDescent="0.35">
      <c r="A1352" s="6" t="s">
        <v>4859</v>
      </c>
      <c r="B1352" s="16">
        <f t="shared" si="21"/>
        <v>45504</v>
      </c>
      <c r="G1352">
        <v>1</v>
      </c>
      <c r="O1352">
        <v>1</v>
      </c>
    </row>
    <row r="1353" spans="1:15" x14ac:dyDescent="0.35">
      <c r="A1353" s="6" t="s">
        <v>4855</v>
      </c>
      <c r="B1353" s="16">
        <f t="shared" si="21"/>
        <v>45504</v>
      </c>
      <c r="F1353">
        <v>1</v>
      </c>
      <c r="O1353">
        <v>1</v>
      </c>
    </row>
    <row r="1354" spans="1:15" x14ac:dyDescent="0.35">
      <c r="A1354" s="6" t="s">
        <v>4854</v>
      </c>
      <c r="B1354" s="16">
        <f t="shared" si="21"/>
        <v>45504</v>
      </c>
      <c r="F1354">
        <v>1</v>
      </c>
      <c r="O1354">
        <v>1</v>
      </c>
    </row>
    <row r="1355" spans="1:15" x14ac:dyDescent="0.35">
      <c r="A1355" s="6" t="s">
        <v>4853</v>
      </c>
      <c r="B1355" s="16">
        <f t="shared" si="21"/>
        <v>45504</v>
      </c>
      <c r="F1355">
        <v>1</v>
      </c>
      <c r="O1355">
        <v>1</v>
      </c>
    </row>
    <row r="1356" spans="1:15" x14ac:dyDescent="0.35">
      <c r="A1356" s="6" t="s">
        <v>4852</v>
      </c>
      <c r="B1356" s="16">
        <f t="shared" si="21"/>
        <v>45504</v>
      </c>
      <c r="F1356">
        <v>1</v>
      </c>
      <c r="O1356">
        <v>1</v>
      </c>
    </row>
    <row r="1357" spans="1:15" x14ac:dyDescent="0.35">
      <c r="A1357" s="6" t="s">
        <v>4851</v>
      </c>
      <c r="B1357" s="16">
        <f t="shared" si="21"/>
        <v>45504</v>
      </c>
      <c r="F1357">
        <v>1</v>
      </c>
      <c r="O1357">
        <v>1</v>
      </c>
    </row>
    <row r="1358" spans="1:15" x14ac:dyDescent="0.35">
      <c r="A1358" s="6" t="s">
        <v>4850</v>
      </c>
      <c r="B1358" s="16">
        <f t="shared" si="21"/>
        <v>45504</v>
      </c>
      <c r="F1358">
        <v>1</v>
      </c>
      <c r="O1358">
        <v>1</v>
      </c>
    </row>
    <row r="1359" spans="1:15" x14ac:dyDescent="0.35">
      <c r="A1359" s="6" t="s">
        <v>4849</v>
      </c>
      <c r="B1359" s="16">
        <f t="shared" si="21"/>
        <v>45504</v>
      </c>
      <c r="F1359">
        <v>1</v>
      </c>
      <c r="O1359">
        <v>1</v>
      </c>
    </row>
    <row r="1360" spans="1:15" x14ac:dyDescent="0.35">
      <c r="A1360" s="6" t="s">
        <v>4848</v>
      </c>
      <c r="B1360" s="16">
        <f t="shared" si="21"/>
        <v>45504</v>
      </c>
      <c r="F1360">
        <v>1</v>
      </c>
      <c r="O1360">
        <v>1</v>
      </c>
    </row>
    <row r="1361" spans="1:15" x14ac:dyDescent="0.35">
      <c r="A1361" s="6" t="s">
        <v>4847</v>
      </c>
      <c r="B1361" s="16">
        <f t="shared" si="21"/>
        <v>45504</v>
      </c>
      <c r="F1361">
        <v>1</v>
      </c>
      <c r="O1361">
        <v>1</v>
      </c>
    </row>
    <row r="1362" spans="1:15" x14ac:dyDescent="0.35">
      <c r="A1362" s="6" t="s">
        <v>4846</v>
      </c>
      <c r="B1362" s="16">
        <f t="shared" si="21"/>
        <v>45504</v>
      </c>
      <c r="F1362">
        <v>1</v>
      </c>
      <c r="O1362">
        <v>1</v>
      </c>
    </row>
    <row r="1363" spans="1:15" x14ac:dyDescent="0.35">
      <c r="A1363" s="6" t="s">
        <v>4845</v>
      </c>
      <c r="B1363" s="16">
        <f t="shared" si="21"/>
        <v>45504</v>
      </c>
      <c r="F1363">
        <v>1</v>
      </c>
      <c r="O1363">
        <v>1</v>
      </c>
    </row>
    <row r="1364" spans="1:15" x14ac:dyDescent="0.35">
      <c r="A1364" s="6" t="s">
        <v>4844</v>
      </c>
      <c r="B1364" s="16">
        <f t="shared" si="21"/>
        <v>45504</v>
      </c>
      <c r="F1364">
        <v>1</v>
      </c>
      <c r="O1364">
        <v>1</v>
      </c>
    </row>
    <row r="1365" spans="1:15" x14ac:dyDescent="0.35">
      <c r="A1365" s="6" t="s">
        <v>4843</v>
      </c>
      <c r="B1365" s="16">
        <f t="shared" si="21"/>
        <v>45504</v>
      </c>
      <c r="F1365">
        <v>1</v>
      </c>
      <c r="O1365">
        <v>1</v>
      </c>
    </row>
    <row r="1366" spans="1:15" x14ac:dyDescent="0.35">
      <c r="A1366" s="6" t="s">
        <v>4841</v>
      </c>
      <c r="B1366" s="16">
        <f t="shared" si="21"/>
        <v>45504</v>
      </c>
      <c r="F1366">
        <v>1</v>
      </c>
      <c r="O1366">
        <v>1</v>
      </c>
    </row>
    <row r="1367" spans="1:15" x14ac:dyDescent="0.35">
      <c r="A1367" s="6" t="s">
        <v>4840</v>
      </c>
      <c r="B1367" s="16">
        <f t="shared" si="21"/>
        <v>45504</v>
      </c>
      <c r="F1367">
        <v>1</v>
      </c>
      <c r="O1367">
        <v>1</v>
      </c>
    </row>
    <row r="1368" spans="1:15" x14ac:dyDescent="0.35">
      <c r="A1368" s="6" t="s">
        <v>4834</v>
      </c>
      <c r="B1368" s="16">
        <f t="shared" si="21"/>
        <v>45505</v>
      </c>
      <c r="D1368">
        <v>1</v>
      </c>
      <c r="O1368">
        <v>1</v>
      </c>
    </row>
    <row r="1369" spans="1:15" x14ac:dyDescent="0.35">
      <c r="A1369" s="6" t="s">
        <v>4824</v>
      </c>
      <c r="B1369" s="16">
        <f t="shared" si="21"/>
        <v>45505</v>
      </c>
      <c r="G1369">
        <v>1</v>
      </c>
      <c r="O1369">
        <v>1</v>
      </c>
    </row>
    <row r="1370" spans="1:15" x14ac:dyDescent="0.35">
      <c r="A1370" s="6" t="s">
        <v>4823</v>
      </c>
      <c r="B1370" s="16">
        <f t="shared" si="21"/>
        <v>45505</v>
      </c>
      <c r="G1370">
        <v>1</v>
      </c>
      <c r="O1370">
        <v>1</v>
      </c>
    </row>
    <row r="1371" spans="1:15" x14ac:dyDescent="0.35">
      <c r="A1371" s="6" t="s">
        <v>4822</v>
      </c>
      <c r="B1371" s="16">
        <f t="shared" si="21"/>
        <v>45505</v>
      </c>
      <c r="G1371">
        <v>1</v>
      </c>
      <c r="O1371">
        <v>1</v>
      </c>
    </row>
    <row r="1372" spans="1:15" x14ac:dyDescent="0.35">
      <c r="A1372" s="6" t="s">
        <v>4821</v>
      </c>
      <c r="B1372" s="16">
        <f t="shared" si="21"/>
        <v>45505</v>
      </c>
      <c r="G1372">
        <v>1</v>
      </c>
      <c r="O1372">
        <v>1</v>
      </c>
    </row>
    <row r="1373" spans="1:15" x14ac:dyDescent="0.35">
      <c r="A1373" s="6" t="s">
        <v>4820</v>
      </c>
      <c r="B1373" s="16">
        <f t="shared" si="21"/>
        <v>45505</v>
      </c>
      <c r="G1373">
        <v>1</v>
      </c>
      <c r="O1373">
        <v>1</v>
      </c>
    </row>
    <row r="1374" spans="1:15" x14ac:dyDescent="0.35">
      <c r="A1374" s="6" t="s">
        <v>4819</v>
      </c>
      <c r="B1374" s="16">
        <f t="shared" si="21"/>
        <v>45505</v>
      </c>
      <c r="G1374">
        <v>1</v>
      </c>
      <c r="O1374">
        <v>1</v>
      </c>
    </row>
    <row r="1375" spans="1:15" x14ac:dyDescent="0.35">
      <c r="A1375" s="6" t="s">
        <v>4818</v>
      </c>
      <c r="B1375" s="16">
        <f t="shared" si="21"/>
        <v>45505</v>
      </c>
      <c r="G1375">
        <v>1</v>
      </c>
      <c r="O1375">
        <v>1</v>
      </c>
    </row>
    <row r="1376" spans="1:15" x14ac:dyDescent="0.35">
      <c r="A1376" s="6" t="s">
        <v>4817</v>
      </c>
      <c r="B1376" s="16">
        <f t="shared" si="21"/>
        <v>45505</v>
      </c>
      <c r="G1376">
        <v>1</v>
      </c>
      <c r="O1376">
        <v>1</v>
      </c>
    </row>
    <row r="1377" spans="1:15" x14ac:dyDescent="0.35">
      <c r="A1377" s="6" t="s">
        <v>4816</v>
      </c>
      <c r="B1377" s="16">
        <f t="shared" si="21"/>
        <v>45505</v>
      </c>
      <c r="G1377">
        <v>1</v>
      </c>
      <c r="O1377">
        <v>1</v>
      </c>
    </row>
    <row r="1378" spans="1:15" x14ac:dyDescent="0.35">
      <c r="A1378" s="6" t="s">
        <v>4815</v>
      </c>
      <c r="B1378" s="16">
        <f t="shared" si="21"/>
        <v>45505</v>
      </c>
      <c r="G1378">
        <v>1</v>
      </c>
      <c r="O1378">
        <v>1</v>
      </c>
    </row>
    <row r="1379" spans="1:15" x14ac:dyDescent="0.35">
      <c r="A1379" s="6" t="s">
        <v>4814</v>
      </c>
      <c r="B1379" s="16">
        <f t="shared" si="21"/>
        <v>45505</v>
      </c>
      <c r="G1379">
        <v>1</v>
      </c>
      <c r="O1379">
        <v>1</v>
      </c>
    </row>
    <row r="1380" spans="1:15" x14ac:dyDescent="0.35">
      <c r="A1380" s="6" t="s">
        <v>4813</v>
      </c>
      <c r="B1380" s="16">
        <f t="shared" si="21"/>
        <v>45505</v>
      </c>
      <c r="G1380">
        <v>1</v>
      </c>
      <c r="O1380">
        <v>1</v>
      </c>
    </row>
    <row r="1381" spans="1:15" x14ac:dyDescent="0.35">
      <c r="A1381" s="6" t="s">
        <v>4812</v>
      </c>
      <c r="B1381" s="16">
        <f t="shared" si="21"/>
        <v>45505</v>
      </c>
      <c r="G1381">
        <v>1</v>
      </c>
      <c r="O1381">
        <v>1</v>
      </c>
    </row>
    <row r="1382" spans="1:15" x14ac:dyDescent="0.35">
      <c r="A1382" s="6" t="s">
        <v>4811</v>
      </c>
      <c r="B1382" s="16">
        <f t="shared" si="21"/>
        <v>45505</v>
      </c>
      <c r="G1382">
        <v>1</v>
      </c>
      <c r="O1382">
        <v>1</v>
      </c>
    </row>
    <row r="1383" spans="1:15" x14ac:dyDescent="0.35">
      <c r="A1383" s="6" t="s">
        <v>4810</v>
      </c>
      <c r="B1383" s="16">
        <f t="shared" si="21"/>
        <v>45505</v>
      </c>
      <c r="G1383">
        <v>1</v>
      </c>
      <c r="O1383">
        <v>1</v>
      </c>
    </row>
    <row r="1384" spans="1:15" x14ac:dyDescent="0.35">
      <c r="A1384" s="6" t="s">
        <v>4809</v>
      </c>
      <c r="B1384" s="16">
        <f t="shared" si="21"/>
        <v>45505</v>
      </c>
      <c r="G1384">
        <v>1</v>
      </c>
      <c r="O1384">
        <v>1</v>
      </c>
    </row>
    <row r="1385" spans="1:15" x14ac:dyDescent="0.35">
      <c r="A1385" s="6" t="s">
        <v>4808</v>
      </c>
      <c r="B1385" s="16">
        <f t="shared" si="21"/>
        <v>45505</v>
      </c>
      <c r="G1385">
        <v>1</v>
      </c>
      <c r="O1385">
        <v>1</v>
      </c>
    </row>
    <row r="1386" spans="1:15" x14ac:dyDescent="0.35">
      <c r="A1386" s="6" t="s">
        <v>4807</v>
      </c>
      <c r="B1386" s="16">
        <f t="shared" si="21"/>
        <v>45505</v>
      </c>
      <c r="G1386">
        <v>1</v>
      </c>
      <c r="O1386">
        <v>1</v>
      </c>
    </row>
    <row r="1387" spans="1:15" x14ac:dyDescent="0.35">
      <c r="A1387" s="6" t="s">
        <v>4806</v>
      </c>
      <c r="B1387" s="16">
        <f t="shared" si="21"/>
        <v>45505</v>
      </c>
      <c r="G1387">
        <v>1</v>
      </c>
      <c r="O1387">
        <v>1</v>
      </c>
    </row>
    <row r="1388" spans="1:15" x14ac:dyDescent="0.35">
      <c r="A1388" s="6" t="s">
        <v>4805</v>
      </c>
      <c r="B1388" s="16">
        <f t="shared" si="21"/>
        <v>45505</v>
      </c>
      <c r="G1388">
        <v>1</v>
      </c>
      <c r="O1388">
        <v>1</v>
      </c>
    </row>
    <row r="1389" spans="1:15" x14ac:dyDescent="0.35">
      <c r="A1389" s="6" t="s">
        <v>4804</v>
      </c>
      <c r="B1389" s="16">
        <f t="shared" si="21"/>
        <v>45505</v>
      </c>
      <c r="G1389">
        <v>1</v>
      </c>
      <c r="O1389">
        <v>1</v>
      </c>
    </row>
    <row r="1390" spans="1:15" x14ac:dyDescent="0.35">
      <c r="A1390" s="6" t="s">
        <v>4803</v>
      </c>
      <c r="B1390" s="16">
        <f t="shared" si="21"/>
        <v>45505</v>
      </c>
      <c r="G1390">
        <v>1</v>
      </c>
      <c r="O1390">
        <v>1</v>
      </c>
    </row>
    <row r="1391" spans="1:15" x14ac:dyDescent="0.35">
      <c r="A1391" s="6" t="s">
        <v>4802</v>
      </c>
      <c r="B1391" s="16">
        <f t="shared" si="21"/>
        <v>45505</v>
      </c>
      <c r="G1391">
        <v>2</v>
      </c>
      <c r="O1391">
        <v>2</v>
      </c>
    </row>
    <row r="1392" spans="1:15" x14ac:dyDescent="0.35">
      <c r="A1392" s="6" t="s">
        <v>4801</v>
      </c>
      <c r="B1392" s="16">
        <f t="shared" si="21"/>
        <v>45505</v>
      </c>
      <c r="G1392">
        <v>1</v>
      </c>
      <c r="O1392">
        <v>1</v>
      </c>
    </row>
    <row r="1393" spans="1:15" x14ac:dyDescent="0.35">
      <c r="A1393" s="6" t="s">
        <v>4800</v>
      </c>
      <c r="B1393" s="16">
        <f t="shared" si="21"/>
        <v>45505</v>
      </c>
      <c r="G1393">
        <v>1</v>
      </c>
      <c r="O1393">
        <v>1</v>
      </c>
    </row>
    <row r="1394" spans="1:15" x14ac:dyDescent="0.35">
      <c r="A1394" s="6" t="s">
        <v>4799</v>
      </c>
      <c r="B1394" s="16">
        <f t="shared" si="21"/>
        <v>45505</v>
      </c>
      <c r="G1394">
        <v>1</v>
      </c>
      <c r="O1394">
        <v>1</v>
      </c>
    </row>
    <row r="1395" spans="1:15" x14ac:dyDescent="0.35">
      <c r="A1395" s="6" t="s">
        <v>4798</v>
      </c>
      <c r="B1395" s="16">
        <f t="shared" si="21"/>
        <v>45505</v>
      </c>
      <c r="G1395">
        <v>2</v>
      </c>
      <c r="O1395">
        <v>2</v>
      </c>
    </row>
    <row r="1396" spans="1:15" x14ac:dyDescent="0.35">
      <c r="A1396" s="6" t="s">
        <v>4797</v>
      </c>
      <c r="B1396" s="16">
        <f t="shared" si="21"/>
        <v>45505</v>
      </c>
      <c r="G1396">
        <v>1</v>
      </c>
      <c r="O1396">
        <v>1</v>
      </c>
    </row>
    <row r="1397" spans="1:15" x14ac:dyDescent="0.35">
      <c r="A1397" s="6" t="s">
        <v>4796</v>
      </c>
      <c r="B1397" s="16">
        <f t="shared" si="21"/>
        <v>45505</v>
      </c>
      <c r="G1397">
        <v>1</v>
      </c>
      <c r="O1397">
        <v>1</v>
      </c>
    </row>
    <row r="1398" spans="1:15" x14ac:dyDescent="0.35">
      <c r="A1398" s="6" t="s">
        <v>4795</v>
      </c>
      <c r="B1398" s="16">
        <f t="shared" si="21"/>
        <v>45505</v>
      </c>
      <c r="G1398">
        <v>1</v>
      </c>
      <c r="O1398">
        <v>1</v>
      </c>
    </row>
    <row r="1399" spans="1:15" x14ac:dyDescent="0.35">
      <c r="A1399" s="6" t="s">
        <v>4794</v>
      </c>
      <c r="B1399" s="16">
        <f t="shared" si="21"/>
        <v>45505</v>
      </c>
      <c r="G1399">
        <v>2</v>
      </c>
      <c r="O1399">
        <v>2</v>
      </c>
    </row>
    <row r="1400" spans="1:15" x14ac:dyDescent="0.35">
      <c r="A1400" s="6" t="s">
        <v>4793</v>
      </c>
      <c r="B1400" s="16">
        <f t="shared" si="21"/>
        <v>45505</v>
      </c>
      <c r="G1400">
        <v>1</v>
      </c>
      <c r="O1400">
        <v>1</v>
      </c>
    </row>
    <row r="1401" spans="1:15" x14ac:dyDescent="0.35">
      <c r="A1401" s="6" t="s">
        <v>4792</v>
      </c>
      <c r="B1401" s="16">
        <f t="shared" si="21"/>
        <v>45505</v>
      </c>
      <c r="G1401">
        <v>1</v>
      </c>
      <c r="O1401">
        <v>1</v>
      </c>
    </row>
    <row r="1402" spans="1:15" x14ac:dyDescent="0.35">
      <c r="A1402" s="6" t="s">
        <v>4791</v>
      </c>
      <c r="B1402" s="16">
        <f t="shared" si="21"/>
        <v>45505</v>
      </c>
      <c r="G1402">
        <v>1</v>
      </c>
      <c r="O1402">
        <v>1</v>
      </c>
    </row>
    <row r="1403" spans="1:15" x14ac:dyDescent="0.35">
      <c r="A1403" s="6" t="s">
        <v>4790</v>
      </c>
      <c r="B1403" s="16">
        <f t="shared" si="21"/>
        <v>45505</v>
      </c>
      <c r="G1403">
        <v>1</v>
      </c>
      <c r="O1403">
        <v>1</v>
      </c>
    </row>
    <row r="1404" spans="1:15" x14ac:dyDescent="0.35">
      <c r="A1404" s="6" t="s">
        <v>4789</v>
      </c>
      <c r="B1404" s="16">
        <f t="shared" si="21"/>
        <v>45505</v>
      </c>
      <c r="G1404">
        <v>1</v>
      </c>
      <c r="O1404">
        <v>1</v>
      </c>
    </row>
    <row r="1405" spans="1:15" x14ac:dyDescent="0.35">
      <c r="A1405" s="6" t="s">
        <v>4788</v>
      </c>
      <c r="B1405" s="16">
        <f t="shared" si="21"/>
        <v>45505</v>
      </c>
      <c r="G1405">
        <v>1</v>
      </c>
      <c r="O1405">
        <v>1</v>
      </c>
    </row>
    <row r="1406" spans="1:15" x14ac:dyDescent="0.35">
      <c r="A1406" s="6" t="s">
        <v>4787</v>
      </c>
      <c r="B1406" s="16">
        <f t="shared" si="21"/>
        <v>45505</v>
      </c>
      <c r="G1406">
        <v>2</v>
      </c>
      <c r="O1406">
        <v>2</v>
      </c>
    </row>
    <row r="1407" spans="1:15" x14ac:dyDescent="0.35">
      <c r="A1407" s="6" t="s">
        <v>4786</v>
      </c>
      <c r="B1407" s="16">
        <f t="shared" si="21"/>
        <v>45505</v>
      </c>
      <c r="G1407">
        <v>1</v>
      </c>
      <c r="O1407">
        <v>1</v>
      </c>
    </row>
    <row r="1408" spans="1:15" x14ac:dyDescent="0.35">
      <c r="A1408" s="6" t="s">
        <v>4785</v>
      </c>
      <c r="B1408" s="16">
        <f t="shared" si="21"/>
        <v>45505</v>
      </c>
      <c r="G1408">
        <v>1</v>
      </c>
      <c r="O1408">
        <v>1</v>
      </c>
    </row>
    <row r="1409" spans="1:15" x14ac:dyDescent="0.35">
      <c r="A1409" s="6" t="s">
        <v>4784</v>
      </c>
      <c r="B1409" s="16">
        <f t="shared" si="21"/>
        <v>45505</v>
      </c>
      <c r="G1409">
        <v>1</v>
      </c>
      <c r="O1409">
        <v>1</v>
      </c>
    </row>
    <row r="1410" spans="1:15" x14ac:dyDescent="0.35">
      <c r="A1410" s="6" t="s">
        <v>4783</v>
      </c>
      <c r="B1410" s="16">
        <f t="shared" si="21"/>
        <v>45505</v>
      </c>
      <c r="G1410">
        <v>2</v>
      </c>
      <c r="O1410">
        <v>2</v>
      </c>
    </row>
    <row r="1411" spans="1:15" x14ac:dyDescent="0.35">
      <c r="A1411" s="6" t="s">
        <v>4782</v>
      </c>
      <c r="B1411" s="16">
        <f t="shared" ref="B1411:B1474" si="22">DATE(YEAR(LEFT(A1411,10)),MONTH(LEFT(A1411,10)),DAY(LEFT(A1411,10)))</f>
        <v>45505</v>
      </c>
      <c r="G1411">
        <v>1</v>
      </c>
      <c r="O1411">
        <v>1</v>
      </c>
    </row>
    <row r="1412" spans="1:15" x14ac:dyDescent="0.35">
      <c r="A1412" s="6" t="s">
        <v>4781</v>
      </c>
      <c r="B1412" s="16">
        <f t="shared" si="22"/>
        <v>45505</v>
      </c>
      <c r="G1412">
        <v>1</v>
      </c>
      <c r="O1412">
        <v>1</v>
      </c>
    </row>
    <row r="1413" spans="1:15" x14ac:dyDescent="0.35">
      <c r="A1413" s="6" t="s">
        <v>4780</v>
      </c>
      <c r="B1413" s="16">
        <f t="shared" si="22"/>
        <v>45505</v>
      </c>
      <c r="G1413">
        <v>1</v>
      </c>
      <c r="O1413">
        <v>1</v>
      </c>
    </row>
    <row r="1414" spans="1:15" x14ac:dyDescent="0.35">
      <c r="A1414" s="6" t="s">
        <v>4779</v>
      </c>
      <c r="B1414" s="16">
        <f t="shared" si="22"/>
        <v>45505</v>
      </c>
      <c r="G1414">
        <v>1</v>
      </c>
      <c r="O1414">
        <v>1</v>
      </c>
    </row>
    <row r="1415" spans="1:15" x14ac:dyDescent="0.35">
      <c r="A1415" s="6" t="s">
        <v>4778</v>
      </c>
      <c r="B1415" s="16">
        <f t="shared" si="22"/>
        <v>45505</v>
      </c>
      <c r="G1415">
        <v>1</v>
      </c>
      <c r="O1415">
        <v>1</v>
      </c>
    </row>
    <row r="1416" spans="1:15" x14ac:dyDescent="0.35">
      <c r="A1416" s="6" t="s">
        <v>4777</v>
      </c>
      <c r="B1416" s="16">
        <f t="shared" si="22"/>
        <v>45505</v>
      </c>
      <c r="G1416">
        <v>1</v>
      </c>
      <c r="O1416">
        <v>1</v>
      </c>
    </row>
    <row r="1417" spans="1:15" x14ac:dyDescent="0.35">
      <c r="A1417" s="6" t="s">
        <v>4776</v>
      </c>
      <c r="B1417" s="16">
        <f t="shared" si="22"/>
        <v>45505</v>
      </c>
      <c r="G1417">
        <v>1</v>
      </c>
      <c r="O1417">
        <v>1</v>
      </c>
    </row>
    <row r="1418" spans="1:15" x14ac:dyDescent="0.35">
      <c r="A1418" s="6" t="s">
        <v>4775</v>
      </c>
      <c r="B1418" s="16">
        <f t="shared" si="22"/>
        <v>45505</v>
      </c>
      <c r="G1418">
        <v>1</v>
      </c>
      <c r="O1418">
        <v>1</v>
      </c>
    </row>
    <row r="1419" spans="1:15" x14ac:dyDescent="0.35">
      <c r="A1419" s="6" t="s">
        <v>4774</v>
      </c>
      <c r="B1419" s="16">
        <f t="shared" si="22"/>
        <v>45505</v>
      </c>
      <c r="G1419">
        <v>1</v>
      </c>
      <c r="O1419">
        <v>1</v>
      </c>
    </row>
    <row r="1420" spans="1:15" x14ac:dyDescent="0.35">
      <c r="A1420" s="6" t="s">
        <v>4773</v>
      </c>
      <c r="B1420" s="16">
        <f t="shared" si="22"/>
        <v>45505</v>
      </c>
      <c r="G1420">
        <v>1</v>
      </c>
      <c r="O1420">
        <v>1</v>
      </c>
    </row>
    <row r="1421" spans="1:15" x14ac:dyDescent="0.35">
      <c r="A1421" s="6" t="s">
        <v>4772</v>
      </c>
      <c r="B1421" s="16">
        <f t="shared" si="22"/>
        <v>45505</v>
      </c>
      <c r="G1421">
        <v>1</v>
      </c>
      <c r="O1421">
        <v>1</v>
      </c>
    </row>
    <row r="1422" spans="1:15" x14ac:dyDescent="0.35">
      <c r="A1422" s="6" t="s">
        <v>4771</v>
      </c>
      <c r="B1422" s="16">
        <f t="shared" si="22"/>
        <v>45505</v>
      </c>
      <c r="G1422">
        <v>1</v>
      </c>
      <c r="O1422">
        <v>1</v>
      </c>
    </row>
    <row r="1423" spans="1:15" x14ac:dyDescent="0.35">
      <c r="A1423" s="6" t="s">
        <v>4770</v>
      </c>
      <c r="B1423" s="16">
        <f t="shared" si="22"/>
        <v>45505</v>
      </c>
      <c r="F1423">
        <v>1</v>
      </c>
      <c r="O1423">
        <v>1</v>
      </c>
    </row>
    <row r="1424" spans="1:15" x14ac:dyDescent="0.35">
      <c r="A1424" s="6" t="s">
        <v>4769</v>
      </c>
      <c r="B1424" s="16">
        <f t="shared" si="22"/>
        <v>45505</v>
      </c>
      <c r="F1424">
        <v>1</v>
      </c>
      <c r="O1424">
        <v>1</v>
      </c>
    </row>
    <row r="1425" spans="1:15" x14ac:dyDescent="0.35">
      <c r="A1425" s="6" t="s">
        <v>4768</v>
      </c>
      <c r="B1425" s="16">
        <f t="shared" si="22"/>
        <v>45505</v>
      </c>
      <c r="F1425">
        <v>1</v>
      </c>
      <c r="O1425">
        <v>1</v>
      </c>
    </row>
    <row r="1426" spans="1:15" x14ac:dyDescent="0.35">
      <c r="A1426" s="6" t="s">
        <v>4767</v>
      </c>
      <c r="B1426" s="16">
        <f t="shared" si="22"/>
        <v>45505</v>
      </c>
      <c r="F1426">
        <v>1</v>
      </c>
      <c r="O1426">
        <v>1</v>
      </c>
    </row>
    <row r="1427" spans="1:15" x14ac:dyDescent="0.35">
      <c r="A1427" s="6" t="s">
        <v>4766</v>
      </c>
      <c r="B1427" s="16">
        <f t="shared" si="22"/>
        <v>45505</v>
      </c>
      <c r="F1427">
        <v>1</v>
      </c>
      <c r="O1427">
        <v>1</v>
      </c>
    </row>
    <row r="1428" spans="1:15" x14ac:dyDescent="0.35">
      <c r="A1428" s="6" t="s">
        <v>4765</v>
      </c>
      <c r="B1428" s="16">
        <f t="shared" si="22"/>
        <v>45505</v>
      </c>
      <c r="F1428">
        <v>1</v>
      </c>
      <c r="O1428">
        <v>1</v>
      </c>
    </row>
    <row r="1429" spans="1:15" x14ac:dyDescent="0.35">
      <c r="A1429" s="6" t="s">
        <v>4764</v>
      </c>
      <c r="B1429" s="16">
        <f t="shared" si="22"/>
        <v>45505</v>
      </c>
      <c r="F1429">
        <v>1</v>
      </c>
      <c r="O1429">
        <v>1</v>
      </c>
    </row>
    <row r="1430" spans="1:15" x14ac:dyDescent="0.35">
      <c r="A1430" s="6" t="s">
        <v>4763</v>
      </c>
      <c r="B1430" s="16">
        <f t="shared" si="22"/>
        <v>45505</v>
      </c>
      <c r="F1430">
        <v>1</v>
      </c>
      <c r="O1430">
        <v>1</v>
      </c>
    </row>
    <row r="1431" spans="1:15" x14ac:dyDescent="0.35">
      <c r="A1431" s="6" t="s">
        <v>4762</v>
      </c>
      <c r="B1431" s="16">
        <f t="shared" si="22"/>
        <v>45505</v>
      </c>
      <c r="F1431">
        <v>1</v>
      </c>
      <c r="O1431">
        <v>1</v>
      </c>
    </row>
    <row r="1432" spans="1:15" x14ac:dyDescent="0.35">
      <c r="A1432" s="6" t="s">
        <v>4761</v>
      </c>
      <c r="B1432" s="16">
        <f t="shared" si="22"/>
        <v>45505</v>
      </c>
      <c r="F1432">
        <v>1</v>
      </c>
      <c r="O1432">
        <v>1</v>
      </c>
    </row>
    <row r="1433" spans="1:15" x14ac:dyDescent="0.35">
      <c r="A1433" s="6" t="s">
        <v>4760</v>
      </c>
      <c r="B1433" s="16">
        <f t="shared" si="22"/>
        <v>45505</v>
      </c>
      <c r="F1433">
        <v>1</v>
      </c>
      <c r="O1433">
        <v>1</v>
      </c>
    </row>
    <row r="1434" spans="1:15" x14ac:dyDescent="0.35">
      <c r="A1434" s="6" t="s">
        <v>4759</v>
      </c>
      <c r="B1434" s="16">
        <f t="shared" si="22"/>
        <v>45505</v>
      </c>
      <c r="F1434">
        <v>1</v>
      </c>
      <c r="O1434">
        <v>1</v>
      </c>
    </row>
    <row r="1435" spans="1:15" x14ac:dyDescent="0.35">
      <c r="A1435" s="6" t="s">
        <v>4758</v>
      </c>
      <c r="B1435" s="16">
        <f t="shared" si="22"/>
        <v>45505</v>
      </c>
      <c r="F1435">
        <v>1</v>
      </c>
      <c r="O1435">
        <v>1</v>
      </c>
    </row>
    <row r="1436" spans="1:15" x14ac:dyDescent="0.35">
      <c r="A1436" s="6" t="s">
        <v>4757</v>
      </c>
      <c r="B1436" s="16">
        <f t="shared" si="22"/>
        <v>45505</v>
      </c>
      <c r="F1436">
        <v>1</v>
      </c>
      <c r="O1436">
        <v>1</v>
      </c>
    </row>
    <row r="1437" spans="1:15" x14ac:dyDescent="0.35">
      <c r="A1437" s="6" t="s">
        <v>4756</v>
      </c>
      <c r="B1437" s="16">
        <f t="shared" si="22"/>
        <v>45505</v>
      </c>
      <c r="F1437">
        <v>1</v>
      </c>
      <c r="O1437">
        <v>1</v>
      </c>
    </row>
    <row r="1438" spans="1:15" x14ac:dyDescent="0.35">
      <c r="A1438" s="6" t="s">
        <v>4755</v>
      </c>
      <c r="B1438" s="16">
        <f t="shared" si="22"/>
        <v>45505</v>
      </c>
      <c r="F1438">
        <v>1</v>
      </c>
      <c r="O1438">
        <v>1</v>
      </c>
    </row>
    <row r="1439" spans="1:15" x14ac:dyDescent="0.35">
      <c r="A1439" s="6" t="s">
        <v>4754</v>
      </c>
      <c r="B1439" s="16">
        <f t="shared" si="22"/>
        <v>45505</v>
      </c>
      <c r="F1439">
        <v>1</v>
      </c>
      <c r="O1439">
        <v>1</v>
      </c>
    </row>
    <row r="1440" spans="1:15" x14ac:dyDescent="0.35">
      <c r="A1440" s="6" t="s">
        <v>4753</v>
      </c>
      <c r="B1440" s="16">
        <f t="shared" si="22"/>
        <v>45505</v>
      </c>
      <c r="F1440">
        <v>1</v>
      </c>
      <c r="O1440">
        <v>1</v>
      </c>
    </row>
    <row r="1441" spans="1:15" x14ac:dyDescent="0.35">
      <c r="A1441" s="6" t="s">
        <v>4752</v>
      </c>
      <c r="B1441" s="16">
        <f t="shared" si="22"/>
        <v>45505</v>
      </c>
      <c r="F1441">
        <v>1</v>
      </c>
      <c r="O1441">
        <v>1</v>
      </c>
    </row>
    <row r="1442" spans="1:15" x14ac:dyDescent="0.35">
      <c r="A1442" s="6" t="s">
        <v>4751</v>
      </c>
      <c r="B1442" s="16">
        <f t="shared" si="22"/>
        <v>45505</v>
      </c>
      <c r="F1442">
        <v>1</v>
      </c>
      <c r="O1442">
        <v>1</v>
      </c>
    </row>
    <row r="1443" spans="1:15" x14ac:dyDescent="0.35">
      <c r="A1443" s="6" t="s">
        <v>4750</v>
      </c>
      <c r="B1443" s="16">
        <f t="shared" si="22"/>
        <v>45505</v>
      </c>
      <c r="F1443">
        <v>1</v>
      </c>
      <c r="O1443">
        <v>1</v>
      </c>
    </row>
    <row r="1444" spans="1:15" x14ac:dyDescent="0.35">
      <c r="A1444" s="6" t="s">
        <v>4749</v>
      </c>
      <c r="B1444" s="16">
        <f t="shared" si="22"/>
        <v>45505</v>
      </c>
      <c r="F1444">
        <v>1</v>
      </c>
      <c r="O1444">
        <v>1</v>
      </c>
    </row>
    <row r="1445" spans="1:15" x14ac:dyDescent="0.35">
      <c r="A1445" s="6" t="s">
        <v>4748</v>
      </c>
      <c r="B1445" s="16">
        <f t="shared" si="22"/>
        <v>45505</v>
      </c>
      <c r="F1445">
        <v>1</v>
      </c>
      <c r="O1445">
        <v>1</v>
      </c>
    </row>
    <row r="1446" spans="1:15" x14ac:dyDescent="0.35">
      <c r="A1446" s="6" t="s">
        <v>4747</v>
      </c>
      <c r="B1446" s="16">
        <f t="shared" si="22"/>
        <v>45505</v>
      </c>
      <c r="F1446">
        <v>1</v>
      </c>
      <c r="O1446">
        <v>1</v>
      </c>
    </row>
    <row r="1447" spans="1:15" x14ac:dyDescent="0.35">
      <c r="A1447" s="6" t="s">
        <v>4746</v>
      </c>
      <c r="B1447" s="16">
        <f t="shared" si="22"/>
        <v>45505</v>
      </c>
      <c r="F1447">
        <v>1</v>
      </c>
      <c r="O1447">
        <v>1</v>
      </c>
    </row>
    <row r="1448" spans="1:15" x14ac:dyDescent="0.35">
      <c r="A1448" s="6" t="s">
        <v>4745</v>
      </c>
      <c r="B1448" s="16">
        <f t="shared" si="22"/>
        <v>45505</v>
      </c>
      <c r="F1448">
        <v>1</v>
      </c>
      <c r="O1448">
        <v>1</v>
      </c>
    </row>
    <row r="1449" spans="1:15" x14ac:dyDescent="0.35">
      <c r="A1449" s="6" t="s">
        <v>4744</v>
      </c>
      <c r="B1449" s="16">
        <f t="shared" si="22"/>
        <v>45505</v>
      </c>
      <c r="F1449">
        <v>1</v>
      </c>
      <c r="O1449">
        <v>1</v>
      </c>
    </row>
    <row r="1450" spans="1:15" x14ac:dyDescent="0.35">
      <c r="A1450" s="6" t="s">
        <v>4743</v>
      </c>
      <c r="B1450" s="16">
        <f t="shared" si="22"/>
        <v>45505</v>
      </c>
      <c r="F1450">
        <v>1</v>
      </c>
      <c r="O1450">
        <v>1</v>
      </c>
    </row>
    <row r="1451" spans="1:15" x14ac:dyDescent="0.35">
      <c r="A1451" s="6" t="s">
        <v>4742</v>
      </c>
      <c r="B1451" s="16">
        <f t="shared" si="22"/>
        <v>45505</v>
      </c>
      <c r="F1451">
        <v>1</v>
      </c>
      <c r="O1451">
        <v>1</v>
      </c>
    </row>
    <row r="1452" spans="1:15" x14ac:dyDescent="0.35">
      <c r="A1452" s="6" t="s">
        <v>4741</v>
      </c>
      <c r="B1452" s="16">
        <f t="shared" si="22"/>
        <v>45505</v>
      </c>
      <c r="F1452">
        <v>1</v>
      </c>
      <c r="O1452">
        <v>1</v>
      </c>
    </row>
    <row r="1453" spans="1:15" x14ac:dyDescent="0.35">
      <c r="A1453" s="6" t="s">
        <v>4740</v>
      </c>
      <c r="B1453" s="16">
        <f t="shared" si="22"/>
        <v>45505</v>
      </c>
      <c r="F1453">
        <v>1</v>
      </c>
      <c r="O1453">
        <v>1</v>
      </c>
    </row>
    <row r="1454" spans="1:15" x14ac:dyDescent="0.35">
      <c r="A1454" s="6" t="s">
        <v>4739</v>
      </c>
      <c r="B1454" s="16">
        <f t="shared" si="22"/>
        <v>45505</v>
      </c>
      <c r="F1454">
        <v>1</v>
      </c>
      <c r="O1454">
        <v>1</v>
      </c>
    </row>
    <row r="1455" spans="1:15" x14ac:dyDescent="0.35">
      <c r="A1455" s="6" t="s">
        <v>4738</v>
      </c>
      <c r="B1455" s="16">
        <f t="shared" si="22"/>
        <v>45505</v>
      </c>
      <c r="F1455">
        <v>1</v>
      </c>
      <c r="O1455">
        <v>1</v>
      </c>
    </row>
    <row r="1456" spans="1:15" x14ac:dyDescent="0.35">
      <c r="A1456" s="6" t="s">
        <v>4737</v>
      </c>
      <c r="B1456" s="16">
        <f t="shared" si="22"/>
        <v>45505</v>
      </c>
      <c r="F1456">
        <v>1</v>
      </c>
      <c r="O1456">
        <v>1</v>
      </c>
    </row>
    <row r="1457" spans="1:15" x14ac:dyDescent="0.35">
      <c r="A1457" s="6" t="s">
        <v>4736</v>
      </c>
      <c r="B1457" s="16">
        <f t="shared" si="22"/>
        <v>45505</v>
      </c>
      <c r="F1457">
        <v>1</v>
      </c>
      <c r="O1457">
        <v>1</v>
      </c>
    </row>
    <row r="1458" spans="1:15" x14ac:dyDescent="0.35">
      <c r="A1458" s="6" t="s">
        <v>4735</v>
      </c>
      <c r="B1458" s="16">
        <f t="shared" si="22"/>
        <v>45505</v>
      </c>
      <c r="F1458">
        <v>1</v>
      </c>
      <c r="O1458">
        <v>1</v>
      </c>
    </row>
    <row r="1459" spans="1:15" x14ac:dyDescent="0.35">
      <c r="A1459" s="6" t="s">
        <v>4734</v>
      </c>
      <c r="B1459" s="16">
        <f t="shared" si="22"/>
        <v>45505</v>
      </c>
      <c r="F1459">
        <v>1</v>
      </c>
      <c r="O1459">
        <v>1</v>
      </c>
    </row>
    <row r="1460" spans="1:15" x14ac:dyDescent="0.35">
      <c r="A1460" s="6" t="s">
        <v>4733</v>
      </c>
      <c r="B1460" s="16">
        <f t="shared" si="22"/>
        <v>45505</v>
      </c>
      <c r="F1460">
        <v>1</v>
      </c>
      <c r="O1460">
        <v>1</v>
      </c>
    </row>
    <row r="1461" spans="1:15" x14ac:dyDescent="0.35">
      <c r="A1461" s="6" t="s">
        <v>4732</v>
      </c>
      <c r="B1461" s="16">
        <f t="shared" si="22"/>
        <v>45505</v>
      </c>
      <c r="F1461">
        <v>1</v>
      </c>
      <c r="O1461">
        <v>1</v>
      </c>
    </row>
    <row r="1462" spans="1:15" x14ac:dyDescent="0.35">
      <c r="A1462" s="6" t="s">
        <v>4731</v>
      </c>
      <c r="B1462" s="16">
        <f t="shared" si="22"/>
        <v>45505</v>
      </c>
      <c r="F1462">
        <v>1</v>
      </c>
      <c r="O1462">
        <v>1</v>
      </c>
    </row>
    <row r="1463" spans="1:15" x14ac:dyDescent="0.35">
      <c r="A1463" s="6" t="s">
        <v>4730</v>
      </c>
      <c r="B1463" s="16">
        <f t="shared" si="22"/>
        <v>45505</v>
      </c>
      <c r="F1463">
        <v>1</v>
      </c>
      <c r="O1463">
        <v>1</v>
      </c>
    </row>
    <row r="1464" spans="1:15" x14ac:dyDescent="0.35">
      <c r="A1464" s="6" t="s">
        <v>4729</v>
      </c>
      <c r="B1464" s="16">
        <f t="shared" si="22"/>
        <v>45505</v>
      </c>
      <c r="F1464">
        <v>1</v>
      </c>
      <c r="O1464">
        <v>1</v>
      </c>
    </row>
    <row r="1465" spans="1:15" x14ac:dyDescent="0.35">
      <c r="A1465" s="6" t="s">
        <v>4728</v>
      </c>
      <c r="B1465" s="16">
        <f t="shared" si="22"/>
        <v>45505</v>
      </c>
      <c r="F1465">
        <v>1</v>
      </c>
      <c r="O1465">
        <v>1</v>
      </c>
    </row>
    <row r="1466" spans="1:15" x14ac:dyDescent="0.35">
      <c r="A1466" s="6" t="s">
        <v>4727</v>
      </c>
      <c r="B1466" s="16">
        <f t="shared" si="22"/>
        <v>45505</v>
      </c>
      <c r="F1466">
        <v>1</v>
      </c>
      <c r="O1466">
        <v>1</v>
      </c>
    </row>
    <row r="1467" spans="1:15" x14ac:dyDescent="0.35">
      <c r="A1467" s="6" t="s">
        <v>4726</v>
      </c>
      <c r="B1467" s="16">
        <f t="shared" si="22"/>
        <v>45505</v>
      </c>
      <c r="F1467">
        <v>1</v>
      </c>
      <c r="O1467">
        <v>1</v>
      </c>
    </row>
    <row r="1468" spans="1:15" x14ac:dyDescent="0.35">
      <c r="A1468" s="6" t="s">
        <v>4725</v>
      </c>
      <c r="B1468" s="16">
        <f t="shared" si="22"/>
        <v>45505</v>
      </c>
      <c r="F1468">
        <v>1</v>
      </c>
      <c r="O1468">
        <v>1</v>
      </c>
    </row>
    <row r="1469" spans="1:15" x14ac:dyDescent="0.35">
      <c r="A1469" s="6" t="s">
        <v>4724</v>
      </c>
      <c r="B1469" s="16">
        <f t="shared" si="22"/>
        <v>45505</v>
      </c>
      <c r="F1469">
        <v>1</v>
      </c>
      <c r="O1469">
        <v>1</v>
      </c>
    </row>
    <row r="1470" spans="1:15" x14ac:dyDescent="0.35">
      <c r="A1470" s="6" t="s">
        <v>4723</v>
      </c>
      <c r="B1470" s="16">
        <f t="shared" si="22"/>
        <v>45505</v>
      </c>
      <c r="F1470">
        <v>1</v>
      </c>
      <c r="O1470">
        <v>1</v>
      </c>
    </row>
    <row r="1471" spans="1:15" x14ac:dyDescent="0.35">
      <c r="A1471" s="6" t="s">
        <v>4722</v>
      </c>
      <c r="B1471" s="16">
        <f t="shared" si="22"/>
        <v>45505</v>
      </c>
      <c r="F1471">
        <v>1</v>
      </c>
      <c r="O1471">
        <v>1</v>
      </c>
    </row>
    <row r="1472" spans="1:15" x14ac:dyDescent="0.35">
      <c r="A1472" s="6" t="s">
        <v>4721</v>
      </c>
      <c r="B1472" s="16">
        <f t="shared" si="22"/>
        <v>45505</v>
      </c>
      <c r="F1472">
        <v>1</v>
      </c>
      <c r="O1472">
        <v>1</v>
      </c>
    </row>
    <row r="1473" spans="1:15" x14ac:dyDescent="0.35">
      <c r="A1473" s="6" t="s">
        <v>4720</v>
      </c>
      <c r="B1473" s="16">
        <f t="shared" si="22"/>
        <v>45505</v>
      </c>
      <c r="F1473">
        <v>1</v>
      </c>
      <c r="O1473">
        <v>1</v>
      </c>
    </row>
    <row r="1474" spans="1:15" x14ac:dyDescent="0.35">
      <c r="A1474" s="6" t="s">
        <v>4719</v>
      </c>
      <c r="B1474" s="16">
        <f t="shared" si="22"/>
        <v>45505</v>
      </c>
      <c r="F1474">
        <v>1</v>
      </c>
      <c r="O1474">
        <v>1</v>
      </c>
    </row>
    <row r="1475" spans="1:15" x14ac:dyDescent="0.35">
      <c r="A1475" s="6" t="s">
        <v>4718</v>
      </c>
      <c r="B1475" s="16">
        <f t="shared" ref="B1475:B1538" si="23">DATE(YEAR(LEFT(A1475,10)),MONTH(LEFT(A1475,10)),DAY(LEFT(A1475,10)))</f>
        <v>45505</v>
      </c>
      <c r="F1475">
        <v>1</v>
      </c>
      <c r="O1475">
        <v>1</v>
      </c>
    </row>
    <row r="1476" spans="1:15" x14ac:dyDescent="0.35">
      <c r="A1476" s="6" t="s">
        <v>4717</v>
      </c>
      <c r="B1476" s="16">
        <f t="shared" si="23"/>
        <v>45505</v>
      </c>
      <c r="F1476">
        <v>1</v>
      </c>
      <c r="O1476">
        <v>1</v>
      </c>
    </row>
    <row r="1477" spans="1:15" x14ac:dyDescent="0.35">
      <c r="A1477" s="6" t="s">
        <v>4716</v>
      </c>
      <c r="B1477" s="16">
        <f t="shared" si="23"/>
        <v>45505</v>
      </c>
      <c r="F1477">
        <v>1</v>
      </c>
      <c r="O1477">
        <v>1</v>
      </c>
    </row>
    <row r="1478" spans="1:15" x14ac:dyDescent="0.35">
      <c r="A1478" s="6" t="s">
        <v>4711</v>
      </c>
      <c r="B1478" s="16">
        <f t="shared" si="23"/>
        <v>45506</v>
      </c>
      <c r="E1478">
        <v>1</v>
      </c>
      <c r="O1478">
        <v>1</v>
      </c>
    </row>
    <row r="1479" spans="1:15" x14ac:dyDescent="0.35">
      <c r="A1479" s="6" t="s">
        <v>4710</v>
      </c>
      <c r="B1479" s="16">
        <f t="shared" si="23"/>
        <v>45506</v>
      </c>
      <c r="E1479">
        <v>1</v>
      </c>
      <c r="O1479">
        <v>1</v>
      </c>
    </row>
    <row r="1480" spans="1:15" x14ac:dyDescent="0.35">
      <c r="A1480" s="6" t="s">
        <v>4709</v>
      </c>
      <c r="B1480" s="16">
        <f t="shared" si="23"/>
        <v>45506</v>
      </c>
      <c r="E1480">
        <v>1</v>
      </c>
      <c r="O1480">
        <v>1</v>
      </c>
    </row>
    <row r="1481" spans="1:15" x14ac:dyDescent="0.35">
      <c r="A1481" s="6" t="s">
        <v>4708</v>
      </c>
      <c r="B1481" s="16">
        <f t="shared" si="23"/>
        <v>45506</v>
      </c>
      <c r="E1481">
        <v>1</v>
      </c>
      <c r="O1481">
        <v>1</v>
      </c>
    </row>
    <row r="1482" spans="1:15" x14ac:dyDescent="0.35">
      <c r="A1482" s="6" t="s">
        <v>4707</v>
      </c>
      <c r="B1482" s="16">
        <f t="shared" si="23"/>
        <v>45506</v>
      </c>
      <c r="E1482">
        <v>1</v>
      </c>
      <c r="O1482">
        <v>1</v>
      </c>
    </row>
    <row r="1483" spans="1:15" x14ac:dyDescent="0.35">
      <c r="A1483" s="6" t="s">
        <v>4706</v>
      </c>
      <c r="B1483" s="16">
        <f t="shared" si="23"/>
        <v>45506</v>
      </c>
      <c r="E1483">
        <v>1</v>
      </c>
      <c r="O1483">
        <v>1</v>
      </c>
    </row>
    <row r="1484" spans="1:15" x14ac:dyDescent="0.35">
      <c r="A1484" s="6" t="s">
        <v>4705</v>
      </c>
      <c r="B1484" s="16">
        <f t="shared" si="23"/>
        <v>45506</v>
      </c>
      <c r="E1484">
        <v>1</v>
      </c>
      <c r="O1484">
        <v>1</v>
      </c>
    </row>
    <row r="1485" spans="1:15" x14ac:dyDescent="0.35">
      <c r="A1485" s="6" t="s">
        <v>4704</v>
      </c>
      <c r="B1485" s="16">
        <f t="shared" si="23"/>
        <v>45506</v>
      </c>
      <c r="E1485">
        <v>1</v>
      </c>
      <c r="O1485">
        <v>1</v>
      </c>
    </row>
    <row r="1486" spans="1:15" x14ac:dyDescent="0.35">
      <c r="A1486" s="6" t="s">
        <v>4703</v>
      </c>
      <c r="B1486" s="16">
        <f t="shared" si="23"/>
        <v>45506</v>
      </c>
      <c r="E1486">
        <v>1</v>
      </c>
      <c r="O1486">
        <v>1</v>
      </c>
    </row>
    <row r="1487" spans="1:15" x14ac:dyDescent="0.35">
      <c r="A1487" s="6" t="s">
        <v>4702</v>
      </c>
      <c r="B1487" s="16">
        <f t="shared" si="23"/>
        <v>45506</v>
      </c>
      <c r="E1487">
        <v>1</v>
      </c>
      <c r="O1487">
        <v>1</v>
      </c>
    </row>
    <row r="1488" spans="1:15" x14ac:dyDescent="0.35">
      <c r="A1488" s="6" t="s">
        <v>4701</v>
      </c>
      <c r="B1488" s="16">
        <f t="shared" si="23"/>
        <v>45506</v>
      </c>
      <c r="E1488">
        <v>1</v>
      </c>
      <c r="O1488">
        <v>1</v>
      </c>
    </row>
    <row r="1489" spans="1:15" x14ac:dyDescent="0.35">
      <c r="A1489" s="6" t="s">
        <v>4700</v>
      </c>
      <c r="B1489" s="16">
        <f t="shared" si="23"/>
        <v>45506</v>
      </c>
      <c r="E1489">
        <v>1</v>
      </c>
      <c r="O1489">
        <v>1</v>
      </c>
    </row>
    <row r="1490" spans="1:15" x14ac:dyDescent="0.35">
      <c r="A1490" s="6" t="s">
        <v>4699</v>
      </c>
      <c r="B1490" s="16">
        <f t="shared" si="23"/>
        <v>45506</v>
      </c>
      <c r="E1490">
        <v>1</v>
      </c>
      <c r="O1490">
        <v>1</v>
      </c>
    </row>
    <row r="1491" spans="1:15" x14ac:dyDescent="0.35">
      <c r="A1491" s="6" t="s">
        <v>4698</v>
      </c>
      <c r="B1491" s="16">
        <f t="shared" si="23"/>
        <v>45506</v>
      </c>
      <c r="E1491">
        <v>1</v>
      </c>
      <c r="O1491">
        <v>1</v>
      </c>
    </row>
    <row r="1492" spans="1:15" x14ac:dyDescent="0.35">
      <c r="A1492" s="6" t="s">
        <v>4697</v>
      </c>
      <c r="B1492" s="16">
        <f t="shared" si="23"/>
        <v>45506</v>
      </c>
      <c r="E1492">
        <v>1</v>
      </c>
      <c r="O1492">
        <v>1</v>
      </c>
    </row>
    <row r="1493" spans="1:15" x14ac:dyDescent="0.35">
      <c r="A1493" s="6" t="s">
        <v>4696</v>
      </c>
      <c r="B1493" s="16">
        <f t="shared" si="23"/>
        <v>45506</v>
      </c>
      <c r="E1493">
        <v>1</v>
      </c>
      <c r="O1493">
        <v>1</v>
      </c>
    </row>
    <row r="1494" spans="1:15" x14ac:dyDescent="0.35">
      <c r="A1494" s="6" t="s">
        <v>4695</v>
      </c>
      <c r="B1494" s="16">
        <f t="shared" si="23"/>
        <v>45506</v>
      </c>
      <c r="E1494">
        <v>1</v>
      </c>
      <c r="O1494">
        <v>1</v>
      </c>
    </row>
    <row r="1495" spans="1:15" x14ac:dyDescent="0.35">
      <c r="A1495" s="6" t="s">
        <v>4694</v>
      </c>
      <c r="B1495" s="16">
        <f t="shared" si="23"/>
        <v>45506</v>
      </c>
      <c r="E1495">
        <v>1</v>
      </c>
      <c r="O1495">
        <v>1</v>
      </c>
    </row>
    <row r="1496" spans="1:15" x14ac:dyDescent="0.35">
      <c r="A1496" s="6" t="s">
        <v>4640</v>
      </c>
      <c r="B1496" s="16">
        <f t="shared" si="23"/>
        <v>45510</v>
      </c>
      <c r="G1496">
        <v>1</v>
      </c>
      <c r="O1496">
        <v>1</v>
      </c>
    </row>
    <row r="1497" spans="1:15" x14ac:dyDescent="0.35">
      <c r="A1497" s="6" t="s">
        <v>4639</v>
      </c>
      <c r="B1497" s="16">
        <f t="shared" si="23"/>
        <v>45510</v>
      </c>
      <c r="G1497">
        <v>1</v>
      </c>
      <c r="O1497">
        <v>1</v>
      </c>
    </row>
    <row r="1498" spans="1:15" x14ac:dyDescent="0.35">
      <c r="A1498" s="6" t="s">
        <v>4638</v>
      </c>
      <c r="B1498" s="16">
        <f t="shared" si="23"/>
        <v>45510</v>
      </c>
      <c r="G1498">
        <v>1</v>
      </c>
      <c r="O1498">
        <v>1</v>
      </c>
    </row>
    <row r="1499" spans="1:15" x14ac:dyDescent="0.35">
      <c r="A1499" s="6" t="s">
        <v>4636</v>
      </c>
      <c r="B1499" s="16">
        <f t="shared" si="23"/>
        <v>45510</v>
      </c>
      <c r="H1499">
        <v>1</v>
      </c>
      <c r="O1499">
        <v>1</v>
      </c>
    </row>
    <row r="1500" spans="1:15" x14ac:dyDescent="0.35">
      <c r="A1500" s="6" t="s">
        <v>4635</v>
      </c>
      <c r="B1500" s="16">
        <f t="shared" si="23"/>
        <v>45510</v>
      </c>
      <c r="H1500">
        <v>1</v>
      </c>
      <c r="O1500">
        <v>1</v>
      </c>
    </row>
    <row r="1501" spans="1:15" x14ac:dyDescent="0.35">
      <c r="A1501" s="6" t="s">
        <v>4634</v>
      </c>
      <c r="B1501" s="16">
        <f t="shared" si="23"/>
        <v>45510</v>
      </c>
      <c r="H1501">
        <v>1</v>
      </c>
      <c r="O1501">
        <v>1</v>
      </c>
    </row>
    <row r="1502" spans="1:15" x14ac:dyDescent="0.35">
      <c r="A1502" s="6" t="s">
        <v>4633</v>
      </c>
      <c r="B1502" s="16">
        <f t="shared" si="23"/>
        <v>45510</v>
      </c>
      <c r="H1502">
        <v>1</v>
      </c>
      <c r="O1502">
        <v>1</v>
      </c>
    </row>
    <row r="1503" spans="1:15" x14ac:dyDescent="0.35">
      <c r="A1503" s="6" t="s">
        <v>4632</v>
      </c>
      <c r="B1503" s="16">
        <f t="shared" si="23"/>
        <v>45510</v>
      </c>
      <c r="H1503">
        <v>1</v>
      </c>
      <c r="O1503">
        <v>1</v>
      </c>
    </row>
    <row r="1504" spans="1:15" x14ac:dyDescent="0.35">
      <c r="A1504" s="6" t="s">
        <v>4631</v>
      </c>
      <c r="B1504" s="16">
        <f t="shared" si="23"/>
        <v>45510</v>
      </c>
      <c r="H1504">
        <v>1</v>
      </c>
      <c r="O1504">
        <v>1</v>
      </c>
    </row>
    <row r="1505" spans="1:15" x14ac:dyDescent="0.35">
      <c r="A1505" s="6" t="s">
        <v>4630</v>
      </c>
      <c r="B1505" s="16">
        <f t="shared" si="23"/>
        <v>45510</v>
      </c>
      <c r="H1505">
        <v>1</v>
      </c>
      <c r="O1505">
        <v>1</v>
      </c>
    </row>
    <row r="1506" spans="1:15" x14ac:dyDescent="0.35">
      <c r="A1506" s="6" t="s">
        <v>4629</v>
      </c>
      <c r="B1506" s="16">
        <f t="shared" si="23"/>
        <v>45510</v>
      </c>
      <c r="H1506">
        <v>1</v>
      </c>
      <c r="O1506">
        <v>1</v>
      </c>
    </row>
    <row r="1507" spans="1:15" x14ac:dyDescent="0.35">
      <c r="A1507" s="6" t="s">
        <v>4628</v>
      </c>
      <c r="B1507" s="16">
        <f t="shared" si="23"/>
        <v>45510</v>
      </c>
      <c r="H1507">
        <v>1</v>
      </c>
      <c r="O1507">
        <v>1</v>
      </c>
    </row>
    <row r="1508" spans="1:15" x14ac:dyDescent="0.35">
      <c r="A1508" s="6" t="s">
        <v>4627</v>
      </c>
      <c r="B1508" s="16">
        <f t="shared" si="23"/>
        <v>45510</v>
      </c>
      <c r="H1508">
        <v>1</v>
      </c>
      <c r="O1508">
        <v>1</v>
      </c>
    </row>
    <row r="1509" spans="1:15" x14ac:dyDescent="0.35">
      <c r="A1509" s="6" t="s">
        <v>4626</v>
      </c>
      <c r="B1509" s="16">
        <f t="shared" si="23"/>
        <v>45510</v>
      </c>
      <c r="H1509">
        <v>1</v>
      </c>
      <c r="O1509">
        <v>1</v>
      </c>
    </row>
    <row r="1510" spans="1:15" x14ac:dyDescent="0.35">
      <c r="A1510" s="6" t="s">
        <v>4625</v>
      </c>
      <c r="B1510" s="16">
        <f t="shared" si="23"/>
        <v>45510</v>
      </c>
      <c r="H1510">
        <v>1</v>
      </c>
      <c r="O1510">
        <v>1</v>
      </c>
    </row>
    <row r="1511" spans="1:15" x14ac:dyDescent="0.35">
      <c r="A1511" s="6" t="s">
        <v>4624</v>
      </c>
      <c r="B1511" s="16">
        <f t="shared" si="23"/>
        <v>45510</v>
      </c>
      <c r="H1511">
        <v>1</v>
      </c>
      <c r="O1511">
        <v>1</v>
      </c>
    </row>
    <row r="1512" spans="1:15" x14ac:dyDescent="0.35">
      <c r="A1512" s="6" t="s">
        <v>4623</v>
      </c>
      <c r="B1512" s="16">
        <f t="shared" si="23"/>
        <v>45510</v>
      </c>
      <c r="H1512">
        <v>1</v>
      </c>
      <c r="O1512">
        <v>1</v>
      </c>
    </row>
    <row r="1513" spans="1:15" x14ac:dyDescent="0.35">
      <c r="A1513" s="6" t="s">
        <v>4622</v>
      </c>
      <c r="B1513" s="16">
        <f t="shared" si="23"/>
        <v>45510</v>
      </c>
      <c r="H1513">
        <v>1</v>
      </c>
      <c r="O1513">
        <v>1</v>
      </c>
    </row>
    <row r="1514" spans="1:15" x14ac:dyDescent="0.35">
      <c r="A1514" s="6" t="s">
        <v>4621</v>
      </c>
      <c r="B1514" s="16">
        <f t="shared" si="23"/>
        <v>45510</v>
      </c>
      <c r="H1514">
        <v>1</v>
      </c>
      <c r="O1514">
        <v>1</v>
      </c>
    </row>
    <row r="1515" spans="1:15" x14ac:dyDescent="0.35">
      <c r="A1515" s="6" t="s">
        <v>4620</v>
      </c>
      <c r="B1515" s="16">
        <f t="shared" si="23"/>
        <v>45510</v>
      </c>
      <c r="H1515">
        <v>1</v>
      </c>
      <c r="O1515">
        <v>1</v>
      </c>
    </row>
    <row r="1516" spans="1:15" x14ac:dyDescent="0.35">
      <c r="A1516" s="6" t="s">
        <v>4619</v>
      </c>
      <c r="B1516" s="16">
        <f t="shared" si="23"/>
        <v>45510</v>
      </c>
      <c r="H1516">
        <v>1</v>
      </c>
      <c r="O1516">
        <v>1</v>
      </c>
    </row>
    <row r="1517" spans="1:15" x14ac:dyDescent="0.35">
      <c r="A1517" s="6" t="s">
        <v>4618</v>
      </c>
      <c r="B1517" s="16">
        <f t="shared" si="23"/>
        <v>45510</v>
      </c>
      <c r="H1517">
        <v>1</v>
      </c>
      <c r="O1517">
        <v>1</v>
      </c>
    </row>
    <row r="1518" spans="1:15" x14ac:dyDescent="0.35">
      <c r="A1518" s="6" t="s">
        <v>4616</v>
      </c>
      <c r="B1518" s="16">
        <f t="shared" si="23"/>
        <v>45510</v>
      </c>
      <c r="G1518">
        <v>1</v>
      </c>
      <c r="O1518">
        <v>1</v>
      </c>
    </row>
    <row r="1519" spans="1:15" x14ac:dyDescent="0.35">
      <c r="A1519" s="6" t="s">
        <v>4615</v>
      </c>
      <c r="B1519" s="16">
        <f t="shared" si="23"/>
        <v>45510</v>
      </c>
      <c r="G1519">
        <v>1</v>
      </c>
      <c r="O1519">
        <v>1</v>
      </c>
    </row>
    <row r="1520" spans="1:15" x14ac:dyDescent="0.35">
      <c r="A1520" s="6" t="s">
        <v>4614</v>
      </c>
      <c r="B1520" s="16">
        <f t="shared" si="23"/>
        <v>45510</v>
      </c>
      <c r="G1520">
        <v>1</v>
      </c>
      <c r="O1520">
        <v>1</v>
      </c>
    </row>
    <row r="1521" spans="1:15" x14ac:dyDescent="0.35">
      <c r="A1521" s="6" t="s">
        <v>4613</v>
      </c>
      <c r="B1521" s="16">
        <f t="shared" si="23"/>
        <v>45510</v>
      </c>
      <c r="G1521">
        <v>1</v>
      </c>
      <c r="O1521">
        <v>1</v>
      </c>
    </row>
    <row r="1522" spans="1:15" x14ac:dyDescent="0.35">
      <c r="A1522" s="6" t="s">
        <v>4612</v>
      </c>
      <c r="B1522" s="16">
        <f t="shared" si="23"/>
        <v>45510</v>
      </c>
      <c r="G1522">
        <v>1</v>
      </c>
      <c r="O1522">
        <v>1</v>
      </c>
    </row>
    <row r="1523" spans="1:15" x14ac:dyDescent="0.35">
      <c r="A1523" s="6" t="s">
        <v>4611</v>
      </c>
      <c r="B1523" s="16">
        <f t="shared" si="23"/>
        <v>45510</v>
      </c>
      <c r="G1523">
        <v>1</v>
      </c>
      <c r="O1523">
        <v>1</v>
      </c>
    </row>
    <row r="1524" spans="1:15" x14ac:dyDescent="0.35">
      <c r="A1524" s="6" t="s">
        <v>4610</v>
      </c>
      <c r="B1524" s="16">
        <f t="shared" si="23"/>
        <v>45510</v>
      </c>
      <c r="G1524">
        <v>1</v>
      </c>
      <c r="O1524">
        <v>1</v>
      </c>
    </row>
    <row r="1525" spans="1:15" x14ac:dyDescent="0.35">
      <c r="A1525" s="6" t="s">
        <v>4609</v>
      </c>
      <c r="B1525" s="16">
        <f t="shared" si="23"/>
        <v>45510</v>
      </c>
      <c r="G1525">
        <v>1</v>
      </c>
      <c r="O1525">
        <v>1</v>
      </c>
    </row>
    <row r="1526" spans="1:15" x14ac:dyDescent="0.35">
      <c r="A1526" s="6" t="s">
        <v>4608</v>
      </c>
      <c r="B1526" s="16">
        <f t="shared" si="23"/>
        <v>45510</v>
      </c>
      <c r="G1526">
        <v>1</v>
      </c>
      <c r="O1526">
        <v>1</v>
      </c>
    </row>
    <row r="1527" spans="1:15" x14ac:dyDescent="0.35">
      <c r="A1527" s="6" t="s">
        <v>4607</v>
      </c>
      <c r="B1527" s="16">
        <f t="shared" si="23"/>
        <v>45510</v>
      </c>
      <c r="G1527">
        <v>1</v>
      </c>
      <c r="O1527">
        <v>1</v>
      </c>
    </row>
    <row r="1528" spans="1:15" x14ac:dyDescent="0.35">
      <c r="A1528" s="6" t="s">
        <v>4606</v>
      </c>
      <c r="B1528" s="16">
        <f t="shared" si="23"/>
        <v>45510</v>
      </c>
      <c r="G1528">
        <v>1</v>
      </c>
      <c r="O1528">
        <v>1</v>
      </c>
    </row>
    <row r="1529" spans="1:15" x14ac:dyDescent="0.35">
      <c r="A1529" s="6" t="s">
        <v>4605</v>
      </c>
      <c r="B1529" s="16">
        <f t="shared" si="23"/>
        <v>45510</v>
      </c>
      <c r="G1529">
        <v>1</v>
      </c>
      <c r="O1529">
        <v>1</v>
      </c>
    </row>
    <row r="1530" spans="1:15" x14ac:dyDescent="0.35">
      <c r="A1530" s="6" t="s">
        <v>4604</v>
      </c>
      <c r="B1530" s="16">
        <f t="shared" si="23"/>
        <v>45510</v>
      </c>
      <c r="G1530">
        <v>1</v>
      </c>
      <c r="O1530">
        <v>1</v>
      </c>
    </row>
    <row r="1531" spans="1:15" x14ac:dyDescent="0.35">
      <c r="A1531" s="6" t="s">
        <v>4603</v>
      </c>
      <c r="B1531" s="16">
        <f t="shared" si="23"/>
        <v>45510</v>
      </c>
      <c r="G1531">
        <v>1</v>
      </c>
      <c r="O1531">
        <v>1</v>
      </c>
    </row>
    <row r="1532" spans="1:15" x14ac:dyDescent="0.35">
      <c r="A1532" s="6" t="s">
        <v>4602</v>
      </c>
      <c r="B1532" s="16">
        <f t="shared" si="23"/>
        <v>45510</v>
      </c>
      <c r="G1532">
        <v>1</v>
      </c>
      <c r="O1532">
        <v>1</v>
      </c>
    </row>
    <row r="1533" spans="1:15" x14ac:dyDescent="0.35">
      <c r="A1533" s="6" t="s">
        <v>4601</v>
      </c>
      <c r="B1533" s="16">
        <f t="shared" si="23"/>
        <v>45510</v>
      </c>
      <c r="G1533">
        <v>1</v>
      </c>
      <c r="O1533">
        <v>1</v>
      </c>
    </row>
    <row r="1534" spans="1:15" x14ac:dyDescent="0.35">
      <c r="A1534" s="6" t="s">
        <v>4600</v>
      </c>
      <c r="B1534" s="16">
        <f t="shared" si="23"/>
        <v>45510</v>
      </c>
      <c r="G1534">
        <v>1</v>
      </c>
      <c r="O1534">
        <v>1</v>
      </c>
    </row>
    <row r="1535" spans="1:15" x14ac:dyDescent="0.35">
      <c r="A1535" s="6" t="s">
        <v>4599</v>
      </c>
      <c r="B1535" s="16">
        <f t="shared" si="23"/>
        <v>45510</v>
      </c>
      <c r="G1535">
        <v>1</v>
      </c>
      <c r="O1535">
        <v>1</v>
      </c>
    </row>
    <row r="1536" spans="1:15" x14ac:dyDescent="0.35">
      <c r="A1536" s="6" t="s">
        <v>4598</v>
      </c>
      <c r="B1536" s="16">
        <f t="shared" si="23"/>
        <v>45510</v>
      </c>
      <c r="G1536">
        <v>1</v>
      </c>
      <c r="O1536">
        <v>1</v>
      </c>
    </row>
    <row r="1537" spans="1:15" x14ac:dyDescent="0.35">
      <c r="A1537" s="6" t="s">
        <v>4597</v>
      </c>
      <c r="B1537" s="16">
        <f t="shared" si="23"/>
        <v>45510</v>
      </c>
      <c r="G1537">
        <v>1</v>
      </c>
      <c r="O1537">
        <v>1</v>
      </c>
    </row>
    <row r="1538" spans="1:15" x14ac:dyDescent="0.35">
      <c r="A1538" s="6" t="s">
        <v>4596</v>
      </c>
      <c r="B1538" s="16">
        <f t="shared" si="23"/>
        <v>45510</v>
      </c>
      <c r="G1538">
        <v>1</v>
      </c>
      <c r="O1538">
        <v>1</v>
      </c>
    </row>
    <row r="1539" spans="1:15" x14ac:dyDescent="0.35">
      <c r="A1539" s="6" t="s">
        <v>4595</v>
      </c>
      <c r="B1539" s="16">
        <f t="shared" ref="B1539:B1602" si="24">DATE(YEAR(LEFT(A1539,10)),MONTH(LEFT(A1539,10)),DAY(LEFT(A1539,10)))</f>
        <v>45510</v>
      </c>
      <c r="G1539">
        <v>1</v>
      </c>
      <c r="O1539">
        <v>1</v>
      </c>
    </row>
    <row r="1540" spans="1:15" x14ac:dyDescent="0.35">
      <c r="A1540" s="6" t="s">
        <v>4594</v>
      </c>
      <c r="B1540" s="16">
        <f t="shared" si="24"/>
        <v>45510</v>
      </c>
      <c r="G1540">
        <v>1</v>
      </c>
      <c r="O1540">
        <v>1</v>
      </c>
    </row>
    <row r="1541" spans="1:15" x14ac:dyDescent="0.35">
      <c r="A1541" s="6" t="s">
        <v>4593</v>
      </c>
      <c r="B1541" s="16">
        <f t="shared" si="24"/>
        <v>45510</v>
      </c>
      <c r="G1541">
        <v>1</v>
      </c>
      <c r="O1541">
        <v>1</v>
      </c>
    </row>
    <row r="1542" spans="1:15" x14ac:dyDescent="0.35">
      <c r="A1542" s="6" t="s">
        <v>4592</v>
      </c>
      <c r="B1542" s="16">
        <f t="shared" si="24"/>
        <v>45510</v>
      </c>
      <c r="G1542">
        <v>1</v>
      </c>
      <c r="O1542">
        <v>1</v>
      </c>
    </row>
    <row r="1543" spans="1:15" x14ac:dyDescent="0.35">
      <c r="A1543" s="6" t="s">
        <v>4591</v>
      </c>
      <c r="B1543" s="16">
        <f t="shared" si="24"/>
        <v>45510</v>
      </c>
      <c r="G1543">
        <v>1</v>
      </c>
      <c r="O1543">
        <v>1</v>
      </c>
    </row>
    <row r="1544" spans="1:15" x14ac:dyDescent="0.35">
      <c r="A1544" s="6" t="s">
        <v>4590</v>
      </c>
      <c r="B1544" s="16">
        <f t="shared" si="24"/>
        <v>45510</v>
      </c>
      <c r="G1544">
        <v>1</v>
      </c>
      <c r="O1544">
        <v>1</v>
      </c>
    </row>
    <row r="1545" spans="1:15" x14ac:dyDescent="0.35">
      <c r="A1545" s="6" t="s">
        <v>4589</v>
      </c>
      <c r="B1545" s="16">
        <f t="shared" si="24"/>
        <v>45510</v>
      </c>
      <c r="G1545">
        <v>1</v>
      </c>
      <c r="O1545">
        <v>1</v>
      </c>
    </row>
    <row r="1546" spans="1:15" x14ac:dyDescent="0.35">
      <c r="A1546" s="6" t="s">
        <v>4588</v>
      </c>
      <c r="B1546" s="16">
        <f t="shared" si="24"/>
        <v>45510</v>
      </c>
      <c r="G1546">
        <v>1</v>
      </c>
      <c r="O1546">
        <v>1</v>
      </c>
    </row>
    <row r="1547" spans="1:15" x14ac:dyDescent="0.35">
      <c r="A1547" s="6" t="s">
        <v>4587</v>
      </c>
      <c r="B1547" s="16">
        <f t="shared" si="24"/>
        <v>45510</v>
      </c>
      <c r="G1547">
        <v>1</v>
      </c>
      <c r="O1547">
        <v>1</v>
      </c>
    </row>
    <row r="1548" spans="1:15" x14ac:dyDescent="0.35">
      <c r="A1548" s="6" t="s">
        <v>4586</v>
      </c>
      <c r="B1548" s="16">
        <f t="shared" si="24"/>
        <v>45510</v>
      </c>
      <c r="G1548">
        <v>1</v>
      </c>
      <c r="O1548">
        <v>1</v>
      </c>
    </row>
    <row r="1549" spans="1:15" x14ac:dyDescent="0.35">
      <c r="A1549" s="6" t="s">
        <v>4585</v>
      </c>
      <c r="B1549" s="16">
        <f t="shared" si="24"/>
        <v>45510</v>
      </c>
      <c r="G1549">
        <v>1</v>
      </c>
      <c r="O1549">
        <v>1</v>
      </c>
    </row>
    <row r="1550" spans="1:15" x14ac:dyDescent="0.35">
      <c r="A1550" s="6" t="s">
        <v>4584</v>
      </c>
      <c r="B1550" s="16">
        <f t="shared" si="24"/>
        <v>45510</v>
      </c>
      <c r="G1550">
        <v>1</v>
      </c>
      <c r="O1550">
        <v>1</v>
      </c>
    </row>
    <row r="1551" spans="1:15" x14ac:dyDescent="0.35">
      <c r="A1551" s="6" t="s">
        <v>4583</v>
      </c>
      <c r="B1551" s="16">
        <f t="shared" si="24"/>
        <v>45510</v>
      </c>
      <c r="G1551">
        <v>1</v>
      </c>
      <c r="O1551">
        <v>1</v>
      </c>
    </row>
    <row r="1552" spans="1:15" x14ac:dyDescent="0.35">
      <c r="A1552" s="6" t="s">
        <v>4582</v>
      </c>
      <c r="B1552" s="16">
        <f t="shared" si="24"/>
        <v>45510</v>
      </c>
      <c r="G1552">
        <v>1</v>
      </c>
      <c r="O1552">
        <v>1</v>
      </c>
    </row>
    <row r="1553" spans="1:15" x14ac:dyDescent="0.35">
      <c r="A1553" s="6" t="s">
        <v>4581</v>
      </c>
      <c r="B1553" s="16">
        <f t="shared" si="24"/>
        <v>45510</v>
      </c>
      <c r="G1553">
        <v>1</v>
      </c>
      <c r="O1553">
        <v>1</v>
      </c>
    </row>
    <row r="1554" spans="1:15" x14ac:dyDescent="0.35">
      <c r="A1554" s="6" t="s">
        <v>4580</v>
      </c>
      <c r="B1554" s="16">
        <f t="shared" si="24"/>
        <v>45510</v>
      </c>
      <c r="G1554">
        <v>1</v>
      </c>
      <c r="O1554">
        <v>1</v>
      </c>
    </row>
    <row r="1555" spans="1:15" x14ac:dyDescent="0.35">
      <c r="A1555" s="6" t="s">
        <v>4579</v>
      </c>
      <c r="B1555" s="16">
        <f t="shared" si="24"/>
        <v>45510</v>
      </c>
      <c r="G1555">
        <v>1</v>
      </c>
      <c r="O1555">
        <v>1</v>
      </c>
    </row>
    <row r="1556" spans="1:15" x14ac:dyDescent="0.35">
      <c r="A1556" s="6" t="s">
        <v>4578</v>
      </c>
      <c r="B1556" s="16">
        <f t="shared" si="24"/>
        <v>45510</v>
      </c>
      <c r="F1556">
        <v>1</v>
      </c>
      <c r="O1556">
        <v>1</v>
      </c>
    </row>
    <row r="1557" spans="1:15" x14ac:dyDescent="0.35">
      <c r="A1557" s="6" t="s">
        <v>4577</v>
      </c>
      <c r="B1557" s="16">
        <f t="shared" si="24"/>
        <v>45510</v>
      </c>
      <c r="F1557">
        <v>1</v>
      </c>
      <c r="O1557">
        <v>1</v>
      </c>
    </row>
    <row r="1558" spans="1:15" x14ac:dyDescent="0.35">
      <c r="A1558" s="6" t="s">
        <v>4576</v>
      </c>
      <c r="B1558" s="16">
        <f t="shared" si="24"/>
        <v>45510</v>
      </c>
      <c r="F1558">
        <v>1</v>
      </c>
      <c r="O1558">
        <v>1</v>
      </c>
    </row>
    <row r="1559" spans="1:15" x14ac:dyDescent="0.35">
      <c r="A1559" s="6" t="s">
        <v>4575</v>
      </c>
      <c r="B1559" s="16">
        <f t="shared" si="24"/>
        <v>45510</v>
      </c>
      <c r="F1559">
        <v>1</v>
      </c>
      <c r="O1559">
        <v>1</v>
      </c>
    </row>
    <row r="1560" spans="1:15" x14ac:dyDescent="0.35">
      <c r="A1560" s="6" t="s">
        <v>4574</v>
      </c>
      <c r="B1560" s="16">
        <f t="shared" si="24"/>
        <v>45510</v>
      </c>
      <c r="F1560">
        <v>1</v>
      </c>
      <c r="O1560">
        <v>1</v>
      </c>
    </row>
    <row r="1561" spans="1:15" x14ac:dyDescent="0.35">
      <c r="A1561" s="6" t="s">
        <v>4573</v>
      </c>
      <c r="B1561" s="16">
        <f t="shared" si="24"/>
        <v>45510</v>
      </c>
      <c r="F1561">
        <v>1</v>
      </c>
      <c r="O1561">
        <v>1</v>
      </c>
    </row>
    <row r="1562" spans="1:15" x14ac:dyDescent="0.35">
      <c r="A1562" s="6" t="s">
        <v>4572</v>
      </c>
      <c r="B1562" s="16">
        <f t="shared" si="24"/>
        <v>45510</v>
      </c>
      <c r="F1562">
        <v>1</v>
      </c>
      <c r="O1562">
        <v>1</v>
      </c>
    </row>
    <row r="1563" spans="1:15" x14ac:dyDescent="0.35">
      <c r="A1563" s="6" t="s">
        <v>4571</v>
      </c>
      <c r="B1563" s="16">
        <f t="shared" si="24"/>
        <v>45510</v>
      </c>
      <c r="F1563">
        <v>1</v>
      </c>
      <c r="O1563">
        <v>1</v>
      </c>
    </row>
    <row r="1564" spans="1:15" x14ac:dyDescent="0.35">
      <c r="A1564" s="6" t="s">
        <v>4570</v>
      </c>
      <c r="B1564" s="16">
        <f t="shared" si="24"/>
        <v>45510</v>
      </c>
      <c r="F1564">
        <v>1</v>
      </c>
      <c r="O1564">
        <v>1</v>
      </c>
    </row>
    <row r="1565" spans="1:15" x14ac:dyDescent="0.35">
      <c r="A1565" s="6" t="s">
        <v>4569</v>
      </c>
      <c r="B1565" s="16">
        <f t="shared" si="24"/>
        <v>45510</v>
      </c>
      <c r="F1565">
        <v>1</v>
      </c>
      <c r="O1565">
        <v>1</v>
      </c>
    </row>
    <row r="1566" spans="1:15" x14ac:dyDescent="0.35">
      <c r="A1566" s="6" t="s">
        <v>4568</v>
      </c>
      <c r="B1566" s="16">
        <f t="shared" si="24"/>
        <v>45510</v>
      </c>
      <c r="F1566">
        <v>1</v>
      </c>
      <c r="O1566">
        <v>1</v>
      </c>
    </row>
    <row r="1567" spans="1:15" x14ac:dyDescent="0.35">
      <c r="A1567" s="6" t="s">
        <v>4567</v>
      </c>
      <c r="B1567" s="16">
        <f t="shared" si="24"/>
        <v>45510</v>
      </c>
      <c r="F1567">
        <v>1</v>
      </c>
      <c r="O1567">
        <v>1</v>
      </c>
    </row>
    <row r="1568" spans="1:15" x14ac:dyDescent="0.35">
      <c r="A1568" s="6" t="s">
        <v>4566</v>
      </c>
      <c r="B1568" s="16">
        <f t="shared" si="24"/>
        <v>45510</v>
      </c>
      <c r="F1568">
        <v>1</v>
      </c>
      <c r="O1568">
        <v>1</v>
      </c>
    </row>
    <row r="1569" spans="1:15" x14ac:dyDescent="0.35">
      <c r="A1569" s="6" t="s">
        <v>4565</v>
      </c>
      <c r="B1569" s="16">
        <f t="shared" si="24"/>
        <v>45510</v>
      </c>
      <c r="F1569">
        <v>1</v>
      </c>
      <c r="O1569">
        <v>1</v>
      </c>
    </row>
    <row r="1570" spans="1:15" x14ac:dyDescent="0.35">
      <c r="A1570" s="6" t="s">
        <v>4564</v>
      </c>
      <c r="B1570" s="16">
        <f t="shared" si="24"/>
        <v>45510</v>
      </c>
      <c r="F1570">
        <v>1</v>
      </c>
      <c r="O1570">
        <v>1</v>
      </c>
    </row>
    <row r="1571" spans="1:15" x14ac:dyDescent="0.35">
      <c r="A1571" s="6" t="s">
        <v>4563</v>
      </c>
      <c r="B1571" s="16">
        <f t="shared" si="24"/>
        <v>45510</v>
      </c>
      <c r="F1571">
        <v>1</v>
      </c>
      <c r="O1571">
        <v>1</v>
      </c>
    </row>
    <row r="1572" spans="1:15" x14ac:dyDescent="0.35">
      <c r="A1572" s="6" t="s">
        <v>4562</v>
      </c>
      <c r="B1572" s="16">
        <f t="shared" si="24"/>
        <v>45510</v>
      </c>
      <c r="F1572">
        <v>1</v>
      </c>
      <c r="O1572">
        <v>1</v>
      </c>
    </row>
    <row r="1573" spans="1:15" x14ac:dyDescent="0.35">
      <c r="A1573" s="6" t="s">
        <v>4561</v>
      </c>
      <c r="B1573" s="16">
        <f t="shared" si="24"/>
        <v>45510</v>
      </c>
      <c r="F1573">
        <v>1</v>
      </c>
      <c r="O1573">
        <v>1</v>
      </c>
    </row>
    <row r="1574" spans="1:15" x14ac:dyDescent="0.35">
      <c r="A1574" s="6" t="s">
        <v>4560</v>
      </c>
      <c r="B1574" s="16">
        <f t="shared" si="24"/>
        <v>45510</v>
      </c>
      <c r="F1574">
        <v>1</v>
      </c>
      <c r="O1574">
        <v>1</v>
      </c>
    </row>
    <row r="1575" spans="1:15" x14ac:dyDescent="0.35">
      <c r="A1575" s="6" t="s">
        <v>4559</v>
      </c>
      <c r="B1575" s="16">
        <f t="shared" si="24"/>
        <v>45510</v>
      </c>
      <c r="F1575">
        <v>1</v>
      </c>
      <c r="O1575">
        <v>1</v>
      </c>
    </row>
    <row r="1576" spans="1:15" x14ac:dyDescent="0.35">
      <c r="A1576" s="6" t="s">
        <v>4558</v>
      </c>
      <c r="B1576" s="16">
        <f t="shared" si="24"/>
        <v>45510</v>
      </c>
      <c r="F1576">
        <v>1</v>
      </c>
      <c r="O1576">
        <v>1</v>
      </c>
    </row>
    <row r="1577" spans="1:15" x14ac:dyDescent="0.35">
      <c r="A1577" s="6" t="s">
        <v>4557</v>
      </c>
      <c r="B1577" s="16">
        <f t="shared" si="24"/>
        <v>45510</v>
      </c>
      <c r="F1577">
        <v>1</v>
      </c>
      <c r="O1577">
        <v>1</v>
      </c>
    </row>
    <row r="1578" spans="1:15" x14ac:dyDescent="0.35">
      <c r="A1578" s="6" t="s">
        <v>4556</v>
      </c>
      <c r="B1578" s="16">
        <f t="shared" si="24"/>
        <v>45510</v>
      </c>
      <c r="F1578">
        <v>1</v>
      </c>
      <c r="O1578">
        <v>1</v>
      </c>
    </row>
    <row r="1579" spans="1:15" x14ac:dyDescent="0.35">
      <c r="A1579" s="6" t="s">
        <v>4555</v>
      </c>
      <c r="B1579" s="16">
        <f t="shared" si="24"/>
        <v>45510</v>
      </c>
      <c r="F1579">
        <v>1</v>
      </c>
      <c r="O1579">
        <v>1</v>
      </c>
    </row>
    <row r="1580" spans="1:15" x14ac:dyDescent="0.35">
      <c r="A1580" s="6" t="s">
        <v>4554</v>
      </c>
      <c r="B1580" s="16">
        <f t="shared" si="24"/>
        <v>45510</v>
      </c>
      <c r="F1580">
        <v>1</v>
      </c>
      <c r="O1580">
        <v>1</v>
      </c>
    </row>
    <row r="1581" spans="1:15" x14ac:dyDescent="0.35">
      <c r="A1581" s="6" t="s">
        <v>4553</v>
      </c>
      <c r="B1581" s="16">
        <f t="shared" si="24"/>
        <v>45510</v>
      </c>
      <c r="F1581">
        <v>1</v>
      </c>
      <c r="O1581">
        <v>1</v>
      </c>
    </row>
    <row r="1582" spans="1:15" x14ac:dyDescent="0.35">
      <c r="A1582" s="6" t="s">
        <v>4552</v>
      </c>
      <c r="B1582" s="16">
        <f t="shared" si="24"/>
        <v>45510</v>
      </c>
      <c r="F1582">
        <v>1</v>
      </c>
      <c r="O1582">
        <v>1</v>
      </c>
    </row>
    <row r="1583" spans="1:15" x14ac:dyDescent="0.35">
      <c r="A1583" s="6" t="s">
        <v>4551</v>
      </c>
      <c r="B1583" s="16">
        <f t="shared" si="24"/>
        <v>45510</v>
      </c>
      <c r="F1583">
        <v>1</v>
      </c>
      <c r="O1583">
        <v>1</v>
      </c>
    </row>
    <row r="1584" spans="1:15" x14ac:dyDescent="0.35">
      <c r="A1584" s="6" t="s">
        <v>4550</v>
      </c>
      <c r="B1584" s="16">
        <f t="shared" si="24"/>
        <v>45510</v>
      </c>
      <c r="F1584">
        <v>1</v>
      </c>
      <c r="O1584">
        <v>1</v>
      </c>
    </row>
    <row r="1585" spans="1:15" x14ac:dyDescent="0.35">
      <c r="A1585" s="6" t="s">
        <v>4549</v>
      </c>
      <c r="B1585" s="16">
        <f t="shared" si="24"/>
        <v>45510</v>
      </c>
      <c r="F1585">
        <v>1</v>
      </c>
      <c r="O1585">
        <v>1</v>
      </c>
    </row>
    <row r="1586" spans="1:15" x14ac:dyDescent="0.35">
      <c r="A1586" s="6" t="s">
        <v>4548</v>
      </c>
      <c r="B1586" s="16">
        <f t="shared" si="24"/>
        <v>45510</v>
      </c>
      <c r="F1586">
        <v>1</v>
      </c>
      <c r="O1586">
        <v>1</v>
      </c>
    </row>
    <row r="1587" spans="1:15" x14ac:dyDescent="0.35">
      <c r="A1587" s="6" t="s">
        <v>4547</v>
      </c>
      <c r="B1587" s="16">
        <f t="shared" si="24"/>
        <v>45510</v>
      </c>
      <c r="F1587">
        <v>1</v>
      </c>
      <c r="O1587">
        <v>1</v>
      </c>
    </row>
    <row r="1588" spans="1:15" x14ac:dyDescent="0.35">
      <c r="A1588" s="6" t="s">
        <v>4546</v>
      </c>
      <c r="B1588" s="16">
        <f t="shared" si="24"/>
        <v>45510</v>
      </c>
      <c r="F1588">
        <v>1</v>
      </c>
      <c r="O1588">
        <v>1</v>
      </c>
    </row>
    <row r="1589" spans="1:15" x14ac:dyDescent="0.35">
      <c r="A1589" s="6" t="s">
        <v>4545</v>
      </c>
      <c r="B1589" s="16">
        <f t="shared" si="24"/>
        <v>45510</v>
      </c>
      <c r="F1589">
        <v>1</v>
      </c>
      <c r="O1589">
        <v>1</v>
      </c>
    </row>
    <row r="1590" spans="1:15" x14ac:dyDescent="0.35">
      <c r="A1590" s="6" t="s">
        <v>4544</v>
      </c>
      <c r="B1590" s="16">
        <f t="shared" si="24"/>
        <v>45510</v>
      </c>
      <c r="F1590">
        <v>1</v>
      </c>
      <c r="O1590">
        <v>1</v>
      </c>
    </row>
    <row r="1591" spans="1:15" x14ac:dyDescent="0.35">
      <c r="A1591" s="6" t="s">
        <v>4543</v>
      </c>
      <c r="B1591" s="16">
        <f t="shared" si="24"/>
        <v>45510</v>
      </c>
      <c r="F1591">
        <v>1</v>
      </c>
      <c r="O1591">
        <v>1</v>
      </c>
    </row>
    <row r="1592" spans="1:15" x14ac:dyDescent="0.35">
      <c r="A1592" s="6" t="s">
        <v>4542</v>
      </c>
      <c r="B1592" s="16">
        <f t="shared" si="24"/>
        <v>45510</v>
      </c>
      <c r="F1592">
        <v>1</v>
      </c>
      <c r="O1592">
        <v>1</v>
      </c>
    </row>
    <row r="1593" spans="1:15" x14ac:dyDescent="0.35">
      <c r="A1593" s="6" t="s">
        <v>4541</v>
      </c>
      <c r="B1593" s="16">
        <f t="shared" si="24"/>
        <v>45510</v>
      </c>
      <c r="F1593">
        <v>1</v>
      </c>
      <c r="O1593">
        <v>1</v>
      </c>
    </row>
    <row r="1594" spans="1:15" x14ac:dyDescent="0.35">
      <c r="A1594" s="6" t="s">
        <v>4540</v>
      </c>
      <c r="B1594" s="16">
        <f t="shared" si="24"/>
        <v>45510</v>
      </c>
      <c r="M1594">
        <v>1</v>
      </c>
      <c r="O1594">
        <v>1</v>
      </c>
    </row>
    <row r="1595" spans="1:15" x14ac:dyDescent="0.35">
      <c r="A1595" s="6" t="s">
        <v>4539</v>
      </c>
      <c r="B1595" s="16">
        <f t="shared" si="24"/>
        <v>45510</v>
      </c>
      <c r="M1595">
        <v>1</v>
      </c>
      <c r="O1595">
        <v>1</v>
      </c>
    </row>
    <row r="1596" spans="1:15" x14ac:dyDescent="0.35">
      <c r="A1596" s="6" t="s">
        <v>4538</v>
      </c>
      <c r="B1596" s="16">
        <f t="shared" si="24"/>
        <v>45510</v>
      </c>
      <c r="M1596">
        <v>1</v>
      </c>
      <c r="O1596">
        <v>1</v>
      </c>
    </row>
    <row r="1597" spans="1:15" x14ac:dyDescent="0.35">
      <c r="A1597" s="6" t="s">
        <v>4537</v>
      </c>
      <c r="B1597" s="16">
        <f t="shared" si="24"/>
        <v>45510</v>
      </c>
      <c r="M1597">
        <v>1</v>
      </c>
      <c r="O1597">
        <v>1</v>
      </c>
    </row>
    <row r="1598" spans="1:15" x14ac:dyDescent="0.35">
      <c r="A1598" s="6" t="s">
        <v>4536</v>
      </c>
      <c r="B1598" s="16">
        <f t="shared" si="24"/>
        <v>45510</v>
      </c>
      <c r="M1598">
        <v>1</v>
      </c>
      <c r="O1598">
        <v>1</v>
      </c>
    </row>
    <row r="1599" spans="1:15" x14ac:dyDescent="0.35">
      <c r="A1599" s="6" t="s">
        <v>4535</v>
      </c>
      <c r="B1599" s="16">
        <f t="shared" si="24"/>
        <v>45510</v>
      </c>
      <c r="M1599">
        <v>1</v>
      </c>
      <c r="O1599">
        <v>1</v>
      </c>
    </row>
    <row r="1600" spans="1:15" x14ac:dyDescent="0.35">
      <c r="A1600" s="6" t="s">
        <v>4534</v>
      </c>
      <c r="B1600" s="16">
        <f t="shared" si="24"/>
        <v>45510</v>
      </c>
      <c r="M1600">
        <v>1</v>
      </c>
      <c r="O1600">
        <v>1</v>
      </c>
    </row>
    <row r="1601" spans="1:15" x14ac:dyDescent="0.35">
      <c r="A1601" s="6" t="s">
        <v>4533</v>
      </c>
      <c r="B1601" s="16">
        <f t="shared" si="24"/>
        <v>45510</v>
      </c>
      <c r="M1601">
        <v>1</v>
      </c>
      <c r="O1601">
        <v>1</v>
      </c>
    </row>
    <row r="1602" spans="1:15" x14ac:dyDescent="0.35">
      <c r="A1602" s="6" t="s">
        <v>4532</v>
      </c>
      <c r="B1602" s="16">
        <f t="shared" si="24"/>
        <v>45510</v>
      </c>
      <c r="M1602">
        <v>1</v>
      </c>
      <c r="O1602">
        <v>1</v>
      </c>
    </row>
    <row r="1603" spans="1:15" x14ac:dyDescent="0.35">
      <c r="A1603" s="6" t="s">
        <v>4531</v>
      </c>
      <c r="B1603" s="16">
        <f t="shared" ref="B1603:B1666" si="25">DATE(YEAR(LEFT(A1603,10)),MONTH(LEFT(A1603,10)),DAY(LEFT(A1603,10)))</f>
        <v>45510</v>
      </c>
      <c r="M1603">
        <v>1</v>
      </c>
      <c r="O1603">
        <v>1</v>
      </c>
    </row>
    <row r="1604" spans="1:15" x14ac:dyDescent="0.35">
      <c r="A1604" s="6" t="s">
        <v>4530</v>
      </c>
      <c r="B1604" s="16">
        <f t="shared" si="25"/>
        <v>45510</v>
      </c>
      <c r="M1604">
        <v>1</v>
      </c>
      <c r="O1604">
        <v>1</v>
      </c>
    </row>
    <row r="1605" spans="1:15" x14ac:dyDescent="0.35">
      <c r="A1605" s="6" t="s">
        <v>4529</v>
      </c>
      <c r="B1605" s="16">
        <f t="shared" si="25"/>
        <v>45510</v>
      </c>
      <c r="M1605">
        <v>1</v>
      </c>
      <c r="O1605">
        <v>1</v>
      </c>
    </row>
    <row r="1606" spans="1:15" x14ac:dyDescent="0.35">
      <c r="A1606" s="6" t="s">
        <v>4528</v>
      </c>
      <c r="B1606" s="16">
        <f t="shared" si="25"/>
        <v>45510</v>
      </c>
      <c r="M1606">
        <v>1</v>
      </c>
      <c r="O1606">
        <v>1</v>
      </c>
    </row>
    <row r="1607" spans="1:15" x14ac:dyDescent="0.35">
      <c r="A1607" s="6" t="s">
        <v>4527</v>
      </c>
      <c r="B1607" s="16">
        <f t="shared" si="25"/>
        <v>45510</v>
      </c>
      <c r="M1607">
        <v>1</v>
      </c>
      <c r="O1607">
        <v>1</v>
      </c>
    </row>
    <row r="1608" spans="1:15" x14ac:dyDescent="0.35">
      <c r="A1608" s="6" t="s">
        <v>4526</v>
      </c>
      <c r="B1608" s="16">
        <f t="shared" si="25"/>
        <v>45510</v>
      </c>
      <c r="M1608">
        <v>1</v>
      </c>
      <c r="O1608">
        <v>1</v>
      </c>
    </row>
    <row r="1609" spans="1:15" x14ac:dyDescent="0.35">
      <c r="A1609" s="6" t="s">
        <v>4525</v>
      </c>
      <c r="B1609" s="16">
        <f t="shared" si="25"/>
        <v>45510</v>
      </c>
      <c r="M1609">
        <v>1</v>
      </c>
      <c r="O1609">
        <v>1</v>
      </c>
    </row>
    <row r="1610" spans="1:15" x14ac:dyDescent="0.35">
      <c r="A1610" s="6" t="s">
        <v>4524</v>
      </c>
      <c r="B1610" s="16">
        <f t="shared" si="25"/>
        <v>45510</v>
      </c>
      <c r="M1610">
        <v>1</v>
      </c>
      <c r="O1610">
        <v>1</v>
      </c>
    </row>
    <row r="1611" spans="1:15" x14ac:dyDescent="0.35">
      <c r="A1611" s="6" t="s">
        <v>4523</v>
      </c>
      <c r="B1611" s="16">
        <f t="shared" si="25"/>
        <v>45510</v>
      </c>
      <c r="M1611">
        <v>1</v>
      </c>
      <c r="O1611">
        <v>1</v>
      </c>
    </row>
    <row r="1612" spans="1:15" x14ac:dyDescent="0.35">
      <c r="A1612" s="6" t="s">
        <v>4522</v>
      </c>
      <c r="B1612" s="16">
        <f t="shared" si="25"/>
        <v>45510</v>
      </c>
      <c r="M1612">
        <v>1</v>
      </c>
      <c r="O1612">
        <v>1</v>
      </c>
    </row>
    <row r="1613" spans="1:15" x14ac:dyDescent="0.35">
      <c r="A1613" s="6" t="s">
        <v>4521</v>
      </c>
      <c r="B1613" s="16">
        <f t="shared" si="25"/>
        <v>45510</v>
      </c>
      <c r="M1613">
        <v>1</v>
      </c>
      <c r="O1613">
        <v>1</v>
      </c>
    </row>
    <row r="1614" spans="1:15" x14ac:dyDescent="0.35">
      <c r="A1614" s="6" t="s">
        <v>4520</v>
      </c>
      <c r="B1614" s="16">
        <f t="shared" si="25"/>
        <v>45510</v>
      </c>
      <c r="M1614">
        <v>1</v>
      </c>
      <c r="O1614">
        <v>1</v>
      </c>
    </row>
    <row r="1615" spans="1:15" x14ac:dyDescent="0.35">
      <c r="A1615" s="6" t="s">
        <v>4519</v>
      </c>
      <c r="B1615" s="16">
        <f t="shared" si="25"/>
        <v>45510</v>
      </c>
      <c r="M1615">
        <v>1</v>
      </c>
      <c r="O1615">
        <v>1</v>
      </c>
    </row>
    <row r="1616" spans="1:15" x14ac:dyDescent="0.35">
      <c r="A1616" s="6" t="s">
        <v>4518</v>
      </c>
      <c r="B1616" s="16">
        <f t="shared" si="25"/>
        <v>45510</v>
      </c>
      <c r="M1616">
        <v>1</v>
      </c>
      <c r="O1616">
        <v>1</v>
      </c>
    </row>
    <row r="1617" spans="1:15" x14ac:dyDescent="0.35">
      <c r="A1617" s="6" t="s">
        <v>4517</v>
      </c>
      <c r="B1617" s="16">
        <f t="shared" si="25"/>
        <v>45510</v>
      </c>
      <c r="M1617">
        <v>1</v>
      </c>
      <c r="O1617">
        <v>1</v>
      </c>
    </row>
    <row r="1618" spans="1:15" x14ac:dyDescent="0.35">
      <c r="A1618" s="6" t="s">
        <v>4516</v>
      </c>
      <c r="B1618" s="16">
        <f t="shared" si="25"/>
        <v>45510</v>
      </c>
      <c r="M1618">
        <v>1</v>
      </c>
      <c r="O1618">
        <v>1</v>
      </c>
    </row>
    <row r="1619" spans="1:15" x14ac:dyDescent="0.35">
      <c r="A1619" s="6" t="s">
        <v>4515</v>
      </c>
      <c r="B1619" s="16">
        <f t="shared" si="25"/>
        <v>45510</v>
      </c>
      <c r="M1619">
        <v>1</v>
      </c>
      <c r="O1619">
        <v>1</v>
      </c>
    </row>
    <row r="1620" spans="1:15" x14ac:dyDescent="0.35">
      <c r="A1620" s="6" t="s">
        <v>4514</v>
      </c>
      <c r="B1620" s="16">
        <f t="shared" si="25"/>
        <v>45510</v>
      </c>
      <c r="M1620">
        <v>1</v>
      </c>
      <c r="O1620">
        <v>1</v>
      </c>
    </row>
    <row r="1621" spans="1:15" x14ac:dyDescent="0.35">
      <c r="A1621" s="6" t="s">
        <v>4513</v>
      </c>
      <c r="B1621" s="16">
        <f t="shared" si="25"/>
        <v>45510</v>
      </c>
      <c r="M1621">
        <v>1</v>
      </c>
      <c r="O1621">
        <v>1</v>
      </c>
    </row>
    <row r="1622" spans="1:15" x14ac:dyDescent="0.35">
      <c r="A1622" s="6" t="s">
        <v>4512</v>
      </c>
      <c r="B1622" s="16">
        <f t="shared" si="25"/>
        <v>45510</v>
      </c>
      <c r="M1622">
        <v>1</v>
      </c>
      <c r="O1622">
        <v>1</v>
      </c>
    </row>
    <row r="1623" spans="1:15" x14ac:dyDescent="0.35">
      <c r="A1623" s="6" t="s">
        <v>4511</v>
      </c>
      <c r="B1623" s="16">
        <f t="shared" si="25"/>
        <v>45510</v>
      </c>
      <c r="M1623">
        <v>1</v>
      </c>
      <c r="O1623">
        <v>1</v>
      </c>
    </row>
    <row r="1624" spans="1:15" x14ac:dyDescent="0.35">
      <c r="A1624" s="6" t="s">
        <v>4510</v>
      </c>
      <c r="B1624" s="16">
        <f t="shared" si="25"/>
        <v>45510</v>
      </c>
      <c r="M1624">
        <v>1</v>
      </c>
      <c r="O1624">
        <v>1</v>
      </c>
    </row>
    <row r="1625" spans="1:15" x14ac:dyDescent="0.35">
      <c r="A1625" s="6" t="s">
        <v>4509</v>
      </c>
      <c r="B1625" s="16">
        <f t="shared" si="25"/>
        <v>45510</v>
      </c>
      <c r="M1625">
        <v>1</v>
      </c>
      <c r="O1625">
        <v>1</v>
      </c>
    </row>
    <row r="1626" spans="1:15" x14ac:dyDescent="0.35">
      <c r="A1626" s="6" t="s">
        <v>4508</v>
      </c>
      <c r="B1626" s="16">
        <f t="shared" si="25"/>
        <v>45510</v>
      </c>
      <c r="M1626">
        <v>1</v>
      </c>
      <c r="O1626">
        <v>1</v>
      </c>
    </row>
    <row r="1627" spans="1:15" x14ac:dyDescent="0.35">
      <c r="A1627" s="6" t="s">
        <v>4507</v>
      </c>
      <c r="B1627" s="16">
        <f t="shared" si="25"/>
        <v>45510</v>
      </c>
      <c r="M1627">
        <v>1</v>
      </c>
      <c r="O1627">
        <v>1</v>
      </c>
    </row>
    <row r="1628" spans="1:15" x14ac:dyDescent="0.35">
      <c r="A1628" s="6" t="s">
        <v>4506</v>
      </c>
      <c r="B1628" s="16">
        <f t="shared" si="25"/>
        <v>45510</v>
      </c>
      <c r="M1628">
        <v>1</v>
      </c>
      <c r="O1628">
        <v>1</v>
      </c>
    </row>
    <row r="1629" spans="1:15" x14ac:dyDescent="0.35">
      <c r="A1629" s="6" t="s">
        <v>4505</v>
      </c>
      <c r="B1629" s="16">
        <f t="shared" si="25"/>
        <v>45510</v>
      </c>
      <c r="M1629">
        <v>1</v>
      </c>
      <c r="O1629">
        <v>1</v>
      </c>
    </row>
    <row r="1630" spans="1:15" x14ac:dyDescent="0.35">
      <c r="A1630" s="6" t="s">
        <v>4504</v>
      </c>
      <c r="B1630" s="16">
        <f t="shared" si="25"/>
        <v>45510</v>
      </c>
      <c r="M1630">
        <v>1</v>
      </c>
      <c r="O1630">
        <v>1</v>
      </c>
    </row>
    <row r="1631" spans="1:15" x14ac:dyDescent="0.35">
      <c r="A1631" s="6" t="s">
        <v>4503</v>
      </c>
      <c r="B1631" s="16">
        <f t="shared" si="25"/>
        <v>45510</v>
      </c>
      <c r="M1631">
        <v>1</v>
      </c>
      <c r="O1631">
        <v>1</v>
      </c>
    </row>
    <row r="1632" spans="1:15" x14ac:dyDescent="0.35">
      <c r="A1632" s="6" t="s">
        <v>4492</v>
      </c>
      <c r="B1632" s="16">
        <f t="shared" si="25"/>
        <v>45511</v>
      </c>
      <c r="G1632">
        <v>1</v>
      </c>
      <c r="O1632">
        <v>1</v>
      </c>
    </row>
    <row r="1633" spans="1:15" x14ac:dyDescent="0.35">
      <c r="A1633" s="6" t="s">
        <v>4491</v>
      </c>
      <c r="B1633" s="16">
        <f t="shared" si="25"/>
        <v>45511</v>
      </c>
      <c r="G1633">
        <v>1</v>
      </c>
      <c r="O1633">
        <v>1</v>
      </c>
    </row>
    <row r="1634" spans="1:15" x14ac:dyDescent="0.35">
      <c r="A1634" s="6" t="s">
        <v>4490</v>
      </c>
      <c r="B1634" s="16">
        <f t="shared" si="25"/>
        <v>45511</v>
      </c>
      <c r="G1634">
        <v>1</v>
      </c>
      <c r="O1634">
        <v>1</v>
      </c>
    </row>
    <row r="1635" spans="1:15" x14ac:dyDescent="0.35">
      <c r="A1635" s="6" t="s">
        <v>4489</v>
      </c>
      <c r="B1635" s="16">
        <f t="shared" si="25"/>
        <v>45511</v>
      </c>
      <c r="G1635">
        <v>1</v>
      </c>
      <c r="O1635">
        <v>1</v>
      </c>
    </row>
    <row r="1636" spans="1:15" x14ac:dyDescent="0.35">
      <c r="A1636" s="6" t="s">
        <v>4488</v>
      </c>
      <c r="B1636" s="16">
        <f t="shared" si="25"/>
        <v>45511</v>
      </c>
      <c r="G1636">
        <v>1</v>
      </c>
      <c r="O1636">
        <v>1</v>
      </c>
    </row>
    <row r="1637" spans="1:15" x14ac:dyDescent="0.35">
      <c r="A1637" s="6" t="s">
        <v>4487</v>
      </c>
      <c r="B1637" s="16">
        <f t="shared" si="25"/>
        <v>45511</v>
      </c>
      <c r="G1637">
        <v>1</v>
      </c>
      <c r="O1637">
        <v>1</v>
      </c>
    </row>
    <row r="1638" spans="1:15" x14ac:dyDescent="0.35">
      <c r="A1638" s="6" t="s">
        <v>4486</v>
      </c>
      <c r="B1638" s="16">
        <f t="shared" si="25"/>
        <v>45511</v>
      </c>
      <c r="G1638">
        <v>1</v>
      </c>
      <c r="O1638">
        <v>1</v>
      </c>
    </row>
    <row r="1639" spans="1:15" x14ac:dyDescent="0.35">
      <c r="A1639" s="6" t="s">
        <v>4485</v>
      </c>
      <c r="B1639" s="16">
        <f t="shared" si="25"/>
        <v>45511</v>
      </c>
      <c r="G1639">
        <v>1</v>
      </c>
      <c r="O1639">
        <v>1</v>
      </c>
    </row>
    <row r="1640" spans="1:15" x14ac:dyDescent="0.35">
      <c r="A1640" s="6" t="s">
        <v>4484</v>
      </c>
      <c r="B1640" s="16">
        <f t="shared" si="25"/>
        <v>45511</v>
      </c>
      <c r="G1640">
        <v>1</v>
      </c>
      <c r="O1640">
        <v>1</v>
      </c>
    </row>
    <row r="1641" spans="1:15" x14ac:dyDescent="0.35">
      <c r="A1641" s="6" t="s">
        <v>4483</v>
      </c>
      <c r="B1641" s="16">
        <f t="shared" si="25"/>
        <v>45511</v>
      </c>
      <c r="G1641">
        <v>1</v>
      </c>
      <c r="O1641">
        <v>1</v>
      </c>
    </row>
    <row r="1642" spans="1:15" x14ac:dyDescent="0.35">
      <c r="A1642" s="6" t="s">
        <v>4482</v>
      </c>
      <c r="B1642" s="16">
        <f t="shared" si="25"/>
        <v>45511</v>
      </c>
      <c r="G1642">
        <v>1</v>
      </c>
      <c r="O1642">
        <v>1</v>
      </c>
    </row>
    <row r="1643" spans="1:15" x14ac:dyDescent="0.35">
      <c r="A1643" s="6" t="s">
        <v>4481</v>
      </c>
      <c r="B1643" s="16">
        <f t="shared" si="25"/>
        <v>45511</v>
      </c>
      <c r="G1643">
        <v>1</v>
      </c>
      <c r="O1643">
        <v>1</v>
      </c>
    </row>
    <row r="1644" spans="1:15" x14ac:dyDescent="0.35">
      <c r="A1644" s="6" t="s">
        <v>4480</v>
      </c>
      <c r="B1644" s="16">
        <f t="shared" si="25"/>
        <v>45511</v>
      </c>
      <c r="G1644">
        <v>1</v>
      </c>
      <c r="O1644">
        <v>1</v>
      </c>
    </row>
    <row r="1645" spans="1:15" x14ac:dyDescent="0.35">
      <c r="A1645" s="6" t="s">
        <v>4479</v>
      </c>
      <c r="B1645" s="16">
        <f t="shared" si="25"/>
        <v>45511</v>
      </c>
      <c r="G1645">
        <v>1</v>
      </c>
      <c r="O1645">
        <v>1</v>
      </c>
    </row>
    <row r="1646" spans="1:15" x14ac:dyDescent="0.35">
      <c r="A1646" s="6" t="s">
        <v>4478</v>
      </c>
      <c r="B1646" s="16">
        <f t="shared" si="25"/>
        <v>45511</v>
      </c>
      <c r="G1646">
        <v>1</v>
      </c>
      <c r="O1646">
        <v>1</v>
      </c>
    </row>
    <row r="1647" spans="1:15" x14ac:dyDescent="0.35">
      <c r="A1647" s="6" t="s">
        <v>4477</v>
      </c>
      <c r="B1647" s="16">
        <f t="shared" si="25"/>
        <v>45511</v>
      </c>
      <c r="G1647">
        <v>1</v>
      </c>
      <c r="O1647">
        <v>1</v>
      </c>
    </row>
    <row r="1648" spans="1:15" x14ac:dyDescent="0.35">
      <c r="A1648" s="6" t="s">
        <v>4476</v>
      </c>
      <c r="B1648" s="16">
        <f t="shared" si="25"/>
        <v>45511</v>
      </c>
      <c r="G1648">
        <v>1</v>
      </c>
      <c r="O1648">
        <v>1</v>
      </c>
    </row>
    <row r="1649" spans="1:15" x14ac:dyDescent="0.35">
      <c r="A1649" s="6" t="s">
        <v>4475</v>
      </c>
      <c r="B1649" s="16">
        <f t="shared" si="25"/>
        <v>45511</v>
      </c>
      <c r="G1649">
        <v>1</v>
      </c>
      <c r="O1649">
        <v>1</v>
      </c>
    </row>
    <row r="1650" spans="1:15" x14ac:dyDescent="0.35">
      <c r="A1650" s="6" t="s">
        <v>4465</v>
      </c>
      <c r="B1650" s="16">
        <f t="shared" si="25"/>
        <v>45511</v>
      </c>
      <c r="F1650">
        <v>1</v>
      </c>
      <c r="O1650">
        <v>1</v>
      </c>
    </row>
    <row r="1651" spans="1:15" x14ac:dyDescent="0.35">
      <c r="A1651" s="6" t="s">
        <v>4464</v>
      </c>
      <c r="B1651" s="16">
        <f t="shared" si="25"/>
        <v>45511</v>
      </c>
      <c r="F1651">
        <v>1</v>
      </c>
      <c r="O1651">
        <v>1</v>
      </c>
    </row>
    <row r="1652" spans="1:15" x14ac:dyDescent="0.35">
      <c r="A1652" s="6" t="s">
        <v>4463</v>
      </c>
      <c r="B1652" s="16">
        <f t="shared" si="25"/>
        <v>45511</v>
      </c>
      <c r="F1652">
        <v>1</v>
      </c>
      <c r="O1652">
        <v>1</v>
      </c>
    </row>
    <row r="1653" spans="1:15" x14ac:dyDescent="0.35">
      <c r="A1653" s="6" t="s">
        <v>4462</v>
      </c>
      <c r="B1653" s="16">
        <f t="shared" si="25"/>
        <v>45511</v>
      </c>
      <c r="F1653">
        <v>1</v>
      </c>
      <c r="O1653">
        <v>1</v>
      </c>
    </row>
    <row r="1654" spans="1:15" x14ac:dyDescent="0.35">
      <c r="A1654" s="6" t="s">
        <v>4461</v>
      </c>
      <c r="B1654" s="16">
        <f t="shared" si="25"/>
        <v>45511</v>
      </c>
      <c r="F1654">
        <v>1</v>
      </c>
      <c r="O1654">
        <v>1</v>
      </c>
    </row>
    <row r="1655" spans="1:15" x14ac:dyDescent="0.35">
      <c r="A1655" s="6" t="s">
        <v>4460</v>
      </c>
      <c r="B1655" s="16">
        <f t="shared" si="25"/>
        <v>45511</v>
      </c>
      <c r="F1655">
        <v>1</v>
      </c>
      <c r="O1655">
        <v>1</v>
      </c>
    </row>
    <row r="1656" spans="1:15" x14ac:dyDescent="0.35">
      <c r="A1656" s="6" t="s">
        <v>4459</v>
      </c>
      <c r="B1656" s="16">
        <f t="shared" si="25"/>
        <v>45511</v>
      </c>
      <c r="F1656">
        <v>1</v>
      </c>
      <c r="O1656">
        <v>1</v>
      </c>
    </row>
    <row r="1657" spans="1:15" x14ac:dyDescent="0.35">
      <c r="A1657" s="6" t="s">
        <v>4458</v>
      </c>
      <c r="B1657" s="16">
        <f t="shared" si="25"/>
        <v>45511</v>
      </c>
      <c r="F1657">
        <v>1</v>
      </c>
      <c r="O1657">
        <v>1</v>
      </c>
    </row>
    <row r="1658" spans="1:15" x14ac:dyDescent="0.35">
      <c r="A1658" s="6" t="s">
        <v>4457</v>
      </c>
      <c r="B1658" s="16">
        <f t="shared" si="25"/>
        <v>45511</v>
      </c>
      <c r="G1658">
        <v>1</v>
      </c>
      <c r="O1658">
        <v>1</v>
      </c>
    </row>
    <row r="1659" spans="1:15" x14ac:dyDescent="0.35">
      <c r="A1659" s="6" t="s">
        <v>4456</v>
      </c>
      <c r="B1659" s="16">
        <f t="shared" si="25"/>
        <v>45511</v>
      </c>
      <c r="G1659">
        <v>1</v>
      </c>
      <c r="O1659">
        <v>1</v>
      </c>
    </row>
    <row r="1660" spans="1:15" x14ac:dyDescent="0.35">
      <c r="A1660" s="6" t="s">
        <v>4455</v>
      </c>
      <c r="B1660" s="16">
        <f t="shared" si="25"/>
        <v>45511</v>
      </c>
      <c r="G1660">
        <v>1</v>
      </c>
      <c r="O1660">
        <v>1</v>
      </c>
    </row>
    <row r="1661" spans="1:15" x14ac:dyDescent="0.35">
      <c r="A1661" s="6" t="s">
        <v>4454</v>
      </c>
      <c r="B1661" s="16">
        <f t="shared" si="25"/>
        <v>45511</v>
      </c>
      <c r="G1661">
        <v>2</v>
      </c>
      <c r="O1661">
        <v>2</v>
      </c>
    </row>
    <row r="1662" spans="1:15" x14ac:dyDescent="0.35">
      <c r="A1662" s="6" t="s">
        <v>4453</v>
      </c>
      <c r="B1662" s="16">
        <f t="shared" si="25"/>
        <v>45511</v>
      </c>
      <c r="G1662">
        <v>1</v>
      </c>
      <c r="O1662">
        <v>1</v>
      </c>
    </row>
    <row r="1663" spans="1:15" x14ac:dyDescent="0.35">
      <c r="A1663" s="6" t="s">
        <v>4452</v>
      </c>
      <c r="B1663" s="16">
        <f t="shared" si="25"/>
        <v>45511</v>
      </c>
      <c r="G1663">
        <v>1</v>
      </c>
      <c r="O1663">
        <v>1</v>
      </c>
    </row>
    <row r="1664" spans="1:15" x14ac:dyDescent="0.35">
      <c r="A1664" s="6" t="s">
        <v>4451</v>
      </c>
      <c r="B1664" s="16">
        <f t="shared" si="25"/>
        <v>45511</v>
      </c>
      <c r="G1664">
        <v>1</v>
      </c>
      <c r="O1664">
        <v>1</v>
      </c>
    </row>
    <row r="1665" spans="1:15" x14ac:dyDescent="0.35">
      <c r="A1665" s="6" t="s">
        <v>4450</v>
      </c>
      <c r="B1665" s="16">
        <f t="shared" si="25"/>
        <v>45511</v>
      </c>
      <c r="G1665">
        <v>1</v>
      </c>
      <c r="O1665">
        <v>1</v>
      </c>
    </row>
    <row r="1666" spans="1:15" x14ac:dyDescent="0.35">
      <c r="A1666" s="6" t="s">
        <v>4449</v>
      </c>
      <c r="B1666" s="16">
        <f t="shared" si="25"/>
        <v>45511</v>
      </c>
      <c r="G1666">
        <v>1</v>
      </c>
      <c r="O1666">
        <v>1</v>
      </c>
    </row>
    <row r="1667" spans="1:15" x14ac:dyDescent="0.35">
      <c r="A1667" s="6" t="s">
        <v>4448</v>
      </c>
      <c r="B1667" s="16">
        <f t="shared" ref="B1667:B1730" si="26">DATE(YEAR(LEFT(A1667,10)),MONTH(LEFT(A1667,10)),DAY(LEFT(A1667,10)))</f>
        <v>45511</v>
      </c>
      <c r="G1667">
        <v>1</v>
      </c>
      <c r="O1667">
        <v>1</v>
      </c>
    </row>
    <row r="1668" spans="1:15" x14ac:dyDescent="0.35">
      <c r="A1668" s="6" t="s">
        <v>4447</v>
      </c>
      <c r="B1668" s="16">
        <f t="shared" si="26"/>
        <v>45511</v>
      </c>
      <c r="G1668">
        <v>1</v>
      </c>
      <c r="O1668">
        <v>1</v>
      </c>
    </row>
    <row r="1669" spans="1:15" x14ac:dyDescent="0.35">
      <c r="A1669" s="6" t="s">
        <v>4446</v>
      </c>
      <c r="B1669" s="16">
        <f t="shared" si="26"/>
        <v>45511</v>
      </c>
      <c r="G1669">
        <v>1</v>
      </c>
      <c r="O1669">
        <v>1</v>
      </c>
    </row>
    <row r="1670" spans="1:15" x14ac:dyDescent="0.35">
      <c r="A1670" s="6" t="s">
        <v>4445</v>
      </c>
      <c r="B1670" s="16">
        <f t="shared" si="26"/>
        <v>45511</v>
      </c>
      <c r="G1670">
        <v>1</v>
      </c>
      <c r="O1670">
        <v>1</v>
      </c>
    </row>
    <row r="1671" spans="1:15" x14ac:dyDescent="0.35">
      <c r="A1671" s="6" t="s">
        <v>4444</v>
      </c>
      <c r="B1671" s="16">
        <f t="shared" si="26"/>
        <v>45511</v>
      </c>
      <c r="G1671">
        <v>1</v>
      </c>
      <c r="O1671">
        <v>1</v>
      </c>
    </row>
    <row r="1672" spans="1:15" x14ac:dyDescent="0.35">
      <c r="A1672" s="6" t="s">
        <v>4443</v>
      </c>
      <c r="B1672" s="16">
        <f t="shared" si="26"/>
        <v>45511</v>
      </c>
      <c r="G1672">
        <v>1</v>
      </c>
      <c r="O1672">
        <v>1</v>
      </c>
    </row>
    <row r="1673" spans="1:15" x14ac:dyDescent="0.35">
      <c r="A1673" s="6" t="s">
        <v>4442</v>
      </c>
      <c r="B1673" s="16">
        <f t="shared" si="26"/>
        <v>45511</v>
      </c>
      <c r="G1673">
        <v>1</v>
      </c>
      <c r="O1673">
        <v>1</v>
      </c>
    </row>
    <row r="1674" spans="1:15" x14ac:dyDescent="0.35">
      <c r="A1674" s="6" t="s">
        <v>4441</v>
      </c>
      <c r="B1674" s="16">
        <f t="shared" si="26"/>
        <v>45511</v>
      </c>
      <c r="G1674">
        <v>1</v>
      </c>
      <c r="O1674">
        <v>1</v>
      </c>
    </row>
    <row r="1675" spans="1:15" x14ac:dyDescent="0.35">
      <c r="A1675" s="6" t="s">
        <v>4440</v>
      </c>
      <c r="B1675" s="16">
        <f t="shared" si="26"/>
        <v>45511</v>
      </c>
      <c r="G1675">
        <v>1</v>
      </c>
      <c r="O1675">
        <v>1</v>
      </c>
    </row>
    <row r="1676" spans="1:15" x14ac:dyDescent="0.35">
      <c r="A1676" s="6" t="s">
        <v>4439</v>
      </c>
      <c r="B1676" s="16">
        <f t="shared" si="26"/>
        <v>45511</v>
      </c>
      <c r="G1676">
        <v>1</v>
      </c>
      <c r="O1676">
        <v>1</v>
      </c>
    </row>
    <row r="1677" spans="1:15" x14ac:dyDescent="0.35">
      <c r="A1677" s="6" t="s">
        <v>4438</v>
      </c>
      <c r="B1677" s="16">
        <f t="shared" si="26"/>
        <v>45511</v>
      </c>
      <c r="G1677">
        <v>1</v>
      </c>
      <c r="O1677">
        <v>1</v>
      </c>
    </row>
    <row r="1678" spans="1:15" x14ac:dyDescent="0.35">
      <c r="A1678" s="6" t="s">
        <v>4437</v>
      </c>
      <c r="B1678" s="16">
        <f t="shared" si="26"/>
        <v>45511</v>
      </c>
      <c r="G1678">
        <v>1</v>
      </c>
      <c r="O1678">
        <v>1</v>
      </c>
    </row>
    <row r="1679" spans="1:15" x14ac:dyDescent="0.35">
      <c r="A1679" s="6" t="s">
        <v>4436</v>
      </c>
      <c r="B1679" s="16">
        <f t="shared" si="26"/>
        <v>45511</v>
      </c>
      <c r="G1679">
        <v>2</v>
      </c>
      <c r="O1679">
        <v>2</v>
      </c>
    </row>
    <row r="1680" spans="1:15" x14ac:dyDescent="0.35">
      <c r="A1680" s="6" t="s">
        <v>4435</v>
      </c>
      <c r="B1680" s="16">
        <f t="shared" si="26"/>
        <v>45511</v>
      </c>
      <c r="G1680">
        <v>1</v>
      </c>
      <c r="O1680">
        <v>1</v>
      </c>
    </row>
    <row r="1681" spans="1:15" x14ac:dyDescent="0.35">
      <c r="A1681" s="6" t="s">
        <v>4434</v>
      </c>
      <c r="B1681" s="16">
        <f t="shared" si="26"/>
        <v>45511</v>
      </c>
      <c r="G1681">
        <v>1</v>
      </c>
      <c r="O1681">
        <v>1</v>
      </c>
    </row>
    <row r="1682" spans="1:15" x14ac:dyDescent="0.35">
      <c r="A1682" s="6" t="s">
        <v>4433</v>
      </c>
      <c r="B1682" s="16">
        <f t="shared" si="26"/>
        <v>45511</v>
      </c>
      <c r="G1682">
        <v>1</v>
      </c>
      <c r="O1682">
        <v>1</v>
      </c>
    </row>
    <row r="1683" spans="1:15" x14ac:dyDescent="0.35">
      <c r="A1683" s="6" t="s">
        <v>4432</v>
      </c>
      <c r="B1683" s="16">
        <f t="shared" si="26"/>
        <v>45511</v>
      </c>
      <c r="G1683">
        <v>1</v>
      </c>
      <c r="O1683">
        <v>1</v>
      </c>
    </row>
    <row r="1684" spans="1:15" x14ac:dyDescent="0.35">
      <c r="A1684" s="6" t="s">
        <v>4431</v>
      </c>
      <c r="B1684" s="16">
        <f t="shared" si="26"/>
        <v>45511</v>
      </c>
      <c r="G1684">
        <v>1</v>
      </c>
      <c r="O1684">
        <v>1</v>
      </c>
    </row>
    <row r="1685" spans="1:15" x14ac:dyDescent="0.35">
      <c r="A1685" s="6" t="s">
        <v>4430</v>
      </c>
      <c r="B1685" s="16">
        <f t="shared" si="26"/>
        <v>45511</v>
      </c>
      <c r="G1685">
        <v>1</v>
      </c>
      <c r="O1685">
        <v>1</v>
      </c>
    </row>
    <row r="1686" spans="1:15" x14ac:dyDescent="0.35">
      <c r="A1686" s="6" t="s">
        <v>4429</v>
      </c>
      <c r="B1686" s="16">
        <f t="shared" si="26"/>
        <v>45511</v>
      </c>
      <c r="G1686">
        <v>1</v>
      </c>
      <c r="O1686">
        <v>1</v>
      </c>
    </row>
    <row r="1687" spans="1:15" x14ac:dyDescent="0.35">
      <c r="A1687" s="6" t="s">
        <v>4428</v>
      </c>
      <c r="B1687" s="16">
        <f t="shared" si="26"/>
        <v>45511</v>
      </c>
      <c r="G1687">
        <v>1</v>
      </c>
      <c r="O1687">
        <v>1</v>
      </c>
    </row>
    <row r="1688" spans="1:15" x14ac:dyDescent="0.35">
      <c r="A1688" s="6" t="s">
        <v>4427</v>
      </c>
      <c r="B1688" s="16">
        <f t="shared" si="26"/>
        <v>45511</v>
      </c>
      <c r="G1688">
        <v>1</v>
      </c>
      <c r="O1688">
        <v>1</v>
      </c>
    </row>
    <row r="1689" spans="1:15" x14ac:dyDescent="0.35">
      <c r="A1689" s="6" t="s">
        <v>4426</v>
      </c>
      <c r="B1689" s="16">
        <f t="shared" si="26"/>
        <v>45511</v>
      </c>
      <c r="G1689">
        <v>1</v>
      </c>
      <c r="O1689">
        <v>1</v>
      </c>
    </row>
    <row r="1690" spans="1:15" x14ac:dyDescent="0.35">
      <c r="A1690" s="6" t="s">
        <v>4425</v>
      </c>
      <c r="B1690" s="16">
        <f t="shared" si="26"/>
        <v>45511</v>
      </c>
      <c r="G1690">
        <v>1</v>
      </c>
      <c r="O1690">
        <v>1</v>
      </c>
    </row>
    <row r="1691" spans="1:15" x14ac:dyDescent="0.35">
      <c r="A1691" s="6" t="s">
        <v>4424</v>
      </c>
      <c r="B1691" s="16">
        <f t="shared" si="26"/>
        <v>45511</v>
      </c>
      <c r="G1691">
        <v>1</v>
      </c>
      <c r="O1691">
        <v>1</v>
      </c>
    </row>
    <row r="1692" spans="1:15" x14ac:dyDescent="0.35">
      <c r="A1692" s="6" t="s">
        <v>4423</v>
      </c>
      <c r="B1692" s="16">
        <f t="shared" si="26"/>
        <v>45511</v>
      </c>
      <c r="G1692">
        <v>1</v>
      </c>
      <c r="O1692">
        <v>1</v>
      </c>
    </row>
    <row r="1693" spans="1:15" x14ac:dyDescent="0.35">
      <c r="A1693" s="6" t="s">
        <v>4422</v>
      </c>
      <c r="B1693" s="16">
        <f t="shared" si="26"/>
        <v>45511</v>
      </c>
      <c r="G1693">
        <v>1</v>
      </c>
      <c r="O1693">
        <v>1</v>
      </c>
    </row>
    <row r="1694" spans="1:15" x14ac:dyDescent="0.35">
      <c r="A1694" s="6" t="s">
        <v>4421</v>
      </c>
      <c r="B1694" s="16">
        <f t="shared" si="26"/>
        <v>45511</v>
      </c>
      <c r="F1694">
        <v>1</v>
      </c>
      <c r="O1694">
        <v>1</v>
      </c>
    </row>
    <row r="1695" spans="1:15" x14ac:dyDescent="0.35">
      <c r="A1695" s="6" t="s">
        <v>4420</v>
      </c>
      <c r="B1695" s="16">
        <f t="shared" si="26"/>
        <v>45511</v>
      </c>
      <c r="F1695">
        <v>1</v>
      </c>
      <c r="O1695">
        <v>1</v>
      </c>
    </row>
    <row r="1696" spans="1:15" x14ac:dyDescent="0.35">
      <c r="A1696" s="6" t="s">
        <v>4419</v>
      </c>
      <c r="B1696" s="16">
        <f t="shared" si="26"/>
        <v>45511</v>
      </c>
      <c r="F1696">
        <v>1</v>
      </c>
      <c r="O1696">
        <v>1</v>
      </c>
    </row>
    <row r="1697" spans="1:15" x14ac:dyDescent="0.35">
      <c r="A1697" s="6" t="s">
        <v>4418</v>
      </c>
      <c r="B1697" s="16">
        <f t="shared" si="26"/>
        <v>45511</v>
      </c>
      <c r="F1697">
        <v>1</v>
      </c>
      <c r="O1697">
        <v>1</v>
      </c>
    </row>
    <row r="1698" spans="1:15" x14ac:dyDescent="0.35">
      <c r="A1698" s="6" t="s">
        <v>4417</v>
      </c>
      <c r="B1698" s="16">
        <f t="shared" si="26"/>
        <v>45511</v>
      </c>
      <c r="F1698">
        <v>1</v>
      </c>
      <c r="O1698">
        <v>1</v>
      </c>
    </row>
    <row r="1699" spans="1:15" x14ac:dyDescent="0.35">
      <c r="A1699" s="6" t="s">
        <v>4416</v>
      </c>
      <c r="B1699" s="16">
        <f t="shared" si="26"/>
        <v>45511</v>
      </c>
      <c r="F1699">
        <v>1</v>
      </c>
      <c r="O1699">
        <v>1</v>
      </c>
    </row>
    <row r="1700" spans="1:15" x14ac:dyDescent="0.35">
      <c r="A1700" s="6" t="s">
        <v>4415</v>
      </c>
      <c r="B1700" s="16">
        <f t="shared" si="26"/>
        <v>45511</v>
      </c>
      <c r="F1700">
        <v>1</v>
      </c>
      <c r="O1700">
        <v>1</v>
      </c>
    </row>
    <row r="1701" spans="1:15" x14ac:dyDescent="0.35">
      <c r="A1701" s="6" t="s">
        <v>4414</v>
      </c>
      <c r="B1701" s="16">
        <f t="shared" si="26"/>
        <v>45511</v>
      </c>
      <c r="F1701">
        <v>1</v>
      </c>
      <c r="O1701">
        <v>1</v>
      </c>
    </row>
    <row r="1702" spans="1:15" x14ac:dyDescent="0.35">
      <c r="A1702" s="6" t="s">
        <v>4413</v>
      </c>
      <c r="B1702" s="16">
        <f t="shared" si="26"/>
        <v>45511</v>
      </c>
      <c r="F1702">
        <v>1</v>
      </c>
      <c r="O1702">
        <v>1</v>
      </c>
    </row>
    <row r="1703" spans="1:15" x14ac:dyDescent="0.35">
      <c r="A1703" s="6" t="s">
        <v>4412</v>
      </c>
      <c r="B1703" s="16">
        <f t="shared" si="26"/>
        <v>45511</v>
      </c>
      <c r="F1703">
        <v>1</v>
      </c>
      <c r="O1703">
        <v>1</v>
      </c>
    </row>
    <row r="1704" spans="1:15" x14ac:dyDescent="0.35">
      <c r="A1704" s="6" t="s">
        <v>4411</v>
      </c>
      <c r="B1704" s="16">
        <f t="shared" si="26"/>
        <v>45511</v>
      </c>
      <c r="F1704">
        <v>1</v>
      </c>
      <c r="O1704">
        <v>1</v>
      </c>
    </row>
    <row r="1705" spans="1:15" x14ac:dyDescent="0.35">
      <c r="A1705" s="6" t="s">
        <v>4410</v>
      </c>
      <c r="B1705" s="16">
        <f t="shared" si="26"/>
        <v>45511</v>
      </c>
      <c r="F1705">
        <v>1</v>
      </c>
      <c r="O1705">
        <v>1</v>
      </c>
    </row>
    <row r="1706" spans="1:15" x14ac:dyDescent="0.35">
      <c r="A1706" s="6" t="s">
        <v>4409</v>
      </c>
      <c r="B1706" s="16">
        <f t="shared" si="26"/>
        <v>45511</v>
      </c>
      <c r="F1706">
        <v>1</v>
      </c>
      <c r="O1706">
        <v>1</v>
      </c>
    </row>
    <row r="1707" spans="1:15" x14ac:dyDescent="0.35">
      <c r="A1707" s="6" t="s">
        <v>4408</v>
      </c>
      <c r="B1707" s="16">
        <f t="shared" si="26"/>
        <v>45511</v>
      </c>
      <c r="F1707">
        <v>1</v>
      </c>
      <c r="O1707">
        <v>1</v>
      </c>
    </row>
    <row r="1708" spans="1:15" x14ac:dyDescent="0.35">
      <c r="A1708" s="6" t="s">
        <v>4407</v>
      </c>
      <c r="B1708" s="16">
        <f t="shared" si="26"/>
        <v>45511</v>
      </c>
      <c r="F1708">
        <v>1</v>
      </c>
      <c r="O1708">
        <v>1</v>
      </c>
    </row>
    <row r="1709" spans="1:15" x14ac:dyDescent="0.35">
      <c r="A1709" s="6" t="s">
        <v>4406</v>
      </c>
      <c r="B1709" s="16">
        <f t="shared" si="26"/>
        <v>45511</v>
      </c>
      <c r="F1709">
        <v>1</v>
      </c>
      <c r="O1709">
        <v>1</v>
      </c>
    </row>
    <row r="1710" spans="1:15" x14ac:dyDescent="0.35">
      <c r="A1710" s="6" t="s">
        <v>4405</v>
      </c>
      <c r="B1710" s="16">
        <f t="shared" si="26"/>
        <v>45511</v>
      </c>
      <c r="F1710">
        <v>1</v>
      </c>
      <c r="O1710">
        <v>1</v>
      </c>
    </row>
    <row r="1711" spans="1:15" x14ac:dyDescent="0.35">
      <c r="A1711" s="6" t="s">
        <v>4404</v>
      </c>
      <c r="B1711" s="16">
        <f t="shared" si="26"/>
        <v>45511</v>
      </c>
      <c r="F1711">
        <v>1</v>
      </c>
      <c r="O1711">
        <v>1</v>
      </c>
    </row>
    <row r="1712" spans="1:15" x14ac:dyDescent="0.35">
      <c r="A1712" s="6" t="s">
        <v>4403</v>
      </c>
      <c r="B1712" s="16">
        <f t="shared" si="26"/>
        <v>45511</v>
      </c>
      <c r="F1712">
        <v>1</v>
      </c>
      <c r="O1712">
        <v>1</v>
      </c>
    </row>
    <row r="1713" spans="1:15" x14ac:dyDescent="0.35">
      <c r="A1713" s="6" t="s">
        <v>4402</v>
      </c>
      <c r="B1713" s="16">
        <f t="shared" si="26"/>
        <v>45511</v>
      </c>
      <c r="F1713">
        <v>1</v>
      </c>
      <c r="O1713">
        <v>1</v>
      </c>
    </row>
    <row r="1714" spans="1:15" x14ac:dyDescent="0.35">
      <c r="A1714" s="6" t="s">
        <v>4401</v>
      </c>
      <c r="B1714" s="16">
        <f t="shared" si="26"/>
        <v>45511</v>
      </c>
      <c r="F1714">
        <v>1</v>
      </c>
      <c r="O1714">
        <v>1</v>
      </c>
    </row>
    <row r="1715" spans="1:15" x14ac:dyDescent="0.35">
      <c r="A1715" s="6" t="s">
        <v>4400</v>
      </c>
      <c r="B1715" s="16">
        <f t="shared" si="26"/>
        <v>45511</v>
      </c>
      <c r="F1715">
        <v>1</v>
      </c>
      <c r="O1715">
        <v>1</v>
      </c>
    </row>
    <row r="1716" spans="1:15" x14ac:dyDescent="0.35">
      <c r="A1716" s="6" t="s">
        <v>4399</v>
      </c>
      <c r="B1716" s="16">
        <f t="shared" si="26"/>
        <v>45511</v>
      </c>
      <c r="F1716">
        <v>1</v>
      </c>
      <c r="O1716">
        <v>1</v>
      </c>
    </row>
    <row r="1717" spans="1:15" x14ac:dyDescent="0.35">
      <c r="A1717" s="6" t="s">
        <v>4398</v>
      </c>
      <c r="B1717" s="16">
        <f t="shared" si="26"/>
        <v>45511</v>
      </c>
      <c r="F1717">
        <v>1</v>
      </c>
      <c r="O1717">
        <v>1</v>
      </c>
    </row>
    <row r="1718" spans="1:15" x14ac:dyDescent="0.35">
      <c r="A1718" s="6" t="s">
        <v>4397</v>
      </c>
      <c r="B1718" s="16">
        <f t="shared" si="26"/>
        <v>45511</v>
      </c>
      <c r="F1718">
        <v>1</v>
      </c>
      <c r="O1718">
        <v>1</v>
      </c>
    </row>
    <row r="1719" spans="1:15" x14ac:dyDescent="0.35">
      <c r="A1719" s="6" t="s">
        <v>4396</v>
      </c>
      <c r="B1719" s="16">
        <f t="shared" si="26"/>
        <v>45511</v>
      </c>
      <c r="F1719">
        <v>1</v>
      </c>
      <c r="O1719">
        <v>1</v>
      </c>
    </row>
    <row r="1720" spans="1:15" x14ac:dyDescent="0.35">
      <c r="A1720" s="6" t="s">
        <v>4395</v>
      </c>
      <c r="B1720" s="16">
        <f t="shared" si="26"/>
        <v>45511</v>
      </c>
      <c r="F1720">
        <v>1</v>
      </c>
      <c r="O1720">
        <v>1</v>
      </c>
    </row>
    <row r="1721" spans="1:15" x14ac:dyDescent="0.35">
      <c r="A1721" s="6" t="s">
        <v>4394</v>
      </c>
      <c r="B1721" s="16">
        <f t="shared" si="26"/>
        <v>45511</v>
      </c>
      <c r="F1721">
        <v>1</v>
      </c>
      <c r="O1721">
        <v>1</v>
      </c>
    </row>
    <row r="1722" spans="1:15" x14ac:dyDescent="0.35">
      <c r="A1722" s="6" t="s">
        <v>4393</v>
      </c>
      <c r="B1722" s="16">
        <f t="shared" si="26"/>
        <v>45511</v>
      </c>
      <c r="F1722">
        <v>1</v>
      </c>
      <c r="O1722">
        <v>1</v>
      </c>
    </row>
    <row r="1723" spans="1:15" x14ac:dyDescent="0.35">
      <c r="A1723" s="6" t="s">
        <v>4392</v>
      </c>
      <c r="B1723" s="16">
        <f t="shared" si="26"/>
        <v>45511</v>
      </c>
      <c r="F1723">
        <v>1</v>
      </c>
      <c r="O1723">
        <v>1</v>
      </c>
    </row>
    <row r="1724" spans="1:15" x14ac:dyDescent="0.35">
      <c r="A1724" s="6" t="s">
        <v>4391</v>
      </c>
      <c r="B1724" s="16">
        <f t="shared" si="26"/>
        <v>45511</v>
      </c>
      <c r="F1724">
        <v>1</v>
      </c>
      <c r="O1724">
        <v>1</v>
      </c>
    </row>
    <row r="1725" spans="1:15" x14ac:dyDescent="0.35">
      <c r="A1725" s="6" t="s">
        <v>4390</v>
      </c>
      <c r="B1725" s="16">
        <f t="shared" si="26"/>
        <v>45511</v>
      </c>
      <c r="F1725">
        <v>1</v>
      </c>
      <c r="O1725">
        <v>1</v>
      </c>
    </row>
    <row r="1726" spans="1:15" x14ac:dyDescent="0.35">
      <c r="A1726" s="6" t="s">
        <v>4389</v>
      </c>
      <c r="B1726" s="16">
        <f t="shared" si="26"/>
        <v>45511</v>
      </c>
      <c r="F1726">
        <v>1</v>
      </c>
      <c r="O1726">
        <v>1</v>
      </c>
    </row>
    <row r="1727" spans="1:15" x14ac:dyDescent="0.35">
      <c r="A1727" s="6" t="s">
        <v>4388</v>
      </c>
      <c r="B1727" s="16">
        <f t="shared" si="26"/>
        <v>45511</v>
      </c>
      <c r="F1727">
        <v>1</v>
      </c>
      <c r="O1727">
        <v>1</v>
      </c>
    </row>
    <row r="1728" spans="1:15" x14ac:dyDescent="0.35">
      <c r="A1728" s="6" t="s">
        <v>4387</v>
      </c>
      <c r="B1728" s="16">
        <f t="shared" si="26"/>
        <v>45511</v>
      </c>
      <c r="F1728">
        <v>1</v>
      </c>
      <c r="O1728">
        <v>1</v>
      </c>
    </row>
    <row r="1729" spans="1:15" x14ac:dyDescent="0.35">
      <c r="A1729" s="6" t="s">
        <v>4386</v>
      </c>
      <c r="B1729" s="16">
        <f t="shared" si="26"/>
        <v>45511</v>
      </c>
      <c r="F1729">
        <v>1</v>
      </c>
      <c r="O1729">
        <v>1</v>
      </c>
    </row>
    <row r="1730" spans="1:15" x14ac:dyDescent="0.35">
      <c r="A1730" s="6" t="s">
        <v>4385</v>
      </c>
      <c r="B1730" s="16">
        <f t="shared" si="26"/>
        <v>45511</v>
      </c>
      <c r="F1730">
        <v>1</v>
      </c>
      <c r="O1730">
        <v>1</v>
      </c>
    </row>
    <row r="1731" spans="1:15" x14ac:dyDescent="0.35">
      <c r="A1731" s="6" t="s">
        <v>4384</v>
      </c>
      <c r="B1731" s="16">
        <f t="shared" ref="B1731:B1794" si="27">DATE(YEAR(LEFT(A1731,10)),MONTH(LEFT(A1731,10)),DAY(LEFT(A1731,10)))</f>
        <v>45511</v>
      </c>
      <c r="F1731">
        <v>1</v>
      </c>
      <c r="O1731">
        <v>1</v>
      </c>
    </row>
    <row r="1732" spans="1:15" x14ac:dyDescent="0.35">
      <c r="A1732" s="6" t="s">
        <v>4383</v>
      </c>
      <c r="B1732" s="16">
        <f t="shared" si="27"/>
        <v>45511</v>
      </c>
      <c r="M1732">
        <v>1</v>
      </c>
      <c r="O1732">
        <v>1</v>
      </c>
    </row>
    <row r="1733" spans="1:15" x14ac:dyDescent="0.35">
      <c r="A1733" s="6" t="s">
        <v>4382</v>
      </c>
      <c r="B1733" s="16">
        <f t="shared" si="27"/>
        <v>45511</v>
      </c>
      <c r="M1733">
        <v>1</v>
      </c>
      <c r="O1733">
        <v>1</v>
      </c>
    </row>
    <row r="1734" spans="1:15" x14ac:dyDescent="0.35">
      <c r="A1734" s="6" t="s">
        <v>4381</v>
      </c>
      <c r="B1734" s="16">
        <f t="shared" si="27"/>
        <v>45511</v>
      </c>
      <c r="M1734">
        <v>1</v>
      </c>
      <c r="O1734">
        <v>1</v>
      </c>
    </row>
    <row r="1735" spans="1:15" x14ac:dyDescent="0.35">
      <c r="A1735" s="6" t="s">
        <v>4380</v>
      </c>
      <c r="B1735" s="16">
        <f t="shared" si="27"/>
        <v>45511</v>
      </c>
      <c r="M1735">
        <v>1</v>
      </c>
      <c r="O1735">
        <v>1</v>
      </c>
    </row>
    <row r="1736" spans="1:15" x14ac:dyDescent="0.35">
      <c r="A1736" s="6" t="s">
        <v>4379</v>
      </c>
      <c r="B1736" s="16">
        <f t="shared" si="27"/>
        <v>45511</v>
      </c>
      <c r="M1736">
        <v>2</v>
      </c>
      <c r="O1736">
        <v>2</v>
      </c>
    </row>
    <row r="1737" spans="1:15" x14ac:dyDescent="0.35">
      <c r="A1737" s="6" t="s">
        <v>4378</v>
      </c>
      <c r="B1737" s="16">
        <f t="shared" si="27"/>
        <v>45511</v>
      </c>
      <c r="M1737">
        <v>1</v>
      </c>
      <c r="O1737">
        <v>1</v>
      </c>
    </row>
    <row r="1738" spans="1:15" x14ac:dyDescent="0.35">
      <c r="A1738" s="6" t="s">
        <v>4377</v>
      </c>
      <c r="B1738" s="16">
        <f t="shared" si="27"/>
        <v>45511</v>
      </c>
      <c r="M1738">
        <v>1</v>
      </c>
      <c r="O1738">
        <v>1</v>
      </c>
    </row>
    <row r="1739" spans="1:15" x14ac:dyDescent="0.35">
      <c r="A1739" s="6" t="s">
        <v>4376</v>
      </c>
      <c r="B1739" s="16">
        <f t="shared" si="27"/>
        <v>45511</v>
      </c>
      <c r="M1739">
        <v>1</v>
      </c>
      <c r="O1739">
        <v>1</v>
      </c>
    </row>
    <row r="1740" spans="1:15" x14ac:dyDescent="0.35">
      <c r="A1740" s="6" t="s">
        <v>4375</v>
      </c>
      <c r="B1740" s="16">
        <f t="shared" si="27"/>
        <v>45511</v>
      </c>
      <c r="M1740">
        <v>1</v>
      </c>
      <c r="O1740">
        <v>1</v>
      </c>
    </row>
    <row r="1741" spans="1:15" x14ac:dyDescent="0.35">
      <c r="A1741" s="6" t="s">
        <v>4374</v>
      </c>
      <c r="B1741" s="16">
        <f t="shared" si="27"/>
        <v>45511</v>
      </c>
      <c r="M1741">
        <v>1</v>
      </c>
      <c r="O1741">
        <v>1</v>
      </c>
    </row>
    <row r="1742" spans="1:15" x14ac:dyDescent="0.35">
      <c r="A1742" s="6" t="s">
        <v>4373</v>
      </c>
      <c r="B1742" s="16">
        <f t="shared" si="27"/>
        <v>45511</v>
      </c>
      <c r="M1742">
        <v>1</v>
      </c>
      <c r="O1742">
        <v>1</v>
      </c>
    </row>
    <row r="1743" spans="1:15" x14ac:dyDescent="0.35">
      <c r="A1743" s="6" t="s">
        <v>4372</v>
      </c>
      <c r="B1743" s="16">
        <f t="shared" si="27"/>
        <v>45511</v>
      </c>
      <c r="M1743">
        <v>1</v>
      </c>
      <c r="O1743">
        <v>1</v>
      </c>
    </row>
    <row r="1744" spans="1:15" x14ac:dyDescent="0.35">
      <c r="A1744" s="6" t="s">
        <v>4371</v>
      </c>
      <c r="B1744" s="16">
        <f t="shared" si="27"/>
        <v>45511</v>
      </c>
      <c r="M1744">
        <v>1</v>
      </c>
      <c r="O1744">
        <v>1</v>
      </c>
    </row>
    <row r="1745" spans="1:15" x14ac:dyDescent="0.35">
      <c r="A1745" s="6" t="s">
        <v>4370</v>
      </c>
      <c r="B1745" s="16">
        <f t="shared" si="27"/>
        <v>45511</v>
      </c>
      <c r="M1745">
        <v>1</v>
      </c>
      <c r="O1745">
        <v>1</v>
      </c>
    </row>
    <row r="1746" spans="1:15" x14ac:dyDescent="0.35">
      <c r="A1746" s="6" t="s">
        <v>4369</v>
      </c>
      <c r="B1746" s="16">
        <f t="shared" si="27"/>
        <v>45511</v>
      </c>
      <c r="M1746">
        <v>1</v>
      </c>
      <c r="O1746">
        <v>1</v>
      </c>
    </row>
    <row r="1747" spans="1:15" x14ac:dyDescent="0.35">
      <c r="A1747" s="6" t="s">
        <v>4368</v>
      </c>
      <c r="B1747" s="16">
        <f t="shared" si="27"/>
        <v>45511</v>
      </c>
      <c r="M1747">
        <v>2</v>
      </c>
      <c r="O1747">
        <v>2</v>
      </c>
    </row>
    <row r="1748" spans="1:15" x14ac:dyDescent="0.35">
      <c r="A1748" s="6" t="s">
        <v>4367</v>
      </c>
      <c r="B1748" s="16">
        <f t="shared" si="27"/>
        <v>45511</v>
      </c>
      <c r="M1748">
        <v>1</v>
      </c>
      <c r="O1748">
        <v>1</v>
      </c>
    </row>
    <row r="1749" spans="1:15" x14ac:dyDescent="0.35">
      <c r="A1749" s="6" t="s">
        <v>4366</v>
      </c>
      <c r="B1749" s="16">
        <f t="shared" si="27"/>
        <v>45511</v>
      </c>
      <c r="M1749">
        <v>1</v>
      </c>
      <c r="O1749">
        <v>1</v>
      </c>
    </row>
    <row r="1750" spans="1:15" x14ac:dyDescent="0.35">
      <c r="A1750" s="6" t="s">
        <v>4365</v>
      </c>
      <c r="B1750" s="16">
        <f t="shared" si="27"/>
        <v>45511</v>
      </c>
      <c r="M1750">
        <v>1</v>
      </c>
      <c r="O1750">
        <v>1</v>
      </c>
    </row>
    <row r="1751" spans="1:15" x14ac:dyDescent="0.35">
      <c r="A1751" s="6" t="s">
        <v>4364</v>
      </c>
      <c r="B1751" s="16">
        <f t="shared" si="27"/>
        <v>45511</v>
      </c>
      <c r="M1751">
        <v>2</v>
      </c>
      <c r="O1751">
        <v>2</v>
      </c>
    </row>
    <row r="1752" spans="1:15" x14ac:dyDescent="0.35">
      <c r="A1752" s="6" t="s">
        <v>4363</v>
      </c>
      <c r="B1752" s="16">
        <f t="shared" si="27"/>
        <v>45511</v>
      </c>
      <c r="M1752">
        <v>1</v>
      </c>
      <c r="O1752">
        <v>1</v>
      </c>
    </row>
    <row r="1753" spans="1:15" x14ac:dyDescent="0.35">
      <c r="A1753" s="6" t="s">
        <v>4362</v>
      </c>
      <c r="B1753" s="16">
        <f t="shared" si="27"/>
        <v>45511</v>
      </c>
      <c r="M1753">
        <v>1</v>
      </c>
      <c r="O1753">
        <v>1</v>
      </c>
    </row>
    <row r="1754" spans="1:15" x14ac:dyDescent="0.35">
      <c r="A1754" s="6" t="s">
        <v>4361</v>
      </c>
      <c r="B1754" s="16">
        <f t="shared" si="27"/>
        <v>45511</v>
      </c>
      <c r="M1754">
        <v>1</v>
      </c>
      <c r="O1754">
        <v>1</v>
      </c>
    </row>
    <row r="1755" spans="1:15" x14ac:dyDescent="0.35">
      <c r="A1755" s="6" t="s">
        <v>4360</v>
      </c>
      <c r="B1755" s="16">
        <f t="shared" si="27"/>
        <v>45511</v>
      </c>
      <c r="M1755">
        <v>2</v>
      </c>
      <c r="O1755">
        <v>2</v>
      </c>
    </row>
    <row r="1756" spans="1:15" x14ac:dyDescent="0.35">
      <c r="A1756" s="6" t="s">
        <v>4359</v>
      </c>
      <c r="B1756" s="16">
        <f t="shared" si="27"/>
        <v>45511</v>
      </c>
      <c r="M1756">
        <v>1</v>
      </c>
      <c r="O1756">
        <v>1</v>
      </c>
    </row>
    <row r="1757" spans="1:15" x14ac:dyDescent="0.35">
      <c r="A1757" s="6" t="s">
        <v>4358</v>
      </c>
      <c r="B1757" s="16">
        <f t="shared" si="27"/>
        <v>45511</v>
      </c>
      <c r="M1757">
        <v>1</v>
      </c>
      <c r="O1757">
        <v>1</v>
      </c>
    </row>
    <row r="1758" spans="1:15" x14ac:dyDescent="0.35">
      <c r="A1758" s="6" t="s">
        <v>4357</v>
      </c>
      <c r="B1758" s="16">
        <f t="shared" si="27"/>
        <v>45511</v>
      </c>
      <c r="M1758">
        <v>1</v>
      </c>
      <c r="O1758">
        <v>1</v>
      </c>
    </row>
    <row r="1759" spans="1:15" x14ac:dyDescent="0.35">
      <c r="A1759" s="6" t="s">
        <v>4356</v>
      </c>
      <c r="B1759" s="16">
        <f t="shared" si="27"/>
        <v>45511</v>
      </c>
      <c r="M1759">
        <v>1</v>
      </c>
      <c r="O1759">
        <v>1</v>
      </c>
    </row>
    <row r="1760" spans="1:15" x14ac:dyDescent="0.35">
      <c r="A1760" s="6" t="s">
        <v>4355</v>
      </c>
      <c r="B1760" s="16">
        <f t="shared" si="27"/>
        <v>45511</v>
      </c>
      <c r="M1760">
        <v>1</v>
      </c>
      <c r="O1760">
        <v>1</v>
      </c>
    </row>
    <row r="1761" spans="1:15" x14ac:dyDescent="0.35">
      <c r="A1761" s="6" t="s">
        <v>4354</v>
      </c>
      <c r="B1761" s="16">
        <f t="shared" si="27"/>
        <v>45511</v>
      </c>
      <c r="M1761">
        <v>1</v>
      </c>
      <c r="O1761">
        <v>1</v>
      </c>
    </row>
    <row r="1762" spans="1:15" x14ac:dyDescent="0.35">
      <c r="A1762" s="6" t="s">
        <v>4353</v>
      </c>
      <c r="B1762" s="16">
        <f t="shared" si="27"/>
        <v>45511</v>
      </c>
      <c r="M1762">
        <v>1</v>
      </c>
      <c r="O1762">
        <v>1</v>
      </c>
    </row>
    <row r="1763" spans="1:15" x14ac:dyDescent="0.35">
      <c r="A1763" s="6" t="s">
        <v>4352</v>
      </c>
      <c r="B1763" s="16">
        <f t="shared" si="27"/>
        <v>45511</v>
      </c>
      <c r="M1763">
        <v>1</v>
      </c>
      <c r="O1763">
        <v>1</v>
      </c>
    </row>
    <row r="1764" spans="1:15" x14ac:dyDescent="0.35">
      <c r="A1764" s="6" t="s">
        <v>4351</v>
      </c>
      <c r="B1764" s="16">
        <f t="shared" si="27"/>
        <v>45511</v>
      </c>
      <c r="M1764">
        <v>1</v>
      </c>
      <c r="O1764">
        <v>1</v>
      </c>
    </row>
    <row r="1765" spans="1:15" x14ac:dyDescent="0.35">
      <c r="A1765" s="6" t="s">
        <v>4350</v>
      </c>
      <c r="B1765" s="16">
        <f t="shared" si="27"/>
        <v>45511</v>
      </c>
      <c r="M1765">
        <v>1</v>
      </c>
      <c r="O1765">
        <v>1</v>
      </c>
    </row>
    <row r="1766" spans="1:15" x14ac:dyDescent="0.35">
      <c r="A1766" s="6" t="s">
        <v>4310</v>
      </c>
      <c r="B1766" s="16">
        <f t="shared" si="27"/>
        <v>45512</v>
      </c>
      <c r="G1766">
        <v>1</v>
      </c>
      <c r="O1766">
        <v>1</v>
      </c>
    </row>
    <row r="1767" spans="1:15" x14ac:dyDescent="0.35">
      <c r="A1767" s="6" t="s">
        <v>4309</v>
      </c>
      <c r="B1767" s="16">
        <f t="shared" si="27"/>
        <v>45512</v>
      </c>
      <c r="G1767">
        <v>1</v>
      </c>
      <c r="O1767">
        <v>1</v>
      </c>
    </row>
    <row r="1768" spans="1:15" x14ac:dyDescent="0.35">
      <c r="A1768" s="6" t="s">
        <v>4308</v>
      </c>
      <c r="B1768" s="16">
        <f t="shared" si="27"/>
        <v>45512</v>
      </c>
      <c r="G1768">
        <v>1</v>
      </c>
      <c r="O1768">
        <v>1</v>
      </c>
    </row>
    <row r="1769" spans="1:15" x14ac:dyDescent="0.35">
      <c r="A1769" s="6" t="s">
        <v>4307</v>
      </c>
      <c r="B1769" s="16">
        <f t="shared" si="27"/>
        <v>45512</v>
      </c>
      <c r="G1769">
        <v>1</v>
      </c>
      <c r="O1769">
        <v>1</v>
      </c>
    </row>
    <row r="1770" spans="1:15" x14ac:dyDescent="0.35">
      <c r="A1770" s="6" t="s">
        <v>4306</v>
      </c>
      <c r="B1770" s="16">
        <f t="shared" si="27"/>
        <v>45512</v>
      </c>
      <c r="G1770">
        <v>1</v>
      </c>
      <c r="O1770">
        <v>1</v>
      </c>
    </row>
    <row r="1771" spans="1:15" x14ac:dyDescent="0.35">
      <c r="A1771" s="6" t="s">
        <v>4305</v>
      </c>
      <c r="B1771" s="16">
        <f t="shared" si="27"/>
        <v>45512</v>
      </c>
      <c r="G1771">
        <v>1</v>
      </c>
      <c r="O1771">
        <v>1</v>
      </c>
    </row>
    <row r="1772" spans="1:15" x14ac:dyDescent="0.35">
      <c r="A1772" s="6" t="s">
        <v>4304</v>
      </c>
      <c r="B1772" s="16">
        <f t="shared" si="27"/>
        <v>45512</v>
      </c>
      <c r="G1772">
        <v>1</v>
      </c>
      <c r="O1772">
        <v>1</v>
      </c>
    </row>
    <row r="1773" spans="1:15" x14ac:dyDescent="0.35">
      <c r="A1773" s="6" t="s">
        <v>4303</v>
      </c>
      <c r="B1773" s="16">
        <f t="shared" si="27"/>
        <v>45512</v>
      </c>
      <c r="G1773">
        <v>1</v>
      </c>
      <c r="O1773">
        <v>1</v>
      </c>
    </row>
    <row r="1774" spans="1:15" x14ac:dyDescent="0.35">
      <c r="A1774" s="6" t="s">
        <v>4302</v>
      </c>
      <c r="B1774" s="16">
        <f t="shared" si="27"/>
        <v>45512</v>
      </c>
      <c r="G1774">
        <v>1</v>
      </c>
      <c r="O1774">
        <v>1</v>
      </c>
    </row>
    <row r="1775" spans="1:15" x14ac:dyDescent="0.35">
      <c r="A1775" s="6" t="s">
        <v>4301</v>
      </c>
      <c r="B1775" s="16">
        <f t="shared" si="27"/>
        <v>45512</v>
      </c>
      <c r="G1775">
        <v>1</v>
      </c>
      <c r="O1775">
        <v>1</v>
      </c>
    </row>
    <row r="1776" spans="1:15" x14ac:dyDescent="0.35">
      <c r="A1776" s="6" t="s">
        <v>4300</v>
      </c>
      <c r="B1776" s="16">
        <f t="shared" si="27"/>
        <v>45512</v>
      </c>
      <c r="G1776">
        <v>1</v>
      </c>
      <c r="O1776">
        <v>1</v>
      </c>
    </row>
    <row r="1777" spans="1:15" x14ac:dyDescent="0.35">
      <c r="A1777" s="6" t="s">
        <v>4299</v>
      </c>
      <c r="B1777" s="16">
        <f t="shared" si="27"/>
        <v>45512</v>
      </c>
      <c r="G1777">
        <v>1</v>
      </c>
      <c r="O1777">
        <v>1</v>
      </c>
    </row>
    <row r="1778" spans="1:15" x14ac:dyDescent="0.35">
      <c r="A1778" s="6" t="s">
        <v>4298</v>
      </c>
      <c r="B1778" s="16">
        <f t="shared" si="27"/>
        <v>45512</v>
      </c>
      <c r="G1778">
        <v>1</v>
      </c>
      <c r="O1778">
        <v>1</v>
      </c>
    </row>
    <row r="1779" spans="1:15" x14ac:dyDescent="0.35">
      <c r="A1779" s="6" t="s">
        <v>4297</v>
      </c>
      <c r="B1779" s="16">
        <f t="shared" si="27"/>
        <v>45512</v>
      </c>
      <c r="G1779">
        <v>1</v>
      </c>
      <c r="O1779">
        <v>1</v>
      </c>
    </row>
    <row r="1780" spans="1:15" x14ac:dyDescent="0.35">
      <c r="A1780" s="6" t="s">
        <v>4296</v>
      </c>
      <c r="B1780" s="16">
        <f t="shared" si="27"/>
        <v>45512</v>
      </c>
      <c r="G1780">
        <v>1</v>
      </c>
      <c r="O1780">
        <v>1</v>
      </c>
    </row>
    <row r="1781" spans="1:15" x14ac:dyDescent="0.35">
      <c r="A1781" s="6" t="s">
        <v>4295</v>
      </c>
      <c r="B1781" s="16">
        <f t="shared" si="27"/>
        <v>45512</v>
      </c>
      <c r="G1781">
        <v>1</v>
      </c>
      <c r="O1781">
        <v>1</v>
      </c>
    </row>
    <row r="1782" spans="1:15" x14ac:dyDescent="0.35">
      <c r="A1782" s="6" t="s">
        <v>4294</v>
      </c>
      <c r="B1782" s="16">
        <f t="shared" si="27"/>
        <v>45512</v>
      </c>
      <c r="G1782">
        <v>1</v>
      </c>
      <c r="O1782">
        <v>1</v>
      </c>
    </row>
    <row r="1783" spans="1:15" x14ac:dyDescent="0.35">
      <c r="A1783" s="6" t="s">
        <v>4293</v>
      </c>
      <c r="B1783" s="16">
        <f t="shared" si="27"/>
        <v>45512</v>
      </c>
      <c r="G1783">
        <v>1</v>
      </c>
      <c r="O1783">
        <v>1</v>
      </c>
    </row>
    <row r="1784" spans="1:15" x14ac:dyDescent="0.35">
      <c r="A1784" s="6" t="s">
        <v>4292</v>
      </c>
      <c r="B1784" s="16">
        <f t="shared" si="27"/>
        <v>45512</v>
      </c>
      <c r="G1784">
        <v>1</v>
      </c>
      <c r="O1784">
        <v>1</v>
      </c>
    </row>
    <row r="1785" spans="1:15" x14ac:dyDescent="0.35">
      <c r="A1785" s="6" t="s">
        <v>4291</v>
      </c>
      <c r="B1785" s="16">
        <f t="shared" si="27"/>
        <v>45512</v>
      </c>
      <c r="G1785">
        <v>1</v>
      </c>
      <c r="O1785">
        <v>1</v>
      </c>
    </row>
    <row r="1786" spans="1:15" x14ac:dyDescent="0.35">
      <c r="A1786" s="6" t="s">
        <v>4290</v>
      </c>
      <c r="B1786" s="16">
        <f t="shared" si="27"/>
        <v>45512</v>
      </c>
      <c r="G1786">
        <v>1</v>
      </c>
      <c r="O1786">
        <v>1</v>
      </c>
    </row>
    <row r="1787" spans="1:15" x14ac:dyDescent="0.35">
      <c r="A1787" s="6" t="s">
        <v>4289</v>
      </c>
      <c r="B1787" s="16">
        <f t="shared" si="27"/>
        <v>45512</v>
      </c>
      <c r="G1787">
        <v>1</v>
      </c>
      <c r="O1787">
        <v>1</v>
      </c>
    </row>
    <row r="1788" spans="1:15" x14ac:dyDescent="0.35">
      <c r="A1788" s="6" t="s">
        <v>4288</v>
      </c>
      <c r="B1788" s="16">
        <f t="shared" si="27"/>
        <v>45512</v>
      </c>
      <c r="G1788">
        <v>1</v>
      </c>
      <c r="O1788">
        <v>1</v>
      </c>
    </row>
    <row r="1789" spans="1:15" x14ac:dyDescent="0.35">
      <c r="A1789" s="6" t="s">
        <v>4287</v>
      </c>
      <c r="B1789" s="16">
        <f t="shared" si="27"/>
        <v>45512</v>
      </c>
      <c r="G1789">
        <v>1</v>
      </c>
      <c r="O1789">
        <v>1</v>
      </c>
    </row>
    <row r="1790" spans="1:15" x14ac:dyDescent="0.35">
      <c r="A1790" s="6" t="s">
        <v>4286</v>
      </c>
      <c r="B1790" s="16">
        <f t="shared" si="27"/>
        <v>45512</v>
      </c>
      <c r="G1790">
        <v>1</v>
      </c>
      <c r="O1790">
        <v>1</v>
      </c>
    </row>
    <row r="1791" spans="1:15" x14ac:dyDescent="0.35">
      <c r="A1791" s="6" t="s">
        <v>4285</v>
      </c>
      <c r="B1791" s="16">
        <f t="shared" si="27"/>
        <v>45512</v>
      </c>
      <c r="G1791">
        <v>1</v>
      </c>
      <c r="O1791">
        <v>1</v>
      </c>
    </row>
    <row r="1792" spans="1:15" x14ac:dyDescent="0.35">
      <c r="A1792" s="6" t="s">
        <v>4284</v>
      </c>
      <c r="B1792" s="16">
        <f t="shared" si="27"/>
        <v>45512</v>
      </c>
      <c r="G1792">
        <v>1</v>
      </c>
      <c r="O1792">
        <v>1</v>
      </c>
    </row>
    <row r="1793" spans="1:15" x14ac:dyDescent="0.35">
      <c r="A1793" s="6" t="s">
        <v>4283</v>
      </c>
      <c r="B1793" s="16">
        <f t="shared" si="27"/>
        <v>45512</v>
      </c>
      <c r="G1793">
        <v>1</v>
      </c>
      <c r="O1793">
        <v>1</v>
      </c>
    </row>
    <row r="1794" spans="1:15" x14ac:dyDescent="0.35">
      <c r="A1794" s="6" t="s">
        <v>4282</v>
      </c>
      <c r="B1794" s="16">
        <f t="shared" si="27"/>
        <v>45512</v>
      </c>
      <c r="G1794">
        <v>1</v>
      </c>
      <c r="O1794">
        <v>1</v>
      </c>
    </row>
    <row r="1795" spans="1:15" x14ac:dyDescent="0.35">
      <c r="A1795" s="6" t="s">
        <v>4281</v>
      </c>
      <c r="B1795" s="16">
        <f t="shared" ref="B1795:B1858" si="28">DATE(YEAR(LEFT(A1795,10)),MONTH(LEFT(A1795,10)),DAY(LEFT(A1795,10)))</f>
        <v>45512</v>
      </c>
      <c r="G1795">
        <v>1</v>
      </c>
      <c r="O1795">
        <v>1</v>
      </c>
    </row>
    <row r="1796" spans="1:15" x14ac:dyDescent="0.35">
      <c r="A1796" s="6" t="s">
        <v>4280</v>
      </c>
      <c r="B1796" s="16">
        <f t="shared" si="28"/>
        <v>45512</v>
      </c>
      <c r="G1796">
        <v>1</v>
      </c>
      <c r="O1796">
        <v>1</v>
      </c>
    </row>
    <row r="1797" spans="1:15" x14ac:dyDescent="0.35">
      <c r="A1797" s="6" t="s">
        <v>4279</v>
      </c>
      <c r="B1797" s="16">
        <f t="shared" si="28"/>
        <v>45512</v>
      </c>
      <c r="G1797">
        <v>1</v>
      </c>
      <c r="O1797">
        <v>1</v>
      </c>
    </row>
    <row r="1798" spans="1:15" x14ac:dyDescent="0.35">
      <c r="A1798" s="6" t="s">
        <v>4278</v>
      </c>
      <c r="B1798" s="16">
        <f t="shared" si="28"/>
        <v>45512</v>
      </c>
      <c r="G1798">
        <v>1</v>
      </c>
      <c r="O1798">
        <v>1</v>
      </c>
    </row>
    <row r="1799" spans="1:15" x14ac:dyDescent="0.35">
      <c r="A1799" s="6" t="s">
        <v>4277</v>
      </c>
      <c r="B1799" s="16">
        <f t="shared" si="28"/>
        <v>45512</v>
      </c>
      <c r="G1799">
        <v>1</v>
      </c>
      <c r="O1799">
        <v>1</v>
      </c>
    </row>
    <row r="1800" spans="1:15" x14ac:dyDescent="0.35">
      <c r="A1800" s="6" t="s">
        <v>4276</v>
      </c>
      <c r="B1800" s="16">
        <f t="shared" si="28"/>
        <v>45512</v>
      </c>
      <c r="G1800">
        <v>1</v>
      </c>
      <c r="O1800">
        <v>1</v>
      </c>
    </row>
    <row r="1801" spans="1:15" x14ac:dyDescent="0.35">
      <c r="A1801" s="6" t="s">
        <v>4275</v>
      </c>
      <c r="B1801" s="16">
        <f t="shared" si="28"/>
        <v>45512</v>
      </c>
      <c r="G1801">
        <v>1</v>
      </c>
      <c r="O1801">
        <v>1</v>
      </c>
    </row>
    <row r="1802" spans="1:15" x14ac:dyDescent="0.35">
      <c r="A1802" s="6" t="s">
        <v>4274</v>
      </c>
      <c r="B1802" s="16">
        <f t="shared" si="28"/>
        <v>45512</v>
      </c>
      <c r="G1802">
        <v>1</v>
      </c>
      <c r="O1802">
        <v>1</v>
      </c>
    </row>
    <row r="1803" spans="1:15" x14ac:dyDescent="0.35">
      <c r="A1803" s="6" t="s">
        <v>4273</v>
      </c>
      <c r="B1803" s="16">
        <f t="shared" si="28"/>
        <v>45512</v>
      </c>
      <c r="G1803">
        <v>1</v>
      </c>
      <c r="O1803">
        <v>1</v>
      </c>
    </row>
    <row r="1804" spans="1:15" x14ac:dyDescent="0.35">
      <c r="A1804" s="6" t="s">
        <v>4272</v>
      </c>
      <c r="B1804" s="16">
        <f t="shared" si="28"/>
        <v>45512</v>
      </c>
      <c r="G1804">
        <v>1</v>
      </c>
      <c r="O1804">
        <v>1</v>
      </c>
    </row>
    <row r="1805" spans="1:15" x14ac:dyDescent="0.35">
      <c r="A1805" s="6" t="s">
        <v>4271</v>
      </c>
      <c r="B1805" s="16">
        <f t="shared" si="28"/>
        <v>45512</v>
      </c>
      <c r="G1805">
        <v>1</v>
      </c>
      <c r="O1805">
        <v>1</v>
      </c>
    </row>
    <row r="1806" spans="1:15" x14ac:dyDescent="0.35">
      <c r="A1806" s="6" t="s">
        <v>4270</v>
      </c>
      <c r="B1806" s="16">
        <f t="shared" si="28"/>
        <v>45512</v>
      </c>
      <c r="G1806">
        <v>1</v>
      </c>
      <c r="O1806">
        <v>1</v>
      </c>
    </row>
    <row r="1807" spans="1:15" x14ac:dyDescent="0.35">
      <c r="A1807" s="6" t="s">
        <v>4269</v>
      </c>
      <c r="B1807" s="16">
        <f t="shared" si="28"/>
        <v>45512</v>
      </c>
      <c r="G1807">
        <v>1</v>
      </c>
      <c r="O1807">
        <v>1</v>
      </c>
    </row>
    <row r="1808" spans="1:15" x14ac:dyDescent="0.35">
      <c r="A1808" s="6" t="s">
        <v>4247</v>
      </c>
      <c r="B1808" s="16">
        <f t="shared" si="28"/>
        <v>45512</v>
      </c>
      <c r="F1808">
        <v>1</v>
      </c>
      <c r="O1808">
        <v>1</v>
      </c>
    </row>
    <row r="1809" spans="1:15" x14ac:dyDescent="0.35">
      <c r="A1809" s="6" t="s">
        <v>4246</v>
      </c>
      <c r="B1809" s="16">
        <f t="shared" si="28"/>
        <v>45512</v>
      </c>
      <c r="F1809">
        <v>1</v>
      </c>
      <c r="O1809">
        <v>1</v>
      </c>
    </row>
    <row r="1810" spans="1:15" x14ac:dyDescent="0.35">
      <c r="A1810" s="6" t="s">
        <v>4245</v>
      </c>
      <c r="B1810" s="16">
        <f t="shared" si="28"/>
        <v>45512</v>
      </c>
      <c r="F1810">
        <v>1</v>
      </c>
      <c r="O1810">
        <v>1</v>
      </c>
    </row>
    <row r="1811" spans="1:15" x14ac:dyDescent="0.35">
      <c r="A1811" s="6" t="s">
        <v>4244</v>
      </c>
      <c r="B1811" s="16">
        <f t="shared" si="28"/>
        <v>45512</v>
      </c>
      <c r="F1811">
        <v>1</v>
      </c>
      <c r="O1811">
        <v>1</v>
      </c>
    </row>
    <row r="1812" spans="1:15" x14ac:dyDescent="0.35">
      <c r="A1812" s="6" t="s">
        <v>4243</v>
      </c>
      <c r="B1812" s="16">
        <f t="shared" si="28"/>
        <v>45512</v>
      </c>
      <c r="F1812">
        <v>1</v>
      </c>
      <c r="O1812">
        <v>1</v>
      </c>
    </row>
    <row r="1813" spans="1:15" x14ac:dyDescent="0.35">
      <c r="A1813" s="6" t="s">
        <v>4242</v>
      </c>
      <c r="B1813" s="16">
        <f t="shared" si="28"/>
        <v>45512</v>
      </c>
      <c r="F1813">
        <v>1</v>
      </c>
      <c r="O1813">
        <v>1</v>
      </c>
    </row>
    <row r="1814" spans="1:15" x14ac:dyDescent="0.35">
      <c r="A1814" s="6" t="s">
        <v>4241</v>
      </c>
      <c r="B1814" s="16">
        <f t="shared" si="28"/>
        <v>45512</v>
      </c>
      <c r="N1814">
        <v>1</v>
      </c>
      <c r="O1814">
        <v>1</v>
      </c>
    </row>
    <row r="1815" spans="1:15" x14ac:dyDescent="0.35">
      <c r="A1815" s="6" t="s">
        <v>4240</v>
      </c>
      <c r="B1815" s="16">
        <f t="shared" si="28"/>
        <v>45512</v>
      </c>
      <c r="F1815">
        <v>1</v>
      </c>
      <c r="O1815">
        <v>1</v>
      </c>
    </row>
    <row r="1816" spans="1:15" x14ac:dyDescent="0.35">
      <c r="A1816" s="6" t="s">
        <v>4239</v>
      </c>
      <c r="B1816" s="16">
        <f t="shared" si="28"/>
        <v>45512</v>
      </c>
      <c r="F1816">
        <v>1</v>
      </c>
      <c r="O1816">
        <v>1</v>
      </c>
    </row>
    <row r="1817" spans="1:15" x14ac:dyDescent="0.35">
      <c r="A1817" s="6" t="s">
        <v>4238</v>
      </c>
      <c r="B1817" s="16">
        <f t="shared" si="28"/>
        <v>45512</v>
      </c>
      <c r="F1817">
        <v>1</v>
      </c>
      <c r="O1817">
        <v>1</v>
      </c>
    </row>
    <row r="1818" spans="1:15" x14ac:dyDescent="0.35">
      <c r="A1818" s="6" t="s">
        <v>4237</v>
      </c>
      <c r="B1818" s="16">
        <f t="shared" si="28"/>
        <v>45512</v>
      </c>
      <c r="F1818">
        <v>1</v>
      </c>
      <c r="O1818">
        <v>1</v>
      </c>
    </row>
    <row r="1819" spans="1:15" x14ac:dyDescent="0.35">
      <c r="A1819" s="6" t="s">
        <v>4236</v>
      </c>
      <c r="B1819" s="16">
        <f t="shared" si="28"/>
        <v>45512</v>
      </c>
      <c r="F1819">
        <v>1</v>
      </c>
      <c r="O1819">
        <v>1</v>
      </c>
    </row>
    <row r="1820" spans="1:15" x14ac:dyDescent="0.35">
      <c r="A1820" s="6" t="s">
        <v>4235</v>
      </c>
      <c r="B1820" s="16">
        <f t="shared" si="28"/>
        <v>45512</v>
      </c>
      <c r="N1820">
        <v>1</v>
      </c>
      <c r="O1820">
        <v>1</v>
      </c>
    </row>
    <row r="1821" spans="1:15" x14ac:dyDescent="0.35">
      <c r="A1821" s="6" t="s">
        <v>4234</v>
      </c>
      <c r="B1821" s="16">
        <f t="shared" si="28"/>
        <v>45512</v>
      </c>
      <c r="N1821">
        <v>1</v>
      </c>
      <c r="O1821">
        <v>1</v>
      </c>
    </row>
    <row r="1822" spans="1:15" x14ac:dyDescent="0.35">
      <c r="A1822" s="6" t="s">
        <v>4233</v>
      </c>
      <c r="B1822" s="16">
        <f t="shared" si="28"/>
        <v>45512</v>
      </c>
      <c r="F1822">
        <v>1</v>
      </c>
      <c r="O1822">
        <v>1</v>
      </c>
    </row>
    <row r="1823" spans="1:15" x14ac:dyDescent="0.35">
      <c r="A1823" s="6" t="s">
        <v>4232</v>
      </c>
      <c r="B1823" s="16">
        <f t="shared" si="28"/>
        <v>45512</v>
      </c>
      <c r="F1823">
        <v>1</v>
      </c>
      <c r="O1823">
        <v>1</v>
      </c>
    </row>
    <row r="1824" spans="1:15" x14ac:dyDescent="0.35">
      <c r="A1824" s="6" t="s">
        <v>4231</v>
      </c>
      <c r="B1824" s="16">
        <f t="shared" si="28"/>
        <v>45512</v>
      </c>
      <c r="F1824">
        <v>1</v>
      </c>
      <c r="O1824">
        <v>1</v>
      </c>
    </row>
    <row r="1825" spans="1:15" x14ac:dyDescent="0.35">
      <c r="A1825" s="6" t="s">
        <v>4230</v>
      </c>
      <c r="B1825" s="16">
        <f t="shared" si="28"/>
        <v>45512</v>
      </c>
      <c r="F1825">
        <v>1</v>
      </c>
      <c r="O1825">
        <v>1</v>
      </c>
    </row>
    <row r="1826" spans="1:15" x14ac:dyDescent="0.35">
      <c r="A1826" s="6" t="s">
        <v>4229</v>
      </c>
      <c r="B1826" s="16">
        <f t="shared" si="28"/>
        <v>45512</v>
      </c>
      <c r="F1826">
        <v>1</v>
      </c>
      <c r="O1826">
        <v>1</v>
      </c>
    </row>
    <row r="1827" spans="1:15" x14ac:dyDescent="0.35">
      <c r="A1827" s="6" t="s">
        <v>4228</v>
      </c>
      <c r="B1827" s="16">
        <f t="shared" si="28"/>
        <v>45512</v>
      </c>
      <c r="F1827">
        <v>1</v>
      </c>
      <c r="O1827">
        <v>1</v>
      </c>
    </row>
    <row r="1828" spans="1:15" x14ac:dyDescent="0.35">
      <c r="A1828" s="6" t="s">
        <v>4227</v>
      </c>
      <c r="B1828" s="16">
        <f t="shared" si="28"/>
        <v>45512</v>
      </c>
      <c r="F1828">
        <v>1</v>
      </c>
      <c r="O1828">
        <v>1</v>
      </c>
    </row>
    <row r="1829" spans="1:15" x14ac:dyDescent="0.35">
      <c r="A1829" s="6" t="s">
        <v>4226</v>
      </c>
      <c r="B1829" s="16">
        <f t="shared" si="28"/>
        <v>45512</v>
      </c>
      <c r="F1829">
        <v>1</v>
      </c>
      <c r="O1829">
        <v>1</v>
      </c>
    </row>
    <row r="1830" spans="1:15" x14ac:dyDescent="0.35">
      <c r="A1830" s="6" t="s">
        <v>4225</v>
      </c>
      <c r="B1830" s="16">
        <f t="shared" si="28"/>
        <v>45512</v>
      </c>
      <c r="F1830">
        <v>1</v>
      </c>
      <c r="O1830">
        <v>1</v>
      </c>
    </row>
    <row r="1831" spans="1:15" x14ac:dyDescent="0.35">
      <c r="A1831" s="6" t="s">
        <v>4224</v>
      </c>
      <c r="B1831" s="16">
        <f t="shared" si="28"/>
        <v>45512</v>
      </c>
      <c r="F1831">
        <v>1</v>
      </c>
      <c r="O1831">
        <v>1</v>
      </c>
    </row>
    <row r="1832" spans="1:15" x14ac:dyDescent="0.35">
      <c r="A1832" s="6" t="s">
        <v>4223</v>
      </c>
      <c r="B1832" s="16">
        <f t="shared" si="28"/>
        <v>45512</v>
      </c>
      <c r="F1832">
        <v>1</v>
      </c>
      <c r="O1832">
        <v>1</v>
      </c>
    </row>
    <row r="1833" spans="1:15" x14ac:dyDescent="0.35">
      <c r="A1833" s="6" t="s">
        <v>4222</v>
      </c>
      <c r="B1833" s="16">
        <f t="shared" si="28"/>
        <v>45512</v>
      </c>
      <c r="F1833">
        <v>1</v>
      </c>
      <c r="O1833">
        <v>1</v>
      </c>
    </row>
    <row r="1834" spans="1:15" x14ac:dyDescent="0.35">
      <c r="A1834" s="6" t="s">
        <v>4221</v>
      </c>
      <c r="B1834" s="16">
        <f t="shared" si="28"/>
        <v>45512</v>
      </c>
      <c r="F1834">
        <v>1</v>
      </c>
      <c r="O1834">
        <v>1</v>
      </c>
    </row>
    <row r="1835" spans="1:15" x14ac:dyDescent="0.35">
      <c r="A1835" s="6" t="s">
        <v>4220</v>
      </c>
      <c r="B1835" s="16">
        <f t="shared" si="28"/>
        <v>45512</v>
      </c>
      <c r="F1835">
        <v>1</v>
      </c>
      <c r="O1835">
        <v>1</v>
      </c>
    </row>
    <row r="1836" spans="1:15" x14ac:dyDescent="0.35">
      <c r="A1836" s="6" t="s">
        <v>4219</v>
      </c>
      <c r="B1836" s="16">
        <f t="shared" si="28"/>
        <v>45512</v>
      </c>
      <c r="F1836">
        <v>1</v>
      </c>
      <c r="O1836">
        <v>1</v>
      </c>
    </row>
    <row r="1837" spans="1:15" x14ac:dyDescent="0.35">
      <c r="A1837" s="6" t="s">
        <v>4218</v>
      </c>
      <c r="B1837" s="16">
        <f t="shared" si="28"/>
        <v>45512</v>
      </c>
      <c r="F1837">
        <v>1</v>
      </c>
      <c r="O1837">
        <v>1</v>
      </c>
    </row>
    <row r="1838" spans="1:15" x14ac:dyDescent="0.35">
      <c r="A1838" s="6" t="s">
        <v>4217</v>
      </c>
      <c r="B1838" s="16">
        <f t="shared" si="28"/>
        <v>45512</v>
      </c>
      <c r="F1838">
        <v>1</v>
      </c>
      <c r="O1838">
        <v>1</v>
      </c>
    </row>
    <row r="1839" spans="1:15" x14ac:dyDescent="0.35">
      <c r="A1839" s="6" t="s">
        <v>4216</v>
      </c>
      <c r="B1839" s="16">
        <f t="shared" si="28"/>
        <v>45512</v>
      </c>
      <c r="F1839">
        <v>1</v>
      </c>
      <c r="O1839">
        <v>1</v>
      </c>
    </row>
    <row r="1840" spans="1:15" x14ac:dyDescent="0.35">
      <c r="A1840" s="6" t="s">
        <v>4215</v>
      </c>
      <c r="B1840" s="16">
        <f t="shared" si="28"/>
        <v>45512</v>
      </c>
      <c r="F1840">
        <v>1</v>
      </c>
      <c r="O1840">
        <v>1</v>
      </c>
    </row>
    <row r="1841" spans="1:15" x14ac:dyDescent="0.35">
      <c r="A1841" s="6" t="s">
        <v>4214</v>
      </c>
      <c r="B1841" s="16">
        <f t="shared" si="28"/>
        <v>45512</v>
      </c>
      <c r="F1841">
        <v>1</v>
      </c>
      <c r="O1841">
        <v>1</v>
      </c>
    </row>
    <row r="1842" spans="1:15" x14ac:dyDescent="0.35">
      <c r="A1842" s="6" t="s">
        <v>4213</v>
      </c>
      <c r="B1842" s="16">
        <f t="shared" si="28"/>
        <v>45512</v>
      </c>
      <c r="F1842">
        <v>1</v>
      </c>
      <c r="O1842">
        <v>1</v>
      </c>
    </row>
    <row r="1843" spans="1:15" x14ac:dyDescent="0.35">
      <c r="A1843" s="6" t="s">
        <v>4212</v>
      </c>
      <c r="B1843" s="16">
        <f t="shared" si="28"/>
        <v>45512</v>
      </c>
      <c r="F1843">
        <v>1</v>
      </c>
      <c r="O1843">
        <v>1</v>
      </c>
    </row>
    <row r="1844" spans="1:15" x14ac:dyDescent="0.35">
      <c r="A1844" s="6" t="s">
        <v>4211</v>
      </c>
      <c r="B1844" s="16">
        <f t="shared" si="28"/>
        <v>45512</v>
      </c>
      <c r="F1844">
        <v>1</v>
      </c>
      <c r="O1844">
        <v>1</v>
      </c>
    </row>
    <row r="1845" spans="1:15" x14ac:dyDescent="0.35">
      <c r="A1845" s="6" t="s">
        <v>4210</v>
      </c>
      <c r="B1845" s="16">
        <f t="shared" si="28"/>
        <v>45512</v>
      </c>
      <c r="F1845">
        <v>1</v>
      </c>
      <c r="O1845">
        <v>1</v>
      </c>
    </row>
    <row r="1846" spans="1:15" x14ac:dyDescent="0.35">
      <c r="A1846" s="6" t="s">
        <v>4209</v>
      </c>
      <c r="B1846" s="16">
        <f t="shared" si="28"/>
        <v>45512</v>
      </c>
      <c r="F1846">
        <v>1</v>
      </c>
      <c r="O1846">
        <v>1</v>
      </c>
    </row>
    <row r="1847" spans="1:15" x14ac:dyDescent="0.35">
      <c r="A1847" s="6" t="s">
        <v>4208</v>
      </c>
      <c r="B1847" s="16">
        <f t="shared" si="28"/>
        <v>45512</v>
      </c>
      <c r="F1847">
        <v>1</v>
      </c>
      <c r="O1847">
        <v>1</v>
      </c>
    </row>
    <row r="1848" spans="1:15" x14ac:dyDescent="0.35">
      <c r="A1848" s="6" t="s">
        <v>4207</v>
      </c>
      <c r="B1848" s="16">
        <f t="shared" si="28"/>
        <v>45512</v>
      </c>
      <c r="F1848">
        <v>1</v>
      </c>
      <c r="O1848">
        <v>1</v>
      </c>
    </row>
    <row r="1849" spans="1:15" x14ac:dyDescent="0.35">
      <c r="A1849" s="6" t="s">
        <v>4206</v>
      </c>
      <c r="B1849" s="16">
        <f t="shared" si="28"/>
        <v>45512</v>
      </c>
      <c r="F1849">
        <v>1</v>
      </c>
      <c r="O1849">
        <v>1</v>
      </c>
    </row>
    <row r="1850" spans="1:15" x14ac:dyDescent="0.35">
      <c r="A1850" s="6" t="s">
        <v>4205</v>
      </c>
      <c r="B1850" s="16">
        <f t="shared" si="28"/>
        <v>45512</v>
      </c>
      <c r="F1850">
        <v>1</v>
      </c>
      <c r="O1850">
        <v>1</v>
      </c>
    </row>
    <row r="1851" spans="1:15" x14ac:dyDescent="0.35">
      <c r="A1851" s="6" t="s">
        <v>4204</v>
      </c>
      <c r="B1851" s="16">
        <f t="shared" si="28"/>
        <v>45512</v>
      </c>
      <c r="F1851">
        <v>1</v>
      </c>
      <c r="O1851">
        <v>1</v>
      </c>
    </row>
    <row r="1852" spans="1:15" x14ac:dyDescent="0.35">
      <c r="A1852" s="6" t="s">
        <v>4203</v>
      </c>
      <c r="B1852" s="16">
        <f t="shared" si="28"/>
        <v>45512</v>
      </c>
      <c r="F1852">
        <v>1</v>
      </c>
      <c r="O1852">
        <v>1</v>
      </c>
    </row>
    <row r="1853" spans="1:15" x14ac:dyDescent="0.35">
      <c r="A1853" s="6" t="s">
        <v>4202</v>
      </c>
      <c r="B1853" s="16">
        <f t="shared" si="28"/>
        <v>45512</v>
      </c>
      <c r="F1853">
        <v>1</v>
      </c>
      <c r="O1853">
        <v>1</v>
      </c>
    </row>
    <row r="1854" spans="1:15" x14ac:dyDescent="0.35">
      <c r="A1854" s="6" t="s">
        <v>4201</v>
      </c>
      <c r="B1854" s="16">
        <f t="shared" si="28"/>
        <v>45512</v>
      </c>
      <c r="N1854">
        <v>1</v>
      </c>
      <c r="O1854">
        <v>1</v>
      </c>
    </row>
    <row r="1855" spans="1:15" x14ac:dyDescent="0.35">
      <c r="A1855" s="6" t="s">
        <v>4200</v>
      </c>
      <c r="B1855" s="16">
        <f t="shared" si="28"/>
        <v>45512</v>
      </c>
      <c r="N1855">
        <v>1</v>
      </c>
      <c r="O1855">
        <v>1</v>
      </c>
    </row>
    <row r="1856" spans="1:15" x14ac:dyDescent="0.35">
      <c r="A1856" s="6" t="s">
        <v>4199</v>
      </c>
      <c r="B1856" s="16">
        <f t="shared" si="28"/>
        <v>45512</v>
      </c>
      <c r="N1856">
        <v>1</v>
      </c>
      <c r="O1856">
        <v>1</v>
      </c>
    </row>
    <row r="1857" spans="1:15" x14ac:dyDescent="0.35">
      <c r="A1857" s="6" t="s">
        <v>4198</v>
      </c>
      <c r="B1857" s="16">
        <f t="shared" si="28"/>
        <v>45512</v>
      </c>
      <c r="N1857">
        <v>1</v>
      </c>
      <c r="O1857">
        <v>1</v>
      </c>
    </row>
    <row r="1858" spans="1:15" x14ac:dyDescent="0.35">
      <c r="A1858" s="6" t="s">
        <v>4197</v>
      </c>
      <c r="B1858" s="16">
        <f t="shared" si="28"/>
        <v>45512</v>
      </c>
      <c r="N1858">
        <v>1</v>
      </c>
      <c r="O1858">
        <v>1</v>
      </c>
    </row>
    <row r="1859" spans="1:15" x14ac:dyDescent="0.35">
      <c r="A1859" s="6" t="s">
        <v>4196</v>
      </c>
      <c r="B1859" s="16">
        <f t="shared" ref="B1859:B1922" si="29">DATE(YEAR(LEFT(A1859,10)),MONTH(LEFT(A1859,10)),DAY(LEFT(A1859,10)))</f>
        <v>45512</v>
      </c>
      <c r="N1859">
        <v>1</v>
      </c>
      <c r="O1859">
        <v>1</v>
      </c>
    </row>
    <row r="1860" spans="1:15" x14ac:dyDescent="0.35">
      <c r="A1860" s="6" t="s">
        <v>4195</v>
      </c>
      <c r="B1860" s="16">
        <f t="shared" si="29"/>
        <v>45512</v>
      </c>
      <c r="N1860">
        <v>1</v>
      </c>
      <c r="O1860">
        <v>1</v>
      </c>
    </row>
    <row r="1861" spans="1:15" x14ac:dyDescent="0.35">
      <c r="A1861" s="6" t="s">
        <v>4194</v>
      </c>
      <c r="B1861" s="16">
        <f t="shared" si="29"/>
        <v>45512</v>
      </c>
      <c r="N1861">
        <v>1</v>
      </c>
      <c r="O1861">
        <v>1</v>
      </c>
    </row>
    <row r="1862" spans="1:15" x14ac:dyDescent="0.35">
      <c r="A1862" s="6" t="s">
        <v>4193</v>
      </c>
      <c r="B1862" s="16">
        <f t="shared" si="29"/>
        <v>45512</v>
      </c>
      <c r="N1862">
        <v>1</v>
      </c>
      <c r="O1862">
        <v>1</v>
      </c>
    </row>
    <row r="1863" spans="1:15" x14ac:dyDescent="0.35">
      <c r="A1863" s="6" t="s">
        <v>4192</v>
      </c>
      <c r="B1863" s="16">
        <f t="shared" si="29"/>
        <v>45512</v>
      </c>
      <c r="N1863">
        <v>1</v>
      </c>
      <c r="O1863">
        <v>1</v>
      </c>
    </row>
    <row r="1864" spans="1:15" x14ac:dyDescent="0.35">
      <c r="A1864" s="6" t="s">
        <v>4191</v>
      </c>
      <c r="B1864" s="16">
        <f t="shared" si="29"/>
        <v>45512</v>
      </c>
      <c r="N1864">
        <v>1</v>
      </c>
      <c r="O1864">
        <v>1</v>
      </c>
    </row>
    <row r="1865" spans="1:15" x14ac:dyDescent="0.35">
      <c r="A1865" s="6" t="s">
        <v>4190</v>
      </c>
      <c r="B1865" s="16">
        <f t="shared" si="29"/>
        <v>45512</v>
      </c>
      <c r="N1865">
        <v>1</v>
      </c>
      <c r="O1865">
        <v>1</v>
      </c>
    </row>
    <row r="1866" spans="1:15" x14ac:dyDescent="0.35">
      <c r="A1866" s="6" t="s">
        <v>4189</v>
      </c>
      <c r="B1866" s="16">
        <f t="shared" si="29"/>
        <v>45512</v>
      </c>
      <c r="N1866">
        <v>1</v>
      </c>
      <c r="O1866">
        <v>1</v>
      </c>
    </row>
    <row r="1867" spans="1:15" x14ac:dyDescent="0.35">
      <c r="A1867" s="6" t="s">
        <v>4188</v>
      </c>
      <c r="B1867" s="16">
        <f t="shared" si="29"/>
        <v>45512</v>
      </c>
      <c r="N1867">
        <v>1</v>
      </c>
      <c r="O1867">
        <v>1</v>
      </c>
    </row>
    <row r="1868" spans="1:15" x14ac:dyDescent="0.35">
      <c r="A1868" s="6" t="s">
        <v>4187</v>
      </c>
      <c r="B1868" s="16">
        <f t="shared" si="29"/>
        <v>45512</v>
      </c>
      <c r="N1868">
        <v>1</v>
      </c>
      <c r="O1868">
        <v>1</v>
      </c>
    </row>
    <row r="1869" spans="1:15" x14ac:dyDescent="0.35">
      <c r="A1869" s="6" t="s">
        <v>4186</v>
      </c>
      <c r="B1869" s="16">
        <f t="shared" si="29"/>
        <v>45512</v>
      </c>
      <c r="N1869">
        <v>1</v>
      </c>
      <c r="O1869">
        <v>1</v>
      </c>
    </row>
    <row r="1870" spans="1:15" x14ac:dyDescent="0.35">
      <c r="A1870" s="6" t="s">
        <v>4185</v>
      </c>
      <c r="B1870" s="16">
        <f t="shared" si="29"/>
        <v>45512</v>
      </c>
      <c r="N1870">
        <v>1</v>
      </c>
      <c r="O1870">
        <v>1</v>
      </c>
    </row>
    <row r="1871" spans="1:15" x14ac:dyDescent="0.35">
      <c r="A1871" s="6" t="s">
        <v>4184</v>
      </c>
      <c r="B1871" s="16">
        <f t="shared" si="29"/>
        <v>45512</v>
      </c>
      <c r="N1871">
        <v>1</v>
      </c>
      <c r="O1871">
        <v>1</v>
      </c>
    </row>
    <row r="1872" spans="1:15" x14ac:dyDescent="0.35">
      <c r="A1872" s="6" t="s">
        <v>4183</v>
      </c>
      <c r="B1872" s="16">
        <f t="shared" si="29"/>
        <v>45512</v>
      </c>
      <c r="N1872">
        <v>1</v>
      </c>
      <c r="O1872">
        <v>1</v>
      </c>
    </row>
    <row r="1873" spans="1:15" x14ac:dyDescent="0.35">
      <c r="A1873" s="6" t="s">
        <v>4182</v>
      </c>
      <c r="B1873" s="16">
        <f t="shared" si="29"/>
        <v>45512</v>
      </c>
      <c r="N1873">
        <v>1</v>
      </c>
      <c r="O1873">
        <v>1</v>
      </c>
    </row>
    <row r="1874" spans="1:15" x14ac:dyDescent="0.35">
      <c r="A1874" s="6" t="s">
        <v>4181</v>
      </c>
      <c r="B1874" s="16">
        <f t="shared" si="29"/>
        <v>45512</v>
      </c>
      <c r="N1874">
        <v>1</v>
      </c>
      <c r="O1874">
        <v>1</v>
      </c>
    </row>
    <row r="1875" spans="1:15" x14ac:dyDescent="0.35">
      <c r="A1875" s="6" t="s">
        <v>4180</v>
      </c>
      <c r="B1875" s="16">
        <f t="shared" si="29"/>
        <v>45512</v>
      </c>
      <c r="N1875">
        <v>1</v>
      </c>
      <c r="O1875">
        <v>1</v>
      </c>
    </row>
    <row r="1876" spans="1:15" x14ac:dyDescent="0.35">
      <c r="A1876" s="6" t="s">
        <v>4179</v>
      </c>
      <c r="B1876" s="16">
        <f t="shared" si="29"/>
        <v>45512</v>
      </c>
      <c r="N1876">
        <v>1</v>
      </c>
      <c r="O1876">
        <v>1</v>
      </c>
    </row>
    <row r="1877" spans="1:15" x14ac:dyDescent="0.35">
      <c r="A1877" s="6" t="s">
        <v>4178</v>
      </c>
      <c r="B1877" s="16">
        <f t="shared" si="29"/>
        <v>45512</v>
      </c>
      <c r="N1877">
        <v>1</v>
      </c>
      <c r="O1877">
        <v>1</v>
      </c>
    </row>
    <row r="1878" spans="1:15" x14ac:dyDescent="0.35">
      <c r="A1878" s="6" t="s">
        <v>4177</v>
      </c>
      <c r="B1878" s="16">
        <f t="shared" si="29"/>
        <v>45512</v>
      </c>
      <c r="N1878">
        <v>1</v>
      </c>
      <c r="O1878">
        <v>1</v>
      </c>
    </row>
    <row r="1879" spans="1:15" x14ac:dyDescent="0.35">
      <c r="A1879" s="6" t="s">
        <v>4176</v>
      </c>
      <c r="B1879" s="16">
        <f t="shared" si="29"/>
        <v>45512</v>
      </c>
      <c r="N1879">
        <v>1</v>
      </c>
      <c r="O1879">
        <v>1</v>
      </c>
    </row>
    <row r="1880" spans="1:15" x14ac:dyDescent="0.35">
      <c r="A1880" s="6" t="s">
        <v>4175</v>
      </c>
      <c r="B1880" s="16">
        <f t="shared" si="29"/>
        <v>45512</v>
      </c>
      <c r="N1880">
        <v>1</v>
      </c>
      <c r="O1880">
        <v>1</v>
      </c>
    </row>
    <row r="1881" spans="1:15" x14ac:dyDescent="0.35">
      <c r="A1881" s="6" t="s">
        <v>4174</v>
      </c>
      <c r="B1881" s="16">
        <f t="shared" si="29"/>
        <v>45512</v>
      </c>
      <c r="N1881">
        <v>1</v>
      </c>
      <c r="O1881">
        <v>1</v>
      </c>
    </row>
    <row r="1882" spans="1:15" x14ac:dyDescent="0.35">
      <c r="A1882" s="6" t="s">
        <v>4169</v>
      </c>
      <c r="B1882" s="16">
        <f t="shared" si="29"/>
        <v>45513</v>
      </c>
      <c r="D1882">
        <v>1</v>
      </c>
      <c r="O1882">
        <v>1</v>
      </c>
    </row>
    <row r="1883" spans="1:15" x14ac:dyDescent="0.35">
      <c r="A1883" s="6" t="s">
        <v>4168</v>
      </c>
      <c r="B1883" s="16">
        <f t="shared" si="29"/>
        <v>45513</v>
      </c>
      <c r="D1883">
        <v>1</v>
      </c>
      <c r="O1883">
        <v>1</v>
      </c>
    </row>
    <row r="1884" spans="1:15" x14ac:dyDescent="0.35">
      <c r="A1884" s="6" t="s">
        <v>4167</v>
      </c>
      <c r="B1884" s="16">
        <f t="shared" si="29"/>
        <v>45513</v>
      </c>
      <c r="D1884">
        <v>1</v>
      </c>
      <c r="O1884">
        <v>1</v>
      </c>
    </row>
    <row r="1885" spans="1:15" x14ac:dyDescent="0.35">
      <c r="A1885" s="6" t="s">
        <v>4166</v>
      </c>
      <c r="B1885" s="16">
        <f t="shared" si="29"/>
        <v>45513</v>
      </c>
      <c r="D1885">
        <v>1</v>
      </c>
      <c r="O1885">
        <v>1</v>
      </c>
    </row>
    <row r="1886" spans="1:15" x14ac:dyDescent="0.35">
      <c r="A1886" s="6" t="s">
        <v>4165</v>
      </c>
      <c r="B1886" s="16">
        <f t="shared" si="29"/>
        <v>45513</v>
      </c>
      <c r="D1886">
        <v>1</v>
      </c>
      <c r="O1886">
        <v>1</v>
      </c>
    </row>
    <row r="1887" spans="1:15" x14ac:dyDescent="0.35">
      <c r="A1887" s="6" t="s">
        <v>4164</v>
      </c>
      <c r="B1887" s="16">
        <f t="shared" si="29"/>
        <v>45513</v>
      </c>
      <c r="D1887">
        <v>1</v>
      </c>
      <c r="O1887">
        <v>1</v>
      </c>
    </row>
    <row r="1888" spans="1:15" x14ac:dyDescent="0.35">
      <c r="A1888" s="6" t="s">
        <v>4163</v>
      </c>
      <c r="B1888" s="16">
        <f t="shared" si="29"/>
        <v>45513</v>
      </c>
      <c r="D1888">
        <v>1</v>
      </c>
      <c r="O1888">
        <v>1</v>
      </c>
    </row>
    <row r="1889" spans="1:15" x14ac:dyDescent="0.35">
      <c r="A1889" s="6" t="s">
        <v>4162</v>
      </c>
      <c r="B1889" s="16">
        <f t="shared" si="29"/>
        <v>45513</v>
      </c>
      <c r="D1889">
        <v>1</v>
      </c>
      <c r="O1889">
        <v>1</v>
      </c>
    </row>
    <row r="1890" spans="1:15" x14ac:dyDescent="0.35">
      <c r="A1890" s="6" t="s">
        <v>4161</v>
      </c>
      <c r="B1890" s="16">
        <f t="shared" si="29"/>
        <v>45513</v>
      </c>
      <c r="D1890">
        <v>1</v>
      </c>
      <c r="O1890">
        <v>1</v>
      </c>
    </row>
    <row r="1891" spans="1:15" x14ac:dyDescent="0.35">
      <c r="A1891" s="6" t="s">
        <v>4160</v>
      </c>
      <c r="B1891" s="16">
        <f t="shared" si="29"/>
        <v>45513</v>
      </c>
      <c r="D1891">
        <v>1</v>
      </c>
      <c r="O1891">
        <v>1</v>
      </c>
    </row>
    <row r="1892" spans="1:15" x14ac:dyDescent="0.35">
      <c r="A1892" s="6" t="s">
        <v>4159</v>
      </c>
      <c r="B1892" s="16">
        <f t="shared" si="29"/>
        <v>45513</v>
      </c>
      <c r="D1892">
        <v>1</v>
      </c>
      <c r="O1892">
        <v>1</v>
      </c>
    </row>
    <row r="1893" spans="1:15" x14ac:dyDescent="0.35">
      <c r="A1893" s="6" t="s">
        <v>4158</v>
      </c>
      <c r="B1893" s="16">
        <f t="shared" si="29"/>
        <v>45513</v>
      </c>
      <c r="D1893">
        <v>1</v>
      </c>
      <c r="O1893">
        <v>1</v>
      </c>
    </row>
    <row r="1894" spans="1:15" x14ac:dyDescent="0.35">
      <c r="A1894" s="6" t="s">
        <v>4157</v>
      </c>
      <c r="B1894" s="16">
        <f t="shared" si="29"/>
        <v>45513</v>
      </c>
      <c r="D1894">
        <v>1</v>
      </c>
      <c r="O1894">
        <v>1</v>
      </c>
    </row>
    <row r="1895" spans="1:15" x14ac:dyDescent="0.35">
      <c r="A1895" s="6" t="s">
        <v>4156</v>
      </c>
      <c r="B1895" s="16">
        <f t="shared" si="29"/>
        <v>45513</v>
      </c>
      <c r="D1895">
        <v>1</v>
      </c>
      <c r="O1895">
        <v>1</v>
      </c>
    </row>
    <row r="1896" spans="1:15" x14ac:dyDescent="0.35">
      <c r="A1896" s="6" t="s">
        <v>4155</v>
      </c>
      <c r="B1896" s="16">
        <f t="shared" si="29"/>
        <v>45513</v>
      </c>
      <c r="D1896">
        <v>1</v>
      </c>
      <c r="O1896">
        <v>1</v>
      </c>
    </row>
    <row r="1897" spans="1:15" x14ac:dyDescent="0.35">
      <c r="A1897" s="6" t="s">
        <v>4154</v>
      </c>
      <c r="B1897" s="16">
        <f t="shared" si="29"/>
        <v>45513</v>
      </c>
      <c r="D1897">
        <v>1</v>
      </c>
      <c r="O1897">
        <v>1</v>
      </c>
    </row>
    <row r="1898" spans="1:15" x14ac:dyDescent="0.35">
      <c r="A1898" s="6" t="s">
        <v>4153</v>
      </c>
      <c r="B1898" s="16">
        <f t="shared" si="29"/>
        <v>45513</v>
      </c>
      <c r="D1898">
        <v>1</v>
      </c>
      <c r="O1898">
        <v>1</v>
      </c>
    </row>
    <row r="1899" spans="1:15" x14ac:dyDescent="0.35">
      <c r="A1899" s="6" t="s">
        <v>4152</v>
      </c>
      <c r="B1899" s="16">
        <f t="shared" si="29"/>
        <v>45513</v>
      </c>
      <c r="D1899">
        <v>1</v>
      </c>
      <c r="O1899">
        <v>1</v>
      </c>
    </row>
    <row r="1900" spans="1:15" x14ac:dyDescent="0.35">
      <c r="A1900" s="6" t="s">
        <v>4151</v>
      </c>
      <c r="B1900" s="16">
        <f t="shared" si="29"/>
        <v>45513</v>
      </c>
      <c r="N1900">
        <v>1</v>
      </c>
      <c r="O1900">
        <v>1</v>
      </c>
    </row>
    <row r="1901" spans="1:15" x14ac:dyDescent="0.35">
      <c r="A1901" s="6" t="s">
        <v>4150</v>
      </c>
      <c r="B1901" s="16">
        <f t="shared" si="29"/>
        <v>45513</v>
      </c>
      <c r="N1901">
        <v>1</v>
      </c>
      <c r="O1901">
        <v>1</v>
      </c>
    </row>
    <row r="1902" spans="1:15" x14ac:dyDescent="0.35">
      <c r="A1902" s="6" t="s">
        <v>4149</v>
      </c>
      <c r="B1902" s="16">
        <f t="shared" si="29"/>
        <v>45513</v>
      </c>
      <c r="N1902">
        <v>1</v>
      </c>
      <c r="O1902">
        <v>1</v>
      </c>
    </row>
    <row r="1903" spans="1:15" x14ac:dyDescent="0.35">
      <c r="A1903" s="6" t="s">
        <v>4148</v>
      </c>
      <c r="B1903" s="16">
        <f t="shared" si="29"/>
        <v>45513</v>
      </c>
      <c r="N1903">
        <v>1</v>
      </c>
      <c r="O1903">
        <v>1</v>
      </c>
    </row>
    <row r="1904" spans="1:15" x14ac:dyDescent="0.35">
      <c r="A1904" s="6" t="s">
        <v>4147</v>
      </c>
      <c r="B1904" s="16">
        <f t="shared" si="29"/>
        <v>45513</v>
      </c>
      <c r="N1904">
        <v>1</v>
      </c>
      <c r="O1904">
        <v>1</v>
      </c>
    </row>
    <row r="1905" spans="1:15" x14ac:dyDescent="0.35">
      <c r="A1905" s="6" t="s">
        <v>4146</v>
      </c>
      <c r="B1905" s="16">
        <f t="shared" si="29"/>
        <v>45513</v>
      </c>
      <c r="N1905">
        <v>1</v>
      </c>
      <c r="O1905">
        <v>1</v>
      </c>
    </row>
    <row r="1906" spans="1:15" x14ac:dyDescent="0.35">
      <c r="A1906" s="6" t="s">
        <v>4145</v>
      </c>
      <c r="B1906" s="16">
        <f t="shared" si="29"/>
        <v>45513</v>
      </c>
      <c r="N1906">
        <v>1</v>
      </c>
      <c r="O1906">
        <v>1</v>
      </c>
    </row>
    <row r="1907" spans="1:15" x14ac:dyDescent="0.35">
      <c r="A1907" s="6" t="s">
        <v>4144</v>
      </c>
      <c r="B1907" s="16">
        <f t="shared" si="29"/>
        <v>45513</v>
      </c>
      <c r="N1907">
        <v>1</v>
      </c>
      <c r="O1907">
        <v>1</v>
      </c>
    </row>
    <row r="1908" spans="1:15" x14ac:dyDescent="0.35">
      <c r="A1908" s="6" t="s">
        <v>4143</v>
      </c>
      <c r="B1908" s="16">
        <f t="shared" si="29"/>
        <v>45513</v>
      </c>
      <c r="N1908">
        <v>1</v>
      </c>
      <c r="O1908">
        <v>1</v>
      </c>
    </row>
    <row r="1909" spans="1:15" x14ac:dyDescent="0.35">
      <c r="A1909" s="6" t="s">
        <v>4142</v>
      </c>
      <c r="B1909" s="16">
        <f t="shared" si="29"/>
        <v>45513</v>
      </c>
      <c r="N1909">
        <v>1</v>
      </c>
      <c r="O1909">
        <v>1</v>
      </c>
    </row>
    <row r="1910" spans="1:15" x14ac:dyDescent="0.35">
      <c r="A1910" s="6" t="s">
        <v>4109</v>
      </c>
      <c r="B1910" s="16">
        <f t="shared" si="29"/>
        <v>45513</v>
      </c>
      <c r="J1910">
        <v>1</v>
      </c>
      <c r="O1910">
        <v>1</v>
      </c>
    </row>
    <row r="1911" spans="1:15" x14ac:dyDescent="0.35">
      <c r="A1911" s="6" t="s">
        <v>4108</v>
      </c>
      <c r="B1911" s="16">
        <f t="shared" si="29"/>
        <v>45513</v>
      </c>
      <c r="J1911">
        <v>1</v>
      </c>
      <c r="O1911">
        <v>1</v>
      </c>
    </row>
    <row r="1912" spans="1:15" x14ac:dyDescent="0.35">
      <c r="A1912" s="6" t="s">
        <v>4106</v>
      </c>
      <c r="B1912" s="16">
        <f t="shared" si="29"/>
        <v>45513</v>
      </c>
      <c r="J1912">
        <v>1</v>
      </c>
      <c r="O1912">
        <v>1</v>
      </c>
    </row>
    <row r="1913" spans="1:15" x14ac:dyDescent="0.35">
      <c r="A1913" s="6" t="s">
        <v>4105</v>
      </c>
      <c r="B1913" s="16">
        <f t="shared" si="29"/>
        <v>45513</v>
      </c>
      <c r="J1913">
        <v>1</v>
      </c>
      <c r="O1913">
        <v>1</v>
      </c>
    </row>
    <row r="1914" spans="1:15" x14ac:dyDescent="0.35">
      <c r="A1914" s="6" t="s">
        <v>4104</v>
      </c>
      <c r="B1914" s="16">
        <f t="shared" si="29"/>
        <v>45513</v>
      </c>
      <c r="J1914">
        <v>1</v>
      </c>
      <c r="O1914">
        <v>1</v>
      </c>
    </row>
    <row r="1915" spans="1:15" x14ac:dyDescent="0.35">
      <c r="A1915" s="6" t="s">
        <v>4103</v>
      </c>
      <c r="B1915" s="16">
        <f t="shared" si="29"/>
        <v>45513</v>
      </c>
      <c r="J1915">
        <v>1</v>
      </c>
      <c r="O1915">
        <v>1</v>
      </c>
    </row>
    <row r="1916" spans="1:15" x14ac:dyDescent="0.35">
      <c r="A1916" s="6" t="s">
        <v>4097</v>
      </c>
      <c r="B1916" s="16">
        <f t="shared" si="29"/>
        <v>45513</v>
      </c>
      <c r="J1916">
        <v>1</v>
      </c>
      <c r="O1916">
        <v>1</v>
      </c>
    </row>
    <row r="1917" spans="1:15" x14ac:dyDescent="0.35">
      <c r="A1917" s="6" t="s">
        <v>4095</v>
      </c>
      <c r="B1917" s="16">
        <f t="shared" si="29"/>
        <v>45513</v>
      </c>
      <c r="J1917">
        <v>1</v>
      </c>
      <c r="O1917">
        <v>1</v>
      </c>
    </row>
    <row r="1918" spans="1:15" x14ac:dyDescent="0.35">
      <c r="A1918" s="6" t="s">
        <v>4094</v>
      </c>
      <c r="B1918" s="16">
        <f t="shared" si="29"/>
        <v>45513</v>
      </c>
      <c r="J1918">
        <v>1</v>
      </c>
      <c r="O1918">
        <v>1</v>
      </c>
    </row>
    <row r="1919" spans="1:15" x14ac:dyDescent="0.35">
      <c r="A1919" s="6" t="s">
        <v>4093</v>
      </c>
      <c r="B1919" s="16">
        <f t="shared" si="29"/>
        <v>45513</v>
      </c>
      <c r="J1919">
        <v>1</v>
      </c>
      <c r="O1919">
        <v>1</v>
      </c>
    </row>
    <row r="1920" spans="1:15" x14ac:dyDescent="0.35">
      <c r="A1920" s="6" t="s">
        <v>4092</v>
      </c>
      <c r="B1920" s="16">
        <f t="shared" si="29"/>
        <v>45513</v>
      </c>
      <c r="J1920">
        <v>1</v>
      </c>
      <c r="O1920">
        <v>1</v>
      </c>
    </row>
    <row r="1921" spans="1:15" x14ac:dyDescent="0.35">
      <c r="A1921" s="6" t="s">
        <v>4090</v>
      </c>
      <c r="B1921" s="16">
        <f t="shared" si="29"/>
        <v>45513</v>
      </c>
      <c r="J1921">
        <v>1</v>
      </c>
      <c r="O1921">
        <v>1</v>
      </c>
    </row>
    <row r="1922" spans="1:15" x14ac:dyDescent="0.35">
      <c r="A1922" s="6" t="s">
        <v>4089</v>
      </c>
      <c r="B1922" s="16">
        <f t="shared" si="29"/>
        <v>45513</v>
      </c>
      <c r="J1922">
        <v>1</v>
      </c>
      <c r="O1922">
        <v>1</v>
      </c>
    </row>
    <row r="1923" spans="1:15" x14ac:dyDescent="0.35">
      <c r="A1923" s="6" t="s">
        <v>4088</v>
      </c>
      <c r="B1923" s="16">
        <f t="shared" ref="B1923:B1986" si="30">DATE(YEAR(LEFT(A1923,10)),MONTH(LEFT(A1923,10)),DAY(LEFT(A1923,10)))</f>
        <v>45513</v>
      </c>
      <c r="J1923">
        <v>1</v>
      </c>
      <c r="O1923">
        <v>1</v>
      </c>
    </row>
    <row r="1924" spans="1:15" x14ac:dyDescent="0.35">
      <c r="A1924" s="6" t="s">
        <v>4087</v>
      </c>
      <c r="B1924" s="16">
        <f t="shared" si="30"/>
        <v>45513</v>
      </c>
      <c r="J1924">
        <v>1</v>
      </c>
      <c r="O1924">
        <v>1</v>
      </c>
    </row>
    <row r="1925" spans="1:15" x14ac:dyDescent="0.35">
      <c r="A1925" s="6" t="s">
        <v>4086</v>
      </c>
      <c r="B1925" s="16">
        <f t="shared" si="30"/>
        <v>45513</v>
      </c>
      <c r="J1925">
        <v>1</v>
      </c>
      <c r="O1925">
        <v>1</v>
      </c>
    </row>
    <row r="1926" spans="1:15" x14ac:dyDescent="0.35">
      <c r="A1926" s="6" t="s">
        <v>4077</v>
      </c>
      <c r="B1926" s="16">
        <f t="shared" si="30"/>
        <v>45513</v>
      </c>
      <c r="J1926">
        <v>1</v>
      </c>
      <c r="O1926">
        <v>1</v>
      </c>
    </row>
    <row r="1927" spans="1:15" x14ac:dyDescent="0.35">
      <c r="A1927" s="6" t="s">
        <v>4076</v>
      </c>
      <c r="B1927" s="16">
        <f t="shared" si="30"/>
        <v>45513</v>
      </c>
      <c r="J1927">
        <v>1</v>
      </c>
      <c r="O1927">
        <v>1</v>
      </c>
    </row>
    <row r="1928" spans="1:15" x14ac:dyDescent="0.35">
      <c r="A1928" s="6" t="s">
        <v>4075</v>
      </c>
      <c r="B1928" s="16">
        <f t="shared" si="30"/>
        <v>45513</v>
      </c>
      <c r="J1928">
        <v>1</v>
      </c>
      <c r="O1928">
        <v>1</v>
      </c>
    </row>
    <row r="1929" spans="1:15" x14ac:dyDescent="0.35">
      <c r="A1929" s="6" t="s">
        <v>4074</v>
      </c>
      <c r="B1929" s="16">
        <f t="shared" si="30"/>
        <v>45513</v>
      </c>
      <c r="J1929">
        <v>1</v>
      </c>
      <c r="O1929">
        <v>1</v>
      </c>
    </row>
    <row r="1930" spans="1:15" x14ac:dyDescent="0.35">
      <c r="A1930" s="6" t="s">
        <v>4073</v>
      </c>
      <c r="B1930" s="16">
        <f t="shared" si="30"/>
        <v>45513</v>
      </c>
      <c r="J1930">
        <v>1</v>
      </c>
      <c r="O1930">
        <v>1</v>
      </c>
    </row>
    <row r="1931" spans="1:15" x14ac:dyDescent="0.35">
      <c r="A1931" s="6" t="s">
        <v>4072</v>
      </c>
      <c r="B1931" s="16">
        <f t="shared" si="30"/>
        <v>45513</v>
      </c>
      <c r="J1931">
        <v>1</v>
      </c>
      <c r="O1931">
        <v>1</v>
      </c>
    </row>
    <row r="1932" spans="1:15" x14ac:dyDescent="0.35">
      <c r="A1932" s="6" t="s">
        <v>4071</v>
      </c>
      <c r="B1932" s="16">
        <f t="shared" si="30"/>
        <v>45513</v>
      </c>
      <c r="J1932">
        <v>1</v>
      </c>
      <c r="O1932">
        <v>1</v>
      </c>
    </row>
    <row r="1933" spans="1:15" x14ac:dyDescent="0.35">
      <c r="A1933" s="6" t="s">
        <v>4070</v>
      </c>
      <c r="B1933" s="16">
        <f t="shared" si="30"/>
        <v>45513</v>
      </c>
      <c r="J1933">
        <v>1</v>
      </c>
      <c r="O1933">
        <v>1</v>
      </c>
    </row>
    <row r="1934" spans="1:15" x14ac:dyDescent="0.35">
      <c r="A1934" s="6" t="s">
        <v>4069</v>
      </c>
      <c r="B1934" s="16">
        <f t="shared" si="30"/>
        <v>45513</v>
      </c>
      <c r="J1934">
        <v>1</v>
      </c>
      <c r="O1934">
        <v>1</v>
      </c>
    </row>
    <row r="1935" spans="1:15" x14ac:dyDescent="0.35">
      <c r="A1935" s="6" t="s">
        <v>4068</v>
      </c>
      <c r="B1935" s="16">
        <f t="shared" si="30"/>
        <v>45513</v>
      </c>
      <c r="J1935">
        <v>1</v>
      </c>
      <c r="O1935">
        <v>1</v>
      </c>
    </row>
    <row r="1936" spans="1:15" x14ac:dyDescent="0.35">
      <c r="A1936" s="6" t="s">
        <v>4066</v>
      </c>
      <c r="B1936" s="16">
        <f t="shared" si="30"/>
        <v>45513</v>
      </c>
      <c r="J1936">
        <v>1</v>
      </c>
      <c r="O1936">
        <v>1</v>
      </c>
    </row>
    <row r="1937" spans="1:15" x14ac:dyDescent="0.35">
      <c r="A1937" s="6" t="s">
        <v>4065</v>
      </c>
      <c r="B1937" s="16">
        <f t="shared" si="30"/>
        <v>45513</v>
      </c>
      <c r="J1937">
        <v>1</v>
      </c>
      <c r="O1937">
        <v>1</v>
      </c>
    </row>
    <row r="1938" spans="1:15" x14ac:dyDescent="0.35">
      <c r="A1938" s="6" t="s">
        <v>4064</v>
      </c>
      <c r="B1938" s="16">
        <f t="shared" si="30"/>
        <v>45513</v>
      </c>
      <c r="J1938">
        <v>1</v>
      </c>
      <c r="O1938">
        <v>1</v>
      </c>
    </row>
    <row r="1939" spans="1:15" x14ac:dyDescent="0.35">
      <c r="A1939" s="6" t="s">
        <v>4063</v>
      </c>
      <c r="B1939" s="16">
        <f t="shared" si="30"/>
        <v>45513</v>
      </c>
      <c r="J1939">
        <v>1</v>
      </c>
      <c r="O1939">
        <v>1</v>
      </c>
    </row>
    <row r="1940" spans="1:15" x14ac:dyDescent="0.35">
      <c r="A1940" s="6" t="s">
        <v>4062</v>
      </c>
      <c r="B1940" s="16">
        <f t="shared" si="30"/>
        <v>45513</v>
      </c>
      <c r="J1940">
        <v>1</v>
      </c>
      <c r="O1940">
        <v>1</v>
      </c>
    </row>
    <row r="1941" spans="1:15" x14ac:dyDescent="0.35">
      <c r="A1941" s="6" t="s">
        <v>4061</v>
      </c>
      <c r="B1941" s="16">
        <f t="shared" si="30"/>
        <v>45513</v>
      </c>
      <c r="J1941">
        <v>1</v>
      </c>
      <c r="O1941">
        <v>1</v>
      </c>
    </row>
    <row r="1942" spans="1:15" x14ac:dyDescent="0.35">
      <c r="A1942" s="6" t="s">
        <v>4060</v>
      </c>
      <c r="B1942" s="16">
        <f t="shared" si="30"/>
        <v>45513</v>
      </c>
      <c r="J1942">
        <v>1</v>
      </c>
      <c r="O1942">
        <v>1</v>
      </c>
    </row>
    <row r="1943" spans="1:15" x14ac:dyDescent="0.35">
      <c r="A1943" s="6" t="s">
        <v>4059</v>
      </c>
      <c r="B1943" s="16">
        <f t="shared" si="30"/>
        <v>45513</v>
      </c>
      <c r="J1943">
        <v>1</v>
      </c>
      <c r="O1943">
        <v>1</v>
      </c>
    </row>
    <row r="1944" spans="1:15" x14ac:dyDescent="0.35">
      <c r="A1944" s="6" t="s">
        <v>4058</v>
      </c>
      <c r="B1944" s="16">
        <f t="shared" si="30"/>
        <v>45513</v>
      </c>
      <c r="J1944">
        <v>1</v>
      </c>
      <c r="O1944">
        <v>1</v>
      </c>
    </row>
    <row r="1945" spans="1:15" x14ac:dyDescent="0.35">
      <c r="A1945" s="6" t="s">
        <v>4057</v>
      </c>
      <c r="B1945" s="16">
        <f t="shared" si="30"/>
        <v>45513</v>
      </c>
      <c r="J1945">
        <v>1</v>
      </c>
      <c r="O1945">
        <v>1</v>
      </c>
    </row>
    <row r="1946" spans="1:15" x14ac:dyDescent="0.35">
      <c r="A1946" s="6" t="s">
        <v>4056</v>
      </c>
      <c r="B1946" s="16">
        <f t="shared" si="30"/>
        <v>45513</v>
      </c>
      <c r="J1946">
        <v>1</v>
      </c>
      <c r="O1946">
        <v>1</v>
      </c>
    </row>
    <row r="1947" spans="1:15" x14ac:dyDescent="0.35">
      <c r="A1947" s="6" t="s">
        <v>4055</v>
      </c>
      <c r="B1947" s="16">
        <f t="shared" si="30"/>
        <v>45513</v>
      </c>
      <c r="J1947">
        <v>1</v>
      </c>
      <c r="O1947">
        <v>1</v>
      </c>
    </row>
    <row r="1948" spans="1:15" x14ac:dyDescent="0.35">
      <c r="A1948" s="6" t="s">
        <v>4054</v>
      </c>
      <c r="B1948" s="16">
        <f t="shared" si="30"/>
        <v>45513</v>
      </c>
      <c r="J1948">
        <v>1</v>
      </c>
      <c r="O1948">
        <v>1</v>
      </c>
    </row>
    <row r="1949" spans="1:15" x14ac:dyDescent="0.35">
      <c r="A1949" s="6" t="s">
        <v>4053</v>
      </c>
      <c r="B1949" s="16">
        <f t="shared" si="30"/>
        <v>45513</v>
      </c>
      <c r="J1949">
        <v>1</v>
      </c>
      <c r="O1949">
        <v>1</v>
      </c>
    </row>
    <row r="1950" spans="1:15" x14ac:dyDescent="0.35">
      <c r="A1950" s="6" t="s">
        <v>4052</v>
      </c>
      <c r="B1950" s="16">
        <f t="shared" si="30"/>
        <v>45513</v>
      </c>
      <c r="J1950">
        <v>1</v>
      </c>
      <c r="O1950">
        <v>1</v>
      </c>
    </row>
    <row r="1951" spans="1:15" x14ac:dyDescent="0.35">
      <c r="A1951" s="6" t="s">
        <v>4051</v>
      </c>
      <c r="B1951" s="16">
        <f t="shared" si="30"/>
        <v>45513</v>
      </c>
      <c r="J1951">
        <v>2</v>
      </c>
      <c r="O1951">
        <v>2</v>
      </c>
    </row>
    <row r="1952" spans="1:15" x14ac:dyDescent="0.35">
      <c r="A1952" s="6" t="s">
        <v>4050</v>
      </c>
      <c r="B1952" s="16">
        <f t="shared" si="30"/>
        <v>45513</v>
      </c>
      <c r="J1952">
        <v>1</v>
      </c>
      <c r="O1952">
        <v>1</v>
      </c>
    </row>
    <row r="1953" spans="1:15" x14ac:dyDescent="0.35">
      <c r="A1953" s="6" t="s">
        <v>4049</v>
      </c>
      <c r="B1953" s="16">
        <f t="shared" si="30"/>
        <v>45513</v>
      </c>
      <c r="J1953">
        <v>1</v>
      </c>
      <c r="O1953">
        <v>1</v>
      </c>
    </row>
    <row r="1954" spans="1:15" x14ac:dyDescent="0.35">
      <c r="A1954" s="6" t="s">
        <v>4048</v>
      </c>
      <c r="B1954" s="16">
        <f t="shared" si="30"/>
        <v>45513</v>
      </c>
      <c r="J1954">
        <v>2</v>
      </c>
      <c r="O1954">
        <v>2</v>
      </c>
    </row>
    <row r="1955" spans="1:15" x14ac:dyDescent="0.35">
      <c r="A1955" s="6" t="s">
        <v>4047</v>
      </c>
      <c r="B1955" s="16">
        <f t="shared" si="30"/>
        <v>45513</v>
      </c>
      <c r="J1955">
        <v>1</v>
      </c>
      <c r="O1955">
        <v>1</v>
      </c>
    </row>
    <row r="1956" spans="1:15" x14ac:dyDescent="0.35">
      <c r="A1956" s="6" t="s">
        <v>4046</v>
      </c>
      <c r="B1956" s="16">
        <f t="shared" si="30"/>
        <v>45513</v>
      </c>
      <c r="J1956">
        <v>1</v>
      </c>
      <c r="O1956">
        <v>1</v>
      </c>
    </row>
    <row r="1957" spans="1:15" x14ac:dyDescent="0.35">
      <c r="A1957" s="6" t="s">
        <v>4045</v>
      </c>
      <c r="B1957" s="16">
        <f t="shared" si="30"/>
        <v>45513</v>
      </c>
      <c r="J1957">
        <v>1</v>
      </c>
      <c r="O1957">
        <v>1</v>
      </c>
    </row>
    <row r="1958" spans="1:15" x14ac:dyDescent="0.35">
      <c r="A1958" s="6" t="s">
        <v>4044</v>
      </c>
      <c r="B1958" s="16">
        <f t="shared" si="30"/>
        <v>45513</v>
      </c>
      <c r="J1958">
        <v>1</v>
      </c>
      <c r="O1958">
        <v>1</v>
      </c>
    </row>
    <row r="1959" spans="1:15" x14ac:dyDescent="0.35">
      <c r="A1959" s="6" t="s">
        <v>4043</v>
      </c>
      <c r="B1959" s="16">
        <f t="shared" si="30"/>
        <v>45513</v>
      </c>
      <c r="J1959">
        <v>1</v>
      </c>
      <c r="O1959">
        <v>1</v>
      </c>
    </row>
    <row r="1960" spans="1:15" x14ac:dyDescent="0.35">
      <c r="A1960" s="6" t="s">
        <v>4042</v>
      </c>
      <c r="B1960" s="16">
        <f t="shared" si="30"/>
        <v>45513</v>
      </c>
      <c r="J1960">
        <v>1</v>
      </c>
      <c r="O1960">
        <v>1</v>
      </c>
    </row>
    <row r="1961" spans="1:15" x14ac:dyDescent="0.35">
      <c r="A1961" s="6" t="s">
        <v>4041</v>
      </c>
      <c r="B1961" s="16">
        <f t="shared" si="30"/>
        <v>45513</v>
      </c>
      <c r="J1961">
        <v>1</v>
      </c>
      <c r="O1961">
        <v>1</v>
      </c>
    </row>
    <row r="1962" spans="1:15" x14ac:dyDescent="0.35">
      <c r="A1962" s="6" t="s">
        <v>4040</v>
      </c>
      <c r="B1962" s="16">
        <f t="shared" si="30"/>
        <v>45513</v>
      </c>
      <c r="J1962">
        <v>1</v>
      </c>
      <c r="O1962">
        <v>1</v>
      </c>
    </row>
    <row r="1963" spans="1:15" x14ac:dyDescent="0.35">
      <c r="A1963" s="6" t="s">
        <v>4039</v>
      </c>
      <c r="B1963" s="16">
        <f t="shared" si="30"/>
        <v>45513</v>
      </c>
      <c r="J1963">
        <v>1</v>
      </c>
      <c r="O1963">
        <v>1</v>
      </c>
    </row>
    <row r="1964" spans="1:15" x14ac:dyDescent="0.35">
      <c r="A1964" s="6" t="s">
        <v>4038</v>
      </c>
      <c r="B1964" s="16">
        <f t="shared" si="30"/>
        <v>45513</v>
      </c>
      <c r="J1964">
        <v>1</v>
      </c>
      <c r="O1964">
        <v>1</v>
      </c>
    </row>
    <row r="1965" spans="1:15" x14ac:dyDescent="0.35">
      <c r="A1965" s="6" t="s">
        <v>4037</v>
      </c>
      <c r="B1965" s="16">
        <f t="shared" si="30"/>
        <v>45513</v>
      </c>
      <c r="J1965">
        <v>2</v>
      </c>
      <c r="O1965">
        <v>2</v>
      </c>
    </row>
    <row r="1966" spans="1:15" x14ac:dyDescent="0.35">
      <c r="A1966" s="6" t="s">
        <v>4036</v>
      </c>
      <c r="B1966" s="16">
        <f t="shared" si="30"/>
        <v>45513</v>
      </c>
      <c r="J1966">
        <v>1</v>
      </c>
      <c r="O1966">
        <v>1</v>
      </c>
    </row>
    <row r="1967" spans="1:15" x14ac:dyDescent="0.35">
      <c r="A1967" s="6" t="s">
        <v>4035</v>
      </c>
      <c r="B1967" s="16">
        <f t="shared" si="30"/>
        <v>45513</v>
      </c>
      <c r="J1967">
        <v>1</v>
      </c>
      <c r="O1967">
        <v>1</v>
      </c>
    </row>
    <row r="1968" spans="1:15" x14ac:dyDescent="0.35">
      <c r="A1968" s="6" t="s">
        <v>4034</v>
      </c>
      <c r="B1968" s="16">
        <f t="shared" si="30"/>
        <v>45513</v>
      </c>
      <c r="J1968">
        <v>2</v>
      </c>
      <c r="O1968">
        <v>2</v>
      </c>
    </row>
    <row r="1969" spans="1:15" x14ac:dyDescent="0.35">
      <c r="A1969" s="6" t="s">
        <v>4033</v>
      </c>
      <c r="B1969" s="16">
        <f t="shared" si="30"/>
        <v>45513</v>
      </c>
      <c r="J1969">
        <v>1</v>
      </c>
      <c r="O1969">
        <v>1</v>
      </c>
    </row>
    <row r="1970" spans="1:15" x14ac:dyDescent="0.35">
      <c r="A1970" s="6" t="s">
        <v>4032</v>
      </c>
      <c r="B1970" s="16">
        <f t="shared" si="30"/>
        <v>45513</v>
      </c>
      <c r="J1970">
        <v>1</v>
      </c>
      <c r="O1970">
        <v>1</v>
      </c>
    </row>
    <row r="1971" spans="1:15" x14ac:dyDescent="0.35">
      <c r="A1971" s="6" t="s">
        <v>4031</v>
      </c>
      <c r="B1971" s="16">
        <f t="shared" si="30"/>
        <v>45513</v>
      </c>
      <c r="J1971">
        <v>1</v>
      </c>
      <c r="O1971">
        <v>1</v>
      </c>
    </row>
    <row r="1972" spans="1:15" x14ac:dyDescent="0.35">
      <c r="A1972" s="6" t="s">
        <v>4030</v>
      </c>
      <c r="B1972" s="16">
        <f t="shared" si="30"/>
        <v>45513</v>
      </c>
      <c r="J1972">
        <v>2</v>
      </c>
      <c r="O1972">
        <v>2</v>
      </c>
    </row>
    <row r="1973" spans="1:15" x14ac:dyDescent="0.35">
      <c r="A1973" s="6" t="s">
        <v>4029</v>
      </c>
      <c r="B1973" s="16">
        <f t="shared" si="30"/>
        <v>45513</v>
      </c>
      <c r="J1973">
        <v>1</v>
      </c>
      <c r="O1973">
        <v>1</v>
      </c>
    </row>
    <row r="1974" spans="1:15" x14ac:dyDescent="0.35">
      <c r="A1974" s="6" t="s">
        <v>4028</v>
      </c>
      <c r="B1974" s="16">
        <f t="shared" si="30"/>
        <v>45513</v>
      </c>
      <c r="J1974">
        <v>1</v>
      </c>
      <c r="O1974">
        <v>1</v>
      </c>
    </row>
    <row r="1975" spans="1:15" x14ac:dyDescent="0.35">
      <c r="A1975" s="6" t="s">
        <v>4027</v>
      </c>
      <c r="B1975" s="16">
        <f t="shared" si="30"/>
        <v>45513</v>
      </c>
      <c r="J1975">
        <v>1</v>
      </c>
      <c r="O1975">
        <v>1</v>
      </c>
    </row>
    <row r="1976" spans="1:15" x14ac:dyDescent="0.35">
      <c r="A1976" s="6" t="s">
        <v>4026</v>
      </c>
      <c r="B1976" s="16">
        <f t="shared" si="30"/>
        <v>45513</v>
      </c>
      <c r="J1976">
        <v>1</v>
      </c>
      <c r="O1976">
        <v>1</v>
      </c>
    </row>
    <row r="1977" spans="1:15" x14ac:dyDescent="0.35">
      <c r="A1977" s="6" t="s">
        <v>4025</v>
      </c>
      <c r="B1977" s="16">
        <f t="shared" si="30"/>
        <v>45513</v>
      </c>
      <c r="J1977">
        <v>1</v>
      </c>
      <c r="O1977">
        <v>1</v>
      </c>
    </row>
    <row r="1978" spans="1:15" x14ac:dyDescent="0.35">
      <c r="A1978" s="6" t="s">
        <v>4024</v>
      </c>
      <c r="B1978" s="16">
        <f t="shared" si="30"/>
        <v>45513</v>
      </c>
      <c r="J1978">
        <v>1</v>
      </c>
      <c r="O1978">
        <v>1</v>
      </c>
    </row>
    <row r="1979" spans="1:15" x14ac:dyDescent="0.35">
      <c r="A1979" s="6" t="s">
        <v>4023</v>
      </c>
      <c r="B1979" s="16">
        <f t="shared" si="30"/>
        <v>45513</v>
      </c>
      <c r="J1979">
        <v>2</v>
      </c>
      <c r="O1979">
        <v>2</v>
      </c>
    </row>
    <row r="1980" spans="1:15" x14ac:dyDescent="0.35">
      <c r="A1980" s="6" t="s">
        <v>4022</v>
      </c>
      <c r="B1980" s="16">
        <f t="shared" si="30"/>
        <v>45513</v>
      </c>
      <c r="J1980">
        <v>1</v>
      </c>
      <c r="O1980">
        <v>1</v>
      </c>
    </row>
    <row r="1981" spans="1:15" x14ac:dyDescent="0.35">
      <c r="A1981" s="6" t="s">
        <v>4021</v>
      </c>
      <c r="B1981" s="16">
        <f t="shared" si="30"/>
        <v>45513</v>
      </c>
      <c r="J1981">
        <v>1</v>
      </c>
      <c r="O1981">
        <v>1</v>
      </c>
    </row>
    <row r="1982" spans="1:15" x14ac:dyDescent="0.35">
      <c r="A1982" s="6" t="s">
        <v>4020</v>
      </c>
      <c r="B1982" s="16">
        <f t="shared" si="30"/>
        <v>45513</v>
      </c>
      <c r="J1982">
        <v>1</v>
      </c>
      <c r="O1982">
        <v>1</v>
      </c>
    </row>
    <row r="1983" spans="1:15" x14ac:dyDescent="0.35">
      <c r="A1983" s="6" t="s">
        <v>4019</v>
      </c>
      <c r="B1983" s="16">
        <f t="shared" si="30"/>
        <v>45513</v>
      </c>
      <c r="J1983">
        <v>1</v>
      </c>
      <c r="O1983">
        <v>1</v>
      </c>
    </row>
    <row r="1984" spans="1:15" x14ac:dyDescent="0.35">
      <c r="A1984" s="6" t="s">
        <v>4018</v>
      </c>
      <c r="B1984" s="16">
        <f t="shared" si="30"/>
        <v>45513</v>
      </c>
      <c r="J1984">
        <v>1</v>
      </c>
      <c r="O1984">
        <v>1</v>
      </c>
    </row>
    <row r="1985" spans="1:15" x14ac:dyDescent="0.35">
      <c r="A1985" s="6" t="s">
        <v>4017</v>
      </c>
      <c r="B1985" s="16">
        <f t="shared" si="30"/>
        <v>45513</v>
      </c>
      <c r="J1985">
        <v>1</v>
      </c>
      <c r="O1985">
        <v>1</v>
      </c>
    </row>
    <row r="1986" spans="1:15" x14ac:dyDescent="0.35">
      <c r="A1986" s="6" t="s">
        <v>4016</v>
      </c>
      <c r="B1986" s="16">
        <f t="shared" si="30"/>
        <v>45513</v>
      </c>
      <c r="J1986">
        <v>2</v>
      </c>
      <c r="O1986">
        <v>2</v>
      </c>
    </row>
    <row r="1987" spans="1:15" x14ac:dyDescent="0.35">
      <c r="A1987" s="6" t="s">
        <v>4015</v>
      </c>
      <c r="B1987" s="16">
        <f t="shared" ref="B1987:B2050" si="31">DATE(YEAR(LEFT(A1987,10)),MONTH(LEFT(A1987,10)),DAY(LEFT(A1987,10)))</f>
        <v>45513</v>
      </c>
      <c r="J1987">
        <v>1</v>
      </c>
      <c r="O1987">
        <v>1</v>
      </c>
    </row>
    <row r="1988" spans="1:15" x14ac:dyDescent="0.35">
      <c r="A1988" s="6" t="s">
        <v>4014</v>
      </c>
      <c r="B1988" s="16">
        <f t="shared" si="31"/>
        <v>45513</v>
      </c>
      <c r="J1988">
        <v>1</v>
      </c>
      <c r="O1988">
        <v>1</v>
      </c>
    </row>
    <row r="1989" spans="1:15" x14ac:dyDescent="0.35">
      <c r="A1989" s="6" t="s">
        <v>4013</v>
      </c>
      <c r="B1989" s="16">
        <f t="shared" si="31"/>
        <v>45513</v>
      </c>
      <c r="J1989">
        <v>2</v>
      </c>
      <c r="O1989">
        <v>2</v>
      </c>
    </row>
    <row r="1990" spans="1:15" x14ac:dyDescent="0.35">
      <c r="A1990" s="6" t="s">
        <v>4012</v>
      </c>
      <c r="B1990" s="16">
        <f t="shared" si="31"/>
        <v>45513</v>
      </c>
      <c r="J1990">
        <v>1</v>
      </c>
      <c r="O1990">
        <v>1</v>
      </c>
    </row>
    <row r="1991" spans="1:15" x14ac:dyDescent="0.35">
      <c r="A1991" s="6" t="s">
        <v>4011</v>
      </c>
      <c r="B1991" s="16">
        <f t="shared" si="31"/>
        <v>45513</v>
      </c>
      <c r="J1991">
        <v>1</v>
      </c>
      <c r="O1991">
        <v>1</v>
      </c>
    </row>
    <row r="1992" spans="1:15" x14ac:dyDescent="0.35">
      <c r="A1992" s="6" t="s">
        <v>4010</v>
      </c>
      <c r="B1992" s="16">
        <f t="shared" si="31"/>
        <v>45513</v>
      </c>
      <c r="J1992">
        <v>1</v>
      </c>
      <c r="O1992">
        <v>1</v>
      </c>
    </row>
    <row r="1993" spans="1:15" x14ac:dyDescent="0.35">
      <c r="A1993" s="6" t="s">
        <v>4009</v>
      </c>
      <c r="B1993" s="16">
        <f t="shared" si="31"/>
        <v>45513</v>
      </c>
      <c r="J1993">
        <v>1</v>
      </c>
      <c r="O1993">
        <v>1</v>
      </c>
    </row>
    <row r="1994" spans="1:15" x14ac:dyDescent="0.35">
      <c r="A1994" s="6" t="s">
        <v>4008</v>
      </c>
      <c r="B1994" s="16">
        <f t="shared" si="31"/>
        <v>45513</v>
      </c>
      <c r="J1994">
        <v>1</v>
      </c>
      <c r="O1994">
        <v>1</v>
      </c>
    </row>
    <row r="1995" spans="1:15" x14ac:dyDescent="0.35">
      <c r="A1995" s="6" t="s">
        <v>4007</v>
      </c>
      <c r="B1995" s="16">
        <f t="shared" si="31"/>
        <v>45513</v>
      </c>
      <c r="J1995">
        <v>1</v>
      </c>
      <c r="O1995">
        <v>1</v>
      </c>
    </row>
    <row r="1996" spans="1:15" x14ac:dyDescent="0.35">
      <c r="A1996" s="6" t="s">
        <v>4006</v>
      </c>
      <c r="B1996" s="16">
        <f t="shared" si="31"/>
        <v>45513</v>
      </c>
      <c r="J1996">
        <v>1</v>
      </c>
      <c r="O1996">
        <v>1</v>
      </c>
    </row>
    <row r="1997" spans="1:15" x14ac:dyDescent="0.35">
      <c r="A1997" s="6" t="s">
        <v>4005</v>
      </c>
      <c r="B1997" s="16">
        <f t="shared" si="31"/>
        <v>45513</v>
      </c>
      <c r="J1997">
        <v>2</v>
      </c>
      <c r="O1997">
        <v>2</v>
      </c>
    </row>
    <row r="1998" spans="1:15" x14ac:dyDescent="0.35">
      <c r="A1998" s="6" t="s">
        <v>4004</v>
      </c>
      <c r="B1998" s="16">
        <f t="shared" si="31"/>
        <v>45513</v>
      </c>
      <c r="J1998">
        <v>1</v>
      </c>
      <c r="O1998">
        <v>1</v>
      </c>
    </row>
    <row r="1999" spans="1:15" x14ac:dyDescent="0.35">
      <c r="A1999" s="6" t="s">
        <v>4003</v>
      </c>
      <c r="B1999" s="16">
        <f t="shared" si="31"/>
        <v>45513</v>
      </c>
      <c r="J1999">
        <v>1</v>
      </c>
      <c r="O1999">
        <v>1</v>
      </c>
    </row>
    <row r="2000" spans="1:15" x14ac:dyDescent="0.35">
      <c r="A2000" s="6" t="s">
        <v>4002</v>
      </c>
      <c r="B2000" s="16">
        <f t="shared" si="31"/>
        <v>45513</v>
      </c>
      <c r="J2000">
        <v>1</v>
      </c>
      <c r="O2000">
        <v>1</v>
      </c>
    </row>
    <row r="2001" spans="1:15" x14ac:dyDescent="0.35">
      <c r="A2001" s="6" t="s">
        <v>4001</v>
      </c>
      <c r="B2001" s="16">
        <f t="shared" si="31"/>
        <v>45513</v>
      </c>
      <c r="J2001">
        <v>2</v>
      </c>
      <c r="O2001">
        <v>2</v>
      </c>
    </row>
    <row r="2002" spans="1:15" x14ac:dyDescent="0.35">
      <c r="A2002" s="6" t="s">
        <v>4000</v>
      </c>
      <c r="B2002" s="16">
        <f t="shared" si="31"/>
        <v>45513</v>
      </c>
      <c r="J2002">
        <v>1</v>
      </c>
      <c r="O2002">
        <v>1</v>
      </c>
    </row>
    <row r="2003" spans="1:15" x14ac:dyDescent="0.35">
      <c r="A2003" s="6" t="s">
        <v>3999</v>
      </c>
      <c r="B2003" s="16">
        <f t="shared" si="31"/>
        <v>45513</v>
      </c>
      <c r="J2003">
        <v>1</v>
      </c>
      <c r="O2003">
        <v>1</v>
      </c>
    </row>
    <row r="2004" spans="1:15" x14ac:dyDescent="0.35">
      <c r="A2004" s="6" t="s">
        <v>3998</v>
      </c>
      <c r="B2004" s="16">
        <f t="shared" si="31"/>
        <v>45513</v>
      </c>
      <c r="J2004">
        <v>1</v>
      </c>
      <c r="O2004">
        <v>1</v>
      </c>
    </row>
    <row r="2005" spans="1:15" x14ac:dyDescent="0.35">
      <c r="A2005" s="6" t="s">
        <v>3997</v>
      </c>
      <c r="B2005" s="16">
        <f t="shared" si="31"/>
        <v>45513</v>
      </c>
      <c r="J2005">
        <v>2</v>
      </c>
      <c r="O2005">
        <v>2</v>
      </c>
    </row>
    <row r="2006" spans="1:15" x14ac:dyDescent="0.35">
      <c r="A2006" s="6" t="s">
        <v>3996</v>
      </c>
      <c r="B2006" s="16">
        <f t="shared" si="31"/>
        <v>45513</v>
      </c>
      <c r="J2006">
        <v>1</v>
      </c>
      <c r="O2006">
        <v>1</v>
      </c>
    </row>
    <row r="2007" spans="1:15" x14ac:dyDescent="0.35">
      <c r="A2007" s="6" t="s">
        <v>3995</v>
      </c>
      <c r="B2007" s="16">
        <f t="shared" si="31"/>
        <v>45513</v>
      </c>
      <c r="J2007">
        <v>1</v>
      </c>
      <c r="O2007">
        <v>1</v>
      </c>
    </row>
    <row r="2008" spans="1:15" x14ac:dyDescent="0.35">
      <c r="A2008" s="6" t="s">
        <v>3994</v>
      </c>
      <c r="B2008" s="16">
        <f t="shared" si="31"/>
        <v>45513</v>
      </c>
      <c r="J2008">
        <v>2</v>
      </c>
      <c r="O2008">
        <v>2</v>
      </c>
    </row>
    <row r="2009" spans="1:15" x14ac:dyDescent="0.35">
      <c r="A2009" s="6" t="s">
        <v>3993</v>
      </c>
      <c r="B2009" s="16">
        <f t="shared" si="31"/>
        <v>45513</v>
      </c>
      <c r="J2009">
        <v>1</v>
      </c>
      <c r="O2009">
        <v>1</v>
      </c>
    </row>
    <row r="2010" spans="1:15" x14ac:dyDescent="0.35">
      <c r="A2010" s="6" t="s">
        <v>3992</v>
      </c>
      <c r="B2010" s="16">
        <f t="shared" si="31"/>
        <v>45513</v>
      </c>
      <c r="J2010">
        <v>1</v>
      </c>
      <c r="O2010">
        <v>1</v>
      </c>
    </row>
    <row r="2011" spans="1:15" x14ac:dyDescent="0.35">
      <c r="A2011" s="6" t="s">
        <v>3991</v>
      </c>
      <c r="B2011" s="16">
        <f t="shared" si="31"/>
        <v>45513</v>
      </c>
      <c r="J2011">
        <v>1</v>
      </c>
      <c r="O2011">
        <v>1</v>
      </c>
    </row>
    <row r="2012" spans="1:15" x14ac:dyDescent="0.35">
      <c r="A2012" s="6" t="s">
        <v>3990</v>
      </c>
      <c r="B2012" s="16">
        <f t="shared" si="31"/>
        <v>45513</v>
      </c>
      <c r="J2012">
        <v>2</v>
      </c>
      <c r="O2012">
        <v>2</v>
      </c>
    </row>
    <row r="2013" spans="1:15" x14ac:dyDescent="0.35">
      <c r="A2013" s="6" t="s">
        <v>3989</v>
      </c>
      <c r="B2013" s="16">
        <f t="shared" si="31"/>
        <v>45513</v>
      </c>
      <c r="J2013">
        <v>1</v>
      </c>
      <c r="O2013">
        <v>1</v>
      </c>
    </row>
    <row r="2014" spans="1:15" x14ac:dyDescent="0.35">
      <c r="A2014" s="6" t="s">
        <v>3988</v>
      </c>
      <c r="B2014" s="16">
        <f t="shared" si="31"/>
        <v>45513</v>
      </c>
      <c r="J2014">
        <v>1</v>
      </c>
      <c r="O2014">
        <v>1</v>
      </c>
    </row>
    <row r="2015" spans="1:15" x14ac:dyDescent="0.35">
      <c r="A2015" s="6" t="s">
        <v>3987</v>
      </c>
      <c r="B2015" s="16">
        <f t="shared" si="31"/>
        <v>45513</v>
      </c>
      <c r="J2015">
        <v>2</v>
      </c>
      <c r="O2015">
        <v>2</v>
      </c>
    </row>
    <row r="2016" spans="1:15" x14ac:dyDescent="0.35">
      <c r="A2016" s="6" t="s">
        <v>3986</v>
      </c>
      <c r="B2016" s="16">
        <f t="shared" si="31"/>
        <v>45513</v>
      </c>
      <c r="J2016">
        <v>1</v>
      </c>
      <c r="O2016">
        <v>1</v>
      </c>
    </row>
    <row r="2017" spans="1:15" x14ac:dyDescent="0.35">
      <c r="A2017" s="6" t="s">
        <v>3985</v>
      </c>
      <c r="B2017" s="16">
        <f t="shared" si="31"/>
        <v>45513</v>
      </c>
      <c r="J2017">
        <v>1</v>
      </c>
      <c r="O2017">
        <v>1</v>
      </c>
    </row>
    <row r="2018" spans="1:15" x14ac:dyDescent="0.35">
      <c r="A2018" s="6" t="s">
        <v>3984</v>
      </c>
      <c r="B2018" s="16">
        <f t="shared" si="31"/>
        <v>45513</v>
      </c>
      <c r="J2018">
        <v>1</v>
      </c>
      <c r="O2018">
        <v>1</v>
      </c>
    </row>
    <row r="2019" spans="1:15" x14ac:dyDescent="0.35">
      <c r="A2019" s="6" t="s">
        <v>3983</v>
      </c>
      <c r="B2019" s="16">
        <f t="shared" si="31"/>
        <v>45513</v>
      </c>
      <c r="J2019">
        <v>1</v>
      </c>
      <c r="O2019">
        <v>1</v>
      </c>
    </row>
    <row r="2020" spans="1:15" x14ac:dyDescent="0.35">
      <c r="A2020" s="6" t="s">
        <v>3982</v>
      </c>
      <c r="B2020" s="16">
        <f t="shared" si="31"/>
        <v>45513</v>
      </c>
      <c r="J2020">
        <v>1</v>
      </c>
      <c r="O2020">
        <v>1</v>
      </c>
    </row>
    <row r="2021" spans="1:15" x14ac:dyDescent="0.35">
      <c r="A2021" s="6" t="s">
        <v>3981</v>
      </c>
      <c r="B2021" s="16">
        <f t="shared" si="31"/>
        <v>45513</v>
      </c>
      <c r="J2021">
        <v>1</v>
      </c>
      <c r="O2021">
        <v>1</v>
      </c>
    </row>
    <row r="2022" spans="1:15" x14ac:dyDescent="0.35">
      <c r="A2022" s="6" t="s">
        <v>3980</v>
      </c>
      <c r="B2022" s="16">
        <f t="shared" si="31"/>
        <v>45513</v>
      </c>
      <c r="J2022">
        <v>1</v>
      </c>
      <c r="O2022">
        <v>1</v>
      </c>
    </row>
    <row r="2023" spans="1:15" x14ac:dyDescent="0.35">
      <c r="A2023" s="6" t="s">
        <v>3979</v>
      </c>
      <c r="B2023" s="16">
        <f t="shared" si="31"/>
        <v>45513</v>
      </c>
      <c r="J2023">
        <v>1</v>
      </c>
      <c r="O2023">
        <v>1</v>
      </c>
    </row>
    <row r="2024" spans="1:15" x14ac:dyDescent="0.35">
      <c r="A2024" s="6" t="s">
        <v>3978</v>
      </c>
      <c r="B2024" s="16">
        <f t="shared" si="31"/>
        <v>45513</v>
      </c>
      <c r="J2024">
        <v>1</v>
      </c>
      <c r="O2024">
        <v>1</v>
      </c>
    </row>
    <row r="2025" spans="1:15" x14ac:dyDescent="0.35">
      <c r="A2025" s="6" t="s">
        <v>3977</v>
      </c>
      <c r="B2025" s="16">
        <f t="shared" si="31"/>
        <v>45513</v>
      </c>
      <c r="J2025">
        <v>1</v>
      </c>
      <c r="O2025">
        <v>1</v>
      </c>
    </row>
    <row r="2026" spans="1:15" x14ac:dyDescent="0.35">
      <c r="A2026" s="6" t="s">
        <v>3976</v>
      </c>
      <c r="B2026" s="16">
        <f t="shared" si="31"/>
        <v>45513</v>
      </c>
      <c r="J2026">
        <v>1</v>
      </c>
      <c r="O2026">
        <v>1</v>
      </c>
    </row>
    <row r="2027" spans="1:15" x14ac:dyDescent="0.35">
      <c r="A2027" s="6" t="s">
        <v>3975</v>
      </c>
      <c r="B2027" s="16">
        <f t="shared" si="31"/>
        <v>45513</v>
      </c>
      <c r="J2027">
        <v>1</v>
      </c>
      <c r="O2027">
        <v>1</v>
      </c>
    </row>
    <row r="2028" spans="1:15" x14ac:dyDescent="0.35">
      <c r="A2028" s="6" t="s">
        <v>3974</v>
      </c>
      <c r="B2028" s="16">
        <f t="shared" si="31"/>
        <v>45513</v>
      </c>
      <c r="J2028">
        <v>2</v>
      </c>
      <c r="O2028">
        <v>2</v>
      </c>
    </row>
    <row r="2029" spans="1:15" x14ac:dyDescent="0.35">
      <c r="A2029" s="6" t="s">
        <v>3973</v>
      </c>
      <c r="B2029" s="16">
        <f t="shared" si="31"/>
        <v>45513</v>
      </c>
      <c r="J2029">
        <v>1</v>
      </c>
      <c r="O2029">
        <v>1</v>
      </c>
    </row>
    <row r="2030" spans="1:15" x14ac:dyDescent="0.35">
      <c r="A2030" s="6" t="s">
        <v>3972</v>
      </c>
      <c r="B2030" s="16">
        <f t="shared" si="31"/>
        <v>45513</v>
      </c>
      <c r="J2030">
        <v>1</v>
      </c>
      <c r="O2030">
        <v>1</v>
      </c>
    </row>
    <row r="2031" spans="1:15" x14ac:dyDescent="0.35">
      <c r="A2031" s="6" t="s">
        <v>3971</v>
      </c>
      <c r="B2031" s="16">
        <f t="shared" si="31"/>
        <v>45513</v>
      </c>
      <c r="J2031">
        <v>1</v>
      </c>
      <c r="O2031">
        <v>1</v>
      </c>
    </row>
    <row r="2032" spans="1:15" x14ac:dyDescent="0.35">
      <c r="A2032" s="6" t="s">
        <v>3970</v>
      </c>
      <c r="B2032" s="16">
        <f t="shared" si="31"/>
        <v>45513</v>
      </c>
      <c r="J2032">
        <v>1</v>
      </c>
      <c r="O2032">
        <v>1</v>
      </c>
    </row>
    <row r="2033" spans="1:15" x14ac:dyDescent="0.35">
      <c r="A2033" s="6" t="s">
        <v>3969</v>
      </c>
      <c r="B2033" s="16">
        <f t="shared" si="31"/>
        <v>45513</v>
      </c>
      <c r="J2033">
        <v>1</v>
      </c>
      <c r="O2033">
        <v>1</v>
      </c>
    </row>
    <row r="2034" spans="1:15" x14ac:dyDescent="0.35">
      <c r="A2034" s="6" t="s">
        <v>3968</v>
      </c>
      <c r="B2034" s="16">
        <f t="shared" si="31"/>
        <v>45513</v>
      </c>
      <c r="J2034">
        <v>1</v>
      </c>
      <c r="O2034">
        <v>1</v>
      </c>
    </row>
    <row r="2035" spans="1:15" x14ac:dyDescent="0.35">
      <c r="A2035" s="6" t="s">
        <v>3967</v>
      </c>
      <c r="B2035" s="16">
        <f t="shared" si="31"/>
        <v>45513</v>
      </c>
      <c r="J2035">
        <v>1</v>
      </c>
      <c r="O2035">
        <v>1</v>
      </c>
    </row>
    <row r="2036" spans="1:15" x14ac:dyDescent="0.35">
      <c r="A2036" s="6" t="s">
        <v>3966</v>
      </c>
      <c r="B2036" s="16">
        <f t="shared" si="31"/>
        <v>45513</v>
      </c>
      <c r="J2036">
        <v>1</v>
      </c>
      <c r="O2036">
        <v>1</v>
      </c>
    </row>
    <row r="2037" spans="1:15" x14ac:dyDescent="0.35">
      <c r="A2037" s="6" t="s">
        <v>3965</v>
      </c>
      <c r="B2037" s="16">
        <f t="shared" si="31"/>
        <v>45513</v>
      </c>
      <c r="J2037">
        <v>1</v>
      </c>
      <c r="O2037">
        <v>1</v>
      </c>
    </row>
    <row r="2038" spans="1:15" x14ac:dyDescent="0.35">
      <c r="A2038" s="6" t="s">
        <v>3964</v>
      </c>
      <c r="B2038" s="16">
        <f t="shared" si="31"/>
        <v>45513</v>
      </c>
      <c r="J2038">
        <v>1</v>
      </c>
      <c r="O2038">
        <v>1</v>
      </c>
    </row>
    <row r="2039" spans="1:15" x14ac:dyDescent="0.35">
      <c r="A2039" s="6" t="s">
        <v>3963</v>
      </c>
      <c r="B2039" s="16">
        <f t="shared" si="31"/>
        <v>45513</v>
      </c>
      <c r="J2039">
        <v>1</v>
      </c>
      <c r="O2039">
        <v>1</v>
      </c>
    </row>
    <row r="2040" spans="1:15" x14ac:dyDescent="0.35">
      <c r="A2040" s="6" t="s">
        <v>3962</v>
      </c>
      <c r="B2040" s="16">
        <f t="shared" si="31"/>
        <v>45513</v>
      </c>
      <c r="J2040">
        <v>2</v>
      </c>
      <c r="O2040">
        <v>2</v>
      </c>
    </row>
    <row r="2041" spans="1:15" x14ac:dyDescent="0.35">
      <c r="A2041" s="6" t="s">
        <v>3961</v>
      </c>
      <c r="B2041" s="16">
        <f t="shared" si="31"/>
        <v>45513</v>
      </c>
      <c r="J2041">
        <v>1</v>
      </c>
      <c r="O2041">
        <v>1</v>
      </c>
    </row>
    <row r="2042" spans="1:15" x14ac:dyDescent="0.35">
      <c r="A2042" s="6" t="s">
        <v>3960</v>
      </c>
      <c r="B2042" s="16">
        <f t="shared" si="31"/>
        <v>45513</v>
      </c>
      <c r="J2042">
        <v>2</v>
      </c>
      <c r="O2042">
        <v>2</v>
      </c>
    </row>
    <row r="2043" spans="1:15" x14ac:dyDescent="0.35">
      <c r="A2043" s="6" t="s">
        <v>3959</v>
      </c>
      <c r="B2043" s="16">
        <f t="shared" si="31"/>
        <v>45513</v>
      </c>
      <c r="J2043">
        <v>1</v>
      </c>
      <c r="O2043">
        <v>1</v>
      </c>
    </row>
    <row r="2044" spans="1:15" x14ac:dyDescent="0.35">
      <c r="A2044" s="6" t="s">
        <v>3958</v>
      </c>
      <c r="B2044" s="16">
        <f t="shared" si="31"/>
        <v>45513</v>
      </c>
      <c r="J2044">
        <v>1</v>
      </c>
      <c r="O2044">
        <v>1</v>
      </c>
    </row>
    <row r="2045" spans="1:15" x14ac:dyDescent="0.35">
      <c r="A2045" s="6" t="s">
        <v>3957</v>
      </c>
      <c r="B2045" s="16">
        <f t="shared" si="31"/>
        <v>45513</v>
      </c>
      <c r="J2045">
        <v>1</v>
      </c>
      <c r="O2045">
        <v>1</v>
      </c>
    </row>
    <row r="2046" spans="1:15" x14ac:dyDescent="0.35">
      <c r="A2046" s="6" t="s">
        <v>3956</v>
      </c>
      <c r="B2046" s="16">
        <f t="shared" si="31"/>
        <v>45513</v>
      </c>
      <c r="J2046">
        <v>1</v>
      </c>
      <c r="O2046">
        <v>1</v>
      </c>
    </row>
    <row r="2047" spans="1:15" x14ac:dyDescent="0.35">
      <c r="A2047" s="6" t="s">
        <v>3955</v>
      </c>
      <c r="B2047" s="16">
        <f t="shared" si="31"/>
        <v>45513</v>
      </c>
      <c r="J2047">
        <v>1</v>
      </c>
      <c r="O2047">
        <v>1</v>
      </c>
    </row>
    <row r="2048" spans="1:15" x14ac:dyDescent="0.35">
      <c r="A2048" s="6" t="s">
        <v>3954</v>
      </c>
      <c r="B2048" s="16">
        <f t="shared" si="31"/>
        <v>45513</v>
      </c>
      <c r="J2048">
        <v>1</v>
      </c>
      <c r="O2048">
        <v>1</v>
      </c>
    </row>
    <row r="2049" spans="1:15" x14ac:dyDescent="0.35">
      <c r="A2049" s="6" t="s">
        <v>3953</v>
      </c>
      <c r="B2049" s="16">
        <f t="shared" si="31"/>
        <v>45513</v>
      </c>
      <c r="J2049">
        <v>1</v>
      </c>
      <c r="O2049">
        <v>1</v>
      </c>
    </row>
    <row r="2050" spans="1:15" x14ac:dyDescent="0.35">
      <c r="A2050" s="6" t="s">
        <v>3952</v>
      </c>
      <c r="B2050" s="16">
        <f t="shared" si="31"/>
        <v>45513</v>
      </c>
      <c r="J2050">
        <v>1</v>
      </c>
      <c r="O2050">
        <v>1</v>
      </c>
    </row>
    <row r="2051" spans="1:15" x14ac:dyDescent="0.35">
      <c r="A2051" s="6" t="s">
        <v>3951</v>
      </c>
      <c r="B2051" s="16">
        <f t="shared" ref="B2051:B2114" si="32">DATE(YEAR(LEFT(A2051,10)),MONTH(LEFT(A2051,10)),DAY(LEFT(A2051,10)))</f>
        <v>45513</v>
      </c>
      <c r="J2051">
        <v>2</v>
      </c>
      <c r="O2051">
        <v>2</v>
      </c>
    </row>
    <row r="2052" spans="1:15" x14ac:dyDescent="0.35">
      <c r="A2052" s="6" t="s">
        <v>3950</v>
      </c>
      <c r="B2052" s="16">
        <f t="shared" si="32"/>
        <v>45513</v>
      </c>
      <c r="J2052">
        <v>1</v>
      </c>
      <c r="O2052">
        <v>1</v>
      </c>
    </row>
    <row r="2053" spans="1:15" x14ac:dyDescent="0.35">
      <c r="A2053" s="6" t="s">
        <v>3949</v>
      </c>
      <c r="B2053" s="16">
        <f t="shared" si="32"/>
        <v>45513</v>
      </c>
      <c r="J2053">
        <v>1</v>
      </c>
      <c r="O2053">
        <v>1</v>
      </c>
    </row>
    <row r="2054" spans="1:15" x14ac:dyDescent="0.35">
      <c r="A2054" s="6" t="s">
        <v>3948</v>
      </c>
      <c r="B2054" s="16">
        <f t="shared" si="32"/>
        <v>45513</v>
      </c>
      <c r="J2054">
        <v>2</v>
      </c>
      <c r="O2054">
        <v>2</v>
      </c>
    </row>
    <row r="2055" spans="1:15" x14ac:dyDescent="0.35">
      <c r="A2055" s="6" t="s">
        <v>3947</v>
      </c>
      <c r="B2055" s="16">
        <f t="shared" si="32"/>
        <v>45513</v>
      </c>
      <c r="J2055">
        <v>1</v>
      </c>
      <c r="O2055">
        <v>1</v>
      </c>
    </row>
    <row r="2056" spans="1:15" x14ac:dyDescent="0.35">
      <c r="A2056" s="6" t="s">
        <v>3946</v>
      </c>
      <c r="B2056" s="16">
        <f t="shared" si="32"/>
        <v>45513</v>
      </c>
      <c r="J2056">
        <v>1</v>
      </c>
      <c r="O2056">
        <v>1</v>
      </c>
    </row>
    <row r="2057" spans="1:15" x14ac:dyDescent="0.35">
      <c r="A2057" s="6" t="s">
        <v>3945</v>
      </c>
      <c r="B2057" s="16">
        <f t="shared" si="32"/>
        <v>45513</v>
      </c>
      <c r="J2057">
        <v>1</v>
      </c>
      <c r="O2057">
        <v>1</v>
      </c>
    </row>
    <row r="2058" spans="1:15" x14ac:dyDescent="0.35">
      <c r="A2058" s="6" t="s">
        <v>3944</v>
      </c>
      <c r="B2058" s="16">
        <f t="shared" si="32"/>
        <v>45513</v>
      </c>
      <c r="J2058">
        <v>1</v>
      </c>
      <c r="O2058">
        <v>1</v>
      </c>
    </row>
    <row r="2059" spans="1:15" x14ac:dyDescent="0.35">
      <c r="A2059" s="6" t="s">
        <v>3943</v>
      </c>
      <c r="B2059" s="16">
        <f t="shared" si="32"/>
        <v>45513</v>
      </c>
      <c r="J2059">
        <v>1</v>
      </c>
      <c r="O2059">
        <v>1</v>
      </c>
    </row>
    <row r="2060" spans="1:15" x14ac:dyDescent="0.35">
      <c r="A2060" s="6" t="s">
        <v>3942</v>
      </c>
      <c r="B2060" s="16">
        <f t="shared" si="32"/>
        <v>45513</v>
      </c>
      <c r="J2060">
        <v>1</v>
      </c>
      <c r="O2060">
        <v>1</v>
      </c>
    </row>
    <row r="2061" spans="1:15" x14ac:dyDescent="0.35">
      <c r="A2061" s="6" t="s">
        <v>3941</v>
      </c>
      <c r="B2061" s="16">
        <f t="shared" si="32"/>
        <v>45513</v>
      </c>
      <c r="J2061">
        <v>1</v>
      </c>
      <c r="O2061">
        <v>1</v>
      </c>
    </row>
    <row r="2062" spans="1:15" x14ac:dyDescent="0.35">
      <c r="A2062" s="6" t="s">
        <v>3940</v>
      </c>
      <c r="B2062" s="16">
        <f t="shared" si="32"/>
        <v>45513</v>
      </c>
      <c r="J2062">
        <v>1</v>
      </c>
      <c r="O2062">
        <v>1</v>
      </c>
    </row>
    <row r="2063" spans="1:15" x14ac:dyDescent="0.35">
      <c r="A2063" s="6" t="s">
        <v>3939</v>
      </c>
      <c r="B2063" s="16">
        <f t="shared" si="32"/>
        <v>45513</v>
      </c>
      <c r="J2063">
        <v>1</v>
      </c>
      <c r="O2063">
        <v>1</v>
      </c>
    </row>
    <row r="2064" spans="1:15" x14ac:dyDescent="0.35">
      <c r="A2064" s="6" t="s">
        <v>3938</v>
      </c>
      <c r="B2064" s="16">
        <f t="shared" si="32"/>
        <v>45513</v>
      </c>
      <c r="J2064">
        <v>1</v>
      </c>
      <c r="O2064">
        <v>1</v>
      </c>
    </row>
    <row r="2065" spans="1:15" x14ac:dyDescent="0.35">
      <c r="A2065" s="6" t="s">
        <v>3937</v>
      </c>
      <c r="B2065" s="16">
        <f t="shared" si="32"/>
        <v>45513</v>
      </c>
      <c r="J2065">
        <v>1</v>
      </c>
      <c r="O2065">
        <v>1</v>
      </c>
    </row>
    <row r="2066" spans="1:15" x14ac:dyDescent="0.35">
      <c r="A2066" s="6" t="s">
        <v>3936</v>
      </c>
      <c r="B2066" s="16">
        <f t="shared" si="32"/>
        <v>45513</v>
      </c>
      <c r="J2066">
        <v>1</v>
      </c>
      <c r="O2066">
        <v>1</v>
      </c>
    </row>
    <row r="2067" spans="1:15" x14ac:dyDescent="0.35">
      <c r="A2067" s="6" t="s">
        <v>3935</v>
      </c>
      <c r="B2067" s="16">
        <f t="shared" si="32"/>
        <v>45513</v>
      </c>
      <c r="J2067">
        <v>1</v>
      </c>
      <c r="O2067">
        <v>1</v>
      </c>
    </row>
    <row r="2068" spans="1:15" x14ac:dyDescent="0.35">
      <c r="A2068" s="6" t="s">
        <v>3934</v>
      </c>
      <c r="B2068" s="16">
        <f t="shared" si="32"/>
        <v>45513</v>
      </c>
      <c r="J2068">
        <v>1</v>
      </c>
      <c r="O2068">
        <v>1</v>
      </c>
    </row>
    <row r="2069" spans="1:15" x14ac:dyDescent="0.35">
      <c r="A2069" s="6" t="s">
        <v>3933</v>
      </c>
      <c r="B2069" s="16">
        <f t="shared" si="32"/>
        <v>45513</v>
      </c>
      <c r="J2069">
        <v>1</v>
      </c>
      <c r="O2069">
        <v>1</v>
      </c>
    </row>
    <row r="2070" spans="1:15" x14ac:dyDescent="0.35">
      <c r="A2070" s="6" t="s">
        <v>3932</v>
      </c>
      <c r="B2070" s="16">
        <f t="shared" si="32"/>
        <v>45513</v>
      </c>
      <c r="J2070">
        <v>1</v>
      </c>
      <c r="O2070">
        <v>1</v>
      </c>
    </row>
    <row r="2071" spans="1:15" x14ac:dyDescent="0.35">
      <c r="A2071" s="6" t="s">
        <v>3931</v>
      </c>
      <c r="B2071" s="16">
        <f t="shared" si="32"/>
        <v>45513</v>
      </c>
      <c r="J2071">
        <v>1</v>
      </c>
      <c r="O2071">
        <v>1</v>
      </c>
    </row>
    <row r="2072" spans="1:15" x14ac:dyDescent="0.35">
      <c r="A2072" s="6" t="s">
        <v>3930</v>
      </c>
      <c r="B2072" s="16">
        <f t="shared" si="32"/>
        <v>45513</v>
      </c>
      <c r="J2072">
        <v>2</v>
      </c>
      <c r="O2072">
        <v>2</v>
      </c>
    </row>
    <row r="2073" spans="1:15" x14ac:dyDescent="0.35">
      <c r="A2073" s="6" t="s">
        <v>3929</v>
      </c>
      <c r="B2073" s="16">
        <f t="shared" si="32"/>
        <v>45513</v>
      </c>
      <c r="J2073">
        <v>1</v>
      </c>
      <c r="O2073">
        <v>1</v>
      </c>
    </row>
    <row r="2074" spans="1:15" x14ac:dyDescent="0.35">
      <c r="A2074" s="6" t="s">
        <v>3928</v>
      </c>
      <c r="B2074" s="16">
        <f t="shared" si="32"/>
        <v>45513</v>
      </c>
      <c r="J2074">
        <v>1</v>
      </c>
      <c r="O2074">
        <v>1</v>
      </c>
    </row>
    <row r="2075" spans="1:15" x14ac:dyDescent="0.35">
      <c r="A2075" s="6" t="s">
        <v>3927</v>
      </c>
      <c r="B2075" s="16">
        <f t="shared" si="32"/>
        <v>45513</v>
      </c>
      <c r="J2075">
        <v>1</v>
      </c>
      <c r="O2075">
        <v>1</v>
      </c>
    </row>
    <row r="2076" spans="1:15" x14ac:dyDescent="0.35">
      <c r="A2076" s="6" t="s">
        <v>3926</v>
      </c>
      <c r="B2076" s="16">
        <f t="shared" si="32"/>
        <v>45513</v>
      </c>
      <c r="J2076">
        <v>1</v>
      </c>
      <c r="O2076">
        <v>1</v>
      </c>
    </row>
    <row r="2077" spans="1:15" x14ac:dyDescent="0.35">
      <c r="A2077" s="6" t="s">
        <v>3925</v>
      </c>
      <c r="B2077" s="16">
        <f t="shared" si="32"/>
        <v>45513</v>
      </c>
      <c r="J2077">
        <v>1</v>
      </c>
      <c r="O2077">
        <v>1</v>
      </c>
    </row>
    <row r="2078" spans="1:15" x14ac:dyDescent="0.35">
      <c r="A2078" s="6" t="s">
        <v>3924</v>
      </c>
      <c r="B2078" s="16">
        <f t="shared" si="32"/>
        <v>45513</v>
      </c>
      <c r="J2078">
        <v>1</v>
      </c>
      <c r="O2078">
        <v>1</v>
      </c>
    </row>
    <row r="2079" spans="1:15" x14ac:dyDescent="0.35">
      <c r="A2079" s="6" t="s">
        <v>3923</v>
      </c>
      <c r="B2079" s="16">
        <f t="shared" si="32"/>
        <v>45513</v>
      </c>
      <c r="J2079">
        <v>1</v>
      </c>
      <c r="O2079">
        <v>1</v>
      </c>
    </row>
    <row r="2080" spans="1:15" x14ac:dyDescent="0.35">
      <c r="A2080" s="6" t="s">
        <v>3922</v>
      </c>
      <c r="B2080" s="16">
        <f t="shared" si="32"/>
        <v>45513</v>
      </c>
      <c r="J2080">
        <v>1</v>
      </c>
      <c r="O2080">
        <v>1</v>
      </c>
    </row>
    <row r="2081" spans="1:15" x14ac:dyDescent="0.35">
      <c r="A2081" s="6" t="s">
        <v>3921</v>
      </c>
      <c r="B2081" s="16">
        <f t="shared" si="32"/>
        <v>45513</v>
      </c>
      <c r="J2081">
        <v>2</v>
      </c>
      <c r="O2081">
        <v>2</v>
      </c>
    </row>
    <row r="2082" spans="1:15" x14ac:dyDescent="0.35">
      <c r="A2082" s="6" t="s">
        <v>3920</v>
      </c>
      <c r="B2082" s="16">
        <f t="shared" si="32"/>
        <v>45513</v>
      </c>
      <c r="J2082">
        <v>1</v>
      </c>
      <c r="O2082">
        <v>1</v>
      </c>
    </row>
    <row r="2083" spans="1:15" x14ac:dyDescent="0.35">
      <c r="A2083" s="6" t="s">
        <v>3919</v>
      </c>
      <c r="B2083" s="16">
        <f t="shared" si="32"/>
        <v>45513</v>
      </c>
      <c r="J2083">
        <v>1</v>
      </c>
      <c r="O2083">
        <v>1</v>
      </c>
    </row>
    <row r="2084" spans="1:15" x14ac:dyDescent="0.35">
      <c r="A2084" s="6" t="s">
        <v>3918</v>
      </c>
      <c r="B2084" s="16">
        <f t="shared" si="32"/>
        <v>45513</v>
      </c>
      <c r="J2084">
        <v>1</v>
      </c>
      <c r="O2084">
        <v>1</v>
      </c>
    </row>
    <row r="2085" spans="1:15" x14ac:dyDescent="0.35">
      <c r="A2085" s="6" t="s">
        <v>3917</v>
      </c>
      <c r="B2085" s="16">
        <f t="shared" si="32"/>
        <v>45513</v>
      </c>
      <c r="J2085">
        <v>1</v>
      </c>
      <c r="O2085">
        <v>1</v>
      </c>
    </row>
    <row r="2086" spans="1:15" x14ac:dyDescent="0.35">
      <c r="A2086" s="6" t="s">
        <v>3916</v>
      </c>
      <c r="B2086" s="16">
        <f t="shared" si="32"/>
        <v>45513</v>
      </c>
      <c r="J2086">
        <v>1</v>
      </c>
      <c r="O2086">
        <v>1</v>
      </c>
    </row>
    <row r="2087" spans="1:15" x14ac:dyDescent="0.35">
      <c r="A2087" s="6" t="s">
        <v>3915</v>
      </c>
      <c r="B2087" s="16">
        <f t="shared" si="32"/>
        <v>45513</v>
      </c>
      <c r="J2087">
        <v>2</v>
      </c>
      <c r="O2087">
        <v>2</v>
      </c>
    </row>
    <row r="2088" spans="1:15" x14ac:dyDescent="0.35">
      <c r="A2088" s="6" t="s">
        <v>3914</v>
      </c>
      <c r="B2088" s="16">
        <f t="shared" si="32"/>
        <v>45513</v>
      </c>
      <c r="J2088">
        <v>1</v>
      </c>
      <c r="O2088">
        <v>1</v>
      </c>
    </row>
    <row r="2089" spans="1:15" x14ac:dyDescent="0.35">
      <c r="A2089" s="6" t="s">
        <v>3913</v>
      </c>
      <c r="B2089" s="16">
        <f t="shared" si="32"/>
        <v>45513</v>
      </c>
      <c r="J2089">
        <v>1</v>
      </c>
      <c r="O2089">
        <v>1</v>
      </c>
    </row>
    <row r="2090" spans="1:15" x14ac:dyDescent="0.35">
      <c r="A2090" s="6" t="s">
        <v>3912</v>
      </c>
      <c r="B2090" s="16">
        <f t="shared" si="32"/>
        <v>45513</v>
      </c>
      <c r="J2090">
        <v>1</v>
      </c>
      <c r="O2090">
        <v>1</v>
      </c>
    </row>
    <row r="2091" spans="1:15" x14ac:dyDescent="0.35">
      <c r="A2091" s="6" t="s">
        <v>3911</v>
      </c>
      <c r="B2091" s="16">
        <f t="shared" si="32"/>
        <v>45513</v>
      </c>
      <c r="J2091">
        <v>1</v>
      </c>
      <c r="O2091">
        <v>1</v>
      </c>
    </row>
    <row r="2092" spans="1:15" x14ac:dyDescent="0.35">
      <c r="A2092" s="6" t="s">
        <v>3910</v>
      </c>
      <c r="B2092" s="16">
        <f t="shared" si="32"/>
        <v>45513</v>
      </c>
      <c r="J2092">
        <v>2</v>
      </c>
      <c r="O2092">
        <v>2</v>
      </c>
    </row>
    <row r="2093" spans="1:15" x14ac:dyDescent="0.35">
      <c r="A2093" s="6" t="s">
        <v>3909</v>
      </c>
      <c r="B2093" s="16">
        <f t="shared" si="32"/>
        <v>45513</v>
      </c>
      <c r="J2093">
        <v>1</v>
      </c>
      <c r="O2093">
        <v>1</v>
      </c>
    </row>
    <row r="2094" spans="1:15" x14ac:dyDescent="0.35">
      <c r="A2094" s="6" t="s">
        <v>3908</v>
      </c>
      <c r="B2094" s="16">
        <f t="shared" si="32"/>
        <v>45513</v>
      </c>
      <c r="J2094">
        <v>1</v>
      </c>
      <c r="O2094">
        <v>1</v>
      </c>
    </row>
    <row r="2095" spans="1:15" x14ac:dyDescent="0.35">
      <c r="A2095" s="6" t="s">
        <v>3907</v>
      </c>
      <c r="B2095" s="16">
        <f t="shared" si="32"/>
        <v>45513</v>
      </c>
      <c r="J2095">
        <v>1</v>
      </c>
      <c r="O2095">
        <v>1</v>
      </c>
    </row>
    <row r="2096" spans="1:15" x14ac:dyDescent="0.35">
      <c r="A2096" s="6" t="s">
        <v>3906</v>
      </c>
      <c r="B2096" s="16">
        <f t="shared" si="32"/>
        <v>45513</v>
      </c>
      <c r="J2096">
        <v>2</v>
      </c>
      <c r="O2096">
        <v>2</v>
      </c>
    </row>
    <row r="2097" spans="1:15" x14ac:dyDescent="0.35">
      <c r="A2097" s="6" t="s">
        <v>3905</v>
      </c>
      <c r="B2097" s="16">
        <f t="shared" si="32"/>
        <v>45513</v>
      </c>
      <c r="J2097">
        <v>1</v>
      </c>
      <c r="O2097">
        <v>1</v>
      </c>
    </row>
    <row r="2098" spans="1:15" x14ac:dyDescent="0.35">
      <c r="A2098" s="6" t="s">
        <v>3904</v>
      </c>
      <c r="B2098" s="16">
        <f t="shared" si="32"/>
        <v>45513</v>
      </c>
      <c r="J2098">
        <v>1</v>
      </c>
      <c r="O2098">
        <v>1</v>
      </c>
    </row>
    <row r="2099" spans="1:15" x14ac:dyDescent="0.35">
      <c r="A2099" s="6" t="s">
        <v>3903</v>
      </c>
      <c r="B2099" s="16">
        <f t="shared" si="32"/>
        <v>45513</v>
      </c>
      <c r="J2099">
        <v>1</v>
      </c>
      <c r="O2099">
        <v>1</v>
      </c>
    </row>
    <row r="2100" spans="1:15" x14ac:dyDescent="0.35">
      <c r="A2100" s="6" t="s">
        <v>3902</v>
      </c>
      <c r="B2100" s="16">
        <f t="shared" si="32"/>
        <v>45513</v>
      </c>
      <c r="J2100">
        <v>1</v>
      </c>
      <c r="O2100">
        <v>1</v>
      </c>
    </row>
    <row r="2101" spans="1:15" x14ac:dyDescent="0.35">
      <c r="A2101" s="6" t="s">
        <v>3901</v>
      </c>
      <c r="B2101" s="16">
        <f t="shared" si="32"/>
        <v>45513</v>
      </c>
      <c r="J2101">
        <v>1</v>
      </c>
      <c r="O2101">
        <v>1</v>
      </c>
    </row>
    <row r="2102" spans="1:15" x14ac:dyDescent="0.35">
      <c r="A2102" s="6" t="s">
        <v>3900</v>
      </c>
      <c r="B2102" s="16">
        <f t="shared" si="32"/>
        <v>45513</v>
      </c>
      <c r="J2102">
        <v>1</v>
      </c>
      <c r="O2102">
        <v>1</v>
      </c>
    </row>
    <row r="2103" spans="1:15" x14ac:dyDescent="0.35">
      <c r="A2103" s="6" t="s">
        <v>3899</v>
      </c>
      <c r="B2103" s="16">
        <f t="shared" si="32"/>
        <v>45513</v>
      </c>
      <c r="J2103">
        <v>1</v>
      </c>
      <c r="O2103">
        <v>1</v>
      </c>
    </row>
    <row r="2104" spans="1:15" x14ac:dyDescent="0.35">
      <c r="A2104" s="6" t="s">
        <v>3898</v>
      </c>
      <c r="B2104" s="16">
        <f t="shared" si="32"/>
        <v>45513</v>
      </c>
      <c r="J2104">
        <v>1</v>
      </c>
      <c r="O2104">
        <v>1</v>
      </c>
    </row>
    <row r="2105" spans="1:15" x14ac:dyDescent="0.35">
      <c r="A2105" s="6" t="s">
        <v>3897</v>
      </c>
      <c r="B2105" s="16">
        <f t="shared" si="32"/>
        <v>45513</v>
      </c>
      <c r="J2105">
        <v>1</v>
      </c>
      <c r="O2105">
        <v>1</v>
      </c>
    </row>
    <row r="2106" spans="1:15" x14ac:dyDescent="0.35">
      <c r="A2106" s="6" t="s">
        <v>3896</v>
      </c>
      <c r="B2106" s="16">
        <f t="shared" si="32"/>
        <v>45513</v>
      </c>
      <c r="J2106">
        <v>1</v>
      </c>
      <c r="O2106">
        <v>1</v>
      </c>
    </row>
    <row r="2107" spans="1:15" x14ac:dyDescent="0.35">
      <c r="A2107" s="6" t="s">
        <v>3895</v>
      </c>
      <c r="B2107" s="16">
        <f t="shared" si="32"/>
        <v>45513</v>
      </c>
      <c r="J2107">
        <v>1</v>
      </c>
      <c r="O2107">
        <v>1</v>
      </c>
    </row>
    <row r="2108" spans="1:15" x14ac:dyDescent="0.35">
      <c r="A2108" s="6" t="s">
        <v>3894</v>
      </c>
      <c r="B2108" s="16">
        <f t="shared" si="32"/>
        <v>45513</v>
      </c>
      <c r="J2108">
        <v>1</v>
      </c>
      <c r="O2108">
        <v>1</v>
      </c>
    </row>
    <row r="2109" spans="1:15" x14ac:dyDescent="0.35">
      <c r="A2109" s="6" t="s">
        <v>3893</v>
      </c>
      <c r="B2109" s="16">
        <f t="shared" si="32"/>
        <v>45513</v>
      </c>
      <c r="J2109">
        <v>1</v>
      </c>
      <c r="O2109">
        <v>1</v>
      </c>
    </row>
    <row r="2110" spans="1:15" x14ac:dyDescent="0.35">
      <c r="A2110" s="6" t="s">
        <v>3892</v>
      </c>
      <c r="B2110" s="16">
        <f t="shared" si="32"/>
        <v>45513</v>
      </c>
      <c r="J2110">
        <v>1</v>
      </c>
      <c r="O2110">
        <v>1</v>
      </c>
    </row>
    <row r="2111" spans="1:15" x14ac:dyDescent="0.35">
      <c r="A2111" s="6" t="s">
        <v>3891</v>
      </c>
      <c r="B2111" s="16">
        <f t="shared" si="32"/>
        <v>45513</v>
      </c>
      <c r="J2111">
        <v>1</v>
      </c>
      <c r="O2111">
        <v>1</v>
      </c>
    </row>
    <row r="2112" spans="1:15" x14ac:dyDescent="0.35">
      <c r="A2112" s="6" t="s">
        <v>3890</v>
      </c>
      <c r="B2112" s="16">
        <f t="shared" si="32"/>
        <v>45513</v>
      </c>
      <c r="J2112">
        <v>1</v>
      </c>
      <c r="O2112">
        <v>1</v>
      </c>
    </row>
    <row r="2113" spans="1:15" x14ac:dyDescent="0.35">
      <c r="A2113" s="6" t="s">
        <v>3889</v>
      </c>
      <c r="B2113" s="16">
        <f t="shared" si="32"/>
        <v>45513</v>
      </c>
      <c r="J2113">
        <v>1</v>
      </c>
      <c r="O2113">
        <v>1</v>
      </c>
    </row>
    <row r="2114" spans="1:15" x14ac:dyDescent="0.35">
      <c r="A2114" s="6" t="s">
        <v>3888</v>
      </c>
      <c r="B2114" s="16">
        <f t="shared" si="32"/>
        <v>45513</v>
      </c>
      <c r="J2114">
        <v>1</v>
      </c>
      <c r="O2114">
        <v>1</v>
      </c>
    </row>
    <row r="2115" spans="1:15" x14ac:dyDescent="0.35">
      <c r="A2115" s="6" t="s">
        <v>3886</v>
      </c>
      <c r="B2115" s="16">
        <f t="shared" ref="B2115:B2178" si="33">DATE(YEAR(LEFT(A2115,10)),MONTH(LEFT(A2115,10)),DAY(LEFT(A2115,10)))</f>
        <v>45513</v>
      </c>
      <c r="F2115">
        <v>1</v>
      </c>
      <c r="O2115">
        <v>1</v>
      </c>
    </row>
    <row r="2116" spans="1:15" x14ac:dyDescent="0.35">
      <c r="A2116" s="6" t="s">
        <v>3885</v>
      </c>
      <c r="B2116" s="16">
        <f t="shared" si="33"/>
        <v>45513</v>
      </c>
      <c r="F2116">
        <v>1</v>
      </c>
      <c r="O2116">
        <v>1</v>
      </c>
    </row>
    <row r="2117" spans="1:15" x14ac:dyDescent="0.35">
      <c r="A2117" s="6" t="s">
        <v>3884</v>
      </c>
      <c r="B2117" s="16">
        <f t="shared" si="33"/>
        <v>45513</v>
      </c>
      <c r="F2117">
        <v>1</v>
      </c>
      <c r="O2117">
        <v>1</v>
      </c>
    </row>
    <row r="2118" spans="1:15" x14ac:dyDescent="0.35">
      <c r="A2118" s="6" t="s">
        <v>3883</v>
      </c>
      <c r="B2118" s="16">
        <f t="shared" si="33"/>
        <v>45513</v>
      </c>
      <c r="F2118">
        <v>1</v>
      </c>
      <c r="O2118">
        <v>1</v>
      </c>
    </row>
    <row r="2119" spans="1:15" x14ac:dyDescent="0.35">
      <c r="A2119" s="6" t="s">
        <v>3882</v>
      </c>
      <c r="B2119" s="16">
        <f t="shared" si="33"/>
        <v>45513</v>
      </c>
      <c r="F2119">
        <v>1</v>
      </c>
      <c r="O2119">
        <v>1</v>
      </c>
    </row>
    <row r="2120" spans="1:15" x14ac:dyDescent="0.35">
      <c r="A2120" s="6" t="s">
        <v>3881</v>
      </c>
      <c r="B2120" s="16">
        <f t="shared" si="33"/>
        <v>45513</v>
      </c>
      <c r="F2120">
        <v>1</v>
      </c>
      <c r="O2120">
        <v>1</v>
      </c>
    </row>
    <row r="2121" spans="1:15" x14ac:dyDescent="0.35">
      <c r="A2121" s="6" t="s">
        <v>3880</v>
      </c>
      <c r="B2121" s="16">
        <f t="shared" si="33"/>
        <v>45513</v>
      </c>
      <c r="F2121">
        <v>1</v>
      </c>
      <c r="O2121">
        <v>1</v>
      </c>
    </row>
    <row r="2122" spans="1:15" x14ac:dyDescent="0.35">
      <c r="A2122" s="6" t="s">
        <v>3879</v>
      </c>
      <c r="B2122" s="16">
        <f t="shared" si="33"/>
        <v>45513</v>
      </c>
      <c r="F2122">
        <v>1</v>
      </c>
      <c r="O2122">
        <v>1</v>
      </c>
    </row>
    <row r="2123" spans="1:15" x14ac:dyDescent="0.35">
      <c r="A2123" s="6" t="s">
        <v>3878</v>
      </c>
      <c r="B2123" s="16">
        <f t="shared" si="33"/>
        <v>45513</v>
      </c>
      <c r="F2123">
        <v>1</v>
      </c>
      <c r="O2123">
        <v>1</v>
      </c>
    </row>
    <row r="2124" spans="1:15" x14ac:dyDescent="0.35">
      <c r="A2124" s="6" t="s">
        <v>3877</v>
      </c>
      <c r="B2124" s="16">
        <f t="shared" si="33"/>
        <v>45513</v>
      </c>
      <c r="F2124">
        <v>1</v>
      </c>
      <c r="O2124">
        <v>1</v>
      </c>
    </row>
    <row r="2125" spans="1:15" x14ac:dyDescent="0.35">
      <c r="A2125" s="6" t="s">
        <v>3876</v>
      </c>
      <c r="B2125" s="16">
        <f t="shared" si="33"/>
        <v>45513</v>
      </c>
      <c r="F2125">
        <v>1</v>
      </c>
      <c r="O2125">
        <v>1</v>
      </c>
    </row>
    <row r="2126" spans="1:15" x14ac:dyDescent="0.35">
      <c r="A2126" s="6" t="s">
        <v>3875</v>
      </c>
      <c r="B2126" s="16">
        <f t="shared" si="33"/>
        <v>45513</v>
      </c>
      <c r="F2126">
        <v>1</v>
      </c>
      <c r="O2126">
        <v>1</v>
      </c>
    </row>
    <row r="2127" spans="1:15" x14ac:dyDescent="0.35">
      <c r="A2127" s="6" t="s">
        <v>3874</v>
      </c>
      <c r="B2127" s="16">
        <f t="shared" si="33"/>
        <v>45513</v>
      </c>
      <c r="F2127">
        <v>1</v>
      </c>
      <c r="O2127">
        <v>1</v>
      </c>
    </row>
    <row r="2128" spans="1:15" x14ac:dyDescent="0.35">
      <c r="A2128" s="6" t="s">
        <v>3873</v>
      </c>
      <c r="B2128" s="16">
        <f t="shared" si="33"/>
        <v>45513</v>
      </c>
      <c r="F2128">
        <v>1</v>
      </c>
      <c r="O2128">
        <v>1</v>
      </c>
    </row>
    <row r="2129" spans="1:15" x14ac:dyDescent="0.35">
      <c r="A2129" s="6" t="s">
        <v>3872</v>
      </c>
      <c r="B2129" s="16">
        <f t="shared" si="33"/>
        <v>45513</v>
      </c>
      <c r="F2129">
        <v>1</v>
      </c>
      <c r="O2129">
        <v>1</v>
      </c>
    </row>
    <row r="2130" spans="1:15" x14ac:dyDescent="0.35">
      <c r="A2130" s="6" t="s">
        <v>3871</v>
      </c>
      <c r="B2130" s="16">
        <f t="shared" si="33"/>
        <v>45513</v>
      </c>
      <c r="F2130">
        <v>1</v>
      </c>
      <c r="O2130">
        <v>1</v>
      </c>
    </row>
    <row r="2131" spans="1:15" x14ac:dyDescent="0.35">
      <c r="A2131" s="6" t="s">
        <v>3870</v>
      </c>
      <c r="B2131" s="16">
        <f t="shared" si="33"/>
        <v>45513</v>
      </c>
      <c r="F2131">
        <v>1</v>
      </c>
      <c r="O2131">
        <v>1</v>
      </c>
    </row>
    <row r="2132" spans="1:15" x14ac:dyDescent="0.35">
      <c r="A2132" s="6" t="s">
        <v>3869</v>
      </c>
      <c r="B2132" s="16">
        <f t="shared" si="33"/>
        <v>45513</v>
      </c>
      <c r="F2132">
        <v>1</v>
      </c>
      <c r="O2132">
        <v>1</v>
      </c>
    </row>
    <row r="2133" spans="1:15" x14ac:dyDescent="0.35">
      <c r="A2133" s="6" t="s">
        <v>3868</v>
      </c>
      <c r="B2133" s="16">
        <f t="shared" si="33"/>
        <v>45513</v>
      </c>
      <c r="F2133">
        <v>1</v>
      </c>
      <c r="O2133">
        <v>1</v>
      </c>
    </row>
    <row r="2134" spans="1:15" x14ac:dyDescent="0.35">
      <c r="A2134" s="6" t="s">
        <v>3867</v>
      </c>
      <c r="B2134" s="16">
        <f t="shared" si="33"/>
        <v>45513</v>
      </c>
      <c r="F2134">
        <v>1</v>
      </c>
      <c r="O2134">
        <v>1</v>
      </c>
    </row>
    <row r="2135" spans="1:15" x14ac:dyDescent="0.35">
      <c r="A2135" s="6" t="s">
        <v>3866</v>
      </c>
      <c r="B2135" s="16">
        <f t="shared" si="33"/>
        <v>45513</v>
      </c>
      <c r="F2135">
        <v>1</v>
      </c>
      <c r="O2135">
        <v>1</v>
      </c>
    </row>
    <row r="2136" spans="1:15" x14ac:dyDescent="0.35">
      <c r="A2136" s="6" t="s">
        <v>3865</v>
      </c>
      <c r="B2136" s="16">
        <f t="shared" si="33"/>
        <v>45513</v>
      </c>
      <c r="F2136">
        <v>1</v>
      </c>
      <c r="O2136">
        <v>1</v>
      </c>
    </row>
    <row r="2137" spans="1:15" x14ac:dyDescent="0.35">
      <c r="A2137" s="6" t="s">
        <v>3864</v>
      </c>
      <c r="B2137" s="16">
        <f t="shared" si="33"/>
        <v>45513</v>
      </c>
      <c r="F2137">
        <v>1</v>
      </c>
      <c r="O2137">
        <v>1</v>
      </c>
    </row>
    <row r="2138" spans="1:15" x14ac:dyDescent="0.35">
      <c r="A2138" s="6" t="s">
        <v>3863</v>
      </c>
      <c r="B2138" s="16">
        <f t="shared" si="33"/>
        <v>45513</v>
      </c>
      <c r="F2138">
        <v>1</v>
      </c>
      <c r="O2138">
        <v>1</v>
      </c>
    </row>
    <row r="2139" spans="1:15" x14ac:dyDescent="0.35">
      <c r="A2139" s="6" t="s">
        <v>3862</v>
      </c>
      <c r="B2139" s="16">
        <f t="shared" si="33"/>
        <v>45513</v>
      </c>
      <c r="F2139">
        <v>1</v>
      </c>
      <c r="O2139">
        <v>1</v>
      </c>
    </row>
    <row r="2140" spans="1:15" x14ac:dyDescent="0.35">
      <c r="A2140" s="6" t="s">
        <v>3861</v>
      </c>
      <c r="B2140" s="16">
        <f t="shared" si="33"/>
        <v>45513</v>
      </c>
      <c r="F2140">
        <v>1</v>
      </c>
      <c r="O2140">
        <v>1</v>
      </c>
    </row>
    <row r="2141" spans="1:15" x14ac:dyDescent="0.35">
      <c r="A2141" s="6" t="s">
        <v>3860</v>
      </c>
      <c r="B2141" s="16">
        <f t="shared" si="33"/>
        <v>45513</v>
      </c>
      <c r="F2141">
        <v>1</v>
      </c>
      <c r="O2141">
        <v>1</v>
      </c>
    </row>
    <row r="2142" spans="1:15" x14ac:dyDescent="0.35">
      <c r="A2142" s="6" t="s">
        <v>3859</v>
      </c>
      <c r="B2142" s="16">
        <f t="shared" si="33"/>
        <v>45513</v>
      </c>
      <c r="F2142">
        <v>1</v>
      </c>
      <c r="O2142">
        <v>1</v>
      </c>
    </row>
    <row r="2143" spans="1:15" x14ac:dyDescent="0.35">
      <c r="A2143" s="6" t="s">
        <v>3858</v>
      </c>
      <c r="B2143" s="16">
        <f t="shared" si="33"/>
        <v>45513</v>
      </c>
      <c r="F2143">
        <v>1</v>
      </c>
      <c r="O2143">
        <v>1</v>
      </c>
    </row>
    <row r="2144" spans="1:15" x14ac:dyDescent="0.35">
      <c r="A2144" s="6" t="s">
        <v>3857</v>
      </c>
      <c r="B2144" s="16">
        <f t="shared" si="33"/>
        <v>45513</v>
      </c>
      <c r="F2144">
        <v>1</v>
      </c>
      <c r="O2144">
        <v>1</v>
      </c>
    </row>
    <row r="2145" spans="1:15" x14ac:dyDescent="0.35">
      <c r="A2145" s="6" t="s">
        <v>3856</v>
      </c>
      <c r="B2145" s="16">
        <f t="shared" si="33"/>
        <v>45513</v>
      </c>
      <c r="F2145">
        <v>1</v>
      </c>
      <c r="O2145">
        <v>1</v>
      </c>
    </row>
    <row r="2146" spans="1:15" x14ac:dyDescent="0.35">
      <c r="A2146" s="6" t="s">
        <v>3855</v>
      </c>
      <c r="B2146" s="16">
        <f t="shared" si="33"/>
        <v>45513</v>
      </c>
      <c r="F2146">
        <v>1</v>
      </c>
      <c r="O2146">
        <v>1</v>
      </c>
    </row>
    <row r="2147" spans="1:15" x14ac:dyDescent="0.35">
      <c r="A2147" s="6" t="s">
        <v>3854</v>
      </c>
      <c r="B2147" s="16">
        <f t="shared" si="33"/>
        <v>45513</v>
      </c>
      <c r="F2147">
        <v>1</v>
      </c>
      <c r="O2147">
        <v>1</v>
      </c>
    </row>
    <row r="2148" spans="1:15" x14ac:dyDescent="0.35">
      <c r="A2148" s="6" t="s">
        <v>3853</v>
      </c>
      <c r="B2148" s="16">
        <f t="shared" si="33"/>
        <v>45513</v>
      </c>
      <c r="F2148">
        <v>1</v>
      </c>
      <c r="O2148">
        <v>1</v>
      </c>
    </row>
    <row r="2149" spans="1:15" x14ac:dyDescent="0.35">
      <c r="A2149" s="6" t="s">
        <v>3852</v>
      </c>
      <c r="B2149" s="16">
        <f t="shared" si="33"/>
        <v>45513</v>
      </c>
      <c r="F2149">
        <v>1</v>
      </c>
      <c r="O2149">
        <v>1</v>
      </c>
    </row>
    <row r="2150" spans="1:15" x14ac:dyDescent="0.35">
      <c r="A2150" s="6" t="s">
        <v>3851</v>
      </c>
      <c r="B2150" s="16">
        <f t="shared" si="33"/>
        <v>45513</v>
      </c>
      <c r="F2150">
        <v>1</v>
      </c>
      <c r="O2150">
        <v>1</v>
      </c>
    </row>
    <row r="2151" spans="1:15" x14ac:dyDescent="0.35">
      <c r="A2151" s="6" t="s">
        <v>3850</v>
      </c>
      <c r="B2151" s="16">
        <f t="shared" si="33"/>
        <v>45513</v>
      </c>
      <c r="F2151">
        <v>1</v>
      </c>
      <c r="O2151">
        <v>1</v>
      </c>
    </row>
    <row r="2152" spans="1:15" x14ac:dyDescent="0.35">
      <c r="A2152" s="6" t="s">
        <v>3849</v>
      </c>
      <c r="B2152" s="16">
        <f t="shared" si="33"/>
        <v>45513</v>
      </c>
      <c r="F2152">
        <v>1</v>
      </c>
      <c r="O2152">
        <v>1</v>
      </c>
    </row>
    <row r="2153" spans="1:15" x14ac:dyDescent="0.35">
      <c r="A2153" s="6" t="s">
        <v>3841</v>
      </c>
      <c r="B2153" s="16">
        <f t="shared" si="33"/>
        <v>45513</v>
      </c>
      <c r="G2153">
        <v>1</v>
      </c>
      <c r="O2153">
        <v>1</v>
      </c>
    </row>
    <row r="2154" spans="1:15" x14ac:dyDescent="0.35">
      <c r="A2154" s="6" t="s">
        <v>3840</v>
      </c>
      <c r="B2154" s="16">
        <f t="shared" si="33"/>
        <v>45513</v>
      </c>
      <c r="G2154">
        <v>1</v>
      </c>
      <c r="O2154">
        <v>1</v>
      </c>
    </row>
    <row r="2155" spans="1:15" x14ac:dyDescent="0.35">
      <c r="A2155" s="6" t="s">
        <v>3839</v>
      </c>
      <c r="B2155" s="16">
        <f t="shared" si="33"/>
        <v>45513</v>
      </c>
      <c r="G2155">
        <v>1</v>
      </c>
      <c r="O2155">
        <v>1</v>
      </c>
    </row>
    <row r="2156" spans="1:15" x14ac:dyDescent="0.35">
      <c r="A2156" s="6" t="s">
        <v>3838</v>
      </c>
      <c r="B2156" s="16">
        <f t="shared" si="33"/>
        <v>45513</v>
      </c>
      <c r="G2156">
        <v>1</v>
      </c>
      <c r="O2156">
        <v>1</v>
      </c>
    </row>
    <row r="2157" spans="1:15" x14ac:dyDescent="0.35">
      <c r="A2157" s="6" t="s">
        <v>3837</v>
      </c>
      <c r="B2157" s="16">
        <f t="shared" si="33"/>
        <v>45513</v>
      </c>
      <c r="G2157">
        <v>1</v>
      </c>
      <c r="O2157">
        <v>1</v>
      </c>
    </row>
    <row r="2158" spans="1:15" x14ac:dyDescent="0.35">
      <c r="A2158" s="6" t="s">
        <v>3836</v>
      </c>
      <c r="B2158" s="16">
        <f t="shared" si="33"/>
        <v>45513</v>
      </c>
      <c r="G2158">
        <v>1</v>
      </c>
      <c r="O2158">
        <v>1</v>
      </c>
    </row>
    <row r="2159" spans="1:15" x14ac:dyDescent="0.35">
      <c r="A2159" s="6" t="s">
        <v>3835</v>
      </c>
      <c r="B2159" s="16">
        <f t="shared" si="33"/>
        <v>45513</v>
      </c>
      <c r="G2159">
        <v>1</v>
      </c>
      <c r="O2159">
        <v>1</v>
      </c>
    </row>
    <row r="2160" spans="1:15" x14ac:dyDescent="0.35">
      <c r="A2160" s="6" t="s">
        <v>3834</v>
      </c>
      <c r="B2160" s="16">
        <f t="shared" si="33"/>
        <v>45513</v>
      </c>
      <c r="G2160">
        <v>1</v>
      </c>
      <c r="O2160">
        <v>1</v>
      </c>
    </row>
    <row r="2161" spans="1:15" x14ac:dyDescent="0.35">
      <c r="A2161" s="6" t="s">
        <v>3833</v>
      </c>
      <c r="B2161" s="16">
        <f t="shared" si="33"/>
        <v>45513</v>
      </c>
      <c r="G2161">
        <v>1</v>
      </c>
      <c r="O2161">
        <v>1</v>
      </c>
    </row>
    <row r="2162" spans="1:15" x14ac:dyDescent="0.35">
      <c r="A2162" s="6" t="s">
        <v>3832</v>
      </c>
      <c r="B2162" s="16">
        <f t="shared" si="33"/>
        <v>45513</v>
      </c>
      <c r="G2162">
        <v>1</v>
      </c>
      <c r="O2162">
        <v>1</v>
      </c>
    </row>
    <row r="2163" spans="1:15" x14ac:dyDescent="0.35">
      <c r="A2163" s="6" t="s">
        <v>3831</v>
      </c>
      <c r="B2163" s="16">
        <f t="shared" si="33"/>
        <v>45513</v>
      </c>
      <c r="G2163">
        <v>1</v>
      </c>
      <c r="O2163">
        <v>1</v>
      </c>
    </row>
    <row r="2164" spans="1:15" x14ac:dyDescent="0.35">
      <c r="A2164" s="6" t="s">
        <v>3830</v>
      </c>
      <c r="B2164" s="16">
        <f t="shared" si="33"/>
        <v>45513</v>
      </c>
      <c r="G2164">
        <v>1</v>
      </c>
      <c r="O2164">
        <v>1</v>
      </c>
    </row>
    <row r="2165" spans="1:15" x14ac:dyDescent="0.35">
      <c r="A2165" s="6" t="s">
        <v>3829</v>
      </c>
      <c r="B2165" s="16">
        <f t="shared" si="33"/>
        <v>45513</v>
      </c>
      <c r="G2165">
        <v>1</v>
      </c>
      <c r="O2165">
        <v>1</v>
      </c>
    </row>
    <row r="2166" spans="1:15" x14ac:dyDescent="0.35">
      <c r="A2166" s="6" t="s">
        <v>3828</v>
      </c>
      <c r="B2166" s="16">
        <f t="shared" si="33"/>
        <v>45513</v>
      </c>
      <c r="G2166">
        <v>1</v>
      </c>
      <c r="O2166">
        <v>1</v>
      </c>
    </row>
    <row r="2167" spans="1:15" x14ac:dyDescent="0.35">
      <c r="A2167" s="6" t="s">
        <v>3827</v>
      </c>
      <c r="B2167" s="16">
        <f t="shared" si="33"/>
        <v>45513</v>
      </c>
      <c r="G2167">
        <v>1</v>
      </c>
      <c r="O2167">
        <v>1</v>
      </c>
    </row>
    <row r="2168" spans="1:15" x14ac:dyDescent="0.35">
      <c r="A2168" s="6" t="s">
        <v>3826</v>
      </c>
      <c r="B2168" s="16">
        <f t="shared" si="33"/>
        <v>45513</v>
      </c>
      <c r="G2168">
        <v>1</v>
      </c>
      <c r="O2168">
        <v>1</v>
      </c>
    </row>
    <row r="2169" spans="1:15" x14ac:dyDescent="0.35">
      <c r="A2169" s="6" t="s">
        <v>3825</v>
      </c>
      <c r="B2169" s="16">
        <f t="shared" si="33"/>
        <v>45513</v>
      </c>
      <c r="G2169">
        <v>1</v>
      </c>
      <c r="O2169">
        <v>1</v>
      </c>
    </row>
    <row r="2170" spans="1:15" x14ac:dyDescent="0.35">
      <c r="A2170" s="6" t="s">
        <v>3824</v>
      </c>
      <c r="B2170" s="16">
        <f t="shared" si="33"/>
        <v>45513</v>
      </c>
      <c r="G2170">
        <v>1</v>
      </c>
      <c r="O2170">
        <v>1</v>
      </c>
    </row>
    <row r="2171" spans="1:15" x14ac:dyDescent="0.35">
      <c r="A2171" s="6" t="s">
        <v>3823</v>
      </c>
      <c r="B2171" s="16">
        <f t="shared" si="33"/>
        <v>45513</v>
      </c>
      <c r="G2171">
        <v>1</v>
      </c>
      <c r="O2171">
        <v>1</v>
      </c>
    </row>
    <row r="2172" spans="1:15" x14ac:dyDescent="0.35">
      <c r="A2172" s="6" t="s">
        <v>3822</v>
      </c>
      <c r="B2172" s="16">
        <f t="shared" si="33"/>
        <v>45513</v>
      </c>
      <c r="G2172">
        <v>1</v>
      </c>
      <c r="O2172">
        <v>1</v>
      </c>
    </row>
    <row r="2173" spans="1:15" x14ac:dyDescent="0.35">
      <c r="A2173" s="6" t="s">
        <v>3821</v>
      </c>
      <c r="B2173" s="16">
        <f t="shared" si="33"/>
        <v>45513</v>
      </c>
      <c r="G2173">
        <v>1</v>
      </c>
      <c r="O2173">
        <v>1</v>
      </c>
    </row>
    <row r="2174" spans="1:15" x14ac:dyDescent="0.35">
      <c r="A2174" s="6" t="s">
        <v>3820</v>
      </c>
      <c r="B2174" s="16">
        <f t="shared" si="33"/>
        <v>45513</v>
      </c>
      <c r="G2174">
        <v>1</v>
      </c>
      <c r="O2174">
        <v>1</v>
      </c>
    </row>
    <row r="2175" spans="1:15" x14ac:dyDescent="0.35">
      <c r="A2175" s="6" t="s">
        <v>3819</v>
      </c>
      <c r="B2175" s="16">
        <f t="shared" si="33"/>
        <v>45513</v>
      </c>
      <c r="G2175">
        <v>1</v>
      </c>
      <c r="O2175">
        <v>1</v>
      </c>
    </row>
    <row r="2176" spans="1:15" x14ac:dyDescent="0.35">
      <c r="A2176" s="6" t="s">
        <v>3818</v>
      </c>
      <c r="B2176" s="16">
        <f t="shared" si="33"/>
        <v>45513</v>
      </c>
      <c r="G2176">
        <v>1</v>
      </c>
      <c r="O2176">
        <v>1</v>
      </c>
    </row>
    <row r="2177" spans="1:15" x14ac:dyDescent="0.35">
      <c r="A2177" s="6" t="s">
        <v>3817</v>
      </c>
      <c r="B2177" s="16">
        <f t="shared" si="33"/>
        <v>45513</v>
      </c>
      <c r="G2177">
        <v>1</v>
      </c>
      <c r="O2177">
        <v>1</v>
      </c>
    </row>
    <row r="2178" spans="1:15" x14ac:dyDescent="0.35">
      <c r="A2178" s="6" t="s">
        <v>3816</v>
      </c>
      <c r="B2178" s="16">
        <f t="shared" si="33"/>
        <v>45513</v>
      </c>
      <c r="G2178">
        <v>1</v>
      </c>
      <c r="O2178">
        <v>1</v>
      </c>
    </row>
    <row r="2179" spans="1:15" x14ac:dyDescent="0.35">
      <c r="A2179" s="6" t="s">
        <v>3815</v>
      </c>
      <c r="B2179" s="16">
        <f t="shared" ref="B2179:B2242" si="34">DATE(YEAR(LEFT(A2179,10)),MONTH(LEFT(A2179,10)),DAY(LEFT(A2179,10)))</f>
        <v>45513</v>
      </c>
      <c r="G2179">
        <v>1</v>
      </c>
      <c r="O2179">
        <v>1</v>
      </c>
    </row>
    <row r="2180" spans="1:15" x14ac:dyDescent="0.35">
      <c r="A2180" s="6" t="s">
        <v>3814</v>
      </c>
      <c r="B2180" s="16">
        <f t="shared" si="34"/>
        <v>45513</v>
      </c>
      <c r="G2180">
        <v>1</v>
      </c>
      <c r="O2180">
        <v>1</v>
      </c>
    </row>
    <row r="2181" spans="1:15" x14ac:dyDescent="0.35">
      <c r="A2181" s="6" t="s">
        <v>3813</v>
      </c>
      <c r="B2181" s="16">
        <f t="shared" si="34"/>
        <v>45513</v>
      </c>
      <c r="G2181">
        <v>1</v>
      </c>
      <c r="O2181">
        <v>1</v>
      </c>
    </row>
    <row r="2182" spans="1:15" x14ac:dyDescent="0.35">
      <c r="A2182" s="6" t="s">
        <v>3812</v>
      </c>
      <c r="B2182" s="16">
        <f t="shared" si="34"/>
        <v>45513</v>
      </c>
      <c r="G2182">
        <v>1</v>
      </c>
      <c r="O2182">
        <v>1</v>
      </c>
    </row>
    <row r="2183" spans="1:15" x14ac:dyDescent="0.35">
      <c r="A2183" s="6" t="s">
        <v>3811</v>
      </c>
      <c r="B2183" s="16">
        <f t="shared" si="34"/>
        <v>45513</v>
      </c>
      <c r="G2183">
        <v>1</v>
      </c>
      <c r="O2183">
        <v>1</v>
      </c>
    </row>
    <row r="2184" spans="1:15" x14ac:dyDescent="0.35">
      <c r="A2184" s="6" t="s">
        <v>3810</v>
      </c>
      <c r="B2184" s="16">
        <f t="shared" si="34"/>
        <v>45513</v>
      </c>
      <c r="G2184">
        <v>1</v>
      </c>
      <c r="O2184">
        <v>1</v>
      </c>
    </row>
    <row r="2185" spans="1:15" x14ac:dyDescent="0.35">
      <c r="A2185" s="6" t="s">
        <v>3809</v>
      </c>
      <c r="B2185" s="16">
        <f t="shared" si="34"/>
        <v>45513</v>
      </c>
      <c r="G2185">
        <v>1</v>
      </c>
      <c r="O2185">
        <v>1</v>
      </c>
    </row>
    <row r="2186" spans="1:15" x14ac:dyDescent="0.35">
      <c r="A2186" s="6" t="s">
        <v>3808</v>
      </c>
      <c r="B2186" s="16">
        <f t="shared" si="34"/>
        <v>45513</v>
      </c>
      <c r="G2186">
        <v>1</v>
      </c>
      <c r="O2186">
        <v>1</v>
      </c>
    </row>
    <row r="2187" spans="1:15" x14ac:dyDescent="0.35">
      <c r="A2187" s="6" t="s">
        <v>3807</v>
      </c>
      <c r="B2187" s="16">
        <f t="shared" si="34"/>
        <v>45513</v>
      </c>
      <c r="G2187">
        <v>1</v>
      </c>
      <c r="O2187">
        <v>1</v>
      </c>
    </row>
    <row r="2188" spans="1:15" x14ac:dyDescent="0.35">
      <c r="A2188" s="6" t="s">
        <v>3806</v>
      </c>
      <c r="B2188" s="16">
        <f t="shared" si="34"/>
        <v>45513</v>
      </c>
      <c r="G2188">
        <v>1</v>
      </c>
      <c r="O2188">
        <v>1</v>
      </c>
    </row>
    <row r="2189" spans="1:15" x14ac:dyDescent="0.35">
      <c r="A2189" s="6" t="s">
        <v>3805</v>
      </c>
      <c r="B2189" s="16">
        <f t="shared" si="34"/>
        <v>45513</v>
      </c>
      <c r="G2189">
        <v>1</v>
      </c>
      <c r="O2189">
        <v>1</v>
      </c>
    </row>
    <row r="2190" spans="1:15" x14ac:dyDescent="0.35">
      <c r="A2190" s="6" t="s">
        <v>3804</v>
      </c>
      <c r="B2190" s="16">
        <f t="shared" si="34"/>
        <v>45513</v>
      </c>
      <c r="G2190">
        <v>1</v>
      </c>
      <c r="O2190">
        <v>1</v>
      </c>
    </row>
    <row r="2191" spans="1:15" x14ac:dyDescent="0.35">
      <c r="A2191" s="6" t="s">
        <v>3803</v>
      </c>
      <c r="B2191" s="16">
        <f t="shared" si="34"/>
        <v>45513</v>
      </c>
      <c r="M2191">
        <v>1</v>
      </c>
      <c r="O2191">
        <v>1</v>
      </c>
    </row>
    <row r="2192" spans="1:15" x14ac:dyDescent="0.35">
      <c r="A2192" s="6" t="s">
        <v>3802</v>
      </c>
      <c r="B2192" s="16">
        <f t="shared" si="34"/>
        <v>45513</v>
      </c>
      <c r="M2192">
        <v>1</v>
      </c>
      <c r="O2192">
        <v>1</v>
      </c>
    </row>
    <row r="2193" spans="1:15" x14ac:dyDescent="0.35">
      <c r="A2193" s="6" t="s">
        <v>3801</v>
      </c>
      <c r="B2193" s="16">
        <f t="shared" si="34"/>
        <v>45513</v>
      </c>
      <c r="M2193">
        <v>1</v>
      </c>
      <c r="O2193">
        <v>1</v>
      </c>
    </row>
    <row r="2194" spans="1:15" x14ac:dyDescent="0.35">
      <c r="A2194" s="6" t="s">
        <v>3800</v>
      </c>
      <c r="B2194" s="16">
        <f t="shared" si="34"/>
        <v>45513</v>
      </c>
      <c r="M2194">
        <v>1</v>
      </c>
      <c r="O2194">
        <v>1</v>
      </c>
    </row>
    <row r="2195" spans="1:15" x14ac:dyDescent="0.35">
      <c r="A2195" s="6" t="s">
        <v>3799</v>
      </c>
      <c r="B2195" s="16">
        <f t="shared" si="34"/>
        <v>45513</v>
      </c>
      <c r="M2195">
        <v>1</v>
      </c>
      <c r="O2195">
        <v>1</v>
      </c>
    </row>
    <row r="2196" spans="1:15" x14ac:dyDescent="0.35">
      <c r="A2196" s="6" t="s">
        <v>3798</v>
      </c>
      <c r="B2196" s="16">
        <f t="shared" si="34"/>
        <v>45513</v>
      </c>
      <c r="M2196">
        <v>1</v>
      </c>
      <c r="O2196">
        <v>1</v>
      </c>
    </row>
    <row r="2197" spans="1:15" x14ac:dyDescent="0.35">
      <c r="A2197" s="6" t="s">
        <v>3797</v>
      </c>
      <c r="B2197" s="16">
        <f t="shared" si="34"/>
        <v>45513</v>
      </c>
      <c r="M2197">
        <v>1</v>
      </c>
      <c r="O2197">
        <v>1</v>
      </c>
    </row>
    <row r="2198" spans="1:15" x14ac:dyDescent="0.35">
      <c r="A2198" s="6" t="s">
        <v>3796</v>
      </c>
      <c r="B2198" s="16">
        <f t="shared" si="34"/>
        <v>45513</v>
      </c>
      <c r="M2198">
        <v>1</v>
      </c>
      <c r="O2198">
        <v>1</v>
      </c>
    </row>
    <row r="2199" spans="1:15" x14ac:dyDescent="0.35">
      <c r="A2199" s="6" t="s">
        <v>3795</v>
      </c>
      <c r="B2199" s="16">
        <f t="shared" si="34"/>
        <v>45513</v>
      </c>
      <c r="M2199">
        <v>1</v>
      </c>
      <c r="O2199">
        <v>1</v>
      </c>
    </row>
    <row r="2200" spans="1:15" x14ac:dyDescent="0.35">
      <c r="A2200" s="6" t="s">
        <v>3794</v>
      </c>
      <c r="B2200" s="16">
        <f t="shared" si="34"/>
        <v>45513</v>
      </c>
      <c r="M2200">
        <v>1</v>
      </c>
      <c r="O2200">
        <v>1</v>
      </c>
    </row>
    <row r="2201" spans="1:15" x14ac:dyDescent="0.35">
      <c r="A2201" s="6" t="s">
        <v>3793</v>
      </c>
      <c r="B2201" s="16">
        <f t="shared" si="34"/>
        <v>45513</v>
      </c>
      <c r="M2201">
        <v>1</v>
      </c>
      <c r="O2201">
        <v>1</v>
      </c>
    </row>
    <row r="2202" spans="1:15" x14ac:dyDescent="0.35">
      <c r="A2202" s="6" t="s">
        <v>3792</v>
      </c>
      <c r="B2202" s="16">
        <f t="shared" si="34"/>
        <v>45513</v>
      </c>
      <c r="M2202">
        <v>1</v>
      </c>
      <c r="O2202">
        <v>1</v>
      </c>
    </row>
    <row r="2203" spans="1:15" x14ac:dyDescent="0.35">
      <c r="A2203" s="6" t="s">
        <v>3791</v>
      </c>
      <c r="B2203" s="16">
        <f t="shared" si="34"/>
        <v>45513</v>
      </c>
      <c r="M2203">
        <v>1</v>
      </c>
      <c r="O2203">
        <v>1</v>
      </c>
    </row>
    <row r="2204" spans="1:15" x14ac:dyDescent="0.35">
      <c r="A2204" s="6" t="s">
        <v>3790</v>
      </c>
      <c r="B2204" s="16">
        <f t="shared" si="34"/>
        <v>45513</v>
      </c>
      <c r="M2204">
        <v>1</v>
      </c>
      <c r="O2204">
        <v>1</v>
      </c>
    </row>
    <row r="2205" spans="1:15" x14ac:dyDescent="0.35">
      <c r="A2205" s="6" t="s">
        <v>3789</v>
      </c>
      <c r="B2205" s="16">
        <f t="shared" si="34"/>
        <v>45513</v>
      </c>
      <c r="M2205">
        <v>1</v>
      </c>
      <c r="O2205">
        <v>1</v>
      </c>
    </row>
    <row r="2206" spans="1:15" x14ac:dyDescent="0.35">
      <c r="A2206" s="6" t="s">
        <v>3788</v>
      </c>
      <c r="B2206" s="16">
        <f t="shared" si="34"/>
        <v>45513</v>
      </c>
      <c r="M2206">
        <v>1</v>
      </c>
      <c r="O2206">
        <v>1</v>
      </c>
    </row>
    <row r="2207" spans="1:15" x14ac:dyDescent="0.35">
      <c r="A2207" s="6" t="s">
        <v>3787</v>
      </c>
      <c r="B2207" s="16">
        <f t="shared" si="34"/>
        <v>45513</v>
      </c>
      <c r="M2207">
        <v>1</v>
      </c>
      <c r="O2207">
        <v>1</v>
      </c>
    </row>
    <row r="2208" spans="1:15" x14ac:dyDescent="0.35">
      <c r="A2208" s="6" t="s">
        <v>3786</v>
      </c>
      <c r="B2208" s="16">
        <f t="shared" si="34"/>
        <v>45513</v>
      </c>
      <c r="M2208">
        <v>1</v>
      </c>
      <c r="O2208">
        <v>1</v>
      </c>
    </row>
    <row r="2209" spans="1:15" x14ac:dyDescent="0.35">
      <c r="A2209" s="6" t="s">
        <v>3785</v>
      </c>
      <c r="B2209" s="16">
        <f t="shared" si="34"/>
        <v>45513</v>
      </c>
      <c r="M2209">
        <v>1</v>
      </c>
      <c r="O2209">
        <v>1</v>
      </c>
    </row>
    <row r="2210" spans="1:15" x14ac:dyDescent="0.35">
      <c r="A2210" s="6" t="s">
        <v>3784</v>
      </c>
      <c r="B2210" s="16">
        <f t="shared" si="34"/>
        <v>45513</v>
      </c>
      <c r="M2210">
        <v>1</v>
      </c>
      <c r="O2210">
        <v>1</v>
      </c>
    </row>
    <row r="2211" spans="1:15" x14ac:dyDescent="0.35">
      <c r="A2211" s="6" t="s">
        <v>3783</v>
      </c>
      <c r="B2211" s="16">
        <f t="shared" si="34"/>
        <v>45513</v>
      </c>
      <c r="M2211">
        <v>1</v>
      </c>
      <c r="O2211">
        <v>1</v>
      </c>
    </row>
    <row r="2212" spans="1:15" x14ac:dyDescent="0.35">
      <c r="A2212" s="6" t="s">
        <v>3782</v>
      </c>
      <c r="B2212" s="16">
        <f t="shared" si="34"/>
        <v>45513</v>
      </c>
      <c r="M2212">
        <v>1</v>
      </c>
      <c r="O2212">
        <v>1</v>
      </c>
    </row>
    <row r="2213" spans="1:15" x14ac:dyDescent="0.35">
      <c r="A2213" s="6" t="s">
        <v>3781</v>
      </c>
      <c r="B2213" s="16">
        <f t="shared" si="34"/>
        <v>45513</v>
      </c>
      <c r="M2213">
        <v>1</v>
      </c>
      <c r="O2213">
        <v>1</v>
      </c>
    </row>
    <row r="2214" spans="1:15" x14ac:dyDescent="0.35">
      <c r="A2214" s="6" t="s">
        <v>3780</v>
      </c>
      <c r="B2214" s="16">
        <f t="shared" si="34"/>
        <v>45513</v>
      </c>
      <c r="M2214">
        <v>1</v>
      </c>
      <c r="O2214">
        <v>1</v>
      </c>
    </row>
    <row r="2215" spans="1:15" x14ac:dyDescent="0.35">
      <c r="A2215" s="6" t="s">
        <v>3779</v>
      </c>
      <c r="B2215" s="16">
        <f t="shared" si="34"/>
        <v>45513</v>
      </c>
      <c r="M2215">
        <v>1</v>
      </c>
      <c r="O2215">
        <v>1</v>
      </c>
    </row>
    <row r="2216" spans="1:15" x14ac:dyDescent="0.35">
      <c r="A2216" s="6" t="s">
        <v>3778</v>
      </c>
      <c r="B2216" s="16">
        <f t="shared" si="34"/>
        <v>45513</v>
      </c>
      <c r="M2216">
        <v>1</v>
      </c>
      <c r="O2216">
        <v>1</v>
      </c>
    </row>
    <row r="2217" spans="1:15" x14ac:dyDescent="0.35">
      <c r="A2217" s="6" t="s">
        <v>3777</v>
      </c>
      <c r="B2217" s="16">
        <f t="shared" si="34"/>
        <v>45513</v>
      </c>
      <c r="M2217">
        <v>1</v>
      </c>
      <c r="O2217">
        <v>1</v>
      </c>
    </row>
    <row r="2218" spans="1:15" x14ac:dyDescent="0.35">
      <c r="A2218" s="6" t="s">
        <v>3776</v>
      </c>
      <c r="B2218" s="16">
        <f t="shared" si="34"/>
        <v>45513</v>
      </c>
      <c r="M2218">
        <v>1</v>
      </c>
      <c r="O2218">
        <v>1</v>
      </c>
    </row>
    <row r="2219" spans="1:15" x14ac:dyDescent="0.35">
      <c r="A2219" s="6" t="s">
        <v>3775</v>
      </c>
      <c r="B2219" s="16">
        <f t="shared" si="34"/>
        <v>45513</v>
      </c>
      <c r="M2219">
        <v>1</v>
      </c>
      <c r="O2219">
        <v>1</v>
      </c>
    </row>
    <row r="2220" spans="1:15" x14ac:dyDescent="0.35">
      <c r="A2220" s="6" t="s">
        <v>3774</v>
      </c>
      <c r="B2220" s="16">
        <f t="shared" si="34"/>
        <v>45513</v>
      </c>
      <c r="M2220">
        <v>1</v>
      </c>
      <c r="O2220">
        <v>1</v>
      </c>
    </row>
    <row r="2221" spans="1:15" x14ac:dyDescent="0.35">
      <c r="A2221" s="6" t="s">
        <v>3773</v>
      </c>
      <c r="B2221" s="16">
        <f t="shared" si="34"/>
        <v>45513</v>
      </c>
      <c r="M2221">
        <v>1</v>
      </c>
      <c r="O2221">
        <v>1</v>
      </c>
    </row>
    <row r="2222" spans="1:15" x14ac:dyDescent="0.35">
      <c r="A2222" s="6" t="s">
        <v>3772</v>
      </c>
      <c r="B2222" s="16">
        <f t="shared" si="34"/>
        <v>45513</v>
      </c>
      <c r="M2222">
        <v>1</v>
      </c>
      <c r="O2222">
        <v>1</v>
      </c>
    </row>
    <row r="2223" spans="1:15" x14ac:dyDescent="0.35">
      <c r="A2223" s="6" t="s">
        <v>3771</v>
      </c>
      <c r="B2223" s="16">
        <f t="shared" si="34"/>
        <v>45513</v>
      </c>
      <c r="M2223">
        <v>1</v>
      </c>
      <c r="O2223">
        <v>1</v>
      </c>
    </row>
    <row r="2224" spans="1:15" x14ac:dyDescent="0.35">
      <c r="A2224" s="6" t="s">
        <v>3770</v>
      </c>
      <c r="B2224" s="16">
        <f t="shared" si="34"/>
        <v>45513</v>
      </c>
      <c r="M2224">
        <v>1</v>
      </c>
      <c r="O2224">
        <v>1</v>
      </c>
    </row>
    <row r="2225" spans="1:15" x14ac:dyDescent="0.35">
      <c r="A2225" s="6" t="s">
        <v>3769</v>
      </c>
      <c r="B2225" s="16">
        <f t="shared" si="34"/>
        <v>45513</v>
      </c>
      <c r="M2225">
        <v>1</v>
      </c>
      <c r="O2225">
        <v>1</v>
      </c>
    </row>
    <row r="2226" spans="1:15" x14ac:dyDescent="0.35">
      <c r="A2226" s="6" t="s">
        <v>3768</v>
      </c>
      <c r="B2226" s="16">
        <f t="shared" si="34"/>
        <v>45513</v>
      </c>
      <c r="M2226">
        <v>1</v>
      </c>
      <c r="O2226">
        <v>1</v>
      </c>
    </row>
    <row r="2227" spans="1:15" x14ac:dyDescent="0.35">
      <c r="A2227" s="6" t="s">
        <v>3767</v>
      </c>
      <c r="B2227" s="16">
        <f t="shared" si="34"/>
        <v>45513</v>
      </c>
      <c r="M2227">
        <v>1</v>
      </c>
      <c r="O2227">
        <v>1</v>
      </c>
    </row>
    <row r="2228" spans="1:15" x14ac:dyDescent="0.35">
      <c r="A2228" s="6" t="s">
        <v>3766</v>
      </c>
      <c r="B2228" s="16">
        <f t="shared" si="34"/>
        <v>45513</v>
      </c>
      <c r="M2228">
        <v>1</v>
      </c>
      <c r="O2228">
        <v>1</v>
      </c>
    </row>
    <row r="2229" spans="1:15" x14ac:dyDescent="0.35">
      <c r="A2229" s="6" t="s">
        <v>3765</v>
      </c>
      <c r="B2229" s="16">
        <f t="shared" si="34"/>
        <v>45513</v>
      </c>
      <c r="K2229">
        <v>1</v>
      </c>
      <c r="O2229">
        <v>1</v>
      </c>
    </row>
    <row r="2230" spans="1:15" x14ac:dyDescent="0.35">
      <c r="A2230" s="6" t="s">
        <v>3764</v>
      </c>
      <c r="B2230" s="16">
        <f t="shared" si="34"/>
        <v>45513</v>
      </c>
      <c r="K2230">
        <v>1</v>
      </c>
      <c r="O2230">
        <v>1</v>
      </c>
    </row>
    <row r="2231" spans="1:15" x14ac:dyDescent="0.35">
      <c r="A2231" s="6" t="s">
        <v>3763</v>
      </c>
      <c r="B2231" s="16">
        <f t="shared" si="34"/>
        <v>45513</v>
      </c>
      <c r="K2231">
        <v>1</v>
      </c>
      <c r="O2231">
        <v>1</v>
      </c>
    </row>
    <row r="2232" spans="1:15" x14ac:dyDescent="0.35">
      <c r="A2232" s="6" t="s">
        <v>3762</v>
      </c>
      <c r="B2232" s="16">
        <f t="shared" si="34"/>
        <v>45513</v>
      </c>
      <c r="K2232">
        <v>1</v>
      </c>
      <c r="O2232">
        <v>1</v>
      </c>
    </row>
    <row r="2233" spans="1:15" x14ac:dyDescent="0.35">
      <c r="A2233" s="6" t="s">
        <v>3761</v>
      </c>
      <c r="B2233" s="16">
        <f t="shared" si="34"/>
        <v>45513</v>
      </c>
      <c r="J2233">
        <v>1</v>
      </c>
      <c r="O2233">
        <v>1</v>
      </c>
    </row>
    <row r="2234" spans="1:15" x14ac:dyDescent="0.35">
      <c r="A2234" s="6" t="s">
        <v>3760</v>
      </c>
      <c r="B2234" s="16">
        <f t="shared" si="34"/>
        <v>45513</v>
      </c>
      <c r="J2234">
        <v>1</v>
      </c>
      <c r="O2234">
        <v>1</v>
      </c>
    </row>
    <row r="2235" spans="1:15" x14ac:dyDescent="0.35">
      <c r="A2235" s="6" t="s">
        <v>3759</v>
      </c>
      <c r="B2235" s="16">
        <f t="shared" si="34"/>
        <v>45513</v>
      </c>
      <c r="J2235">
        <v>1</v>
      </c>
      <c r="O2235">
        <v>1</v>
      </c>
    </row>
    <row r="2236" spans="1:15" x14ac:dyDescent="0.35">
      <c r="A2236" s="6" t="s">
        <v>3758</v>
      </c>
      <c r="B2236" s="16">
        <f t="shared" si="34"/>
        <v>45513</v>
      </c>
      <c r="J2236">
        <v>1</v>
      </c>
      <c r="O2236">
        <v>1</v>
      </c>
    </row>
    <row r="2237" spans="1:15" x14ac:dyDescent="0.35">
      <c r="A2237" s="6" t="s">
        <v>3757</v>
      </c>
      <c r="B2237" s="16">
        <f t="shared" si="34"/>
        <v>45513</v>
      </c>
      <c r="J2237">
        <v>1</v>
      </c>
      <c r="O2237">
        <v>1</v>
      </c>
    </row>
    <row r="2238" spans="1:15" x14ac:dyDescent="0.35">
      <c r="A2238" s="6" t="s">
        <v>3756</v>
      </c>
      <c r="B2238" s="16">
        <f t="shared" si="34"/>
        <v>45513</v>
      </c>
      <c r="K2238">
        <v>1</v>
      </c>
      <c r="O2238">
        <v>1</v>
      </c>
    </row>
    <row r="2239" spans="1:15" x14ac:dyDescent="0.35">
      <c r="A2239" s="6" t="s">
        <v>3755</v>
      </c>
      <c r="B2239" s="16">
        <f t="shared" si="34"/>
        <v>45513</v>
      </c>
      <c r="K2239">
        <v>1</v>
      </c>
      <c r="O2239">
        <v>1</v>
      </c>
    </row>
    <row r="2240" spans="1:15" x14ac:dyDescent="0.35">
      <c r="A2240" s="6" t="s">
        <v>3754</v>
      </c>
      <c r="B2240" s="16">
        <f t="shared" si="34"/>
        <v>45513</v>
      </c>
      <c r="K2240">
        <v>1</v>
      </c>
      <c r="O2240">
        <v>1</v>
      </c>
    </row>
    <row r="2241" spans="1:15" x14ac:dyDescent="0.35">
      <c r="A2241" s="6" t="s">
        <v>3753</v>
      </c>
      <c r="B2241" s="16">
        <f t="shared" si="34"/>
        <v>45513</v>
      </c>
      <c r="K2241">
        <v>1</v>
      </c>
      <c r="O2241">
        <v>1</v>
      </c>
    </row>
    <row r="2242" spans="1:15" x14ac:dyDescent="0.35">
      <c r="A2242" s="6" t="s">
        <v>3751</v>
      </c>
      <c r="B2242" s="16">
        <f t="shared" si="34"/>
        <v>45513</v>
      </c>
      <c r="K2242">
        <v>1</v>
      </c>
      <c r="O2242">
        <v>1</v>
      </c>
    </row>
    <row r="2243" spans="1:15" x14ac:dyDescent="0.35">
      <c r="A2243" s="6" t="s">
        <v>3750</v>
      </c>
      <c r="B2243" s="16">
        <f t="shared" ref="B2243:B2306" si="35">DATE(YEAR(LEFT(A2243,10)),MONTH(LEFT(A2243,10)),DAY(LEFT(A2243,10)))</f>
        <v>45513</v>
      </c>
      <c r="K2243">
        <v>1</v>
      </c>
      <c r="O2243">
        <v>1</v>
      </c>
    </row>
    <row r="2244" spans="1:15" x14ac:dyDescent="0.35">
      <c r="A2244" s="6" t="s">
        <v>3749</v>
      </c>
      <c r="B2244" s="16">
        <f t="shared" si="35"/>
        <v>45513</v>
      </c>
      <c r="K2244">
        <v>1</v>
      </c>
      <c r="O2244">
        <v>1</v>
      </c>
    </row>
    <row r="2245" spans="1:15" x14ac:dyDescent="0.35">
      <c r="A2245" s="6" t="s">
        <v>3748</v>
      </c>
      <c r="B2245" s="16">
        <f t="shared" si="35"/>
        <v>45513</v>
      </c>
      <c r="K2245">
        <v>1</v>
      </c>
      <c r="O2245">
        <v>1</v>
      </c>
    </row>
    <row r="2246" spans="1:15" x14ac:dyDescent="0.35">
      <c r="A2246" s="6" t="s">
        <v>3744</v>
      </c>
      <c r="B2246" s="16">
        <f t="shared" si="35"/>
        <v>45513</v>
      </c>
      <c r="K2246">
        <v>1</v>
      </c>
      <c r="O2246">
        <v>1</v>
      </c>
    </row>
    <row r="2247" spans="1:15" x14ac:dyDescent="0.35">
      <c r="A2247" s="6" t="s">
        <v>3743</v>
      </c>
      <c r="B2247" s="16">
        <f t="shared" si="35"/>
        <v>45513</v>
      </c>
      <c r="K2247">
        <v>1</v>
      </c>
      <c r="O2247">
        <v>1</v>
      </c>
    </row>
    <row r="2248" spans="1:15" x14ac:dyDescent="0.35">
      <c r="A2248" s="6" t="s">
        <v>3740</v>
      </c>
      <c r="B2248" s="16">
        <f t="shared" si="35"/>
        <v>45513</v>
      </c>
      <c r="K2248">
        <v>1</v>
      </c>
      <c r="O2248">
        <v>1</v>
      </c>
    </row>
    <row r="2249" spans="1:15" x14ac:dyDescent="0.35">
      <c r="A2249" s="6" t="s">
        <v>3739</v>
      </c>
      <c r="B2249" s="16">
        <f t="shared" si="35"/>
        <v>45513</v>
      </c>
      <c r="K2249">
        <v>1</v>
      </c>
      <c r="O2249">
        <v>1</v>
      </c>
    </row>
    <row r="2250" spans="1:15" x14ac:dyDescent="0.35">
      <c r="A2250" s="6" t="s">
        <v>16909</v>
      </c>
      <c r="B2250" s="16">
        <f t="shared" si="35"/>
        <v>45513</v>
      </c>
      <c r="J2250">
        <v>1</v>
      </c>
      <c r="O2250">
        <v>1</v>
      </c>
    </row>
    <row r="2251" spans="1:15" x14ac:dyDescent="0.35">
      <c r="A2251" s="6" t="s">
        <v>16908</v>
      </c>
      <c r="B2251" s="16">
        <f t="shared" si="35"/>
        <v>45513</v>
      </c>
      <c r="J2251">
        <v>1</v>
      </c>
      <c r="O2251">
        <v>1</v>
      </c>
    </row>
    <row r="2252" spans="1:15" x14ac:dyDescent="0.35">
      <c r="A2252" s="6" t="s">
        <v>16907</v>
      </c>
      <c r="B2252" s="16">
        <f t="shared" si="35"/>
        <v>45513</v>
      </c>
      <c r="J2252">
        <v>1</v>
      </c>
      <c r="O2252">
        <v>1</v>
      </c>
    </row>
    <row r="2253" spans="1:15" x14ac:dyDescent="0.35">
      <c r="A2253" s="6" t="s">
        <v>16906</v>
      </c>
      <c r="B2253" s="16">
        <f t="shared" si="35"/>
        <v>45513</v>
      </c>
      <c r="J2253">
        <v>1</v>
      </c>
      <c r="O2253">
        <v>1</v>
      </c>
    </row>
    <row r="2254" spans="1:15" x14ac:dyDescent="0.35">
      <c r="A2254" s="6" t="s">
        <v>16905</v>
      </c>
      <c r="B2254" s="16">
        <f t="shared" si="35"/>
        <v>45513</v>
      </c>
      <c r="J2254">
        <v>1</v>
      </c>
      <c r="O2254">
        <v>1</v>
      </c>
    </row>
    <row r="2255" spans="1:15" x14ac:dyDescent="0.35">
      <c r="A2255" s="6" t="s">
        <v>16904</v>
      </c>
      <c r="B2255" s="16">
        <f t="shared" si="35"/>
        <v>45513</v>
      </c>
      <c r="J2255">
        <v>1</v>
      </c>
      <c r="O2255">
        <v>1</v>
      </c>
    </row>
    <row r="2256" spans="1:15" x14ac:dyDescent="0.35">
      <c r="A2256" s="6" t="s">
        <v>16903</v>
      </c>
      <c r="B2256" s="16">
        <f t="shared" si="35"/>
        <v>45513</v>
      </c>
      <c r="J2256">
        <v>1</v>
      </c>
      <c r="O2256">
        <v>1</v>
      </c>
    </row>
    <row r="2257" spans="1:15" x14ac:dyDescent="0.35">
      <c r="A2257" s="6" t="s">
        <v>16902</v>
      </c>
      <c r="B2257" s="16">
        <f t="shared" si="35"/>
        <v>45513</v>
      </c>
      <c r="J2257">
        <v>1</v>
      </c>
      <c r="O2257">
        <v>1</v>
      </c>
    </row>
    <row r="2258" spans="1:15" x14ac:dyDescent="0.35">
      <c r="A2258" s="6" t="s">
        <v>16901</v>
      </c>
      <c r="B2258" s="16">
        <f t="shared" si="35"/>
        <v>45513</v>
      </c>
      <c r="J2258">
        <v>1</v>
      </c>
      <c r="O2258">
        <v>1</v>
      </c>
    </row>
    <row r="2259" spans="1:15" x14ac:dyDescent="0.35">
      <c r="A2259" s="6" t="s">
        <v>16900</v>
      </c>
      <c r="B2259" s="16">
        <f t="shared" si="35"/>
        <v>45513</v>
      </c>
      <c r="J2259">
        <v>1</v>
      </c>
      <c r="O2259">
        <v>1</v>
      </c>
    </row>
    <row r="2260" spans="1:15" x14ac:dyDescent="0.35">
      <c r="A2260" s="6" t="s">
        <v>16899</v>
      </c>
      <c r="B2260" s="16">
        <f t="shared" si="35"/>
        <v>45513</v>
      </c>
      <c r="J2260">
        <v>1</v>
      </c>
      <c r="O2260">
        <v>1</v>
      </c>
    </row>
    <row r="2261" spans="1:15" x14ac:dyDescent="0.35">
      <c r="A2261" s="6" t="s">
        <v>16898</v>
      </c>
      <c r="B2261" s="16">
        <f t="shared" si="35"/>
        <v>45513</v>
      </c>
      <c r="J2261">
        <v>1</v>
      </c>
      <c r="O2261">
        <v>1</v>
      </c>
    </row>
    <row r="2262" spans="1:15" x14ac:dyDescent="0.35">
      <c r="A2262" s="6" t="s">
        <v>16897</v>
      </c>
      <c r="B2262" s="16">
        <f t="shared" si="35"/>
        <v>45513</v>
      </c>
      <c r="J2262">
        <v>1</v>
      </c>
      <c r="O2262">
        <v>1</v>
      </c>
    </row>
    <row r="2263" spans="1:15" x14ac:dyDescent="0.35">
      <c r="A2263" s="6" t="s">
        <v>16896</v>
      </c>
      <c r="B2263" s="16">
        <f t="shared" si="35"/>
        <v>45513</v>
      </c>
      <c r="J2263">
        <v>1</v>
      </c>
      <c r="O2263">
        <v>1</v>
      </c>
    </row>
    <row r="2264" spans="1:15" x14ac:dyDescent="0.35">
      <c r="A2264" s="6" t="s">
        <v>16895</v>
      </c>
      <c r="B2264" s="16">
        <f t="shared" si="35"/>
        <v>45513</v>
      </c>
      <c r="J2264">
        <v>1</v>
      </c>
      <c r="O2264">
        <v>1</v>
      </c>
    </row>
    <row r="2265" spans="1:15" x14ac:dyDescent="0.35">
      <c r="A2265" s="6" t="s">
        <v>16894</v>
      </c>
      <c r="B2265" s="16">
        <f t="shared" si="35"/>
        <v>45513</v>
      </c>
      <c r="J2265">
        <v>1</v>
      </c>
      <c r="O2265">
        <v>1</v>
      </c>
    </row>
    <row r="2266" spans="1:15" x14ac:dyDescent="0.35">
      <c r="A2266" s="6" t="s">
        <v>16893</v>
      </c>
      <c r="B2266" s="16">
        <f t="shared" si="35"/>
        <v>45513</v>
      </c>
      <c r="J2266">
        <v>1</v>
      </c>
      <c r="O2266">
        <v>1</v>
      </c>
    </row>
    <row r="2267" spans="1:15" x14ac:dyDescent="0.35">
      <c r="A2267" s="6" t="s">
        <v>16892</v>
      </c>
      <c r="B2267" s="16">
        <f t="shared" si="35"/>
        <v>45513</v>
      </c>
      <c r="J2267">
        <v>1</v>
      </c>
      <c r="O2267">
        <v>1</v>
      </c>
    </row>
    <row r="2268" spans="1:15" x14ac:dyDescent="0.35">
      <c r="A2268" s="6" t="s">
        <v>16891</v>
      </c>
      <c r="B2268" s="16">
        <f t="shared" si="35"/>
        <v>45513</v>
      </c>
      <c r="J2268">
        <v>1</v>
      </c>
      <c r="O2268">
        <v>1</v>
      </c>
    </row>
    <row r="2269" spans="1:15" x14ac:dyDescent="0.35">
      <c r="A2269" s="6" t="s">
        <v>16890</v>
      </c>
      <c r="B2269" s="16">
        <f t="shared" si="35"/>
        <v>45513</v>
      </c>
      <c r="J2269">
        <v>1</v>
      </c>
      <c r="O2269">
        <v>1</v>
      </c>
    </row>
    <row r="2270" spans="1:15" x14ac:dyDescent="0.35">
      <c r="A2270" s="6" t="s">
        <v>16889</v>
      </c>
      <c r="B2270" s="16">
        <f t="shared" si="35"/>
        <v>45513</v>
      </c>
      <c r="J2270">
        <v>1</v>
      </c>
      <c r="O2270">
        <v>1</v>
      </c>
    </row>
    <row r="2271" spans="1:15" x14ac:dyDescent="0.35">
      <c r="A2271" s="6" t="s">
        <v>16888</v>
      </c>
      <c r="B2271" s="16">
        <f t="shared" si="35"/>
        <v>45513</v>
      </c>
      <c r="J2271">
        <v>1</v>
      </c>
      <c r="O2271">
        <v>1</v>
      </c>
    </row>
    <row r="2272" spans="1:15" x14ac:dyDescent="0.35">
      <c r="A2272" s="6" t="s">
        <v>16887</v>
      </c>
      <c r="B2272" s="16">
        <f t="shared" si="35"/>
        <v>45513</v>
      </c>
      <c r="J2272">
        <v>1</v>
      </c>
      <c r="O2272">
        <v>1</v>
      </c>
    </row>
    <row r="2273" spans="1:15" x14ac:dyDescent="0.35">
      <c r="A2273" s="6" t="s">
        <v>16886</v>
      </c>
      <c r="B2273" s="16">
        <f t="shared" si="35"/>
        <v>45513</v>
      </c>
      <c r="J2273">
        <v>1</v>
      </c>
      <c r="O2273">
        <v>1</v>
      </c>
    </row>
    <row r="2274" spans="1:15" x14ac:dyDescent="0.35">
      <c r="A2274" s="6" t="s">
        <v>16885</v>
      </c>
      <c r="B2274" s="16">
        <f t="shared" si="35"/>
        <v>45513</v>
      </c>
      <c r="J2274">
        <v>1</v>
      </c>
      <c r="O2274">
        <v>1</v>
      </c>
    </row>
    <row r="2275" spans="1:15" x14ac:dyDescent="0.35">
      <c r="A2275" s="6" t="s">
        <v>16884</v>
      </c>
      <c r="B2275" s="16">
        <f t="shared" si="35"/>
        <v>45513</v>
      </c>
      <c r="J2275">
        <v>1</v>
      </c>
      <c r="O2275">
        <v>1</v>
      </c>
    </row>
    <row r="2276" spans="1:15" x14ac:dyDescent="0.35">
      <c r="A2276" s="6" t="s">
        <v>16883</v>
      </c>
      <c r="B2276" s="16">
        <f t="shared" si="35"/>
        <v>45513</v>
      </c>
      <c r="J2276">
        <v>1</v>
      </c>
      <c r="O2276">
        <v>1</v>
      </c>
    </row>
    <row r="2277" spans="1:15" x14ac:dyDescent="0.35">
      <c r="A2277" s="6" t="s">
        <v>16882</v>
      </c>
      <c r="B2277" s="16">
        <f t="shared" si="35"/>
        <v>45513</v>
      </c>
      <c r="J2277">
        <v>1</v>
      </c>
      <c r="O2277">
        <v>1</v>
      </c>
    </row>
    <row r="2278" spans="1:15" x14ac:dyDescent="0.35">
      <c r="A2278" s="6" t="s">
        <v>16881</v>
      </c>
      <c r="B2278" s="16">
        <f t="shared" si="35"/>
        <v>45513</v>
      </c>
      <c r="J2278">
        <v>1</v>
      </c>
      <c r="O2278">
        <v>1</v>
      </c>
    </row>
    <row r="2279" spans="1:15" x14ac:dyDescent="0.35">
      <c r="A2279" s="6" t="s">
        <v>16880</v>
      </c>
      <c r="B2279" s="16">
        <f t="shared" si="35"/>
        <v>45513</v>
      </c>
      <c r="J2279">
        <v>1</v>
      </c>
      <c r="O2279">
        <v>1</v>
      </c>
    </row>
    <row r="2280" spans="1:15" x14ac:dyDescent="0.35">
      <c r="A2280" s="6" t="s">
        <v>16879</v>
      </c>
      <c r="B2280" s="16">
        <f t="shared" si="35"/>
        <v>45513</v>
      </c>
      <c r="J2280">
        <v>1</v>
      </c>
      <c r="O2280">
        <v>1</v>
      </c>
    </row>
    <row r="2281" spans="1:15" x14ac:dyDescent="0.35">
      <c r="A2281" s="6" t="s">
        <v>16878</v>
      </c>
      <c r="B2281" s="16">
        <f t="shared" si="35"/>
        <v>45513</v>
      </c>
      <c r="J2281">
        <v>1</v>
      </c>
      <c r="O2281">
        <v>1</v>
      </c>
    </row>
    <row r="2282" spans="1:15" x14ac:dyDescent="0.35">
      <c r="A2282" s="6" t="s">
        <v>16877</v>
      </c>
      <c r="B2282" s="16">
        <f t="shared" si="35"/>
        <v>45513</v>
      </c>
      <c r="J2282">
        <v>1</v>
      </c>
      <c r="O2282">
        <v>1</v>
      </c>
    </row>
    <row r="2283" spans="1:15" x14ac:dyDescent="0.35">
      <c r="A2283" s="6" t="s">
        <v>16876</v>
      </c>
      <c r="B2283" s="16">
        <f t="shared" si="35"/>
        <v>45513</v>
      </c>
      <c r="J2283">
        <v>1</v>
      </c>
      <c r="O2283">
        <v>1</v>
      </c>
    </row>
    <row r="2284" spans="1:15" x14ac:dyDescent="0.35">
      <c r="A2284" s="6" t="s">
        <v>16875</v>
      </c>
      <c r="B2284" s="16">
        <f t="shared" si="35"/>
        <v>45513</v>
      </c>
      <c r="J2284">
        <v>1</v>
      </c>
      <c r="O2284">
        <v>1</v>
      </c>
    </row>
    <row r="2285" spans="1:15" x14ac:dyDescent="0.35">
      <c r="A2285" s="6" t="s">
        <v>16874</v>
      </c>
      <c r="B2285" s="16">
        <f t="shared" si="35"/>
        <v>45513</v>
      </c>
      <c r="J2285">
        <v>1</v>
      </c>
      <c r="O2285">
        <v>1</v>
      </c>
    </row>
    <row r="2286" spans="1:15" x14ac:dyDescent="0.35">
      <c r="A2286" s="6" t="s">
        <v>16873</v>
      </c>
      <c r="B2286" s="16">
        <f t="shared" si="35"/>
        <v>45513</v>
      </c>
      <c r="J2286">
        <v>1</v>
      </c>
      <c r="O2286">
        <v>1</v>
      </c>
    </row>
    <row r="2287" spans="1:15" x14ac:dyDescent="0.35">
      <c r="A2287" s="6" t="s">
        <v>16872</v>
      </c>
      <c r="B2287" s="16">
        <f t="shared" si="35"/>
        <v>45513</v>
      </c>
      <c r="J2287">
        <v>1</v>
      </c>
      <c r="O2287">
        <v>1</v>
      </c>
    </row>
    <row r="2288" spans="1:15" x14ac:dyDescent="0.35">
      <c r="A2288" s="6" t="s">
        <v>16871</v>
      </c>
      <c r="B2288" s="16">
        <f t="shared" si="35"/>
        <v>45513</v>
      </c>
      <c r="J2288">
        <v>1</v>
      </c>
      <c r="O2288">
        <v>1</v>
      </c>
    </row>
    <row r="2289" spans="1:15" x14ac:dyDescent="0.35">
      <c r="A2289" s="6" t="s">
        <v>16870</v>
      </c>
      <c r="B2289" s="16">
        <f t="shared" si="35"/>
        <v>45513</v>
      </c>
      <c r="J2289">
        <v>1</v>
      </c>
      <c r="O2289">
        <v>1</v>
      </c>
    </row>
    <row r="2290" spans="1:15" x14ac:dyDescent="0.35">
      <c r="A2290" s="6" t="s">
        <v>16869</v>
      </c>
      <c r="B2290" s="16">
        <f t="shared" si="35"/>
        <v>45513</v>
      </c>
      <c r="J2290">
        <v>1</v>
      </c>
      <c r="O2290">
        <v>1</v>
      </c>
    </row>
    <row r="2291" spans="1:15" x14ac:dyDescent="0.35">
      <c r="A2291" s="6" t="s">
        <v>16868</v>
      </c>
      <c r="B2291" s="16">
        <f t="shared" si="35"/>
        <v>45513</v>
      </c>
      <c r="J2291">
        <v>1</v>
      </c>
      <c r="O2291">
        <v>1</v>
      </c>
    </row>
    <row r="2292" spans="1:15" x14ac:dyDescent="0.35">
      <c r="A2292" s="6" t="s">
        <v>16867</v>
      </c>
      <c r="B2292" s="16">
        <f t="shared" si="35"/>
        <v>45513</v>
      </c>
      <c r="J2292">
        <v>1</v>
      </c>
      <c r="O2292">
        <v>1</v>
      </c>
    </row>
    <row r="2293" spans="1:15" x14ac:dyDescent="0.35">
      <c r="A2293" s="6" t="s">
        <v>16866</v>
      </c>
      <c r="B2293" s="16">
        <f t="shared" si="35"/>
        <v>45513</v>
      </c>
      <c r="J2293">
        <v>1</v>
      </c>
      <c r="O2293">
        <v>1</v>
      </c>
    </row>
    <row r="2294" spans="1:15" x14ac:dyDescent="0.35">
      <c r="A2294" s="6" t="s">
        <v>16865</v>
      </c>
      <c r="B2294" s="16">
        <f t="shared" si="35"/>
        <v>45513</v>
      </c>
      <c r="J2294">
        <v>1</v>
      </c>
      <c r="O2294">
        <v>1</v>
      </c>
    </row>
    <row r="2295" spans="1:15" x14ac:dyDescent="0.35">
      <c r="A2295" s="6" t="s">
        <v>16864</v>
      </c>
      <c r="B2295" s="16">
        <f t="shared" si="35"/>
        <v>45513</v>
      </c>
      <c r="J2295">
        <v>1</v>
      </c>
      <c r="O2295">
        <v>1</v>
      </c>
    </row>
    <row r="2296" spans="1:15" x14ac:dyDescent="0.35">
      <c r="A2296" s="6" t="s">
        <v>16863</v>
      </c>
      <c r="B2296" s="16">
        <f t="shared" si="35"/>
        <v>45513</v>
      </c>
      <c r="J2296">
        <v>1</v>
      </c>
      <c r="O2296">
        <v>1</v>
      </c>
    </row>
    <row r="2297" spans="1:15" x14ac:dyDescent="0.35">
      <c r="A2297" s="6" t="s">
        <v>16862</v>
      </c>
      <c r="B2297" s="16">
        <f t="shared" si="35"/>
        <v>45513</v>
      </c>
      <c r="J2297">
        <v>1</v>
      </c>
      <c r="O2297">
        <v>1</v>
      </c>
    </row>
    <row r="2298" spans="1:15" x14ac:dyDescent="0.35">
      <c r="A2298" s="6" t="s">
        <v>16861</v>
      </c>
      <c r="B2298" s="16">
        <f t="shared" si="35"/>
        <v>45513</v>
      </c>
      <c r="J2298">
        <v>1</v>
      </c>
      <c r="O2298">
        <v>1</v>
      </c>
    </row>
    <row r="2299" spans="1:15" x14ac:dyDescent="0.35">
      <c r="A2299" s="6" t="s">
        <v>16860</v>
      </c>
      <c r="B2299" s="16">
        <f t="shared" si="35"/>
        <v>45513</v>
      </c>
      <c r="J2299">
        <v>1</v>
      </c>
      <c r="O2299">
        <v>1</v>
      </c>
    </row>
    <row r="2300" spans="1:15" x14ac:dyDescent="0.35">
      <c r="A2300" s="6" t="s">
        <v>16859</v>
      </c>
      <c r="B2300" s="16">
        <f t="shared" si="35"/>
        <v>45513</v>
      </c>
      <c r="J2300">
        <v>1</v>
      </c>
      <c r="O2300">
        <v>1</v>
      </c>
    </row>
    <row r="2301" spans="1:15" x14ac:dyDescent="0.35">
      <c r="A2301" s="6" t="s">
        <v>16858</v>
      </c>
      <c r="B2301" s="16">
        <f t="shared" si="35"/>
        <v>45513</v>
      </c>
      <c r="J2301">
        <v>1</v>
      </c>
      <c r="O2301">
        <v>1</v>
      </c>
    </row>
    <row r="2302" spans="1:15" x14ac:dyDescent="0.35">
      <c r="A2302" s="6" t="s">
        <v>3732</v>
      </c>
      <c r="B2302" s="16">
        <f t="shared" si="35"/>
        <v>45513</v>
      </c>
      <c r="K2302">
        <v>1</v>
      </c>
      <c r="O2302">
        <v>1</v>
      </c>
    </row>
    <row r="2303" spans="1:15" x14ac:dyDescent="0.35">
      <c r="A2303" s="6" t="s">
        <v>3731</v>
      </c>
      <c r="B2303" s="16">
        <f t="shared" si="35"/>
        <v>45513</v>
      </c>
      <c r="K2303">
        <v>1</v>
      </c>
      <c r="O2303">
        <v>1</v>
      </c>
    </row>
    <row r="2304" spans="1:15" x14ac:dyDescent="0.35">
      <c r="A2304" s="6" t="s">
        <v>3730</v>
      </c>
      <c r="B2304" s="16">
        <f t="shared" si="35"/>
        <v>45513</v>
      </c>
      <c r="K2304">
        <v>1</v>
      </c>
      <c r="O2304">
        <v>1</v>
      </c>
    </row>
    <row r="2305" spans="1:15" x14ac:dyDescent="0.35">
      <c r="A2305" s="6" t="s">
        <v>3729</v>
      </c>
      <c r="B2305" s="16">
        <f t="shared" si="35"/>
        <v>45513</v>
      </c>
      <c r="K2305">
        <v>1</v>
      </c>
      <c r="O2305">
        <v>1</v>
      </c>
    </row>
    <row r="2306" spans="1:15" x14ac:dyDescent="0.35">
      <c r="A2306" s="6" t="s">
        <v>3728</v>
      </c>
      <c r="B2306" s="16">
        <f t="shared" si="35"/>
        <v>45513</v>
      </c>
      <c r="K2306">
        <v>1</v>
      </c>
      <c r="O2306">
        <v>1</v>
      </c>
    </row>
    <row r="2307" spans="1:15" x14ac:dyDescent="0.35">
      <c r="A2307" s="6" t="s">
        <v>16857</v>
      </c>
      <c r="B2307" s="16">
        <f t="shared" ref="B2307:B2370" si="36">DATE(YEAR(LEFT(A2307,10)),MONTH(LEFT(A2307,10)),DAY(LEFT(A2307,10)))</f>
        <v>45513</v>
      </c>
      <c r="J2307">
        <v>1</v>
      </c>
      <c r="O2307">
        <v>1</v>
      </c>
    </row>
    <row r="2308" spans="1:15" x14ac:dyDescent="0.35">
      <c r="A2308" s="6" t="s">
        <v>3727</v>
      </c>
      <c r="B2308" s="16">
        <f t="shared" si="36"/>
        <v>45513</v>
      </c>
      <c r="K2308">
        <v>1</v>
      </c>
      <c r="O2308">
        <v>1</v>
      </c>
    </row>
    <row r="2309" spans="1:15" x14ac:dyDescent="0.35">
      <c r="A2309" s="6" t="s">
        <v>3726</v>
      </c>
      <c r="B2309" s="16">
        <f t="shared" si="36"/>
        <v>45513</v>
      </c>
      <c r="K2309">
        <v>1</v>
      </c>
      <c r="O2309">
        <v>1</v>
      </c>
    </row>
    <row r="2310" spans="1:15" x14ac:dyDescent="0.35">
      <c r="A2310" s="6" t="s">
        <v>16856</v>
      </c>
      <c r="B2310" s="16">
        <f t="shared" si="36"/>
        <v>45513</v>
      </c>
      <c r="J2310">
        <v>1</v>
      </c>
      <c r="O2310">
        <v>1</v>
      </c>
    </row>
    <row r="2311" spans="1:15" x14ac:dyDescent="0.35">
      <c r="A2311" s="6" t="s">
        <v>3725</v>
      </c>
      <c r="B2311" s="16">
        <f t="shared" si="36"/>
        <v>45513</v>
      </c>
      <c r="K2311">
        <v>1</v>
      </c>
      <c r="O2311">
        <v>1</v>
      </c>
    </row>
    <row r="2312" spans="1:15" x14ac:dyDescent="0.35">
      <c r="A2312" s="6" t="s">
        <v>3724</v>
      </c>
      <c r="B2312" s="16">
        <f t="shared" si="36"/>
        <v>45513</v>
      </c>
      <c r="K2312">
        <v>1</v>
      </c>
      <c r="O2312">
        <v>1</v>
      </c>
    </row>
    <row r="2313" spans="1:15" x14ac:dyDescent="0.35">
      <c r="A2313" s="6" t="s">
        <v>16855</v>
      </c>
      <c r="B2313" s="16">
        <f t="shared" si="36"/>
        <v>45513</v>
      </c>
      <c r="J2313">
        <v>1</v>
      </c>
      <c r="O2313">
        <v>1</v>
      </c>
    </row>
    <row r="2314" spans="1:15" x14ac:dyDescent="0.35">
      <c r="A2314" s="6" t="s">
        <v>16854</v>
      </c>
      <c r="B2314" s="16">
        <f t="shared" si="36"/>
        <v>45513</v>
      </c>
      <c r="J2314">
        <v>1</v>
      </c>
      <c r="O2314">
        <v>1</v>
      </c>
    </row>
    <row r="2315" spans="1:15" x14ac:dyDescent="0.35">
      <c r="A2315" s="6" t="s">
        <v>16853</v>
      </c>
      <c r="B2315" s="16">
        <f t="shared" si="36"/>
        <v>45513</v>
      </c>
      <c r="J2315">
        <v>1</v>
      </c>
      <c r="O2315">
        <v>1</v>
      </c>
    </row>
    <row r="2316" spans="1:15" x14ac:dyDescent="0.35">
      <c r="A2316" s="6" t="s">
        <v>3723</v>
      </c>
      <c r="B2316" s="16">
        <f t="shared" si="36"/>
        <v>45513</v>
      </c>
      <c r="L2316">
        <v>1</v>
      </c>
      <c r="O2316">
        <v>1</v>
      </c>
    </row>
    <row r="2317" spans="1:15" x14ac:dyDescent="0.35">
      <c r="A2317" s="6" t="s">
        <v>3722</v>
      </c>
      <c r="B2317" s="16">
        <f t="shared" si="36"/>
        <v>45513</v>
      </c>
      <c r="L2317">
        <v>1</v>
      </c>
      <c r="O2317">
        <v>1</v>
      </c>
    </row>
    <row r="2318" spans="1:15" x14ac:dyDescent="0.35">
      <c r="A2318" s="6" t="s">
        <v>3721</v>
      </c>
      <c r="B2318" s="16">
        <f t="shared" si="36"/>
        <v>45513</v>
      </c>
      <c r="L2318">
        <v>1</v>
      </c>
      <c r="O2318">
        <v>1</v>
      </c>
    </row>
    <row r="2319" spans="1:15" x14ac:dyDescent="0.35">
      <c r="A2319" s="6" t="s">
        <v>3720</v>
      </c>
      <c r="B2319" s="16">
        <f t="shared" si="36"/>
        <v>45513</v>
      </c>
      <c r="L2319">
        <v>1</v>
      </c>
      <c r="O2319">
        <v>1</v>
      </c>
    </row>
    <row r="2320" spans="1:15" x14ac:dyDescent="0.35">
      <c r="A2320" s="6" t="s">
        <v>3719</v>
      </c>
      <c r="B2320" s="16">
        <f t="shared" si="36"/>
        <v>45513</v>
      </c>
      <c r="L2320">
        <v>1</v>
      </c>
      <c r="O2320">
        <v>1</v>
      </c>
    </row>
    <row r="2321" spans="1:15" x14ac:dyDescent="0.35">
      <c r="A2321" s="6" t="s">
        <v>3718</v>
      </c>
      <c r="B2321" s="16">
        <f t="shared" si="36"/>
        <v>45513</v>
      </c>
      <c r="L2321">
        <v>1</v>
      </c>
      <c r="O2321">
        <v>1</v>
      </c>
    </row>
    <row r="2322" spans="1:15" x14ac:dyDescent="0.35">
      <c r="A2322" s="6" t="s">
        <v>3717</v>
      </c>
      <c r="B2322" s="16">
        <f t="shared" si="36"/>
        <v>45513</v>
      </c>
      <c r="L2322">
        <v>1</v>
      </c>
      <c r="O2322">
        <v>1</v>
      </c>
    </row>
    <row r="2323" spans="1:15" x14ac:dyDescent="0.35">
      <c r="A2323" s="6" t="s">
        <v>3716</v>
      </c>
      <c r="B2323" s="16">
        <f t="shared" si="36"/>
        <v>45513</v>
      </c>
      <c r="L2323">
        <v>1</v>
      </c>
      <c r="O2323">
        <v>1</v>
      </c>
    </row>
    <row r="2324" spans="1:15" x14ac:dyDescent="0.35">
      <c r="A2324" s="6" t="s">
        <v>3715</v>
      </c>
      <c r="B2324" s="16">
        <f t="shared" si="36"/>
        <v>45513</v>
      </c>
      <c r="L2324">
        <v>1</v>
      </c>
      <c r="O2324">
        <v>1</v>
      </c>
    </row>
    <row r="2325" spans="1:15" x14ac:dyDescent="0.35">
      <c r="A2325" s="6" t="s">
        <v>3714</v>
      </c>
      <c r="B2325" s="16">
        <f t="shared" si="36"/>
        <v>45513</v>
      </c>
      <c r="L2325">
        <v>1</v>
      </c>
      <c r="O2325">
        <v>1</v>
      </c>
    </row>
    <row r="2326" spans="1:15" x14ac:dyDescent="0.35">
      <c r="A2326" s="6" t="s">
        <v>3713</v>
      </c>
      <c r="B2326" s="16">
        <f t="shared" si="36"/>
        <v>45513</v>
      </c>
      <c r="L2326">
        <v>1</v>
      </c>
      <c r="O2326">
        <v>1</v>
      </c>
    </row>
    <row r="2327" spans="1:15" x14ac:dyDescent="0.35">
      <c r="A2327" s="6" t="s">
        <v>3712</v>
      </c>
      <c r="B2327" s="16">
        <f t="shared" si="36"/>
        <v>45513</v>
      </c>
      <c r="L2327">
        <v>1</v>
      </c>
      <c r="O2327">
        <v>1</v>
      </c>
    </row>
    <row r="2328" spans="1:15" x14ac:dyDescent="0.35">
      <c r="A2328" s="6" t="s">
        <v>3711</v>
      </c>
      <c r="B2328" s="16">
        <f t="shared" si="36"/>
        <v>45513</v>
      </c>
      <c r="L2328">
        <v>1</v>
      </c>
      <c r="O2328">
        <v>1</v>
      </c>
    </row>
    <row r="2329" spans="1:15" x14ac:dyDescent="0.35">
      <c r="A2329" s="6" t="s">
        <v>3710</v>
      </c>
      <c r="B2329" s="16">
        <f t="shared" si="36"/>
        <v>45513</v>
      </c>
      <c r="L2329">
        <v>1</v>
      </c>
      <c r="O2329">
        <v>1</v>
      </c>
    </row>
    <row r="2330" spans="1:15" x14ac:dyDescent="0.35">
      <c r="A2330" s="6" t="s">
        <v>3709</v>
      </c>
      <c r="B2330" s="16">
        <f t="shared" si="36"/>
        <v>45513</v>
      </c>
      <c r="L2330">
        <v>1</v>
      </c>
      <c r="O2330">
        <v>1</v>
      </c>
    </row>
    <row r="2331" spans="1:15" x14ac:dyDescent="0.35">
      <c r="A2331" s="6" t="s">
        <v>3708</v>
      </c>
      <c r="B2331" s="16">
        <f t="shared" si="36"/>
        <v>45513</v>
      </c>
      <c r="L2331">
        <v>1</v>
      </c>
      <c r="O2331">
        <v>1</v>
      </c>
    </row>
    <row r="2332" spans="1:15" x14ac:dyDescent="0.35">
      <c r="A2332" s="6" t="s">
        <v>3707</v>
      </c>
      <c r="B2332" s="16">
        <f t="shared" si="36"/>
        <v>45513</v>
      </c>
      <c r="L2332">
        <v>1</v>
      </c>
      <c r="O2332">
        <v>1</v>
      </c>
    </row>
    <row r="2333" spans="1:15" x14ac:dyDescent="0.35">
      <c r="A2333" s="6" t="s">
        <v>3706</v>
      </c>
      <c r="B2333" s="16">
        <f t="shared" si="36"/>
        <v>45513</v>
      </c>
      <c r="L2333">
        <v>1</v>
      </c>
      <c r="O2333">
        <v>1</v>
      </c>
    </row>
    <row r="2334" spans="1:15" x14ac:dyDescent="0.35">
      <c r="A2334" s="6" t="s">
        <v>3705</v>
      </c>
      <c r="B2334" s="16">
        <f t="shared" si="36"/>
        <v>45513</v>
      </c>
      <c r="L2334">
        <v>1</v>
      </c>
      <c r="O2334">
        <v>1</v>
      </c>
    </row>
    <row r="2335" spans="1:15" x14ac:dyDescent="0.35">
      <c r="A2335" s="6" t="s">
        <v>3704</v>
      </c>
      <c r="B2335" s="16">
        <f t="shared" si="36"/>
        <v>45513</v>
      </c>
      <c r="L2335">
        <v>1</v>
      </c>
      <c r="O2335">
        <v>1</v>
      </c>
    </row>
    <row r="2336" spans="1:15" x14ac:dyDescent="0.35">
      <c r="A2336" s="6" t="s">
        <v>3703</v>
      </c>
      <c r="B2336" s="16">
        <f t="shared" si="36"/>
        <v>45513</v>
      </c>
      <c r="L2336">
        <v>1</v>
      </c>
      <c r="O2336">
        <v>1</v>
      </c>
    </row>
    <row r="2337" spans="1:15" x14ac:dyDescent="0.35">
      <c r="A2337" s="6" t="s">
        <v>3702</v>
      </c>
      <c r="B2337" s="16">
        <f t="shared" si="36"/>
        <v>45513</v>
      </c>
      <c r="L2337">
        <v>1</v>
      </c>
      <c r="O2337">
        <v>1</v>
      </c>
    </row>
    <row r="2338" spans="1:15" x14ac:dyDescent="0.35">
      <c r="A2338" s="6" t="s">
        <v>3701</v>
      </c>
      <c r="B2338" s="16">
        <f t="shared" si="36"/>
        <v>45513</v>
      </c>
      <c r="L2338">
        <v>1</v>
      </c>
      <c r="O2338">
        <v>1</v>
      </c>
    </row>
    <row r="2339" spans="1:15" x14ac:dyDescent="0.35">
      <c r="A2339" s="6" t="s">
        <v>3700</v>
      </c>
      <c r="B2339" s="16">
        <f t="shared" si="36"/>
        <v>45513</v>
      </c>
      <c r="L2339">
        <v>1</v>
      </c>
      <c r="O2339">
        <v>1</v>
      </c>
    </row>
    <row r="2340" spans="1:15" x14ac:dyDescent="0.35">
      <c r="A2340" s="6" t="s">
        <v>3699</v>
      </c>
      <c r="B2340" s="16">
        <f t="shared" si="36"/>
        <v>45513</v>
      </c>
      <c r="L2340">
        <v>1</v>
      </c>
      <c r="O2340">
        <v>1</v>
      </c>
    </row>
    <row r="2341" spans="1:15" x14ac:dyDescent="0.35">
      <c r="A2341" s="6" t="s">
        <v>3698</v>
      </c>
      <c r="B2341" s="16">
        <f t="shared" si="36"/>
        <v>45513</v>
      </c>
      <c r="L2341">
        <v>1</v>
      </c>
      <c r="O2341">
        <v>1</v>
      </c>
    </row>
    <row r="2342" spans="1:15" x14ac:dyDescent="0.35">
      <c r="A2342" s="6" t="s">
        <v>3697</v>
      </c>
      <c r="B2342" s="16">
        <f t="shared" si="36"/>
        <v>45513</v>
      </c>
      <c r="L2342">
        <v>1</v>
      </c>
      <c r="O2342">
        <v>1</v>
      </c>
    </row>
    <row r="2343" spans="1:15" x14ac:dyDescent="0.35">
      <c r="A2343" s="6" t="s">
        <v>3696</v>
      </c>
      <c r="B2343" s="16">
        <f t="shared" si="36"/>
        <v>45513</v>
      </c>
      <c r="L2343">
        <v>1</v>
      </c>
      <c r="O2343">
        <v>1</v>
      </c>
    </row>
    <row r="2344" spans="1:15" x14ac:dyDescent="0.35">
      <c r="A2344" s="6" t="s">
        <v>3695</v>
      </c>
      <c r="B2344" s="16">
        <f t="shared" si="36"/>
        <v>45513</v>
      </c>
      <c r="L2344">
        <v>1</v>
      </c>
      <c r="O2344">
        <v>1</v>
      </c>
    </row>
    <row r="2345" spans="1:15" x14ac:dyDescent="0.35">
      <c r="A2345" s="6" t="s">
        <v>3694</v>
      </c>
      <c r="B2345" s="16">
        <f t="shared" si="36"/>
        <v>45513</v>
      </c>
      <c r="L2345">
        <v>1</v>
      </c>
      <c r="O2345">
        <v>1</v>
      </c>
    </row>
    <row r="2346" spans="1:15" x14ac:dyDescent="0.35">
      <c r="A2346" s="6" t="s">
        <v>3693</v>
      </c>
      <c r="B2346" s="16">
        <f t="shared" si="36"/>
        <v>45513</v>
      </c>
      <c r="L2346">
        <v>1</v>
      </c>
      <c r="O2346">
        <v>1</v>
      </c>
    </row>
    <row r="2347" spans="1:15" x14ac:dyDescent="0.35">
      <c r="A2347" s="6" t="s">
        <v>3692</v>
      </c>
      <c r="B2347" s="16">
        <f t="shared" si="36"/>
        <v>45513</v>
      </c>
      <c r="L2347">
        <v>1</v>
      </c>
      <c r="O2347">
        <v>1</v>
      </c>
    </row>
    <row r="2348" spans="1:15" x14ac:dyDescent="0.35">
      <c r="A2348" s="6" t="s">
        <v>3691</v>
      </c>
      <c r="B2348" s="16">
        <f t="shared" si="36"/>
        <v>45513</v>
      </c>
      <c r="L2348">
        <v>1</v>
      </c>
      <c r="O2348">
        <v>1</v>
      </c>
    </row>
    <row r="2349" spans="1:15" x14ac:dyDescent="0.35">
      <c r="A2349" s="6" t="s">
        <v>3690</v>
      </c>
      <c r="B2349" s="16">
        <f t="shared" si="36"/>
        <v>45513</v>
      </c>
      <c r="L2349">
        <v>1</v>
      </c>
      <c r="O2349">
        <v>1</v>
      </c>
    </row>
    <row r="2350" spans="1:15" x14ac:dyDescent="0.35">
      <c r="A2350" s="6" t="s">
        <v>3689</v>
      </c>
      <c r="B2350" s="16">
        <f t="shared" si="36"/>
        <v>45513</v>
      </c>
      <c r="L2350">
        <v>1</v>
      </c>
      <c r="O2350">
        <v>1</v>
      </c>
    </row>
    <row r="2351" spans="1:15" x14ac:dyDescent="0.35">
      <c r="A2351" s="6" t="s">
        <v>3688</v>
      </c>
      <c r="B2351" s="16">
        <f t="shared" si="36"/>
        <v>45513</v>
      </c>
      <c r="L2351">
        <v>1</v>
      </c>
      <c r="O2351">
        <v>1</v>
      </c>
    </row>
    <row r="2352" spans="1:15" x14ac:dyDescent="0.35">
      <c r="A2352" s="6" t="s">
        <v>3687</v>
      </c>
      <c r="B2352" s="16">
        <f t="shared" si="36"/>
        <v>45513</v>
      </c>
      <c r="L2352">
        <v>1</v>
      </c>
      <c r="O2352">
        <v>1</v>
      </c>
    </row>
    <row r="2353" spans="1:15" x14ac:dyDescent="0.35">
      <c r="A2353" s="6" t="s">
        <v>3686</v>
      </c>
      <c r="B2353" s="16">
        <f t="shared" si="36"/>
        <v>45513</v>
      </c>
      <c r="L2353">
        <v>1</v>
      </c>
      <c r="O2353">
        <v>1</v>
      </c>
    </row>
    <row r="2354" spans="1:15" x14ac:dyDescent="0.35">
      <c r="A2354" s="6" t="s">
        <v>3685</v>
      </c>
      <c r="B2354" s="16">
        <f t="shared" si="36"/>
        <v>45513</v>
      </c>
      <c r="L2354">
        <v>1</v>
      </c>
      <c r="O2354">
        <v>1</v>
      </c>
    </row>
    <row r="2355" spans="1:15" x14ac:dyDescent="0.35">
      <c r="A2355" s="6" t="s">
        <v>3684</v>
      </c>
      <c r="B2355" s="16">
        <f t="shared" si="36"/>
        <v>45513</v>
      </c>
      <c r="L2355">
        <v>1</v>
      </c>
      <c r="O2355">
        <v>1</v>
      </c>
    </row>
    <row r="2356" spans="1:15" x14ac:dyDescent="0.35">
      <c r="A2356" s="6" t="s">
        <v>3683</v>
      </c>
      <c r="B2356" s="16">
        <f t="shared" si="36"/>
        <v>45513</v>
      </c>
      <c r="L2356">
        <v>1</v>
      </c>
      <c r="O2356">
        <v>1</v>
      </c>
    </row>
    <row r="2357" spans="1:15" x14ac:dyDescent="0.35">
      <c r="A2357" s="6" t="s">
        <v>3682</v>
      </c>
      <c r="B2357" s="16">
        <f t="shared" si="36"/>
        <v>45513</v>
      </c>
      <c r="L2357">
        <v>1</v>
      </c>
      <c r="O2357">
        <v>1</v>
      </c>
    </row>
    <row r="2358" spans="1:15" x14ac:dyDescent="0.35">
      <c r="A2358" s="6" t="s">
        <v>3681</v>
      </c>
      <c r="B2358" s="16">
        <f t="shared" si="36"/>
        <v>45513</v>
      </c>
      <c r="L2358">
        <v>1</v>
      </c>
      <c r="O2358">
        <v>1</v>
      </c>
    </row>
    <row r="2359" spans="1:15" x14ac:dyDescent="0.35">
      <c r="A2359" s="6" t="s">
        <v>3680</v>
      </c>
      <c r="B2359" s="16">
        <f t="shared" si="36"/>
        <v>45513</v>
      </c>
      <c r="L2359">
        <v>1</v>
      </c>
      <c r="O2359">
        <v>1</v>
      </c>
    </row>
    <row r="2360" spans="1:15" x14ac:dyDescent="0.35">
      <c r="A2360" s="6" t="s">
        <v>3679</v>
      </c>
      <c r="B2360" s="16">
        <f t="shared" si="36"/>
        <v>45513</v>
      </c>
      <c r="L2360">
        <v>1</v>
      </c>
      <c r="O2360">
        <v>1</v>
      </c>
    </row>
    <row r="2361" spans="1:15" x14ac:dyDescent="0.35">
      <c r="A2361" s="6" t="s">
        <v>3678</v>
      </c>
      <c r="B2361" s="16">
        <f t="shared" si="36"/>
        <v>45513</v>
      </c>
      <c r="L2361">
        <v>1</v>
      </c>
      <c r="O2361">
        <v>1</v>
      </c>
    </row>
    <row r="2362" spans="1:15" x14ac:dyDescent="0.35">
      <c r="A2362" s="6" t="s">
        <v>3677</v>
      </c>
      <c r="B2362" s="16">
        <f t="shared" si="36"/>
        <v>45513</v>
      </c>
      <c r="L2362">
        <v>1</v>
      </c>
      <c r="O2362">
        <v>1</v>
      </c>
    </row>
    <row r="2363" spans="1:15" x14ac:dyDescent="0.35">
      <c r="A2363" s="6" t="s">
        <v>3676</v>
      </c>
      <c r="B2363" s="16">
        <f t="shared" si="36"/>
        <v>45513</v>
      </c>
      <c r="L2363">
        <v>1</v>
      </c>
      <c r="O2363">
        <v>1</v>
      </c>
    </row>
    <row r="2364" spans="1:15" x14ac:dyDescent="0.35">
      <c r="A2364" s="6" t="s">
        <v>3675</v>
      </c>
      <c r="B2364" s="16">
        <f t="shared" si="36"/>
        <v>45513</v>
      </c>
      <c r="L2364">
        <v>1</v>
      </c>
      <c r="O2364">
        <v>1</v>
      </c>
    </row>
    <row r="2365" spans="1:15" x14ac:dyDescent="0.35">
      <c r="A2365" s="6" t="s">
        <v>3674</v>
      </c>
      <c r="B2365" s="16">
        <f t="shared" si="36"/>
        <v>45513</v>
      </c>
      <c r="L2365">
        <v>1</v>
      </c>
      <c r="O2365">
        <v>1</v>
      </c>
    </row>
    <row r="2366" spans="1:15" x14ac:dyDescent="0.35">
      <c r="A2366" s="6" t="s">
        <v>3673</v>
      </c>
      <c r="B2366" s="16">
        <f t="shared" si="36"/>
        <v>45513</v>
      </c>
      <c r="L2366">
        <v>1</v>
      </c>
      <c r="O2366">
        <v>1</v>
      </c>
    </row>
    <row r="2367" spans="1:15" x14ac:dyDescent="0.35">
      <c r="A2367" s="6" t="s">
        <v>3672</v>
      </c>
      <c r="B2367" s="16">
        <f t="shared" si="36"/>
        <v>45513</v>
      </c>
      <c r="L2367">
        <v>1</v>
      </c>
      <c r="O2367">
        <v>1</v>
      </c>
    </row>
    <row r="2368" spans="1:15" x14ac:dyDescent="0.35">
      <c r="A2368" s="6" t="s">
        <v>3671</v>
      </c>
      <c r="B2368" s="16">
        <f t="shared" si="36"/>
        <v>45513</v>
      </c>
      <c r="L2368">
        <v>1</v>
      </c>
      <c r="O2368">
        <v>1</v>
      </c>
    </row>
    <row r="2369" spans="1:15" x14ac:dyDescent="0.35">
      <c r="A2369" s="6" t="s">
        <v>3670</v>
      </c>
      <c r="B2369" s="16">
        <f t="shared" si="36"/>
        <v>45513</v>
      </c>
      <c r="L2369">
        <v>1</v>
      </c>
      <c r="O2369">
        <v>1</v>
      </c>
    </row>
    <row r="2370" spans="1:15" x14ac:dyDescent="0.35">
      <c r="A2370" s="6" t="s">
        <v>3669</v>
      </c>
      <c r="B2370" s="16">
        <f t="shared" si="36"/>
        <v>45513</v>
      </c>
      <c r="L2370">
        <v>1</v>
      </c>
      <c r="O2370">
        <v>1</v>
      </c>
    </row>
    <row r="2371" spans="1:15" x14ac:dyDescent="0.35">
      <c r="A2371" s="6" t="s">
        <v>3668</v>
      </c>
      <c r="B2371" s="16">
        <f t="shared" ref="B2371:B2434" si="37">DATE(YEAR(LEFT(A2371,10)),MONTH(LEFT(A2371,10)),DAY(LEFT(A2371,10)))</f>
        <v>45513</v>
      </c>
      <c r="L2371">
        <v>1</v>
      </c>
      <c r="O2371">
        <v>1</v>
      </c>
    </row>
    <row r="2372" spans="1:15" x14ac:dyDescent="0.35">
      <c r="A2372" s="6" t="s">
        <v>3667</v>
      </c>
      <c r="B2372" s="16">
        <f t="shared" si="37"/>
        <v>45513</v>
      </c>
      <c r="L2372">
        <v>1</v>
      </c>
      <c r="O2372">
        <v>1</v>
      </c>
    </row>
    <row r="2373" spans="1:15" x14ac:dyDescent="0.35">
      <c r="A2373" s="6" t="s">
        <v>3666</v>
      </c>
      <c r="B2373" s="16">
        <f t="shared" si="37"/>
        <v>45513</v>
      </c>
      <c r="L2373">
        <v>1</v>
      </c>
      <c r="O2373">
        <v>1</v>
      </c>
    </row>
    <row r="2374" spans="1:15" x14ac:dyDescent="0.35">
      <c r="A2374" s="6" t="s">
        <v>3665</v>
      </c>
      <c r="B2374" s="16">
        <f t="shared" si="37"/>
        <v>45513</v>
      </c>
      <c r="L2374">
        <v>1</v>
      </c>
      <c r="O2374">
        <v>1</v>
      </c>
    </row>
    <row r="2375" spans="1:15" x14ac:dyDescent="0.35">
      <c r="A2375" s="6" t="s">
        <v>3664</v>
      </c>
      <c r="B2375" s="16">
        <f t="shared" si="37"/>
        <v>45513</v>
      </c>
      <c r="L2375">
        <v>1</v>
      </c>
      <c r="O2375">
        <v>1</v>
      </c>
    </row>
    <row r="2376" spans="1:15" x14ac:dyDescent="0.35">
      <c r="A2376" s="6" t="s">
        <v>3663</v>
      </c>
      <c r="B2376" s="16">
        <f t="shared" si="37"/>
        <v>45513</v>
      </c>
      <c r="L2376">
        <v>1</v>
      </c>
      <c r="O2376">
        <v>1</v>
      </c>
    </row>
    <row r="2377" spans="1:15" x14ac:dyDescent="0.35">
      <c r="A2377" s="6" t="s">
        <v>3662</v>
      </c>
      <c r="B2377" s="16">
        <f t="shared" si="37"/>
        <v>45513</v>
      </c>
      <c r="L2377">
        <v>1</v>
      </c>
      <c r="O2377">
        <v>1</v>
      </c>
    </row>
    <row r="2378" spans="1:15" x14ac:dyDescent="0.35">
      <c r="A2378" s="6" t="s">
        <v>3661</v>
      </c>
      <c r="B2378" s="16">
        <f t="shared" si="37"/>
        <v>45513</v>
      </c>
      <c r="L2378">
        <v>1</v>
      </c>
      <c r="O2378">
        <v>1</v>
      </c>
    </row>
    <row r="2379" spans="1:15" x14ac:dyDescent="0.35">
      <c r="A2379" s="6" t="s">
        <v>3660</v>
      </c>
      <c r="B2379" s="16">
        <f t="shared" si="37"/>
        <v>45513</v>
      </c>
      <c r="L2379">
        <v>1</v>
      </c>
      <c r="O2379">
        <v>1</v>
      </c>
    </row>
    <row r="2380" spans="1:15" x14ac:dyDescent="0.35">
      <c r="A2380" s="6" t="s">
        <v>3659</v>
      </c>
      <c r="B2380" s="16">
        <f t="shared" si="37"/>
        <v>45513</v>
      </c>
      <c r="L2380">
        <v>1</v>
      </c>
      <c r="O2380">
        <v>1</v>
      </c>
    </row>
    <row r="2381" spans="1:15" x14ac:dyDescent="0.35">
      <c r="A2381" s="6" t="s">
        <v>3658</v>
      </c>
      <c r="B2381" s="16">
        <f t="shared" si="37"/>
        <v>45513</v>
      </c>
      <c r="L2381">
        <v>1</v>
      </c>
      <c r="O2381">
        <v>1</v>
      </c>
    </row>
    <row r="2382" spans="1:15" x14ac:dyDescent="0.35">
      <c r="A2382" s="6" t="s">
        <v>3657</v>
      </c>
      <c r="B2382" s="16">
        <f t="shared" si="37"/>
        <v>45513</v>
      </c>
      <c r="L2382">
        <v>1</v>
      </c>
      <c r="O2382">
        <v>1</v>
      </c>
    </row>
    <row r="2383" spans="1:15" x14ac:dyDescent="0.35">
      <c r="A2383" s="6" t="s">
        <v>3656</v>
      </c>
      <c r="B2383" s="16">
        <f t="shared" si="37"/>
        <v>45513</v>
      </c>
      <c r="L2383">
        <v>1</v>
      </c>
      <c r="O2383">
        <v>1</v>
      </c>
    </row>
    <row r="2384" spans="1:15" x14ac:dyDescent="0.35">
      <c r="A2384" s="6" t="s">
        <v>3655</v>
      </c>
      <c r="B2384" s="16">
        <f t="shared" si="37"/>
        <v>45513</v>
      </c>
      <c r="L2384">
        <v>1</v>
      </c>
      <c r="O2384">
        <v>1</v>
      </c>
    </row>
    <row r="2385" spans="1:15" x14ac:dyDescent="0.35">
      <c r="A2385" s="6" t="s">
        <v>3654</v>
      </c>
      <c r="B2385" s="16">
        <f t="shared" si="37"/>
        <v>45513</v>
      </c>
      <c r="L2385">
        <v>1</v>
      </c>
      <c r="O2385">
        <v>1</v>
      </c>
    </row>
    <row r="2386" spans="1:15" x14ac:dyDescent="0.35">
      <c r="A2386" s="6" t="s">
        <v>3653</v>
      </c>
      <c r="B2386" s="16">
        <f t="shared" si="37"/>
        <v>45513</v>
      </c>
      <c r="L2386">
        <v>1</v>
      </c>
      <c r="O2386">
        <v>1</v>
      </c>
    </row>
    <row r="2387" spans="1:15" x14ac:dyDescent="0.35">
      <c r="A2387" s="6" t="s">
        <v>3652</v>
      </c>
      <c r="B2387" s="16">
        <f t="shared" si="37"/>
        <v>45513</v>
      </c>
      <c r="L2387">
        <v>1</v>
      </c>
      <c r="O2387">
        <v>1</v>
      </c>
    </row>
    <row r="2388" spans="1:15" x14ac:dyDescent="0.35">
      <c r="A2388" s="6" t="s">
        <v>3651</v>
      </c>
      <c r="B2388" s="16">
        <f t="shared" si="37"/>
        <v>45513</v>
      </c>
      <c r="L2388">
        <v>1</v>
      </c>
      <c r="O2388">
        <v>1</v>
      </c>
    </row>
    <row r="2389" spans="1:15" x14ac:dyDescent="0.35">
      <c r="A2389" s="6" t="s">
        <v>3650</v>
      </c>
      <c r="B2389" s="16">
        <f t="shared" si="37"/>
        <v>45513</v>
      </c>
      <c r="L2389">
        <v>1</v>
      </c>
      <c r="O2389">
        <v>1</v>
      </c>
    </row>
    <row r="2390" spans="1:15" x14ac:dyDescent="0.35">
      <c r="A2390" s="6" t="s">
        <v>3649</v>
      </c>
      <c r="B2390" s="16">
        <f t="shared" si="37"/>
        <v>45513</v>
      </c>
      <c r="L2390">
        <v>1</v>
      </c>
      <c r="O2390">
        <v>1</v>
      </c>
    </row>
    <row r="2391" spans="1:15" x14ac:dyDescent="0.35">
      <c r="A2391" s="6" t="s">
        <v>3648</v>
      </c>
      <c r="B2391" s="16">
        <f t="shared" si="37"/>
        <v>45513</v>
      </c>
      <c r="L2391">
        <v>1</v>
      </c>
      <c r="O2391">
        <v>1</v>
      </c>
    </row>
    <row r="2392" spans="1:15" x14ac:dyDescent="0.35">
      <c r="A2392" s="6" t="s">
        <v>3647</v>
      </c>
      <c r="B2392" s="16">
        <f t="shared" si="37"/>
        <v>45513</v>
      </c>
      <c r="L2392">
        <v>1</v>
      </c>
      <c r="O2392">
        <v>1</v>
      </c>
    </row>
    <row r="2393" spans="1:15" x14ac:dyDescent="0.35">
      <c r="A2393" s="6" t="s">
        <v>3646</v>
      </c>
      <c r="B2393" s="16">
        <f t="shared" si="37"/>
        <v>45513</v>
      </c>
      <c r="L2393">
        <v>1</v>
      </c>
      <c r="O2393">
        <v>1</v>
      </c>
    </row>
    <row r="2394" spans="1:15" x14ac:dyDescent="0.35">
      <c r="A2394" s="6" t="s">
        <v>3645</v>
      </c>
      <c r="B2394" s="16">
        <f t="shared" si="37"/>
        <v>45513</v>
      </c>
      <c r="L2394">
        <v>1</v>
      </c>
      <c r="O2394">
        <v>1</v>
      </c>
    </row>
    <row r="2395" spans="1:15" x14ac:dyDescent="0.35">
      <c r="A2395" s="6" t="s">
        <v>3644</v>
      </c>
      <c r="B2395" s="16">
        <f t="shared" si="37"/>
        <v>45513</v>
      </c>
      <c r="L2395">
        <v>1</v>
      </c>
      <c r="O2395">
        <v>1</v>
      </c>
    </row>
    <row r="2396" spans="1:15" x14ac:dyDescent="0.35">
      <c r="A2396" s="6" t="s">
        <v>3643</v>
      </c>
      <c r="B2396" s="16">
        <f t="shared" si="37"/>
        <v>45513</v>
      </c>
      <c r="L2396">
        <v>1</v>
      </c>
      <c r="O2396">
        <v>1</v>
      </c>
    </row>
    <row r="2397" spans="1:15" x14ac:dyDescent="0.35">
      <c r="A2397" s="6" t="s">
        <v>3642</v>
      </c>
      <c r="B2397" s="16">
        <f t="shared" si="37"/>
        <v>45513</v>
      </c>
      <c r="L2397">
        <v>1</v>
      </c>
      <c r="O2397">
        <v>1</v>
      </c>
    </row>
    <row r="2398" spans="1:15" x14ac:dyDescent="0.35">
      <c r="A2398" s="6" t="s">
        <v>3641</v>
      </c>
      <c r="B2398" s="16">
        <f t="shared" si="37"/>
        <v>45513</v>
      </c>
      <c r="L2398">
        <v>1</v>
      </c>
      <c r="O2398">
        <v>1</v>
      </c>
    </row>
    <row r="2399" spans="1:15" x14ac:dyDescent="0.35">
      <c r="A2399" s="6" t="s">
        <v>3640</v>
      </c>
      <c r="B2399" s="16">
        <f t="shared" si="37"/>
        <v>45513</v>
      </c>
      <c r="L2399">
        <v>1</v>
      </c>
      <c r="O2399">
        <v>1</v>
      </c>
    </row>
    <row r="2400" spans="1:15" x14ac:dyDescent="0.35">
      <c r="A2400" s="6" t="s">
        <v>3639</v>
      </c>
      <c r="B2400" s="16">
        <f t="shared" si="37"/>
        <v>45513</v>
      </c>
      <c r="L2400">
        <v>1</v>
      </c>
      <c r="O2400">
        <v>1</v>
      </c>
    </row>
    <row r="2401" spans="1:15" x14ac:dyDescent="0.35">
      <c r="A2401" s="6" t="s">
        <v>3638</v>
      </c>
      <c r="B2401" s="16">
        <f t="shared" si="37"/>
        <v>45513</v>
      </c>
      <c r="L2401">
        <v>1</v>
      </c>
      <c r="O2401">
        <v>1</v>
      </c>
    </row>
    <row r="2402" spans="1:15" x14ac:dyDescent="0.35">
      <c r="A2402" s="6" t="s">
        <v>3637</v>
      </c>
      <c r="B2402" s="16">
        <f t="shared" si="37"/>
        <v>45513</v>
      </c>
      <c r="L2402">
        <v>1</v>
      </c>
      <c r="O2402">
        <v>1</v>
      </c>
    </row>
    <row r="2403" spans="1:15" x14ac:dyDescent="0.35">
      <c r="A2403" s="6" t="s">
        <v>3636</v>
      </c>
      <c r="B2403" s="16">
        <f t="shared" si="37"/>
        <v>45513</v>
      </c>
      <c r="L2403">
        <v>1</v>
      </c>
      <c r="O2403">
        <v>1</v>
      </c>
    </row>
    <row r="2404" spans="1:15" x14ac:dyDescent="0.35">
      <c r="A2404" s="6" t="s">
        <v>3635</v>
      </c>
      <c r="B2404" s="16">
        <f t="shared" si="37"/>
        <v>45513</v>
      </c>
      <c r="L2404">
        <v>1</v>
      </c>
      <c r="O2404">
        <v>1</v>
      </c>
    </row>
    <row r="2405" spans="1:15" x14ac:dyDescent="0.35">
      <c r="A2405" s="6" t="s">
        <v>3634</v>
      </c>
      <c r="B2405" s="16">
        <f t="shared" si="37"/>
        <v>45513</v>
      </c>
      <c r="L2405">
        <v>1</v>
      </c>
      <c r="O2405">
        <v>1</v>
      </c>
    </row>
    <row r="2406" spans="1:15" x14ac:dyDescent="0.35">
      <c r="A2406" s="6" t="s">
        <v>3633</v>
      </c>
      <c r="B2406" s="16">
        <f t="shared" si="37"/>
        <v>45513</v>
      </c>
      <c r="L2406">
        <v>1</v>
      </c>
      <c r="O2406">
        <v>1</v>
      </c>
    </row>
    <row r="2407" spans="1:15" x14ac:dyDescent="0.35">
      <c r="A2407" s="6" t="s">
        <v>3632</v>
      </c>
      <c r="B2407" s="16">
        <f t="shared" si="37"/>
        <v>45513</v>
      </c>
      <c r="L2407">
        <v>1</v>
      </c>
      <c r="O2407">
        <v>1</v>
      </c>
    </row>
    <row r="2408" spans="1:15" x14ac:dyDescent="0.35">
      <c r="A2408" s="6" t="s">
        <v>3631</v>
      </c>
      <c r="B2408" s="16">
        <f t="shared" si="37"/>
        <v>45513</v>
      </c>
      <c r="L2408">
        <v>1</v>
      </c>
      <c r="O2408">
        <v>1</v>
      </c>
    </row>
    <row r="2409" spans="1:15" x14ac:dyDescent="0.35">
      <c r="A2409" s="6" t="s">
        <v>3630</v>
      </c>
      <c r="B2409" s="16">
        <f t="shared" si="37"/>
        <v>45513</v>
      </c>
      <c r="L2409">
        <v>1</v>
      </c>
      <c r="O2409">
        <v>1</v>
      </c>
    </row>
    <row r="2410" spans="1:15" x14ac:dyDescent="0.35">
      <c r="A2410" s="6" t="s">
        <v>3629</v>
      </c>
      <c r="B2410" s="16">
        <f t="shared" si="37"/>
        <v>45513</v>
      </c>
      <c r="L2410">
        <v>1</v>
      </c>
      <c r="O2410">
        <v>1</v>
      </c>
    </row>
    <row r="2411" spans="1:15" x14ac:dyDescent="0.35">
      <c r="A2411" s="6" t="s">
        <v>3628</v>
      </c>
      <c r="B2411" s="16">
        <f t="shared" si="37"/>
        <v>45513</v>
      </c>
      <c r="L2411">
        <v>1</v>
      </c>
      <c r="O2411">
        <v>1</v>
      </c>
    </row>
    <row r="2412" spans="1:15" x14ac:dyDescent="0.35">
      <c r="A2412" s="6" t="s">
        <v>3627</v>
      </c>
      <c r="B2412" s="16">
        <f t="shared" si="37"/>
        <v>45513</v>
      </c>
      <c r="L2412">
        <v>1</v>
      </c>
      <c r="O2412">
        <v>1</v>
      </c>
    </row>
    <row r="2413" spans="1:15" x14ac:dyDescent="0.35">
      <c r="A2413" s="6" t="s">
        <v>3626</v>
      </c>
      <c r="B2413" s="16">
        <f t="shared" si="37"/>
        <v>45513</v>
      </c>
      <c r="L2413">
        <v>1</v>
      </c>
      <c r="O2413">
        <v>1</v>
      </c>
    </row>
    <row r="2414" spans="1:15" x14ac:dyDescent="0.35">
      <c r="A2414" s="6" t="s">
        <v>3625</v>
      </c>
      <c r="B2414" s="16">
        <f t="shared" si="37"/>
        <v>45513</v>
      </c>
      <c r="L2414">
        <v>1</v>
      </c>
      <c r="O2414">
        <v>1</v>
      </c>
    </row>
    <row r="2415" spans="1:15" x14ac:dyDescent="0.35">
      <c r="A2415" s="6" t="s">
        <v>3624</v>
      </c>
      <c r="B2415" s="16">
        <f t="shared" si="37"/>
        <v>45513</v>
      </c>
      <c r="L2415">
        <v>1</v>
      </c>
      <c r="O2415">
        <v>1</v>
      </c>
    </row>
    <row r="2416" spans="1:15" x14ac:dyDescent="0.35">
      <c r="A2416" s="6" t="s">
        <v>3623</v>
      </c>
      <c r="B2416" s="16">
        <f t="shared" si="37"/>
        <v>45513</v>
      </c>
      <c r="L2416">
        <v>1</v>
      </c>
      <c r="O2416">
        <v>1</v>
      </c>
    </row>
    <row r="2417" spans="1:15" x14ac:dyDescent="0.35">
      <c r="A2417" s="6" t="s">
        <v>3622</v>
      </c>
      <c r="B2417" s="16">
        <f t="shared" si="37"/>
        <v>45513</v>
      </c>
      <c r="L2417">
        <v>1</v>
      </c>
      <c r="O2417">
        <v>1</v>
      </c>
    </row>
    <row r="2418" spans="1:15" x14ac:dyDescent="0.35">
      <c r="A2418" s="6" t="s">
        <v>3621</v>
      </c>
      <c r="B2418" s="16">
        <f t="shared" si="37"/>
        <v>45513</v>
      </c>
      <c r="L2418">
        <v>1</v>
      </c>
      <c r="O2418">
        <v>1</v>
      </c>
    </row>
    <row r="2419" spans="1:15" x14ac:dyDescent="0.35">
      <c r="A2419" s="6" t="s">
        <v>3620</v>
      </c>
      <c r="B2419" s="16">
        <f t="shared" si="37"/>
        <v>45513</v>
      </c>
      <c r="L2419">
        <v>1</v>
      </c>
      <c r="O2419">
        <v>1</v>
      </c>
    </row>
    <row r="2420" spans="1:15" x14ac:dyDescent="0.35">
      <c r="A2420" s="6" t="s">
        <v>3619</v>
      </c>
      <c r="B2420" s="16">
        <f t="shared" si="37"/>
        <v>45513</v>
      </c>
      <c r="L2420">
        <v>1</v>
      </c>
      <c r="O2420">
        <v>1</v>
      </c>
    </row>
    <row r="2421" spans="1:15" x14ac:dyDescent="0.35">
      <c r="A2421" s="6" t="s">
        <v>3618</v>
      </c>
      <c r="B2421" s="16">
        <f t="shared" si="37"/>
        <v>45513</v>
      </c>
      <c r="L2421">
        <v>1</v>
      </c>
      <c r="O2421">
        <v>1</v>
      </c>
    </row>
    <row r="2422" spans="1:15" x14ac:dyDescent="0.35">
      <c r="A2422" s="6" t="s">
        <v>3617</v>
      </c>
      <c r="B2422" s="16">
        <f t="shared" si="37"/>
        <v>45513</v>
      </c>
      <c r="L2422">
        <v>1</v>
      </c>
      <c r="O2422">
        <v>1</v>
      </c>
    </row>
    <row r="2423" spans="1:15" x14ac:dyDescent="0.35">
      <c r="A2423" s="6" t="s">
        <v>3616</v>
      </c>
      <c r="B2423" s="16">
        <f t="shared" si="37"/>
        <v>45513</v>
      </c>
      <c r="L2423">
        <v>1</v>
      </c>
      <c r="O2423">
        <v>1</v>
      </c>
    </row>
    <row r="2424" spans="1:15" x14ac:dyDescent="0.35">
      <c r="A2424" s="6" t="s">
        <v>3615</v>
      </c>
      <c r="B2424" s="16">
        <f t="shared" si="37"/>
        <v>45513</v>
      </c>
      <c r="L2424">
        <v>1</v>
      </c>
      <c r="O2424">
        <v>1</v>
      </c>
    </row>
    <row r="2425" spans="1:15" x14ac:dyDescent="0.35">
      <c r="A2425" s="6" t="s">
        <v>3614</v>
      </c>
      <c r="B2425" s="16">
        <f t="shared" si="37"/>
        <v>45513</v>
      </c>
      <c r="L2425">
        <v>1</v>
      </c>
      <c r="O2425">
        <v>1</v>
      </c>
    </row>
    <row r="2426" spans="1:15" x14ac:dyDescent="0.35">
      <c r="A2426" s="6" t="s">
        <v>3613</v>
      </c>
      <c r="B2426" s="16">
        <f t="shared" si="37"/>
        <v>45513</v>
      </c>
      <c r="L2426">
        <v>1</v>
      </c>
      <c r="O2426">
        <v>1</v>
      </c>
    </row>
    <row r="2427" spans="1:15" x14ac:dyDescent="0.35">
      <c r="A2427" s="6" t="s">
        <v>3612</v>
      </c>
      <c r="B2427" s="16">
        <f t="shared" si="37"/>
        <v>45513</v>
      </c>
      <c r="L2427">
        <v>1</v>
      </c>
      <c r="O2427">
        <v>1</v>
      </c>
    </row>
    <row r="2428" spans="1:15" x14ac:dyDescent="0.35">
      <c r="A2428" s="6" t="s">
        <v>3611</v>
      </c>
      <c r="B2428" s="16">
        <f t="shared" si="37"/>
        <v>45513</v>
      </c>
      <c r="L2428">
        <v>1</v>
      </c>
      <c r="O2428">
        <v>1</v>
      </c>
    </row>
    <row r="2429" spans="1:15" x14ac:dyDescent="0.35">
      <c r="A2429" s="6" t="s">
        <v>3610</v>
      </c>
      <c r="B2429" s="16">
        <f t="shared" si="37"/>
        <v>45513</v>
      </c>
      <c r="L2429">
        <v>1</v>
      </c>
      <c r="O2429">
        <v>1</v>
      </c>
    </row>
    <row r="2430" spans="1:15" x14ac:dyDescent="0.35">
      <c r="A2430" s="6" t="s">
        <v>3609</v>
      </c>
      <c r="B2430" s="16">
        <f t="shared" si="37"/>
        <v>45513</v>
      </c>
      <c r="L2430">
        <v>1</v>
      </c>
      <c r="O2430">
        <v>1</v>
      </c>
    </row>
    <row r="2431" spans="1:15" x14ac:dyDescent="0.35">
      <c r="A2431" s="6" t="s">
        <v>3608</v>
      </c>
      <c r="B2431" s="16">
        <f t="shared" si="37"/>
        <v>45513</v>
      </c>
      <c r="L2431">
        <v>1</v>
      </c>
      <c r="O2431">
        <v>1</v>
      </c>
    </row>
    <row r="2432" spans="1:15" x14ac:dyDescent="0.35">
      <c r="A2432" s="6" t="s">
        <v>3607</v>
      </c>
      <c r="B2432" s="16">
        <f t="shared" si="37"/>
        <v>45513</v>
      </c>
      <c r="L2432">
        <v>1</v>
      </c>
      <c r="O2432">
        <v>1</v>
      </c>
    </row>
    <row r="2433" spans="1:15" x14ac:dyDescent="0.35">
      <c r="A2433" s="6" t="s">
        <v>3606</v>
      </c>
      <c r="B2433" s="16">
        <f t="shared" si="37"/>
        <v>45513</v>
      </c>
      <c r="L2433">
        <v>1</v>
      </c>
      <c r="O2433">
        <v>1</v>
      </c>
    </row>
    <row r="2434" spans="1:15" x14ac:dyDescent="0.35">
      <c r="A2434" s="6" t="s">
        <v>3605</v>
      </c>
      <c r="B2434" s="16">
        <f t="shared" si="37"/>
        <v>45513</v>
      </c>
      <c r="L2434">
        <v>1</v>
      </c>
      <c r="O2434">
        <v>1</v>
      </c>
    </row>
    <row r="2435" spans="1:15" x14ac:dyDescent="0.35">
      <c r="A2435" s="6" t="s">
        <v>3604</v>
      </c>
      <c r="B2435" s="16">
        <f t="shared" ref="B2435:B2498" si="38">DATE(YEAR(LEFT(A2435,10)),MONTH(LEFT(A2435,10)),DAY(LEFT(A2435,10)))</f>
        <v>45513</v>
      </c>
      <c r="L2435">
        <v>1</v>
      </c>
      <c r="O2435">
        <v>1</v>
      </c>
    </row>
    <row r="2436" spans="1:15" x14ac:dyDescent="0.35">
      <c r="A2436" s="6" t="s">
        <v>3603</v>
      </c>
      <c r="B2436" s="16">
        <f t="shared" si="38"/>
        <v>45513</v>
      </c>
      <c r="L2436">
        <v>1</v>
      </c>
      <c r="O2436">
        <v>1</v>
      </c>
    </row>
    <row r="2437" spans="1:15" x14ac:dyDescent="0.35">
      <c r="A2437" s="6" t="s">
        <v>3602</v>
      </c>
      <c r="B2437" s="16">
        <f t="shared" si="38"/>
        <v>45513</v>
      </c>
      <c r="L2437">
        <v>1</v>
      </c>
      <c r="O2437">
        <v>1</v>
      </c>
    </row>
    <row r="2438" spans="1:15" x14ac:dyDescent="0.35">
      <c r="A2438" s="6" t="s">
        <v>3601</v>
      </c>
      <c r="B2438" s="16">
        <f t="shared" si="38"/>
        <v>45513</v>
      </c>
      <c r="L2438">
        <v>1</v>
      </c>
      <c r="O2438">
        <v>1</v>
      </c>
    </row>
    <row r="2439" spans="1:15" x14ac:dyDescent="0.35">
      <c r="A2439" s="6" t="s">
        <v>3600</v>
      </c>
      <c r="B2439" s="16">
        <f t="shared" si="38"/>
        <v>45513</v>
      </c>
      <c r="L2439">
        <v>1</v>
      </c>
      <c r="O2439">
        <v>1</v>
      </c>
    </row>
    <row r="2440" spans="1:15" x14ac:dyDescent="0.35">
      <c r="A2440" s="6" t="s">
        <v>3599</v>
      </c>
      <c r="B2440" s="16">
        <f t="shared" si="38"/>
        <v>45513</v>
      </c>
      <c r="L2440">
        <v>1</v>
      </c>
      <c r="O2440">
        <v>1</v>
      </c>
    </row>
    <row r="2441" spans="1:15" x14ac:dyDescent="0.35">
      <c r="A2441" s="6" t="s">
        <v>3598</v>
      </c>
      <c r="B2441" s="16">
        <f t="shared" si="38"/>
        <v>45513</v>
      </c>
      <c r="L2441">
        <v>1</v>
      </c>
      <c r="O2441">
        <v>1</v>
      </c>
    </row>
    <row r="2442" spans="1:15" x14ac:dyDescent="0.35">
      <c r="A2442" s="6" t="s">
        <v>3597</v>
      </c>
      <c r="B2442" s="16">
        <f t="shared" si="38"/>
        <v>45513</v>
      </c>
      <c r="L2442">
        <v>1</v>
      </c>
      <c r="O2442">
        <v>1</v>
      </c>
    </row>
    <row r="2443" spans="1:15" x14ac:dyDescent="0.35">
      <c r="A2443" s="6" t="s">
        <v>3596</v>
      </c>
      <c r="B2443" s="16">
        <f t="shared" si="38"/>
        <v>45513</v>
      </c>
      <c r="L2443">
        <v>1</v>
      </c>
      <c r="O2443">
        <v>1</v>
      </c>
    </row>
    <row r="2444" spans="1:15" x14ac:dyDescent="0.35">
      <c r="A2444" s="6" t="s">
        <v>3595</v>
      </c>
      <c r="B2444" s="16">
        <f t="shared" si="38"/>
        <v>45513</v>
      </c>
      <c r="L2444">
        <v>1</v>
      </c>
      <c r="O2444">
        <v>1</v>
      </c>
    </row>
    <row r="2445" spans="1:15" x14ac:dyDescent="0.35">
      <c r="A2445" s="6" t="s">
        <v>3594</v>
      </c>
      <c r="B2445" s="16">
        <f t="shared" si="38"/>
        <v>45513</v>
      </c>
      <c r="L2445">
        <v>1</v>
      </c>
      <c r="O2445">
        <v>1</v>
      </c>
    </row>
    <row r="2446" spans="1:15" x14ac:dyDescent="0.35">
      <c r="A2446" s="6" t="s">
        <v>3593</v>
      </c>
      <c r="B2446" s="16">
        <f t="shared" si="38"/>
        <v>45513</v>
      </c>
      <c r="L2446">
        <v>1</v>
      </c>
      <c r="O2446">
        <v>1</v>
      </c>
    </row>
    <row r="2447" spans="1:15" x14ac:dyDescent="0.35">
      <c r="A2447" s="6" t="s">
        <v>3592</v>
      </c>
      <c r="B2447" s="16">
        <f t="shared" si="38"/>
        <v>45513</v>
      </c>
      <c r="L2447">
        <v>1</v>
      </c>
      <c r="O2447">
        <v>1</v>
      </c>
    </row>
    <row r="2448" spans="1:15" x14ac:dyDescent="0.35">
      <c r="A2448" s="6" t="s">
        <v>3591</v>
      </c>
      <c r="B2448" s="16">
        <f t="shared" si="38"/>
        <v>45513</v>
      </c>
      <c r="L2448">
        <v>1</v>
      </c>
      <c r="O2448">
        <v>1</v>
      </c>
    </row>
    <row r="2449" spans="1:15" x14ac:dyDescent="0.35">
      <c r="A2449" s="6" t="s">
        <v>3590</v>
      </c>
      <c r="B2449" s="16">
        <f t="shared" si="38"/>
        <v>45513</v>
      </c>
      <c r="L2449">
        <v>2</v>
      </c>
      <c r="O2449">
        <v>2</v>
      </c>
    </row>
    <row r="2450" spans="1:15" x14ac:dyDescent="0.35">
      <c r="A2450" s="6" t="s">
        <v>3589</v>
      </c>
      <c r="B2450" s="16">
        <f t="shared" si="38"/>
        <v>45513</v>
      </c>
      <c r="L2450">
        <v>1</v>
      </c>
      <c r="O2450">
        <v>1</v>
      </c>
    </row>
    <row r="2451" spans="1:15" x14ac:dyDescent="0.35">
      <c r="A2451" s="6" t="s">
        <v>3588</v>
      </c>
      <c r="B2451" s="16">
        <f t="shared" si="38"/>
        <v>45513</v>
      </c>
      <c r="L2451">
        <v>1</v>
      </c>
      <c r="O2451">
        <v>1</v>
      </c>
    </row>
    <row r="2452" spans="1:15" x14ac:dyDescent="0.35">
      <c r="A2452" s="6" t="s">
        <v>3587</v>
      </c>
      <c r="B2452" s="16">
        <f t="shared" si="38"/>
        <v>45513</v>
      </c>
      <c r="L2452">
        <v>2</v>
      </c>
      <c r="O2452">
        <v>2</v>
      </c>
    </row>
    <row r="2453" spans="1:15" x14ac:dyDescent="0.35">
      <c r="A2453" s="6" t="s">
        <v>3586</v>
      </c>
      <c r="B2453" s="16">
        <f t="shared" si="38"/>
        <v>45513</v>
      </c>
      <c r="L2453">
        <v>1</v>
      </c>
      <c r="O2453">
        <v>1</v>
      </c>
    </row>
    <row r="2454" spans="1:15" x14ac:dyDescent="0.35">
      <c r="A2454" s="6" t="s">
        <v>3585</v>
      </c>
      <c r="B2454" s="16">
        <f t="shared" si="38"/>
        <v>45513</v>
      </c>
      <c r="L2454">
        <v>1</v>
      </c>
      <c r="O2454">
        <v>1</v>
      </c>
    </row>
    <row r="2455" spans="1:15" x14ac:dyDescent="0.35">
      <c r="A2455" s="6" t="s">
        <v>3584</v>
      </c>
      <c r="B2455" s="16">
        <f t="shared" si="38"/>
        <v>45513</v>
      </c>
      <c r="L2455">
        <v>2</v>
      </c>
      <c r="O2455">
        <v>2</v>
      </c>
    </row>
    <row r="2456" spans="1:15" x14ac:dyDescent="0.35">
      <c r="A2456" s="6" t="s">
        <v>3583</v>
      </c>
      <c r="B2456" s="16">
        <f t="shared" si="38"/>
        <v>45513</v>
      </c>
      <c r="L2456">
        <v>1</v>
      </c>
      <c r="O2456">
        <v>1</v>
      </c>
    </row>
    <row r="2457" spans="1:15" x14ac:dyDescent="0.35">
      <c r="A2457" s="6" t="s">
        <v>3582</v>
      </c>
      <c r="B2457" s="16">
        <f t="shared" si="38"/>
        <v>45513</v>
      </c>
      <c r="L2457">
        <v>1</v>
      </c>
      <c r="O2457">
        <v>1</v>
      </c>
    </row>
    <row r="2458" spans="1:15" x14ac:dyDescent="0.35">
      <c r="A2458" s="6" t="s">
        <v>3581</v>
      </c>
      <c r="B2458" s="16">
        <f t="shared" si="38"/>
        <v>45513</v>
      </c>
      <c r="L2458">
        <v>1</v>
      </c>
      <c r="O2458">
        <v>1</v>
      </c>
    </row>
    <row r="2459" spans="1:15" x14ac:dyDescent="0.35">
      <c r="A2459" s="6" t="s">
        <v>3580</v>
      </c>
      <c r="B2459" s="16">
        <f t="shared" si="38"/>
        <v>45513</v>
      </c>
      <c r="L2459">
        <v>1</v>
      </c>
      <c r="O2459">
        <v>1</v>
      </c>
    </row>
    <row r="2460" spans="1:15" x14ac:dyDescent="0.35">
      <c r="A2460" s="6" t="s">
        <v>3579</v>
      </c>
      <c r="B2460" s="16">
        <f t="shared" si="38"/>
        <v>45513</v>
      </c>
      <c r="L2460">
        <v>1</v>
      </c>
      <c r="O2460">
        <v>1</v>
      </c>
    </row>
    <row r="2461" spans="1:15" x14ac:dyDescent="0.35">
      <c r="A2461" s="6" t="s">
        <v>3578</v>
      </c>
      <c r="B2461" s="16">
        <f t="shared" si="38"/>
        <v>45513</v>
      </c>
      <c r="L2461">
        <v>1</v>
      </c>
      <c r="O2461">
        <v>1</v>
      </c>
    </row>
    <row r="2462" spans="1:15" x14ac:dyDescent="0.35">
      <c r="A2462" s="6" t="s">
        <v>3577</v>
      </c>
      <c r="B2462" s="16">
        <f t="shared" si="38"/>
        <v>45513</v>
      </c>
      <c r="L2462">
        <v>1</v>
      </c>
      <c r="O2462">
        <v>1</v>
      </c>
    </row>
    <row r="2463" spans="1:15" x14ac:dyDescent="0.35">
      <c r="A2463" s="6" t="s">
        <v>3576</v>
      </c>
      <c r="B2463" s="16">
        <f t="shared" si="38"/>
        <v>45513</v>
      </c>
      <c r="L2463">
        <v>1</v>
      </c>
      <c r="O2463">
        <v>1</v>
      </c>
    </row>
    <row r="2464" spans="1:15" x14ac:dyDescent="0.35">
      <c r="A2464" s="6" t="s">
        <v>3575</v>
      </c>
      <c r="B2464" s="16">
        <f t="shared" si="38"/>
        <v>45513</v>
      </c>
      <c r="L2464">
        <v>1</v>
      </c>
      <c r="O2464">
        <v>1</v>
      </c>
    </row>
    <row r="2465" spans="1:15" x14ac:dyDescent="0.35">
      <c r="A2465" s="6" t="s">
        <v>3574</v>
      </c>
      <c r="B2465" s="16">
        <f t="shared" si="38"/>
        <v>45513</v>
      </c>
      <c r="L2465">
        <v>1</v>
      </c>
      <c r="O2465">
        <v>1</v>
      </c>
    </row>
    <row r="2466" spans="1:15" x14ac:dyDescent="0.35">
      <c r="A2466" s="6" t="s">
        <v>3573</v>
      </c>
      <c r="B2466" s="16">
        <f t="shared" si="38"/>
        <v>45513</v>
      </c>
      <c r="L2466">
        <v>1</v>
      </c>
      <c r="O2466">
        <v>1</v>
      </c>
    </row>
    <row r="2467" spans="1:15" x14ac:dyDescent="0.35">
      <c r="A2467" s="6" t="s">
        <v>3572</v>
      </c>
      <c r="B2467" s="16">
        <f t="shared" si="38"/>
        <v>45513</v>
      </c>
      <c r="L2467">
        <v>1</v>
      </c>
      <c r="O2467">
        <v>1</v>
      </c>
    </row>
    <row r="2468" spans="1:15" x14ac:dyDescent="0.35">
      <c r="A2468" s="6" t="s">
        <v>3571</v>
      </c>
      <c r="B2468" s="16">
        <f t="shared" si="38"/>
        <v>45513</v>
      </c>
      <c r="L2468">
        <v>1</v>
      </c>
      <c r="O2468">
        <v>1</v>
      </c>
    </row>
    <row r="2469" spans="1:15" x14ac:dyDescent="0.35">
      <c r="A2469" s="6" t="s">
        <v>3570</v>
      </c>
      <c r="B2469" s="16">
        <f t="shared" si="38"/>
        <v>45513</v>
      </c>
      <c r="L2469">
        <v>2</v>
      </c>
      <c r="O2469">
        <v>2</v>
      </c>
    </row>
    <row r="2470" spans="1:15" x14ac:dyDescent="0.35">
      <c r="A2470" s="6" t="s">
        <v>3569</v>
      </c>
      <c r="B2470" s="16">
        <f t="shared" si="38"/>
        <v>45513</v>
      </c>
      <c r="L2470">
        <v>1</v>
      </c>
      <c r="O2470">
        <v>1</v>
      </c>
    </row>
    <row r="2471" spans="1:15" x14ac:dyDescent="0.35">
      <c r="A2471" s="6" t="s">
        <v>3568</v>
      </c>
      <c r="B2471" s="16">
        <f t="shared" si="38"/>
        <v>45513</v>
      </c>
      <c r="L2471">
        <v>1</v>
      </c>
      <c r="O2471">
        <v>1</v>
      </c>
    </row>
    <row r="2472" spans="1:15" x14ac:dyDescent="0.35">
      <c r="A2472" s="6" t="s">
        <v>3567</v>
      </c>
      <c r="B2472" s="16">
        <f t="shared" si="38"/>
        <v>45513</v>
      </c>
      <c r="L2472">
        <v>1</v>
      </c>
      <c r="O2472">
        <v>1</v>
      </c>
    </row>
    <row r="2473" spans="1:15" x14ac:dyDescent="0.35">
      <c r="A2473" s="6" t="s">
        <v>3566</v>
      </c>
      <c r="B2473" s="16">
        <f t="shared" si="38"/>
        <v>45513</v>
      </c>
      <c r="L2473">
        <v>1</v>
      </c>
      <c r="O2473">
        <v>1</v>
      </c>
    </row>
    <row r="2474" spans="1:15" x14ac:dyDescent="0.35">
      <c r="A2474" s="6" t="s">
        <v>3565</v>
      </c>
      <c r="B2474" s="16">
        <f t="shared" si="38"/>
        <v>45513</v>
      </c>
      <c r="L2474">
        <v>2</v>
      </c>
      <c r="O2474">
        <v>2</v>
      </c>
    </row>
    <row r="2475" spans="1:15" x14ac:dyDescent="0.35">
      <c r="A2475" s="6" t="s">
        <v>3564</v>
      </c>
      <c r="B2475" s="16">
        <f t="shared" si="38"/>
        <v>45513</v>
      </c>
      <c r="L2475">
        <v>1</v>
      </c>
      <c r="O2475">
        <v>1</v>
      </c>
    </row>
    <row r="2476" spans="1:15" x14ac:dyDescent="0.35">
      <c r="A2476" s="6" t="s">
        <v>3563</v>
      </c>
      <c r="B2476" s="16">
        <f t="shared" si="38"/>
        <v>45513</v>
      </c>
      <c r="L2476">
        <v>1</v>
      </c>
      <c r="O2476">
        <v>1</v>
      </c>
    </row>
    <row r="2477" spans="1:15" x14ac:dyDescent="0.35">
      <c r="A2477" s="6" t="s">
        <v>3562</v>
      </c>
      <c r="B2477" s="16">
        <f t="shared" si="38"/>
        <v>45513</v>
      </c>
      <c r="L2477">
        <v>2</v>
      </c>
      <c r="O2477">
        <v>2</v>
      </c>
    </row>
    <row r="2478" spans="1:15" x14ac:dyDescent="0.35">
      <c r="A2478" s="6" t="s">
        <v>3561</v>
      </c>
      <c r="B2478" s="16">
        <f t="shared" si="38"/>
        <v>45513</v>
      </c>
      <c r="L2478">
        <v>1</v>
      </c>
      <c r="O2478">
        <v>1</v>
      </c>
    </row>
    <row r="2479" spans="1:15" x14ac:dyDescent="0.35">
      <c r="A2479" s="6" t="s">
        <v>3560</v>
      </c>
      <c r="B2479" s="16">
        <f t="shared" si="38"/>
        <v>45513</v>
      </c>
      <c r="L2479">
        <v>1</v>
      </c>
      <c r="O2479">
        <v>1</v>
      </c>
    </row>
    <row r="2480" spans="1:15" x14ac:dyDescent="0.35">
      <c r="A2480" s="6" t="s">
        <v>3559</v>
      </c>
      <c r="B2480" s="16">
        <f t="shared" si="38"/>
        <v>45513</v>
      </c>
      <c r="L2480">
        <v>1</v>
      </c>
      <c r="O2480">
        <v>1</v>
      </c>
    </row>
    <row r="2481" spans="1:15" x14ac:dyDescent="0.35">
      <c r="A2481" s="6" t="s">
        <v>3558</v>
      </c>
      <c r="B2481" s="16">
        <f t="shared" si="38"/>
        <v>45513</v>
      </c>
      <c r="L2481">
        <v>1</v>
      </c>
      <c r="O2481">
        <v>1</v>
      </c>
    </row>
    <row r="2482" spans="1:15" x14ac:dyDescent="0.35">
      <c r="A2482" s="6" t="s">
        <v>3557</v>
      </c>
      <c r="B2482" s="16">
        <f t="shared" si="38"/>
        <v>45513</v>
      </c>
      <c r="L2482">
        <v>1</v>
      </c>
      <c r="O2482">
        <v>1</v>
      </c>
    </row>
    <row r="2483" spans="1:15" x14ac:dyDescent="0.35">
      <c r="A2483" s="6" t="s">
        <v>3556</v>
      </c>
      <c r="B2483" s="16">
        <f t="shared" si="38"/>
        <v>45513</v>
      </c>
      <c r="L2483">
        <v>1</v>
      </c>
      <c r="O2483">
        <v>1</v>
      </c>
    </row>
    <row r="2484" spans="1:15" x14ac:dyDescent="0.35">
      <c r="A2484" s="6" t="s">
        <v>3555</v>
      </c>
      <c r="B2484" s="16">
        <f t="shared" si="38"/>
        <v>45513</v>
      </c>
      <c r="L2484">
        <v>1</v>
      </c>
      <c r="O2484">
        <v>1</v>
      </c>
    </row>
    <row r="2485" spans="1:15" x14ac:dyDescent="0.35">
      <c r="A2485" s="6" t="s">
        <v>3554</v>
      </c>
      <c r="B2485" s="16">
        <f t="shared" si="38"/>
        <v>45513</v>
      </c>
      <c r="L2485">
        <v>1</v>
      </c>
      <c r="O2485">
        <v>1</v>
      </c>
    </row>
    <row r="2486" spans="1:15" x14ac:dyDescent="0.35">
      <c r="A2486" s="6" t="s">
        <v>3553</v>
      </c>
      <c r="B2486" s="16">
        <f t="shared" si="38"/>
        <v>45513</v>
      </c>
      <c r="L2486">
        <v>2</v>
      </c>
      <c r="O2486">
        <v>2</v>
      </c>
    </row>
    <row r="2487" spans="1:15" x14ac:dyDescent="0.35">
      <c r="A2487" s="6" t="s">
        <v>3552</v>
      </c>
      <c r="B2487" s="16">
        <f t="shared" si="38"/>
        <v>45513</v>
      </c>
      <c r="L2487">
        <v>1</v>
      </c>
      <c r="O2487">
        <v>1</v>
      </c>
    </row>
    <row r="2488" spans="1:15" x14ac:dyDescent="0.35">
      <c r="A2488" s="6" t="s">
        <v>3551</v>
      </c>
      <c r="B2488" s="16">
        <f t="shared" si="38"/>
        <v>45513</v>
      </c>
      <c r="L2488">
        <v>1</v>
      </c>
      <c r="O2488">
        <v>1</v>
      </c>
    </row>
    <row r="2489" spans="1:15" x14ac:dyDescent="0.35">
      <c r="A2489" s="6" t="s">
        <v>3550</v>
      </c>
      <c r="B2489" s="16">
        <f t="shared" si="38"/>
        <v>45513</v>
      </c>
      <c r="L2489">
        <v>2</v>
      </c>
      <c r="O2489">
        <v>2</v>
      </c>
    </row>
    <row r="2490" spans="1:15" x14ac:dyDescent="0.35">
      <c r="A2490" s="6" t="s">
        <v>3549</v>
      </c>
      <c r="B2490" s="16">
        <f t="shared" si="38"/>
        <v>45513</v>
      </c>
      <c r="L2490">
        <v>1</v>
      </c>
      <c r="O2490">
        <v>1</v>
      </c>
    </row>
    <row r="2491" spans="1:15" x14ac:dyDescent="0.35">
      <c r="A2491" s="6" t="s">
        <v>3548</v>
      </c>
      <c r="B2491" s="16">
        <f t="shared" si="38"/>
        <v>45513</v>
      </c>
      <c r="L2491">
        <v>1</v>
      </c>
      <c r="O2491">
        <v>1</v>
      </c>
    </row>
    <row r="2492" spans="1:15" x14ac:dyDescent="0.35">
      <c r="A2492" s="6" t="s">
        <v>3547</v>
      </c>
      <c r="B2492" s="16">
        <f t="shared" si="38"/>
        <v>45513</v>
      </c>
      <c r="L2492">
        <v>1</v>
      </c>
      <c r="O2492">
        <v>1</v>
      </c>
    </row>
    <row r="2493" spans="1:15" x14ac:dyDescent="0.35">
      <c r="A2493" s="6" t="s">
        <v>3546</v>
      </c>
      <c r="B2493" s="16">
        <f t="shared" si="38"/>
        <v>45513</v>
      </c>
      <c r="L2493">
        <v>1</v>
      </c>
      <c r="O2493">
        <v>1</v>
      </c>
    </row>
    <row r="2494" spans="1:15" x14ac:dyDescent="0.35">
      <c r="A2494" s="6" t="s">
        <v>3545</v>
      </c>
      <c r="B2494" s="16">
        <f t="shared" si="38"/>
        <v>45513</v>
      </c>
      <c r="L2494">
        <v>1</v>
      </c>
      <c r="O2494">
        <v>1</v>
      </c>
    </row>
    <row r="2495" spans="1:15" x14ac:dyDescent="0.35">
      <c r="A2495" s="6" t="s">
        <v>3544</v>
      </c>
      <c r="B2495" s="16">
        <f t="shared" si="38"/>
        <v>45513</v>
      </c>
      <c r="L2495">
        <v>1</v>
      </c>
      <c r="O2495">
        <v>1</v>
      </c>
    </row>
    <row r="2496" spans="1:15" x14ac:dyDescent="0.35">
      <c r="A2496" s="6" t="s">
        <v>3543</v>
      </c>
      <c r="B2496" s="16">
        <f t="shared" si="38"/>
        <v>45513</v>
      </c>
      <c r="L2496">
        <v>2</v>
      </c>
      <c r="O2496">
        <v>2</v>
      </c>
    </row>
    <row r="2497" spans="1:15" x14ac:dyDescent="0.35">
      <c r="A2497" s="6" t="s">
        <v>3542</v>
      </c>
      <c r="B2497" s="16">
        <f t="shared" si="38"/>
        <v>45513</v>
      </c>
      <c r="L2497">
        <v>1</v>
      </c>
      <c r="O2497">
        <v>1</v>
      </c>
    </row>
    <row r="2498" spans="1:15" x14ac:dyDescent="0.35">
      <c r="A2498" s="6" t="s">
        <v>3541</v>
      </c>
      <c r="B2498" s="16">
        <f t="shared" si="38"/>
        <v>45513</v>
      </c>
      <c r="L2498">
        <v>1</v>
      </c>
      <c r="O2498">
        <v>1</v>
      </c>
    </row>
    <row r="2499" spans="1:15" x14ac:dyDescent="0.35">
      <c r="A2499" s="6" t="s">
        <v>3540</v>
      </c>
      <c r="B2499" s="16">
        <f t="shared" ref="B2499:B2562" si="39">DATE(YEAR(LEFT(A2499,10)),MONTH(LEFT(A2499,10)),DAY(LEFT(A2499,10)))</f>
        <v>45513</v>
      </c>
      <c r="L2499">
        <v>1</v>
      </c>
      <c r="O2499">
        <v>1</v>
      </c>
    </row>
    <row r="2500" spans="1:15" x14ac:dyDescent="0.35">
      <c r="A2500" s="6" t="s">
        <v>3539</v>
      </c>
      <c r="B2500" s="16">
        <f t="shared" si="39"/>
        <v>45513</v>
      </c>
      <c r="L2500">
        <v>1</v>
      </c>
      <c r="O2500">
        <v>1</v>
      </c>
    </row>
    <row r="2501" spans="1:15" x14ac:dyDescent="0.35">
      <c r="A2501" s="6" t="s">
        <v>3538</v>
      </c>
      <c r="B2501" s="16">
        <f t="shared" si="39"/>
        <v>45513</v>
      </c>
      <c r="L2501">
        <v>1</v>
      </c>
      <c r="O2501">
        <v>1</v>
      </c>
    </row>
    <row r="2502" spans="1:15" x14ac:dyDescent="0.35">
      <c r="A2502" s="6" t="s">
        <v>3537</v>
      </c>
      <c r="B2502" s="16">
        <f t="shared" si="39"/>
        <v>45513</v>
      </c>
      <c r="L2502">
        <v>1</v>
      </c>
      <c r="O2502">
        <v>1</v>
      </c>
    </row>
    <row r="2503" spans="1:15" x14ac:dyDescent="0.35">
      <c r="A2503" s="6" t="s">
        <v>3536</v>
      </c>
      <c r="B2503" s="16">
        <f t="shared" si="39"/>
        <v>45513</v>
      </c>
      <c r="L2503">
        <v>1</v>
      </c>
      <c r="O2503">
        <v>1</v>
      </c>
    </row>
    <row r="2504" spans="1:15" x14ac:dyDescent="0.35">
      <c r="A2504" s="6" t="s">
        <v>3535</v>
      </c>
      <c r="B2504" s="16">
        <f t="shared" si="39"/>
        <v>45513</v>
      </c>
      <c r="L2504">
        <v>1</v>
      </c>
      <c r="O2504">
        <v>1</v>
      </c>
    </row>
    <row r="2505" spans="1:15" x14ac:dyDescent="0.35">
      <c r="A2505" s="6" t="s">
        <v>3534</v>
      </c>
      <c r="B2505" s="16">
        <f t="shared" si="39"/>
        <v>45513</v>
      </c>
      <c r="L2505">
        <v>1</v>
      </c>
      <c r="O2505">
        <v>1</v>
      </c>
    </row>
    <row r="2506" spans="1:15" x14ac:dyDescent="0.35">
      <c r="A2506" s="6" t="s">
        <v>3533</v>
      </c>
      <c r="B2506" s="16">
        <f t="shared" si="39"/>
        <v>45513</v>
      </c>
      <c r="L2506">
        <v>1</v>
      </c>
      <c r="O2506">
        <v>1</v>
      </c>
    </row>
    <row r="2507" spans="1:15" x14ac:dyDescent="0.35">
      <c r="A2507" s="6" t="s">
        <v>3532</v>
      </c>
      <c r="B2507" s="16">
        <f t="shared" si="39"/>
        <v>45513</v>
      </c>
      <c r="L2507">
        <v>1</v>
      </c>
      <c r="O2507">
        <v>1</v>
      </c>
    </row>
    <row r="2508" spans="1:15" x14ac:dyDescent="0.35">
      <c r="A2508" s="6" t="s">
        <v>3531</v>
      </c>
      <c r="B2508" s="16">
        <f t="shared" si="39"/>
        <v>45513</v>
      </c>
      <c r="L2508">
        <v>1</v>
      </c>
      <c r="O2508">
        <v>1</v>
      </c>
    </row>
    <row r="2509" spans="1:15" x14ac:dyDescent="0.35">
      <c r="A2509" s="6" t="s">
        <v>3530</v>
      </c>
      <c r="B2509" s="16">
        <f t="shared" si="39"/>
        <v>45513</v>
      </c>
      <c r="L2509">
        <v>1</v>
      </c>
      <c r="O2509">
        <v>1</v>
      </c>
    </row>
    <row r="2510" spans="1:15" x14ac:dyDescent="0.35">
      <c r="A2510" s="6" t="s">
        <v>3529</v>
      </c>
      <c r="B2510" s="16">
        <f t="shared" si="39"/>
        <v>45513</v>
      </c>
      <c r="L2510">
        <v>1</v>
      </c>
      <c r="O2510">
        <v>1</v>
      </c>
    </row>
    <row r="2511" spans="1:15" x14ac:dyDescent="0.35">
      <c r="A2511" s="6" t="s">
        <v>3528</v>
      </c>
      <c r="B2511" s="16">
        <f t="shared" si="39"/>
        <v>45513</v>
      </c>
      <c r="L2511">
        <v>1</v>
      </c>
      <c r="O2511">
        <v>1</v>
      </c>
    </row>
    <row r="2512" spans="1:15" x14ac:dyDescent="0.35">
      <c r="A2512" s="6" t="s">
        <v>3527</v>
      </c>
      <c r="B2512" s="16">
        <f t="shared" si="39"/>
        <v>45513</v>
      </c>
      <c r="L2512">
        <v>1</v>
      </c>
      <c r="O2512">
        <v>1</v>
      </c>
    </row>
    <row r="2513" spans="1:15" x14ac:dyDescent="0.35">
      <c r="A2513" s="6" t="s">
        <v>3526</v>
      </c>
      <c r="B2513" s="16">
        <f t="shared" si="39"/>
        <v>45513</v>
      </c>
      <c r="L2513">
        <v>1</v>
      </c>
      <c r="O2513">
        <v>1</v>
      </c>
    </row>
    <row r="2514" spans="1:15" x14ac:dyDescent="0.35">
      <c r="A2514" s="6" t="s">
        <v>3525</v>
      </c>
      <c r="B2514" s="16">
        <f t="shared" si="39"/>
        <v>45513</v>
      </c>
      <c r="L2514">
        <v>1</v>
      </c>
      <c r="O2514">
        <v>1</v>
      </c>
    </row>
    <row r="2515" spans="1:15" x14ac:dyDescent="0.35">
      <c r="A2515" s="6" t="s">
        <v>3524</v>
      </c>
      <c r="B2515" s="16">
        <f t="shared" si="39"/>
        <v>45513</v>
      </c>
      <c r="L2515">
        <v>1</v>
      </c>
      <c r="O2515">
        <v>1</v>
      </c>
    </row>
    <row r="2516" spans="1:15" x14ac:dyDescent="0.35">
      <c r="A2516" s="6" t="s">
        <v>3523</v>
      </c>
      <c r="B2516" s="16">
        <f t="shared" si="39"/>
        <v>45513</v>
      </c>
      <c r="L2516">
        <v>1</v>
      </c>
      <c r="O2516">
        <v>1</v>
      </c>
    </row>
    <row r="2517" spans="1:15" x14ac:dyDescent="0.35">
      <c r="A2517" s="6" t="s">
        <v>3522</v>
      </c>
      <c r="B2517" s="16">
        <f t="shared" si="39"/>
        <v>45513</v>
      </c>
      <c r="L2517">
        <v>1</v>
      </c>
      <c r="O2517">
        <v>1</v>
      </c>
    </row>
    <row r="2518" spans="1:15" x14ac:dyDescent="0.35">
      <c r="A2518" s="6" t="s">
        <v>3521</v>
      </c>
      <c r="B2518" s="16">
        <f t="shared" si="39"/>
        <v>45513</v>
      </c>
      <c r="L2518">
        <v>1</v>
      </c>
      <c r="O2518">
        <v>1</v>
      </c>
    </row>
    <row r="2519" spans="1:15" x14ac:dyDescent="0.35">
      <c r="A2519" s="6" t="s">
        <v>3520</v>
      </c>
      <c r="B2519" s="16">
        <f t="shared" si="39"/>
        <v>45513</v>
      </c>
      <c r="L2519">
        <v>1</v>
      </c>
      <c r="O2519">
        <v>1</v>
      </c>
    </row>
    <row r="2520" spans="1:15" x14ac:dyDescent="0.35">
      <c r="A2520" s="6" t="s">
        <v>3519</v>
      </c>
      <c r="B2520" s="16">
        <f t="shared" si="39"/>
        <v>45513</v>
      </c>
      <c r="L2520">
        <v>1</v>
      </c>
      <c r="O2520">
        <v>1</v>
      </c>
    </row>
    <row r="2521" spans="1:15" x14ac:dyDescent="0.35">
      <c r="A2521" s="6" t="s">
        <v>9658</v>
      </c>
      <c r="B2521" s="16">
        <f t="shared" si="39"/>
        <v>45514</v>
      </c>
      <c r="I2521">
        <v>1</v>
      </c>
      <c r="O2521">
        <v>1</v>
      </c>
    </row>
    <row r="2522" spans="1:15" x14ac:dyDescent="0.35">
      <c r="A2522" s="6" t="s">
        <v>9657</v>
      </c>
      <c r="B2522" s="16">
        <f t="shared" si="39"/>
        <v>45514</v>
      </c>
      <c r="I2522">
        <v>1</v>
      </c>
      <c r="O2522">
        <v>1</v>
      </c>
    </row>
    <row r="2523" spans="1:15" x14ac:dyDescent="0.35">
      <c r="A2523" s="6" t="s">
        <v>9656</v>
      </c>
      <c r="B2523" s="16">
        <f t="shared" si="39"/>
        <v>45514</v>
      </c>
      <c r="I2523">
        <v>1</v>
      </c>
      <c r="O2523">
        <v>1</v>
      </c>
    </row>
    <row r="2524" spans="1:15" x14ac:dyDescent="0.35">
      <c r="A2524" s="6" t="s">
        <v>9655</v>
      </c>
      <c r="B2524" s="16">
        <f t="shared" si="39"/>
        <v>45514</v>
      </c>
      <c r="H2524">
        <v>1</v>
      </c>
      <c r="O2524">
        <v>1</v>
      </c>
    </row>
    <row r="2525" spans="1:15" x14ac:dyDescent="0.35">
      <c r="A2525" s="6" t="s">
        <v>9654</v>
      </c>
      <c r="B2525" s="16">
        <f t="shared" si="39"/>
        <v>45514</v>
      </c>
      <c r="H2525">
        <v>1</v>
      </c>
      <c r="O2525">
        <v>1</v>
      </c>
    </row>
    <row r="2526" spans="1:15" x14ac:dyDescent="0.35">
      <c r="A2526" s="6" t="s">
        <v>9521</v>
      </c>
      <c r="B2526" s="16">
        <f t="shared" si="39"/>
        <v>45516</v>
      </c>
      <c r="G2526">
        <v>1</v>
      </c>
      <c r="O2526">
        <v>1</v>
      </c>
    </row>
    <row r="2527" spans="1:15" x14ac:dyDescent="0.35">
      <c r="A2527" s="6" t="s">
        <v>9520</v>
      </c>
      <c r="B2527" s="16">
        <f t="shared" si="39"/>
        <v>45516</v>
      </c>
      <c r="G2527">
        <v>1</v>
      </c>
      <c r="O2527">
        <v>1</v>
      </c>
    </row>
    <row r="2528" spans="1:15" x14ac:dyDescent="0.35">
      <c r="A2528" s="6" t="s">
        <v>9519</v>
      </c>
      <c r="B2528" s="16">
        <f t="shared" si="39"/>
        <v>45516</v>
      </c>
      <c r="G2528">
        <v>1</v>
      </c>
      <c r="O2528">
        <v>1</v>
      </c>
    </row>
    <row r="2529" spans="1:15" x14ac:dyDescent="0.35">
      <c r="A2529" s="6" t="s">
        <v>9518</v>
      </c>
      <c r="B2529" s="16">
        <f t="shared" si="39"/>
        <v>45516</v>
      </c>
      <c r="G2529">
        <v>1</v>
      </c>
      <c r="O2529">
        <v>1</v>
      </c>
    </row>
    <row r="2530" spans="1:15" x14ac:dyDescent="0.35">
      <c r="A2530" s="6" t="s">
        <v>9517</v>
      </c>
      <c r="B2530" s="16">
        <f t="shared" si="39"/>
        <v>45516</v>
      </c>
      <c r="G2530">
        <v>2</v>
      </c>
      <c r="O2530">
        <v>2</v>
      </c>
    </row>
    <row r="2531" spans="1:15" x14ac:dyDescent="0.35">
      <c r="A2531" s="6" t="s">
        <v>9516</v>
      </c>
      <c r="B2531" s="16">
        <f t="shared" si="39"/>
        <v>45516</v>
      </c>
      <c r="G2531">
        <v>1</v>
      </c>
      <c r="O2531">
        <v>1</v>
      </c>
    </row>
    <row r="2532" spans="1:15" x14ac:dyDescent="0.35">
      <c r="A2532" s="6" t="s">
        <v>9515</v>
      </c>
      <c r="B2532" s="16">
        <f t="shared" si="39"/>
        <v>45516</v>
      </c>
      <c r="G2532">
        <v>1</v>
      </c>
      <c r="O2532">
        <v>1</v>
      </c>
    </row>
    <row r="2533" spans="1:15" x14ac:dyDescent="0.35">
      <c r="A2533" s="6" t="s">
        <v>9514</v>
      </c>
      <c r="B2533" s="16">
        <f t="shared" si="39"/>
        <v>45516</v>
      </c>
      <c r="G2533">
        <v>2</v>
      </c>
      <c r="O2533">
        <v>2</v>
      </c>
    </row>
    <row r="2534" spans="1:15" x14ac:dyDescent="0.35">
      <c r="A2534" s="6" t="s">
        <v>9513</v>
      </c>
      <c r="B2534" s="16">
        <f t="shared" si="39"/>
        <v>45516</v>
      </c>
      <c r="G2534">
        <v>1</v>
      </c>
      <c r="O2534">
        <v>1</v>
      </c>
    </row>
    <row r="2535" spans="1:15" x14ac:dyDescent="0.35">
      <c r="A2535" s="6" t="s">
        <v>9512</v>
      </c>
      <c r="B2535" s="16">
        <f t="shared" si="39"/>
        <v>45516</v>
      </c>
      <c r="G2535">
        <v>1</v>
      </c>
      <c r="O2535">
        <v>1</v>
      </c>
    </row>
    <row r="2536" spans="1:15" x14ac:dyDescent="0.35">
      <c r="A2536" s="6" t="s">
        <v>9511</v>
      </c>
      <c r="B2536" s="16">
        <f t="shared" si="39"/>
        <v>45516</v>
      </c>
      <c r="G2536">
        <v>1</v>
      </c>
      <c r="O2536">
        <v>1</v>
      </c>
    </row>
    <row r="2537" spans="1:15" x14ac:dyDescent="0.35">
      <c r="A2537" s="6" t="s">
        <v>9510</v>
      </c>
      <c r="B2537" s="16">
        <f t="shared" si="39"/>
        <v>45516</v>
      </c>
      <c r="G2537">
        <v>1</v>
      </c>
      <c r="O2537">
        <v>1</v>
      </c>
    </row>
    <row r="2538" spans="1:15" x14ac:dyDescent="0.35">
      <c r="A2538" s="6" t="s">
        <v>9509</v>
      </c>
      <c r="B2538" s="16">
        <f t="shared" si="39"/>
        <v>45516</v>
      </c>
      <c r="G2538">
        <v>1</v>
      </c>
      <c r="O2538">
        <v>1</v>
      </c>
    </row>
    <row r="2539" spans="1:15" x14ac:dyDescent="0.35">
      <c r="A2539" s="6" t="s">
        <v>9508</v>
      </c>
      <c r="B2539" s="16">
        <f t="shared" si="39"/>
        <v>45516</v>
      </c>
      <c r="G2539">
        <v>1</v>
      </c>
      <c r="O2539">
        <v>1</v>
      </c>
    </row>
    <row r="2540" spans="1:15" x14ac:dyDescent="0.35">
      <c r="A2540" s="6" t="s">
        <v>9507</v>
      </c>
      <c r="B2540" s="16">
        <f t="shared" si="39"/>
        <v>45516</v>
      </c>
      <c r="G2540">
        <v>1</v>
      </c>
      <c r="O2540">
        <v>1</v>
      </c>
    </row>
    <row r="2541" spans="1:15" x14ac:dyDescent="0.35">
      <c r="A2541" s="6" t="s">
        <v>9506</v>
      </c>
      <c r="B2541" s="16">
        <f t="shared" si="39"/>
        <v>45516</v>
      </c>
      <c r="G2541">
        <v>2</v>
      </c>
      <c r="O2541">
        <v>2</v>
      </c>
    </row>
    <row r="2542" spans="1:15" x14ac:dyDescent="0.35">
      <c r="A2542" s="6" t="s">
        <v>9505</v>
      </c>
      <c r="B2542" s="16">
        <f t="shared" si="39"/>
        <v>45516</v>
      </c>
      <c r="G2542">
        <v>1</v>
      </c>
      <c r="O2542">
        <v>1</v>
      </c>
    </row>
    <row r="2543" spans="1:15" x14ac:dyDescent="0.35">
      <c r="A2543" s="6" t="s">
        <v>9504</v>
      </c>
      <c r="B2543" s="16">
        <f t="shared" si="39"/>
        <v>45516</v>
      </c>
      <c r="G2543">
        <v>1</v>
      </c>
      <c r="O2543">
        <v>1</v>
      </c>
    </row>
    <row r="2544" spans="1:15" x14ac:dyDescent="0.35">
      <c r="A2544" s="6" t="s">
        <v>9503</v>
      </c>
      <c r="B2544" s="16">
        <f t="shared" si="39"/>
        <v>45516</v>
      </c>
      <c r="G2544">
        <v>1</v>
      </c>
      <c r="O2544">
        <v>1</v>
      </c>
    </row>
    <row r="2545" spans="1:15" x14ac:dyDescent="0.35">
      <c r="A2545" s="6" t="s">
        <v>9502</v>
      </c>
      <c r="B2545" s="16">
        <f t="shared" si="39"/>
        <v>45516</v>
      </c>
      <c r="G2545">
        <v>2</v>
      </c>
      <c r="O2545">
        <v>2</v>
      </c>
    </row>
    <row r="2546" spans="1:15" x14ac:dyDescent="0.35">
      <c r="A2546" s="6" t="s">
        <v>9501</v>
      </c>
      <c r="B2546" s="16">
        <f t="shared" si="39"/>
        <v>45516</v>
      </c>
      <c r="G2546">
        <v>1</v>
      </c>
      <c r="O2546">
        <v>1</v>
      </c>
    </row>
    <row r="2547" spans="1:15" x14ac:dyDescent="0.35">
      <c r="A2547" s="6" t="s">
        <v>9500</v>
      </c>
      <c r="B2547" s="16">
        <f t="shared" si="39"/>
        <v>45516</v>
      </c>
      <c r="G2547">
        <v>1</v>
      </c>
      <c r="O2547">
        <v>1</v>
      </c>
    </row>
    <row r="2548" spans="1:15" x14ac:dyDescent="0.35">
      <c r="A2548" s="6" t="s">
        <v>9499</v>
      </c>
      <c r="B2548" s="16">
        <f t="shared" si="39"/>
        <v>45516</v>
      </c>
      <c r="G2548">
        <v>1</v>
      </c>
      <c r="O2548">
        <v>1</v>
      </c>
    </row>
    <row r="2549" spans="1:15" x14ac:dyDescent="0.35">
      <c r="A2549" s="6" t="s">
        <v>9498</v>
      </c>
      <c r="B2549" s="16">
        <f t="shared" si="39"/>
        <v>45516</v>
      </c>
      <c r="G2549">
        <v>1</v>
      </c>
      <c r="O2549">
        <v>1</v>
      </c>
    </row>
    <row r="2550" spans="1:15" x14ac:dyDescent="0.35">
      <c r="A2550" s="6" t="s">
        <v>9497</v>
      </c>
      <c r="B2550" s="16">
        <f t="shared" si="39"/>
        <v>45516</v>
      </c>
      <c r="G2550">
        <v>1</v>
      </c>
      <c r="O2550">
        <v>1</v>
      </c>
    </row>
    <row r="2551" spans="1:15" x14ac:dyDescent="0.35">
      <c r="A2551" s="6" t="s">
        <v>9496</v>
      </c>
      <c r="B2551" s="16">
        <f t="shared" si="39"/>
        <v>45516</v>
      </c>
      <c r="G2551">
        <v>1</v>
      </c>
      <c r="O2551">
        <v>1</v>
      </c>
    </row>
    <row r="2552" spans="1:15" x14ac:dyDescent="0.35">
      <c r="A2552" s="6" t="s">
        <v>9495</v>
      </c>
      <c r="B2552" s="16">
        <f t="shared" si="39"/>
        <v>45516</v>
      </c>
      <c r="G2552">
        <v>1</v>
      </c>
      <c r="O2552">
        <v>1</v>
      </c>
    </row>
    <row r="2553" spans="1:15" x14ac:dyDescent="0.35">
      <c r="A2553" s="6" t="s">
        <v>9494</v>
      </c>
      <c r="B2553" s="16">
        <f t="shared" si="39"/>
        <v>45516</v>
      </c>
      <c r="G2553">
        <v>1</v>
      </c>
      <c r="O2553">
        <v>1</v>
      </c>
    </row>
    <row r="2554" spans="1:15" x14ac:dyDescent="0.35">
      <c r="A2554" s="6" t="s">
        <v>9493</v>
      </c>
      <c r="B2554" s="16">
        <f t="shared" si="39"/>
        <v>45516</v>
      </c>
      <c r="G2554">
        <v>1</v>
      </c>
      <c r="O2554">
        <v>1</v>
      </c>
    </row>
    <row r="2555" spans="1:15" x14ac:dyDescent="0.35">
      <c r="A2555" s="6" t="s">
        <v>9492</v>
      </c>
      <c r="B2555" s="16">
        <f t="shared" si="39"/>
        <v>45516</v>
      </c>
      <c r="G2555">
        <v>1</v>
      </c>
      <c r="O2555">
        <v>1</v>
      </c>
    </row>
    <row r="2556" spans="1:15" x14ac:dyDescent="0.35">
      <c r="A2556" s="6" t="s">
        <v>9491</v>
      </c>
      <c r="B2556" s="16">
        <f t="shared" si="39"/>
        <v>45516</v>
      </c>
      <c r="G2556">
        <v>1</v>
      </c>
      <c r="O2556">
        <v>1</v>
      </c>
    </row>
    <row r="2557" spans="1:15" x14ac:dyDescent="0.35">
      <c r="A2557" s="6" t="s">
        <v>9490</v>
      </c>
      <c r="B2557" s="16">
        <f t="shared" si="39"/>
        <v>45516</v>
      </c>
      <c r="G2557">
        <v>1</v>
      </c>
      <c r="O2557">
        <v>1</v>
      </c>
    </row>
    <row r="2558" spans="1:15" x14ac:dyDescent="0.35">
      <c r="A2558" s="6" t="s">
        <v>9489</v>
      </c>
      <c r="B2558" s="16">
        <f t="shared" si="39"/>
        <v>45516</v>
      </c>
      <c r="G2558">
        <v>1</v>
      </c>
      <c r="O2558">
        <v>1</v>
      </c>
    </row>
    <row r="2559" spans="1:15" x14ac:dyDescent="0.35">
      <c r="A2559" s="6" t="s">
        <v>9488</v>
      </c>
      <c r="B2559" s="16">
        <f t="shared" si="39"/>
        <v>45516</v>
      </c>
      <c r="G2559">
        <v>1</v>
      </c>
      <c r="O2559">
        <v>1</v>
      </c>
    </row>
    <row r="2560" spans="1:15" x14ac:dyDescent="0.35">
      <c r="A2560" s="6" t="s">
        <v>9487</v>
      </c>
      <c r="B2560" s="16">
        <f t="shared" si="39"/>
        <v>45516</v>
      </c>
      <c r="G2560">
        <v>1</v>
      </c>
      <c r="O2560">
        <v>1</v>
      </c>
    </row>
    <row r="2561" spans="1:15" x14ac:dyDescent="0.35">
      <c r="A2561" s="6" t="s">
        <v>9486</v>
      </c>
      <c r="B2561" s="16">
        <f t="shared" si="39"/>
        <v>45516</v>
      </c>
      <c r="G2561">
        <v>1</v>
      </c>
      <c r="O2561">
        <v>1</v>
      </c>
    </row>
    <row r="2562" spans="1:15" x14ac:dyDescent="0.35">
      <c r="A2562" s="6" t="s">
        <v>9468</v>
      </c>
      <c r="B2562" s="16">
        <f t="shared" si="39"/>
        <v>45516</v>
      </c>
      <c r="F2562">
        <v>1</v>
      </c>
      <c r="O2562">
        <v>1</v>
      </c>
    </row>
    <row r="2563" spans="1:15" x14ac:dyDescent="0.35">
      <c r="A2563" s="6" t="s">
        <v>9467</v>
      </c>
      <c r="B2563" s="16">
        <f t="shared" ref="B2563:B2626" si="40">DATE(YEAR(LEFT(A2563,10)),MONTH(LEFT(A2563,10)),DAY(LEFT(A2563,10)))</f>
        <v>45516</v>
      </c>
      <c r="F2563">
        <v>1</v>
      </c>
      <c r="O2563">
        <v>1</v>
      </c>
    </row>
    <row r="2564" spans="1:15" x14ac:dyDescent="0.35">
      <c r="A2564" s="6" t="s">
        <v>9466</v>
      </c>
      <c r="B2564" s="16">
        <f t="shared" si="40"/>
        <v>45516</v>
      </c>
      <c r="F2564">
        <v>1</v>
      </c>
      <c r="O2564">
        <v>1</v>
      </c>
    </row>
    <row r="2565" spans="1:15" x14ac:dyDescent="0.35">
      <c r="A2565" s="6" t="s">
        <v>9465</v>
      </c>
      <c r="B2565" s="16">
        <f t="shared" si="40"/>
        <v>45516</v>
      </c>
      <c r="F2565">
        <v>1</v>
      </c>
      <c r="O2565">
        <v>1</v>
      </c>
    </row>
    <row r="2566" spans="1:15" x14ac:dyDescent="0.35">
      <c r="A2566" s="6" t="s">
        <v>9464</v>
      </c>
      <c r="B2566" s="16">
        <f t="shared" si="40"/>
        <v>45516</v>
      </c>
      <c r="F2566">
        <v>1</v>
      </c>
      <c r="O2566">
        <v>1</v>
      </c>
    </row>
    <row r="2567" spans="1:15" x14ac:dyDescent="0.35">
      <c r="A2567" s="6" t="s">
        <v>9463</v>
      </c>
      <c r="B2567" s="16">
        <f t="shared" si="40"/>
        <v>45516</v>
      </c>
      <c r="F2567">
        <v>1</v>
      </c>
      <c r="O2567">
        <v>1</v>
      </c>
    </row>
    <row r="2568" spans="1:15" x14ac:dyDescent="0.35">
      <c r="A2568" s="6" t="s">
        <v>9462</v>
      </c>
      <c r="B2568" s="16">
        <f t="shared" si="40"/>
        <v>45516</v>
      </c>
      <c r="F2568">
        <v>1</v>
      </c>
      <c r="O2568">
        <v>1</v>
      </c>
    </row>
    <row r="2569" spans="1:15" x14ac:dyDescent="0.35">
      <c r="A2569" s="6" t="s">
        <v>9461</v>
      </c>
      <c r="B2569" s="16">
        <f t="shared" si="40"/>
        <v>45516</v>
      </c>
      <c r="F2569">
        <v>1</v>
      </c>
      <c r="O2569">
        <v>1</v>
      </c>
    </row>
    <row r="2570" spans="1:15" x14ac:dyDescent="0.35">
      <c r="A2570" s="6" t="s">
        <v>9460</v>
      </c>
      <c r="B2570" s="16">
        <f t="shared" si="40"/>
        <v>45516</v>
      </c>
      <c r="F2570">
        <v>1</v>
      </c>
      <c r="O2570">
        <v>1</v>
      </c>
    </row>
    <row r="2571" spans="1:15" x14ac:dyDescent="0.35">
      <c r="A2571" s="6" t="s">
        <v>9459</v>
      </c>
      <c r="B2571" s="16">
        <f t="shared" si="40"/>
        <v>45516</v>
      </c>
      <c r="F2571">
        <v>1</v>
      </c>
      <c r="O2571">
        <v>1</v>
      </c>
    </row>
    <row r="2572" spans="1:15" x14ac:dyDescent="0.35">
      <c r="A2572" s="6" t="s">
        <v>9458</v>
      </c>
      <c r="B2572" s="16">
        <f t="shared" si="40"/>
        <v>45516</v>
      </c>
      <c r="F2572">
        <v>1</v>
      </c>
      <c r="O2572">
        <v>1</v>
      </c>
    </row>
    <row r="2573" spans="1:15" x14ac:dyDescent="0.35">
      <c r="A2573" s="6" t="s">
        <v>9457</v>
      </c>
      <c r="B2573" s="16">
        <f t="shared" si="40"/>
        <v>45516</v>
      </c>
      <c r="F2573">
        <v>1</v>
      </c>
      <c r="O2573">
        <v>1</v>
      </c>
    </row>
    <row r="2574" spans="1:15" x14ac:dyDescent="0.35">
      <c r="A2574" s="6" t="s">
        <v>9456</v>
      </c>
      <c r="B2574" s="16">
        <f t="shared" si="40"/>
        <v>45516</v>
      </c>
      <c r="F2574">
        <v>1</v>
      </c>
      <c r="O2574">
        <v>1</v>
      </c>
    </row>
    <row r="2575" spans="1:15" x14ac:dyDescent="0.35">
      <c r="A2575" s="6" t="s">
        <v>9455</v>
      </c>
      <c r="B2575" s="16">
        <f t="shared" si="40"/>
        <v>45516</v>
      </c>
      <c r="F2575">
        <v>1</v>
      </c>
      <c r="O2575">
        <v>1</v>
      </c>
    </row>
    <row r="2576" spans="1:15" x14ac:dyDescent="0.35">
      <c r="A2576" s="6" t="s">
        <v>9454</v>
      </c>
      <c r="B2576" s="16">
        <f t="shared" si="40"/>
        <v>45516</v>
      </c>
      <c r="F2576">
        <v>1</v>
      </c>
      <c r="O2576">
        <v>1</v>
      </c>
    </row>
    <row r="2577" spans="1:15" x14ac:dyDescent="0.35">
      <c r="A2577" s="6" t="s">
        <v>9453</v>
      </c>
      <c r="B2577" s="16">
        <f t="shared" si="40"/>
        <v>45516</v>
      </c>
      <c r="F2577">
        <v>1</v>
      </c>
      <c r="O2577">
        <v>1</v>
      </c>
    </row>
    <row r="2578" spans="1:15" x14ac:dyDescent="0.35">
      <c r="A2578" s="6" t="s">
        <v>9452</v>
      </c>
      <c r="B2578" s="16">
        <f t="shared" si="40"/>
        <v>45516</v>
      </c>
      <c r="F2578">
        <v>1</v>
      </c>
      <c r="O2578">
        <v>1</v>
      </c>
    </row>
    <row r="2579" spans="1:15" x14ac:dyDescent="0.35">
      <c r="A2579" s="6" t="s">
        <v>9451</v>
      </c>
      <c r="B2579" s="16">
        <f t="shared" si="40"/>
        <v>45516</v>
      </c>
      <c r="F2579">
        <v>1</v>
      </c>
      <c r="O2579">
        <v>1</v>
      </c>
    </row>
    <row r="2580" spans="1:15" x14ac:dyDescent="0.35">
      <c r="A2580" s="6" t="s">
        <v>9450</v>
      </c>
      <c r="B2580" s="16">
        <f t="shared" si="40"/>
        <v>45516</v>
      </c>
      <c r="F2580">
        <v>1</v>
      </c>
      <c r="O2580">
        <v>1</v>
      </c>
    </row>
    <row r="2581" spans="1:15" x14ac:dyDescent="0.35">
      <c r="A2581" s="6" t="s">
        <v>9449</v>
      </c>
      <c r="B2581" s="16">
        <f t="shared" si="40"/>
        <v>45516</v>
      </c>
      <c r="F2581">
        <v>1</v>
      </c>
      <c r="O2581">
        <v>1</v>
      </c>
    </row>
    <row r="2582" spans="1:15" x14ac:dyDescent="0.35">
      <c r="A2582" s="6" t="s">
        <v>9448</v>
      </c>
      <c r="B2582" s="16">
        <f t="shared" si="40"/>
        <v>45516</v>
      </c>
      <c r="F2582">
        <v>1</v>
      </c>
      <c r="O2582">
        <v>1</v>
      </c>
    </row>
    <row r="2583" spans="1:15" x14ac:dyDescent="0.35">
      <c r="A2583" s="6" t="s">
        <v>9447</v>
      </c>
      <c r="B2583" s="16">
        <f t="shared" si="40"/>
        <v>45516</v>
      </c>
      <c r="F2583">
        <v>1</v>
      </c>
      <c r="O2583">
        <v>1</v>
      </c>
    </row>
    <row r="2584" spans="1:15" x14ac:dyDescent="0.35">
      <c r="A2584" s="6" t="s">
        <v>9446</v>
      </c>
      <c r="B2584" s="16">
        <f t="shared" si="40"/>
        <v>45516</v>
      </c>
      <c r="F2584">
        <v>1</v>
      </c>
      <c r="O2584">
        <v>1</v>
      </c>
    </row>
    <row r="2585" spans="1:15" x14ac:dyDescent="0.35">
      <c r="A2585" s="6" t="s">
        <v>9445</v>
      </c>
      <c r="B2585" s="16">
        <f t="shared" si="40"/>
        <v>45516</v>
      </c>
      <c r="F2585">
        <v>1</v>
      </c>
      <c r="O2585">
        <v>1</v>
      </c>
    </row>
    <row r="2586" spans="1:15" x14ac:dyDescent="0.35">
      <c r="A2586" s="6" t="s">
        <v>9444</v>
      </c>
      <c r="B2586" s="16">
        <f t="shared" si="40"/>
        <v>45516</v>
      </c>
      <c r="F2586">
        <v>1</v>
      </c>
      <c r="O2586">
        <v>1</v>
      </c>
    </row>
    <row r="2587" spans="1:15" x14ac:dyDescent="0.35">
      <c r="A2587" s="6" t="s">
        <v>9443</v>
      </c>
      <c r="B2587" s="16">
        <f t="shared" si="40"/>
        <v>45516</v>
      </c>
      <c r="F2587">
        <v>1</v>
      </c>
      <c r="O2587">
        <v>1</v>
      </c>
    </row>
    <row r="2588" spans="1:15" x14ac:dyDescent="0.35">
      <c r="A2588" s="6" t="s">
        <v>9442</v>
      </c>
      <c r="B2588" s="16">
        <f t="shared" si="40"/>
        <v>45516</v>
      </c>
      <c r="F2588">
        <v>1</v>
      </c>
      <c r="O2588">
        <v>1</v>
      </c>
    </row>
    <row r="2589" spans="1:15" x14ac:dyDescent="0.35">
      <c r="A2589" s="6" t="s">
        <v>9441</v>
      </c>
      <c r="B2589" s="16">
        <f t="shared" si="40"/>
        <v>45516</v>
      </c>
      <c r="F2589">
        <v>1</v>
      </c>
      <c r="O2589">
        <v>1</v>
      </c>
    </row>
    <row r="2590" spans="1:15" x14ac:dyDescent="0.35">
      <c r="A2590" s="6" t="s">
        <v>9440</v>
      </c>
      <c r="B2590" s="16">
        <f t="shared" si="40"/>
        <v>45516</v>
      </c>
      <c r="F2590">
        <v>1</v>
      </c>
      <c r="O2590">
        <v>1</v>
      </c>
    </row>
    <row r="2591" spans="1:15" x14ac:dyDescent="0.35">
      <c r="A2591" s="6" t="s">
        <v>9439</v>
      </c>
      <c r="B2591" s="16">
        <f t="shared" si="40"/>
        <v>45516</v>
      </c>
      <c r="F2591">
        <v>1</v>
      </c>
      <c r="O2591">
        <v>1</v>
      </c>
    </row>
    <row r="2592" spans="1:15" x14ac:dyDescent="0.35">
      <c r="A2592" s="6" t="s">
        <v>9438</v>
      </c>
      <c r="B2592" s="16">
        <f t="shared" si="40"/>
        <v>45516</v>
      </c>
      <c r="F2592">
        <v>1</v>
      </c>
      <c r="O2592">
        <v>1</v>
      </c>
    </row>
    <row r="2593" spans="1:15" x14ac:dyDescent="0.35">
      <c r="A2593" s="6" t="s">
        <v>9437</v>
      </c>
      <c r="B2593" s="16">
        <f t="shared" si="40"/>
        <v>45516</v>
      </c>
      <c r="F2593">
        <v>1</v>
      </c>
      <c r="O2593">
        <v>1</v>
      </c>
    </row>
    <row r="2594" spans="1:15" x14ac:dyDescent="0.35">
      <c r="A2594" s="6" t="s">
        <v>9436</v>
      </c>
      <c r="B2594" s="16">
        <f t="shared" si="40"/>
        <v>45516</v>
      </c>
      <c r="F2594">
        <v>1</v>
      </c>
      <c r="O2594">
        <v>1</v>
      </c>
    </row>
    <row r="2595" spans="1:15" x14ac:dyDescent="0.35">
      <c r="A2595" s="6" t="s">
        <v>9435</v>
      </c>
      <c r="B2595" s="16">
        <f t="shared" si="40"/>
        <v>45516</v>
      </c>
      <c r="F2595">
        <v>1</v>
      </c>
      <c r="O2595">
        <v>1</v>
      </c>
    </row>
    <row r="2596" spans="1:15" x14ac:dyDescent="0.35">
      <c r="A2596" s="6" t="s">
        <v>9434</v>
      </c>
      <c r="B2596" s="16">
        <f t="shared" si="40"/>
        <v>45516</v>
      </c>
      <c r="F2596">
        <v>1</v>
      </c>
      <c r="O2596">
        <v>1</v>
      </c>
    </row>
    <row r="2597" spans="1:15" x14ac:dyDescent="0.35">
      <c r="A2597" s="6" t="s">
        <v>9433</v>
      </c>
      <c r="B2597" s="16">
        <f t="shared" si="40"/>
        <v>45516</v>
      </c>
      <c r="F2597">
        <v>1</v>
      </c>
      <c r="O2597">
        <v>1</v>
      </c>
    </row>
    <row r="2598" spans="1:15" x14ac:dyDescent="0.35">
      <c r="A2598" s="6" t="s">
        <v>9432</v>
      </c>
      <c r="B2598" s="16">
        <f t="shared" si="40"/>
        <v>45516</v>
      </c>
      <c r="F2598">
        <v>1</v>
      </c>
      <c r="O2598">
        <v>1</v>
      </c>
    </row>
    <row r="2599" spans="1:15" x14ac:dyDescent="0.35">
      <c r="A2599" s="6" t="s">
        <v>9431</v>
      </c>
      <c r="B2599" s="16">
        <f t="shared" si="40"/>
        <v>45516</v>
      </c>
      <c r="F2599">
        <v>1</v>
      </c>
      <c r="O2599">
        <v>1</v>
      </c>
    </row>
    <row r="2600" spans="1:15" x14ac:dyDescent="0.35">
      <c r="A2600" s="6" t="s">
        <v>9430</v>
      </c>
      <c r="B2600" s="16">
        <f t="shared" si="40"/>
        <v>45516</v>
      </c>
      <c r="F2600">
        <v>1</v>
      </c>
      <c r="O2600">
        <v>1</v>
      </c>
    </row>
    <row r="2601" spans="1:15" x14ac:dyDescent="0.35">
      <c r="A2601" s="6" t="s">
        <v>9429</v>
      </c>
      <c r="B2601" s="16">
        <f t="shared" si="40"/>
        <v>45516</v>
      </c>
      <c r="F2601">
        <v>1</v>
      </c>
      <c r="O2601">
        <v>1</v>
      </c>
    </row>
    <row r="2602" spans="1:15" x14ac:dyDescent="0.35">
      <c r="A2602" s="6" t="s">
        <v>9427</v>
      </c>
      <c r="B2602" s="16">
        <f t="shared" si="40"/>
        <v>45516</v>
      </c>
      <c r="G2602">
        <v>1</v>
      </c>
      <c r="O2602">
        <v>1</v>
      </c>
    </row>
    <row r="2603" spans="1:15" x14ac:dyDescent="0.35">
      <c r="A2603" s="6" t="s">
        <v>9426</v>
      </c>
      <c r="B2603" s="16">
        <f t="shared" si="40"/>
        <v>45516</v>
      </c>
      <c r="G2603">
        <v>1</v>
      </c>
      <c r="O2603">
        <v>1</v>
      </c>
    </row>
    <row r="2604" spans="1:15" x14ac:dyDescent="0.35">
      <c r="A2604" s="6" t="s">
        <v>9425</v>
      </c>
      <c r="B2604" s="16">
        <f t="shared" si="40"/>
        <v>45516</v>
      </c>
      <c r="G2604">
        <v>1</v>
      </c>
      <c r="O2604">
        <v>1</v>
      </c>
    </row>
    <row r="2605" spans="1:15" x14ac:dyDescent="0.35">
      <c r="A2605" s="6" t="s">
        <v>9424</v>
      </c>
      <c r="B2605" s="16">
        <f t="shared" si="40"/>
        <v>45516</v>
      </c>
      <c r="G2605">
        <v>1</v>
      </c>
      <c r="O2605">
        <v>1</v>
      </c>
    </row>
    <row r="2606" spans="1:15" x14ac:dyDescent="0.35">
      <c r="A2606" s="6" t="s">
        <v>9423</v>
      </c>
      <c r="B2606" s="16">
        <f t="shared" si="40"/>
        <v>45516</v>
      </c>
      <c r="G2606">
        <v>1</v>
      </c>
      <c r="O2606">
        <v>1</v>
      </c>
    </row>
    <row r="2607" spans="1:15" x14ac:dyDescent="0.35">
      <c r="A2607" s="6" t="s">
        <v>9422</v>
      </c>
      <c r="B2607" s="16">
        <f t="shared" si="40"/>
        <v>45516</v>
      </c>
      <c r="G2607">
        <v>1</v>
      </c>
      <c r="O2607">
        <v>1</v>
      </c>
    </row>
    <row r="2608" spans="1:15" x14ac:dyDescent="0.35">
      <c r="A2608" s="6" t="s">
        <v>9421</v>
      </c>
      <c r="B2608" s="16">
        <f t="shared" si="40"/>
        <v>45516</v>
      </c>
      <c r="G2608">
        <v>1</v>
      </c>
      <c r="O2608">
        <v>1</v>
      </c>
    </row>
    <row r="2609" spans="1:15" x14ac:dyDescent="0.35">
      <c r="A2609" s="6" t="s">
        <v>9420</v>
      </c>
      <c r="B2609" s="16">
        <f t="shared" si="40"/>
        <v>45516</v>
      </c>
      <c r="G2609">
        <v>1</v>
      </c>
      <c r="O2609">
        <v>1</v>
      </c>
    </row>
    <row r="2610" spans="1:15" x14ac:dyDescent="0.35">
      <c r="A2610" s="6" t="s">
        <v>9419</v>
      </c>
      <c r="B2610" s="16">
        <f t="shared" si="40"/>
        <v>45516</v>
      </c>
      <c r="G2610">
        <v>1</v>
      </c>
      <c r="O2610">
        <v>1</v>
      </c>
    </row>
    <row r="2611" spans="1:15" x14ac:dyDescent="0.35">
      <c r="A2611" s="6" t="s">
        <v>9418</v>
      </c>
      <c r="B2611" s="16">
        <f t="shared" si="40"/>
        <v>45516</v>
      </c>
      <c r="G2611">
        <v>1</v>
      </c>
      <c r="O2611">
        <v>1</v>
      </c>
    </row>
    <row r="2612" spans="1:15" x14ac:dyDescent="0.35">
      <c r="A2612" s="6" t="s">
        <v>9417</v>
      </c>
      <c r="B2612" s="16">
        <f t="shared" si="40"/>
        <v>45516</v>
      </c>
      <c r="G2612">
        <v>1</v>
      </c>
      <c r="O2612">
        <v>1</v>
      </c>
    </row>
    <row r="2613" spans="1:15" x14ac:dyDescent="0.35">
      <c r="A2613" s="6" t="s">
        <v>9416</v>
      </c>
      <c r="B2613" s="16">
        <f t="shared" si="40"/>
        <v>45516</v>
      </c>
      <c r="G2613">
        <v>1</v>
      </c>
      <c r="O2613">
        <v>1</v>
      </c>
    </row>
    <row r="2614" spans="1:15" x14ac:dyDescent="0.35">
      <c r="A2614" s="6" t="s">
        <v>9415</v>
      </c>
      <c r="B2614" s="16">
        <f t="shared" si="40"/>
        <v>45516</v>
      </c>
      <c r="G2614">
        <v>1</v>
      </c>
      <c r="O2614">
        <v>1</v>
      </c>
    </row>
    <row r="2615" spans="1:15" x14ac:dyDescent="0.35">
      <c r="A2615" s="6" t="s">
        <v>9414</v>
      </c>
      <c r="B2615" s="16">
        <f t="shared" si="40"/>
        <v>45516</v>
      </c>
      <c r="G2615">
        <v>1</v>
      </c>
      <c r="O2615">
        <v>1</v>
      </c>
    </row>
    <row r="2616" spans="1:15" x14ac:dyDescent="0.35">
      <c r="A2616" s="6" t="s">
        <v>9413</v>
      </c>
      <c r="B2616" s="16">
        <f t="shared" si="40"/>
        <v>45516</v>
      </c>
      <c r="G2616">
        <v>1</v>
      </c>
      <c r="O2616">
        <v>1</v>
      </c>
    </row>
    <row r="2617" spans="1:15" x14ac:dyDescent="0.35">
      <c r="A2617" s="6" t="s">
        <v>9412</v>
      </c>
      <c r="B2617" s="16">
        <f t="shared" si="40"/>
        <v>45516</v>
      </c>
      <c r="G2617">
        <v>1</v>
      </c>
      <c r="O2617">
        <v>1</v>
      </c>
    </row>
    <row r="2618" spans="1:15" x14ac:dyDescent="0.35">
      <c r="A2618" s="6" t="s">
        <v>9411</v>
      </c>
      <c r="B2618" s="16">
        <f t="shared" si="40"/>
        <v>45516</v>
      </c>
      <c r="G2618">
        <v>1</v>
      </c>
      <c r="O2618">
        <v>1</v>
      </c>
    </row>
    <row r="2619" spans="1:15" x14ac:dyDescent="0.35">
      <c r="A2619" s="6" t="s">
        <v>9410</v>
      </c>
      <c r="B2619" s="16">
        <f t="shared" si="40"/>
        <v>45516</v>
      </c>
      <c r="G2619">
        <v>1</v>
      </c>
      <c r="O2619">
        <v>1</v>
      </c>
    </row>
    <row r="2620" spans="1:15" x14ac:dyDescent="0.35">
      <c r="A2620" s="6" t="s">
        <v>9409</v>
      </c>
      <c r="B2620" s="16">
        <f t="shared" si="40"/>
        <v>45516</v>
      </c>
      <c r="G2620">
        <v>1</v>
      </c>
      <c r="O2620">
        <v>1</v>
      </c>
    </row>
    <row r="2621" spans="1:15" x14ac:dyDescent="0.35">
      <c r="A2621" s="6" t="s">
        <v>9408</v>
      </c>
      <c r="B2621" s="16">
        <f t="shared" si="40"/>
        <v>45516</v>
      </c>
      <c r="G2621">
        <v>1</v>
      </c>
      <c r="O2621">
        <v>1</v>
      </c>
    </row>
    <row r="2622" spans="1:15" x14ac:dyDescent="0.35">
      <c r="A2622" s="6" t="s">
        <v>9407</v>
      </c>
      <c r="B2622" s="16">
        <f t="shared" si="40"/>
        <v>45516</v>
      </c>
      <c r="G2622">
        <v>1</v>
      </c>
      <c r="O2622">
        <v>1</v>
      </c>
    </row>
    <row r="2623" spans="1:15" x14ac:dyDescent="0.35">
      <c r="A2623" s="6" t="s">
        <v>9406</v>
      </c>
      <c r="B2623" s="16">
        <f t="shared" si="40"/>
        <v>45516</v>
      </c>
      <c r="G2623">
        <v>1</v>
      </c>
      <c r="O2623">
        <v>1</v>
      </c>
    </row>
    <row r="2624" spans="1:15" x14ac:dyDescent="0.35">
      <c r="A2624" s="6" t="s">
        <v>9405</v>
      </c>
      <c r="B2624" s="16">
        <f t="shared" si="40"/>
        <v>45516</v>
      </c>
      <c r="G2624">
        <v>1</v>
      </c>
      <c r="O2624">
        <v>1</v>
      </c>
    </row>
    <row r="2625" spans="1:15" x14ac:dyDescent="0.35">
      <c r="A2625" s="6" t="s">
        <v>9404</v>
      </c>
      <c r="B2625" s="16">
        <f t="shared" si="40"/>
        <v>45516</v>
      </c>
      <c r="G2625">
        <v>1</v>
      </c>
      <c r="O2625">
        <v>1</v>
      </c>
    </row>
    <row r="2626" spans="1:15" x14ac:dyDescent="0.35">
      <c r="A2626" s="6" t="s">
        <v>9403</v>
      </c>
      <c r="B2626" s="16">
        <f t="shared" si="40"/>
        <v>45516</v>
      </c>
      <c r="G2626">
        <v>1</v>
      </c>
      <c r="O2626">
        <v>1</v>
      </c>
    </row>
    <row r="2627" spans="1:15" x14ac:dyDescent="0.35">
      <c r="A2627" s="6" t="s">
        <v>9402</v>
      </c>
      <c r="B2627" s="16">
        <f t="shared" ref="B2627:B2690" si="41">DATE(YEAR(LEFT(A2627,10)),MONTH(LEFT(A2627,10)),DAY(LEFT(A2627,10)))</f>
        <v>45516</v>
      </c>
      <c r="G2627">
        <v>1</v>
      </c>
      <c r="O2627">
        <v>1</v>
      </c>
    </row>
    <row r="2628" spans="1:15" x14ac:dyDescent="0.35">
      <c r="A2628" s="6" t="s">
        <v>9401</v>
      </c>
      <c r="B2628" s="16">
        <f t="shared" si="41"/>
        <v>45516</v>
      </c>
      <c r="G2628">
        <v>1</v>
      </c>
      <c r="O2628">
        <v>1</v>
      </c>
    </row>
    <row r="2629" spans="1:15" x14ac:dyDescent="0.35">
      <c r="A2629" s="6" t="s">
        <v>9400</v>
      </c>
      <c r="B2629" s="16">
        <f t="shared" si="41"/>
        <v>45516</v>
      </c>
      <c r="G2629">
        <v>1</v>
      </c>
      <c r="O2629">
        <v>1</v>
      </c>
    </row>
    <row r="2630" spans="1:15" x14ac:dyDescent="0.35">
      <c r="A2630" s="6" t="s">
        <v>9399</v>
      </c>
      <c r="B2630" s="16">
        <f t="shared" si="41"/>
        <v>45516</v>
      </c>
      <c r="G2630">
        <v>1</v>
      </c>
      <c r="O2630">
        <v>1</v>
      </c>
    </row>
    <row r="2631" spans="1:15" x14ac:dyDescent="0.35">
      <c r="A2631" s="6" t="s">
        <v>9398</v>
      </c>
      <c r="B2631" s="16">
        <f t="shared" si="41"/>
        <v>45516</v>
      </c>
      <c r="G2631">
        <v>1</v>
      </c>
      <c r="O2631">
        <v>1</v>
      </c>
    </row>
    <row r="2632" spans="1:15" x14ac:dyDescent="0.35">
      <c r="A2632" s="6" t="s">
        <v>9397</v>
      </c>
      <c r="B2632" s="16">
        <f t="shared" si="41"/>
        <v>45516</v>
      </c>
      <c r="G2632">
        <v>1</v>
      </c>
      <c r="O2632">
        <v>1</v>
      </c>
    </row>
    <row r="2633" spans="1:15" x14ac:dyDescent="0.35">
      <c r="A2633" s="6" t="s">
        <v>9396</v>
      </c>
      <c r="B2633" s="16">
        <f t="shared" si="41"/>
        <v>45516</v>
      </c>
      <c r="G2633">
        <v>1</v>
      </c>
      <c r="O2633">
        <v>1</v>
      </c>
    </row>
    <row r="2634" spans="1:15" x14ac:dyDescent="0.35">
      <c r="A2634" s="6" t="s">
        <v>9395</v>
      </c>
      <c r="B2634" s="16">
        <f t="shared" si="41"/>
        <v>45516</v>
      </c>
      <c r="G2634">
        <v>1</v>
      </c>
      <c r="O2634">
        <v>1</v>
      </c>
    </row>
    <row r="2635" spans="1:15" x14ac:dyDescent="0.35">
      <c r="A2635" s="6" t="s">
        <v>9394</v>
      </c>
      <c r="B2635" s="16">
        <f t="shared" si="41"/>
        <v>45516</v>
      </c>
      <c r="G2635">
        <v>1</v>
      </c>
      <c r="O2635">
        <v>1</v>
      </c>
    </row>
    <row r="2636" spans="1:15" x14ac:dyDescent="0.35">
      <c r="A2636" s="6" t="s">
        <v>9393</v>
      </c>
      <c r="B2636" s="16">
        <f t="shared" si="41"/>
        <v>45516</v>
      </c>
      <c r="G2636">
        <v>1</v>
      </c>
      <c r="O2636">
        <v>1</v>
      </c>
    </row>
    <row r="2637" spans="1:15" x14ac:dyDescent="0.35">
      <c r="A2637" s="6" t="s">
        <v>9392</v>
      </c>
      <c r="B2637" s="16">
        <f t="shared" si="41"/>
        <v>45516</v>
      </c>
      <c r="G2637">
        <v>1</v>
      </c>
      <c r="O2637">
        <v>1</v>
      </c>
    </row>
    <row r="2638" spans="1:15" x14ac:dyDescent="0.35">
      <c r="A2638" s="6" t="s">
        <v>9391</v>
      </c>
      <c r="B2638" s="16">
        <f t="shared" si="41"/>
        <v>45516</v>
      </c>
      <c r="G2638">
        <v>1</v>
      </c>
      <c r="O2638">
        <v>1</v>
      </c>
    </row>
    <row r="2639" spans="1:15" x14ac:dyDescent="0.35">
      <c r="A2639" s="6" t="s">
        <v>9390</v>
      </c>
      <c r="B2639" s="16">
        <f t="shared" si="41"/>
        <v>45516</v>
      </c>
      <c r="G2639">
        <v>1</v>
      </c>
      <c r="O2639">
        <v>1</v>
      </c>
    </row>
    <row r="2640" spans="1:15" x14ac:dyDescent="0.35">
      <c r="A2640" s="6" t="s">
        <v>9389</v>
      </c>
      <c r="B2640" s="16">
        <f t="shared" si="41"/>
        <v>45516</v>
      </c>
      <c r="G2640">
        <v>1</v>
      </c>
      <c r="O2640">
        <v>1</v>
      </c>
    </row>
    <row r="2641" spans="1:15" x14ac:dyDescent="0.35">
      <c r="A2641" s="6" t="s">
        <v>9388</v>
      </c>
      <c r="B2641" s="16">
        <f t="shared" si="41"/>
        <v>45516</v>
      </c>
      <c r="G2641">
        <v>1</v>
      </c>
      <c r="O2641">
        <v>1</v>
      </c>
    </row>
    <row r="2642" spans="1:15" x14ac:dyDescent="0.35">
      <c r="A2642" s="6" t="s">
        <v>9387</v>
      </c>
      <c r="B2642" s="16">
        <f t="shared" si="41"/>
        <v>45516</v>
      </c>
      <c r="G2642">
        <v>1</v>
      </c>
      <c r="O2642">
        <v>1</v>
      </c>
    </row>
    <row r="2643" spans="1:15" x14ac:dyDescent="0.35">
      <c r="A2643" s="6" t="s">
        <v>9386</v>
      </c>
      <c r="B2643" s="16">
        <f t="shared" si="41"/>
        <v>45516</v>
      </c>
      <c r="G2643">
        <v>1</v>
      </c>
      <c r="O2643">
        <v>1</v>
      </c>
    </row>
    <row r="2644" spans="1:15" x14ac:dyDescent="0.35">
      <c r="A2644" s="6" t="s">
        <v>9383</v>
      </c>
      <c r="B2644" s="16">
        <f t="shared" si="41"/>
        <v>45516</v>
      </c>
      <c r="F2644">
        <v>1</v>
      </c>
      <c r="O2644">
        <v>1</v>
      </c>
    </row>
    <row r="2645" spans="1:15" x14ac:dyDescent="0.35">
      <c r="A2645" s="6" t="s">
        <v>9380</v>
      </c>
      <c r="B2645" s="16">
        <f t="shared" si="41"/>
        <v>45516</v>
      </c>
      <c r="F2645">
        <v>1</v>
      </c>
      <c r="O2645">
        <v>1</v>
      </c>
    </row>
    <row r="2646" spans="1:15" x14ac:dyDescent="0.35">
      <c r="A2646" s="6" t="s">
        <v>9379</v>
      </c>
      <c r="B2646" s="16">
        <f t="shared" si="41"/>
        <v>45516</v>
      </c>
      <c r="F2646">
        <v>1</v>
      </c>
      <c r="O2646">
        <v>1</v>
      </c>
    </row>
    <row r="2647" spans="1:15" x14ac:dyDescent="0.35">
      <c r="A2647" s="6" t="s">
        <v>9378</v>
      </c>
      <c r="B2647" s="16">
        <f t="shared" si="41"/>
        <v>45516</v>
      </c>
      <c r="F2647">
        <v>1</v>
      </c>
      <c r="O2647">
        <v>1</v>
      </c>
    </row>
    <row r="2648" spans="1:15" x14ac:dyDescent="0.35">
      <c r="A2648" s="6" t="s">
        <v>9377</v>
      </c>
      <c r="B2648" s="16">
        <f t="shared" si="41"/>
        <v>45516</v>
      </c>
      <c r="F2648">
        <v>1</v>
      </c>
      <c r="O2648">
        <v>1</v>
      </c>
    </row>
    <row r="2649" spans="1:15" x14ac:dyDescent="0.35">
      <c r="A2649" s="6" t="s">
        <v>9376</v>
      </c>
      <c r="B2649" s="16">
        <f t="shared" si="41"/>
        <v>45516</v>
      </c>
      <c r="F2649">
        <v>1</v>
      </c>
      <c r="O2649">
        <v>1</v>
      </c>
    </row>
    <row r="2650" spans="1:15" x14ac:dyDescent="0.35">
      <c r="A2650" s="6" t="s">
        <v>9375</v>
      </c>
      <c r="B2650" s="16">
        <f t="shared" si="41"/>
        <v>45516</v>
      </c>
      <c r="F2650">
        <v>1</v>
      </c>
      <c r="O2650">
        <v>1</v>
      </c>
    </row>
    <row r="2651" spans="1:15" x14ac:dyDescent="0.35">
      <c r="A2651" s="6" t="s">
        <v>9374</v>
      </c>
      <c r="B2651" s="16">
        <f t="shared" si="41"/>
        <v>45516</v>
      </c>
      <c r="F2651">
        <v>1</v>
      </c>
      <c r="O2651">
        <v>1</v>
      </c>
    </row>
    <row r="2652" spans="1:15" x14ac:dyDescent="0.35">
      <c r="A2652" s="6" t="s">
        <v>9373</v>
      </c>
      <c r="B2652" s="16">
        <f t="shared" si="41"/>
        <v>45516</v>
      </c>
      <c r="F2652">
        <v>1</v>
      </c>
      <c r="O2652">
        <v>1</v>
      </c>
    </row>
    <row r="2653" spans="1:15" x14ac:dyDescent="0.35">
      <c r="A2653" s="6" t="s">
        <v>9372</v>
      </c>
      <c r="B2653" s="16">
        <f t="shared" si="41"/>
        <v>45516</v>
      </c>
      <c r="F2653">
        <v>1</v>
      </c>
      <c r="O2653">
        <v>1</v>
      </c>
    </row>
    <row r="2654" spans="1:15" x14ac:dyDescent="0.35">
      <c r="A2654" s="6" t="s">
        <v>9371</v>
      </c>
      <c r="B2654" s="16">
        <f t="shared" si="41"/>
        <v>45516</v>
      </c>
      <c r="F2654">
        <v>1</v>
      </c>
      <c r="O2654">
        <v>1</v>
      </c>
    </row>
    <row r="2655" spans="1:15" x14ac:dyDescent="0.35">
      <c r="A2655" s="6" t="s">
        <v>9370</v>
      </c>
      <c r="B2655" s="16">
        <f t="shared" si="41"/>
        <v>45516</v>
      </c>
      <c r="F2655">
        <v>1</v>
      </c>
      <c r="O2655">
        <v>1</v>
      </c>
    </row>
    <row r="2656" spans="1:15" x14ac:dyDescent="0.35">
      <c r="A2656" s="6" t="s">
        <v>9369</v>
      </c>
      <c r="B2656" s="16">
        <f t="shared" si="41"/>
        <v>45516</v>
      </c>
      <c r="F2656">
        <v>1</v>
      </c>
      <c r="O2656">
        <v>1</v>
      </c>
    </row>
    <row r="2657" spans="1:15" x14ac:dyDescent="0.35">
      <c r="A2657" s="6" t="s">
        <v>9368</v>
      </c>
      <c r="B2657" s="16">
        <f t="shared" si="41"/>
        <v>45516</v>
      </c>
      <c r="F2657">
        <v>1</v>
      </c>
      <c r="O2657">
        <v>1</v>
      </c>
    </row>
    <row r="2658" spans="1:15" x14ac:dyDescent="0.35">
      <c r="A2658" s="6" t="s">
        <v>9367</v>
      </c>
      <c r="B2658" s="16">
        <f t="shared" si="41"/>
        <v>45516</v>
      </c>
      <c r="F2658">
        <v>1</v>
      </c>
      <c r="O2658">
        <v>1</v>
      </c>
    </row>
    <row r="2659" spans="1:15" x14ac:dyDescent="0.35">
      <c r="A2659" s="6" t="s">
        <v>9366</v>
      </c>
      <c r="B2659" s="16">
        <f t="shared" si="41"/>
        <v>45516</v>
      </c>
      <c r="F2659">
        <v>1</v>
      </c>
      <c r="O2659">
        <v>1</v>
      </c>
    </row>
    <row r="2660" spans="1:15" x14ac:dyDescent="0.35">
      <c r="A2660" s="6" t="s">
        <v>9365</v>
      </c>
      <c r="B2660" s="16">
        <f t="shared" si="41"/>
        <v>45516</v>
      </c>
      <c r="F2660">
        <v>1</v>
      </c>
      <c r="O2660">
        <v>1</v>
      </c>
    </row>
    <row r="2661" spans="1:15" x14ac:dyDescent="0.35">
      <c r="A2661" s="6" t="s">
        <v>9364</v>
      </c>
      <c r="B2661" s="16">
        <f t="shared" si="41"/>
        <v>45516</v>
      </c>
      <c r="F2661">
        <v>1</v>
      </c>
      <c r="O2661">
        <v>1</v>
      </c>
    </row>
    <row r="2662" spans="1:15" x14ac:dyDescent="0.35">
      <c r="A2662" s="6" t="s">
        <v>9363</v>
      </c>
      <c r="B2662" s="16">
        <f t="shared" si="41"/>
        <v>45516</v>
      </c>
      <c r="F2662">
        <v>1</v>
      </c>
      <c r="O2662">
        <v>1</v>
      </c>
    </row>
    <row r="2663" spans="1:15" x14ac:dyDescent="0.35">
      <c r="A2663" s="6" t="s">
        <v>9362</v>
      </c>
      <c r="B2663" s="16">
        <f t="shared" si="41"/>
        <v>45516</v>
      </c>
      <c r="F2663">
        <v>1</v>
      </c>
      <c r="O2663">
        <v>1</v>
      </c>
    </row>
    <row r="2664" spans="1:15" x14ac:dyDescent="0.35">
      <c r="A2664" s="6" t="s">
        <v>9359</v>
      </c>
      <c r="B2664" s="16">
        <f t="shared" si="41"/>
        <v>45516</v>
      </c>
      <c r="F2664">
        <v>1</v>
      </c>
      <c r="O2664">
        <v>1</v>
      </c>
    </row>
    <row r="2665" spans="1:15" x14ac:dyDescent="0.35">
      <c r="A2665" s="6" t="s">
        <v>9358</v>
      </c>
      <c r="B2665" s="16">
        <f t="shared" si="41"/>
        <v>45516</v>
      </c>
      <c r="F2665">
        <v>1</v>
      </c>
      <c r="O2665">
        <v>1</v>
      </c>
    </row>
    <row r="2666" spans="1:15" x14ac:dyDescent="0.35">
      <c r="A2666" s="6" t="s">
        <v>9357</v>
      </c>
      <c r="B2666" s="16">
        <f t="shared" si="41"/>
        <v>45516</v>
      </c>
      <c r="F2666">
        <v>1</v>
      </c>
      <c r="O2666">
        <v>1</v>
      </c>
    </row>
    <row r="2667" spans="1:15" x14ac:dyDescent="0.35">
      <c r="A2667" s="6" t="s">
        <v>9356</v>
      </c>
      <c r="B2667" s="16">
        <f t="shared" si="41"/>
        <v>45516</v>
      </c>
      <c r="F2667">
        <v>1</v>
      </c>
      <c r="O2667">
        <v>1</v>
      </c>
    </row>
    <row r="2668" spans="1:15" x14ac:dyDescent="0.35">
      <c r="A2668" s="6" t="s">
        <v>9355</v>
      </c>
      <c r="B2668" s="16">
        <f t="shared" si="41"/>
        <v>45516</v>
      </c>
      <c r="F2668">
        <v>1</v>
      </c>
      <c r="O2668">
        <v>1</v>
      </c>
    </row>
    <row r="2669" spans="1:15" x14ac:dyDescent="0.35">
      <c r="A2669" s="6" t="s">
        <v>9354</v>
      </c>
      <c r="B2669" s="16">
        <f t="shared" si="41"/>
        <v>45516</v>
      </c>
      <c r="F2669">
        <v>1</v>
      </c>
      <c r="O2669">
        <v>1</v>
      </c>
    </row>
    <row r="2670" spans="1:15" x14ac:dyDescent="0.35">
      <c r="A2670" s="6" t="s">
        <v>9353</v>
      </c>
      <c r="B2670" s="16">
        <f t="shared" si="41"/>
        <v>45516</v>
      </c>
      <c r="F2670">
        <v>1</v>
      </c>
      <c r="O2670">
        <v>1</v>
      </c>
    </row>
    <row r="2671" spans="1:15" x14ac:dyDescent="0.35">
      <c r="A2671" s="6" t="s">
        <v>9352</v>
      </c>
      <c r="B2671" s="16">
        <f t="shared" si="41"/>
        <v>45516</v>
      </c>
      <c r="F2671">
        <v>1</v>
      </c>
      <c r="O2671">
        <v>1</v>
      </c>
    </row>
    <row r="2672" spans="1:15" x14ac:dyDescent="0.35">
      <c r="A2672" s="6" t="s">
        <v>9351</v>
      </c>
      <c r="B2672" s="16">
        <f t="shared" si="41"/>
        <v>45516</v>
      </c>
      <c r="F2672">
        <v>1</v>
      </c>
      <c r="O2672">
        <v>1</v>
      </c>
    </row>
    <row r="2673" spans="1:15" x14ac:dyDescent="0.35">
      <c r="A2673" s="6" t="s">
        <v>9350</v>
      </c>
      <c r="B2673" s="16">
        <f t="shared" si="41"/>
        <v>45516</v>
      </c>
      <c r="F2673">
        <v>1</v>
      </c>
      <c r="O2673">
        <v>1</v>
      </c>
    </row>
    <row r="2674" spans="1:15" x14ac:dyDescent="0.35">
      <c r="A2674" s="6" t="s">
        <v>9349</v>
      </c>
      <c r="B2674" s="16">
        <f t="shared" si="41"/>
        <v>45516</v>
      </c>
      <c r="F2674">
        <v>1</v>
      </c>
      <c r="O2674">
        <v>1</v>
      </c>
    </row>
    <row r="2675" spans="1:15" x14ac:dyDescent="0.35">
      <c r="A2675" s="6" t="s">
        <v>9348</v>
      </c>
      <c r="B2675" s="16">
        <f t="shared" si="41"/>
        <v>45516</v>
      </c>
      <c r="F2675">
        <v>1</v>
      </c>
      <c r="O2675">
        <v>1</v>
      </c>
    </row>
    <row r="2676" spans="1:15" x14ac:dyDescent="0.35">
      <c r="A2676" s="6" t="s">
        <v>9347</v>
      </c>
      <c r="B2676" s="16">
        <f t="shared" si="41"/>
        <v>45516</v>
      </c>
      <c r="F2676">
        <v>1</v>
      </c>
      <c r="O2676">
        <v>1</v>
      </c>
    </row>
    <row r="2677" spans="1:15" x14ac:dyDescent="0.35">
      <c r="A2677" s="6" t="s">
        <v>9346</v>
      </c>
      <c r="B2677" s="16">
        <f t="shared" si="41"/>
        <v>45516</v>
      </c>
      <c r="F2677">
        <v>1</v>
      </c>
      <c r="O2677">
        <v>1</v>
      </c>
    </row>
    <row r="2678" spans="1:15" x14ac:dyDescent="0.35">
      <c r="A2678" s="6" t="s">
        <v>9345</v>
      </c>
      <c r="B2678" s="16">
        <f t="shared" si="41"/>
        <v>45516</v>
      </c>
      <c r="F2678">
        <v>1</v>
      </c>
      <c r="O2678">
        <v>1</v>
      </c>
    </row>
    <row r="2679" spans="1:15" x14ac:dyDescent="0.35">
      <c r="A2679" s="6" t="s">
        <v>9344</v>
      </c>
      <c r="B2679" s="16">
        <f t="shared" si="41"/>
        <v>45516</v>
      </c>
      <c r="F2679">
        <v>1</v>
      </c>
      <c r="O2679">
        <v>1</v>
      </c>
    </row>
    <row r="2680" spans="1:15" x14ac:dyDescent="0.35">
      <c r="A2680" s="6" t="s">
        <v>9343</v>
      </c>
      <c r="B2680" s="16">
        <f t="shared" si="41"/>
        <v>45516</v>
      </c>
      <c r="F2680">
        <v>1</v>
      </c>
      <c r="O2680">
        <v>1</v>
      </c>
    </row>
    <row r="2681" spans="1:15" x14ac:dyDescent="0.35">
      <c r="A2681" s="6" t="s">
        <v>9342</v>
      </c>
      <c r="B2681" s="16">
        <f t="shared" si="41"/>
        <v>45516</v>
      </c>
      <c r="F2681">
        <v>1</v>
      </c>
      <c r="O2681">
        <v>1</v>
      </c>
    </row>
    <row r="2682" spans="1:15" x14ac:dyDescent="0.35">
      <c r="A2682" s="6" t="s">
        <v>9341</v>
      </c>
      <c r="B2682" s="16">
        <f t="shared" si="41"/>
        <v>45516</v>
      </c>
      <c r="F2682">
        <v>1</v>
      </c>
      <c r="O2682">
        <v>1</v>
      </c>
    </row>
    <row r="2683" spans="1:15" x14ac:dyDescent="0.35">
      <c r="A2683" s="6" t="s">
        <v>9340</v>
      </c>
      <c r="B2683" s="16">
        <f t="shared" si="41"/>
        <v>45516</v>
      </c>
      <c r="F2683">
        <v>1</v>
      </c>
      <c r="O2683">
        <v>1</v>
      </c>
    </row>
    <row r="2684" spans="1:15" x14ac:dyDescent="0.35">
      <c r="A2684" s="6" t="s">
        <v>9322</v>
      </c>
      <c r="B2684" s="16">
        <f t="shared" si="41"/>
        <v>45516</v>
      </c>
      <c r="F2684">
        <v>1</v>
      </c>
      <c r="O2684">
        <v>1</v>
      </c>
    </row>
    <row r="2685" spans="1:15" x14ac:dyDescent="0.35">
      <c r="A2685" s="6" t="s">
        <v>9321</v>
      </c>
      <c r="B2685" s="16">
        <f t="shared" si="41"/>
        <v>45516</v>
      </c>
      <c r="F2685">
        <v>1</v>
      </c>
      <c r="O2685">
        <v>1</v>
      </c>
    </row>
    <row r="2686" spans="1:15" x14ac:dyDescent="0.35">
      <c r="A2686" s="6" t="s">
        <v>9320</v>
      </c>
      <c r="B2686" s="16">
        <f t="shared" si="41"/>
        <v>45516</v>
      </c>
      <c r="F2686">
        <v>1</v>
      </c>
      <c r="O2686">
        <v>1</v>
      </c>
    </row>
    <row r="2687" spans="1:15" x14ac:dyDescent="0.35">
      <c r="A2687" s="6" t="s">
        <v>9319</v>
      </c>
      <c r="B2687" s="16">
        <f t="shared" si="41"/>
        <v>45516</v>
      </c>
      <c r="F2687">
        <v>1</v>
      </c>
      <c r="O2687">
        <v>1</v>
      </c>
    </row>
    <row r="2688" spans="1:15" x14ac:dyDescent="0.35">
      <c r="A2688" s="6" t="s">
        <v>9317</v>
      </c>
      <c r="B2688" s="16">
        <f t="shared" si="41"/>
        <v>45516</v>
      </c>
      <c r="F2688">
        <v>1</v>
      </c>
      <c r="O2688">
        <v>1</v>
      </c>
    </row>
    <row r="2689" spans="1:15" x14ac:dyDescent="0.35">
      <c r="A2689" s="6" t="s">
        <v>9316</v>
      </c>
      <c r="B2689" s="16">
        <f t="shared" si="41"/>
        <v>45516</v>
      </c>
      <c r="F2689">
        <v>1</v>
      </c>
      <c r="O2689">
        <v>1</v>
      </c>
    </row>
    <row r="2690" spans="1:15" x14ac:dyDescent="0.35">
      <c r="A2690" s="6" t="s">
        <v>9315</v>
      </c>
      <c r="B2690" s="16">
        <f t="shared" si="41"/>
        <v>45516</v>
      </c>
      <c r="F2690">
        <v>1</v>
      </c>
      <c r="O2690">
        <v>1</v>
      </c>
    </row>
    <row r="2691" spans="1:15" x14ac:dyDescent="0.35">
      <c r="A2691" s="6" t="s">
        <v>9314</v>
      </c>
      <c r="B2691" s="16">
        <f t="shared" ref="B2691:B2754" si="42">DATE(YEAR(LEFT(A2691,10)),MONTH(LEFT(A2691,10)),DAY(LEFT(A2691,10)))</f>
        <v>45516</v>
      </c>
      <c r="F2691">
        <v>1</v>
      </c>
      <c r="O2691">
        <v>1</v>
      </c>
    </row>
    <row r="2692" spans="1:15" x14ac:dyDescent="0.35">
      <c r="A2692" s="6" t="s">
        <v>9313</v>
      </c>
      <c r="B2692" s="16">
        <f t="shared" si="42"/>
        <v>45516</v>
      </c>
      <c r="F2692">
        <v>1</v>
      </c>
      <c r="O2692">
        <v>1</v>
      </c>
    </row>
    <row r="2693" spans="1:15" x14ac:dyDescent="0.35">
      <c r="A2693" s="6" t="s">
        <v>9312</v>
      </c>
      <c r="B2693" s="16">
        <f t="shared" si="42"/>
        <v>45516</v>
      </c>
      <c r="F2693">
        <v>1</v>
      </c>
      <c r="O2693">
        <v>1</v>
      </c>
    </row>
    <row r="2694" spans="1:15" x14ac:dyDescent="0.35">
      <c r="A2694" s="6" t="s">
        <v>9311</v>
      </c>
      <c r="B2694" s="16">
        <f t="shared" si="42"/>
        <v>45516</v>
      </c>
      <c r="F2694">
        <v>1</v>
      </c>
      <c r="O2694">
        <v>1</v>
      </c>
    </row>
    <row r="2695" spans="1:15" x14ac:dyDescent="0.35">
      <c r="A2695" s="6" t="s">
        <v>9310</v>
      </c>
      <c r="B2695" s="16">
        <f t="shared" si="42"/>
        <v>45516</v>
      </c>
      <c r="F2695">
        <v>1</v>
      </c>
      <c r="O2695">
        <v>1</v>
      </c>
    </row>
    <row r="2696" spans="1:15" x14ac:dyDescent="0.35">
      <c r="A2696" s="6" t="s">
        <v>9309</v>
      </c>
      <c r="B2696" s="16">
        <f t="shared" si="42"/>
        <v>45516</v>
      </c>
      <c r="F2696">
        <v>1</v>
      </c>
      <c r="O2696">
        <v>1</v>
      </c>
    </row>
    <row r="2697" spans="1:15" x14ac:dyDescent="0.35">
      <c r="A2697" s="6" t="s">
        <v>9308</v>
      </c>
      <c r="B2697" s="16">
        <f t="shared" si="42"/>
        <v>45516</v>
      </c>
      <c r="F2697">
        <v>1</v>
      </c>
      <c r="O2697">
        <v>1</v>
      </c>
    </row>
    <row r="2698" spans="1:15" x14ac:dyDescent="0.35">
      <c r="A2698" s="6" t="s">
        <v>9307</v>
      </c>
      <c r="B2698" s="16">
        <f t="shared" si="42"/>
        <v>45516</v>
      </c>
      <c r="F2698">
        <v>1</v>
      </c>
      <c r="O2698">
        <v>1</v>
      </c>
    </row>
    <row r="2699" spans="1:15" x14ac:dyDescent="0.35">
      <c r="A2699" s="6" t="s">
        <v>9306</v>
      </c>
      <c r="B2699" s="16">
        <f t="shared" si="42"/>
        <v>45516</v>
      </c>
      <c r="F2699">
        <v>1</v>
      </c>
      <c r="O2699">
        <v>1</v>
      </c>
    </row>
    <row r="2700" spans="1:15" x14ac:dyDescent="0.35">
      <c r="A2700" s="6" t="s">
        <v>9305</v>
      </c>
      <c r="B2700" s="16">
        <f t="shared" si="42"/>
        <v>45516</v>
      </c>
      <c r="F2700">
        <v>1</v>
      </c>
      <c r="O2700">
        <v>1</v>
      </c>
    </row>
    <row r="2701" spans="1:15" x14ac:dyDescent="0.35">
      <c r="A2701" s="6" t="s">
        <v>9304</v>
      </c>
      <c r="B2701" s="16">
        <f t="shared" si="42"/>
        <v>45516</v>
      </c>
      <c r="F2701">
        <v>1</v>
      </c>
      <c r="O2701">
        <v>1</v>
      </c>
    </row>
    <row r="2702" spans="1:15" x14ac:dyDescent="0.35">
      <c r="A2702" s="6" t="s">
        <v>9303</v>
      </c>
      <c r="B2702" s="16">
        <f t="shared" si="42"/>
        <v>45516</v>
      </c>
      <c r="F2702">
        <v>1</v>
      </c>
      <c r="O2702">
        <v>1</v>
      </c>
    </row>
    <row r="2703" spans="1:15" x14ac:dyDescent="0.35">
      <c r="A2703" s="6" t="s">
        <v>9302</v>
      </c>
      <c r="B2703" s="16">
        <f t="shared" si="42"/>
        <v>45516</v>
      </c>
      <c r="F2703">
        <v>1</v>
      </c>
      <c r="O2703">
        <v>1</v>
      </c>
    </row>
    <row r="2704" spans="1:15" x14ac:dyDescent="0.35">
      <c r="A2704" s="6" t="s">
        <v>9301</v>
      </c>
      <c r="B2704" s="16">
        <f t="shared" si="42"/>
        <v>45516</v>
      </c>
      <c r="F2704">
        <v>1</v>
      </c>
      <c r="O2704">
        <v>1</v>
      </c>
    </row>
    <row r="2705" spans="1:15" x14ac:dyDescent="0.35">
      <c r="A2705" s="6" t="s">
        <v>9300</v>
      </c>
      <c r="B2705" s="16">
        <f t="shared" si="42"/>
        <v>45516</v>
      </c>
      <c r="F2705">
        <v>1</v>
      </c>
      <c r="O2705">
        <v>1</v>
      </c>
    </row>
    <row r="2706" spans="1:15" x14ac:dyDescent="0.35">
      <c r="A2706" s="6" t="s">
        <v>9299</v>
      </c>
      <c r="B2706" s="16">
        <f t="shared" si="42"/>
        <v>45516</v>
      </c>
      <c r="F2706">
        <v>1</v>
      </c>
      <c r="O2706">
        <v>1</v>
      </c>
    </row>
    <row r="2707" spans="1:15" x14ac:dyDescent="0.35">
      <c r="A2707" s="6" t="s">
        <v>9298</v>
      </c>
      <c r="B2707" s="16">
        <f t="shared" si="42"/>
        <v>45516</v>
      </c>
      <c r="F2707">
        <v>1</v>
      </c>
      <c r="O2707">
        <v>1</v>
      </c>
    </row>
    <row r="2708" spans="1:15" x14ac:dyDescent="0.35">
      <c r="A2708" s="6" t="s">
        <v>9297</v>
      </c>
      <c r="B2708" s="16">
        <f t="shared" si="42"/>
        <v>45516</v>
      </c>
      <c r="F2708">
        <v>1</v>
      </c>
      <c r="O2708">
        <v>1</v>
      </c>
    </row>
    <row r="2709" spans="1:15" x14ac:dyDescent="0.35">
      <c r="A2709" s="6" t="s">
        <v>9296</v>
      </c>
      <c r="B2709" s="16">
        <f t="shared" si="42"/>
        <v>45516</v>
      </c>
      <c r="F2709">
        <v>1</v>
      </c>
      <c r="O2709">
        <v>1</v>
      </c>
    </row>
    <row r="2710" spans="1:15" x14ac:dyDescent="0.35">
      <c r="A2710" s="6" t="s">
        <v>9295</v>
      </c>
      <c r="B2710" s="16">
        <f t="shared" si="42"/>
        <v>45516</v>
      </c>
      <c r="F2710">
        <v>1</v>
      </c>
      <c r="O2710">
        <v>1</v>
      </c>
    </row>
    <row r="2711" spans="1:15" x14ac:dyDescent="0.35">
      <c r="A2711" s="6" t="s">
        <v>9294</v>
      </c>
      <c r="B2711" s="16">
        <f t="shared" si="42"/>
        <v>45516</v>
      </c>
      <c r="F2711">
        <v>1</v>
      </c>
      <c r="O2711">
        <v>1</v>
      </c>
    </row>
    <row r="2712" spans="1:15" x14ac:dyDescent="0.35">
      <c r="A2712" s="6" t="s">
        <v>9293</v>
      </c>
      <c r="B2712" s="16">
        <f t="shared" si="42"/>
        <v>45516</v>
      </c>
      <c r="F2712">
        <v>1</v>
      </c>
      <c r="O2712">
        <v>1</v>
      </c>
    </row>
    <row r="2713" spans="1:15" x14ac:dyDescent="0.35">
      <c r="A2713" s="6" t="s">
        <v>9292</v>
      </c>
      <c r="B2713" s="16">
        <f t="shared" si="42"/>
        <v>45516</v>
      </c>
      <c r="F2713">
        <v>1</v>
      </c>
      <c r="O2713">
        <v>1</v>
      </c>
    </row>
    <row r="2714" spans="1:15" x14ac:dyDescent="0.35">
      <c r="A2714" s="6" t="s">
        <v>9291</v>
      </c>
      <c r="B2714" s="16">
        <f t="shared" si="42"/>
        <v>45516</v>
      </c>
      <c r="F2714">
        <v>1</v>
      </c>
      <c r="O2714">
        <v>1</v>
      </c>
    </row>
    <row r="2715" spans="1:15" x14ac:dyDescent="0.35">
      <c r="A2715" s="6" t="s">
        <v>9290</v>
      </c>
      <c r="B2715" s="16">
        <f t="shared" si="42"/>
        <v>45516</v>
      </c>
      <c r="F2715">
        <v>1</v>
      </c>
      <c r="O2715">
        <v>1</v>
      </c>
    </row>
    <row r="2716" spans="1:15" x14ac:dyDescent="0.35">
      <c r="A2716" s="6" t="s">
        <v>9289</v>
      </c>
      <c r="B2716" s="16">
        <f t="shared" si="42"/>
        <v>45516</v>
      </c>
      <c r="F2716">
        <v>1</v>
      </c>
      <c r="O2716">
        <v>1</v>
      </c>
    </row>
    <row r="2717" spans="1:15" x14ac:dyDescent="0.35">
      <c r="A2717" s="6" t="s">
        <v>9288</v>
      </c>
      <c r="B2717" s="16">
        <f t="shared" si="42"/>
        <v>45516</v>
      </c>
      <c r="F2717">
        <v>1</v>
      </c>
      <c r="O2717">
        <v>1</v>
      </c>
    </row>
    <row r="2718" spans="1:15" x14ac:dyDescent="0.35">
      <c r="A2718" s="6" t="s">
        <v>9287</v>
      </c>
      <c r="B2718" s="16">
        <f t="shared" si="42"/>
        <v>45516</v>
      </c>
      <c r="F2718">
        <v>1</v>
      </c>
      <c r="O2718">
        <v>1</v>
      </c>
    </row>
    <row r="2719" spans="1:15" x14ac:dyDescent="0.35">
      <c r="A2719" s="6" t="s">
        <v>9286</v>
      </c>
      <c r="B2719" s="16">
        <f t="shared" si="42"/>
        <v>45516</v>
      </c>
      <c r="F2719">
        <v>1</v>
      </c>
      <c r="O2719">
        <v>1</v>
      </c>
    </row>
    <row r="2720" spans="1:15" x14ac:dyDescent="0.35">
      <c r="A2720" s="6" t="s">
        <v>9285</v>
      </c>
      <c r="B2720" s="16">
        <f t="shared" si="42"/>
        <v>45516</v>
      </c>
      <c r="F2720">
        <v>1</v>
      </c>
      <c r="O2720">
        <v>1</v>
      </c>
    </row>
    <row r="2721" spans="1:15" x14ac:dyDescent="0.35">
      <c r="A2721" s="6" t="s">
        <v>9284</v>
      </c>
      <c r="B2721" s="16">
        <f t="shared" si="42"/>
        <v>45516</v>
      </c>
      <c r="F2721">
        <v>1</v>
      </c>
      <c r="O2721">
        <v>1</v>
      </c>
    </row>
    <row r="2722" spans="1:15" x14ac:dyDescent="0.35">
      <c r="A2722" s="6" t="s">
        <v>9283</v>
      </c>
      <c r="B2722" s="16">
        <f t="shared" si="42"/>
        <v>45516</v>
      </c>
      <c r="F2722">
        <v>1</v>
      </c>
      <c r="O2722">
        <v>1</v>
      </c>
    </row>
    <row r="2723" spans="1:15" x14ac:dyDescent="0.35">
      <c r="A2723" s="6" t="s">
        <v>9282</v>
      </c>
      <c r="B2723" s="16">
        <f t="shared" si="42"/>
        <v>45516</v>
      </c>
      <c r="F2723">
        <v>1</v>
      </c>
      <c r="O2723">
        <v>1</v>
      </c>
    </row>
    <row r="2724" spans="1:15" x14ac:dyDescent="0.35">
      <c r="A2724" s="6" t="s">
        <v>9278</v>
      </c>
      <c r="B2724" s="16">
        <f t="shared" si="42"/>
        <v>45516</v>
      </c>
      <c r="F2724">
        <v>1</v>
      </c>
      <c r="O2724">
        <v>1</v>
      </c>
    </row>
    <row r="2725" spans="1:15" x14ac:dyDescent="0.35">
      <c r="A2725" s="6" t="s">
        <v>9277</v>
      </c>
      <c r="B2725" s="16">
        <f t="shared" si="42"/>
        <v>45516</v>
      </c>
      <c r="F2725">
        <v>1</v>
      </c>
      <c r="O2725">
        <v>1</v>
      </c>
    </row>
    <row r="2726" spans="1:15" x14ac:dyDescent="0.35">
      <c r="A2726" s="6" t="s">
        <v>9276</v>
      </c>
      <c r="B2726" s="16">
        <f t="shared" si="42"/>
        <v>45516</v>
      </c>
      <c r="F2726">
        <v>1</v>
      </c>
      <c r="O2726">
        <v>1</v>
      </c>
    </row>
    <row r="2727" spans="1:15" x14ac:dyDescent="0.35">
      <c r="A2727" s="6" t="s">
        <v>9275</v>
      </c>
      <c r="B2727" s="16">
        <f t="shared" si="42"/>
        <v>45516</v>
      </c>
      <c r="F2727">
        <v>1</v>
      </c>
      <c r="O2727">
        <v>1</v>
      </c>
    </row>
    <row r="2728" spans="1:15" x14ac:dyDescent="0.35">
      <c r="A2728" s="6" t="s">
        <v>9274</v>
      </c>
      <c r="B2728" s="16">
        <f t="shared" si="42"/>
        <v>45516</v>
      </c>
      <c r="F2728">
        <v>1</v>
      </c>
      <c r="O2728">
        <v>1</v>
      </c>
    </row>
    <row r="2729" spans="1:15" x14ac:dyDescent="0.35">
      <c r="A2729" s="6" t="s">
        <v>9273</v>
      </c>
      <c r="B2729" s="16">
        <f t="shared" si="42"/>
        <v>45516</v>
      </c>
      <c r="F2729">
        <v>1</v>
      </c>
      <c r="O2729">
        <v>1</v>
      </c>
    </row>
    <row r="2730" spans="1:15" x14ac:dyDescent="0.35">
      <c r="A2730" s="6" t="s">
        <v>9272</v>
      </c>
      <c r="B2730" s="16">
        <f t="shared" si="42"/>
        <v>45516</v>
      </c>
      <c r="F2730">
        <v>1</v>
      </c>
      <c r="O2730">
        <v>1</v>
      </c>
    </row>
    <row r="2731" spans="1:15" x14ac:dyDescent="0.35">
      <c r="A2731" s="6" t="s">
        <v>9271</v>
      </c>
      <c r="B2731" s="16">
        <f t="shared" si="42"/>
        <v>45516</v>
      </c>
      <c r="F2731">
        <v>1</v>
      </c>
      <c r="O2731">
        <v>1</v>
      </c>
    </row>
    <row r="2732" spans="1:15" x14ac:dyDescent="0.35">
      <c r="A2732" s="6" t="s">
        <v>9270</v>
      </c>
      <c r="B2732" s="16">
        <f t="shared" si="42"/>
        <v>45516</v>
      </c>
      <c r="F2732">
        <v>1</v>
      </c>
      <c r="O2732">
        <v>1</v>
      </c>
    </row>
    <row r="2733" spans="1:15" x14ac:dyDescent="0.35">
      <c r="A2733" s="6" t="s">
        <v>9269</v>
      </c>
      <c r="B2733" s="16">
        <f t="shared" si="42"/>
        <v>45516</v>
      </c>
      <c r="F2733">
        <v>1</v>
      </c>
      <c r="O2733">
        <v>1</v>
      </c>
    </row>
    <row r="2734" spans="1:15" x14ac:dyDescent="0.35">
      <c r="A2734" s="6" t="s">
        <v>9268</v>
      </c>
      <c r="B2734" s="16">
        <f t="shared" si="42"/>
        <v>45516</v>
      </c>
      <c r="F2734">
        <v>1</v>
      </c>
      <c r="O2734">
        <v>1</v>
      </c>
    </row>
    <row r="2735" spans="1:15" x14ac:dyDescent="0.35">
      <c r="A2735" s="6" t="s">
        <v>9267</v>
      </c>
      <c r="B2735" s="16">
        <f t="shared" si="42"/>
        <v>45516</v>
      </c>
      <c r="F2735">
        <v>1</v>
      </c>
      <c r="O2735">
        <v>1</v>
      </c>
    </row>
    <row r="2736" spans="1:15" x14ac:dyDescent="0.35">
      <c r="A2736" s="6" t="s">
        <v>9266</v>
      </c>
      <c r="B2736" s="16">
        <f t="shared" si="42"/>
        <v>45516</v>
      </c>
      <c r="F2736">
        <v>1</v>
      </c>
      <c r="O2736">
        <v>1</v>
      </c>
    </row>
    <row r="2737" spans="1:15" x14ac:dyDescent="0.35">
      <c r="A2737" s="6" t="s">
        <v>9265</v>
      </c>
      <c r="B2737" s="16">
        <f t="shared" si="42"/>
        <v>45516</v>
      </c>
      <c r="F2737">
        <v>1</v>
      </c>
      <c r="O2737">
        <v>1</v>
      </c>
    </row>
    <row r="2738" spans="1:15" x14ac:dyDescent="0.35">
      <c r="A2738" s="6" t="s">
        <v>9264</v>
      </c>
      <c r="B2738" s="16">
        <f t="shared" si="42"/>
        <v>45516</v>
      </c>
      <c r="F2738">
        <v>1</v>
      </c>
      <c r="O2738">
        <v>1</v>
      </c>
    </row>
    <row r="2739" spans="1:15" x14ac:dyDescent="0.35">
      <c r="A2739" s="6" t="s">
        <v>9263</v>
      </c>
      <c r="B2739" s="16">
        <f t="shared" si="42"/>
        <v>45516</v>
      </c>
      <c r="F2739">
        <v>1</v>
      </c>
      <c r="O2739">
        <v>1</v>
      </c>
    </row>
    <row r="2740" spans="1:15" x14ac:dyDescent="0.35">
      <c r="A2740" s="6" t="s">
        <v>9262</v>
      </c>
      <c r="B2740" s="16">
        <f t="shared" si="42"/>
        <v>45516</v>
      </c>
      <c r="F2740">
        <v>1</v>
      </c>
      <c r="O2740">
        <v>1</v>
      </c>
    </row>
    <row r="2741" spans="1:15" x14ac:dyDescent="0.35">
      <c r="A2741" s="6" t="s">
        <v>9261</v>
      </c>
      <c r="B2741" s="16">
        <f t="shared" si="42"/>
        <v>45516</v>
      </c>
      <c r="F2741">
        <v>1</v>
      </c>
      <c r="O2741">
        <v>1</v>
      </c>
    </row>
    <row r="2742" spans="1:15" x14ac:dyDescent="0.35">
      <c r="A2742" s="6" t="s">
        <v>9260</v>
      </c>
      <c r="B2742" s="16">
        <f t="shared" si="42"/>
        <v>45516</v>
      </c>
      <c r="F2742">
        <v>1</v>
      </c>
      <c r="O2742">
        <v>1</v>
      </c>
    </row>
    <row r="2743" spans="1:15" x14ac:dyDescent="0.35">
      <c r="A2743" s="6" t="s">
        <v>9259</v>
      </c>
      <c r="B2743" s="16">
        <f t="shared" si="42"/>
        <v>45516</v>
      </c>
      <c r="F2743">
        <v>1</v>
      </c>
      <c r="O2743">
        <v>1</v>
      </c>
    </row>
    <row r="2744" spans="1:15" x14ac:dyDescent="0.35">
      <c r="A2744" s="6" t="s">
        <v>9258</v>
      </c>
      <c r="B2744" s="16">
        <f t="shared" si="42"/>
        <v>45516</v>
      </c>
      <c r="F2744">
        <v>1</v>
      </c>
      <c r="O2744">
        <v>1</v>
      </c>
    </row>
    <row r="2745" spans="1:15" x14ac:dyDescent="0.35">
      <c r="A2745" s="6" t="s">
        <v>9257</v>
      </c>
      <c r="B2745" s="16">
        <f t="shared" si="42"/>
        <v>45516</v>
      </c>
      <c r="F2745">
        <v>1</v>
      </c>
      <c r="O2745">
        <v>1</v>
      </c>
    </row>
    <row r="2746" spans="1:15" x14ac:dyDescent="0.35">
      <c r="A2746" s="6" t="s">
        <v>9256</v>
      </c>
      <c r="B2746" s="16">
        <f t="shared" si="42"/>
        <v>45516</v>
      </c>
      <c r="F2746">
        <v>1</v>
      </c>
      <c r="O2746">
        <v>1</v>
      </c>
    </row>
    <row r="2747" spans="1:15" x14ac:dyDescent="0.35">
      <c r="A2747" s="6" t="s">
        <v>9255</v>
      </c>
      <c r="B2747" s="16">
        <f t="shared" si="42"/>
        <v>45516</v>
      </c>
      <c r="F2747">
        <v>1</v>
      </c>
      <c r="O2747">
        <v>1</v>
      </c>
    </row>
    <row r="2748" spans="1:15" x14ac:dyDescent="0.35">
      <c r="A2748" s="6" t="s">
        <v>9254</v>
      </c>
      <c r="B2748" s="16">
        <f t="shared" si="42"/>
        <v>45516</v>
      </c>
      <c r="F2748">
        <v>1</v>
      </c>
      <c r="O2748">
        <v>1</v>
      </c>
    </row>
    <row r="2749" spans="1:15" x14ac:dyDescent="0.35">
      <c r="A2749" s="6" t="s">
        <v>9253</v>
      </c>
      <c r="B2749" s="16">
        <f t="shared" si="42"/>
        <v>45516</v>
      </c>
      <c r="F2749">
        <v>1</v>
      </c>
      <c r="O2749">
        <v>1</v>
      </c>
    </row>
    <row r="2750" spans="1:15" x14ac:dyDescent="0.35">
      <c r="A2750" s="6" t="s">
        <v>9252</v>
      </c>
      <c r="B2750" s="16">
        <f t="shared" si="42"/>
        <v>45516</v>
      </c>
      <c r="F2750">
        <v>1</v>
      </c>
      <c r="O2750">
        <v>1</v>
      </c>
    </row>
    <row r="2751" spans="1:15" x14ac:dyDescent="0.35">
      <c r="A2751" s="6" t="s">
        <v>9251</v>
      </c>
      <c r="B2751" s="16">
        <f t="shared" si="42"/>
        <v>45516</v>
      </c>
      <c r="F2751">
        <v>1</v>
      </c>
      <c r="O2751">
        <v>1</v>
      </c>
    </row>
    <row r="2752" spans="1:15" x14ac:dyDescent="0.35">
      <c r="A2752" s="6" t="s">
        <v>9250</v>
      </c>
      <c r="B2752" s="16">
        <f t="shared" si="42"/>
        <v>45516</v>
      </c>
      <c r="F2752">
        <v>1</v>
      </c>
      <c r="O2752">
        <v>1</v>
      </c>
    </row>
    <row r="2753" spans="1:15" x14ac:dyDescent="0.35">
      <c r="A2753" s="6" t="s">
        <v>9249</v>
      </c>
      <c r="B2753" s="16">
        <f t="shared" si="42"/>
        <v>45516</v>
      </c>
      <c r="F2753">
        <v>1</v>
      </c>
      <c r="O2753">
        <v>1</v>
      </c>
    </row>
    <row r="2754" spans="1:15" x14ac:dyDescent="0.35">
      <c r="A2754" s="6" t="s">
        <v>9248</v>
      </c>
      <c r="B2754" s="16">
        <f t="shared" si="42"/>
        <v>45516</v>
      </c>
      <c r="F2754">
        <v>1</v>
      </c>
      <c r="O2754">
        <v>1</v>
      </c>
    </row>
    <row r="2755" spans="1:15" x14ac:dyDescent="0.35">
      <c r="A2755" s="6" t="s">
        <v>9247</v>
      </c>
      <c r="B2755" s="16">
        <f t="shared" ref="B2755:B2818" si="43">DATE(YEAR(LEFT(A2755,10)),MONTH(LEFT(A2755,10)),DAY(LEFT(A2755,10)))</f>
        <v>45516</v>
      </c>
      <c r="F2755">
        <v>1</v>
      </c>
      <c r="O2755">
        <v>1</v>
      </c>
    </row>
    <row r="2756" spans="1:15" x14ac:dyDescent="0.35">
      <c r="A2756" s="6" t="s">
        <v>9246</v>
      </c>
      <c r="B2756" s="16">
        <f t="shared" si="43"/>
        <v>45516</v>
      </c>
      <c r="F2756">
        <v>1</v>
      </c>
      <c r="O2756">
        <v>1</v>
      </c>
    </row>
    <row r="2757" spans="1:15" x14ac:dyDescent="0.35">
      <c r="A2757" s="6" t="s">
        <v>9245</v>
      </c>
      <c r="B2757" s="16">
        <f t="shared" si="43"/>
        <v>45516</v>
      </c>
      <c r="F2757">
        <v>1</v>
      </c>
      <c r="O2757">
        <v>1</v>
      </c>
    </row>
    <row r="2758" spans="1:15" x14ac:dyDescent="0.35">
      <c r="A2758" s="6" t="s">
        <v>9244</v>
      </c>
      <c r="B2758" s="16">
        <f t="shared" si="43"/>
        <v>45516</v>
      </c>
      <c r="F2758">
        <v>1</v>
      </c>
      <c r="O2758">
        <v>1</v>
      </c>
    </row>
    <row r="2759" spans="1:15" x14ac:dyDescent="0.35">
      <c r="A2759" s="6" t="s">
        <v>9243</v>
      </c>
      <c r="B2759" s="16">
        <f t="shared" si="43"/>
        <v>45516</v>
      </c>
      <c r="F2759">
        <v>1</v>
      </c>
      <c r="O2759">
        <v>1</v>
      </c>
    </row>
    <row r="2760" spans="1:15" x14ac:dyDescent="0.35">
      <c r="A2760" s="6" t="s">
        <v>9242</v>
      </c>
      <c r="B2760" s="16">
        <f t="shared" si="43"/>
        <v>45516</v>
      </c>
      <c r="F2760">
        <v>1</v>
      </c>
      <c r="O2760">
        <v>1</v>
      </c>
    </row>
    <row r="2761" spans="1:15" x14ac:dyDescent="0.35">
      <c r="A2761" s="6" t="s">
        <v>9241</v>
      </c>
      <c r="B2761" s="16">
        <f t="shared" si="43"/>
        <v>45516</v>
      </c>
      <c r="F2761">
        <v>1</v>
      </c>
      <c r="O2761">
        <v>1</v>
      </c>
    </row>
    <row r="2762" spans="1:15" x14ac:dyDescent="0.35">
      <c r="A2762" s="6" t="s">
        <v>9240</v>
      </c>
      <c r="B2762" s="16">
        <f t="shared" si="43"/>
        <v>45516</v>
      </c>
      <c r="F2762">
        <v>1</v>
      </c>
      <c r="O2762">
        <v>1</v>
      </c>
    </row>
    <row r="2763" spans="1:15" x14ac:dyDescent="0.35">
      <c r="A2763" s="6" t="s">
        <v>9239</v>
      </c>
      <c r="B2763" s="16">
        <f t="shared" si="43"/>
        <v>45516</v>
      </c>
      <c r="F2763">
        <v>1</v>
      </c>
      <c r="O2763">
        <v>1</v>
      </c>
    </row>
    <row r="2764" spans="1:15" x14ac:dyDescent="0.35">
      <c r="A2764" s="6" t="s">
        <v>9238</v>
      </c>
      <c r="B2764" s="16">
        <f t="shared" si="43"/>
        <v>45516</v>
      </c>
      <c r="F2764">
        <v>1</v>
      </c>
      <c r="O2764">
        <v>1</v>
      </c>
    </row>
    <row r="2765" spans="1:15" x14ac:dyDescent="0.35">
      <c r="A2765" s="6" t="s">
        <v>9237</v>
      </c>
      <c r="B2765" s="16">
        <f t="shared" si="43"/>
        <v>45516</v>
      </c>
      <c r="F2765">
        <v>1</v>
      </c>
      <c r="O2765">
        <v>1</v>
      </c>
    </row>
    <row r="2766" spans="1:15" x14ac:dyDescent="0.35">
      <c r="A2766" s="6" t="s">
        <v>9236</v>
      </c>
      <c r="B2766" s="16">
        <f t="shared" si="43"/>
        <v>45516</v>
      </c>
      <c r="F2766">
        <v>1</v>
      </c>
      <c r="O2766">
        <v>1</v>
      </c>
    </row>
    <row r="2767" spans="1:15" x14ac:dyDescent="0.35">
      <c r="A2767" s="6" t="s">
        <v>9235</v>
      </c>
      <c r="B2767" s="16">
        <f t="shared" si="43"/>
        <v>45516</v>
      </c>
      <c r="F2767">
        <v>1</v>
      </c>
      <c r="O2767">
        <v>1</v>
      </c>
    </row>
    <row r="2768" spans="1:15" x14ac:dyDescent="0.35">
      <c r="A2768" s="6" t="s">
        <v>9234</v>
      </c>
      <c r="B2768" s="16">
        <f t="shared" si="43"/>
        <v>45516</v>
      </c>
      <c r="F2768">
        <v>1</v>
      </c>
      <c r="O2768">
        <v>1</v>
      </c>
    </row>
    <row r="2769" spans="1:15" x14ac:dyDescent="0.35">
      <c r="A2769" s="6" t="s">
        <v>9233</v>
      </c>
      <c r="B2769" s="16">
        <f t="shared" si="43"/>
        <v>45516</v>
      </c>
      <c r="F2769">
        <v>1</v>
      </c>
      <c r="O2769">
        <v>1</v>
      </c>
    </row>
    <row r="2770" spans="1:15" x14ac:dyDescent="0.35">
      <c r="A2770" s="6" t="s">
        <v>9232</v>
      </c>
      <c r="B2770" s="16">
        <f t="shared" si="43"/>
        <v>45516</v>
      </c>
      <c r="F2770">
        <v>1</v>
      </c>
      <c r="O2770">
        <v>1</v>
      </c>
    </row>
    <row r="2771" spans="1:15" x14ac:dyDescent="0.35">
      <c r="A2771" s="6" t="s">
        <v>9231</v>
      </c>
      <c r="B2771" s="16">
        <f t="shared" si="43"/>
        <v>45516</v>
      </c>
      <c r="F2771">
        <v>1</v>
      </c>
      <c r="O2771">
        <v>1</v>
      </c>
    </row>
    <row r="2772" spans="1:15" x14ac:dyDescent="0.35">
      <c r="A2772" s="6" t="s">
        <v>9230</v>
      </c>
      <c r="B2772" s="16">
        <f t="shared" si="43"/>
        <v>45516</v>
      </c>
      <c r="F2772">
        <v>1</v>
      </c>
      <c r="O2772">
        <v>1</v>
      </c>
    </row>
    <row r="2773" spans="1:15" x14ac:dyDescent="0.35">
      <c r="A2773" s="6" t="s">
        <v>9229</v>
      </c>
      <c r="B2773" s="16">
        <f t="shared" si="43"/>
        <v>45516</v>
      </c>
      <c r="F2773">
        <v>1</v>
      </c>
      <c r="O2773">
        <v>1</v>
      </c>
    </row>
    <row r="2774" spans="1:15" x14ac:dyDescent="0.35">
      <c r="A2774" s="6" t="s">
        <v>9228</v>
      </c>
      <c r="B2774" s="16">
        <f t="shared" si="43"/>
        <v>45516</v>
      </c>
      <c r="F2774">
        <v>1</v>
      </c>
      <c r="O2774">
        <v>1</v>
      </c>
    </row>
    <row r="2775" spans="1:15" x14ac:dyDescent="0.35">
      <c r="A2775" s="6" t="s">
        <v>9227</v>
      </c>
      <c r="B2775" s="16">
        <f t="shared" si="43"/>
        <v>45516</v>
      </c>
      <c r="F2775">
        <v>1</v>
      </c>
      <c r="O2775">
        <v>1</v>
      </c>
    </row>
    <row r="2776" spans="1:15" x14ac:dyDescent="0.35">
      <c r="A2776" s="6" t="s">
        <v>9226</v>
      </c>
      <c r="B2776" s="16">
        <f t="shared" si="43"/>
        <v>45516</v>
      </c>
      <c r="F2776">
        <v>1</v>
      </c>
      <c r="O2776">
        <v>1</v>
      </c>
    </row>
    <row r="2777" spans="1:15" x14ac:dyDescent="0.35">
      <c r="A2777" s="6" t="s">
        <v>9225</v>
      </c>
      <c r="B2777" s="16">
        <f t="shared" si="43"/>
        <v>45516</v>
      </c>
      <c r="F2777">
        <v>1</v>
      </c>
      <c r="O2777">
        <v>1</v>
      </c>
    </row>
    <row r="2778" spans="1:15" x14ac:dyDescent="0.35">
      <c r="A2778" s="6" t="s">
        <v>9224</v>
      </c>
      <c r="B2778" s="16">
        <f t="shared" si="43"/>
        <v>45516</v>
      </c>
      <c r="F2778">
        <v>1</v>
      </c>
      <c r="O2778">
        <v>1</v>
      </c>
    </row>
    <row r="2779" spans="1:15" x14ac:dyDescent="0.35">
      <c r="A2779" s="6" t="s">
        <v>9223</v>
      </c>
      <c r="B2779" s="16">
        <f t="shared" si="43"/>
        <v>45516</v>
      </c>
      <c r="F2779">
        <v>1</v>
      </c>
      <c r="O2779">
        <v>1</v>
      </c>
    </row>
    <row r="2780" spans="1:15" x14ac:dyDescent="0.35">
      <c r="A2780" s="6" t="s">
        <v>9222</v>
      </c>
      <c r="B2780" s="16">
        <f t="shared" si="43"/>
        <v>45516</v>
      </c>
      <c r="F2780">
        <v>1</v>
      </c>
      <c r="O2780">
        <v>1</v>
      </c>
    </row>
    <row r="2781" spans="1:15" x14ac:dyDescent="0.35">
      <c r="A2781" s="6" t="s">
        <v>9221</v>
      </c>
      <c r="B2781" s="16">
        <f t="shared" si="43"/>
        <v>45516</v>
      </c>
      <c r="F2781">
        <v>1</v>
      </c>
      <c r="O2781">
        <v>1</v>
      </c>
    </row>
    <row r="2782" spans="1:15" x14ac:dyDescent="0.35">
      <c r="A2782" s="6" t="s">
        <v>9220</v>
      </c>
      <c r="B2782" s="16">
        <f t="shared" si="43"/>
        <v>45516</v>
      </c>
      <c r="F2782">
        <v>1</v>
      </c>
      <c r="O2782">
        <v>1</v>
      </c>
    </row>
    <row r="2783" spans="1:15" x14ac:dyDescent="0.35">
      <c r="A2783" s="6" t="s">
        <v>9219</v>
      </c>
      <c r="B2783" s="16">
        <f t="shared" si="43"/>
        <v>45516</v>
      </c>
      <c r="F2783">
        <v>1</v>
      </c>
      <c r="O2783">
        <v>1</v>
      </c>
    </row>
    <row r="2784" spans="1:15" x14ac:dyDescent="0.35">
      <c r="A2784" s="6" t="s">
        <v>9218</v>
      </c>
      <c r="B2784" s="16">
        <f t="shared" si="43"/>
        <v>45516</v>
      </c>
      <c r="F2784">
        <v>1</v>
      </c>
      <c r="O2784">
        <v>1</v>
      </c>
    </row>
    <row r="2785" spans="1:15" x14ac:dyDescent="0.35">
      <c r="A2785" s="6" t="s">
        <v>9217</v>
      </c>
      <c r="B2785" s="16">
        <f t="shared" si="43"/>
        <v>45516</v>
      </c>
      <c r="F2785">
        <v>1</v>
      </c>
      <c r="O2785">
        <v>1</v>
      </c>
    </row>
    <row r="2786" spans="1:15" x14ac:dyDescent="0.35">
      <c r="A2786" s="6" t="s">
        <v>9216</v>
      </c>
      <c r="B2786" s="16">
        <f t="shared" si="43"/>
        <v>45516</v>
      </c>
      <c r="F2786">
        <v>1</v>
      </c>
      <c r="O2786">
        <v>1</v>
      </c>
    </row>
    <row r="2787" spans="1:15" x14ac:dyDescent="0.35">
      <c r="A2787" s="6" t="s">
        <v>9215</v>
      </c>
      <c r="B2787" s="16">
        <f t="shared" si="43"/>
        <v>45516</v>
      </c>
      <c r="F2787">
        <v>1</v>
      </c>
      <c r="O2787">
        <v>1</v>
      </c>
    </row>
    <row r="2788" spans="1:15" x14ac:dyDescent="0.35">
      <c r="A2788" s="6" t="s">
        <v>9214</v>
      </c>
      <c r="B2788" s="16">
        <f t="shared" si="43"/>
        <v>45516</v>
      </c>
      <c r="F2788">
        <v>1</v>
      </c>
      <c r="O2788">
        <v>1</v>
      </c>
    </row>
    <row r="2789" spans="1:15" x14ac:dyDescent="0.35">
      <c r="A2789" s="6" t="s">
        <v>9213</v>
      </c>
      <c r="B2789" s="16">
        <f t="shared" si="43"/>
        <v>45516</v>
      </c>
      <c r="F2789">
        <v>1</v>
      </c>
      <c r="O2789">
        <v>1</v>
      </c>
    </row>
    <row r="2790" spans="1:15" x14ac:dyDescent="0.35">
      <c r="A2790" s="6" t="s">
        <v>9212</v>
      </c>
      <c r="B2790" s="16">
        <f t="shared" si="43"/>
        <v>45516</v>
      </c>
      <c r="F2790">
        <v>1</v>
      </c>
      <c r="O2790">
        <v>1</v>
      </c>
    </row>
    <row r="2791" spans="1:15" x14ac:dyDescent="0.35">
      <c r="A2791" s="6" t="s">
        <v>9211</v>
      </c>
      <c r="B2791" s="16">
        <f t="shared" si="43"/>
        <v>45516</v>
      </c>
      <c r="F2791">
        <v>1</v>
      </c>
      <c r="O2791">
        <v>1</v>
      </c>
    </row>
    <row r="2792" spans="1:15" x14ac:dyDescent="0.35">
      <c r="A2792" s="6" t="s">
        <v>9210</v>
      </c>
      <c r="B2792" s="16">
        <f t="shared" si="43"/>
        <v>45516</v>
      </c>
      <c r="F2792">
        <v>1</v>
      </c>
      <c r="O2792">
        <v>1</v>
      </c>
    </row>
    <row r="2793" spans="1:15" x14ac:dyDescent="0.35">
      <c r="A2793" s="6" t="s">
        <v>9209</v>
      </c>
      <c r="B2793" s="16">
        <f t="shared" si="43"/>
        <v>45516</v>
      </c>
      <c r="F2793">
        <v>1</v>
      </c>
      <c r="O2793">
        <v>1</v>
      </c>
    </row>
    <row r="2794" spans="1:15" x14ac:dyDescent="0.35">
      <c r="A2794" s="6" t="s">
        <v>9208</v>
      </c>
      <c r="B2794" s="16">
        <f t="shared" si="43"/>
        <v>45516</v>
      </c>
      <c r="F2794">
        <v>1</v>
      </c>
      <c r="O2794">
        <v>1</v>
      </c>
    </row>
    <row r="2795" spans="1:15" x14ac:dyDescent="0.35">
      <c r="A2795" s="6" t="s">
        <v>9207</v>
      </c>
      <c r="B2795" s="16">
        <f t="shared" si="43"/>
        <v>45516</v>
      </c>
      <c r="F2795">
        <v>1</v>
      </c>
      <c r="O2795">
        <v>1</v>
      </c>
    </row>
    <row r="2796" spans="1:15" x14ac:dyDescent="0.35">
      <c r="A2796" s="6" t="s">
        <v>9206</v>
      </c>
      <c r="B2796" s="16">
        <f t="shared" si="43"/>
        <v>45516</v>
      </c>
      <c r="F2796">
        <v>1</v>
      </c>
      <c r="O2796">
        <v>1</v>
      </c>
    </row>
    <row r="2797" spans="1:15" x14ac:dyDescent="0.35">
      <c r="A2797" s="6" t="s">
        <v>9205</v>
      </c>
      <c r="B2797" s="16">
        <f t="shared" si="43"/>
        <v>45516</v>
      </c>
      <c r="F2797">
        <v>1</v>
      </c>
      <c r="O2797">
        <v>1</v>
      </c>
    </row>
    <row r="2798" spans="1:15" x14ac:dyDescent="0.35">
      <c r="A2798" s="6" t="s">
        <v>9204</v>
      </c>
      <c r="B2798" s="16">
        <f t="shared" si="43"/>
        <v>45516</v>
      </c>
      <c r="F2798">
        <v>1</v>
      </c>
      <c r="O2798">
        <v>1</v>
      </c>
    </row>
    <row r="2799" spans="1:15" x14ac:dyDescent="0.35">
      <c r="A2799" s="6" t="s">
        <v>9201</v>
      </c>
      <c r="B2799" s="16">
        <f t="shared" si="43"/>
        <v>45516</v>
      </c>
      <c r="F2799">
        <v>1</v>
      </c>
      <c r="O2799">
        <v>1</v>
      </c>
    </row>
    <row r="2800" spans="1:15" x14ac:dyDescent="0.35">
      <c r="A2800" s="6" t="s">
        <v>9199</v>
      </c>
      <c r="B2800" s="16">
        <f t="shared" si="43"/>
        <v>45516</v>
      </c>
      <c r="G2800">
        <v>1</v>
      </c>
      <c r="O2800">
        <v>1</v>
      </c>
    </row>
    <row r="2801" spans="1:15" x14ac:dyDescent="0.35">
      <c r="A2801" s="6" t="s">
        <v>9198</v>
      </c>
      <c r="B2801" s="16">
        <f t="shared" si="43"/>
        <v>45516</v>
      </c>
      <c r="G2801">
        <v>1</v>
      </c>
      <c r="O2801">
        <v>1</v>
      </c>
    </row>
    <row r="2802" spans="1:15" x14ac:dyDescent="0.35">
      <c r="A2802" s="6" t="s">
        <v>9197</v>
      </c>
      <c r="B2802" s="16">
        <f t="shared" si="43"/>
        <v>45516</v>
      </c>
      <c r="G2802">
        <v>1</v>
      </c>
      <c r="O2802">
        <v>1</v>
      </c>
    </row>
    <row r="2803" spans="1:15" x14ac:dyDescent="0.35">
      <c r="A2803" s="6" t="s">
        <v>9196</v>
      </c>
      <c r="B2803" s="16">
        <f t="shared" si="43"/>
        <v>45516</v>
      </c>
      <c r="G2803">
        <v>1</v>
      </c>
      <c r="O2803">
        <v>1</v>
      </c>
    </row>
    <row r="2804" spans="1:15" x14ac:dyDescent="0.35">
      <c r="A2804" s="6" t="s">
        <v>9195</v>
      </c>
      <c r="B2804" s="16">
        <f t="shared" si="43"/>
        <v>45516</v>
      </c>
      <c r="G2804">
        <v>1</v>
      </c>
      <c r="O2804">
        <v>1</v>
      </c>
    </row>
    <row r="2805" spans="1:15" x14ac:dyDescent="0.35">
      <c r="A2805" s="6" t="s">
        <v>9194</v>
      </c>
      <c r="B2805" s="16">
        <f t="shared" si="43"/>
        <v>45516</v>
      </c>
      <c r="G2805">
        <v>1</v>
      </c>
      <c r="O2805">
        <v>1</v>
      </c>
    </row>
    <row r="2806" spans="1:15" x14ac:dyDescent="0.35">
      <c r="A2806" s="6" t="s">
        <v>9193</v>
      </c>
      <c r="B2806" s="16">
        <f t="shared" si="43"/>
        <v>45516</v>
      </c>
      <c r="G2806">
        <v>1</v>
      </c>
      <c r="O2806">
        <v>1</v>
      </c>
    </row>
    <row r="2807" spans="1:15" x14ac:dyDescent="0.35">
      <c r="A2807" s="6" t="s">
        <v>9192</v>
      </c>
      <c r="B2807" s="16">
        <f t="shared" si="43"/>
        <v>45516</v>
      </c>
      <c r="G2807">
        <v>1</v>
      </c>
      <c r="O2807">
        <v>1</v>
      </c>
    </row>
    <row r="2808" spans="1:15" x14ac:dyDescent="0.35">
      <c r="A2808" s="6" t="s">
        <v>9191</v>
      </c>
      <c r="B2808" s="16">
        <f t="shared" si="43"/>
        <v>45516</v>
      </c>
      <c r="G2808">
        <v>1</v>
      </c>
      <c r="O2808">
        <v>1</v>
      </c>
    </row>
    <row r="2809" spans="1:15" x14ac:dyDescent="0.35">
      <c r="A2809" s="6" t="s">
        <v>9190</v>
      </c>
      <c r="B2809" s="16">
        <f t="shared" si="43"/>
        <v>45516</v>
      </c>
      <c r="G2809">
        <v>1</v>
      </c>
      <c r="O2809">
        <v>1</v>
      </c>
    </row>
    <row r="2810" spans="1:15" x14ac:dyDescent="0.35">
      <c r="A2810" s="6" t="s">
        <v>9189</v>
      </c>
      <c r="B2810" s="16">
        <f t="shared" si="43"/>
        <v>45516</v>
      </c>
      <c r="G2810">
        <v>1</v>
      </c>
      <c r="O2810">
        <v>1</v>
      </c>
    </row>
    <row r="2811" spans="1:15" x14ac:dyDescent="0.35">
      <c r="A2811" s="6" t="s">
        <v>9188</v>
      </c>
      <c r="B2811" s="16">
        <f t="shared" si="43"/>
        <v>45516</v>
      </c>
      <c r="G2811">
        <v>1</v>
      </c>
      <c r="O2811">
        <v>1</v>
      </c>
    </row>
    <row r="2812" spans="1:15" x14ac:dyDescent="0.35">
      <c r="A2812" s="6" t="s">
        <v>9187</v>
      </c>
      <c r="B2812" s="16">
        <f t="shared" si="43"/>
        <v>45516</v>
      </c>
      <c r="G2812">
        <v>1</v>
      </c>
      <c r="O2812">
        <v>1</v>
      </c>
    </row>
    <row r="2813" spans="1:15" x14ac:dyDescent="0.35">
      <c r="A2813" s="6" t="s">
        <v>9186</v>
      </c>
      <c r="B2813" s="16">
        <f t="shared" si="43"/>
        <v>45516</v>
      </c>
      <c r="G2813">
        <v>1</v>
      </c>
      <c r="O2813">
        <v>1</v>
      </c>
    </row>
    <row r="2814" spans="1:15" x14ac:dyDescent="0.35">
      <c r="A2814" s="6" t="s">
        <v>9185</v>
      </c>
      <c r="B2814" s="16">
        <f t="shared" si="43"/>
        <v>45516</v>
      </c>
      <c r="G2814">
        <v>1</v>
      </c>
      <c r="O2814">
        <v>1</v>
      </c>
    </row>
    <row r="2815" spans="1:15" x14ac:dyDescent="0.35">
      <c r="A2815" s="6" t="s">
        <v>9184</v>
      </c>
      <c r="B2815" s="16">
        <f t="shared" si="43"/>
        <v>45516</v>
      </c>
      <c r="G2815">
        <v>1</v>
      </c>
      <c r="O2815">
        <v>1</v>
      </c>
    </row>
    <row r="2816" spans="1:15" x14ac:dyDescent="0.35">
      <c r="A2816" s="6" t="s">
        <v>9183</v>
      </c>
      <c r="B2816" s="16">
        <f t="shared" si="43"/>
        <v>45516</v>
      </c>
      <c r="G2816">
        <v>1</v>
      </c>
      <c r="O2816">
        <v>1</v>
      </c>
    </row>
    <row r="2817" spans="1:15" x14ac:dyDescent="0.35">
      <c r="A2817" s="6" t="s">
        <v>9182</v>
      </c>
      <c r="B2817" s="16">
        <f t="shared" si="43"/>
        <v>45516</v>
      </c>
      <c r="G2817">
        <v>1</v>
      </c>
      <c r="O2817">
        <v>1</v>
      </c>
    </row>
    <row r="2818" spans="1:15" x14ac:dyDescent="0.35">
      <c r="A2818" s="6" t="s">
        <v>9181</v>
      </c>
      <c r="B2818" s="16">
        <f t="shared" si="43"/>
        <v>45516</v>
      </c>
      <c r="G2818">
        <v>1</v>
      </c>
      <c r="O2818">
        <v>1</v>
      </c>
    </row>
    <row r="2819" spans="1:15" x14ac:dyDescent="0.35">
      <c r="A2819" s="6" t="s">
        <v>9180</v>
      </c>
      <c r="B2819" s="16">
        <f t="shared" ref="B2819:B2882" si="44">DATE(YEAR(LEFT(A2819,10)),MONTH(LEFT(A2819,10)),DAY(LEFT(A2819,10)))</f>
        <v>45516</v>
      </c>
      <c r="G2819">
        <v>1</v>
      </c>
      <c r="O2819">
        <v>1</v>
      </c>
    </row>
    <row r="2820" spans="1:15" x14ac:dyDescent="0.35">
      <c r="A2820" s="6" t="s">
        <v>9179</v>
      </c>
      <c r="B2820" s="16">
        <f t="shared" si="44"/>
        <v>45516</v>
      </c>
      <c r="G2820">
        <v>1</v>
      </c>
      <c r="O2820">
        <v>1</v>
      </c>
    </row>
    <row r="2821" spans="1:15" x14ac:dyDescent="0.35">
      <c r="A2821" s="6" t="s">
        <v>9178</v>
      </c>
      <c r="B2821" s="16">
        <f t="shared" si="44"/>
        <v>45516</v>
      </c>
      <c r="G2821">
        <v>1</v>
      </c>
      <c r="O2821">
        <v>1</v>
      </c>
    </row>
    <row r="2822" spans="1:15" x14ac:dyDescent="0.35">
      <c r="A2822" s="6" t="s">
        <v>9177</v>
      </c>
      <c r="B2822" s="16">
        <f t="shared" si="44"/>
        <v>45516</v>
      </c>
      <c r="G2822">
        <v>2</v>
      </c>
      <c r="O2822">
        <v>2</v>
      </c>
    </row>
    <row r="2823" spans="1:15" x14ac:dyDescent="0.35">
      <c r="A2823" s="6" t="s">
        <v>9176</v>
      </c>
      <c r="B2823" s="16">
        <f t="shared" si="44"/>
        <v>45516</v>
      </c>
      <c r="G2823">
        <v>1</v>
      </c>
      <c r="O2823">
        <v>1</v>
      </c>
    </row>
    <row r="2824" spans="1:15" x14ac:dyDescent="0.35">
      <c r="A2824" s="6" t="s">
        <v>9175</v>
      </c>
      <c r="B2824" s="16">
        <f t="shared" si="44"/>
        <v>45516</v>
      </c>
      <c r="G2824">
        <v>1</v>
      </c>
      <c r="O2824">
        <v>1</v>
      </c>
    </row>
    <row r="2825" spans="1:15" x14ac:dyDescent="0.35">
      <c r="A2825" s="6" t="s">
        <v>9174</v>
      </c>
      <c r="B2825" s="16">
        <f t="shared" si="44"/>
        <v>45516</v>
      </c>
      <c r="G2825">
        <v>1</v>
      </c>
      <c r="O2825">
        <v>1</v>
      </c>
    </row>
    <row r="2826" spans="1:15" x14ac:dyDescent="0.35">
      <c r="A2826" s="6" t="s">
        <v>9173</v>
      </c>
      <c r="B2826" s="16">
        <f t="shared" si="44"/>
        <v>45516</v>
      </c>
      <c r="G2826">
        <v>1</v>
      </c>
      <c r="O2826">
        <v>1</v>
      </c>
    </row>
    <row r="2827" spans="1:15" x14ac:dyDescent="0.35">
      <c r="A2827" s="6" t="s">
        <v>9172</v>
      </c>
      <c r="B2827" s="16">
        <f t="shared" si="44"/>
        <v>45516</v>
      </c>
      <c r="G2827">
        <v>1</v>
      </c>
      <c r="O2827">
        <v>1</v>
      </c>
    </row>
    <row r="2828" spans="1:15" x14ac:dyDescent="0.35">
      <c r="A2828" s="6" t="s">
        <v>9171</v>
      </c>
      <c r="B2828" s="16">
        <f t="shared" si="44"/>
        <v>45516</v>
      </c>
      <c r="G2828">
        <v>1</v>
      </c>
      <c r="O2828">
        <v>1</v>
      </c>
    </row>
    <row r="2829" spans="1:15" x14ac:dyDescent="0.35">
      <c r="A2829" s="6" t="s">
        <v>9170</v>
      </c>
      <c r="B2829" s="16">
        <f t="shared" si="44"/>
        <v>45516</v>
      </c>
      <c r="G2829">
        <v>1</v>
      </c>
      <c r="O2829">
        <v>1</v>
      </c>
    </row>
    <row r="2830" spans="1:15" x14ac:dyDescent="0.35">
      <c r="A2830" s="6" t="s">
        <v>9169</v>
      </c>
      <c r="B2830" s="16">
        <f t="shared" si="44"/>
        <v>45516</v>
      </c>
      <c r="G2830">
        <v>1</v>
      </c>
      <c r="O2830">
        <v>1</v>
      </c>
    </row>
    <row r="2831" spans="1:15" x14ac:dyDescent="0.35">
      <c r="A2831" s="6" t="s">
        <v>9168</v>
      </c>
      <c r="B2831" s="16">
        <f t="shared" si="44"/>
        <v>45516</v>
      </c>
      <c r="G2831">
        <v>1</v>
      </c>
      <c r="O2831">
        <v>1</v>
      </c>
    </row>
    <row r="2832" spans="1:15" x14ac:dyDescent="0.35">
      <c r="A2832" s="6" t="s">
        <v>9167</v>
      </c>
      <c r="B2832" s="16">
        <f t="shared" si="44"/>
        <v>45516</v>
      </c>
      <c r="G2832">
        <v>1</v>
      </c>
      <c r="O2832">
        <v>1</v>
      </c>
    </row>
    <row r="2833" spans="1:15" x14ac:dyDescent="0.35">
      <c r="A2833" s="6" t="s">
        <v>9166</v>
      </c>
      <c r="B2833" s="16">
        <f t="shared" si="44"/>
        <v>45516</v>
      </c>
      <c r="G2833">
        <v>1</v>
      </c>
      <c r="O2833">
        <v>1</v>
      </c>
    </row>
    <row r="2834" spans="1:15" x14ac:dyDescent="0.35">
      <c r="A2834" s="6" t="s">
        <v>9165</v>
      </c>
      <c r="B2834" s="16">
        <f t="shared" si="44"/>
        <v>45516</v>
      </c>
      <c r="G2834">
        <v>1</v>
      </c>
      <c r="O2834">
        <v>1</v>
      </c>
    </row>
    <row r="2835" spans="1:15" x14ac:dyDescent="0.35">
      <c r="A2835" s="6" t="s">
        <v>9164</v>
      </c>
      <c r="B2835" s="16">
        <f t="shared" si="44"/>
        <v>45516</v>
      </c>
      <c r="G2835">
        <v>1</v>
      </c>
      <c r="O2835">
        <v>1</v>
      </c>
    </row>
    <row r="2836" spans="1:15" x14ac:dyDescent="0.35">
      <c r="A2836" s="6" t="s">
        <v>9163</v>
      </c>
      <c r="B2836" s="16">
        <f t="shared" si="44"/>
        <v>45516</v>
      </c>
      <c r="G2836">
        <v>1</v>
      </c>
      <c r="O2836">
        <v>1</v>
      </c>
    </row>
    <row r="2837" spans="1:15" x14ac:dyDescent="0.35">
      <c r="A2837" s="6" t="s">
        <v>9132</v>
      </c>
      <c r="B2837" s="16">
        <f t="shared" si="44"/>
        <v>45516</v>
      </c>
      <c r="K2837">
        <v>1</v>
      </c>
      <c r="O2837">
        <v>1</v>
      </c>
    </row>
    <row r="2838" spans="1:15" x14ac:dyDescent="0.35">
      <c r="A2838" s="6" t="s">
        <v>9131</v>
      </c>
      <c r="B2838" s="16">
        <f t="shared" si="44"/>
        <v>45516</v>
      </c>
      <c r="K2838">
        <v>1</v>
      </c>
      <c r="O2838">
        <v>1</v>
      </c>
    </row>
    <row r="2839" spans="1:15" x14ac:dyDescent="0.35">
      <c r="A2839" s="6" t="s">
        <v>9130</v>
      </c>
      <c r="B2839" s="16">
        <f t="shared" si="44"/>
        <v>45516</v>
      </c>
      <c r="K2839">
        <v>1</v>
      </c>
      <c r="O2839">
        <v>1</v>
      </c>
    </row>
    <row r="2840" spans="1:15" x14ac:dyDescent="0.35">
      <c r="A2840" s="6" t="s">
        <v>9129</v>
      </c>
      <c r="B2840" s="16">
        <f t="shared" si="44"/>
        <v>45516</v>
      </c>
      <c r="K2840">
        <v>1</v>
      </c>
      <c r="O2840">
        <v>1</v>
      </c>
    </row>
    <row r="2841" spans="1:15" x14ac:dyDescent="0.35">
      <c r="A2841" s="6" t="s">
        <v>9128</v>
      </c>
      <c r="B2841" s="16">
        <f t="shared" si="44"/>
        <v>45516</v>
      </c>
      <c r="K2841">
        <v>1</v>
      </c>
      <c r="O2841">
        <v>1</v>
      </c>
    </row>
    <row r="2842" spans="1:15" x14ac:dyDescent="0.35">
      <c r="A2842" s="6" t="s">
        <v>9127</v>
      </c>
      <c r="B2842" s="16">
        <f t="shared" si="44"/>
        <v>45516</v>
      </c>
      <c r="K2842">
        <v>1</v>
      </c>
      <c r="O2842">
        <v>1</v>
      </c>
    </row>
    <row r="2843" spans="1:15" x14ac:dyDescent="0.35">
      <c r="A2843" s="6" t="s">
        <v>9126</v>
      </c>
      <c r="B2843" s="16">
        <f t="shared" si="44"/>
        <v>45516</v>
      </c>
      <c r="K2843">
        <v>1</v>
      </c>
      <c r="O2843">
        <v>1</v>
      </c>
    </row>
    <row r="2844" spans="1:15" x14ac:dyDescent="0.35">
      <c r="A2844" s="6" t="s">
        <v>9125</v>
      </c>
      <c r="B2844" s="16">
        <f t="shared" si="44"/>
        <v>45516</v>
      </c>
      <c r="K2844">
        <v>1</v>
      </c>
      <c r="O2844">
        <v>1</v>
      </c>
    </row>
    <row r="2845" spans="1:15" x14ac:dyDescent="0.35">
      <c r="A2845" s="6" t="s">
        <v>9124</v>
      </c>
      <c r="B2845" s="16">
        <f t="shared" si="44"/>
        <v>45516</v>
      </c>
      <c r="K2845">
        <v>1</v>
      </c>
      <c r="O2845">
        <v>1</v>
      </c>
    </row>
    <row r="2846" spans="1:15" x14ac:dyDescent="0.35">
      <c r="A2846" s="6" t="s">
        <v>9123</v>
      </c>
      <c r="B2846" s="16">
        <f t="shared" si="44"/>
        <v>45516</v>
      </c>
      <c r="K2846">
        <v>1</v>
      </c>
      <c r="O2846">
        <v>1</v>
      </c>
    </row>
    <row r="2847" spans="1:15" x14ac:dyDescent="0.35">
      <c r="A2847" s="6" t="s">
        <v>9122</v>
      </c>
      <c r="B2847" s="16">
        <f t="shared" si="44"/>
        <v>45516</v>
      </c>
      <c r="K2847">
        <v>1</v>
      </c>
      <c r="O2847">
        <v>1</v>
      </c>
    </row>
    <row r="2848" spans="1:15" x14ac:dyDescent="0.35">
      <c r="A2848" s="6" t="s">
        <v>9107</v>
      </c>
      <c r="B2848" s="16">
        <f t="shared" si="44"/>
        <v>45516</v>
      </c>
      <c r="K2848">
        <v>1</v>
      </c>
      <c r="O2848">
        <v>1</v>
      </c>
    </row>
    <row r="2849" spans="1:15" x14ac:dyDescent="0.35">
      <c r="A2849" s="6" t="s">
        <v>9106</v>
      </c>
      <c r="B2849" s="16">
        <f t="shared" si="44"/>
        <v>45516</v>
      </c>
      <c r="K2849">
        <v>1</v>
      </c>
      <c r="O2849">
        <v>1</v>
      </c>
    </row>
    <row r="2850" spans="1:15" x14ac:dyDescent="0.35">
      <c r="A2850" s="6" t="s">
        <v>9087</v>
      </c>
      <c r="B2850" s="16">
        <f t="shared" si="44"/>
        <v>45517</v>
      </c>
      <c r="E2850">
        <v>1</v>
      </c>
      <c r="O2850">
        <v>1</v>
      </c>
    </row>
    <row r="2851" spans="1:15" x14ac:dyDescent="0.35">
      <c r="A2851" s="6" t="s">
        <v>9086</v>
      </c>
      <c r="B2851" s="16">
        <f t="shared" si="44"/>
        <v>45517</v>
      </c>
      <c r="E2851">
        <v>1</v>
      </c>
      <c r="O2851">
        <v>1</v>
      </c>
    </row>
    <row r="2852" spans="1:15" x14ac:dyDescent="0.35">
      <c r="A2852" s="6" t="s">
        <v>9085</v>
      </c>
      <c r="B2852" s="16">
        <f t="shared" si="44"/>
        <v>45517</v>
      </c>
      <c r="E2852">
        <v>1</v>
      </c>
      <c r="O2852">
        <v>1</v>
      </c>
    </row>
    <row r="2853" spans="1:15" x14ac:dyDescent="0.35">
      <c r="A2853" s="6" t="s">
        <v>9084</v>
      </c>
      <c r="B2853" s="16">
        <f t="shared" si="44"/>
        <v>45517</v>
      </c>
      <c r="E2853">
        <v>1</v>
      </c>
      <c r="O2853">
        <v>1</v>
      </c>
    </row>
    <row r="2854" spans="1:15" x14ac:dyDescent="0.35">
      <c r="A2854" s="6" t="s">
        <v>9083</v>
      </c>
      <c r="B2854" s="16">
        <f t="shared" si="44"/>
        <v>45517</v>
      </c>
      <c r="E2854">
        <v>1</v>
      </c>
      <c r="O2854">
        <v>1</v>
      </c>
    </row>
    <row r="2855" spans="1:15" x14ac:dyDescent="0.35">
      <c r="A2855" s="6" t="s">
        <v>9082</v>
      </c>
      <c r="B2855" s="16">
        <f t="shared" si="44"/>
        <v>45517</v>
      </c>
      <c r="E2855">
        <v>1</v>
      </c>
      <c r="O2855">
        <v>1</v>
      </c>
    </row>
    <row r="2856" spans="1:15" x14ac:dyDescent="0.35">
      <c r="A2856" s="6" t="s">
        <v>9081</v>
      </c>
      <c r="B2856" s="16">
        <f t="shared" si="44"/>
        <v>45517</v>
      </c>
      <c r="E2856">
        <v>1</v>
      </c>
      <c r="O2856">
        <v>1</v>
      </c>
    </row>
    <row r="2857" spans="1:15" x14ac:dyDescent="0.35">
      <c r="A2857" s="6" t="s">
        <v>9080</v>
      </c>
      <c r="B2857" s="16">
        <f t="shared" si="44"/>
        <v>45517</v>
      </c>
      <c r="E2857">
        <v>1</v>
      </c>
      <c r="O2857">
        <v>1</v>
      </c>
    </row>
    <row r="2858" spans="1:15" x14ac:dyDescent="0.35">
      <c r="A2858" s="6" t="s">
        <v>9077</v>
      </c>
      <c r="B2858" s="16">
        <f t="shared" si="44"/>
        <v>45517</v>
      </c>
      <c r="D2858">
        <v>1</v>
      </c>
      <c r="O2858">
        <v>1</v>
      </c>
    </row>
    <row r="2859" spans="1:15" x14ac:dyDescent="0.35">
      <c r="A2859" s="6" t="s">
        <v>9076</v>
      </c>
      <c r="B2859" s="16">
        <f t="shared" si="44"/>
        <v>45517</v>
      </c>
      <c r="D2859">
        <v>1</v>
      </c>
      <c r="O2859">
        <v>1</v>
      </c>
    </row>
    <row r="2860" spans="1:15" x14ac:dyDescent="0.35">
      <c r="A2860" s="6" t="s">
        <v>9075</v>
      </c>
      <c r="B2860" s="16">
        <f t="shared" si="44"/>
        <v>45517</v>
      </c>
      <c r="D2860">
        <v>1</v>
      </c>
      <c r="O2860">
        <v>1</v>
      </c>
    </row>
    <row r="2861" spans="1:15" x14ac:dyDescent="0.35">
      <c r="A2861" s="6" t="s">
        <v>9074</v>
      </c>
      <c r="B2861" s="16">
        <f t="shared" si="44"/>
        <v>45517</v>
      </c>
      <c r="D2861">
        <v>1</v>
      </c>
      <c r="O2861">
        <v>1</v>
      </c>
    </row>
    <row r="2862" spans="1:15" x14ac:dyDescent="0.35">
      <c r="A2862" s="6" t="s">
        <v>9073</v>
      </c>
      <c r="B2862" s="16">
        <f t="shared" si="44"/>
        <v>45517</v>
      </c>
      <c r="D2862">
        <v>1</v>
      </c>
      <c r="O2862">
        <v>1</v>
      </c>
    </row>
    <row r="2863" spans="1:15" x14ac:dyDescent="0.35">
      <c r="A2863" s="6" t="s">
        <v>9072</v>
      </c>
      <c r="B2863" s="16">
        <f t="shared" si="44"/>
        <v>45517</v>
      </c>
      <c r="D2863">
        <v>1</v>
      </c>
      <c r="O2863">
        <v>1</v>
      </c>
    </row>
    <row r="2864" spans="1:15" x14ac:dyDescent="0.35">
      <c r="A2864" s="6" t="s">
        <v>9071</v>
      </c>
      <c r="B2864" s="16">
        <f t="shared" si="44"/>
        <v>45517</v>
      </c>
      <c r="D2864">
        <v>1</v>
      </c>
      <c r="O2864">
        <v>1</v>
      </c>
    </row>
    <row r="2865" spans="1:15" x14ac:dyDescent="0.35">
      <c r="A2865" s="6" t="s">
        <v>9070</v>
      </c>
      <c r="B2865" s="16">
        <f t="shared" si="44"/>
        <v>45517</v>
      </c>
      <c r="D2865">
        <v>1</v>
      </c>
      <c r="O2865">
        <v>1</v>
      </c>
    </row>
    <row r="2866" spans="1:15" x14ac:dyDescent="0.35">
      <c r="A2866" s="6" t="s">
        <v>9069</v>
      </c>
      <c r="B2866" s="16">
        <f t="shared" si="44"/>
        <v>45517</v>
      </c>
      <c r="D2866">
        <v>1</v>
      </c>
      <c r="O2866">
        <v>1</v>
      </c>
    </row>
    <row r="2867" spans="1:15" x14ac:dyDescent="0.35">
      <c r="A2867" s="6" t="s">
        <v>9067</v>
      </c>
      <c r="B2867" s="16">
        <f t="shared" si="44"/>
        <v>45517</v>
      </c>
      <c r="F2867">
        <v>1</v>
      </c>
      <c r="O2867">
        <v>1</v>
      </c>
    </row>
    <row r="2868" spans="1:15" x14ac:dyDescent="0.35">
      <c r="A2868" s="6" t="s">
        <v>9066</v>
      </c>
      <c r="B2868" s="16">
        <f t="shared" si="44"/>
        <v>45517</v>
      </c>
      <c r="F2868">
        <v>1</v>
      </c>
      <c r="O2868">
        <v>1</v>
      </c>
    </row>
    <row r="2869" spans="1:15" x14ac:dyDescent="0.35">
      <c r="A2869" s="6" t="s">
        <v>9065</v>
      </c>
      <c r="B2869" s="16">
        <f t="shared" si="44"/>
        <v>45517</v>
      </c>
      <c r="F2869">
        <v>1</v>
      </c>
      <c r="O2869">
        <v>1</v>
      </c>
    </row>
    <row r="2870" spans="1:15" x14ac:dyDescent="0.35">
      <c r="A2870" s="6" t="s">
        <v>9064</v>
      </c>
      <c r="B2870" s="16">
        <f t="shared" si="44"/>
        <v>45517</v>
      </c>
      <c r="F2870">
        <v>1</v>
      </c>
      <c r="O2870">
        <v>1</v>
      </c>
    </row>
    <row r="2871" spans="1:15" x14ac:dyDescent="0.35">
      <c r="A2871" s="6" t="s">
        <v>9063</v>
      </c>
      <c r="B2871" s="16">
        <f t="shared" si="44"/>
        <v>45517</v>
      </c>
      <c r="F2871">
        <v>1</v>
      </c>
      <c r="O2871">
        <v>1</v>
      </c>
    </row>
    <row r="2872" spans="1:15" x14ac:dyDescent="0.35">
      <c r="A2872" s="6" t="s">
        <v>9062</v>
      </c>
      <c r="B2872" s="16">
        <f t="shared" si="44"/>
        <v>45517</v>
      </c>
      <c r="F2872">
        <v>1</v>
      </c>
      <c r="O2872">
        <v>1</v>
      </c>
    </row>
    <row r="2873" spans="1:15" x14ac:dyDescent="0.35">
      <c r="A2873" s="6" t="s">
        <v>9061</v>
      </c>
      <c r="B2873" s="16">
        <f t="shared" si="44"/>
        <v>45517</v>
      </c>
      <c r="H2873">
        <v>1</v>
      </c>
      <c r="O2873">
        <v>1</v>
      </c>
    </row>
    <row r="2874" spans="1:15" x14ac:dyDescent="0.35">
      <c r="A2874" s="6" t="s">
        <v>9060</v>
      </c>
      <c r="B2874" s="16">
        <f t="shared" si="44"/>
        <v>45517</v>
      </c>
      <c r="F2874">
        <v>1</v>
      </c>
      <c r="O2874">
        <v>1</v>
      </c>
    </row>
    <row r="2875" spans="1:15" x14ac:dyDescent="0.35">
      <c r="A2875" s="6" t="s">
        <v>9059</v>
      </c>
      <c r="B2875" s="16">
        <f t="shared" si="44"/>
        <v>45517</v>
      </c>
      <c r="F2875">
        <v>1</v>
      </c>
      <c r="O2875">
        <v>1</v>
      </c>
    </row>
    <row r="2876" spans="1:15" x14ac:dyDescent="0.35">
      <c r="A2876" s="6" t="s">
        <v>9058</v>
      </c>
      <c r="B2876" s="16">
        <f t="shared" si="44"/>
        <v>45517</v>
      </c>
      <c r="F2876">
        <v>1</v>
      </c>
      <c r="O2876">
        <v>1</v>
      </c>
    </row>
    <row r="2877" spans="1:15" x14ac:dyDescent="0.35">
      <c r="A2877" s="6" t="s">
        <v>9057</v>
      </c>
      <c r="B2877" s="16">
        <f t="shared" si="44"/>
        <v>45517</v>
      </c>
      <c r="F2877">
        <v>1</v>
      </c>
      <c r="O2877">
        <v>1</v>
      </c>
    </row>
    <row r="2878" spans="1:15" x14ac:dyDescent="0.35">
      <c r="A2878" s="6" t="s">
        <v>9056</v>
      </c>
      <c r="B2878" s="16">
        <f t="shared" si="44"/>
        <v>45517</v>
      </c>
      <c r="H2878">
        <v>1</v>
      </c>
      <c r="O2878">
        <v>1</v>
      </c>
    </row>
    <row r="2879" spans="1:15" x14ac:dyDescent="0.35">
      <c r="A2879" s="6" t="s">
        <v>9055</v>
      </c>
      <c r="B2879" s="16">
        <f t="shared" si="44"/>
        <v>45517</v>
      </c>
      <c r="F2879">
        <v>1</v>
      </c>
      <c r="O2879">
        <v>1</v>
      </c>
    </row>
    <row r="2880" spans="1:15" x14ac:dyDescent="0.35">
      <c r="A2880" s="6" t="s">
        <v>9054</v>
      </c>
      <c r="B2880" s="16">
        <f t="shared" si="44"/>
        <v>45517</v>
      </c>
      <c r="F2880">
        <v>1</v>
      </c>
      <c r="O2880">
        <v>1</v>
      </c>
    </row>
    <row r="2881" spans="1:15" x14ac:dyDescent="0.35">
      <c r="A2881" s="6" t="s">
        <v>9053</v>
      </c>
      <c r="B2881" s="16">
        <f t="shared" si="44"/>
        <v>45517</v>
      </c>
      <c r="F2881">
        <v>1</v>
      </c>
      <c r="O2881">
        <v>1</v>
      </c>
    </row>
    <row r="2882" spans="1:15" x14ac:dyDescent="0.35">
      <c r="A2882" s="6" t="s">
        <v>9052</v>
      </c>
      <c r="B2882" s="16">
        <f t="shared" si="44"/>
        <v>45517</v>
      </c>
      <c r="F2882">
        <v>1</v>
      </c>
      <c r="O2882">
        <v>1</v>
      </c>
    </row>
    <row r="2883" spans="1:15" x14ac:dyDescent="0.35">
      <c r="A2883" s="6" t="s">
        <v>9051</v>
      </c>
      <c r="B2883" s="16">
        <f t="shared" ref="B2883:B2946" si="45">DATE(YEAR(LEFT(A2883,10)),MONTH(LEFT(A2883,10)),DAY(LEFT(A2883,10)))</f>
        <v>45517</v>
      </c>
      <c r="F2883">
        <v>1</v>
      </c>
      <c r="O2883">
        <v>1</v>
      </c>
    </row>
    <row r="2884" spans="1:15" x14ac:dyDescent="0.35">
      <c r="A2884" s="6" t="s">
        <v>9050</v>
      </c>
      <c r="B2884" s="16">
        <f t="shared" si="45"/>
        <v>45517</v>
      </c>
      <c r="H2884">
        <v>1</v>
      </c>
      <c r="O2884">
        <v>1</v>
      </c>
    </row>
    <row r="2885" spans="1:15" x14ac:dyDescent="0.35">
      <c r="A2885" s="6" t="s">
        <v>9049</v>
      </c>
      <c r="B2885" s="16">
        <f t="shared" si="45"/>
        <v>45517</v>
      </c>
      <c r="H2885">
        <v>1</v>
      </c>
      <c r="O2885">
        <v>1</v>
      </c>
    </row>
    <row r="2886" spans="1:15" x14ac:dyDescent="0.35">
      <c r="A2886" s="6" t="s">
        <v>9047</v>
      </c>
      <c r="B2886" s="16">
        <f t="shared" si="45"/>
        <v>45517</v>
      </c>
      <c r="H2886">
        <v>1</v>
      </c>
      <c r="O2886">
        <v>1</v>
      </c>
    </row>
    <row r="2887" spans="1:15" x14ac:dyDescent="0.35">
      <c r="A2887" s="6" t="s">
        <v>9046</v>
      </c>
      <c r="B2887" s="16">
        <f t="shared" si="45"/>
        <v>45517</v>
      </c>
      <c r="H2887">
        <v>1</v>
      </c>
      <c r="O2887">
        <v>1</v>
      </c>
    </row>
    <row r="2888" spans="1:15" x14ac:dyDescent="0.35">
      <c r="A2888" s="6" t="s">
        <v>9045</v>
      </c>
      <c r="B2888" s="16">
        <f t="shared" si="45"/>
        <v>45517</v>
      </c>
      <c r="H2888">
        <v>1</v>
      </c>
      <c r="O2888">
        <v>1</v>
      </c>
    </row>
    <row r="2889" spans="1:15" x14ac:dyDescent="0.35">
      <c r="A2889" s="6" t="s">
        <v>9033</v>
      </c>
      <c r="B2889" s="16">
        <f t="shared" si="45"/>
        <v>45517</v>
      </c>
      <c r="F2889">
        <v>1</v>
      </c>
      <c r="O2889">
        <v>1</v>
      </c>
    </row>
    <row r="2890" spans="1:15" x14ac:dyDescent="0.35">
      <c r="A2890" s="6" t="s">
        <v>9032</v>
      </c>
      <c r="B2890" s="16">
        <f t="shared" si="45"/>
        <v>45517</v>
      </c>
      <c r="F2890">
        <v>1</v>
      </c>
      <c r="O2890">
        <v>1</v>
      </c>
    </row>
    <row r="2891" spans="1:15" x14ac:dyDescent="0.35">
      <c r="A2891" s="6" t="s">
        <v>9031</v>
      </c>
      <c r="B2891" s="16">
        <f t="shared" si="45"/>
        <v>45517</v>
      </c>
      <c r="F2891">
        <v>1</v>
      </c>
      <c r="O2891">
        <v>1</v>
      </c>
    </row>
    <row r="2892" spans="1:15" x14ac:dyDescent="0.35">
      <c r="A2892" s="6" t="s">
        <v>9030</v>
      </c>
      <c r="B2892" s="16">
        <f t="shared" si="45"/>
        <v>45517</v>
      </c>
      <c r="F2892">
        <v>1</v>
      </c>
      <c r="O2892">
        <v>1</v>
      </c>
    </row>
    <row r="2893" spans="1:15" x14ac:dyDescent="0.35">
      <c r="A2893" s="6" t="s">
        <v>9029</v>
      </c>
      <c r="B2893" s="16">
        <f t="shared" si="45"/>
        <v>45517</v>
      </c>
      <c r="F2893">
        <v>1</v>
      </c>
      <c r="O2893">
        <v>1</v>
      </c>
    </row>
    <row r="2894" spans="1:15" x14ac:dyDescent="0.35">
      <c r="A2894" s="6" t="s">
        <v>9028</v>
      </c>
      <c r="B2894" s="16">
        <f t="shared" si="45"/>
        <v>45517</v>
      </c>
      <c r="F2894">
        <v>1</v>
      </c>
      <c r="O2894">
        <v>1</v>
      </c>
    </row>
    <row r="2895" spans="1:15" x14ac:dyDescent="0.35">
      <c r="A2895" s="6" t="s">
        <v>9027</v>
      </c>
      <c r="B2895" s="16">
        <f t="shared" si="45"/>
        <v>45517</v>
      </c>
      <c r="F2895">
        <v>1</v>
      </c>
      <c r="O2895">
        <v>1</v>
      </c>
    </row>
    <row r="2896" spans="1:15" x14ac:dyDescent="0.35">
      <c r="A2896" s="6" t="s">
        <v>9021</v>
      </c>
      <c r="B2896" s="16">
        <f t="shared" si="45"/>
        <v>45517</v>
      </c>
      <c r="F2896">
        <v>1</v>
      </c>
      <c r="O2896">
        <v>1</v>
      </c>
    </row>
    <row r="2897" spans="1:15" x14ac:dyDescent="0.35">
      <c r="A2897" s="6" t="s">
        <v>9020</v>
      </c>
      <c r="B2897" s="16">
        <f t="shared" si="45"/>
        <v>45517</v>
      </c>
      <c r="F2897">
        <v>1</v>
      </c>
      <c r="O2897">
        <v>1</v>
      </c>
    </row>
    <row r="2898" spans="1:15" x14ac:dyDescent="0.35">
      <c r="A2898" s="6" t="s">
        <v>9019</v>
      </c>
      <c r="B2898" s="16">
        <f t="shared" si="45"/>
        <v>45517</v>
      </c>
      <c r="F2898">
        <v>1</v>
      </c>
      <c r="O2898">
        <v>1</v>
      </c>
    </row>
    <row r="2899" spans="1:15" x14ac:dyDescent="0.35">
      <c r="A2899" s="6" t="s">
        <v>9018</v>
      </c>
      <c r="B2899" s="16">
        <f t="shared" si="45"/>
        <v>45517</v>
      </c>
      <c r="F2899">
        <v>1</v>
      </c>
      <c r="O2899">
        <v>1</v>
      </c>
    </row>
    <row r="2900" spans="1:15" x14ac:dyDescent="0.35">
      <c r="A2900" s="6" t="s">
        <v>9017</v>
      </c>
      <c r="B2900" s="16">
        <f t="shared" si="45"/>
        <v>45517</v>
      </c>
      <c r="F2900">
        <v>1</v>
      </c>
      <c r="O2900">
        <v>1</v>
      </c>
    </row>
    <row r="2901" spans="1:15" x14ac:dyDescent="0.35">
      <c r="A2901" s="6" t="s">
        <v>9016</v>
      </c>
      <c r="B2901" s="16">
        <f t="shared" si="45"/>
        <v>45517</v>
      </c>
      <c r="F2901">
        <v>1</v>
      </c>
      <c r="O2901">
        <v>1</v>
      </c>
    </row>
    <row r="2902" spans="1:15" x14ac:dyDescent="0.35">
      <c r="A2902" s="6" t="s">
        <v>9015</v>
      </c>
      <c r="B2902" s="16">
        <f t="shared" si="45"/>
        <v>45517</v>
      </c>
      <c r="F2902">
        <v>1</v>
      </c>
      <c r="O2902">
        <v>1</v>
      </c>
    </row>
    <row r="2903" spans="1:15" x14ac:dyDescent="0.35">
      <c r="A2903" s="6" t="s">
        <v>9014</v>
      </c>
      <c r="B2903" s="16">
        <f t="shared" si="45"/>
        <v>45517</v>
      </c>
      <c r="F2903">
        <v>1</v>
      </c>
      <c r="O2903">
        <v>1</v>
      </c>
    </row>
    <row r="2904" spans="1:15" x14ac:dyDescent="0.35">
      <c r="A2904" s="6" t="s">
        <v>9013</v>
      </c>
      <c r="B2904" s="16">
        <f t="shared" si="45"/>
        <v>45517</v>
      </c>
      <c r="F2904">
        <v>1</v>
      </c>
      <c r="O2904">
        <v>1</v>
      </c>
    </row>
    <row r="2905" spans="1:15" x14ac:dyDescent="0.35">
      <c r="A2905" s="6" t="s">
        <v>9012</v>
      </c>
      <c r="B2905" s="16">
        <f t="shared" si="45"/>
        <v>45517</v>
      </c>
      <c r="F2905">
        <v>1</v>
      </c>
      <c r="O2905">
        <v>1</v>
      </c>
    </row>
    <row r="2906" spans="1:15" x14ac:dyDescent="0.35">
      <c r="A2906" s="6" t="s">
        <v>9011</v>
      </c>
      <c r="B2906" s="16">
        <f t="shared" si="45"/>
        <v>45517</v>
      </c>
      <c r="F2906">
        <v>1</v>
      </c>
      <c r="O2906">
        <v>1</v>
      </c>
    </row>
    <row r="2907" spans="1:15" x14ac:dyDescent="0.35">
      <c r="A2907" s="6" t="s">
        <v>9010</v>
      </c>
      <c r="B2907" s="16">
        <f t="shared" si="45"/>
        <v>45517</v>
      </c>
      <c r="F2907">
        <v>1</v>
      </c>
      <c r="O2907">
        <v>1</v>
      </c>
    </row>
    <row r="2908" spans="1:15" x14ac:dyDescent="0.35">
      <c r="A2908" s="6" t="s">
        <v>9009</v>
      </c>
      <c r="B2908" s="16">
        <f t="shared" si="45"/>
        <v>45517</v>
      </c>
      <c r="F2908">
        <v>1</v>
      </c>
      <c r="O2908">
        <v>1</v>
      </c>
    </row>
    <row r="2909" spans="1:15" x14ac:dyDescent="0.35">
      <c r="A2909" s="6" t="s">
        <v>9008</v>
      </c>
      <c r="B2909" s="16">
        <f t="shared" si="45"/>
        <v>45517</v>
      </c>
      <c r="F2909">
        <v>1</v>
      </c>
      <c r="O2909">
        <v>1</v>
      </c>
    </row>
    <row r="2910" spans="1:15" x14ac:dyDescent="0.35">
      <c r="A2910" s="6" t="s">
        <v>9007</v>
      </c>
      <c r="B2910" s="16">
        <f t="shared" si="45"/>
        <v>45517</v>
      </c>
      <c r="F2910">
        <v>1</v>
      </c>
      <c r="O2910">
        <v>1</v>
      </c>
    </row>
    <row r="2911" spans="1:15" x14ac:dyDescent="0.35">
      <c r="A2911" s="6" t="s">
        <v>9006</v>
      </c>
      <c r="B2911" s="16">
        <f t="shared" si="45"/>
        <v>45517</v>
      </c>
      <c r="F2911">
        <v>1</v>
      </c>
      <c r="O2911">
        <v>1</v>
      </c>
    </row>
    <row r="2912" spans="1:15" x14ac:dyDescent="0.35">
      <c r="A2912" s="6" t="s">
        <v>9005</v>
      </c>
      <c r="B2912" s="16">
        <f t="shared" si="45"/>
        <v>45517</v>
      </c>
      <c r="F2912">
        <v>1</v>
      </c>
      <c r="O2912">
        <v>1</v>
      </c>
    </row>
    <row r="2913" spans="1:15" x14ac:dyDescent="0.35">
      <c r="A2913" s="6" t="s">
        <v>9004</v>
      </c>
      <c r="B2913" s="16">
        <f t="shared" si="45"/>
        <v>45517</v>
      </c>
      <c r="F2913">
        <v>1</v>
      </c>
      <c r="O2913">
        <v>1</v>
      </c>
    </row>
    <row r="2914" spans="1:15" x14ac:dyDescent="0.35">
      <c r="A2914" s="6" t="s">
        <v>9003</v>
      </c>
      <c r="B2914" s="16">
        <f t="shared" si="45"/>
        <v>45517</v>
      </c>
      <c r="F2914">
        <v>1</v>
      </c>
      <c r="O2914">
        <v>1</v>
      </c>
    </row>
    <row r="2915" spans="1:15" x14ac:dyDescent="0.35">
      <c r="A2915" s="6" t="s">
        <v>8978</v>
      </c>
      <c r="B2915" s="16">
        <f t="shared" si="45"/>
        <v>45517</v>
      </c>
      <c r="E2915">
        <v>1</v>
      </c>
      <c r="O2915">
        <v>1</v>
      </c>
    </row>
    <row r="2916" spans="1:15" x14ac:dyDescent="0.35">
      <c r="A2916" s="6" t="s">
        <v>8977</v>
      </c>
      <c r="B2916" s="16">
        <f t="shared" si="45"/>
        <v>45517</v>
      </c>
      <c r="E2916">
        <v>1</v>
      </c>
      <c r="O2916">
        <v>1</v>
      </c>
    </row>
    <row r="2917" spans="1:15" x14ac:dyDescent="0.35">
      <c r="A2917" s="6" t="s">
        <v>8976</v>
      </c>
      <c r="B2917" s="16">
        <f t="shared" si="45"/>
        <v>45517</v>
      </c>
      <c r="E2917">
        <v>1</v>
      </c>
      <c r="O2917">
        <v>1</v>
      </c>
    </row>
    <row r="2918" spans="1:15" x14ac:dyDescent="0.35">
      <c r="A2918" s="6" t="s">
        <v>8975</v>
      </c>
      <c r="B2918" s="16">
        <f t="shared" si="45"/>
        <v>45517</v>
      </c>
      <c r="E2918">
        <v>1</v>
      </c>
      <c r="O2918">
        <v>1</v>
      </c>
    </row>
    <row r="2919" spans="1:15" x14ac:dyDescent="0.35">
      <c r="A2919" s="6" t="s">
        <v>8974</v>
      </c>
      <c r="B2919" s="16">
        <f t="shared" si="45"/>
        <v>45517</v>
      </c>
      <c r="E2919">
        <v>1</v>
      </c>
      <c r="O2919">
        <v>1</v>
      </c>
    </row>
    <row r="2920" spans="1:15" x14ac:dyDescent="0.35">
      <c r="A2920" s="6" t="s">
        <v>8968</v>
      </c>
      <c r="B2920" s="16">
        <f t="shared" si="45"/>
        <v>45517</v>
      </c>
      <c r="E2920">
        <v>1</v>
      </c>
      <c r="O2920">
        <v>1</v>
      </c>
    </row>
    <row r="2921" spans="1:15" x14ac:dyDescent="0.35">
      <c r="A2921" s="6" t="s">
        <v>8967</v>
      </c>
      <c r="B2921" s="16">
        <f t="shared" si="45"/>
        <v>45517</v>
      </c>
      <c r="E2921">
        <v>1</v>
      </c>
      <c r="O2921">
        <v>1</v>
      </c>
    </row>
    <row r="2922" spans="1:15" x14ac:dyDescent="0.35">
      <c r="A2922" s="6" t="s">
        <v>8966</v>
      </c>
      <c r="B2922" s="16">
        <f t="shared" si="45"/>
        <v>45517</v>
      </c>
      <c r="E2922">
        <v>1</v>
      </c>
      <c r="O2922">
        <v>1</v>
      </c>
    </row>
    <row r="2923" spans="1:15" x14ac:dyDescent="0.35">
      <c r="A2923" s="6" t="s">
        <v>8965</v>
      </c>
      <c r="B2923" s="16">
        <f t="shared" si="45"/>
        <v>45517</v>
      </c>
      <c r="E2923">
        <v>1</v>
      </c>
      <c r="O2923">
        <v>1</v>
      </c>
    </row>
    <row r="2924" spans="1:15" x14ac:dyDescent="0.35">
      <c r="A2924" s="6" t="s">
        <v>8964</v>
      </c>
      <c r="B2924" s="16">
        <f t="shared" si="45"/>
        <v>45517</v>
      </c>
      <c r="E2924">
        <v>1</v>
      </c>
      <c r="O2924">
        <v>1</v>
      </c>
    </row>
    <row r="2925" spans="1:15" x14ac:dyDescent="0.35">
      <c r="A2925" s="6" t="s">
        <v>8963</v>
      </c>
      <c r="B2925" s="16">
        <f t="shared" si="45"/>
        <v>45517</v>
      </c>
      <c r="E2925">
        <v>1</v>
      </c>
      <c r="O2925">
        <v>1</v>
      </c>
    </row>
    <row r="2926" spans="1:15" x14ac:dyDescent="0.35">
      <c r="A2926" s="6" t="s">
        <v>8962</v>
      </c>
      <c r="B2926" s="16">
        <f t="shared" si="45"/>
        <v>45517</v>
      </c>
      <c r="E2926">
        <v>1</v>
      </c>
      <c r="O2926">
        <v>1</v>
      </c>
    </row>
    <row r="2927" spans="1:15" x14ac:dyDescent="0.35">
      <c r="A2927" s="6" t="s">
        <v>8961</v>
      </c>
      <c r="B2927" s="16">
        <f t="shared" si="45"/>
        <v>45517</v>
      </c>
      <c r="E2927">
        <v>1</v>
      </c>
      <c r="O2927">
        <v>1</v>
      </c>
    </row>
    <row r="2928" spans="1:15" x14ac:dyDescent="0.35">
      <c r="A2928" s="6" t="s">
        <v>8957</v>
      </c>
      <c r="B2928" s="16">
        <f t="shared" si="45"/>
        <v>45517</v>
      </c>
      <c r="E2928">
        <v>1</v>
      </c>
      <c r="O2928">
        <v>1</v>
      </c>
    </row>
    <row r="2929" spans="1:15" x14ac:dyDescent="0.35">
      <c r="A2929" s="6" t="s">
        <v>8956</v>
      </c>
      <c r="B2929" s="16">
        <f t="shared" si="45"/>
        <v>45517</v>
      </c>
      <c r="E2929">
        <v>1</v>
      </c>
      <c r="O2929">
        <v>1</v>
      </c>
    </row>
    <row r="2930" spans="1:15" x14ac:dyDescent="0.35">
      <c r="A2930" s="6" t="s">
        <v>8948</v>
      </c>
      <c r="B2930" s="16">
        <f t="shared" si="45"/>
        <v>45517</v>
      </c>
      <c r="H2930">
        <v>1</v>
      </c>
      <c r="O2930">
        <v>1</v>
      </c>
    </row>
    <row r="2931" spans="1:15" x14ac:dyDescent="0.35">
      <c r="A2931" s="6" t="s">
        <v>8947</v>
      </c>
      <c r="B2931" s="16">
        <f t="shared" si="45"/>
        <v>45517</v>
      </c>
      <c r="H2931">
        <v>1</v>
      </c>
      <c r="O2931">
        <v>1</v>
      </c>
    </row>
    <row r="2932" spans="1:15" x14ac:dyDescent="0.35">
      <c r="A2932" s="6" t="s">
        <v>8921</v>
      </c>
      <c r="B2932" s="16">
        <f t="shared" si="45"/>
        <v>45517</v>
      </c>
      <c r="D2932">
        <v>1</v>
      </c>
      <c r="O2932">
        <v>1</v>
      </c>
    </row>
    <row r="2933" spans="1:15" x14ac:dyDescent="0.35">
      <c r="A2933" s="6" t="s">
        <v>8920</v>
      </c>
      <c r="B2933" s="16">
        <f t="shared" si="45"/>
        <v>45517</v>
      </c>
      <c r="D2933">
        <v>1</v>
      </c>
      <c r="O2933">
        <v>1</v>
      </c>
    </row>
    <row r="2934" spans="1:15" x14ac:dyDescent="0.35">
      <c r="A2934" s="6" t="s">
        <v>8919</v>
      </c>
      <c r="B2934" s="16">
        <f t="shared" si="45"/>
        <v>45517</v>
      </c>
      <c r="D2934">
        <v>1</v>
      </c>
      <c r="O2934">
        <v>1</v>
      </c>
    </row>
    <row r="2935" spans="1:15" x14ac:dyDescent="0.35">
      <c r="A2935" s="6" t="s">
        <v>8918</v>
      </c>
      <c r="B2935" s="16">
        <f t="shared" si="45"/>
        <v>45517</v>
      </c>
      <c r="D2935">
        <v>1</v>
      </c>
      <c r="O2935">
        <v>1</v>
      </c>
    </row>
    <row r="2936" spans="1:15" x14ac:dyDescent="0.35">
      <c r="A2936" s="6" t="s">
        <v>8917</v>
      </c>
      <c r="B2936" s="16">
        <f t="shared" si="45"/>
        <v>45517</v>
      </c>
      <c r="D2936">
        <v>1</v>
      </c>
      <c r="O2936">
        <v>1</v>
      </c>
    </row>
    <row r="2937" spans="1:15" x14ac:dyDescent="0.35">
      <c r="A2937" s="6" t="s">
        <v>8916</v>
      </c>
      <c r="B2937" s="16">
        <f t="shared" si="45"/>
        <v>45517</v>
      </c>
      <c r="D2937">
        <v>1</v>
      </c>
      <c r="O2937">
        <v>1</v>
      </c>
    </row>
    <row r="2938" spans="1:15" x14ac:dyDescent="0.35">
      <c r="A2938" s="6" t="s">
        <v>8915</v>
      </c>
      <c r="B2938" s="16">
        <f t="shared" si="45"/>
        <v>45517</v>
      </c>
      <c r="D2938">
        <v>1</v>
      </c>
      <c r="O2938">
        <v>1</v>
      </c>
    </row>
    <row r="2939" spans="1:15" x14ac:dyDescent="0.35">
      <c r="A2939" s="6" t="s">
        <v>8914</v>
      </c>
      <c r="B2939" s="16">
        <f t="shared" si="45"/>
        <v>45517</v>
      </c>
      <c r="D2939">
        <v>1</v>
      </c>
      <c r="O2939">
        <v>1</v>
      </c>
    </row>
    <row r="2940" spans="1:15" x14ac:dyDescent="0.35">
      <c r="A2940" s="6" t="s">
        <v>8913</v>
      </c>
      <c r="B2940" s="16">
        <f t="shared" si="45"/>
        <v>45517</v>
      </c>
      <c r="D2940">
        <v>1</v>
      </c>
      <c r="O2940">
        <v>1</v>
      </c>
    </row>
    <row r="2941" spans="1:15" x14ac:dyDescent="0.35">
      <c r="A2941" s="6" t="s">
        <v>8912</v>
      </c>
      <c r="B2941" s="16">
        <f t="shared" si="45"/>
        <v>45517</v>
      </c>
      <c r="D2941">
        <v>1</v>
      </c>
      <c r="O2941">
        <v>1</v>
      </c>
    </row>
    <row r="2942" spans="1:15" x14ac:dyDescent="0.35">
      <c r="A2942" s="6" t="s">
        <v>8911</v>
      </c>
      <c r="B2942" s="16">
        <f t="shared" si="45"/>
        <v>45517</v>
      </c>
      <c r="D2942">
        <v>1</v>
      </c>
      <c r="O2942">
        <v>1</v>
      </c>
    </row>
    <row r="2943" spans="1:15" x14ac:dyDescent="0.35">
      <c r="A2943" s="6" t="s">
        <v>8910</v>
      </c>
      <c r="B2943" s="16">
        <f t="shared" si="45"/>
        <v>45517</v>
      </c>
      <c r="D2943">
        <v>1</v>
      </c>
      <c r="O2943">
        <v>1</v>
      </c>
    </row>
    <row r="2944" spans="1:15" x14ac:dyDescent="0.35">
      <c r="A2944" s="6" t="s">
        <v>8909</v>
      </c>
      <c r="B2944" s="16">
        <f t="shared" si="45"/>
        <v>45517</v>
      </c>
      <c r="D2944">
        <v>1</v>
      </c>
      <c r="O2944">
        <v>1</v>
      </c>
    </row>
    <row r="2945" spans="1:15" x14ac:dyDescent="0.35">
      <c r="A2945" s="6" t="s">
        <v>8908</v>
      </c>
      <c r="B2945" s="16">
        <f t="shared" si="45"/>
        <v>45517</v>
      </c>
      <c r="D2945">
        <v>1</v>
      </c>
      <c r="O2945">
        <v>1</v>
      </c>
    </row>
    <row r="2946" spans="1:15" x14ac:dyDescent="0.35">
      <c r="A2946" s="6" t="s">
        <v>8907</v>
      </c>
      <c r="B2946" s="16">
        <f t="shared" si="45"/>
        <v>45517</v>
      </c>
      <c r="D2946">
        <v>1</v>
      </c>
      <c r="O2946">
        <v>1</v>
      </c>
    </row>
    <row r="2947" spans="1:15" x14ac:dyDescent="0.35">
      <c r="A2947" s="6" t="s">
        <v>8906</v>
      </c>
      <c r="B2947" s="16">
        <f t="shared" ref="B2947:B3010" si="46">DATE(YEAR(LEFT(A2947,10)),MONTH(LEFT(A2947,10)),DAY(LEFT(A2947,10)))</f>
        <v>45517</v>
      </c>
      <c r="D2947">
        <v>1</v>
      </c>
      <c r="O2947">
        <v>1</v>
      </c>
    </row>
    <row r="2948" spans="1:15" x14ac:dyDescent="0.35">
      <c r="A2948" s="6" t="s">
        <v>8905</v>
      </c>
      <c r="B2948" s="16">
        <f t="shared" si="46"/>
        <v>45517</v>
      </c>
      <c r="D2948">
        <v>1</v>
      </c>
      <c r="O2948">
        <v>1</v>
      </c>
    </row>
    <row r="2949" spans="1:15" x14ac:dyDescent="0.35">
      <c r="A2949" s="6" t="s">
        <v>8904</v>
      </c>
      <c r="B2949" s="16">
        <f t="shared" si="46"/>
        <v>45517</v>
      </c>
      <c r="D2949">
        <v>1</v>
      </c>
      <c r="O2949">
        <v>1</v>
      </c>
    </row>
    <row r="2950" spans="1:15" x14ac:dyDescent="0.35">
      <c r="A2950" s="6" t="s">
        <v>8903</v>
      </c>
      <c r="B2950" s="16">
        <f t="shared" si="46"/>
        <v>45517</v>
      </c>
      <c r="D2950">
        <v>1</v>
      </c>
      <c r="O2950">
        <v>1</v>
      </c>
    </row>
    <row r="2951" spans="1:15" x14ac:dyDescent="0.35">
      <c r="A2951" s="6" t="s">
        <v>8902</v>
      </c>
      <c r="B2951" s="16">
        <f t="shared" si="46"/>
        <v>45517</v>
      </c>
      <c r="D2951">
        <v>1</v>
      </c>
      <c r="O2951">
        <v>1</v>
      </c>
    </row>
    <row r="2952" spans="1:15" x14ac:dyDescent="0.35">
      <c r="A2952" s="6" t="s">
        <v>8901</v>
      </c>
      <c r="B2952" s="16">
        <f t="shared" si="46"/>
        <v>45517</v>
      </c>
      <c r="D2952">
        <v>1</v>
      </c>
      <c r="O2952">
        <v>1</v>
      </c>
    </row>
    <row r="2953" spans="1:15" x14ac:dyDescent="0.35">
      <c r="A2953" s="6" t="s">
        <v>8900</v>
      </c>
      <c r="B2953" s="16">
        <f t="shared" si="46"/>
        <v>45517</v>
      </c>
      <c r="D2953">
        <v>1</v>
      </c>
      <c r="O2953">
        <v>1</v>
      </c>
    </row>
    <row r="2954" spans="1:15" x14ac:dyDescent="0.35">
      <c r="A2954" s="6" t="s">
        <v>8899</v>
      </c>
      <c r="B2954" s="16">
        <f t="shared" si="46"/>
        <v>45517</v>
      </c>
      <c r="D2954">
        <v>1</v>
      </c>
      <c r="O2954">
        <v>1</v>
      </c>
    </row>
    <row r="2955" spans="1:15" x14ac:dyDescent="0.35">
      <c r="A2955" s="6" t="s">
        <v>8898</v>
      </c>
      <c r="B2955" s="16">
        <f t="shared" si="46"/>
        <v>45517</v>
      </c>
      <c r="D2955">
        <v>1</v>
      </c>
      <c r="O2955">
        <v>1</v>
      </c>
    </row>
    <row r="2956" spans="1:15" x14ac:dyDescent="0.35">
      <c r="A2956" s="6" t="s">
        <v>8897</v>
      </c>
      <c r="B2956" s="16">
        <f t="shared" si="46"/>
        <v>45517</v>
      </c>
      <c r="D2956">
        <v>1</v>
      </c>
      <c r="O2956">
        <v>1</v>
      </c>
    </row>
    <row r="2957" spans="1:15" x14ac:dyDescent="0.35">
      <c r="A2957" s="6" t="s">
        <v>8896</v>
      </c>
      <c r="B2957" s="16">
        <f t="shared" si="46"/>
        <v>45517</v>
      </c>
      <c r="D2957">
        <v>1</v>
      </c>
      <c r="O2957">
        <v>1</v>
      </c>
    </row>
    <row r="2958" spans="1:15" x14ac:dyDescent="0.35">
      <c r="A2958" s="6" t="s">
        <v>8895</v>
      </c>
      <c r="B2958" s="16">
        <f t="shared" si="46"/>
        <v>45517</v>
      </c>
      <c r="D2958">
        <v>1</v>
      </c>
      <c r="O2958">
        <v>1</v>
      </c>
    </row>
    <row r="2959" spans="1:15" x14ac:dyDescent="0.35">
      <c r="A2959" s="6" t="s">
        <v>8894</v>
      </c>
      <c r="B2959" s="16">
        <f t="shared" si="46"/>
        <v>45517</v>
      </c>
      <c r="D2959">
        <v>1</v>
      </c>
      <c r="O2959">
        <v>1</v>
      </c>
    </row>
    <row r="2960" spans="1:15" x14ac:dyDescent="0.35">
      <c r="A2960" s="6" t="s">
        <v>8893</v>
      </c>
      <c r="B2960" s="16">
        <f t="shared" si="46"/>
        <v>45517</v>
      </c>
      <c r="D2960">
        <v>1</v>
      </c>
      <c r="O2960">
        <v>1</v>
      </c>
    </row>
    <row r="2961" spans="1:15" x14ac:dyDescent="0.35">
      <c r="A2961" s="6" t="s">
        <v>8892</v>
      </c>
      <c r="B2961" s="16">
        <f t="shared" si="46"/>
        <v>45517</v>
      </c>
      <c r="D2961">
        <v>1</v>
      </c>
      <c r="O2961">
        <v>1</v>
      </c>
    </row>
    <row r="2962" spans="1:15" x14ac:dyDescent="0.35">
      <c r="A2962" s="6" t="s">
        <v>8891</v>
      </c>
      <c r="B2962" s="16">
        <f t="shared" si="46"/>
        <v>45517</v>
      </c>
      <c r="D2962">
        <v>1</v>
      </c>
      <c r="O2962">
        <v>1</v>
      </c>
    </row>
    <row r="2963" spans="1:15" x14ac:dyDescent="0.35">
      <c r="A2963" s="6" t="s">
        <v>8890</v>
      </c>
      <c r="B2963" s="16">
        <f t="shared" si="46"/>
        <v>45517</v>
      </c>
      <c r="D2963">
        <v>1</v>
      </c>
      <c r="O2963">
        <v>1</v>
      </c>
    </row>
    <row r="2964" spans="1:15" x14ac:dyDescent="0.35">
      <c r="A2964" s="6" t="s">
        <v>8889</v>
      </c>
      <c r="B2964" s="16">
        <f t="shared" si="46"/>
        <v>45517</v>
      </c>
      <c r="D2964">
        <v>1</v>
      </c>
      <c r="O2964">
        <v>1</v>
      </c>
    </row>
    <row r="2965" spans="1:15" x14ac:dyDescent="0.35">
      <c r="A2965" s="6" t="s">
        <v>8888</v>
      </c>
      <c r="B2965" s="16">
        <f t="shared" si="46"/>
        <v>45517</v>
      </c>
      <c r="D2965">
        <v>1</v>
      </c>
      <c r="O2965">
        <v>1</v>
      </c>
    </row>
    <row r="2966" spans="1:15" x14ac:dyDescent="0.35">
      <c r="A2966" s="6" t="s">
        <v>8887</v>
      </c>
      <c r="B2966" s="16">
        <f t="shared" si="46"/>
        <v>45517</v>
      </c>
      <c r="D2966">
        <v>1</v>
      </c>
      <c r="O2966">
        <v>1</v>
      </c>
    </row>
    <row r="2967" spans="1:15" x14ac:dyDescent="0.35">
      <c r="A2967" s="6" t="s">
        <v>8886</v>
      </c>
      <c r="B2967" s="16">
        <f t="shared" si="46"/>
        <v>45517</v>
      </c>
      <c r="D2967">
        <v>1</v>
      </c>
      <c r="O2967">
        <v>1</v>
      </c>
    </row>
    <row r="2968" spans="1:15" x14ac:dyDescent="0.35">
      <c r="A2968" s="6" t="s">
        <v>8885</v>
      </c>
      <c r="B2968" s="16">
        <f t="shared" si="46"/>
        <v>45517</v>
      </c>
      <c r="D2968">
        <v>1</v>
      </c>
      <c r="O2968">
        <v>1</v>
      </c>
    </row>
    <row r="2969" spans="1:15" x14ac:dyDescent="0.35">
      <c r="A2969" s="6" t="s">
        <v>8884</v>
      </c>
      <c r="B2969" s="16">
        <f t="shared" si="46"/>
        <v>45517</v>
      </c>
      <c r="D2969">
        <v>1</v>
      </c>
      <c r="O2969">
        <v>1</v>
      </c>
    </row>
    <row r="2970" spans="1:15" x14ac:dyDescent="0.35">
      <c r="A2970" s="6" t="s">
        <v>8883</v>
      </c>
      <c r="B2970" s="16">
        <f t="shared" si="46"/>
        <v>45517</v>
      </c>
      <c r="D2970">
        <v>1</v>
      </c>
      <c r="O2970">
        <v>1</v>
      </c>
    </row>
    <row r="2971" spans="1:15" x14ac:dyDescent="0.35">
      <c r="A2971" s="6" t="s">
        <v>8882</v>
      </c>
      <c r="B2971" s="16">
        <f t="shared" si="46"/>
        <v>45517</v>
      </c>
      <c r="D2971">
        <v>1</v>
      </c>
      <c r="O2971">
        <v>1</v>
      </c>
    </row>
    <row r="2972" spans="1:15" x14ac:dyDescent="0.35">
      <c r="A2972" s="6" t="s">
        <v>8881</v>
      </c>
      <c r="B2972" s="16">
        <f t="shared" si="46"/>
        <v>45517</v>
      </c>
      <c r="D2972">
        <v>1</v>
      </c>
      <c r="O2972">
        <v>1</v>
      </c>
    </row>
    <row r="2973" spans="1:15" x14ac:dyDescent="0.35">
      <c r="A2973" s="6" t="s">
        <v>8880</v>
      </c>
      <c r="B2973" s="16">
        <f t="shared" si="46"/>
        <v>45517</v>
      </c>
      <c r="D2973">
        <v>1</v>
      </c>
      <c r="O2973">
        <v>1</v>
      </c>
    </row>
    <row r="2974" spans="1:15" x14ac:dyDescent="0.35">
      <c r="A2974" s="6" t="s">
        <v>8879</v>
      </c>
      <c r="B2974" s="16">
        <f t="shared" si="46"/>
        <v>45517</v>
      </c>
      <c r="D2974">
        <v>1</v>
      </c>
      <c r="O2974">
        <v>1</v>
      </c>
    </row>
    <row r="2975" spans="1:15" x14ac:dyDescent="0.35">
      <c r="A2975" s="6" t="s">
        <v>8878</v>
      </c>
      <c r="B2975" s="16">
        <f t="shared" si="46"/>
        <v>45517</v>
      </c>
      <c r="D2975">
        <v>1</v>
      </c>
      <c r="O2975">
        <v>1</v>
      </c>
    </row>
    <row r="2976" spans="1:15" x14ac:dyDescent="0.35">
      <c r="A2976" s="6" t="s">
        <v>8877</v>
      </c>
      <c r="B2976" s="16">
        <f t="shared" si="46"/>
        <v>45517</v>
      </c>
      <c r="D2976">
        <v>1</v>
      </c>
      <c r="O2976">
        <v>1</v>
      </c>
    </row>
    <row r="2977" spans="1:15" x14ac:dyDescent="0.35">
      <c r="A2977" s="6" t="s">
        <v>8876</v>
      </c>
      <c r="B2977" s="16">
        <f t="shared" si="46"/>
        <v>45517</v>
      </c>
      <c r="D2977">
        <v>1</v>
      </c>
      <c r="O2977">
        <v>1</v>
      </c>
    </row>
    <row r="2978" spans="1:15" x14ac:dyDescent="0.35">
      <c r="A2978" s="6" t="s">
        <v>8875</v>
      </c>
      <c r="B2978" s="16">
        <f t="shared" si="46"/>
        <v>45517</v>
      </c>
      <c r="D2978">
        <v>1</v>
      </c>
      <c r="O2978">
        <v>1</v>
      </c>
    </row>
    <row r="2979" spans="1:15" x14ac:dyDescent="0.35">
      <c r="A2979" s="6" t="s">
        <v>8874</v>
      </c>
      <c r="B2979" s="16">
        <f t="shared" si="46"/>
        <v>45517</v>
      </c>
      <c r="D2979">
        <v>1</v>
      </c>
      <c r="O2979">
        <v>1</v>
      </c>
    </row>
    <row r="2980" spans="1:15" x14ac:dyDescent="0.35">
      <c r="A2980" s="6" t="s">
        <v>8873</v>
      </c>
      <c r="B2980" s="16">
        <f t="shared" si="46"/>
        <v>45517</v>
      </c>
      <c r="D2980">
        <v>1</v>
      </c>
      <c r="O2980">
        <v>1</v>
      </c>
    </row>
    <row r="2981" spans="1:15" x14ac:dyDescent="0.35">
      <c r="A2981" s="6" t="s">
        <v>8872</v>
      </c>
      <c r="B2981" s="16">
        <f t="shared" si="46"/>
        <v>45517</v>
      </c>
      <c r="D2981">
        <v>1</v>
      </c>
      <c r="O2981">
        <v>1</v>
      </c>
    </row>
    <row r="2982" spans="1:15" x14ac:dyDescent="0.35">
      <c r="A2982" s="6" t="s">
        <v>8871</v>
      </c>
      <c r="B2982" s="16">
        <f t="shared" si="46"/>
        <v>45517</v>
      </c>
      <c r="D2982">
        <v>1</v>
      </c>
      <c r="O2982">
        <v>1</v>
      </c>
    </row>
    <row r="2983" spans="1:15" x14ac:dyDescent="0.35">
      <c r="A2983" s="6" t="s">
        <v>8870</v>
      </c>
      <c r="B2983" s="16">
        <f t="shared" si="46"/>
        <v>45517</v>
      </c>
      <c r="D2983">
        <v>1</v>
      </c>
      <c r="O2983">
        <v>1</v>
      </c>
    </row>
    <row r="2984" spans="1:15" x14ac:dyDescent="0.35">
      <c r="A2984" s="6" t="s">
        <v>8869</v>
      </c>
      <c r="B2984" s="16">
        <f t="shared" si="46"/>
        <v>45517</v>
      </c>
      <c r="D2984">
        <v>1</v>
      </c>
      <c r="O2984">
        <v>1</v>
      </c>
    </row>
    <row r="2985" spans="1:15" x14ac:dyDescent="0.35">
      <c r="A2985" s="6" t="s">
        <v>8868</v>
      </c>
      <c r="B2985" s="16">
        <f t="shared" si="46"/>
        <v>45517</v>
      </c>
      <c r="D2985">
        <v>1</v>
      </c>
      <c r="O2985">
        <v>1</v>
      </c>
    </row>
    <row r="2986" spans="1:15" x14ac:dyDescent="0.35">
      <c r="A2986" s="6" t="s">
        <v>8867</v>
      </c>
      <c r="B2986" s="16">
        <f t="shared" si="46"/>
        <v>45517</v>
      </c>
      <c r="D2986">
        <v>1</v>
      </c>
      <c r="O2986">
        <v>1</v>
      </c>
    </row>
    <row r="2987" spans="1:15" x14ac:dyDescent="0.35">
      <c r="A2987" s="6" t="s">
        <v>8866</v>
      </c>
      <c r="B2987" s="16">
        <f t="shared" si="46"/>
        <v>45517</v>
      </c>
      <c r="D2987">
        <v>1</v>
      </c>
      <c r="O2987">
        <v>1</v>
      </c>
    </row>
    <row r="2988" spans="1:15" x14ac:dyDescent="0.35">
      <c r="A2988" s="6" t="s">
        <v>8865</v>
      </c>
      <c r="B2988" s="16">
        <f t="shared" si="46"/>
        <v>45517</v>
      </c>
      <c r="D2988">
        <v>1</v>
      </c>
      <c r="O2988">
        <v>1</v>
      </c>
    </row>
    <row r="2989" spans="1:15" x14ac:dyDescent="0.35">
      <c r="A2989" s="6" t="s">
        <v>8853</v>
      </c>
      <c r="B2989" s="16">
        <f t="shared" si="46"/>
        <v>45517</v>
      </c>
      <c r="H2989">
        <v>1</v>
      </c>
      <c r="O2989">
        <v>1</v>
      </c>
    </row>
    <row r="2990" spans="1:15" x14ac:dyDescent="0.35">
      <c r="A2990" s="6" t="s">
        <v>8851</v>
      </c>
      <c r="B2990" s="16">
        <f t="shared" si="46"/>
        <v>45517</v>
      </c>
      <c r="H2990">
        <v>1</v>
      </c>
      <c r="O2990">
        <v>1</v>
      </c>
    </row>
    <row r="2991" spans="1:15" x14ac:dyDescent="0.35">
      <c r="A2991" s="6" t="s">
        <v>8850</v>
      </c>
      <c r="B2991" s="16">
        <f t="shared" si="46"/>
        <v>45517</v>
      </c>
      <c r="H2991">
        <v>1</v>
      </c>
      <c r="O2991">
        <v>1</v>
      </c>
    </row>
    <row r="2992" spans="1:15" x14ac:dyDescent="0.35">
      <c r="A2992" s="6" t="s">
        <v>8849</v>
      </c>
      <c r="B2992" s="16">
        <f t="shared" si="46"/>
        <v>45517</v>
      </c>
      <c r="H2992">
        <v>1</v>
      </c>
      <c r="O2992">
        <v>1</v>
      </c>
    </row>
    <row r="2993" spans="1:15" x14ac:dyDescent="0.35">
      <c r="A2993" s="6" t="s">
        <v>8848</v>
      </c>
      <c r="B2993" s="16">
        <f t="shared" si="46"/>
        <v>45517</v>
      </c>
      <c r="H2993">
        <v>1</v>
      </c>
      <c r="O2993">
        <v>1</v>
      </c>
    </row>
    <row r="2994" spans="1:15" x14ac:dyDescent="0.35">
      <c r="A2994" s="6" t="s">
        <v>8846</v>
      </c>
      <c r="B2994" s="16">
        <f t="shared" si="46"/>
        <v>45517</v>
      </c>
      <c r="H2994">
        <v>1</v>
      </c>
      <c r="O2994">
        <v>1</v>
      </c>
    </row>
    <row r="2995" spans="1:15" x14ac:dyDescent="0.35">
      <c r="A2995" s="6" t="s">
        <v>8840</v>
      </c>
      <c r="B2995" s="16">
        <f t="shared" si="46"/>
        <v>45517</v>
      </c>
      <c r="H2995">
        <v>1</v>
      </c>
      <c r="O2995">
        <v>1</v>
      </c>
    </row>
    <row r="2996" spans="1:15" x14ac:dyDescent="0.35">
      <c r="A2996" s="6" t="s">
        <v>8838</v>
      </c>
      <c r="B2996" s="16">
        <f t="shared" si="46"/>
        <v>45517</v>
      </c>
      <c r="H2996">
        <v>1</v>
      </c>
      <c r="O2996">
        <v>1</v>
      </c>
    </row>
    <row r="2997" spans="1:15" x14ac:dyDescent="0.35">
      <c r="A2997" s="6" t="s">
        <v>8837</v>
      </c>
      <c r="B2997" s="16">
        <f t="shared" si="46"/>
        <v>45517</v>
      </c>
      <c r="H2997">
        <v>1</v>
      </c>
      <c r="O2997">
        <v>1</v>
      </c>
    </row>
    <row r="2998" spans="1:15" x14ac:dyDescent="0.35">
      <c r="A2998" s="6" t="s">
        <v>8836</v>
      </c>
      <c r="B2998" s="16">
        <f t="shared" si="46"/>
        <v>45517</v>
      </c>
      <c r="H2998">
        <v>1</v>
      </c>
      <c r="O2998">
        <v>1</v>
      </c>
    </row>
    <row r="2999" spans="1:15" x14ac:dyDescent="0.35">
      <c r="A2999" s="6" t="s">
        <v>8830</v>
      </c>
      <c r="B2999" s="16">
        <f t="shared" si="46"/>
        <v>45517</v>
      </c>
      <c r="G2999">
        <v>1</v>
      </c>
      <c r="O2999">
        <v>1</v>
      </c>
    </row>
    <row r="3000" spans="1:15" x14ac:dyDescent="0.35">
      <c r="A3000" s="6" t="s">
        <v>8829</v>
      </c>
      <c r="B3000" s="16">
        <f t="shared" si="46"/>
        <v>45517</v>
      </c>
      <c r="G3000">
        <v>1</v>
      </c>
      <c r="O3000">
        <v>1</v>
      </c>
    </row>
    <row r="3001" spans="1:15" x14ac:dyDescent="0.35">
      <c r="A3001" s="6" t="s">
        <v>8828</v>
      </c>
      <c r="B3001" s="16">
        <f t="shared" si="46"/>
        <v>45517</v>
      </c>
      <c r="G3001">
        <v>1</v>
      </c>
      <c r="O3001">
        <v>1</v>
      </c>
    </row>
    <row r="3002" spans="1:15" x14ac:dyDescent="0.35">
      <c r="A3002" s="6" t="s">
        <v>8827</v>
      </c>
      <c r="B3002" s="16">
        <f t="shared" si="46"/>
        <v>45517</v>
      </c>
      <c r="G3002">
        <v>1</v>
      </c>
      <c r="O3002">
        <v>1</v>
      </c>
    </row>
    <row r="3003" spans="1:15" x14ac:dyDescent="0.35">
      <c r="A3003" s="6" t="s">
        <v>8826</v>
      </c>
      <c r="B3003" s="16">
        <f t="shared" si="46"/>
        <v>45517</v>
      </c>
      <c r="G3003">
        <v>1</v>
      </c>
      <c r="O3003">
        <v>1</v>
      </c>
    </row>
    <row r="3004" spans="1:15" x14ac:dyDescent="0.35">
      <c r="A3004" s="6" t="s">
        <v>8825</v>
      </c>
      <c r="B3004" s="16">
        <f t="shared" si="46"/>
        <v>45517</v>
      </c>
      <c r="G3004">
        <v>1</v>
      </c>
      <c r="O3004">
        <v>1</v>
      </c>
    </row>
    <row r="3005" spans="1:15" x14ac:dyDescent="0.35">
      <c r="A3005" s="6" t="s">
        <v>8824</v>
      </c>
      <c r="B3005" s="16">
        <f t="shared" si="46"/>
        <v>45517</v>
      </c>
      <c r="H3005">
        <v>1</v>
      </c>
      <c r="O3005">
        <v>1</v>
      </c>
    </row>
    <row r="3006" spans="1:15" x14ac:dyDescent="0.35">
      <c r="A3006" s="6" t="s">
        <v>8823</v>
      </c>
      <c r="B3006" s="16">
        <f t="shared" si="46"/>
        <v>45517</v>
      </c>
      <c r="H3006">
        <v>1</v>
      </c>
      <c r="O3006">
        <v>1</v>
      </c>
    </row>
    <row r="3007" spans="1:15" x14ac:dyDescent="0.35">
      <c r="A3007" s="6" t="s">
        <v>8822</v>
      </c>
      <c r="B3007" s="16">
        <f t="shared" si="46"/>
        <v>45517</v>
      </c>
      <c r="G3007">
        <v>1</v>
      </c>
      <c r="O3007">
        <v>1</v>
      </c>
    </row>
    <row r="3008" spans="1:15" x14ac:dyDescent="0.35">
      <c r="A3008" s="6" t="s">
        <v>8821</v>
      </c>
      <c r="B3008" s="16">
        <f t="shared" si="46"/>
        <v>45517</v>
      </c>
      <c r="G3008">
        <v>1</v>
      </c>
      <c r="O3008">
        <v>1</v>
      </c>
    </row>
    <row r="3009" spans="1:15" x14ac:dyDescent="0.35">
      <c r="A3009" s="6" t="s">
        <v>8820</v>
      </c>
      <c r="B3009" s="16">
        <f t="shared" si="46"/>
        <v>45517</v>
      </c>
      <c r="G3009">
        <v>1</v>
      </c>
      <c r="O3009">
        <v>1</v>
      </c>
    </row>
    <row r="3010" spans="1:15" x14ac:dyDescent="0.35">
      <c r="A3010" s="6" t="s">
        <v>8819</v>
      </c>
      <c r="B3010" s="16">
        <f t="shared" si="46"/>
        <v>45517</v>
      </c>
      <c r="G3010">
        <v>1</v>
      </c>
      <c r="O3010">
        <v>1</v>
      </c>
    </row>
    <row r="3011" spans="1:15" x14ac:dyDescent="0.35">
      <c r="A3011" s="6" t="s">
        <v>8818</v>
      </c>
      <c r="B3011" s="16">
        <f t="shared" ref="B3011:B3074" si="47">DATE(YEAR(LEFT(A3011,10)),MONTH(LEFT(A3011,10)),DAY(LEFT(A3011,10)))</f>
        <v>45517</v>
      </c>
      <c r="G3011">
        <v>1</v>
      </c>
      <c r="O3011">
        <v>1</v>
      </c>
    </row>
    <row r="3012" spans="1:15" x14ac:dyDescent="0.35">
      <c r="A3012" s="6" t="s">
        <v>8817</v>
      </c>
      <c r="B3012" s="16">
        <f t="shared" si="47"/>
        <v>45517</v>
      </c>
      <c r="G3012">
        <v>1</v>
      </c>
      <c r="O3012">
        <v>1</v>
      </c>
    </row>
    <row r="3013" spans="1:15" x14ac:dyDescent="0.35">
      <c r="A3013" s="6" t="s">
        <v>8816</v>
      </c>
      <c r="B3013" s="16">
        <f t="shared" si="47"/>
        <v>45517</v>
      </c>
      <c r="G3013">
        <v>2</v>
      </c>
      <c r="O3013">
        <v>2</v>
      </c>
    </row>
    <row r="3014" spans="1:15" x14ac:dyDescent="0.35">
      <c r="A3014" s="6" t="s">
        <v>8815</v>
      </c>
      <c r="B3014" s="16">
        <f t="shared" si="47"/>
        <v>45517</v>
      </c>
      <c r="G3014">
        <v>1</v>
      </c>
      <c r="O3014">
        <v>1</v>
      </c>
    </row>
    <row r="3015" spans="1:15" x14ac:dyDescent="0.35">
      <c r="A3015" s="6" t="s">
        <v>8814</v>
      </c>
      <c r="B3015" s="16">
        <f t="shared" si="47"/>
        <v>45517</v>
      </c>
      <c r="G3015">
        <v>1</v>
      </c>
      <c r="O3015">
        <v>1</v>
      </c>
    </row>
    <row r="3016" spans="1:15" x14ac:dyDescent="0.35">
      <c r="A3016" s="6" t="s">
        <v>8813</v>
      </c>
      <c r="B3016" s="16">
        <f t="shared" si="47"/>
        <v>45517</v>
      </c>
      <c r="G3016">
        <v>1</v>
      </c>
      <c r="O3016">
        <v>1</v>
      </c>
    </row>
    <row r="3017" spans="1:15" x14ac:dyDescent="0.35">
      <c r="A3017" s="6" t="s">
        <v>8812</v>
      </c>
      <c r="B3017" s="16">
        <f t="shared" si="47"/>
        <v>45517</v>
      </c>
      <c r="G3017">
        <v>2</v>
      </c>
      <c r="O3017">
        <v>2</v>
      </c>
    </row>
    <row r="3018" spans="1:15" x14ac:dyDescent="0.35">
      <c r="A3018" s="6" t="s">
        <v>8811</v>
      </c>
      <c r="B3018" s="16">
        <f t="shared" si="47"/>
        <v>45517</v>
      </c>
      <c r="G3018">
        <v>1</v>
      </c>
      <c r="O3018">
        <v>1</v>
      </c>
    </row>
    <row r="3019" spans="1:15" x14ac:dyDescent="0.35">
      <c r="A3019" s="6" t="s">
        <v>8810</v>
      </c>
      <c r="B3019" s="16">
        <f t="shared" si="47"/>
        <v>45517</v>
      </c>
      <c r="G3019">
        <v>1</v>
      </c>
      <c r="O3019">
        <v>1</v>
      </c>
    </row>
    <row r="3020" spans="1:15" x14ac:dyDescent="0.35">
      <c r="A3020" s="6" t="s">
        <v>8809</v>
      </c>
      <c r="B3020" s="16">
        <f t="shared" si="47"/>
        <v>45517</v>
      </c>
      <c r="G3020">
        <v>1</v>
      </c>
      <c r="O3020">
        <v>1</v>
      </c>
    </row>
    <row r="3021" spans="1:15" x14ac:dyDescent="0.35">
      <c r="A3021" s="6" t="s">
        <v>8808</v>
      </c>
      <c r="B3021" s="16">
        <f t="shared" si="47"/>
        <v>45517</v>
      </c>
      <c r="G3021">
        <v>2</v>
      </c>
      <c r="O3021">
        <v>2</v>
      </c>
    </row>
    <row r="3022" spans="1:15" x14ac:dyDescent="0.35">
      <c r="A3022" s="6" t="s">
        <v>8807</v>
      </c>
      <c r="B3022" s="16">
        <f t="shared" si="47"/>
        <v>45517</v>
      </c>
      <c r="G3022">
        <v>1</v>
      </c>
      <c r="O3022">
        <v>1</v>
      </c>
    </row>
    <row r="3023" spans="1:15" x14ac:dyDescent="0.35">
      <c r="A3023" s="6" t="s">
        <v>8806</v>
      </c>
      <c r="B3023" s="16">
        <f t="shared" si="47"/>
        <v>45517</v>
      </c>
      <c r="G3023">
        <v>1</v>
      </c>
      <c r="O3023">
        <v>1</v>
      </c>
    </row>
    <row r="3024" spans="1:15" x14ac:dyDescent="0.35">
      <c r="A3024" s="6" t="s">
        <v>8805</v>
      </c>
      <c r="B3024" s="16">
        <f t="shared" si="47"/>
        <v>45517</v>
      </c>
      <c r="G3024">
        <v>1</v>
      </c>
      <c r="O3024">
        <v>1</v>
      </c>
    </row>
    <row r="3025" spans="1:15" x14ac:dyDescent="0.35">
      <c r="A3025" s="6" t="s">
        <v>8804</v>
      </c>
      <c r="B3025" s="16">
        <f t="shared" si="47"/>
        <v>45517</v>
      </c>
      <c r="G3025">
        <v>1</v>
      </c>
      <c r="O3025">
        <v>1</v>
      </c>
    </row>
    <row r="3026" spans="1:15" x14ac:dyDescent="0.35">
      <c r="A3026" s="6" t="s">
        <v>8803</v>
      </c>
      <c r="B3026" s="16">
        <f t="shared" si="47"/>
        <v>45517</v>
      </c>
      <c r="G3026">
        <v>1</v>
      </c>
      <c r="O3026">
        <v>1</v>
      </c>
    </row>
    <row r="3027" spans="1:15" x14ac:dyDescent="0.35">
      <c r="A3027" s="6" t="s">
        <v>8802</v>
      </c>
      <c r="B3027" s="16">
        <f t="shared" si="47"/>
        <v>45517</v>
      </c>
      <c r="G3027">
        <v>1</v>
      </c>
      <c r="O3027">
        <v>1</v>
      </c>
    </row>
    <row r="3028" spans="1:15" x14ac:dyDescent="0.35">
      <c r="A3028" s="6" t="s">
        <v>8801</v>
      </c>
      <c r="B3028" s="16">
        <f t="shared" si="47"/>
        <v>45517</v>
      </c>
      <c r="G3028">
        <v>1</v>
      </c>
      <c r="O3028">
        <v>1</v>
      </c>
    </row>
    <row r="3029" spans="1:15" x14ac:dyDescent="0.35">
      <c r="A3029" s="6" t="s">
        <v>8800</v>
      </c>
      <c r="B3029" s="16">
        <f t="shared" si="47"/>
        <v>45517</v>
      </c>
      <c r="G3029">
        <v>1</v>
      </c>
      <c r="O3029">
        <v>1</v>
      </c>
    </row>
    <row r="3030" spans="1:15" x14ac:dyDescent="0.35">
      <c r="A3030" s="6" t="s">
        <v>8799</v>
      </c>
      <c r="B3030" s="16">
        <f t="shared" si="47"/>
        <v>45517</v>
      </c>
      <c r="G3030">
        <v>1</v>
      </c>
      <c r="O3030">
        <v>1</v>
      </c>
    </row>
    <row r="3031" spans="1:15" x14ac:dyDescent="0.35">
      <c r="A3031" s="6" t="s">
        <v>8798</v>
      </c>
      <c r="B3031" s="16">
        <f t="shared" si="47"/>
        <v>45517</v>
      </c>
      <c r="G3031">
        <v>1</v>
      </c>
      <c r="O3031">
        <v>1</v>
      </c>
    </row>
    <row r="3032" spans="1:15" x14ac:dyDescent="0.35">
      <c r="A3032" s="6" t="s">
        <v>8797</v>
      </c>
      <c r="B3032" s="16">
        <f t="shared" si="47"/>
        <v>45517</v>
      </c>
      <c r="G3032">
        <v>1</v>
      </c>
      <c r="O3032">
        <v>1</v>
      </c>
    </row>
    <row r="3033" spans="1:15" x14ac:dyDescent="0.35">
      <c r="A3033" s="6" t="s">
        <v>8796</v>
      </c>
      <c r="B3033" s="16">
        <f t="shared" si="47"/>
        <v>45517</v>
      </c>
      <c r="G3033">
        <v>2</v>
      </c>
      <c r="O3033">
        <v>2</v>
      </c>
    </row>
    <row r="3034" spans="1:15" x14ac:dyDescent="0.35">
      <c r="A3034" s="6" t="s">
        <v>8795</v>
      </c>
      <c r="B3034" s="16">
        <f t="shared" si="47"/>
        <v>45517</v>
      </c>
      <c r="G3034">
        <v>1</v>
      </c>
      <c r="O3034">
        <v>1</v>
      </c>
    </row>
    <row r="3035" spans="1:15" x14ac:dyDescent="0.35">
      <c r="A3035" s="6" t="s">
        <v>8794</v>
      </c>
      <c r="B3035" s="16">
        <f t="shared" si="47"/>
        <v>45517</v>
      </c>
      <c r="G3035">
        <v>1</v>
      </c>
      <c r="O3035">
        <v>1</v>
      </c>
    </row>
    <row r="3036" spans="1:15" x14ac:dyDescent="0.35">
      <c r="A3036" s="6" t="s">
        <v>8793</v>
      </c>
      <c r="B3036" s="16">
        <f t="shared" si="47"/>
        <v>45517</v>
      </c>
      <c r="G3036">
        <v>1</v>
      </c>
      <c r="O3036">
        <v>1</v>
      </c>
    </row>
    <row r="3037" spans="1:15" x14ac:dyDescent="0.35">
      <c r="A3037" s="6" t="s">
        <v>8792</v>
      </c>
      <c r="B3037" s="16">
        <f t="shared" si="47"/>
        <v>45517</v>
      </c>
      <c r="G3037">
        <v>1</v>
      </c>
      <c r="O3037">
        <v>1</v>
      </c>
    </row>
    <row r="3038" spans="1:15" x14ac:dyDescent="0.35">
      <c r="A3038" s="6" t="s">
        <v>8791</v>
      </c>
      <c r="B3038" s="16">
        <f t="shared" si="47"/>
        <v>45517</v>
      </c>
      <c r="G3038">
        <v>2</v>
      </c>
      <c r="O3038">
        <v>2</v>
      </c>
    </row>
    <row r="3039" spans="1:15" x14ac:dyDescent="0.35">
      <c r="A3039" s="6" t="s">
        <v>8790</v>
      </c>
      <c r="B3039" s="16">
        <f t="shared" si="47"/>
        <v>45517</v>
      </c>
      <c r="G3039">
        <v>1</v>
      </c>
      <c r="O3039">
        <v>1</v>
      </c>
    </row>
    <row r="3040" spans="1:15" x14ac:dyDescent="0.35">
      <c r="A3040" s="6" t="s">
        <v>8789</v>
      </c>
      <c r="B3040" s="16">
        <f t="shared" si="47"/>
        <v>45517</v>
      </c>
      <c r="G3040">
        <v>1</v>
      </c>
      <c r="O3040">
        <v>1</v>
      </c>
    </row>
    <row r="3041" spans="1:15" x14ac:dyDescent="0.35">
      <c r="A3041" s="6" t="s">
        <v>8788</v>
      </c>
      <c r="B3041" s="16">
        <f t="shared" si="47"/>
        <v>45517</v>
      </c>
      <c r="G3041">
        <v>1</v>
      </c>
      <c r="O3041">
        <v>1</v>
      </c>
    </row>
    <row r="3042" spans="1:15" x14ac:dyDescent="0.35">
      <c r="A3042" s="6" t="s">
        <v>8787</v>
      </c>
      <c r="B3042" s="16">
        <f t="shared" si="47"/>
        <v>45517</v>
      </c>
      <c r="H3042">
        <v>1</v>
      </c>
      <c r="O3042">
        <v>1</v>
      </c>
    </row>
    <row r="3043" spans="1:15" x14ac:dyDescent="0.35">
      <c r="A3043" s="6" t="s">
        <v>8785</v>
      </c>
      <c r="B3043" s="16">
        <f t="shared" si="47"/>
        <v>45517</v>
      </c>
      <c r="H3043">
        <v>1</v>
      </c>
      <c r="O3043">
        <v>1</v>
      </c>
    </row>
    <row r="3044" spans="1:15" x14ac:dyDescent="0.35">
      <c r="A3044" s="6" t="s">
        <v>8783</v>
      </c>
      <c r="B3044" s="16">
        <f t="shared" si="47"/>
        <v>45517</v>
      </c>
      <c r="H3044">
        <v>1</v>
      </c>
      <c r="O3044">
        <v>1</v>
      </c>
    </row>
    <row r="3045" spans="1:15" x14ac:dyDescent="0.35">
      <c r="A3045" s="6" t="s">
        <v>8782</v>
      </c>
      <c r="B3045" s="16">
        <f t="shared" si="47"/>
        <v>45517</v>
      </c>
      <c r="H3045">
        <v>1</v>
      </c>
      <c r="O3045">
        <v>1</v>
      </c>
    </row>
    <row r="3046" spans="1:15" x14ac:dyDescent="0.35">
      <c r="A3046" s="6" t="s">
        <v>8781</v>
      </c>
      <c r="B3046" s="16">
        <f t="shared" si="47"/>
        <v>45517</v>
      </c>
      <c r="H3046">
        <v>1</v>
      </c>
      <c r="O3046">
        <v>1</v>
      </c>
    </row>
    <row r="3047" spans="1:15" x14ac:dyDescent="0.35">
      <c r="A3047" s="6" t="s">
        <v>8780</v>
      </c>
      <c r="B3047" s="16">
        <f t="shared" si="47"/>
        <v>45517</v>
      </c>
      <c r="H3047">
        <v>1</v>
      </c>
      <c r="O3047">
        <v>1</v>
      </c>
    </row>
    <row r="3048" spans="1:15" x14ac:dyDescent="0.35">
      <c r="A3048" s="6" t="s">
        <v>8771</v>
      </c>
      <c r="B3048" s="16">
        <f t="shared" si="47"/>
        <v>45517</v>
      </c>
      <c r="H3048">
        <v>1</v>
      </c>
      <c r="O3048">
        <v>1</v>
      </c>
    </row>
    <row r="3049" spans="1:15" x14ac:dyDescent="0.35">
      <c r="A3049" s="6" t="s">
        <v>8769</v>
      </c>
      <c r="B3049" s="16">
        <f t="shared" si="47"/>
        <v>45517</v>
      </c>
      <c r="H3049">
        <v>1</v>
      </c>
      <c r="O3049">
        <v>1</v>
      </c>
    </row>
    <row r="3050" spans="1:15" x14ac:dyDescent="0.35">
      <c r="A3050" s="6" t="s">
        <v>8767</v>
      </c>
      <c r="B3050" s="16">
        <f t="shared" si="47"/>
        <v>45517</v>
      </c>
      <c r="H3050">
        <v>1</v>
      </c>
      <c r="O3050">
        <v>1</v>
      </c>
    </row>
    <row r="3051" spans="1:15" x14ac:dyDescent="0.35">
      <c r="A3051" s="6" t="s">
        <v>8766</v>
      </c>
      <c r="B3051" s="16">
        <f t="shared" si="47"/>
        <v>45517</v>
      </c>
      <c r="H3051">
        <v>1</v>
      </c>
      <c r="O3051">
        <v>1</v>
      </c>
    </row>
    <row r="3052" spans="1:15" x14ac:dyDescent="0.35">
      <c r="A3052" s="6" t="s">
        <v>8764</v>
      </c>
      <c r="B3052" s="16">
        <f t="shared" si="47"/>
        <v>45517</v>
      </c>
      <c r="H3052">
        <v>1</v>
      </c>
      <c r="O3052">
        <v>1</v>
      </c>
    </row>
    <row r="3053" spans="1:15" x14ac:dyDescent="0.35">
      <c r="A3053" s="6" t="s">
        <v>8763</v>
      </c>
      <c r="B3053" s="16">
        <f t="shared" si="47"/>
        <v>45517</v>
      </c>
      <c r="H3053">
        <v>1</v>
      </c>
      <c r="O3053">
        <v>1</v>
      </c>
    </row>
    <row r="3054" spans="1:15" x14ac:dyDescent="0.35">
      <c r="A3054" s="6" t="s">
        <v>8762</v>
      </c>
      <c r="B3054" s="16">
        <f t="shared" si="47"/>
        <v>45517</v>
      </c>
      <c r="H3054">
        <v>1</v>
      </c>
      <c r="O3054">
        <v>1</v>
      </c>
    </row>
    <row r="3055" spans="1:15" x14ac:dyDescent="0.35">
      <c r="A3055" s="6" t="s">
        <v>8761</v>
      </c>
      <c r="B3055" s="16">
        <f t="shared" si="47"/>
        <v>45517</v>
      </c>
      <c r="H3055">
        <v>1</v>
      </c>
      <c r="O3055">
        <v>1</v>
      </c>
    </row>
    <row r="3056" spans="1:15" x14ac:dyDescent="0.35">
      <c r="A3056" s="6" t="s">
        <v>8760</v>
      </c>
      <c r="B3056" s="16">
        <f t="shared" si="47"/>
        <v>45517</v>
      </c>
      <c r="H3056">
        <v>1</v>
      </c>
      <c r="O3056">
        <v>1</v>
      </c>
    </row>
    <row r="3057" spans="1:15" x14ac:dyDescent="0.35">
      <c r="A3057" s="6" t="s">
        <v>8759</v>
      </c>
      <c r="B3057" s="16">
        <f t="shared" si="47"/>
        <v>45517</v>
      </c>
      <c r="H3057">
        <v>1</v>
      </c>
      <c r="O3057">
        <v>1</v>
      </c>
    </row>
    <row r="3058" spans="1:15" x14ac:dyDescent="0.35">
      <c r="A3058" s="6" t="s">
        <v>8758</v>
      </c>
      <c r="B3058" s="16">
        <f t="shared" si="47"/>
        <v>45517</v>
      </c>
      <c r="H3058">
        <v>1</v>
      </c>
      <c r="O3058">
        <v>1</v>
      </c>
    </row>
    <row r="3059" spans="1:15" x14ac:dyDescent="0.35">
      <c r="A3059" s="6" t="s">
        <v>8757</v>
      </c>
      <c r="B3059" s="16">
        <f t="shared" si="47"/>
        <v>45517</v>
      </c>
      <c r="H3059">
        <v>1</v>
      </c>
      <c r="O3059">
        <v>1</v>
      </c>
    </row>
    <row r="3060" spans="1:15" x14ac:dyDescent="0.35">
      <c r="A3060" s="6" t="s">
        <v>8749</v>
      </c>
      <c r="B3060" s="16">
        <f t="shared" si="47"/>
        <v>45517</v>
      </c>
      <c r="H3060">
        <v>1</v>
      </c>
      <c r="O3060">
        <v>1</v>
      </c>
    </row>
    <row r="3061" spans="1:15" x14ac:dyDescent="0.35">
      <c r="A3061" s="6" t="s">
        <v>8747</v>
      </c>
      <c r="B3061" s="16">
        <f t="shared" si="47"/>
        <v>45517</v>
      </c>
      <c r="H3061">
        <v>1</v>
      </c>
      <c r="O3061">
        <v>1</v>
      </c>
    </row>
    <row r="3062" spans="1:15" x14ac:dyDescent="0.35">
      <c r="A3062" s="6" t="s">
        <v>8744</v>
      </c>
      <c r="B3062" s="16">
        <f t="shared" si="47"/>
        <v>45517</v>
      </c>
      <c r="H3062">
        <v>1</v>
      </c>
      <c r="O3062">
        <v>1</v>
      </c>
    </row>
    <row r="3063" spans="1:15" x14ac:dyDescent="0.35">
      <c r="A3063" s="6" t="s">
        <v>8743</v>
      </c>
      <c r="B3063" s="16">
        <f t="shared" si="47"/>
        <v>45517</v>
      </c>
      <c r="H3063">
        <v>1</v>
      </c>
      <c r="O3063">
        <v>1</v>
      </c>
    </row>
    <row r="3064" spans="1:15" x14ac:dyDescent="0.35">
      <c r="A3064" s="6" t="s">
        <v>8741</v>
      </c>
      <c r="B3064" s="16">
        <f t="shared" si="47"/>
        <v>45517</v>
      </c>
      <c r="H3064">
        <v>1</v>
      </c>
      <c r="O3064">
        <v>1</v>
      </c>
    </row>
    <row r="3065" spans="1:15" x14ac:dyDescent="0.35">
      <c r="A3065" s="6" t="s">
        <v>8740</v>
      </c>
      <c r="B3065" s="16">
        <f t="shared" si="47"/>
        <v>45517</v>
      </c>
      <c r="H3065">
        <v>1</v>
      </c>
      <c r="O3065">
        <v>1</v>
      </c>
    </row>
    <row r="3066" spans="1:15" x14ac:dyDescent="0.35">
      <c r="A3066" s="6" t="s">
        <v>8739</v>
      </c>
      <c r="B3066" s="16">
        <f t="shared" si="47"/>
        <v>45517</v>
      </c>
      <c r="H3066">
        <v>1</v>
      </c>
      <c r="O3066">
        <v>1</v>
      </c>
    </row>
    <row r="3067" spans="1:15" x14ac:dyDescent="0.35">
      <c r="A3067" s="6" t="s">
        <v>8730</v>
      </c>
      <c r="B3067" s="16">
        <f t="shared" si="47"/>
        <v>45517</v>
      </c>
      <c r="H3067">
        <v>1</v>
      </c>
      <c r="O3067">
        <v>1</v>
      </c>
    </row>
    <row r="3068" spans="1:15" x14ac:dyDescent="0.35">
      <c r="A3068" s="6" t="s">
        <v>8724</v>
      </c>
      <c r="B3068" s="16">
        <f t="shared" si="47"/>
        <v>45517</v>
      </c>
      <c r="H3068">
        <v>1</v>
      </c>
      <c r="O3068">
        <v>1</v>
      </c>
    </row>
    <row r="3069" spans="1:15" x14ac:dyDescent="0.35">
      <c r="A3069" s="6" t="s">
        <v>8713</v>
      </c>
      <c r="B3069" s="16">
        <f t="shared" si="47"/>
        <v>45517</v>
      </c>
      <c r="H3069">
        <v>1</v>
      </c>
      <c r="O3069">
        <v>1</v>
      </c>
    </row>
    <row r="3070" spans="1:15" x14ac:dyDescent="0.35">
      <c r="A3070" s="6" t="s">
        <v>8711</v>
      </c>
      <c r="B3070" s="16">
        <f t="shared" si="47"/>
        <v>45517</v>
      </c>
      <c r="H3070">
        <v>1</v>
      </c>
      <c r="O3070">
        <v>1</v>
      </c>
    </row>
    <row r="3071" spans="1:15" x14ac:dyDescent="0.35">
      <c r="A3071" s="6" t="s">
        <v>8710</v>
      </c>
      <c r="B3071" s="16">
        <f t="shared" si="47"/>
        <v>45517</v>
      </c>
      <c r="H3071">
        <v>1</v>
      </c>
      <c r="O3071">
        <v>1</v>
      </c>
    </row>
    <row r="3072" spans="1:15" x14ac:dyDescent="0.35">
      <c r="A3072" s="6" t="s">
        <v>8709</v>
      </c>
      <c r="B3072" s="16">
        <f t="shared" si="47"/>
        <v>45517</v>
      </c>
      <c r="H3072">
        <v>1</v>
      </c>
      <c r="O3072">
        <v>1</v>
      </c>
    </row>
    <row r="3073" spans="1:15" x14ac:dyDescent="0.35">
      <c r="A3073" s="6" t="s">
        <v>8708</v>
      </c>
      <c r="B3073" s="16">
        <f t="shared" si="47"/>
        <v>45517</v>
      </c>
      <c r="H3073">
        <v>1</v>
      </c>
      <c r="O3073">
        <v>1</v>
      </c>
    </row>
    <row r="3074" spans="1:15" x14ac:dyDescent="0.35">
      <c r="A3074" s="6" t="s">
        <v>8705</v>
      </c>
      <c r="B3074" s="16">
        <f t="shared" si="47"/>
        <v>45517</v>
      </c>
      <c r="I3074">
        <v>1</v>
      </c>
      <c r="O3074">
        <v>1</v>
      </c>
    </row>
    <row r="3075" spans="1:15" x14ac:dyDescent="0.35">
      <c r="A3075" s="6" t="s">
        <v>8704</v>
      </c>
      <c r="B3075" s="16">
        <f t="shared" ref="B3075:B3138" si="48">DATE(YEAR(LEFT(A3075,10)),MONTH(LEFT(A3075,10)),DAY(LEFT(A3075,10)))</f>
        <v>45517</v>
      </c>
      <c r="I3075">
        <v>1</v>
      </c>
      <c r="O3075">
        <v>1</v>
      </c>
    </row>
    <row r="3076" spans="1:15" x14ac:dyDescent="0.35">
      <c r="A3076" s="6" t="s">
        <v>8703</v>
      </c>
      <c r="B3076" s="16">
        <f t="shared" si="48"/>
        <v>45517</v>
      </c>
      <c r="I3076">
        <v>1</v>
      </c>
      <c r="O3076">
        <v>1</v>
      </c>
    </row>
    <row r="3077" spans="1:15" x14ac:dyDescent="0.35">
      <c r="A3077" s="6" t="s">
        <v>8702</v>
      </c>
      <c r="B3077" s="16">
        <f t="shared" si="48"/>
        <v>45517</v>
      </c>
      <c r="I3077">
        <v>1</v>
      </c>
      <c r="O3077">
        <v>1</v>
      </c>
    </row>
    <row r="3078" spans="1:15" x14ac:dyDescent="0.35">
      <c r="A3078" s="6" t="s">
        <v>8701</v>
      </c>
      <c r="B3078" s="16">
        <f t="shared" si="48"/>
        <v>45517</v>
      </c>
      <c r="I3078">
        <v>1</v>
      </c>
      <c r="O3078">
        <v>1</v>
      </c>
    </row>
    <row r="3079" spans="1:15" x14ac:dyDescent="0.35">
      <c r="A3079" s="6" t="s">
        <v>8700</v>
      </c>
      <c r="B3079" s="16">
        <f t="shared" si="48"/>
        <v>45517</v>
      </c>
      <c r="I3079">
        <v>1</v>
      </c>
      <c r="O3079">
        <v>1</v>
      </c>
    </row>
    <row r="3080" spans="1:15" x14ac:dyDescent="0.35">
      <c r="A3080" s="6" t="s">
        <v>8699</v>
      </c>
      <c r="B3080" s="16">
        <f t="shared" si="48"/>
        <v>45517</v>
      </c>
      <c r="I3080">
        <v>1</v>
      </c>
      <c r="O3080">
        <v>1</v>
      </c>
    </row>
    <row r="3081" spans="1:15" x14ac:dyDescent="0.35">
      <c r="A3081" s="6" t="s">
        <v>8698</v>
      </c>
      <c r="B3081" s="16">
        <f t="shared" si="48"/>
        <v>45517</v>
      </c>
      <c r="I3081">
        <v>2</v>
      </c>
      <c r="O3081">
        <v>2</v>
      </c>
    </row>
    <row r="3082" spans="1:15" x14ac:dyDescent="0.35">
      <c r="A3082" s="6" t="s">
        <v>8697</v>
      </c>
      <c r="B3082" s="16">
        <f t="shared" si="48"/>
        <v>45517</v>
      </c>
      <c r="I3082">
        <v>1</v>
      </c>
      <c r="O3082">
        <v>1</v>
      </c>
    </row>
    <row r="3083" spans="1:15" x14ac:dyDescent="0.35">
      <c r="A3083" s="6" t="s">
        <v>8696</v>
      </c>
      <c r="B3083" s="16">
        <f t="shared" si="48"/>
        <v>45517</v>
      </c>
      <c r="I3083">
        <v>1</v>
      </c>
      <c r="O3083">
        <v>1</v>
      </c>
    </row>
    <row r="3084" spans="1:15" x14ac:dyDescent="0.35">
      <c r="A3084" s="6" t="s">
        <v>8695</v>
      </c>
      <c r="B3084" s="16">
        <f t="shared" si="48"/>
        <v>45517</v>
      </c>
      <c r="I3084">
        <v>1</v>
      </c>
      <c r="O3084">
        <v>1</v>
      </c>
    </row>
    <row r="3085" spans="1:15" x14ac:dyDescent="0.35">
      <c r="A3085" s="6" t="s">
        <v>8694</v>
      </c>
      <c r="B3085" s="16">
        <f t="shared" si="48"/>
        <v>45517</v>
      </c>
      <c r="I3085">
        <v>1</v>
      </c>
      <c r="O3085">
        <v>1</v>
      </c>
    </row>
    <row r="3086" spans="1:15" x14ac:dyDescent="0.35">
      <c r="A3086" s="6" t="s">
        <v>8693</v>
      </c>
      <c r="B3086" s="16">
        <f t="shared" si="48"/>
        <v>45517</v>
      </c>
      <c r="I3086">
        <v>1</v>
      </c>
      <c r="O3086">
        <v>1</v>
      </c>
    </row>
    <row r="3087" spans="1:15" x14ac:dyDescent="0.35">
      <c r="A3087" s="6" t="s">
        <v>8692</v>
      </c>
      <c r="B3087" s="16">
        <f t="shared" si="48"/>
        <v>45517</v>
      </c>
      <c r="I3087">
        <v>1</v>
      </c>
      <c r="O3087">
        <v>1</v>
      </c>
    </row>
    <row r="3088" spans="1:15" x14ac:dyDescent="0.35">
      <c r="A3088" s="6" t="s">
        <v>8691</v>
      </c>
      <c r="B3088" s="16">
        <f t="shared" si="48"/>
        <v>45517</v>
      </c>
      <c r="I3088">
        <v>1</v>
      </c>
      <c r="O3088">
        <v>1</v>
      </c>
    </row>
    <row r="3089" spans="1:15" x14ac:dyDescent="0.35">
      <c r="A3089" s="6" t="s">
        <v>8690</v>
      </c>
      <c r="B3089" s="16">
        <f t="shared" si="48"/>
        <v>45517</v>
      </c>
      <c r="I3089">
        <v>1</v>
      </c>
      <c r="O3089">
        <v>1</v>
      </c>
    </row>
    <row r="3090" spans="1:15" x14ac:dyDescent="0.35">
      <c r="A3090" s="6" t="s">
        <v>8689</v>
      </c>
      <c r="B3090" s="16">
        <f t="shared" si="48"/>
        <v>45517</v>
      </c>
      <c r="I3090">
        <v>1</v>
      </c>
      <c r="O3090">
        <v>1</v>
      </c>
    </row>
    <row r="3091" spans="1:15" x14ac:dyDescent="0.35">
      <c r="A3091" s="6" t="s">
        <v>8688</v>
      </c>
      <c r="B3091" s="16">
        <f t="shared" si="48"/>
        <v>45517</v>
      </c>
      <c r="I3091">
        <v>1</v>
      </c>
      <c r="O3091">
        <v>1</v>
      </c>
    </row>
    <row r="3092" spans="1:15" x14ac:dyDescent="0.35">
      <c r="A3092" s="6" t="s">
        <v>8687</v>
      </c>
      <c r="B3092" s="16">
        <f t="shared" si="48"/>
        <v>45517</v>
      </c>
      <c r="I3092">
        <v>1</v>
      </c>
      <c r="O3092">
        <v>1</v>
      </c>
    </row>
    <row r="3093" spans="1:15" x14ac:dyDescent="0.35">
      <c r="A3093" s="6" t="s">
        <v>8686</v>
      </c>
      <c r="B3093" s="16">
        <f t="shared" si="48"/>
        <v>45517</v>
      </c>
      <c r="I3093">
        <v>1</v>
      </c>
      <c r="O3093">
        <v>1</v>
      </c>
    </row>
    <row r="3094" spans="1:15" x14ac:dyDescent="0.35">
      <c r="A3094" s="6" t="s">
        <v>8685</v>
      </c>
      <c r="B3094" s="16">
        <f t="shared" si="48"/>
        <v>45517</v>
      </c>
      <c r="I3094">
        <v>1</v>
      </c>
      <c r="O3094">
        <v>1</v>
      </c>
    </row>
    <row r="3095" spans="1:15" x14ac:dyDescent="0.35">
      <c r="A3095" s="6" t="s">
        <v>8684</v>
      </c>
      <c r="B3095" s="16">
        <f t="shared" si="48"/>
        <v>45517</v>
      </c>
      <c r="I3095">
        <v>1</v>
      </c>
      <c r="O3095">
        <v>1</v>
      </c>
    </row>
    <row r="3096" spans="1:15" x14ac:dyDescent="0.35">
      <c r="A3096" s="6" t="s">
        <v>8683</v>
      </c>
      <c r="B3096" s="16">
        <f t="shared" si="48"/>
        <v>45517</v>
      </c>
      <c r="I3096">
        <v>1</v>
      </c>
      <c r="O3096">
        <v>1</v>
      </c>
    </row>
    <row r="3097" spans="1:15" x14ac:dyDescent="0.35">
      <c r="A3097" s="6" t="s">
        <v>8682</v>
      </c>
      <c r="B3097" s="16">
        <f t="shared" si="48"/>
        <v>45517</v>
      </c>
      <c r="I3097">
        <v>1</v>
      </c>
      <c r="O3097">
        <v>1</v>
      </c>
    </row>
    <row r="3098" spans="1:15" x14ac:dyDescent="0.35">
      <c r="A3098" s="6" t="s">
        <v>8681</v>
      </c>
      <c r="B3098" s="16">
        <f t="shared" si="48"/>
        <v>45517</v>
      </c>
      <c r="I3098">
        <v>2</v>
      </c>
      <c r="O3098">
        <v>2</v>
      </c>
    </row>
    <row r="3099" spans="1:15" x14ac:dyDescent="0.35">
      <c r="A3099" s="6" t="s">
        <v>8680</v>
      </c>
      <c r="B3099" s="16">
        <f t="shared" si="48"/>
        <v>45517</v>
      </c>
      <c r="I3099">
        <v>1</v>
      </c>
      <c r="O3099">
        <v>1</v>
      </c>
    </row>
    <row r="3100" spans="1:15" x14ac:dyDescent="0.35">
      <c r="A3100" s="6" t="s">
        <v>8679</v>
      </c>
      <c r="B3100" s="16">
        <f t="shared" si="48"/>
        <v>45517</v>
      </c>
      <c r="I3100">
        <v>1</v>
      </c>
      <c r="O3100">
        <v>1</v>
      </c>
    </row>
    <row r="3101" spans="1:15" x14ac:dyDescent="0.35">
      <c r="A3101" s="6" t="s">
        <v>8678</v>
      </c>
      <c r="B3101" s="16">
        <f t="shared" si="48"/>
        <v>45517</v>
      </c>
      <c r="I3101">
        <v>1</v>
      </c>
      <c r="O3101">
        <v>1</v>
      </c>
    </row>
    <row r="3102" spans="1:15" x14ac:dyDescent="0.35">
      <c r="A3102" s="6" t="s">
        <v>8677</v>
      </c>
      <c r="B3102" s="16">
        <f t="shared" si="48"/>
        <v>45517</v>
      </c>
      <c r="I3102">
        <v>1</v>
      </c>
      <c r="O3102">
        <v>1</v>
      </c>
    </row>
    <row r="3103" spans="1:15" x14ac:dyDescent="0.35">
      <c r="A3103" s="6" t="s">
        <v>8676</v>
      </c>
      <c r="B3103" s="16">
        <f t="shared" si="48"/>
        <v>45517</v>
      </c>
      <c r="I3103">
        <v>1</v>
      </c>
      <c r="O3103">
        <v>1</v>
      </c>
    </row>
    <row r="3104" spans="1:15" x14ac:dyDescent="0.35">
      <c r="A3104" s="6" t="s">
        <v>8675</v>
      </c>
      <c r="B3104" s="16">
        <f t="shared" si="48"/>
        <v>45517</v>
      </c>
      <c r="I3104">
        <v>1</v>
      </c>
      <c r="O3104">
        <v>1</v>
      </c>
    </row>
    <row r="3105" spans="1:15" x14ac:dyDescent="0.35">
      <c r="A3105" s="6" t="s">
        <v>8674</v>
      </c>
      <c r="B3105" s="16">
        <f t="shared" si="48"/>
        <v>45517</v>
      </c>
      <c r="I3105">
        <v>1</v>
      </c>
      <c r="O3105">
        <v>1</v>
      </c>
    </row>
    <row r="3106" spans="1:15" x14ac:dyDescent="0.35">
      <c r="A3106" s="6" t="s">
        <v>8673</v>
      </c>
      <c r="B3106" s="16">
        <f t="shared" si="48"/>
        <v>45517</v>
      </c>
      <c r="I3106">
        <v>2</v>
      </c>
      <c r="O3106">
        <v>2</v>
      </c>
    </row>
    <row r="3107" spans="1:15" x14ac:dyDescent="0.35">
      <c r="A3107" s="6" t="s">
        <v>8672</v>
      </c>
      <c r="B3107" s="16">
        <f t="shared" si="48"/>
        <v>45517</v>
      </c>
      <c r="I3107">
        <v>1</v>
      </c>
      <c r="O3107">
        <v>1</v>
      </c>
    </row>
    <row r="3108" spans="1:15" x14ac:dyDescent="0.35">
      <c r="A3108" s="6" t="s">
        <v>8671</v>
      </c>
      <c r="B3108" s="16">
        <f t="shared" si="48"/>
        <v>45517</v>
      </c>
      <c r="I3108">
        <v>1</v>
      </c>
      <c r="O3108">
        <v>1</v>
      </c>
    </row>
    <row r="3109" spans="1:15" x14ac:dyDescent="0.35">
      <c r="A3109" s="6" t="s">
        <v>8670</v>
      </c>
      <c r="B3109" s="16">
        <f t="shared" si="48"/>
        <v>45517</v>
      </c>
      <c r="I3109">
        <v>1</v>
      </c>
      <c r="O3109">
        <v>1</v>
      </c>
    </row>
    <row r="3110" spans="1:15" x14ac:dyDescent="0.35">
      <c r="A3110" s="6" t="s">
        <v>8669</v>
      </c>
      <c r="B3110" s="16">
        <f t="shared" si="48"/>
        <v>45517</v>
      </c>
      <c r="I3110">
        <v>1</v>
      </c>
      <c r="O3110">
        <v>1</v>
      </c>
    </row>
    <row r="3111" spans="1:15" x14ac:dyDescent="0.35">
      <c r="A3111" s="6" t="s">
        <v>8668</v>
      </c>
      <c r="B3111" s="16">
        <f t="shared" si="48"/>
        <v>45517</v>
      </c>
      <c r="I3111">
        <v>1</v>
      </c>
      <c r="O3111">
        <v>1</v>
      </c>
    </row>
    <row r="3112" spans="1:15" x14ac:dyDescent="0.35">
      <c r="A3112" s="6" t="s">
        <v>8667</v>
      </c>
      <c r="B3112" s="16">
        <f t="shared" si="48"/>
        <v>45517</v>
      </c>
      <c r="I3112">
        <v>2</v>
      </c>
      <c r="O3112">
        <v>2</v>
      </c>
    </row>
    <row r="3113" spans="1:15" x14ac:dyDescent="0.35">
      <c r="A3113" s="6" t="s">
        <v>8666</v>
      </c>
      <c r="B3113" s="16">
        <f t="shared" si="48"/>
        <v>45517</v>
      </c>
      <c r="I3113">
        <v>1</v>
      </c>
      <c r="O3113">
        <v>1</v>
      </c>
    </row>
    <row r="3114" spans="1:15" x14ac:dyDescent="0.35">
      <c r="A3114" s="6" t="s">
        <v>8665</v>
      </c>
      <c r="B3114" s="16">
        <f t="shared" si="48"/>
        <v>45517</v>
      </c>
      <c r="I3114">
        <v>1</v>
      </c>
      <c r="O3114">
        <v>1</v>
      </c>
    </row>
    <row r="3115" spans="1:15" x14ac:dyDescent="0.35">
      <c r="A3115" s="6" t="s">
        <v>8664</v>
      </c>
      <c r="B3115" s="16">
        <f t="shared" si="48"/>
        <v>45517</v>
      </c>
      <c r="I3115">
        <v>1</v>
      </c>
      <c r="O3115">
        <v>1</v>
      </c>
    </row>
    <row r="3116" spans="1:15" x14ac:dyDescent="0.35">
      <c r="A3116" s="6" t="s">
        <v>8663</v>
      </c>
      <c r="B3116" s="16">
        <f t="shared" si="48"/>
        <v>45517</v>
      </c>
      <c r="I3116">
        <v>1</v>
      </c>
      <c r="O3116">
        <v>1</v>
      </c>
    </row>
    <row r="3117" spans="1:15" x14ac:dyDescent="0.35">
      <c r="A3117" s="6" t="s">
        <v>8662</v>
      </c>
      <c r="B3117" s="16">
        <f t="shared" si="48"/>
        <v>45517</v>
      </c>
      <c r="I3117">
        <v>1</v>
      </c>
      <c r="O3117">
        <v>1</v>
      </c>
    </row>
    <row r="3118" spans="1:15" x14ac:dyDescent="0.35">
      <c r="A3118" s="6" t="s">
        <v>8661</v>
      </c>
      <c r="B3118" s="16">
        <f t="shared" si="48"/>
        <v>45517</v>
      </c>
      <c r="I3118">
        <v>1</v>
      </c>
      <c r="O3118">
        <v>1</v>
      </c>
    </row>
    <row r="3119" spans="1:15" x14ac:dyDescent="0.35">
      <c r="A3119" s="6" t="s">
        <v>8660</v>
      </c>
      <c r="B3119" s="16">
        <f t="shared" si="48"/>
        <v>45517</v>
      </c>
      <c r="I3119">
        <v>1</v>
      </c>
      <c r="O3119">
        <v>1</v>
      </c>
    </row>
    <row r="3120" spans="1:15" x14ac:dyDescent="0.35">
      <c r="A3120" s="6" t="s">
        <v>8659</v>
      </c>
      <c r="B3120" s="16">
        <f t="shared" si="48"/>
        <v>45517</v>
      </c>
      <c r="I3120">
        <v>1</v>
      </c>
      <c r="O3120">
        <v>1</v>
      </c>
    </row>
    <row r="3121" spans="1:15" x14ac:dyDescent="0.35">
      <c r="A3121" s="6" t="s">
        <v>8658</v>
      </c>
      <c r="B3121" s="16">
        <f t="shared" si="48"/>
        <v>45517</v>
      </c>
      <c r="I3121">
        <v>1</v>
      </c>
      <c r="O3121">
        <v>1</v>
      </c>
    </row>
    <row r="3122" spans="1:15" x14ac:dyDescent="0.35">
      <c r="A3122" s="6" t="s">
        <v>8657</v>
      </c>
      <c r="B3122" s="16">
        <f t="shared" si="48"/>
        <v>45517</v>
      </c>
      <c r="I3122">
        <v>1</v>
      </c>
      <c r="O3122">
        <v>1</v>
      </c>
    </row>
    <row r="3123" spans="1:15" x14ac:dyDescent="0.35">
      <c r="A3123" s="6" t="s">
        <v>8642</v>
      </c>
      <c r="B3123" s="16">
        <f t="shared" si="48"/>
        <v>45517</v>
      </c>
      <c r="G3123">
        <v>1</v>
      </c>
      <c r="O3123">
        <v>1</v>
      </c>
    </row>
    <row r="3124" spans="1:15" x14ac:dyDescent="0.35">
      <c r="A3124" s="6" t="s">
        <v>8641</v>
      </c>
      <c r="B3124" s="16">
        <f t="shared" si="48"/>
        <v>45517</v>
      </c>
      <c r="G3124">
        <v>1</v>
      </c>
      <c r="O3124">
        <v>1</v>
      </c>
    </row>
    <row r="3125" spans="1:15" x14ac:dyDescent="0.35">
      <c r="A3125" s="6" t="s">
        <v>8640</v>
      </c>
      <c r="B3125" s="16">
        <f t="shared" si="48"/>
        <v>45517</v>
      </c>
      <c r="G3125">
        <v>1</v>
      </c>
      <c r="O3125">
        <v>1</v>
      </c>
    </row>
    <row r="3126" spans="1:15" x14ac:dyDescent="0.35">
      <c r="A3126" s="6" t="s">
        <v>8639</v>
      </c>
      <c r="B3126" s="16">
        <f t="shared" si="48"/>
        <v>45517</v>
      </c>
      <c r="G3126">
        <v>1</v>
      </c>
      <c r="O3126">
        <v>1</v>
      </c>
    </row>
    <row r="3127" spans="1:15" x14ac:dyDescent="0.35">
      <c r="A3127" s="6" t="s">
        <v>8638</v>
      </c>
      <c r="B3127" s="16">
        <f t="shared" si="48"/>
        <v>45517</v>
      </c>
      <c r="G3127">
        <v>1</v>
      </c>
      <c r="O3127">
        <v>1</v>
      </c>
    </row>
    <row r="3128" spans="1:15" x14ac:dyDescent="0.35">
      <c r="A3128" s="6" t="s">
        <v>8637</v>
      </c>
      <c r="B3128" s="16">
        <f t="shared" si="48"/>
        <v>45517</v>
      </c>
      <c r="G3128">
        <v>1</v>
      </c>
      <c r="O3128">
        <v>1</v>
      </c>
    </row>
    <row r="3129" spans="1:15" x14ac:dyDescent="0.35">
      <c r="A3129" s="6" t="s">
        <v>8636</v>
      </c>
      <c r="B3129" s="16">
        <f t="shared" si="48"/>
        <v>45517</v>
      </c>
      <c r="G3129">
        <v>1</v>
      </c>
      <c r="O3129">
        <v>1</v>
      </c>
    </row>
    <row r="3130" spans="1:15" x14ac:dyDescent="0.35">
      <c r="A3130" s="6" t="s">
        <v>8635</v>
      </c>
      <c r="B3130" s="16">
        <f t="shared" si="48"/>
        <v>45517</v>
      </c>
      <c r="G3130">
        <v>1</v>
      </c>
      <c r="O3130">
        <v>1</v>
      </c>
    </row>
    <row r="3131" spans="1:15" x14ac:dyDescent="0.35">
      <c r="A3131" s="6" t="s">
        <v>8634</v>
      </c>
      <c r="B3131" s="16">
        <f t="shared" si="48"/>
        <v>45517</v>
      </c>
      <c r="G3131">
        <v>1</v>
      </c>
      <c r="O3131">
        <v>1</v>
      </c>
    </row>
    <row r="3132" spans="1:15" x14ac:dyDescent="0.35">
      <c r="A3132" s="6" t="s">
        <v>8633</v>
      </c>
      <c r="B3132" s="16">
        <f t="shared" si="48"/>
        <v>45517</v>
      </c>
      <c r="G3132">
        <v>1</v>
      </c>
      <c r="O3132">
        <v>1</v>
      </c>
    </row>
    <row r="3133" spans="1:15" x14ac:dyDescent="0.35">
      <c r="A3133" s="6" t="s">
        <v>8632</v>
      </c>
      <c r="B3133" s="16">
        <f t="shared" si="48"/>
        <v>45517</v>
      </c>
      <c r="G3133">
        <v>1</v>
      </c>
      <c r="O3133">
        <v>1</v>
      </c>
    </row>
    <row r="3134" spans="1:15" x14ac:dyDescent="0.35">
      <c r="A3134" s="6" t="s">
        <v>8631</v>
      </c>
      <c r="B3134" s="16">
        <f t="shared" si="48"/>
        <v>45517</v>
      </c>
      <c r="G3134">
        <v>1</v>
      </c>
      <c r="O3134">
        <v>1</v>
      </c>
    </row>
    <row r="3135" spans="1:15" x14ac:dyDescent="0.35">
      <c r="A3135" s="6" t="s">
        <v>8630</v>
      </c>
      <c r="B3135" s="16">
        <f t="shared" si="48"/>
        <v>45517</v>
      </c>
      <c r="G3135">
        <v>1</v>
      </c>
      <c r="O3135">
        <v>1</v>
      </c>
    </row>
    <row r="3136" spans="1:15" x14ac:dyDescent="0.35">
      <c r="A3136" s="6" t="s">
        <v>8629</v>
      </c>
      <c r="B3136" s="16">
        <f t="shared" si="48"/>
        <v>45517</v>
      </c>
      <c r="G3136">
        <v>1</v>
      </c>
      <c r="O3136">
        <v>1</v>
      </c>
    </row>
    <row r="3137" spans="1:15" x14ac:dyDescent="0.35">
      <c r="A3137" s="6" t="s">
        <v>8628</v>
      </c>
      <c r="B3137" s="16">
        <f t="shared" si="48"/>
        <v>45517</v>
      </c>
      <c r="G3137">
        <v>1</v>
      </c>
      <c r="O3137">
        <v>1</v>
      </c>
    </row>
    <row r="3138" spans="1:15" x14ac:dyDescent="0.35">
      <c r="A3138" s="6" t="s">
        <v>8627</v>
      </c>
      <c r="B3138" s="16">
        <f t="shared" si="48"/>
        <v>45517</v>
      </c>
      <c r="G3138">
        <v>1</v>
      </c>
      <c r="O3138">
        <v>1</v>
      </c>
    </row>
    <row r="3139" spans="1:15" x14ac:dyDescent="0.35">
      <c r="A3139" s="6" t="s">
        <v>8626</v>
      </c>
      <c r="B3139" s="16">
        <f t="shared" ref="B3139:B3202" si="49">DATE(YEAR(LEFT(A3139,10)),MONTH(LEFT(A3139,10)),DAY(LEFT(A3139,10)))</f>
        <v>45517</v>
      </c>
      <c r="G3139">
        <v>1</v>
      </c>
      <c r="O3139">
        <v>1</v>
      </c>
    </row>
    <row r="3140" spans="1:15" x14ac:dyDescent="0.35">
      <c r="A3140" s="6" t="s">
        <v>8625</v>
      </c>
      <c r="B3140" s="16">
        <f t="shared" si="49"/>
        <v>45517</v>
      </c>
      <c r="G3140">
        <v>1</v>
      </c>
      <c r="O3140">
        <v>1</v>
      </c>
    </row>
    <row r="3141" spans="1:15" x14ac:dyDescent="0.35">
      <c r="A3141" s="6" t="s">
        <v>8624</v>
      </c>
      <c r="B3141" s="16">
        <f t="shared" si="49"/>
        <v>45517</v>
      </c>
      <c r="G3141">
        <v>1</v>
      </c>
      <c r="O3141">
        <v>1</v>
      </c>
    </row>
    <row r="3142" spans="1:15" x14ac:dyDescent="0.35">
      <c r="A3142" s="6" t="s">
        <v>8623</v>
      </c>
      <c r="B3142" s="16">
        <f t="shared" si="49"/>
        <v>45517</v>
      </c>
      <c r="G3142">
        <v>1</v>
      </c>
      <c r="O3142">
        <v>1</v>
      </c>
    </row>
    <row r="3143" spans="1:15" x14ac:dyDescent="0.35">
      <c r="A3143" s="6" t="s">
        <v>8622</v>
      </c>
      <c r="B3143" s="16">
        <f t="shared" si="49"/>
        <v>45517</v>
      </c>
      <c r="G3143">
        <v>1</v>
      </c>
      <c r="O3143">
        <v>1</v>
      </c>
    </row>
    <row r="3144" spans="1:15" x14ac:dyDescent="0.35">
      <c r="A3144" s="6" t="s">
        <v>8621</v>
      </c>
      <c r="B3144" s="16">
        <f t="shared" si="49"/>
        <v>45517</v>
      </c>
      <c r="G3144">
        <v>1</v>
      </c>
      <c r="O3144">
        <v>1</v>
      </c>
    </row>
    <row r="3145" spans="1:15" x14ac:dyDescent="0.35">
      <c r="A3145" s="6" t="s">
        <v>8620</v>
      </c>
      <c r="B3145" s="16">
        <f t="shared" si="49"/>
        <v>45517</v>
      </c>
      <c r="G3145">
        <v>1</v>
      </c>
      <c r="O3145">
        <v>1</v>
      </c>
    </row>
    <row r="3146" spans="1:15" x14ac:dyDescent="0.35">
      <c r="A3146" s="6" t="s">
        <v>8619</v>
      </c>
      <c r="B3146" s="16">
        <f t="shared" si="49"/>
        <v>45517</v>
      </c>
      <c r="G3146">
        <v>1</v>
      </c>
      <c r="O3146">
        <v>1</v>
      </c>
    </row>
    <row r="3147" spans="1:15" x14ac:dyDescent="0.35">
      <c r="A3147" s="6" t="s">
        <v>8618</v>
      </c>
      <c r="B3147" s="16">
        <f t="shared" si="49"/>
        <v>45517</v>
      </c>
      <c r="G3147">
        <v>1</v>
      </c>
      <c r="O3147">
        <v>1</v>
      </c>
    </row>
    <row r="3148" spans="1:15" x14ac:dyDescent="0.35">
      <c r="A3148" s="6" t="s">
        <v>8617</v>
      </c>
      <c r="B3148" s="16">
        <f t="shared" si="49"/>
        <v>45517</v>
      </c>
      <c r="G3148">
        <v>1</v>
      </c>
      <c r="O3148">
        <v>1</v>
      </c>
    </row>
    <row r="3149" spans="1:15" x14ac:dyDescent="0.35">
      <c r="A3149" s="6" t="s">
        <v>8616</v>
      </c>
      <c r="B3149" s="16">
        <f t="shared" si="49"/>
        <v>45517</v>
      </c>
      <c r="G3149">
        <v>1</v>
      </c>
      <c r="O3149">
        <v>1</v>
      </c>
    </row>
    <row r="3150" spans="1:15" x14ac:dyDescent="0.35">
      <c r="A3150" s="6" t="s">
        <v>8615</v>
      </c>
      <c r="B3150" s="16">
        <f t="shared" si="49"/>
        <v>45517</v>
      </c>
      <c r="G3150">
        <v>1</v>
      </c>
      <c r="O3150">
        <v>1</v>
      </c>
    </row>
    <row r="3151" spans="1:15" x14ac:dyDescent="0.35">
      <c r="A3151" s="6" t="s">
        <v>8614</v>
      </c>
      <c r="B3151" s="16">
        <f t="shared" si="49"/>
        <v>45517</v>
      </c>
      <c r="G3151">
        <v>1</v>
      </c>
      <c r="O3151">
        <v>1</v>
      </c>
    </row>
    <row r="3152" spans="1:15" x14ac:dyDescent="0.35">
      <c r="A3152" s="6" t="s">
        <v>8613</v>
      </c>
      <c r="B3152" s="16">
        <f t="shared" si="49"/>
        <v>45517</v>
      </c>
      <c r="G3152">
        <v>1</v>
      </c>
      <c r="O3152">
        <v>1</v>
      </c>
    </row>
    <row r="3153" spans="1:15" x14ac:dyDescent="0.35">
      <c r="A3153" s="6" t="s">
        <v>8612</v>
      </c>
      <c r="B3153" s="16">
        <f t="shared" si="49"/>
        <v>45517</v>
      </c>
      <c r="G3153">
        <v>1</v>
      </c>
      <c r="O3153">
        <v>1</v>
      </c>
    </row>
    <row r="3154" spans="1:15" x14ac:dyDescent="0.35">
      <c r="A3154" s="6" t="s">
        <v>8611</v>
      </c>
      <c r="B3154" s="16">
        <f t="shared" si="49"/>
        <v>45517</v>
      </c>
      <c r="G3154">
        <v>1</v>
      </c>
      <c r="O3154">
        <v>1</v>
      </c>
    </row>
    <row r="3155" spans="1:15" x14ac:dyDescent="0.35">
      <c r="A3155" s="6" t="s">
        <v>8610</v>
      </c>
      <c r="B3155" s="16">
        <f t="shared" si="49"/>
        <v>45517</v>
      </c>
      <c r="G3155">
        <v>1</v>
      </c>
      <c r="O3155">
        <v>1</v>
      </c>
    </row>
    <row r="3156" spans="1:15" x14ac:dyDescent="0.35">
      <c r="A3156" s="6" t="s">
        <v>8609</v>
      </c>
      <c r="B3156" s="16">
        <f t="shared" si="49"/>
        <v>45517</v>
      </c>
      <c r="G3156">
        <v>1</v>
      </c>
      <c r="O3156">
        <v>1</v>
      </c>
    </row>
    <row r="3157" spans="1:15" x14ac:dyDescent="0.35">
      <c r="A3157" s="6" t="s">
        <v>8608</v>
      </c>
      <c r="B3157" s="16">
        <f t="shared" si="49"/>
        <v>45517</v>
      </c>
      <c r="G3157">
        <v>1</v>
      </c>
      <c r="O3157">
        <v>1</v>
      </c>
    </row>
    <row r="3158" spans="1:15" x14ac:dyDescent="0.35">
      <c r="A3158" s="6" t="s">
        <v>8607</v>
      </c>
      <c r="B3158" s="16">
        <f t="shared" si="49"/>
        <v>45517</v>
      </c>
      <c r="G3158">
        <v>1</v>
      </c>
      <c r="O3158">
        <v>1</v>
      </c>
    </row>
    <row r="3159" spans="1:15" x14ac:dyDescent="0.35">
      <c r="A3159" s="6" t="s">
        <v>8606</v>
      </c>
      <c r="B3159" s="16">
        <f t="shared" si="49"/>
        <v>45517</v>
      </c>
      <c r="G3159">
        <v>1</v>
      </c>
      <c r="O3159">
        <v>1</v>
      </c>
    </row>
    <row r="3160" spans="1:15" x14ac:dyDescent="0.35">
      <c r="A3160" s="6" t="s">
        <v>8605</v>
      </c>
      <c r="B3160" s="16">
        <f t="shared" si="49"/>
        <v>45517</v>
      </c>
      <c r="G3160">
        <v>1</v>
      </c>
      <c r="O3160">
        <v>1</v>
      </c>
    </row>
    <row r="3161" spans="1:15" x14ac:dyDescent="0.35">
      <c r="A3161" s="6" t="s">
        <v>8604</v>
      </c>
      <c r="B3161" s="16">
        <f t="shared" si="49"/>
        <v>45517</v>
      </c>
      <c r="G3161">
        <v>1</v>
      </c>
      <c r="O3161">
        <v>1</v>
      </c>
    </row>
    <row r="3162" spans="1:15" x14ac:dyDescent="0.35">
      <c r="A3162" s="6" t="s">
        <v>8603</v>
      </c>
      <c r="B3162" s="16">
        <f t="shared" si="49"/>
        <v>45517</v>
      </c>
      <c r="G3162">
        <v>1</v>
      </c>
      <c r="O3162">
        <v>1</v>
      </c>
    </row>
    <row r="3163" spans="1:15" x14ac:dyDescent="0.35">
      <c r="A3163" s="6" t="s">
        <v>8599</v>
      </c>
      <c r="B3163" s="16">
        <f t="shared" si="49"/>
        <v>45517</v>
      </c>
      <c r="F3163">
        <v>1</v>
      </c>
      <c r="O3163">
        <v>1</v>
      </c>
    </row>
    <row r="3164" spans="1:15" x14ac:dyDescent="0.35">
      <c r="A3164" s="6" t="s">
        <v>8598</v>
      </c>
      <c r="B3164" s="16">
        <f t="shared" si="49"/>
        <v>45517</v>
      </c>
      <c r="F3164">
        <v>1</v>
      </c>
      <c r="O3164">
        <v>1</v>
      </c>
    </row>
    <row r="3165" spans="1:15" x14ac:dyDescent="0.35">
      <c r="A3165" s="6" t="s">
        <v>8597</v>
      </c>
      <c r="B3165" s="16">
        <f t="shared" si="49"/>
        <v>45517</v>
      </c>
      <c r="F3165">
        <v>1</v>
      </c>
      <c r="O3165">
        <v>1</v>
      </c>
    </row>
    <row r="3166" spans="1:15" x14ac:dyDescent="0.35">
      <c r="A3166" s="6" t="s">
        <v>8596</v>
      </c>
      <c r="B3166" s="16">
        <f t="shared" si="49"/>
        <v>45517</v>
      </c>
      <c r="F3166">
        <v>1</v>
      </c>
      <c r="O3166">
        <v>1</v>
      </c>
    </row>
    <row r="3167" spans="1:15" x14ac:dyDescent="0.35">
      <c r="A3167" s="6" t="s">
        <v>8595</v>
      </c>
      <c r="B3167" s="16">
        <f t="shared" si="49"/>
        <v>45517</v>
      </c>
      <c r="F3167">
        <v>1</v>
      </c>
      <c r="O3167">
        <v>1</v>
      </c>
    </row>
    <row r="3168" spans="1:15" x14ac:dyDescent="0.35">
      <c r="A3168" s="6" t="s">
        <v>8594</v>
      </c>
      <c r="B3168" s="16">
        <f t="shared" si="49"/>
        <v>45517</v>
      </c>
      <c r="F3168">
        <v>1</v>
      </c>
      <c r="O3168">
        <v>1</v>
      </c>
    </row>
    <row r="3169" spans="1:15" x14ac:dyDescent="0.35">
      <c r="A3169" s="6" t="s">
        <v>8593</v>
      </c>
      <c r="B3169" s="16">
        <f t="shared" si="49"/>
        <v>45517</v>
      </c>
      <c r="F3169">
        <v>1</v>
      </c>
      <c r="O3169">
        <v>1</v>
      </c>
    </row>
    <row r="3170" spans="1:15" x14ac:dyDescent="0.35">
      <c r="A3170" s="6" t="s">
        <v>8592</v>
      </c>
      <c r="B3170" s="16">
        <f t="shared" si="49"/>
        <v>45517</v>
      </c>
      <c r="F3170">
        <v>1</v>
      </c>
      <c r="O3170">
        <v>1</v>
      </c>
    </row>
    <row r="3171" spans="1:15" x14ac:dyDescent="0.35">
      <c r="A3171" s="6" t="s">
        <v>8591</v>
      </c>
      <c r="B3171" s="16">
        <f t="shared" si="49"/>
        <v>45517</v>
      </c>
      <c r="F3171">
        <v>1</v>
      </c>
      <c r="O3171">
        <v>1</v>
      </c>
    </row>
    <row r="3172" spans="1:15" x14ac:dyDescent="0.35">
      <c r="A3172" s="6" t="s">
        <v>8590</v>
      </c>
      <c r="B3172" s="16">
        <f t="shared" si="49"/>
        <v>45517</v>
      </c>
      <c r="F3172">
        <v>1</v>
      </c>
      <c r="O3172">
        <v>1</v>
      </c>
    </row>
    <row r="3173" spans="1:15" x14ac:dyDescent="0.35">
      <c r="A3173" s="6" t="s">
        <v>8589</v>
      </c>
      <c r="B3173" s="16">
        <f t="shared" si="49"/>
        <v>45517</v>
      </c>
      <c r="F3173">
        <v>1</v>
      </c>
      <c r="O3173">
        <v>1</v>
      </c>
    </row>
    <row r="3174" spans="1:15" x14ac:dyDescent="0.35">
      <c r="A3174" s="6" t="s">
        <v>8587</v>
      </c>
      <c r="B3174" s="16">
        <f t="shared" si="49"/>
        <v>45517</v>
      </c>
      <c r="F3174">
        <v>1</v>
      </c>
      <c r="O3174">
        <v>1</v>
      </c>
    </row>
    <row r="3175" spans="1:15" x14ac:dyDescent="0.35">
      <c r="A3175" s="6" t="s">
        <v>8586</v>
      </c>
      <c r="B3175" s="16">
        <f t="shared" si="49"/>
        <v>45517</v>
      </c>
      <c r="F3175">
        <v>1</v>
      </c>
      <c r="O3175">
        <v>1</v>
      </c>
    </row>
    <row r="3176" spans="1:15" x14ac:dyDescent="0.35">
      <c r="A3176" s="6" t="s">
        <v>8585</v>
      </c>
      <c r="B3176" s="16">
        <f t="shared" si="49"/>
        <v>45517</v>
      </c>
      <c r="F3176">
        <v>1</v>
      </c>
      <c r="O3176">
        <v>1</v>
      </c>
    </row>
    <row r="3177" spans="1:15" x14ac:dyDescent="0.35">
      <c r="A3177" s="6" t="s">
        <v>8584</v>
      </c>
      <c r="B3177" s="16">
        <f t="shared" si="49"/>
        <v>45517</v>
      </c>
      <c r="F3177">
        <v>1</v>
      </c>
      <c r="O3177">
        <v>1</v>
      </c>
    </row>
    <row r="3178" spans="1:15" x14ac:dyDescent="0.35">
      <c r="A3178" s="6" t="s">
        <v>8583</v>
      </c>
      <c r="B3178" s="16">
        <f t="shared" si="49"/>
        <v>45517</v>
      </c>
      <c r="F3178">
        <v>1</v>
      </c>
      <c r="O3178">
        <v>1</v>
      </c>
    </row>
    <row r="3179" spans="1:15" x14ac:dyDescent="0.35">
      <c r="A3179" s="6" t="s">
        <v>8582</v>
      </c>
      <c r="B3179" s="16">
        <f t="shared" si="49"/>
        <v>45517</v>
      </c>
      <c r="F3179">
        <v>1</v>
      </c>
      <c r="O3179">
        <v>1</v>
      </c>
    </row>
    <row r="3180" spans="1:15" x14ac:dyDescent="0.35">
      <c r="A3180" s="6" t="s">
        <v>8581</v>
      </c>
      <c r="B3180" s="16">
        <f t="shared" si="49"/>
        <v>45517</v>
      </c>
      <c r="F3180">
        <v>1</v>
      </c>
      <c r="O3180">
        <v>1</v>
      </c>
    </row>
    <row r="3181" spans="1:15" x14ac:dyDescent="0.35">
      <c r="A3181" s="6" t="s">
        <v>8580</v>
      </c>
      <c r="B3181" s="16">
        <f t="shared" si="49"/>
        <v>45517</v>
      </c>
      <c r="F3181">
        <v>1</v>
      </c>
      <c r="O3181">
        <v>1</v>
      </c>
    </row>
    <row r="3182" spans="1:15" x14ac:dyDescent="0.35">
      <c r="A3182" s="6" t="s">
        <v>8579</v>
      </c>
      <c r="B3182" s="16">
        <f t="shared" si="49"/>
        <v>45517</v>
      </c>
      <c r="F3182">
        <v>1</v>
      </c>
      <c r="O3182">
        <v>1</v>
      </c>
    </row>
    <row r="3183" spans="1:15" x14ac:dyDescent="0.35">
      <c r="A3183" s="6" t="s">
        <v>8578</v>
      </c>
      <c r="B3183" s="16">
        <f t="shared" si="49"/>
        <v>45517</v>
      </c>
      <c r="F3183">
        <v>1</v>
      </c>
      <c r="O3183">
        <v>1</v>
      </c>
    </row>
    <row r="3184" spans="1:15" x14ac:dyDescent="0.35">
      <c r="A3184" s="6" t="s">
        <v>8577</v>
      </c>
      <c r="B3184" s="16">
        <f t="shared" si="49"/>
        <v>45517</v>
      </c>
      <c r="F3184">
        <v>1</v>
      </c>
      <c r="O3184">
        <v>1</v>
      </c>
    </row>
    <row r="3185" spans="1:15" x14ac:dyDescent="0.35">
      <c r="A3185" s="6" t="s">
        <v>8576</v>
      </c>
      <c r="B3185" s="16">
        <f t="shared" si="49"/>
        <v>45517</v>
      </c>
      <c r="F3185">
        <v>1</v>
      </c>
      <c r="O3185">
        <v>1</v>
      </c>
    </row>
    <row r="3186" spans="1:15" x14ac:dyDescent="0.35">
      <c r="A3186" s="6" t="s">
        <v>8575</v>
      </c>
      <c r="B3186" s="16">
        <f t="shared" si="49"/>
        <v>45517</v>
      </c>
      <c r="F3186">
        <v>1</v>
      </c>
      <c r="O3186">
        <v>1</v>
      </c>
    </row>
    <row r="3187" spans="1:15" x14ac:dyDescent="0.35">
      <c r="A3187" s="6" t="s">
        <v>8574</v>
      </c>
      <c r="B3187" s="16">
        <f t="shared" si="49"/>
        <v>45517</v>
      </c>
      <c r="F3187">
        <v>1</v>
      </c>
      <c r="O3187">
        <v>1</v>
      </c>
    </row>
    <row r="3188" spans="1:15" x14ac:dyDescent="0.35">
      <c r="A3188" s="6" t="s">
        <v>8573</v>
      </c>
      <c r="B3188" s="16">
        <f t="shared" si="49"/>
        <v>45517</v>
      </c>
      <c r="F3188">
        <v>1</v>
      </c>
      <c r="O3188">
        <v>1</v>
      </c>
    </row>
    <row r="3189" spans="1:15" x14ac:dyDescent="0.35">
      <c r="A3189" s="6" t="s">
        <v>8572</v>
      </c>
      <c r="B3189" s="16">
        <f t="shared" si="49"/>
        <v>45517</v>
      </c>
      <c r="F3189">
        <v>1</v>
      </c>
      <c r="O3189">
        <v>1</v>
      </c>
    </row>
    <row r="3190" spans="1:15" x14ac:dyDescent="0.35">
      <c r="A3190" s="6" t="s">
        <v>8571</v>
      </c>
      <c r="B3190" s="16">
        <f t="shared" si="49"/>
        <v>45517</v>
      </c>
      <c r="F3190">
        <v>1</v>
      </c>
      <c r="O3190">
        <v>1</v>
      </c>
    </row>
    <row r="3191" spans="1:15" x14ac:dyDescent="0.35">
      <c r="A3191" s="6" t="s">
        <v>8570</v>
      </c>
      <c r="B3191" s="16">
        <f t="shared" si="49"/>
        <v>45517</v>
      </c>
      <c r="F3191">
        <v>1</v>
      </c>
      <c r="O3191">
        <v>1</v>
      </c>
    </row>
    <row r="3192" spans="1:15" x14ac:dyDescent="0.35">
      <c r="A3192" s="6" t="s">
        <v>8569</v>
      </c>
      <c r="B3192" s="16">
        <f t="shared" si="49"/>
        <v>45517</v>
      </c>
      <c r="F3192">
        <v>1</v>
      </c>
      <c r="O3192">
        <v>1</v>
      </c>
    </row>
    <row r="3193" spans="1:15" x14ac:dyDescent="0.35">
      <c r="A3193" s="6" t="s">
        <v>8568</v>
      </c>
      <c r="B3193" s="16">
        <f t="shared" si="49"/>
        <v>45517</v>
      </c>
      <c r="F3193">
        <v>1</v>
      </c>
      <c r="O3193">
        <v>1</v>
      </c>
    </row>
    <row r="3194" spans="1:15" x14ac:dyDescent="0.35">
      <c r="A3194" s="6" t="s">
        <v>8567</v>
      </c>
      <c r="B3194" s="16">
        <f t="shared" si="49"/>
        <v>45517</v>
      </c>
      <c r="F3194">
        <v>1</v>
      </c>
      <c r="O3194">
        <v>1</v>
      </c>
    </row>
    <row r="3195" spans="1:15" x14ac:dyDescent="0.35">
      <c r="A3195" s="6" t="s">
        <v>8566</v>
      </c>
      <c r="B3195" s="16">
        <f t="shared" si="49"/>
        <v>45517</v>
      </c>
      <c r="F3195">
        <v>1</v>
      </c>
      <c r="O3195">
        <v>1</v>
      </c>
    </row>
    <row r="3196" spans="1:15" x14ac:dyDescent="0.35">
      <c r="A3196" s="6" t="s">
        <v>8565</v>
      </c>
      <c r="B3196" s="16">
        <f t="shared" si="49"/>
        <v>45517</v>
      </c>
      <c r="F3196">
        <v>1</v>
      </c>
      <c r="O3196">
        <v>1</v>
      </c>
    </row>
    <row r="3197" spans="1:15" x14ac:dyDescent="0.35">
      <c r="A3197" s="6" t="s">
        <v>8564</v>
      </c>
      <c r="B3197" s="16">
        <f t="shared" si="49"/>
        <v>45517</v>
      </c>
      <c r="F3197">
        <v>1</v>
      </c>
      <c r="O3197">
        <v>1</v>
      </c>
    </row>
    <row r="3198" spans="1:15" x14ac:dyDescent="0.35">
      <c r="A3198" s="6" t="s">
        <v>8563</v>
      </c>
      <c r="B3198" s="16">
        <f t="shared" si="49"/>
        <v>45517</v>
      </c>
      <c r="F3198">
        <v>1</v>
      </c>
      <c r="O3198">
        <v>1</v>
      </c>
    </row>
    <row r="3199" spans="1:15" x14ac:dyDescent="0.35">
      <c r="A3199" s="6" t="s">
        <v>8562</v>
      </c>
      <c r="B3199" s="16">
        <f t="shared" si="49"/>
        <v>45517</v>
      </c>
      <c r="F3199">
        <v>1</v>
      </c>
      <c r="O3199">
        <v>1</v>
      </c>
    </row>
    <row r="3200" spans="1:15" x14ac:dyDescent="0.35">
      <c r="A3200" s="6" t="s">
        <v>8561</v>
      </c>
      <c r="B3200" s="16">
        <f t="shared" si="49"/>
        <v>45517</v>
      </c>
      <c r="F3200">
        <v>1</v>
      </c>
      <c r="O3200">
        <v>1</v>
      </c>
    </row>
    <row r="3201" spans="1:15" x14ac:dyDescent="0.35">
      <c r="A3201" s="6" t="s">
        <v>8560</v>
      </c>
      <c r="B3201" s="16">
        <f t="shared" si="49"/>
        <v>45517</v>
      </c>
      <c r="F3201">
        <v>1</v>
      </c>
      <c r="O3201">
        <v>1</v>
      </c>
    </row>
    <row r="3202" spans="1:15" x14ac:dyDescent="0.35">
      <c r="A3202" s="6" t="s">
        <v>8559</v>
      </c>
      <c r="B3202" s="16">
        <f t="shared" si="49"/>
        <v>45517</v>
      </c>
      <c r="F3202">
        <v>1</v>
      </c>
      <c r="O3202">
        <v>1</v>
      </c>
    </row>
    <row r="3203" spans="1:15" x14ac:dyDescent="0.35">
      <c r="A3203" s="6" t="s">
        <v>8558</v>
      </c>
      <c r="B3203" s="16">
        <f t="shared" ref="B3203:B3266" si="50">DATE(YEAR(LEFT(A3203,10)),MONTH(LEFT(A3203,10)),DAY(LEFT(A3203,10)))</f>
        <v>45517</v>
      </c>
      <c r="F3203">
        <v>1</v>
      </c>
      <c r="O3203">
        <v>1</v>
      </c>
    </row>
    <row r="3204" spans="1:15" x14ac:dyDescent="0.35">
      <c r="A3204" s="6" t="s">
        <v>8557</v>
      </c>
      <c r="B3204" s="16">
        <f t="shared" si="50"/>
        <v>45517</v>
      </c>
      <c r="F3204">
        <v>1</v>
      </c>
      <c r="O3204">
        <v>1</v>
      </c>
    </row>
    <row r="3205" spans="1:15" x14ac:dyDescent="0.35">
      <c r="A3205" s="6" t="s">
        <v>8556</v>
      </c>
      <c r="B3205" s="16">
        <f t="shared" si="50"/>
        <v>45517</v>
      </c>
      <c r="F3205">
        <v>1</v>
      </c>
      <c r="O3205">
        <v>1</v>
      </c>
    </row>
    <row r="3206" spans="1:15" x14ac:dyDescent="0.35">
      <c r="A3206" s="6" t="s">
        <v>8534</v>
      </c>
      <c r="B3206" s="16">
        <f t="shared" si="50"/>
        <v>45517</v>
      </c>
      <c r="F3206">
        <v>1</v>
      </c>
      <c r="O3206">
        <v>1</v>
      </c>
    </row>
    <row r="3207" spans="1:15" x14ac:dyDescent="0.35">
      <c r="A3207" s="6" t="s">
        <v>8533</v>
      </c>
      <c r="B3207" s="16">
        <f t="shared" si="50"/>
        <v>45517</v>
      </c>
      <c r="F3207">
        <v>1</v>
      </c>
      <c r="O3207">
        <v>1</v>
      </c>
    </row>
    <row r="3208" spans="1:15" x14ac:dyDescent="0.35">
      <c r="A3208" s="6" t="s">
        <v>8532</v>
      </c>
      <c r="B3208" s="16">
        <f t="shared" si="50"/>
        <v>45517</v>
      </c>
      <c r="F3208">
        <v>1</v>
      </c>
      <c r="O3208">
        <v>1</v>
      </c>
    </row>
    <row r="3209" spans="1:15" x14ac:dyDescent="0.35">
      <c r="A3209" s="6" t="s">
        <v>8531</v>
      </c>
      <c r="B3209" s="16">
        <f t="shared" si="50"/>
        <v>45517</v>
      </c>
      <c r="F3209">
        <v>1</v>
      </c>
      <c r="O3209">
        <v>1</v>
      </c>
    </row>
    <row r="3210" spans="1:15" x14ac:dyDescent="0.35">
      <c r="A3210" s="6" t="s">
        <v>8530</v>
      </c>
      <c r="B3210" s="16">
        <f t="shared" si="50"/>
        <v>45517</v>
      </c>
      <c r="F3210">
        <v>1</v>
      </c>
      <c r="O3210">
        <v>1</v>
      </c>
    </row>
    <row r="3211" spans="1:15" x14ac:dyDescent="0.35">
      <c r="A3211" s="6" t="s">
        <v>8529</v>
      </c>
      <c r="B3211" s="16">
        <f t="shared" si="50"/>
        <v>45517</v>
      </c>
      <c r="F3211">
        <v>1</v>
      </c>
      <c r="O3211">
        <v>1</v>
      </c>
    </row>
    <row r="3212" spans="1:15" x14ac:dyDescent="0.35">
      <c r="A3212" s="6" t="s">
        <v>8528</v>
      </c>
      <c r="B3212" s="16">
        <f t="shared" si="50"/>
        <v>45517</v>
      </c>
      <c r="F3212">
        <v>1</v>
      </c>
      <c r="O3212">
        <v>1</v>
      </c>
    </row>
    <row r="3213" spans="1:15" x14ac:dyDescent="0.35">
      <c r="A3213" s="6" t="s">
        <v>8527</v>
      </c>
      <c r="B3213" s="16">
        <f t="shared" si="50"/>
        <v>45517</v>
      </c>
      <c r="F3213">
        <v>1</v>
      </c>
      <c r="O3213">
        <v>1</v>
      </c>
    </row>
    <row r="3214" spans="1:15" x14ac:dyDescent="0.35">
      <c r="A3214" s="6" t="s">
        <v>8526</v>
      </c>
      <c r="B3214" s="16">
        <f t="shared" si="50"/>
        <v>45517</v>
      </c>
      <c r="F3214">
        <v>1</v>
      </c>
      <c r="O3214">
        <v>1</v>
      </c>
    </row>
    <row r="3215" spans="1:15" x14ac:dyDescent="0.35">
      <c r="A3215" s="6" t="s">
        <v>8525</v>
      </c>
      <c r="B3215" s="16">
        <f t="shared" si="50"/>
        <v>45517</v>
      </c>
      <c r="F3215">
        <v>1</v>
      </c>
      <c r="O3215">
        <v>1</v>
      </c>
    </row>
    <row r="3216" spans="1:15" x14ac:dyDescent="0.35">
      <c r="A3216" s="6" t="s">
        <v>8524</v>
      </c>
      <c r="B3216" s="16">
        <f t="shared" si="50"/>
        <v>45517</v>
      </c>
      <c r="F3216">
        <v>1</v>
      </c>
      <c r="O3216">
        <v>1</v>
      </c>
    </row>
    <row r="3217" spans="1:15" x14ac:dyDescent="0.35">
      <c r="A3217" s="6" t="s">
        <v>8523</v>
      </c>
      <c r="B3217" s="16">
        <f t="shared" si="50"/>
        <v>45517</v>
      </c>
      <c r="F3217">
        <v>1</v>
      </c>
      <c r="O3217">
        <v>1</v>
      </c>
    </row>
    <row r="3218" spans="1:15" x14ac:dyDescent="0.35">
      <c r="A3218" s="6" t="s">
        <v>8522</v>
      </c>
      <c r="B3218" s="16">
        <f t="shared" si="50"/>
        <v>45517</v>
      </c>
      <c r="F3218">
        <v>1</v>
      </c>
      <c r="O3218">
        <v>1</v>
      </c>
    </row>
    <row r="3219" spans="1:15" x14ac:dyDescent="0.35">
      <c r="A3219" s="6" t="s">
        <v>8521</v>
      </c>
      <c r="B3219" s="16">
        <f t="shared" si="50"/>
        <v>45517</v>
      </c>
      <c r="F3219">
        <v>1</v>
      </c>
      <c r="O3219">
        <v>1</v>
      </c>
    </row>
    <row r="3220" spans="1:15" x14ac:dyDescent="0.35">
      <c r="A3220" s="6" t="s">
        <v>8520</v>
      </c>
      <c r="B3220" s="16">
        <f t="shared" si="50"/>
        <v>45517</v>
      </c>
      <c r="F3220">
        <v>1</v>
      </c>
      <c r="O3220">
        <v>1</v>
      </c>
    </row>
    <row r="3221" spans="1:15" x14ac:dyDescent="0.35">
      <c r="A3221" s="6" t="s">
        <v>8519</v>
      </c>
      <c r="B3221" s="16">
        <f t="shared" si="50"/>
        <v>45517</v>
      </c>
      <c r="F3221">
        <v>1</v>
      </c>
      <c r="O3221">
        <v>1</v>
      </c>
    </row>
    <row r="3222" spans="1:15" x14ac:dyDescent="0.35">
      <c r="A3222" s="6" t="s">
        <v>8518</v>
      </c>
      <c r="B3222" s="16">
        <f t="shared" si="50"/>
        <v>45517</v>
      </c>
      <c r="F3222">
        <v>1</v>
      </c>
      <c r="O3222">
        <v>1</v>
      </c>
    </row>
    <row r="3223" spans="1:15" x14ac:dyDescent="0.35">
      <c r="A3223" s="6" t="s">
        <v>8517</v>
      </c>
      <c r="B3223" s="16">
        <f t="shared" si="50"/>
        <v>45517</v>
      </c>
      <c r="F3223">
        <v>1</v>
      </c>
      <c r="O3223">
        <v>1</v>
      </c>
    </row>
    <row r="3224" spans="1:15" x14ac:dyDescent="0.35">
      <c r="A3224" s="6" t="s">
        <v>8516</v>
      </c>
      <c r="B3224" s="16">
        <f t="shared" si="50"/>
        <v>45517</v>
      </c>
      <c r="F3224">
        <v>1</v>
      </c>
      <c r="O3224">
        <v>1</v>
      </c>
    </row>
    <row r="3225" spans="1:15" x14ac:dyDescent="0.35">
      <c r="A3225" s="6" t="s">
        <v>8515</v>
      </c>
      <c r="B3225" s="16">
        <f t="shared" si="50"/>
        <v>45517</v>
      </c>
      <c r="F3225">
        <v>1</v>
      </c>
      <c r="O3225">
        <v>1</v>
      </c>
    </row>
    <row r="3226" spans="1:15" x14ac:dyDescent="0.35">
      <c r="A3226" s="6" t="s">
        <v>8514</v>
      </c>
      <c r="B3226" s="16">
        <f t="shared" si="50"/>
        <v>45517</v>
      </c>
      <c r="F3226">
        <v>1</v>
      </c>
      <c r="O3226">
        <v>1</v>
      </c>
    </row>
    <row r="3227" spans="1:15" x14ac:dyDescent="0.35">
      <c r="A3227" s="6" t="s">
        <v>8513</v>
      </c>
      <c r="B3227" s="16">
        <f t="shared" si="50"/>
        <v>45517</v>
      </c>
      <c r="F3227">
        <v>1</v>
      </c>
      <c r="O3227">
        <v>1</v>
      </c>
    </row>
    <row r="3228" spans="1:15" x14ac:dyDescent="0.35">
      <c r="A3228" s="6" t="s">
        <v>8512</v>
      </c>
      <c r="B3228" s="16">
        <f t="shared" si="50"/>
        <v>45517</v>
      </c>
      <c r="F3228">
        <v>1</v>
      </c>
      <c r="O3228">
        <v>1</v>
      </c>
    </row>
    <row r="3229" spans="1:15" x14ac:dyDescent="0.35">
      <c r="A3229" s="6" t="s">
        <v>8511</v>
      </c>
      <c r="B3229" s="16">
        <f t="shared" si="50"/>
        <v>45517</v>
      </c>
      <c r="F3229">
        <v>1</v>
      </c>
      <c r="O3229">
        <v>1</v>
      </c>
    </row>
    <row r="3230" spans="1:15" x14ac:dyDescent="0.35">
      <c r="A3230" s="6" t="s">
        <v>8510</v>
      </c>
      <c r="B3230" s="16">
        <f t="shared" si="50"/>
        <v>45517</v>
      </c>
      <c r="F3230">
        <v>1</v>
      </c>
      <c r="O3230">
        <v>1</v>
      </c>
    </row>
    <row r="3231" spans="1:15" x14ac:dyDescent="0.35">
      <c r="A3231" s="6" t="s">
        <v>8509</v>
      </c>
      <c r="B3231" s="16">
        <f t="shared" si="50"/>
        <v>45517</v>
      </c>
      <c r="F3231">
        <v>1</v>
      </c>
      <c r="O3231">
        <v>1</v>
      </c>
    </row>
    <row r="3232" spans="1:15" x14ac:dyDescent="0.35">
      <c r="A3232" s="6" t="s">
        <v>8508</v>
      </c>
      <c r="B3232" s="16">
        <f t="shared" si="50"/>
        <v>45517</v>
      </c>
      <c r="F3232">
        <v>1</v>
      </c>
      <c r="O3232">
        <v>1</v>
      </c>
    </row>
    <row r="3233" spans="1:15" x14ac:dyDescent="0.35">
      <c r="A3233" s="6" t="s">
        <v>8507</v>
      </c>
      <c r="B3233" s="16">
        <f t="shared" si="50"/>
        <v>45517</v>
      </c>
      <c r="F3233">
        <v>1</v>
      </c>
      <c r="O3233">
        <v>1</v>
      </c>
    </row>
    <row r="3234" spans="1:15" x14ac:dyDescent="0.35">
      <c r="A3234" s="6" t="s">
        <v>8506</v>
      </c>
      <c r="B3234" s="16">
        <f t="shared" si="50"/>
        <v>45517</v>
      </c>
      <c r="F3234">
        <v>1</v>
      </c>
      <c r="O3234">
        <v>1</v>
      </c>
    </row>
    <row r="3235" spans="1:15" x14ac:dyDescent="0.35">
      <c r="A3235" s="6" t="s">
        <v>8505</v>
      </c>
      <c r="B3235" s="16">
        <f t="shared" si="50"/>
        <v>45517</v>
      </c>
      <c r="F3235">
        <v>1</v>
      </c>
      <c r="O3235">
        <v>1</v>
      </c>
    </row>
    <row r="3236" spans="1:15" x14ac:dyDescent="0.35">
      <c r="A3236" s="6" t="s">
        <v>8504</v>
      </c>
      <c r="B3236" s="16">
        <f t="shared" si="50"/>
        <v>45517</v>
      </c>
      <c r="F3236">
        <v>1</v>
      </c>
      <c r="O3236">
        <v>1</v>
      </c>
    </row>
    <row r="3237" spans="1:15" x14ac:dyDescent="0.35">
      <c r="A3237" s="6" t="s">
        <v>8503</v>
      </c>
      <c r="B3237" s="16">
        <f t="shared" si="50"/>
        <v>45517</v>
      </c>
      <c r="F3237">
        <v>1</v>
      </c>
      <c r="O3237">
        <v>1</v>
      </c>
    </row>
    <row r="3238" spans="1:15" x14ac:dyDescent="0.35">
      <c r="A3238" s="6" t="s">
        <v>8502</v>
      </c>
      <c r="B3238" s="16">
        <f t="shared" si="50"/>
        <v>45517</v>
      </c>
      <c r="F3238">
        <v>1</v>
      </c>
      <c r="O3238">
        <v>1</v>
      </c>
    </row>
    <row r="3239" spans="1:15" x14ac:dyDescent="0.35">
      <c r="A3239" s="6" t="s">
        <v>8501</v>
      </c>
      <c r="B3239" s="16">
        <f t="shared" si="50"/>
        <v>45517</v>
      </c>
      <c r="F3239">
        <v>1</v>
      </c>
      <c r="O3239">
        <v>1</v>
      </c>
    </row>
    <row r="3240" spans="1:15" x14ac:dyDescent="0.35">
      <c r="A3240" s="6" t="s">
        <v>8500</v>
      </c>
      <c r="B3240" s="16">
        <f t="shared" si="50"/>
        <v>45517</v>
      </c>
      <c r="F3240">
        <v>1</v>
      </c>
      <c r="O3240">
        <v>1</v>
      </c>
    </row>
    <row r="3241" spans="1:15" x14ac:dyDescent="0.35">
      <c r="A3241" s="6" t="s">
        <v>8499</v>
      </c>
      <c r="B3241" s="16">
        <f t="shared" si="50"/>
        <v>45517</v>
      </c>
      <c r="F3241">
        <v>1</v>
      </c>
      <c r="O3241">
        <v>1</v>
      </c>
    </row>
    <row r="3242" spans="1:15" x14ac:dyDescent="0.35">
      <c r="A3242" s="6" t="s">
        <v>8498</v>
      </c>
      <c r="B3242" s="16">
        <f t="shared" si="50"/>
        <v>45517</v>
      </c>
      <c r="F3242">
        <v>1</v>
      </c>
      <c r="O3242">
        <v>1</v>
      </c>
    </row>
    <row r="3243" spans="1:15" x14ac:dyDescent="0.35">
      <c r="A3243" s="6" t="s">
        <v>8497</v>
      </c>
      <c r="B3243" s="16">
        <f t="shared" si="50"/>
        <v>45517</v>
      </c>
      <c r="F3243">
        <v>1</v>
      </c>
      <c r="O3243">
        <v>1</v>
      </c>
    </row>
    <row r="3244" spans="1:15" x14ac:dyDescent="0.35">
      <c r="A3244" s="6" t="s">
        <v>8496</v>
      </c>
      <c r="B3244" s="16">
        <f t="shared" si="50"/>
        <v>45517</v>
      </c>
      <c r="F3244">
        <v>1</v>
      </c>
      <c r="O3244">
        <v>1</v>
      </c>
    </row>
    <row r="3245" spans="1:15" x14ac:dyDescent="0.35">
      <c r="A3245" s="6" t="s">
        <v>8495</v>
      </c>
      <c r="B3245" s="16">
        <f t="shared" si="50"/>
        <v>45517</v>
      </c>
      <c r="F3245">
        <v>1</v>
      </c>
      <c r="O3245">
        <v>1</v>
      </c>
    </row>
    <row r="3246" spans="1:15" x14ac:dyDescent="0.35">
      <c r="A3246" s="6" t="s">
        <v>8224</v>
      </c>
      <c r="B3246" s="16">
        <f t="shared" si="50"/>
        <v>45518</v>
      </c>
      <c r="F3246">
        <v>1</v>
      </c>
      <c r="O3246">
        <v>1</v>
      </c>
    </row>
    <row r="3247" spans="1:15" x14ac:dyDescent="0.35">
      <c r="A3247" s="6" t="s">
        <v>8223</v>
      </c>
      <c r="B3247" s="16">
        <f t="shared" si="50"/>
        <v>45518</v>
      </c>
      <c r="F3247">
        <v>1</v>
      </c>
      <c r="O3247">
        <v>1</v>
      </c>
    </row>
    <row r="3248" spans="1:15" x14ac:dyDescent="0.35">
      <c r="A3248" s="6" t="s">
        <v>8222</v>
      </c>
      <c r="B3248" s="16">
        <f t="shared" si="50"/>
        <v>45518</v>
      </c>
      <c r="F3248">
        <v>1</v>
      </c>
      <c r="O3248">
        <v>1</v>
      </c>
    </row>
    <row r="3249" spans="1:15" x14ac:dyDescent="0.35">
      <c r="A3249" s="6" t="s">
        <v>8221</v>
      </c>
      <c r="B3249" s="16">
        <f t="shared" si="50"/>
        <v>45518</v>
      </c>
      <c r="F3249">
        <v>1</v>
      </c>
      <c r="O3249">
        <v>1</v>
      </c>
    </row>
    <row r="3250" spans="1:15" x14ac:dyDescent="0.35">
      <c r="A3250" s="6" t="s">
        <v>8220</v>
      </c>
      <c r="B3250" s="16">
        <f t="shared" si="50"/>
        <v>45518</v>
      </c>
      <c r="F3250">
        <v>1</v>
      </c>
      <c r="O3250">
        <v>1</v>
      </c>
    </row>
    <row r="3251" spans="1:15" x14ac:dyDescent="0.35">
      <c r="A3251" s="6" t="s">
        <v>8219</v>
      </c>
      <c r="B3251" s="16">
        <f t="shared" si="50"/>
        <v>45518</v>
      </c>
      <c r="F3251">
        <v>1</v>
      </c>
      <c r="O3251">
        <v>1</v>
      </c>
    </row>
    <row r="3252" spans="1:15" x14ac:dyDescent="0.35">
      <c r="A3252" s="6" t="s">
        <v>8218</v>
      </c>
      <c r="B3252" s="16">
        <f t="shared" si="50"/>
        <v>45518</v>
      </c>
      <c r="F3252">
        <v>1</v>
      </c>
      <c r="O3252">
        <v>1</v>
      </c>
    </row>
    <row r="3253" spans="1:15" x14ac:dyDescent="0.35">
      <c r="A3253" s="6" t="s">
        <v>8217</v>
      </c>
      <c r="B3253" s="16">
        <f t="shared" si="50"/>
        <v>45518</v>
      </c>
      <c r="F3253">
        <v>1</v>
      </c>
      <c r="O3253">
        <v>1</v>
      </c>
    </row>
    <row r="3254" spans="1:15" x14ac:dyDescent="0.35">
      <c r="A3254" s="6" t="s">
        <v>8216</v>
      </c>
      <c r="B3254" s="16">
        <f t="shared" si="50"/>
        <v>45518</v>
      </c>
      <c r="F3254">
        <v>1</v>
      </c>
      <c r="O3254">
        <v>1</v>
      </c>
    </row>
    <row r="3255" spans="1:15" x14ac:dyDescent="0.35">
      <c r="A3255" s="6" t="s">
        <v>8215</v>
      </c>
      <c r="B3255" s="16">
        <f t="shared" si="50"/>
        <v>45518</v>
      </c>
      <c r="F3255">
        <v>1</v>
      </c>
      <c r="O3255">
        <v>1</v>
      </c>
    </row>
    <row r="3256" spans="1:15" x14ac:dyDescent="0.35">
      <c r="A3256" s="6" t="s">
        <v>8214</v>
      </c>
      <c r="B3256" s="16">
        <f t="shared" si="50"/>
        <v>45518</v>
      </c>
      <c r="F3256">
        <v>1</v>
      </c>
      <c r="O3256">
        <v>1</v>
      </c>
    </row>
    <row r="3257" spans="1:15" x14ac:dyDescent="0.35">
      <c r="A3257" s="6" t="s">
        <v>8210</v>
      </c>
      <c r="B3257" s="16">
        <f t="shared" si="50"/>
        <v>45518</v>
      </c>
      <c r="F3257">
        <v>1</v>
      </c>
      <c r="O3257">
        <v>1</v>
      </c>
    </row>
    <row r="3258" spans="1:15" x14ac:dyDescent="0.35">
      <c r="A3258" s="6" t="s">
        <v>8209</v>
      </c>
      <c r="B3258" s="16">
        <f t="shared" si="50"/>
        <v>45518</v>
      </c>
      <c r="F3258">
        <v>1</v>
      </c>
      <c r="O3258">
        <v>1</v>
      </c>
    </row>
    <row r="3259" spans="1:15" x14ac:dyDescent="0.35">
      <c r="A3259" s="6" t="s">
        <v>8208</v>
      </c>
      <c r="B3259" s="16">
        <f t="shared" si="50"/>
        <v>45518</v>
      </c>
      <c r="F3259">
        <v>1</v>
      </c>
      <c r="O3259">
        <v>1</v>
      </c>
    </row>
    <row r="3260" spans="1:15" x14ac:dyDescent="0.35">
      <c r="A3260" s="6" t="s">
        <v>8207</v>
      </c>
      <c r="B3260" s="16">
        <f t="shared" si="50"/>
        <v>45518</v>
      </c>
      <c r="F3260">
        <v>1</v>
      </c>
      <c r="O3260">
        <v>1</v>
      </c>
    </row>
    <row r="3261" spans="1:15" x14ac:dyDescent="0.35">
      <c r="A3261" s="6" t="s">
        <v>8206</v>
      </c>
      <c r="B3261" s="16">
        <f t="shared" si="50"/>
        <v>45518</v>
      </c>
      <c r="F3261">
        <v>1</v>
      </c>
      <c r="O3261">
        <v>1</v>
      </c>
    </row>
    <row r="3262" spans="1:15" x14ac:dyDescent="0.35">
      <c r="A3262" s="6" t="s">
        <v>8205</v>
      </c>
      <c r="B3262" s="16">
        <f t="shared" si="50"/>
        <v>45518</v>
      </c>
      <c r="F3262">
        <v>1</v>
      </c>
      <c r="O3262">
        <v>1</v>
      </c>
    </row>
    <row r="3263" spans="1:15" x14ac:dyDescent="0.35">
      <c r="A3263" s="6" t="s">
        <v>8204</v>
      </c>
      <c r="B3263" s="16">
        <f t="shared" si="50"/>
        <v>45518</v>
      </c>
      <c r="F3263">
        <v>1</v>
      </c>
      <c r="O3263">
        <v>1</v>
      </c>
    </row>
    <row r="3264" spans="1:15" x14ac:dyDescent="0.35">
      <c r="A3264" s="6" t="s">
        <v>8203</v>
      </c>
      <c r="B3264" s="16">
        <f t="shared" si="50"/>
        <v>45518</v>
      </c>
      <c r="F3264">
        <v>1</v>
      </c>
      <c r="O3264">
        <v>1</v>
      </c>
    </row>
    <row r="3265" spans="1:15" x14ac:dyDescent="0.35">
      <c r="A3265" s="6" t="s">
        <v>8202</v>
      </c>
      <c r="B3265" s="16">
        <f t="shared" si="50"/>
        <v>45518</v>
      </c>
      <c r="F3265">
        <v>1</v>
      </c>
      <c r="O3265">
        <v>1</v>
      </c>
    </row>
    <row r="3266" spans="1:15" x14ac:dyDescent="0.35">
      <c r="A3266" s="6" t="s">
        <v>8201</v>
      </c>
      <c r="B3266" s="16">
        <f t="shared" si="50"/>
        <v>45518</v>
      </c>
      <c r="F3266">
        <v>1</v>
      </c>
      <c r="O3266">
        <v>1</v>
      </c>
    </row>
    <row r="3267" spans="1:15" x14ac:dyDescent="0.35">
      <c r="A3267" s="6" t="s">
        <v>8200</v>
      </c>
      <c r="B3267" s="16">
        <f t="shared" ref="B3267:B3330" si="51">DATE(YEAR(LEFT(A3267,10)),MONTH(LEFT(A3267,10)),DAY(LEFT(A3267,10)))</f>
        <v>45518</v>
      </c>
      <c r="F3267">
        <v>1</v>
      </c>
      <c r="O3267">
        <v>1</v>
      </c>
    </row>
    <row r="3268" spans="1:15" x14ac:dyDescent="0.35">
      <c r="A3268" s="6" t="s">
        <v>8199</v>
      </c>
      <c r="B3268" s="16">
        <f t="shared" si="51"/>
        <v>45518</v>
      </c>
      <c r="F3268">
        <v>1</v>
      </c>
      <c r="O3268">
        <v>1</v>
      </c>
    </row>
    <row r="3269" spans="1:15" x14ac:dyDescent="0.35">
      <c r="A3269" s="6" t="s">
        <v>8198</v>
      </c>
      <c r="B3269" s="16">
        <f t="shared" si="51"/>
        <v>45518</v>
      </c>
      <c r="F3269">
        <v>1</v>
      </c>
      <c r="O3269">
        <v>1</v>
      </c>
    </row>
    <row r="3270" spans="1:15" x14ac:dyDescent="0.35">
      <c r="A3270" s="6" t="s">
        <v>8197</v>
      </c>
      <c r="B3270" s="16">
        <f t="shared" si="51"/>
        <v>45518</v>
      </c>
      <c r="F3270">
        <v>1</v>
      </c>
      <c r="O3270">
        <v>1</v>
      </c>
    </row>
    <row r="3271" spans="1:15" x14ac:dyDescent="0.35">
      <c r="A3271" s="6" t="s">
        <v>8196</v>
      </c>
      <c r="B3271" s="16">
        <f t="shared" si="51"/>
        <v>45518</v>
      </c>
      <c r="F3271">
        <v>1</v>
      </c>
      <c r="O3271">
        <v>1</v>
      </c>
    </row>
    <row r="3272" spans="1:15" x14ac:dyDescent="0.35">
      <c r="A3272" s="6" t="s">
        <v>8195</v>
      </c>
      <c r="B3272" s="16">
        <f t="shared" si="51"/>
        <v>45518</v>
      </c>
      <c r="F3272">
        <v>1</v>
      </c>
      <c r="O3272">
        <v>1</v>
      </c>
    </row>
    <row r="3273" spans="1:15" x14ac:dyDescent="0.35">
      <c r="A3273" s="6" t="s">
        <v>8194</v>
      </c>
      <c r="B3273" s="16">
        <f t="shared" si="51"/>
        <v>45518</v>
      </c>
      <c r="F3273">
        <v>1</v>
      </c>
      <c r="O3273">
        <v>1</v>
      </c>
    </row>
    <row r="3274" spans="1:15" x14ac:dyDescent="0.35">
      <c r="A3274" s="6" t="s">
        <v>8193</v>
      </c>
      <c r="B3274" s="16">
        <f t="shared" si="51"/>
        <v>45518</v>
      </c>
      <c r="F3274">
        <v>1</v>
      </c>
      <c r="O3274">
        <v>1</v>
      </c>
    </row>
    <row r="3275" spans="1:15" x14ac:dyDescent="0.35">
      <c r="A3275" s="6" t="s">
        <v>8192</v>
      </c>
      <c r="B3275" s="16">
        <f t="shared" si="51"/>
        <v>45518</v>
      </c>
      <c r="F3275">
        <v>1</v>
      </c>
      <c r="O3275">
        <v>1</v>
      </c>
    </row>
    <row r="3276" spans="1:15" x14ac:dyDescent="0.35">
      <c r="A3276" s="6" t="s">
        <v>8191</v>
      </c>
      <c r="B3276" s="16">
        <f t="shared" si="51"/>
        <v>45518</v>
      </c>
      <c r="F3276">
        <v>1</v>
      </c>
      <c r="O3276">
        <v>1</v>
      </c>
    </row>
    <row r="3277" spans="1:15" x14ac:dyDescent="0.35">
      <c r="A3277" s="6" t="s">
        <v>8190</v>
      </c>
      <c r="B3277" s="16">
        <f t="shared" si="51"/>
        <v>45518</v>
      </c>
      <c r="F3277">
        <v>1</v>
      </c>
      <c r="O3277">
        <v>1</v>
      </c>
    </row>
    <row r="3278" spans="1:15" x14ac:dyDescent="0.35">
      <c r="A3278" s="6" t="s">
        <v>8189</v>
      </c>
      <c r="B3278" s="16">
        <f t="shared" si="51"/>
        <v>45518</v>
      </c>
      <c r="F3278">
        <v>1</v>
      </c>
      <c r="O3278">
        <v>1</v>
      </c>
    </row>
    <row r="3279" spans="1:15" x14ac:dyDescent="0.35">
      <c r="A3279" s="6" t="s">
        <v>8188</v>
      </c>
      <c r="B3279" s="16">
        <f t="shared" si="51"/>
        <v>45518</v>
      </c>
      <c r="F3279">
        <v>1</v>
      </c>
      <c r="O3279">
        <v>1</v>
      </c>
    </row>
    <row r="3280" spans="1:15" x14ac:dyDescent="0.35">
      <c r="A3280" s="6" t="s">
        <v>8186</v>
      </c>
      <c r="B3280" s="16">
        <f t="shared" si="51"/>
        <v>45518</v>
      </c>
      <c r="F3280">
        <v>1</v>
      </c>
      <c r="O3280">
        <v>1</v>
      </c>
    </row>
    <row r="3281" spans="1:15" x14ac:dyDescent="0.35">
      <c r="A3281" s="6" t="s">
        <v>8185</v>
      </c>
      <c r="B3281" s="16">
        <f t="shared" si="51"/>
        <v>45518</v>
      </c>
      <c r="F3281">
        <v>1</v>
      </c>
      <c r="O3281">
        <v>1</v>
      </c>
    </row>
    <row r="3282" spans="1:15" x14ac:dyDescent="0.35">
      <c r="A3282" s="6" t="s">
        <v>8184</v>
      </c>
      <c r="B3282" s="16">
        <f t="shared" si="51"/>
        <v>45518</v>
      </c>
      <c r="F3282">
        <v>1</v>
      </c>
      <c r="O3282">
        <v>1</v>
      </c>
    </row>
    <row r="3283" spans="1:15" x14ac:dyDescent="0.35">
      <c r="A3283" s="6" t="s">
        <v>8183</v>
      </c>
      <c r="B3283" s="16">
        <f t="shared" si="51"/>
        <v>45518</v>
      </c>
      <c r="F3283">
        <v>1</v>
      </c>
      <c r="O3283">
        <v>1</v>
      </c>
    </row>
    <row r="3284" spans="1:15" x14ac:dyDescent="0.35">
      <c r="A3284" s="6" t="s">
        <v>8093</v>
      </c>
      <c r="B3284" s="16">
        <f t="shared" si="51"/>
        <v>45518</v>
      </c>
      <c r="F3284">
        <v>1</v>
      </c>
      <c r="O3284">
        <v>1</v>
      </c>
    </row>
    <row r="3285" spans="1:15" x14ac:dyDescent="0.35">
      <c r="A3285" s="6" t="s">
        <v>8092</v>
      </c>
      <c r="B3285" s="16">
        <f t="shared" si="51"/>
        <v>45518</v>
      </c>
      <c r="F3285">
        <v>1</v>
      </c>
      <c r="O3285">
        <v>1</v>
      </c>
    </row>
    <row r="3286" spans="1:15" x14ac:dyDescent="0.35">
      <c r="A3286" s="6" t="s">
        <v>8091</v>
      </c>
      <c r="B3286" s="16">
        <f t="shared" si="51"/>
        <v>45518</v>
      </c>
      <c r="F3286">
        <v>1</v>
      </c>
      <c r="O3286">
        <v>1</v>
      </c>
    </row>
    <row r="3287" spans="1:15" x14ac:dyDescent="0.35">
      <c r="A3287" s="6" t="s">
        <v>8090</v>
      </c>
      <c r="B3287" s="16">
        <f t="shared" si="51"/>
        <v>45518</v>
      </c>
      <c r="F3287">
        <v>1</v>
      </c>
      <c r="O3287">
        <v>1</v>
      </c>
    </row>
    <row r="3288" spans="1:15" x14ac:dyDescent="0.35">
      <c r="A3288" s="6" t="s">
        <v>8089</v>
      </c>
      <c r="B3288" s="16">
        <f t="shared" si="51"/>
        <v>45518</v>
      </c>
      <c r="F3288">
        <v>1</v>
      </c>
      <c r="O3288">
        <v>1</v>
      </c>
    </row>
    <row r="3289" spans="1:15" x14ac:dyDescent="0.35">
      <c r="A3289" s="6" t="s">
        <v>8088</v>
      </c>
      <c r="B3289" s="16">
        <f t="shared" si="51"/>
        <v>45518</v>
      </c>
      <c r="F3289">
        <v>1</v>
      </c>
      <c r="O3289">
        <v>1</v>
      </c>
    </row>
    <row r="3290" spans="1:15" x14ac:dyDescent="0.35">
      <c r="A3290" s="6" t="s">
        <v>8087</v>
      </c>
      <c r="B3290" s="16">
        <f t="shared" si="51"/>
        <v>45518</v>
      </c>
      <c r="F3290">
        <v>1</v>
      </c>
      <c r="O3290">
        <v>1</v>
      </c>
    </row>
    <row r="3291" spans="1:15" x14ac:dyDescent="0.35">
      <c r="A3291" s="6" t="s">
        <v>8086</v>
      </c>
      <c r="B3291" s="16">
        <f t="shared" si="51"/>
        <v>45518</v>
      </c>
      <c r="F3291">
        <v>1</v>
      </c>
      <c r="O3291">
        <v>1</v>
      </c>
    </row>
    <row r="3292" spans="1:15" x14ac:dyDescent="0.35">
      <c r="A3292" s="6" t="s">
        <v>8085</v>
      </c>
      <c r="B3292" s="16">
        <f t="shared" si="51"/>
        <v>45518</v>
      </c>
      <c r="F3292">
        <v>1</v>
      </c>
      <c r="O3292">
        <v>1</v>
      </c>
    </row>
    <row r="3293" spans="1:15" x14ac:dyDescent="0.35">
      <c r="A3293" s="6" t="s">
        <v>8084</v>
      </c>
      <c r="B3293" s="16">
        <f t="shared" si="51"/>
        <v>45518</v>
      </c>
      <c r="F3293">
        <v>1</v>
      </c>
      <c r="O3293">
        <v>1</v>
      </c>
    </row>
    <row r="3294" spans="1:15" x14ac:dyDescent="0.35">
      <c r="A3294" s="6" t="s">
        <v>8083</v>
      </c>
      <c r="B3294" s="16">
        <f t="shared" si="51"/>
        <v>45518</v>
      </c>
      <c r="F3294">
        <v>1</v>
      </c>
      <c r="O3294">
        <v>1</v>
      </c>
    </row>
    <row r="3295" spans="1:15" x14ac:dyDescent="0.35">
      <c r="A3295" s="6" t="s">
        <v>8082</v>
      </c>
      <c r="B3295" s="16">
        <f t="shared" si="51"/>
        <v>45518</v>
      </c>
      <c r="F3295">
        <v>1</v>
      </c>
      <c r="O3295">
        <v>1</v>
      </c>
    </row>
    <row r="3296" spans="1:15" x14ac:dyDescent="0.35">
      <c r="A3296" s="6" t="s">
        <v>8081</v>
      </c>
      <c r="B3296" s="16">
        <f t="shared" si="51"/>
        <v>45518</v>
      </c>
      <c r="F3296">
        <v>1</v>
      </c>
      <c r="O3296">
        <v>1</v>
      </c>
    </row>
    <row r="3297" spans="1:15" x14ac:dyDescent="0.35">
      <c r="A3297" s="6" t="s">
        <v>8080</v>
      </c>
      <c r="B3297" s="16">
        <f t="shared" si="51"/>
        <v>45518</v>
      </c>
      <c r="F3297">
        <v>1</v>
      </c>
      <c r="O3297">
        <v>1</v>
      </c>
    </row>
    <row r="3298" spans="1:15" x14ac:dyDescent="0.35">
      <c r="A3298" s="6" t="s">
        <v>8079</v>
      </c>
      <c r="B3298" s="16">
        <f t="shared" si="51"/>
        <v>45518</v>
      </c>
      <c r="F3298">
        <v>1</v>
      </c>
      <c r="O3298">
        <v>1</v>
      </c>
    </row>
    <row r="3299" spans="1:15" x14ac:dyDescent="0.35">
      <c r="A3299" s="6" t="s">
        <v>8078</v>
      </c>
      <c r="B3299" s="16">
        <f t="shared" si="51"/>
        <v>45518</v>
      </c>
      <c r="F3299">
        <v>1</v>
      </c>
      <c r="O3299">
        <v>1</v>
      </c>
    </row>
    <row r="3300" spans="1:15" x14ac:dyDescent="0.35">
      <c r="A3300" s="6" t="s">
        <v>8077</v>
      </c>
      <c r="B3300" s="16">
        <f t="shared" si="51"/>
        <v>45518</v>
      </c>
      <c r="F3300">
        <v>1</v>
      </c>
      <c r="O3300">
        <v>1</v>
      </c>
    </row>
    <row r="3301" spans="1:15" x14ac:dyDescent="0.35">
      <c r="A3301" s="6" t="s">
        <v>8076</v>
      </c>
      <c r="B3301" s="16">
        <f t="shared" si="51"/>
        <v>45518</v>
      </c>
      <c r="F3301">
        <v>1</v>
      </c>
      <c r="O3301">
        <v>1</v>
      </c>
    </row>
    <row r="3302" spans="1:15" x14ac:dyDescent="0.35">
      <c r="A3302" s="6" t="s">
        <v>8075</v>
      </c>
      <c r="B3302" s="16">
        <f t="shared" si="51"/>
        <v>45518</v>
      </c>
      <c r="F3302">
        <v>1</v>
      </c>
      <c r="O3302">
        <v>1</v>
      </c>
    </row>
    <row r="3303" spans="1:15" x14ac:dyDescent="0.35">
      <c r="A3303" s="6" t="s">
        <v>8074</v>
      </c>
      <c r="B3303" s="16">
        <f t="shared" si="51"/>
        <v>45518</v>
      </c>
      <c r="F3303">
        <v>1</v>
      </c>
      <c r="O3303">
        <v>1</v>
      </c>
    </row>
    <row r="3304" spans="1:15" x14ac:dyDescent="0.35">
      <c r="A3304" s="6" t="s">
        <v>8073</v>
      </c>
      <c r="B3304" s="16">
        <f t="shared" si="51"/>
        <v>45518</v>
      </c>
      <c r="F3304">
        <v>1</v>
      </c>
      <c r="O3304">
        <v>1</v>
      </c>
    </row>
    <row r="3305" spans="1:15" x14ac:dyDescent="0.35">
      <c r="A3305" s="6" t="s">
        <v>8072</v>
      </c>
      <c r="B3305" s="16">
        <f t="shared" si="51"/>
        <v>45518</v>
      </c>
      <c r="F3305">
        <v>1</v>
      </c>
      <c r="O3305">
        <v>1</v>
      </c>
    </row>
    <row r="3306" spans="1:15" x14ac:dyDescent="0.35">
      <c r="A3306" s="6" t="s">
        <v>8071</v>
      </c>
      <c r="B3306" s="16">
        <f t="shared" si="51"/>
        <v>45518</v>
      </c>
      <c r="F3306">
        <v>1</v>
      </c>
      <c r="O3306">
        <v>1</v>
      </c>
    </row>
    <row r="3307" spans="1:15" x14ac:dyDescent="0.35">
      <c r="A3307" s="6" t="s">
        <v>8070</v>
      </c>
      <c r="B3307" s="16">
        <f t="shared" si="51"/>
        <v>45518</v>
      </c>
      <c r="F3307">
        <v>1</v>
      </c>
      <c r="O3307">
        <v>1</v>
      </c>
    </row>
    <row r="3308" spans="1:15" x14ac:dyDescent="0.35">
      <c r="A3308" s="6" t="s">
        <v>8069</v>
      </c>
      <c r="B3308" s="16">
        <f t="shared" si="51"/>
        <v>45518</v>
      </c>
      <c r="F3308">
        <v>1</v>
      </c>
      <c r="O3308">
        <v>1</v>
      </c>
    </row>
    <row r="3309" spans="1:15" x14ac:dyDescent="0.35">
      <c r="A3309" s="6" t="s">
        <v>8068</v>
      </c>
      <c r="B3309" s="16">
        <f t="shared" si="51"/>
        <v>45518</v>
      </c>
      <c r="F3309">
        <v>1</v>
      </c>
      <c r="O3309">
        <v>1</v>
      </c>
    </row>
    <row r="3310" spans="1:15" x14ac:dyDescent="0.35">
      <c r="A3310" s="6" t="s">
        <v>8067</v>
      </c>
      <c r="B3310" s="16">
        <f t="shared" si="51"/>
        <v>45518</v>
      </c>
      <c r="F3310">
        <v>1</v>
      </c>
      <c r="O3310">
        <v>1</v>
      </c>
    </row>
    <row r="3311" spans="1:15" x14ac:dyDescent="0.35">
      <c r="A3311" s="6" t="s">
        <v>8066</v>
      </c>
      <c r="B3311" s="16">
        <f t="shared" si="51"/>
        <v>45518</v>
      </c>
      <c r="F3311">
        <v>1</v>
      </c>
      <c r="O3311">
        <v>1</v>
      </c>
    </row>
    <row r="3312" spans="1:15" x14ac:dyDescent="0.35">
      <c r="A3312" s="6" t="s">
        <v>8065</v>
      </c>
      <c r="B3312" s="16">
        <f t="shared" si="51"/>
        <v>45518</v>
      </c>
      <c r="F3312">
        <v>1</v>
      </c>
      <c r="O3312">
        <v>1</v>
      </c>
    </row>
    <row r="3313" spans="1:15" x14ac:dyDescent="0.35">
      <c r="A3313" s="6" t="s">
        <v>8064</v>
      </c>
      <c r="B3313" s="16">
        <f t="shared" si="51"/>
        <v>45518</v>
      </c>
      <c r="F3313">
        <v>1</v>
      </c>
      <c r="O3313">
        <v>1</v>
      </c>
    </row>
    <row r="3314" spans="1:15" x14ac:dyDescent="0.35">
      <c r="A3314" s="6" t="s">
        <v>8063</v>
      </c>
      <c r="B3314" s="16">
        <f t="shared" si="51"/>
        <v>45518</v>
      </c>
      <c r="F3314">
        <v>1</v>
      </c>
      <c r="O3314">
        <v>1</v>
      </c>
    </row>
    <row r="3315" spans="1:15" x14ac:dyDescent="0.35">
      <c r="A3315" s="6" t="s">
        <v>8062</v>
      </c>
      <c r="B3315" s="16">
        <f t="shared" si="51"/>
        <v>45518</v>
      </c>
      <c r="F3315">
        <v>1</v>
      </c>
      <c r="O3315">
        <v>1</v>
      </c>
    </row>
    <row r="3316" spans="1:15" x14ac:dyDescent="0.35">
      <c r="A3316" s="6" t="s">
        <v>8061</v>
      </c>
      <c r="B3316" s="16">
        <f t="shared" si="51"/>
        <v>45518</v>
      </c>
      <c r="F3316">
        <v>1</v>
      </c>
      <c r="O3316">
        <v>1</v>
      </c>
    </row>
    <row r="3317" spans="1:15" x14ac:dyDescent="0.35">
      <c r="A3317" s="6" t="s">
        <v>8060</v>
      </c>
      <c r="B3317" s="16">
        <f t="shared" si="51"/>
        <v>45518</v>
      </c>
      <c r="F3317">
        <v>1</v>
      </c>
      <c r="O3317">
        <v>1</v>
      </c>
    </row>
    <row r="3318" spans="1:15" x14ac:dyDescent="0.35">
      <c r="A3318" s="6" t="s">
        <v>8059</v>
      </c>
      <c r="B3318" s="16">
        <f t="shared" si="51"/>
        <v>45518</v>
      </c>
      <c r="F3318">
        <v>1</v>
      </c>
      <c r="O3318">
        <v>1</v>
      </c>
    </row>
    <row r="3319" spans="1:15" x14ac:dyDescent="0.35">
      <c r="A3319" s="6" t="s">
        <v>8058</v>
      </c>
      <c r="B3319" s="16">
        <f t="shared" si="51"/>
        <v>45518</v>
      </c>
      <c r="F3319">
        <v>1</v>
      </c>
      <c r="O3319">
        <v>1</v>
      </c>
    </row>
    <row r="3320" spans="1:15" x14ac:dyDescent="0.35">
      <c r="A3320" s="6" t="s">
        <v>8057</v>
      </c>
      <c r="B3320" s="16">
        <f t="shared" si="51"/>
        <v>45518</v>
      </c>
      <c r="F3320">
        <v>1</v>
      </c>
      <c r="O3320">
        <v>1</v>
      </c>
    </row>
    <row r="3321" spans="1:15" x14ac:dyDescent="0.35">
      <c r="A3321" s="6" t="s">
        <v>8056</v>
      </c>
      <c r="B3321" s="16">
        <f t="shared" si="51"/>
        <v>45518</v>
      </c>
      <c r="F3321">
        <v>1</v>
      </c>
      <c r="O3321">
        <v>1</v>
      </c>
    </row>
    <row r="3322" spans="1:15" x14ac:dyDescent="0.35">
      <c r="A3322" s="6" t="s">
        <v>8023</v>
      </c>
      <c r="B3322" s="16">
        <f t="shared" si="51"/>
        <v>45518</v>
      </c>
      <c r="G3322">
        <v>1</v>
      </c>
      <c r="O3322">
        <v>1</v>
      </c>
    </row>
    <row r="3323" spans="1:15" x14ac:dyDescent="0.35">
      <c r="A3323" s="6" t="s">
        <v>8022</v>
      </c>
      <c r="B3323" s="16">
        <f t="shared" si="51"/>
        <v>45518</v>
      </c>
      <c r="G3323">
        <v>1</v>
      </c>
      <c r="O3323">
        <v>1</v>
      </c>
    </row>
    <row r="3324" spans="1:15" x14ac:dyDescent="0.35">
      <c r="A3324" s="6" t="s">
        <v>8021</v>
      </c>
      <c r="B3324" s="16">
        <f t="shared" si="51"/>
        <v>45518</v>
      </c>
      <c r="G3324">
        <v>2</v>
      </c>
      <c r="O3324">
        <v>2</v>
      </c>
    </row>
    <row r="3325" spans="1:15" x14ac:dyDescent="0.35">
      <c r="A3325" s="6" t="s">
        <v>8020</v>
      </c>
      <c r="B3325" s="16">
        <f t="shared" si="51"/>
        <v>45518</v>
      </c>
      <c r="G3325">
        <v>1</v>
      </c>
      <c r="O3325">
        <v>1</v>
      </c>
    </row>
    <row r="3326" spans="1:15" x14ac:dyDescent="0.35">
      <c r="A3326" s="6" t="s">
        <v>8019</v>
      </c>
      <c r="B3326" s="16">
        <f t="shared" si="51"/>
        <v>45518</v>
      </c>
      <c r="G3326">
        <v>1</v>
      </c>
      <c r="O3326">
        <v>1</v>
      </c>
    </row>
    <row r="3327" spans="1:15" x14ac:dyDescent="0.35">
      <c r="A3327" s="6" t="s">
        <v>8018</v>
      </c>
      <c r="B3327" s="16">
        <f t="shared" si="51"/>
        <v>45518</v>
      </c>
      <c r="G3327">
        <v>1</v>
      </c>
      <c r="O3327">
        <v>1</v>
      </c>
    </row>
    <row r="3328" spans="1:15" x14ac:dyDescent="0.35">
      <c r="A3328" s="6" t="s">
        <v>8017</v>
      </c>
      <c r="B3328" s="16">
        <f t="shared" si="51"/>
        <v>45518</v>
      </c>
      <c r="G3328">
        <v>1</v>
      </c>
      <c r="O3328">
        <v>1</v>
      </c>
    </row>
    <row r="3329" spans="1:15" x14ac:dyDescent="0.35">
      <c r="A3329" s="6" t="s">
        <v>8016</v>
      </c>
      <c r="B3329" s="16">
        <f t="shared" si="51"/>
        <v>45518</v>
      </c>
      <c r="G3329">
        <v>1</v>
      </c>
      <c r="O3329">
        <v>1</v>
      </c>
    </row>
    <row r="3330" spans="1:15" x14ac:dyDescent="0.35">
      <c r="A3330" s="6" t="s">
        <v>8015</v>
      </c>
      <c r="B3330" s="16">
        <f t="shared" si="51"/>
        <v>45518</v>
      </c>
      <c r="G3330">
        <v>1</v>
      </c>
      <c r="O3330">
        <v>1</v>
      </c>
    </row>
    <row r="3331" spans="1:15" x14ac:dyDescent="0.35">
      <c r="A3331" s="6" t="s">
        <v>8014</v>
      </c>
      <c r="B3331" s="16">
        <f t="shared" ref="B3331:B3394" si="52">DATE(YEAR(LEFT(A3331,10)),MONTH(LEFT(A3331,10)),DAY(LEFT(A3331,10)))</f>
        <v>45518</v>
      </c>
      <c r="G3331">
        <v>1</v>
      </c>
      <c r="O3331">
        <v>1</v>
      </c>
    </row>
    <row r="3332" spans="1:15" x14ac:dyDescent="0.35">
      <c r="A3332" s="6" t="s">
        <v>8013</v>
      </c>
      <c r="B3332" s="16">
        <f t="shared" si="52"/>
        <v>45518</v>
      </c>
      <c r="G3332">
        <v>2</v>
      </c>
      <c r="O3332">
        <v>2</v>
      </c>
    </row>
    <row r="3333" spans="1:15" x14ac:dyDescent="0.35">
      <c r="A3333" s="6" t="s">
        <v>8012</v>
      </c>
      <c r="B3333" s="16">
        <f t="shared" si="52"/>
        <v>45518</v>
      </c>
      <c r="G3333">
        <v>1</v>
      </c>
      <c r="O3333">
        <v>1</v>
      </c>
    </row>
    <row r="3334" spans="1:15" x14ac:dyDescent="0.35">
      <c r="A3334" s="6" t="s">
        <v>8011</v>
      </c>
      <c r="B3334" s="16">
        <f t="shared" si="52"/>
        <v>45518</v>
      </c>
      <c r="G3334">
        <v>1</v>
      </c>
      <c r="O3334">
        <v>1</v>
      </c>
    </row>
    <row r="3335" spans="1:15" x14ac:dyDescent="0.35">
      <c r="A3335" s="6" t="s">
        <v>8010</v>
      </c>
      <c r="B3335" s="16">
        <f t="shared" si="52"/>
        <v>45518</v>
      </c>
      <c r="G3335">
        <v>1</v>
      </c>
      <c r="O3335">
        <v>1</v>
      </c>
    </row>
    <row r="3336" spans="1:15" x14ac:dyDescent="0.35">
      <c r="A3336" s="6" t="s">
        <v>8009</v>
      </c>
      <c r="B3336" s="16">
        <f t="shared" si="52"/>
        <v>45518</v>
      </c>
      <c r="G3336">
        <v>1</v>
      </c>
      <c r="O3336">
        <v>1</v>
      </c>
    </row>
    <row r="3337" spans="1:15" x14ac:dyDescent="0.35">
      <c r="A3337" s="6" t="s">
        <v>8008</v>
      </c>
      <c r="B3337" s="16">
        <f t="shared" si="52"/>
        <v>45518</v>
      </c>
      <c r="G3337">
        <v>1</v>
      </c>
      <c r="O3337">
        <v>1</v>
      </c>
    </row>
    <row r="3338" spans="1:15" x14ac:dyDescent="0.35">
      <c r="A3338" s="6" t="s">
        <v>8007</v>
      </c>
      <c r="B3338" s="16">
        <f t="shared" si="52"/>
        <v>45518</v>
      </c>
      <c r="G3338">
        <v>1</v>
      </c>
      <c r="O3338">
        <v>1</v>
      </c>
    </row>
    <row r="3339" spans="1:15" x14ac:dyDescent="0.35">
      <c r="A3339" s="6" t="s">
        <v>8006</v>
      </c>
      <c r="B3339" s="16">
        <f t="shared" si="52"/>
        <v>45518</v>
      </c>
      <c r="G3339">
        <v>1</v>
      </c>
      <c r="O3339">
        <v>1</v>
      </c>
    </row>
    <row r="3340" spans="1:15" x14ac:dyDescent="0.35">
      <c r="A3340" s="6" t="s">
        <v>8005</v>
      </c>
      <c r="B3340" s="16">
        <f t="shared" si="52"/>
        <v>45518</v>
      </c>
      <c r="G3340">
        <v>1</v>
      </c>
      <c r="O3340">
        <v>1</v>
      </c>
    </row>
    <row r="3341" spans="1:15" x14ac:dyDescent="0.35">
      <c r="A3341" s="6" t="s">
        <v>8004</v>
      </c>
      <c r="B3341" s="16">
        <f t="shared" si="52"/>
        <v>45518</v>
      </c>
      <c r="G3341">
        <v>1</v>
      </c>
      <c r="O3341">
        <v>1</v>
      </c>
    </row>
    <row r="3342" spans="1:15" x14ac:dyDescent="0.35">
      <c r="A3342" s="6" t="s">
        <v>8003</v>
      </c>
      <c r="B3342" s="16">
        <f t="shared" si="52"/>
        <v>45518</v>
      </c>
      <c r="G3342">
        <v>1</v>
      </c>
      <c r="O3342">
        <v>1</v>
      </c>
    </row>
    <row r="3343" spans="1:15" x14ac:dyDescent="0.35">
      <c r="A3343" s="6" t="s">
        <v>8002</v>
      </c>
      <c r="B3343" s="16">
        <f t="shared" si="52"/>
        <v>45518</v>
      </c>
      <c r="G3343">
        <v>1</v>
      </c>
      <c r="O3343">
        <v>1</v>
      </c>
    </row>
    <row r="3344" spans="1:15" x14ac:dyDescent="0.35">
      <c r="A3344" s="6" t="s">
        <v>8001</v>
      </c>
      <c r="B3344" s="16">
        <f t="shared" si="52"/>
        <v>45518</v>
      </c>
      <c r="G3344">
        <v>1</v>
      </c>
      <c r="O3344">
        <v>1</v>
      </c>
    </row>
    <row r="3345" spans="1:15" x14ac:dyDescent="0.35">
      <c r="A3345" s="6" t="s">
        <v>8000</v>
      </c>
      <c r="B3345" s="16">
        <f t="shared" si="52"/>
        <v>45518</v>
      </c>
      <c r="G3345">
        <v>1</v>
      </c>
      <c r="O3345">
        <v>1</v>
      </c>
    </row>
    <row r="3346" spans="1:15" x14ac:dyDescent="0.35">
      <c r="A3346" s="6" t="s">
        <v>7999</v>
      </c>
      <c r="B3346" s="16">
        <f t="shared" si="52"/>
        <v>45518</v>
      </c>
      <c r="G3346">
        <v>1</v>
      </c>
      <c r="O3346">
        <v>1</v>
      </c>
    </row>
    <row r="3347" spans="1:15" x14ac:dyDescent="0.35">
      <c r="A3347" s="6" t="s">
        <v>7998</v>
      </c>
      <c r="B3347" s="16">
        <f t="shared" si="52"/>
        <v>45518</v>
      </c>
      <c r="G3347">
        <v>1</v>
      </c>
      <c r="O3347">
        <v>1</v>
      </c>
    </row>
    <row r="3348" spans="1:15" x14ac:dyDescent="0.35">
      <c r="A3348" s="6" t="s">
        <v>7997</v>
      </c>
      <c r="B3348" s="16">
        <f t="shared" si="52"/>
        <v>45518</v>
      </c>
      <c r="G3348">
        <v>1</v>
      </c>
      <c r="O3348">
        <v>1</v>
      </c>
    </row>
    <row r="3349" spans="1:15" x14ac:dyDescent="0.35">
      <c r="A3349" s="6" t="s">
        <v>7996</v>
      </c>
      <c r="B3349" s="16">
        <f t="shared" si="52"/>
        <v>45518</v>
      </c>
      <c r="G3349">
        <v>1</v>
      </c>
      <c r="O3349">
        <v>1</v>
      </c>
    </row>
    <row r="3350" spans="1:15" x14ac:dyDescent="0.35">
      <c r="A3350" s="6" t="s">
        <v>7995</v>
      </c>
      <c r="B3350" s="16">
        <f t="shared" si="52"/>
        <v>45518</v>
      </c>
      <c r="G3350">
        <v>1</v>
      </c>
      <c r="O3350">
        <v>1</v>
      </c>
    </row>
    <row r="3351" spans="1:15" x14ac:dyDescent="0.35">
      <c r="A3351" s="6" t="s">
        <v>7994</v>
      </c>
      <c r="B3351" s="16">
        <f t="shared" si="52"/>
        <v>45518</v>
      </c>
      <c r="G3351">
        <v>1</v>
      </c>
      <c r="O3351">
        <v>1</v>
      </c>
    </row>
    <row r="3352" spans="1:15" x14ac:dyDescent="0.35">
      <c r="A3352" s="6" t="s">
        <v>7993</v>
      </c>
      <c r="B3352" s="16">
        <f t="shared" si="52"/>
        <v>45518</v>
      </c>
      <c r="G3352">
        <v>1</v>
      </c>
      <c r="O3352">
        <v>1</v>
      </c>
    </row>
    <row r="3353" spans="1:15" x14ac:dyDescent="0.35">
      <c r="A3353" s="6" t="s">
        <v>7992</v>
      </c>
      <c r="B3353" s="16">
        <f t="shared" si="52"/>
        <v>45518</v>
      </c>
      <c r="G3353">
        <v>1</v>
      </c>
      <c r="O3353">
        <v>1</v>
      </c>
    </row>
    <row r="3354" spans="1:15" x14ac:dyDescent="0.35">
      <c r="A3354" s="6" t="s">
        <v>7991</v>
      </c>
      <c r="B3354" s="16">
        <f t="shared" si="52"/>
        <v>45518</v>
      </c>
      <c r="G3354">
        <v>1</v>
      </c>
      <c r="O3354">
        <v>1</v>
      </c>
    </row>
    <row r="3355" spans="1:15" x14ac:dyDescent="0.35">
      <c r="A3355" s="6" t="s">
        <v>7990</v>
      </c>
      <c r="B3355" s="16">
        <f t="shared" si="52"/>
        <v>45518</v>
      </c>
      <c r="G3355">
        <v>1</v>
      </c>
      <c r="O3355">
        <v>1</v>
      </c>
    </row>
    <row r="3356" spans="1:15" x14ac:dyDescent="0.35">
      <c r="A3356" s="6" t="s">
        <v>7989</v>
      </c>
      <c r="B3356" s="16">
        <f t="shared" si="52"/>
        <v>45518</v>
      </c>
      <c r="G3356">
        <v>1</v>
      </c>
      <c r="O3356">
        <v>1</v>
      </c>
    </row>
    <row r="3357" spans="1:15" x14ac:dyDescent="0.35">
      <c r="A3357" s="6" t="s">
        <v>7988</v>
      </c>
      <c r="B3357" s="16">
        <f t="shared" si="52"/>
        <v>45518</v>
      </c>
      <c r="G3357">
        <v>1</v>
      </c>
      <c r="O3357">
        <v>1</v>
      </c>
    </row>
    <row r="3358" spans="1:15" x14ac:dyDescent="0.35">
      <c r="A3358" s="6" t="s">
        <v>7970</v>
      </c>
      <c r="B3358" s="16">
        <f t="shared" si="52"/>
        <v>45518</v>
      </c>
      <c r="F3358">
        <v>1</v>
      </c>
      <c r="O3358">
        <v>1</v>
      </c>
    </row>
    <row r="3359" spans="1:15" x14ac:dyDescent="0.35">
      <c r="A3359" s="6" t="s">
        <v>7969</v>
      </c>
      <c r="B3359" s="16">
        <f t="shared" si="52"/>
        <v>45518</v>
      </c>
      <c r="F3359">
        <v>1</v>
      </c>
      <c r="O3359">
        <v>1</v>
      </c>
    </row>
    <row r="3360" spans="1:15" x14ac:dyDescent="0.35">
      <c r="A3360" s="6" t="s">
        <v>7968</v>
      </c>
      <c r="B3360" s="16">
        <f t="shared" si="52"/>
        <v>45518</v>
      </c>
      <c r="F3360">
        <v>1</v>
      </c>
      <c r="O3360">
        <v>1</v>
      </c>
    </row>
    <row r="3361" spans="1:15" x14ac:dyDescent="0.35">
      <c r="A3361" s="6" t="s">
        <v>7967</v>
      </c>
      <c r="B3361" s="16">
        <f t="shared" si="52"/>
        <v>45518</v>
      </c>
      <c r="F3361">
        <v>1</v>
      </c>
      <c r="O3361">
        <v>1</v>
      </c>
    </row>
    <row r="3362" spans="1:15" x14ac:dyDescent="0.35">
      <c r="A3362" s="6" t="s">
        <v>7966</v>
      </c>
      <c r="B3362" s="16">
        <f t="shared" si="52"/>
        <v>45518</v>
      </c>
      <c r="F3362">
        <v>1</v>
      </c>
      <c r="O3362">
        <v>1</v>
      </c>
    </row>
    <row r="3363" spans="1:15" x14ac:dyDescent="0.35">
      <c r="A3363" s="6" t="s">
        <v>7965</v>
      </c>
      <c r="B3363" s="16">
        <f t="shared" si="52"/>
        <v>45518</v>
      </c>
      <c r="F3363">
        <v>1</v>
      </c>
      <c r="O3363">
        <v>1</v>
      </c>
    </row>
    <row r="3364" spans="1:15" x14ac:dyDescent="0.35">
      <c r="A3364" s="6" t="s">
        <v>7964</v>
      </c>
      <c r="B3364" s="16">
        <f t="shared" si="52"/>
        <v>45518</v>
      </c>
      <c r="F3364">
        <v>1</v>
      </c>
      <c r="O3364">
        <v>1</v>
      </c>
    </row>
    <row r="3365" spans="1:15" x14ac:dyDescent="0.35">
      <c r="A3365" s="6" t="s">
        <v>7963</v>
      </c>
      <c r="B3365" s="16">
        <f t="shared" si="52"/>
        <v>45518</v>
      </c>
      <c r="F3365">
        <v>1</v>
      </c>
      <c r="O3365">
        <v>1</v>
      </c>
    </row>
    <row r="3366" spans="1:15" x14ac:dyDescent="0.35">
      <c r="A3366" s="6" t="s">
        <v>7962</v>
      </c>
      <c r="B3366" s="16">
        <f t="shared" si="52"/>
        <v>45518</v>
      </c>
      <c r="F3366">
        <v>1</v>
      </c>
      <c r="O3366">
        <v>1</v>
      </c>
    </row>
    <row r="3367" spans="1:15" x14ac:dyDescent="0.35">
      <c r="A3367" s="6" t="s">
        <v>7961</v>
      </c>
      <c r="B3367" s="16">
        <f t="shared" si="52"/>
        <v>45518</v>
      </c>
      <c r="F3367">
        <v>1</v>
      </c>
      <c r="O3367">
        <v>1</v>
      </c>
    </row>
    <row r="3368" spans="1:15" x14ac:dyDescent="0.35">
      <c r="A3368" s="6" t="s">
        <v>7960</v>
      </c>
      <c r="B3368" s="16">
        <f t="shared" si="52"/>
        <v>45518</v>
      </c>
      <c r="F3368">
        <v>1</v>
      </c>
      <c r="O3368">
        <v>1</v>
      </c>
    </row>
    <row r="3369" spans="1:15" x14ac:dyDescent="0.35">
      <c r="A3369" s="6" t="s">
        <v>7959</v>
      </c>
      <c r="B3369" s="16">
        <f t="shared" si="52"/>
        <v>45518</v>
      </c>
      <c r="F3369">
        <v>1</v>
      </c>
      <c r="O3369">
        <v>1</v>
      </c>
    </row>
    <row r="3370" spans="1:15" x14ac:dyDescent="0.35">
      <c r="A3370" s="6" t="s">
        <v>7958</v>
      </c>
      <c r="B3370" s="16">
        <f t="shared" si="52"/>
        <v>45518</v>
      </c>
      <c r="F3370">
        <v>1</v>
      </c>
      <c r="O3370">
        <v>1</v>
      </c>
    </row>
    <row r="3371" spans="1:15" x14ac:dyDescent="0.35">
      <c r="A3371" s="6" t="s">
        <v>7957</v>
      </c>
      <c r="B3371" s="16">
        <f t="shared" si="52"/>
        <v>45518</v>
      </c>
      <c r="F3371">
        <v>1</v>
      </c>
      <c r="O3371">
        <v>1</v>
      </c>
    </row>
    <row r="3372" spans="1:15" x14ac:dyDescent="0.35">
      <c r="A3372" s="6" t="s">
        <v>7956</v>
      </c>
      <c r="B3372" s="16">
        <f t="shared" si="52"/>
        <v>45518</v>
      </c>
      <c r="F3372">
        <v>1</v>
      </c>
      <c r="O3372">
        <v>1</v>
      </c>
    </row>
    <row r="3373" spans="1:15" x14ac:dyDescent="0.35">
      <c r="A3373" s="6" t="s">
        <v>7955</v>
      </c>
      <c r="B3373" s="16">
        <f t="shared" si="52"/>
        <v>45518</v>
      </c>
      <c r="F3373">
        <v>1</v>
      </c>
      <c r="O3373">
        <v>1</v>
      </c>
    </row>
    <row r="3374" spans="1:15" x14ac:dyDescent="0.35">
      <c r="A3374" s="6" t="s">
        <v>7954</v>
      </c>
      <c r="B3374" s="16">
        <f t="shared" si="52"/>
        <v>45518</v>
      </c>
      <c r="F3374">
        <v>1</v>
      </c>
      <c r="O3374">
        <v>1</v>
      </c>
    </row>
    <row r="3375" spans="1:15" x14ac:dyDescent="0.35">
      <c r="A3375" s="6" t="s">
        <v>7953</v>
      </c>
      <c r="B3375" s="16">
        <f t="shared" si="52"/>
        <v>45518</v>
      </c>
      <c r="F3375">
        <v>1</v>
      </c>
      <c r="O3375">
        <v>1</v>
      </c>
    </row>
    <row r="3376" spans="1:15" x14ac:dyDescent="0.35">
      <c r="A3376" s="6" t="s">
        <v>7952</v>
      </c>
      <c r="B3376" s="16">
        <f t="shared" si="52"/>
        <v>45518</v>
      </c>
      <c r="F3376">
        <v>1</v>
      </c>
      <c r="O3376">
        <v>1</v>
      </c>
    </row>
    <row r="3377" spans="1:15" x14ac:dyDescent="0.35">
      <c r="A3377" s="6" t="s">
        <v>7951</v>
      </c>
      <c r="B3377" s="16">
        <f t="shared" si="52"/>
        <v>45518</v>
      </c>
      <c r="F3377">
        <v>1</v>
      </c>
      <c r="O3377">
        <v>1</v>
      </c>
    </row>
    <row r="3378" spans="1:15" x14ac:dyDescent="0.35">
      <c r="A3378" s="6" t="s">
        <v>7950</v>
      </c>
      <c r="B3378" s="16">
        <f t="shared" si="52"/>
        <v>45518</v>
      </c>
      <c r="F3378">
        <v>1</v>
      </c>
      <c r="O3378">
        <v>1</v>
      </c>
    </row>
    <row r="3379" spans="1:15" x14ac:dyDescent="0.35">
      <c r="A3379" s="6" t="s">
        <v>7949</v>
      </c>
      <c r="B3379" s="16">
        <f t="shared" si="52"/>
        <v>45518</v>
      </c>
      <c r="F3379">
        <v>1</v>
      </c>
      <c r="O3379">
        <v>1</v>
      </c>
    </row>
    <row r="3380" spans="1:15" x14ac:dyDescent="0.35">
      <c r="A3380" s="6" t="s">
        <v>7948</v>
      </c>
      <c r="B3380" s="16">
        <f t="shared" si="52"/>
        <v>45518</v>
      </c>
      <c r="F3380">
        <v>1</v>
      </c>
      <c r="O3380">
        <v>1</v>
      </c>
    </row>
    <row r="3381" spans="1:15" x14ac:dyDescent="0.35">
      <c r="A3381" s="6" t="s">
        <v>7947</v>
      </c>
      <c r="B3381" s="16">
        <f t="shared" si="52"/>
        <v>45518</v>
      </c>
      <c r="F3381">
        <v>1</v>
      </c>
      <c r="O3381">
        <v>1</v>
      </c>
    </row>
    <row r="3382" spans="1:15" x14ac:dyDescent="0.35">
      <c r="A3382" s="6" t="s">
        <v>7946</v>
      </c>
      <c r="B3382" s="16">
        <f t="shared" si="52"/>
        <v>45518</v>
      </c>
      <c r="F3382">
        <v>1</v>
      </c>
      <c r="O3382">
        <v>1</v>
      </c>
    </row>
    <row r="3383" spans="1:15" x14ac:dyDescent="0.35">
      <c r="A3383" s="6" t="s">
        <v>7945</v>
      </c>
      <c r="B3383" s="16">
        <f t="shared" si="52"/>
        <v>45518</v>
      </c>
      <c r="F3383">
        <v>1</v>
      </c>
      <c r="O3383">
        <v>1</v>
      </c>
    </row>
    <row r="3384" spans="1:15" x14ac:dyDescent="0.35">
      <c r="A3384" s="6" t="s">
        <v>7944</v>
      </c>
      <c r="B3384" s="16">
        <f t="shared" si="52"/>
        <v>45518</v>
      </c>
      <c r="F3384">
        <v>1</v>
      </c>
      <c r="O3384">
        <v>1</v>
      </c>
    </row>
    <row r="3385" spans="1:15" x14ac:dyDescent="0.35">
      <c r="A3385" s="6" t="s">
        <v>7943</v>
      </c>
      <c r="B3385" s="16">
        <f t="shared" si="52"/>
        <v>45518</v>
      </c>
      <c r="F3385">
        <v>1</v>
      </c>
      <c r="O3385">
        <v>1</v>
      </c>
    </row>
    <row r="3386" spans="1:15" x14ac:dyDescent="0.35">
      <c r="A3386" s="6" t="s">
        <v>7942</v>
      </c>
      <c r="B3386" s="16">
        <f t="shared" si="52"/>
        <v>45518</v>
      </c>
      <c r="F3386">
        <v>1</v>
      </c>
      <c r="O3386">
        <v>1</v>
      </c>
    </row>
    <row r="3387" spans="1:15" x14ac:dyDescent="0.35">
      <c r="A3387" s="6" t="s">
        <v>7941</v>
      </c>
      <c r="B3387" s="16">
        <f t="shared" si="52"/>
        <v>45518</v>
      </c>
      <c r="F3387">
        <v>1</v>
      </c>
      <c r="O3387">
        <v>1</v>
      </c>
    </row>
    <row r="3388" spans="1:15" x14ac:dyDescent="0.35">
      <c r="A3388" s="6" t="s">
        <v>7940</v>
      </c>
      <c r="B3388" s="16">
        <f t="shared" si="52"/>
        <v>45518</v>
      </c>
      <c r="F3388">
        <v>1</v>
      </c>
      <c r="O3388">
        <v>1</v>
      </c>
    </row>
    <row r="3389" spans="1:15" x14ac:dyDescent="0.35">
      <c r="A3389" s="6" t="s">
        <v>7939</v>
      </c>
      <c r="B3389" s="16">
        <f t="shared" si="52"/>
        <v>45518</v>
      </c>
      <c r="F3389">
        <v>1</v>
      </c>
      <c r="O3389">
        <v>1</v>
      </c>
    </row>
    <row r="3390" spans="1:15" x14ac:dyDescent="0.35">
      <c r="A3390" s="6" t="s">
        <v>7938</v>
      </c>
      <c r="B3390" s="16">
        <f t="shared" si="52"/>
        <v>45518</v>
      </c>
      <c r="F3390">
        <v>1</v>
      </c>
      <c r="O3390">
        <v>1</v>
      </c>
    </row>
    <row r="3391" spans="1:15" x14ac:dyDescent="0.35">
      <c r="A3391" s="6" t="s">
        <v>7937</v>
      </c>
      <c r="B3391" s="16">
        <f t="shared" si="52"/>
        <v>45518</v>
      </c>
      <c r="F3391">
        <v>1</v>
      </c>
      <c r="O3391">
        <v>1</v>
      </c>
    </row>
    <row r="3392" spans="1:15" x14ac:dyDescent="0.35">
      <c r="A3392" s="6" t="s">
        <v>7936</v>
      </c>
      <c r="B3392" s="16">
        <f t="shared" si="52"/>
        <v>45518</v>
      </c>
      <c r="F3392">
        <v>1</v>
      </c>
      <c r="O3392">
        <v>1</v>
      </c>
    </row>
    <row r="3393" spans="1:15" x14ac:dyDescent="0.35">
      <c r="A3393" s="6" t="s">
        <v>7935</v>
      </c>
      <c r="B3393" s="16">
        <f t="shared" si="52"/>
        <v>45518</v>
      </c>
      <c r="F3393">
        <v>1</v>
      </c>
      <c r="O3393">
        <v>1</v>
      </c>
    </row>
    <row r="3394" spans="1:15" x14ac:dyDescent="0.35">
      <c r="A3394" s="6" t="s">
        <v>7934</v>
      </c>
      <c r="B3394" s="16">
        <f t="shared" si="52"/>
        <v>45518</v>
      </c>
      <c r="F3394">
        <v>1</v>
      </c>
      <c r="O3394">
        <v>1</v>
      </c>
    </row>
    <row r="3395" spans="1:15" x14ac:dyDescent="0.35">
      <c r="A3395" s="6" t="s">
        <v>7933</v>
      </c>
      <c r="B3395" s="16">
        <f t="shared" ref="B3395:B3458" si="53">DATE(YEAR(LEFT(A3395,10)),MONTH(LEFT(A3395,10)),DAY(LEFT(A3395,10)))</f>
        <v>45518</v>
      </c>
      <c r="F3395">
        <v>1</v>
      </c>
      <c r="O3395">
        <v>1</v>
      </c>
    </row>
    <row r="3396" spans="1:15" x14ac:dyDescent="0.35">
      <c r="A3396" s="6" t="s">
        <v>7932</v>
      </c>
      <c r="B3396" s="16">
        <f t="shared" si="53"/>
        <v>45518</v>
      </c>
      <c r="F3396">
        <v>1</v>
      </c>
      <c r="O3396">
        <v>1</v>
      </c>
    </row>
    <row r="3397" spans="1:15" x14ac:dyDescent="0.35">
      <c r="A3397" s="6" t="s">
        <v>7931</v>
      </c>
      <c r="B3397" s="16">
        <f t="shared" si="53"/>
        <v>45518</v>
      </c>
      <c r="F3397">
        <v>1</v>
      </c>
      <c r="O3397">
        <v>1</v>
      </c>
    </row>
    <row r="3398" spans="1:15" x14ac:dyDescent="0.35">
      <c r="A3398" s="6" t="s">
        <v>7926</v>
      </c>
      <c r="B3398" s="16">
        <f t="shared" si="53"/>
        <v>45518</v>
      </c>
      <c r="F3398">
        <v>1</v>
      </c>
      <c r="O3398">
        <v>1</v>
      </c>
    </row>
    <row r="3399" spans="1:15" x14ac:dyDescent="0.35">
      <c r="A3399" s="6" t="s">
        <v>7925</v>
      </c>
      <c r="B3399" s="16">
        <f t="shared" si="53"/>
        <v>45518</v>
      </c>
      <c r="F3399">
        <v>1</v>
      </c>
      <c r="O3399">
        <v>1</v>
      </c>
    </row>
    <row r="3400" spans="1:15" x14ac:dyDescent="0.35">
      <c r="A3400" s="6" t="s">
        <v>7924</v>
      </c>
      <c r="B3400" s="16">
        <f t="shared" si="53"/>
        <v>45518</v>
      </c>
      <c r="F3400">
        <v>1</v>
      </c>
      <c r="O3400">
        <v>1</v>
      </c>
    </row>
    <row r="3401" spans="1:15" x14ac:dyDescent="0.35">
      <c r="A3401" s="6" t="s">
        <v>7923</v>
      </c>
      <c r="B3401" s="16">
        <f t="shared" si="53"/>
        <v>45518</v>
      </c>
      <c r="F3401">
        <v>1</v>
      </c>
      <c r="O3401">
        <v>1</v>
      </c>
    </row>
    <row r="3402" spans="1:15" x14ac:dyDescent="0.35">
      <c r="A3402" s="6" t="s">
        <v>7922</v>
      </c>
      <c r="B3402" s="16">
        <f t="shared" si="53"/>
        <v>45518</v>
      </c>
      <c r="F3402">
        <v>1</v>
      </c>
      <c r="O3402">
        <v>1</v>
      </c>
    </row>
    <row r="3403" spans="1:15" x14ac:dyDescent="0.35">
      <c r="A3403" s="6" t="s">
        <v>7921</v>
      </c>
      <c r="B3403" s="16">
        <f t="shared" si="53"/>
        <v>45518</v>
      </c>
      <c r="F3403">
        <v>1</v>
      </c>
      <c r="O3403">
        <v>1</v>
      </c>
    </row>
    <row r="3404" spans="1:15" x14ac:dyDescent="0.35">
      <c r="A3404" s="6" t="s">
        <v>7920</v>
      </c>
      <c r="B3404" s="16">
        <f t="shared" si="53"/>
        <v>45518</v>
      </c>
      <c r="F3404">
        <v>1</v>
      </c>
      <c r="O3404">
        <v>1</v>
      </c>
    </row>
    <row r="3405" spans="1:15" x14ac:dyDescent="0.35">
      <c r="A3405" s="6" t="s">
        <v>7919</v>
      </c>
      <c r="B3405" s="16">
        <f t="shared" si="53"/>
        <v>45518</v>
      </c>
      <c r="F3405">
        <v>1</v>
      </c>
      <c r="O3405">
        <v>1</v>
      </c>
    </row>
    <row r="3406" spans="1:15" x14ac:dyDescent="0.35">
      <c r="A3406" s="6" t="s">
        <v>7918</v>
      </c>
      <c r="B3406" s="16">
        <f t="shared" si="53"/>
        <v>45518</v>
      </c>
      <c r="F3406">
        <v>1</v>
      </c>
      <c r="O3406">
        <v>1</v>
      </c>
    </row>
    <row r="3407" spans="1:15" x14ac:dyDescent="0.35">
      <c r="A3407" s="6" t="s">
        <v>7917</v>
      </c>
      <c r="B3407" s="16">
        <f t="shared" si="53"/>
        <v>45518</v>
      </c>
      <c r="F3407">
        <v>1</v>
      </c>
      <c r="O3407">
        <v>1</v>
      </c>
    </row>
    <row r="3408" spans="1:15" x14ac:dyDescent="0.35">
      <c r="A3408" s="6" t="s">
        <v>7916</v>
      </c>
      <c r="B3408" s="16">
        <f t="shared" si="53"/>
        <v>45518</v>
      </c>
      <c r="F3408">
        <v>1</v>
      </c>
      <c r="O3408">
        <v>1</v>
      </c>
    </row>
    <row r="3409" spans="1:15" x14ac:dyDescent="0.35">
      <c r="A3409" s="6" t="s">
        <v>7915</v>
      </c>
      <c r="B3409" s="16">
        <f t="shared" si="53"/>
        <v>45518</v>
      </c>
      <c r="F3409">
        <v>1</v>
      </c>
      <c r="O3409">
        <v>1</v>
      </c>
    </row>
    <row r="3410" spans="1:15" x14ac:dyDescent="0.35">
      <c r="A3410" s="6" t="s">
        <v>7914</v>
      </c>
      <c r="B3410" s="16">
        <f t="shared" si="53"/>
        <v>45518</v>
      </c>
      <c r="F3410">
        <v>1</v>
      </c>
      <c r="O3410">
        <v>1</v>
      </c>
    </row>
    <row r="3411" spans="1:15" x14ac:dyDescent="0.35">
      <c r="A3411" s="6" t="s">
        <v>7913</v>
      </c>
      <c r="B3411" s="16">
        <f t="shared" si="53"/>
        <v>45518</v>
      </c>
      <c r="F3411">
        <v>1</v>
      </c>
      <c r="O3411">
        <v>1</v>
      </c>
    </row>
    <row r="3412" spans="1:15" x14ac:dyDescent="0.35">
      <c r="A3412" s="6" t="s">
        <v>7912</v>
      </c>
      <c r="B3412" s="16">
        <f t="shared" si="53"/>
        <v>45518</v>
      </c>
      <c r="F3412">
        <v>1</v>
      </c>
      <c r="O3412">
        <v>1</v>
      </c>
    </row>
    <row r="3413" spans="1:15" x14ac:dyDescent="0.35">
      <c r="A3413" s="6" t="s">
        <v>7911</v>
      </c>
      <c r="B3413" s="16">
        <f t="shared" si="53"/>
        <v>45518</v>
      </c>
      <c r="F3413">
        <v>1</v>
      </c>
      <c r="O3413">
        <v>1</v>
      </c>
    </row>
    <row r="3414" spans="1:15" x14ac:dyDescent="0.35">
      <c r="A3414" s="6" t="s">
        <v>7910</v>
      </c>
      <c r="B3414" s="16">
        <f t="shared" si="53"/>
        <v>45518</v>
      </c>
      <c r="F3414">
        <v>1</v>
      </c>
      <c r="O3414">
        <v>1</v>
      </c>
    </row>
    <row r="3415" spans="1:15" x14ac:dyDescent="0.35">
      <c r="A3415" s="6" t="s">
        <v>7909</v>
      </c>
      <c r="B3415" s="16">
        <f t="shared" si="53"/>
        <v>45518</v>
      </c>
      <c r="F3415">
        <v>1</v>
      </c>
      <c r="O3415">
        <v>1</v>
      </c>
    </row>
    <row r="3416" spans="1:15" x14ac:dyDescent="0.35">
      <c r="A3416" s="6" t="s">
        <v>7908</v>
      </c>
      <c r="B3416" s="16">
        <f t="shared" si="53"/>
        <v>45518</v>
      </c>
      <c r="F3416">
        <v>1</v>
      </c>
      <c r="O3416">
        <v>1</v>
      </c>
    </row>
    <row r="3417" spans="1:15" x14ac:dyDescent="0.35">
      <c r="A3417" s="6" t="s">
        <v>7906</v>
      </c>
      <c r="B3417" s="16">
        <f t="shared" si="53"/>
        <v>45518</v>
      </c>
      <c r="F3417">
        <v>1</v>
      </c>
      <c r="O3417">
        <v>1</v>
      </c>
    </row>
    <row r="3418" spans="1:15" x14ac:dyDescent="0.35">
      <c r="A3418" s="6" t="s">
        <v>7905</v>
      </c>
      <c r="B3418" s="16">
        <f t="shared" si="53"/>
        <v>45518</v>
      </c>
      <c r="F3418">
        <v>1</v>
      </c>
      <c r="O3418">
        <v>1</v>
      </c>
    </row>
    <row r="3419" spans="1:15" x14ac:dyDescent="0.35">
      <c r="A3419" s="6" t="s">
        <v>7904</v>
      </c>
      <c r="B3419" s="16">
        <f t="shared" si="53"/>
        <v>45518</v>
      </c>
      <c r="F3419">
        <v>1</v>
      </c>
      <c r="O3419">
        <v>1</v>
      </c>
    </row>
    <row r="3420" spans="1:15" x14ac:dyDescent="0.35">
      <c r="A3420" s="6" t="s">
        <v>7903</v>
      </c>
      <c r="B3420" s="16">
        <f t="shared" si="53"/>
        <v>45518</v>
      </c>
      <c r="F3420">
        <v>1</v>
      </c>
      <c r="O3420">
        <v>1</v>
      </c>
    </row>
    <row r="3421" spans="1:15" x14ac:dyDescent="0.35">
      <c r="A3421" s="6" t="s">
        <v>7902</v>
      </c>
      <c r="B3421" s="16">
        <f t="shared" si="53"/>
        <v>45518</v>
      </c>
      <c r="F3421">
        <v>1</v>
      </c>
      <c r="O3421">
        <v>1</v>
      </c>
    </row>
    <row r="3422" spans="1:15" x14ac:dyDescent="0.35">
      <c r="A3422" s="6" t="s">
        <v>7901</v>
      </c>
      <c r="B3422" s="16">
        <f t="shared" si="53"/>
        <v>45518</v>
      </c>
      <c r="F3422">
        <v>1</v>
      </c>
      <c r="O3422">
        <v>1</v>
      </c>
    </row>
    <row r="3423" spans="1:15" x14ac:dyDescent="0.35">
      <c r="A3423" s="6" t="s">
        <v>7900</v>
      </c>
      <c r="B3423" s="16">
        <f t="shared" si="53"/>
        <v>45518</v>
      </c>
      <c r="F3423">
        <v>1</v>
      </c>
      <c r="O3423">
        <v>1</v>
      </c>
    </row>
    <row r="3424" spans="1:15" x14ac:dyDescent="0.35">
      <c r="A3424" s="6" t="s">
        <v>7899</v>
      </c>
      <c r="B3424" s="16">
        <f t="shared" si="53"/>
        <v>45518</v>
      </c>
      <c r="F3424">
        <v>1</v>
      </c>
      <c r="O3424">
        <v>1</v>
      </c>
    </row>
    <row r="3425" spans="1:15" x14ac:dyDescent="0.35">
      <c r="A3425" s="6" t="s">
        <v>7898</v>
      </c>
      <c r="B3425" s="16">
        <f t="shared" si="53"/>
        <v>45518</v>
      </c>
      <c r="F3425">
        <v>1</v>
      </c>
      <c r="O3425">
        <v>1</v>
      </c>
    </row>
    <row r="3426" spans="1:15" x14ac:dyDescent="0.35">
      <c r="A3426" s="6" t="s">
        <v>7896</v>
      </c>
      <c r="B3426" s="16">
        <f t="shared" si="53"/>
        <v>45518</v>
      </c>
      <c r="F3426">
        <v>1</v>
      </c>
      <c r="O3426">
        <v>1</v>
      </c>
    </row>
    <row r="3427" spans="1:15" x14ac:dyDescent="0.35">
      <c r="A3427" s="6" t="s">
        <v>7895</v>
      </c>
      <c r="B3427" s="16">
        <f t="shared" si="53"/>
        <v>45518</v>
      </c>
      <c r="F3427">
        <v>1</v>
      </c>
      <c r="O3427">
        <v>1</v>
      </c>
    </row>
    <row r="3428" spans="1:15" x14ac:dyDescent="0.35">
      <c r="A3428" s="6" t="s">
        <v>7894</v>
      </c>
      <c r="B3428" s="16">
        <f t="shared" si="53"/>
        <v>45518</v>
      </c>
      <c r="F3428">
        <v>1</v>
      </c>
      <c r="O3428">
        <v>1</v>
      </c>
    </row>
    <row r="3429" spans="1:15" x14ac:dyDescent="0.35">
      <c r="A3429" s="6" t="s">
        <v>7893</v>
      </c>
      <c r="B3429" s="16">
        <f t="shared" si="53"/>
        <v>45518</v>
      </c>
      <c r="F3429">
        <v>1</v>
      </c>
      <c r="O3429">
        <v>1</v>
      </c>
    </row>
    <row r="3430" spans="1:15" x14ac:dyDescent="0.35">
      <c r="A3430" s="6" t="s">
        <v>7892</v>
      </c>
      <c r="B3430" s="16">
        <f t="shared" si="53"/>
        <v>45518</v>
      </c>
      <c r="F3430">
        <v>1</v>
      </c>
      <c r="O3430">
        <v>1</v>
      </c>
    </row>
    <row r="3431" spans="1:15" x14ac:dyDescent="0.35">
      <c r="A3431" s="6" t="s">
        <v>7891</v>
      </c>
      <c r="B3431" s="16">
        <f t="shared" si="53"/>
        <v>45518</v>
      </c>
      <c r="F3431">
        <v>1</v>
      </c>
      <c r="O3431">
        <v>1</v>
      </c>
    </row>
    <row r="3432" spans="1:15" x14ac:dyDescent="0.35">
      <c r="A3432" s="6" t="s">
        <v>7890</v>
      </c>
      <c r="B3432" s="16">
        <f t="shared" si="53"/>
        <v>45518</v>
      </c>
      <c r="F3432">
        <v>1</v>
      </c>
      <c r="O3432">
        <v>1</v>
      </c>
    </row>
    <row r="3433" spans="1:15" x14ac:dyDescent="0.35">
      <c r="A3433" s="6" t="s">
        <v>7889</v>
      </c>
      <c r="B3433" s="16">
        <f t="shared" si="53"/>
        <v>45518</v>
      </c>
      <c r="F3433">
        <v>1</v>
      </c>
      <c r="O3433">
        <v>1</v>
      </c>
    </row>
    <row r="3434" spans="1:15" x14ac:dyDescent="0.35">
      <c r="A3434" s="6" t="s">
        <v>7888</v>
      </c>
      <c r="B3434" s="16">
        <f t="shared" si="53"/>
        <v>45518</v>
      </c>
      <c r="F3434">
        <v>1</v>
      </c>
      <c r="O3434">
        <v>1</v>
      </c>
    </row>
    <row r="3435" spans="1:15" x14ac:dyDescent="0.35">
      <c r="A3435" s="6" t="s">
        <v>7887</v>
      </c>
      <c r="B3435" s="16">
        <f t="shared" si="53"/>
        <v>45518</v>
      </c>
      <c r="F3435">
        <v>1</v>
      </c>
      <c r="O3435">
        <v>1</v>
      </c>
    </row>
    <row r="3436" spans="1:15" x14ac:dyDescent="0.35">
      <c r="A3436" s="6" t="s">
        <v>7886</v>
      </c>
      <c r="B3436" s="16">
        <f t="shared" si="53"/>
        <v>45518</v>
      </c>
      <c r="F3436">
        <v>1</v>
      </c>
      <c r="O3436">
        <v>1</v>
      </c>
    </row>
    <row r="3437" spans="1:15" x14ac:dyDescent="0.35">
      <c r="A3437" s="6" t="s">
        <v>7885</v>
      </c>
      <c r="B3437" s="16">
        <f t="shared" si="53"/>
        <v>45518</v>
      </c>
      <c r="F3437">
        <v>1</v>
      </c>
      <c r="O3437">
        <v>1</v>
      </c>
    </row>
    <row r="3438" spans="1:15" x14ac:dyDescent="0.35">
      <c r="A3438" s="6" t="s">
        <v>7813</v>
      </c>
      <c r="B3438" s="16">
        <f t="shared" si="53"/>
        <v>45519</v>
      </c>
      <c r="E3438">
        <v>1</v>
      </c>
      <c r="O3438">
        <v>1</v>
      </c>
    </row>
    <row r="3439" spans="1:15" x14ac:dyDescent="0.35">
      <c r="A3439" s="6" t="s">
        <v>7812</v>
      </c>
      <c r="B3439" s="16">
        <f t="shared" si="53"/>
        <v>45519</v>
      </c>
      <c r="E3439">
        <v>1</v>
      </c>
      <c r="O3439">
        <v>1</v>
      </c>
    </row>
    <row r="3440" spans="1:15" x14ac:dyDescent="0.35">
      <c r="A3440" s="6" t="s">
        <v>7811</v>
      </c>
      <c r="B3440" s="16">
        <f t="shared" si="53"/>
        <v>45519</v>
      </c>
      <c r="E3440">
        <v>1</v>
      </c>
      <c r="O3440">
        <v>1</v>
      </c>
    </row>
    <row r="3441" spans="1:15" x14ac:dyDescent="0.35">
      <c r="A3441" s="6" t="s">
        <v>7810</v>
      </c>
      <c r="B3441" s="16">
        <f t="shared" si="53"/>
        <v>45519</v>
      </c>
      <c r="E3441">
        <v>1</v>
      </c>
      <c r="O3441">
        <v>1</v>
      </c>
    </row>
    <row r="3442" spans="1:15" x14ac:dyDescent="0.35">
      <c r="A3442" s="6" t="s">
        <v>7809</v>
      </c>
      <c r="B3442" s="16">
        <f t="shared" si="53"/>
        <v>45519</v>
      </c>
      <c r="E3442">
        <v>1</v>
      </c>
      <c r="O3442">
        <v>1</v>
      </c>
    </row>
    <row r="3443" spans="1:15" x14ac:dyDescent="0.35">
      <c r="A3443" s="6" t="s">
        <v>7808</v>
      </c>
      <c r="B3443" s="16">
        <f t="shared" si="53"/>
        <v>45519</v>
      </c>
      <c r="E3443">
        <v>1</v>
      </c>
      <c r="O3443">
        <v>1</v>
      </c>
    </row>
    <row r="3444" spans="1:15" x14ac:dyDescent="0.35">
      <c r="A3444" s="6" t="s">
        <v>7807</v>
      </c>
      <c r="B3444" s="16">
        <f t="shared" si="53"/>
        <v>45519</v>
      </c>
      <c r="E3444">
        <v>1</v>
      </c>
      <c r="O3444">
        <v>1</v>
      </c>
    </row>
    <row r="3445" spans="1:15" x14ac:dyDescent="0.35">
      <c r="A3445" s="6" t="s">
        <v>7806</v>
      </c>
      <c r="B3445" s="16">
        <f t="shared" si="53"/>
        <v>45519</v>
      </c>
      <c r="E3445">
        <v>1</v>
      </c>
      <c r="O3445">
        <v>1</v>
      </c>
    </row>
    <row r="3446" spans="1:15" x14ac:dyDescent="0.35">
      <c r="A3446" s="6" t="s">
        <v>7805</v>
      </c>
      <c r="B3446" s="16">
        <f t="shared" si="53"/>
        <v>45519</v>
      </c>
      <c r="E3446">
        <v>1</v>
      </c>
      <c r="O3446">
        <v>1</v>
      </c>
    </row>
    <row r="3447" spans="1:15" x14ac:dyDescent="0.35">
      <c r="A3447" s="6" t="s">
        <v>7804</v>
      </c>
      <c r="B3447" s="16">
        <f t="shared" si="53"/>
        <v>45519</v>
      </c>
      <c r="E3447">
        <v>1</v>
      </c>
      <c r="O3447">
        <v>1</v>
      </c>
    </row>
    <row r="3448" spans="1:15" x14ac:dyDescent="0.35">
      <c r="A3448" s="6" t="s">
        <v>7803</v>
      </c>
      <c r="B3448" s="16">
        <f t="shared" si="53"/>
        <v>45519</v>
      </c>
      <c r="E3448">
        <v>1</v>
      </c>
      <c r="O3448">
        <v>1</v>
      </c>
    </row>
    <row r="3449" spans="1:15" x14ac:dyDescent="0.35">
      <c r="A3449" s="6" t="s">
        <v>7802</v>
      </c>
      <c r="B3449" s="16">
        <f t="shared" si="53"/>
        <v>45519</v>
      </c>
      <c r="D3449">
        <v>1</v>
      </c>
      <c r="O3449">
        <v>1</v>
      </c>
    </row>
    <row r="3450" spans="1:15" x14ac:dyDescent="0.35">
      <c r="A3450" s="6" t="s">
        <v>7801</v>
      </c>
      <c r="B3450" s="16">
        <f t="shared" si="53"/>
        <v>45519</v>
      </c>
      <c r="D3450">
        <v>1</v>
      </c>
      <c r="O3450">
        <v>1</v>
      </c>
    </row>
    <row r="3451" spans="1:15" x14ac:dyDescent="0.35">
      <c r="A3451" s="6" t="s">
        <v>7800</v>
      </c>
      <c r="B3451" s="16">
        <f t="shared" si="53"/>
        <v>45519</v>
      </c>
      <c r="D3451">
        <v>1</v>
      </c>
      <c r="O3451">
        <v>1</v>
      </c>
    </row>
    <row r="3452" spans="1:15" x14ac:dyDescent="0.35">
      <c r="A3452" s="6" t="s">
        <v>7799</v>
      </c>
      <c r="B3452" s="16">
        <f t="shared" si="53"/>
        <v>45519</v>
      </c>
      <c r="D3452">
        <v>1</v>
      </c>
      <c r="O3452">
        <v>1</v>
      </c>
    </row>
    <row r="3453" spans="1:15" x14ac:dyDescent="0.35">
      <c r="A3453" s="6" t="s">
        <v>7798</v>
      </c>
      <c r="B3453" s="16">
        <f t="shared" si="53"/>
        <v>45519</v>
      </c>
      <c r="D3453">
        <v>1</v>
      </c>
      <c r="O3453">
        <v>1</v>
      </c>
    </row>
    <row r="3454" spans="1:15" x14ac:dyDescent="0.35">
      <c r="A3454" s="6" t="s">
        <v>7797</v>
      </c>
      <c r="B3454" s="16">
        <f t="shared" si="53"/>
        <v>45519</v>
      </c>
      <c r="D3454">
        <v>1</v>
      </c>
      <c r="O3454">
        <v>1</v>
      </c>
    </row>
    <row r="3455" spans="1:15" x14ac:dyDescent="0.35">
      <c r="A3455" s="6" t="s">
        <v>7796</v>
      </c>
      <c r="B3455" s="16">
        <f t="shared" si="53"/>
        <v>45519</v>
      </c>
      <c r="D3455">
        <v>1</v>
      </c>
      <c r="O3455">
        <v>1</v>
      </c>
    </row>
    <row r="3456" spans="1:15" x14ac:dyDescent="0.35">
      <c r="A3456" s="6" t="s">
        <v>7795</v>
      </c>
      <c r="B3456" s="16">
        <f t="shared" si="53"/>
        <v>45519</v>
      </c>
      <c r="D3456">
        <v>1</v>
      </c>
      <c r="O3456">
        <v>1</v>
      </c>
    </row>
    <row r="3457" spans="1:15" x14ac:dyDescent="0.35">
      <c r="A3457" s="6" t="s">
        <v>7794</v>
      </c>
      <c r="B3457" s="16">
        <f t="shared" si="53"/>
        <v>45519</v>
      </c>
      <c r="D3457">
        <v>1</v>
      </c>
      <c r="O3457">
        <v>1</v>
      </c>
    </row>
    <row r="3458" spans="1:15" x14ac:dyDescent="0.35">
      <c r="A3458" s="6" t="s">
        <v>7793</v>
      </c>
      <c r="B3458" s="16">
        <f t="shared" si="53"/>
        <v>45519</v>
      </c>
      <c r="D3458">
        <v>1</v>
      </c>
      <c r="O3458">
        <v>1</v>
      </c>
    </row>
    <row r="3459" spans="1:15" x14ac:dyDescent="0.35">
      <c r="A3459" s="6" t="s">
        <v>7792</v>
      </c>
      <c r="B3459" s="16">
        <f t="shared" ref="B3459:B3460" si="54">DATE(YEAR(LEFT(A3459,10)),MONTH(LEFT(A3459,10)),DAY(LEFT(A3459,10)))</f>
        <v>45519</v>
      </c>
      <c r="D3459">
        <v>1</v>
      </c>
      <c r="O3459">
        <v>1</v>
      </c>
    </row>
    <row r="3460" spans="1:15" x14ac:dyDescent="0.35">
      <c r="A3460" s="17" t="s">
        <v>7785</v>
      </c>
      <c r="B3460" s="16">
        <f t="shared" si="54"/>
        <v>45519</v>
      </c>
      <c r="C3460" s="15"/>
      <c r="D3460" s="15"/>
      <c r="E3460" s="15">
        <v>1</v>
      </c>
      <c r="F3460" s="15"/>
      <c r="G3460" s="15"/>
      <c r="H3460" s="15"/>
      <c r="I3460" s="15"/>
      <c r="J3460" s="15"/>
      <c r="K3460" s="15"/>
      <c r="L3460" s="15"/>
      <c r="M3460" s="15"/>
      <c r="N3460" s="15"/>
      <c r="O3460" s="15">
        <v>1</v>
      </c>
    </row>
    <row r="3461" spans="1:15" x14ac:dyDescent="0.35">
      <c r="A3461" s="14" t="s">
        <v>712</v>
      </c>
      <c r="B3461" s="14"/>
      <c r="C3461" s="13">
        <v>149</v>
      </c>
      <c r="D3461" s="13">
        <v>120</v>
      </c>
      <c r="E3461" s="13">
        <v>683</v>
      </c>
      <c r="F3461" s="13">
        <v>991</v>
      </c>
      <c r="G3461" s="13">
        <v>839</v>
      </c>
      <c r="H3461" s="13">
        <v>105</v>
      </c>
      <c r="I3461" s="13">
        <v>67</v>
      </c>
      <c r="J3461" s="13">
        <v>291</v>
      </c>
      <c r="K3461" s="13">
        <v>38</v>
      </c>
      <c r="L3461" s="13">
        <v>214</v>
      </c>
      <c r="M3461" s="13">
        <v>186</v>
      </c>
      <c r="N3461" s="13">
        <v>41</v>
      </c>
      <c r="O3461" s="13">
        <v>3724</v>
      </c>
    </row>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D9748-E393-4079-AF12-9FF34FCF294E}">
  <sheetPr codeName="Sheet1"/>
  <dimension ref="A1:CD13060"/>
  <sheetViews>
    <sheetView workbookViewId="0">
      <selection activeCell="B3" sqref="B3"/>
    </sheetView>
  </sheetViews>
  <sheetFormatPr defaultColWidth="8.81640625" defaultRowHeight="14.5" x14ac:dyDescent="0.35"/>
  <cols>
    <col min="1" max="2" width="23.7265625" customWidth="1"/>
    <col min="3" max="3" width="15.453125" customWidth="1"/>
    <col min="4" max="4" width="47.1796875" customWidth="1"/>
    <col min="5" max="5" width="28.1796875" customWidth="1"/>
    <col min="6" max="6" width="28.54296875" customWidth="1"/>
    <col min="7" max="7" width="47" customWidth="1"/>
    <col min="8" max="8" width="46.54296875" customWidth="1"/>
    <col min="9" max="9" width="45.54296875" customWidth="1"/>
    <col min="10" max="10" width="46.7265625" customWidth="1"/>
    <col min="11" max="11" width="28.453125" customWidth="1"/>
    <col min="12" max="12" width="27.81640625" customWidth="1"/>
    <col min="13" max="13" width="25.81640625" customWidth="1"/>
    <col min="14" max="14" width="47" customWidth="1"/>
    <col min="15" max="15" width="28.1796875" customWidth="1"/>
    <col min="16" max="16" width="47.26953125" customWidth="1"/>
    <col min="17" max="17" width="26.453125" customWidth="1"/>
    <col min="18" max="18" width="26.81640625" customWidth="1"/>
    <col min="19" max="19" width="27.26953125" customWidth="1"/>
    <col min="20" max="20" width="27.54296875" customWidth="1"/>
    <col min="21" max="21" width="45.54296875" customWidth="1"/>
    <col min="22" max="22" width="46.54296875" customWidth="1"/>
    <col min="23" max="23" width="27.54296875" customWidth="1"/>
    <col min="24" max="24" width="27.453125" customWidth="1"/>
    <col min="25" max="25" width="47" customWidth="1"/>
    <col min="26" max="26" width="46.453125" customWidth="1"/>
    <col min="27" max="27" width="47.453125" customWidth="1"/>
    <col min="28" max="28" width="46.54296875" customWidth="1"/>
    <col min="29" max="29" width="45.81640625" customWidth="1"/>
    <col min="30" max="30" width="28" customWidth="1"/>
    <col min="31" max="31" width="28.1796875" customWidth="1"/>
    <col min="32" max="32" width="46.54296875" customWidth="1"/>
    <col min="33" max="33" width="46.453125" customWidth="1"/>
    <col min="34" max="34" width="27.26953125" customWidth="1"/>
    <col min="35" max="35" width="46.26953125" customWidth="1"/>
    <col min="36" max="36" width="47.1796875" customWidth="1"/>
    <col min="37" max="37" width="45.7265625" customWidth="1"/>
    <col min="38" max="38" width="48" customWidth="1"/>
    <col min="39" max="39" width="47.453125" customWidth="1"/>
    <col min="40" max="40" width="46.1796875" customWidth="1"/>
    <col min="41" max="41" width="45.81640625" customWidth="1"/>
    <col min="42" max="42" width="26.7265625" customWidth="1"/>
    <col min="43" max="43" width="45.81640625" customWidth="1"/>
    <col min="44" max="44" width="47.7265625" customWidth="1"/>
    <col min="45" max="45" width="28" customWidth="1"/>
    <col min="46" max="46" width="27.7265625" customWidth="1"/>
    <col min="47" max="47" width="46" customWidth="1"/>
    <col min="48" max="48" width="48.1796875" customWidth="1"/>
    <col min="49" max="49" width="47" customWidth="1"/>
    <col min="50" max="50" width="27.453125" customWidth="1"/>
    <col min="51" max="51" width="26" customWidth="1"/>
    <col min="52" max="52" width="46" customWidth="1"/>
    <col min="53" max="53" width="47.1796875" customWidth="1"/>
    <col min="54" max="55" width="46" customWidth="1"/>
    <col min="56" max="56" width="27" customWidth="1"/>
    <col min="57" max="57" width="28.453125" customWidth="1"/>
    <col min="58" max="58" width="47.1796875" customWidth="1"/>
    <col min="59" max="59" width="46.1796875" customWidth="1"/>
    <col min="60" max="60" width="28.26953125" customWidth="1"/>
    <col min="61" max="62" width="27.81640625" customWidth="1"/>
    <col min="63" max="63" width="45.54296875" customWidth="1"/>
    <col min="64" max="64" width="47.26953125" customWidth="1"/>
    <col min="65" max="65" width="47.54296875" customWidth="1"/>
    <col min="66" max="66" width="47.26953125" customWidth="1"/>
    <col min="67" max="67" width="47.81640625" customWidth="1"/>
    <col min="68" max="68" width="46" customWidth="1"/>
    <col min="69" max="69" width="26.81640625" customWidth="1"/>
    <col min="70" max="70" width="26.7265625" customWidth="1"/>
    <col min="71" max="71" width="45.1796875" customWidth="1"/>
    <col min="72" max="72" width="47.7265625" customWidth="1"/>
    <col min="73" max="73" width="47.1796875" customWidth="1"/>
    <col min="74" max="74" width="45.81640625" customWidth="1"/>
    <col min="75" max="75" width="46.7265625" customWidth="1"/>
    <col min="76" max="76" width="47" customWidth="1"/>
    <col min="77" max="77" width="27.26953125" customWidth="1"/>
    <col min="78" max="78" width="47.1796875" customWidth="1"/>
    <col min="79" max="79" width="45.7265625" customWidth="1"/>
    <col min="80" max="80" width="47.26953125" customWidth="1"/>
    <col min="81" max="81" width="27.7265625" customWidth="1"/>
    <col min="82" max="82" width="7" customWidth="1"/>
  </cols>
  <sheetData>
    <row r="1" spans="1:82" x14ac:dyDescent="0.35">
      <c r="A1" s="20" t="s">
        <v>3258</v>
      </c>
      <c r="B1" s="20" t="s">
        <v>3257</v>
      </c>
      <c r="C1" s="20" t="s">
        <v>3255</v>
      </c>
      <c r="D1" s="20" t="s">
        <v>77</v>
      </c>
      <c r="E1" s="20" t="s">
        <v>79</v>
      </c>
      <c r="F1" s="20" t="s">
        <v>14993</v>
      </c>
      <c r="G1" s="20" t="s">
        <v>14992</v>
      </c>
      <c r="H1" s="20" t="s">
        <v>14991</v>
      </c>
      <c r="I1" s="20" t="s">
        <v>14990</v>
      </c>
      <c r="J1" s="20" t="s">
        <v>14989</v>
      </c>
      <c r="K1" s="20" t="s">
        <v>6639</v>
      </c>
      <c r="L1" s="20" t="s">
        <v>101</v>
      </c>
      <c r="M1" s="20" t="s">
        <v>39</v>
      </c>
      <c r="N1" s="20" t="s">
        <v>51</v>
      </c>
      <c r="O1" s="20" t="s">
        <v>33</v>
      </c>
      <c r="P1" s="20" t="s">
        <v>35</v>
      </c>
      <c r="Q1" s="20" t="s">
        <v>19</v>
      </c>
      <c r="R1" s="20" t="s">
        <v>23</v>
      </c>
      <c r="S1" s="20" t="s">
        <v>31</v>
      </c>
      <c r="T1" s="20" t="s">
        <v>21</v>
      </c>
      <c r="U1" s="20" t="s">
        <v>27</v>
      </c>
      <c r="V1" s="20" t="s">
        <v>13</v>
      </c>
      <c r="W1" s="20" t="s">
        <v>14988</v>
      </c>
      <c r="X1" s="20" t="s">
        <v>14987</v>
      </c>
      <c r="Y1" s="20" t="s">
        <v>93</v>
      </c>
      <c r="Z1" s="20" t="s">
        <v>95</v>
      </c>
      <c r="AA1" s="20" t="s">
        <v>89</v>
      </c>
      <c r="AB1" s="20" t="s">
        <v>91</v>
      </c>
      <c r="AC1" s="20" t="s">
        <v>87</v>
      </c>
      <c r="AD1" s="20" t="s">
        <v>6640</v>
      </c>
      <c r="AE1" s="20" t="s">
        <v>103</v>
      </c>
      <c r="AF1" s="20" t="s">
        <v>14986</v>
      </c>
      <c r="AG1" s="20" t="s">
        <v>14985</v>
      </c>
      <c r="AH1" s="20" t="s">
        <v>83</v>
      </c>
      <c r="AI1" s="20" t="s">
        <v>71</v>
      </c>
      <c r="AJ1" s="20" t="s">
        <v>67</v>
      </c>
      <c r="AK1" s="20" t="s">
        <v>69</v>
      </c>
      <c r="AL1" s="20" t="s">
        <v>85</v>
      </c>
      <c r="AM1" s="20" t="s">
        <v>81</v>
      </c>
      <c r="AN1" s="20" t="s">
        <v>73</v>
      </c>
      <c r="AO1" s="20" t="s">
        <v>75</v>
      </c>
      <c r="AP1" s="20" t="s">
        <v>97</v>
      </c>
      <c r="AQ1" s="20" t="s">
        <v>49</v>
      </c>
      <c r="AR1" s="20" t="s">
        <v>99</v>
      </c>
      <c r="AS1" s="20" t="s">
        <v>14984</v>
      </c>
      <c r="AT1" s="20" t="s">
        <v>113</v>
      </c>
      <c r="AU1" s="20" t="s">
        <v>109</v>
      </c>
      <c r="AV1" s="20" t="s">
        <v>121</v>
      </c>
      <c r="AW1" s="20" t="s">
        <v>111</v>
      </c>
      <c r="AX1" s="20" t="s">
        <v>107</v>
      </c>
      <c r="AY1" s="20" t="s">
        <v>105</v>
      </c>
      <c r="AZ1" s="20" t="s">
        <v>47</v>
      </c>
      <c r="BA1" s="20" t="s">
        <v>43</v>
      </c>
      <c r="BB1" s="20" t="s">
        <v>45</v>
      </c>
      <c r="BC1" s="20" t="s">
        <v>3256</v>
      </c>
      <c r="BD1" s="20" t="s">
        <v>55</v>
      </c>
      <c r="BE1" s="20" t="s">
        <v>41</v>
      </c>
      <c r="BF1" s="20" t="s">
        <v>53</v>
      </c>
      <c r="BG1" s="20" t="s">
        <v>15</v>
      </c>
      <c r="BH1" s="20" t="s">
        <v>124</v>
      </c>
      <c r="BI1" s="20" t="s">
        <v>25</v>
      </c>
      <c r="BJ1" s="20" t="s">
        <v>29</v>
      </c>
      <c r="BK1" s="20" t="s">
        <v>37</v>
      </c>
      <c r="BL1" s="20" t="s">
        <v>61</v>
      </c>
      <c r="BM1" s="20" t="s">
        <v>59</v>
      </c>
      <c r="BN1" s="20" t="s">
        <v>57</v>
      </c>
      <c r="BO1" s="20" t="s">
        <v>11</v>
      </c>
      <c r="BP1" s="20" t="s">
        <v>14983</v>
      </c>
      <c r="BQ1" s="20" t="s">
        <v>14982</v>
      </c>
      <c r="BR1" s="20" t="s">
        <v>14981</v>
      </c>
      <c r="BS1" s="20" t="s">
        <v>14980</v>
      </c>
      <c r="BT1" s="20" t="s">
        <v>14979</v>
      </c>
      <c r="BU1" s="20" t="s">
        <v>14978</v>
      </c>
      <c r="BV1" s="20" t="s">
        <v>63</v>
      </c>
      <c r="BW1" s="20" t="s">
        <v>14977</v>
      </c>
      <c r="BX1" s="20" t="s">
        <v>14976</v>
      </c>
      <c r="BY1" s="20" t="s">
        <v>14975</v>
      </c>
      <c r="BZ1" s="20" t="s">
        <v>115</v>
      </c>
      <c r="CA1" s="20" t="s">
        <v>14974</v>
      </c>
      <c r="CB1" s="20" t="s">
        <v>65</v>
      </c>
      <c r="CC1" s="20" t="s">
        <v>14973</v>
      </c>
      <c r="CD1" s="20" t="s">
        <v>712</v>
      </c>
    </row>
    <row r="2" spans="1:82" x14ac:dyDescent="0.35">
      <c r="A2" s="19" t="s">
        <v>3255</v>
      </c>
      <c r="B2" s="19"/>
      <c r="C2" s="18">
        <v>2148</v>
      </c>
      <c r="D2" s="18"/>
      <c r="E2" s="18">
        <v>8</v>
      </c>
      <c r="F2" s="18"/>
      <c r="G2" s="18"/>
      <c r="H2" s="18"/>
      <c r="I2" s="18"/>
      <c r="J2" s="18"/>
      <c r="K2" s="18"/>
      <c r="L2" s="18"/>
      <c r="M2" s="18">
        <v>16</v>
      </c>
      <c r="N2" s="18">
        <v>2</v>
      </c>
      <c r="O2" s="18">
        <v>11</v>
      </c>
      <c r="P2" s="18">
        <v>15</v>
      </c>
      <c r="Q2" s="18">
        <v>6</v>
      </c>
      <c r="R2" s="18">
        <v>8</v>
      </c>
      <c r="S2" s="18"/>
      <c r="T2" s="18">
        <v>20</v>
      </c>
      <c r="U2" s="18">
        <v>4</v>
      </c>
      <c r="V2" s="18">
        <v>4</v>
      </c>
      <c r="W2" s="18"/>
      <c r="X2" s="18"/>
      <c r="Y2" s="18">
        <v>16</v>
      </c>
      <c r="Z2" s="18"/>
      <c r="AA2" s="18"/>
      <c r="AB2" s="18"/>
      <c r="AC2" s="18"/>
      <c r="AD2" s="18"/>
      <c r="AE2" s="18"/>
      <c r="AF2" s="18"/>
      <c r="AG2" s="18">
        <v>17</v>
      </c>
      <c r="AH2" s="18"/>
      <c r="AI2" s="18">
        <v>6</v>
      </c>
      <c r="AJ2" s="18"/>
      <c r="AK2" s="18"/>
      <c r="AL2" s="18"/>
      <c r="AM2" s="18">
        <v>6</v>
      </c>
      <c r="AN2" s="18"/>
      <c r="AO2" s="18"/>
      <c r="AP2" s="18"/>
      <c r="AQ2" s="18">
        <v>6</v>
      </c>
      <c r="AR2" s="18"/>
      <c r="AS2" s="18"/>
      <c r="AT2" s="18">
        <v>20</v>
      </c>
      <c r="AU2" s="18">
        <v>18</v>
      </c>
      <c r="AV2" s="18">
        <v>4</v>
      </c>
      <c r="AW2" s="18">
        <v>1</v>
      </c>
      <c r="AX2" s="18"/>
      <c r="AY2" s="18"/>
      <c r="AZ2" s="18">
        <v>1</v>
      </c>
      <c r="BA2" s="18">
        <v>2</v>
      </c>
      <c r="BB2" s="18">
        <v>4</v>
      </c>
      <c r="BC2" s="18"/>
      <c r="BD2" s="18"/>
      <c r="BE2" s="18"/>
      <c r="BF2" s="18"/>
      <c r="BG2" s="18">
        <v>5</v>
      </c>
      <c r="BH2" s="18"/>
      <c r="BI2" s="18">
        <v>2</v>
      </c>
      <c r="BJ2" s="18">
        <v>1</v>
      </c>
      <c r="BK2" s="18"/>
      <c r="BL2" s="18">
        <v>6</v>
      </c>
      <c r="BM2" s="18">
        <v>2</v>
      </c>
      <c r="BN2" s="18"/>
      <c r="BO2" s="18"/>
      <c r="BP2" s="18">
        <v>3</v>
      </c>
      <c r="BQ2" s="18">
        <v>4</v>
      </c>
      <c r="BR2" s="18">
        <v>2</v>
      </c>
      <c r="BS2" s="18"/>
      <c r="BT2" s="18">
        <v>2</v>
      </c>
      <c r="BU2" s="18">
        <v>5</v>
      </c>
      <c r="BV2" s="18">
        <v>17</v>
      </c>
      <c r="BW2" s="18"/>
      <c r="BX2" s="18">
        <v>4</v>
      </c>
      <c r="BY2" s="18">
        <v>1</v>
      </c>
      <c r="BZ2" s="18"/>
      <c r="CA2" s="18"/>
      <c r="CB2" s="18"/>
      <c r="CC2" s="18">
        <v>2</v>
      </c>
      <c r="CD2" s="18">
        <v>2399</v>
      </c>
    </row>
    <row r="3" spans="1:82" x14ac:dyDescent="0.35">
      <c r="A3" s="6" t="s">
        <v>14972</v>
      </c>
      <c r="B3" s="16">
        <f t="shared" ref="B3:B66" si="0">DATE(YEAR(LEFT(A3,10)),MONTH(LEFT(A3,10)),DAY(LEFT(A3,10)))</f>
        <v>45475</v>
      </c>
      <c r="M3">
        <v>1</v>
      </c>
      <c r="CD3">
        <v>1</v>
      </c>
    </row>
    <row r="4" spans="1:82" x14ac:dyDescent="0.35">
      <c r="A4" s="6" t="s">
        <v>14971</v>
      </c>
      <c r="B4" s="16">
        <f t="shared" si="0"/>
        <v>45475</v>
      </c>
      <c r="M4">
        <v>1</v>
      </c>
      <c r="CD4">
        <v>1</v>
      </c>
    </row>
    <row r="5" spans="1:82" x14ac:dyDescent="0.35">
      <c r="A5" s="6" t="s">
        <v>14970</v>
      </c>
      <c r="B5" s="16">
        <f t="shared" si="0"/>
        <v>45475</v>
      </c>
      <c r="M5">
        <v>1</v>
      </c>
      <c r="CD5">
        <v>1</v>
      </c>
    </row>
    <row r="6" spans="1:82" x14ac:dyDescent="0.35">
      <c r="A6" s="6" t="s">
        <v>14969</v>
      </c>
      <c r="B6" s="16">
        <f t="shared" si="0"/>
        <v>45475</v>
      </c>
      <c r="M6">
        <v>1</v>
      </c>
      <c r="CD6">
        <v>1</v>
      </c>
    </row>
    <row r="7" spans="1:82" x14ac:dyDescent="0.35">
      <c r="A7" s="6" t="s">
        <v>14968</v>
      </c>
      <c r="B7" s="16">
        <f t="shared" si="0"/>
        <v>45475</v>
      </c>
      <c r="M7">
        <v>1</v>
      </c>
      <c r="CD7">
        <v>1</v>
      </c>
    </row>
    <row r="8" spans="1:82" x14ac:dyDescent="0.35">
      <c r="A8" s="6" t="s">
        <v>14967</v>
      </c>
      <c r="B8" s="16">
        <f t="shared" si="0"/>
        <v>45475</v>
      </c>
      <c r="M8">
        <v>1</v>
      </c>
      <c r="CD8">
        <v>1</v>
      </c>
    </row>
    <row r="9" spans="1:82" x14ac:dyDescent="0.35">
      <c r="A9" s="6" t="s">
        <v>14966</v>
      </c>
      <c r="B9" s="16">
        <f t="shared" si="0"/>
        <v>45475</v>
      </c>
      <c r="M9">
        <v>1</v>
      </c>
      <c r="CD9">
        <v>1</v>
      </c>
    </row>
    <row r="10" spans="1:82" x14ac:dyDescent="0.35">
      <c r="A10" s="6" t="s">
        <v>14965</v>
      </c>
      <c r="B10" s="16">
        <f t="shared" si="0"/>
        <v>45475</v>
      </c>
      <c r="M10">
        <v>1</v>
      </c>
      <c r="CD10">
        <v>1</v>
      </c>
    </row>
    <row r="11" spans="1:82" x14ac:dyDescent="0.35">
      <c r="A11" s="6" t="s">
        <v>14964</v>
      </c>
      <c r="B11" s="16">
        <f t="shared" si="0"/>
        <v>45475</v>
      </c>
      <c r="M11">
        <v>1</v>
      </c>
      <c r="CD11">
        <v>1</v>
      </c>
    </row>
    <row r="12" spans="1:82" x14ac:dyDescent="0.35">
      <c r="A12" s="6" t="s">
        <v>14963</v>
      </c>
      <c r="B12" s="16">
        <f t="shared" si="0"/>
        <v>45475</v>
      </c>
      <c r="M12">
        <v>1</v>
      </c>
      <c r="CD12">
        <v>1</v>
      </c>
    </row>
    <row r="13" spans="1:82" x14ac:dyDescent="0.35">
      <c r="A13" s="6" t="s">
        <v>14962</v>
      </c>
      <c r="B13" s="16">
        <f t="shared" si="0"/>
        <v>45476</v>
      </c>
      <c r="BW13">
        <v>1</v>
      </c>
      <c r="CD13">
        <v>1</v>
      </c>
    </row>
    <row r="14" spans="1:82" x14ac:dyDescent="0.35">
      <c r="A14" s="6" t="s">
        <v>14961</v>
      </c>
      <c r="B14" s="16">
        <f t="shared" si="0"/>
        <v>45476</v>
      </c>
      <c r="BW14">
        <v>1</v>
      </c>
      <c r="CD14">
        <v>1</v>
      </c>
    </row>
    <row r="15" spans="1:82" x14ac:dyDescent="0.35">
      <c r="A15" s="6" t="s">
        <v>14960</v>
      </c>
      <c r="B15" s="16">
        <f t="shared" si="0"/>
        <v>45476</v>
      </c>
      <c r="BW15">
        <v>1</v>
      </c>
      <c r="CD15">
        <v>1</v>
      </c>
    </row>
    <row r="16" spans="1:82" x14ac:dyDescent="0.35">
      <c r="A16" s="6" t="s">
        <v>14959</v>
      </c>
      <c r="B16" s="16">
        <f t="shared" si="0"/>
        <v>45476</v>
      </c>
      <c r="BW16">
        <v>2</v>
      </c>
      <c r="CD16">
        <v>2</v>
      </c>
    </row>
    <row r="17" spans="1:82" x14ac:dyDescent="0.35">
      <c r="A17" s="6" t="s">
        <v>14958</v>
      </c>
      <c r="B17" s="16">
        <f t="shared" si="0"/>
        <v>45476</v>
      </c>
      <c r="BW17">
        <v>1</v>
      </c>
      <c r="CD17">
        <v>1</v>
      </c>
    </row>
    <row r="18" spans="1:82" x14ac:dyDescent="0.35">
      <c r="A18" s="6" t="s">
        <v>14957</v>
      </c>
      <c r="B18" s="16">
        <f t="shared" si="0"/>
        <v>45476</v>
      </c>
      <c r="BW18">
        <v>1</v>
      </c>
      <c r="CD18">
        <v>1</v>
      </c>
    </row>
    <row r="19" spans="1:82" x14ac:dyDescent="0.35">
      <c r="A19" s="6" t="s">
        <v>14956</v>
      </c>
      <c r="B19" s="16">
        <f t="shared" si="0"/>
        <v>45476</v>
      </c>
      <c r="BW19">
        <v>1</v>
      </c>
      <c r="CD19">
        <v>1</v>
      </c>
    </row>
    <row r="20" spans="1:82" x14ac:dyDescent="0.35">
      <c r="A20" s="6" t="s">
        <v>14955</v>
      </c>
      <c r="B20" s="16">
        <f t="shared" si="0"/>
        <v>45476</v>
      </c>
      <c r="BW20">
        <v>1</v>
      </c>
      <c r="CD20">
        <v>1</v>
      </c>
    </row>
    <row r="21" spans="1:82" x14ac:dyDescent="0.35">
      <c r="A21" s="6" t="s">
        <v>14954</v>
      </c>
      <c r="B21" s="16">
        <f t="shared" si="0"/>
        <v>45476</v>
      </c>
      <c r="BW21">
        <v>1</v>
      </c>
      <c r="CD21">
        <v>1</v>
      </c>
    </row>
    <row r="22" spans="1:82" x14ac:dyDescent="0.35">
      <c r="A22" s="6" t="s">
        <v>14953</v>
      </c>
      <c r="B22" s="16">
        <f t="shared" si="0"/>
        <v>45476</v>
      </c>
      <c r="BW22">
        <v>1</v>
      </c>
      <c r="CD22">
        <v>1</v>
      </c>
    </row>
    <row r="23" spans="1:82" x14ac:dyDescent="0.35">
      <c r="A23" s="6" t="s">
        <v>14952</v>
      </c>
      <c r="B23" s="16">
        <f t="shared" si="0"/>
        <v>45476</v>
      </c>
      <c r="BW23">
        <v>1</v>
      </c>
      <c r="CD23">
        <v>1</v>
      </c>
    </row>
    <row r="24" spans="1:82" x14ac:dyDescent="0.35">
      <c r="A24" s="6" t="s">
        <v>14951</v>
      </c>
      <c r="B24" s="16">
        <f t="shared" si="0"/>
        <v>45476</v>
      </c>
      <c r="BW24">
        <v>1</v>
      </c>
      <c r="CD24">
        <v>1</v>
      </c>
    </row>
    <row r="25" spans="1:82" x14ac:dyDescent="0.35">
      <c r="A25" s="6" t="s">
        <v>14950</v>
      </c>
      <c r="B25" s="16">
        <f t="shared" si="0"/>
        <v>45476</v>
      </c>
      <c r="BW25">
        <v>1</v>
      </c>
      <c r="CD25">
        <v>1</v>
      </c>
    </row>
    <row r="26" spans="1:82" x14ac:dyDescent="0.35">
      <c r="A26" s="6" t="s">
        <v>14949</v>
      </c>
      <c r="B26" s="16">
        <f t="shared" si="0"/>
        <v>45476</v>
      </c>
      <c r="BV26">
        <v>1</v>
      </c>
      <c r="CD26">
        <v>1</v>
      </c>
    </row>
    <row r="27" spans="1:82" x14ac:dyDescent="0.35">
      <c r="A27" s="6" t="s">
        <v>14948</v>
      </c>
      <c r="B27" s="16">
        <f t="shared" si="0"/>
        <v>45476</v>
      </c>
      <c r="BT27">
        <v>1</v>
      </c>
      <c r="CD27">
        <v>1</v>
      </c>
    </row>
    <row r="28" spans="1:82" x14ac:dyDescent="0.35">
      <c r="A28" s="6" t="s">
        <v>14947</v>
      </c>
      <c r="B28" s="16">
        <f t="shared" si="0"/>
        <v>45476</v>
      </c>
      <c r="BT28">
        <v>1</v>
      </c>
      <c r="CD28">
        <v>1</v>
      </c>
    </row>
    <row r="29" spans="1:82" x14ac:dyDescent="0.35">
      <c r="A29" s="6" t="s">
        <v>14946</v>
      </c>
      <c r="B29" s="16">
        <f t="shared" si="0"/>
        <v>45476</v>
      </c>
      <c r="BT29">
        <v>1</v>
      </c>
      <c r="CD29">
        <v>1</v>
      </c>
    </row>
    <row r="30" spans="1:82" x14ac:dyDescent="0.35">
      <c r="A30" s="6" t="s">
        <v>14945</v>
      </c>
      <c r="B30" s="16">
        <f t="shared" si="0"/>
        <v>45476</v>
      </c>
      <c r="BW30">
        <v>1</v>
      </c>
      <c r="CD30">
        <v>1</v>
      </c>
    </row>
    <row r="31" spans="1:82" x14ac:dyDescent="0.35">
      <c r="A31" s="6" t="s">
        <v>14944</v>
      </c>
      <c r="B31" s="16">
        <f t="shared" si="0"/>
        <v>45476</v>
      </c>
      <c r="BW31">
        <v>1</v>
      </c>
      <c r="CD31">
        <v>1</v>
      </c>
    </row>
    <row r="32" spans="1:82" x14ac:dyDescent="0.35">
      <c r="A32" s="6" t="s">
        <v>14943</v>
      </c>
      <c r="B32" s="16">
        <f t="shared" si="0"/>
        <v>45476</v>
      </c>
      <c r="BW32">
        <v>1</v>
      </c>
      <c r="CD32">
        <v>1</v>
      </c>
    </row>
    <row r="33" spans="1:82" x14ac:dyDescent="0.35">
      <c r="A33" s="6" t="s">
        <v>14942</v>
      </c>
      <c r="B33" s="16">
        <f t="shared" si="0"/>
        <v>45476</v>
      </c>
      <c r="BW33">
        <v>1</v>
      </c>
      <c r="CD33">
        <v>1</v>
      </c>
    </row>
    <row r="34" spans="1:82" x14ac:dyDescent="0.35">
      <c r="A34" s="6" t="s">
        <v>14941</v>
      </c>
      <c r="B34" s="16">
        <f t="shared" si="0"/>
        <v>45476</v>
      </c>
      <c r="BW34">
        <v>1</v>
      </c>
      <c r="CD34">
        <v>1</v>
      </c>
    </row>
    <row r="35" spans="1:82" x14ac:dyDescent="0.35">
      <c r="A35" s="6" t="s">
        <v>14940</v>
      </c>
      <c r="B35" s="16">
        <f t="shared" si="0"/>
        <v>45476</v>
      </c>
      <c r="BW35">
        <v>1</v>
      </c>
      <c r="CD35">
        <v>1</v>
      </c>
    </row>
    <row r="36" spans="1:82" x14ac:dyDescent="0.35">
      <c r="A36" s="6" t="s">
        <v>14939</v>
      </c>
      <c r="B36" s="16">
        <f t="shared" si="0"/>
        <v>45476</v>
      </c>
      <c r="BW36">
        <v>1</v>
      </c>
      <c r="CD36">
        <v>1</v>
      </c>
    </row>
    <row r="37" spans="1:82" x14ac:dyDescent="0.35">
      <c r="A37" s="6" t="s">
        <v>14938</v>
      </c>
      <c r="B37" s="16">
        <f t="shared" si="0"/>
        <v>45476</v>
      </c>
      <c r="BV37">
        <v>1</v>
      </c>
      <c r="CD37">
        <v>1</v>
      </c>
    </row>
    <row r="38" spans="1:82" x14ac:dyDescent="0.35">
      <c r="A38" s="6" t="s">
        <v>14937</v>
      </c>
      <c r="B38" s="16">
        <f t="shared" si="0"/>
        <v>45476</v>
      </c>
      <c r="L38">
        <v>1</v>
      </c>
      <c r="CD38">
        <v>1</v>
      </c>
    </row>
    <row r="39" spans="1:82" x14ac:dyDescent="0.35">
      <c r="A39" s="6" t="s">
        <v>14936</v>
      </c>
      <c r="B39" s="16">
        <f t="shared" si="0"/>
        <v>45476</v>
      </c>
      <c r="L39">
        <v>1</v>
      </c>
      <c r="CD39">
        <v>1</v>
      </c>
    </row>
    <row r="40" spans="1:82" x14ac:dyDescent="0.35">
      <c r="A40" s="6" t="s">
        <v>14935</v>
      </c>
      <c r="B40" s="16">
        <f t="shared" si="0"/>
        <v>45476</v>
      </c>
      <c r="L40">
        <v>1</v>
      </c>
      <c r="CD40">
        <v>1</v>
      </c>
    </row>
    <row r="41" spans="1:82" x14ac:dyDescent="0.35">
      <c r="A41" s="6" t="s">
        <v>14934</v>
      </c>
      <c r="B41" s="16">
        <f t="shared" si="0"/>
        <v>45476</v>
      </c>
      <c r="L41">
        <v>1</v>
      </c>
      <c r="CD41">
        <v>1</v>
      </c>
    </row>
    <row r="42" spans="1:82" x14ac:dyDescent="0.35">
      <c r="A42" s="6" t="s">
        <v>14933</v>
      </c>
      <c r="B42" s="16">
        <f t="shared" si="0"/>
        <v>45476</v>
      </c>
      <c r="L42">
        <v>1</v>
      </c>
      <c r="CD42">
        <v>1</v>
      </c>
    </row>
    <row r="43" spans="1:82" x14ac:dyDescent="0.35">
      <c r="A43" s="6" t="s">
        <v>14932</v>
      </c>
      <c r="B43" s="16">
        <f t="shared" si="0"/>
        <v>45476</v>
      </c>
      <c r="L43">
        <v>1</v>
      </c>
      <c r="CD43">
        <v>1</v>
      </c>
    </row>
    <row r="44" spans="1:82" x14ac:dyDescent="0.35">
      <c r="A44" s="6" t="s">
        <v>14931</v>
      </c>
      <c r="B44" s="16">
        <f t="shared" si="0"/>
        <v>45476</v>
      </c>
      <c r="L44">
        <v>1</v>
      </c>
      <c r="CD44">
        <v>1</v>
      </c>
    </row>
    <row r="45" spans="1:82" x14ac:dyDescent="0.35">
      <c r="A45" s="6" t="s">
        <v>14930</v>
      </c>
      <c r="B45" s="16">
        <f t="shared" si="0"/>
        <v>45476</v>
      </c>
      <c r="L45">
        <v>1</v>
      </c>
      <c r="CD45">
        <v>1</v>
      </c>
    </row>
    <row r="46" spans="1:82" x14ac:dyDescent="0.35">
      <c r="A46" s="6" t="s">
        <v>14929</v>
      </c>
      <c r="B46" s="16">
        <f t="shared" si="0"/>
        <v>45476</v>
      </c>
      <c r="L46">
        <v>1</v>
      </c>
      <c r="CD46">
        <v>1</v>
      </c>
    </row>
    <row r="47" spans="1:82" x14ac:dyDescent="0.35">
      <c r="A47" s="6" t="s">
        <v>14928</v>
      </c>
      <c r="B47" s="16">
        <f t="shared" si="0"/>
        <v>45476</v>
      </c>
      <c r="L47">
        <v>1</v>
      </c>
      <c r="CD47">
        <v>1</v>
      </c>
    </row>
    <row r="48" spans="1:82" x14ac:dyDescent="0.35">
      <c r="A48" s="6" t="s">
        <v>14927</v>
      </c>
      <c r="B48" s="16">
        <f t="shared" si="0"/>
        <v>45476</v>
      </c>
      <c r="L48">
        <v>1</v>
      </c>
      <c r="CD48">
        <v>1</v>
      </c>
    </row>
    <row r="49" spans="1:82" x14ac:dyDescent="0.35">
      <c r="A49" s="6" t="s">
        <v>14926</v>
      </c>
      <c r="B49" s="16">
        <f t="shared" si="0"/>
        <v>45476</v>
      </c>
      <c r="L49">
        <v>1</v>
      </c>
      <c r="CD49">
        <v>1</v>
      </c>
    </row>
    <row r="50" spans="1:82" x14ac:dyDescent="0.35">
      <c r="A50" s="6" t="s">
        <v>14925</v>
      </c>
      <c r="B50" s="16">
        <f t="shared" si="0"/>
        <v>45476</v>
      </c>
      <c r="L50">
        <v>1</v>
      </c>
      <c r="CD50">
        <v>1</v>
      </c>
    </row>
    <row r="51" spans="1:82" x14ac:dyDescent="0.35">
      <c r="A51" s="6" t="s">
        <v>14924</v>
      </c>
      <c r="B51" s="16">
        <f t="shared" si="0"/>
        <v>45476</v>
      </c>
      <c r="L51">
        <v>1</v>
      </c>
      <c r="CD51">
        <v>1</v>
      </c>
    </row>
    <row r="52" spans="1:82" x14ac:dyDescent="0.35">
      <c r="A52" s="6" t="s">
        <v>14923</v>
      </c>
      <c r="B52" s="16">
        <f t="shared" si="0"/>
        <v>45476</v>
      </c>
      <c r="L52">
        <v>1</v>
      </c>
      <c r="CD52">
        <v>1</v>
      </c>
    </row>
    <row r="53" spans="1:82" x14ac:dyDescent="0.35">
      <c r="A53" s="6" t="s">
        <v>14922</v>
      </c>
      <c r="B53" s="16">
        <f t="shared" si="0"/>
        <v>45476</v>
      </c>
      <c r="L53">
        <v>1</v>
      </c>
      <c r="CD53">
        <v>1</v>
      </c>
    </row>
    <row r="54" spans="1:82" x14ac:dyDescent="0.35">
      <c r="A54" s="6" t="s">
        <v>14921</v>
      </c>
      <c r="B54" s="16">
        <f t="shared" si="0"/>
        <v>45476</v>
      </c>
      <c r="L54">
        <v>1</v>
      </c>
      <c r="CD54">
        <v>1</v>
      </c>
    </row>
    <row r="55" spans="1:82" x14ac:dyDescent="0.35">
      <c r="A55" s="6" t="s">
        <v>14920</v>
      </c>
      <c r="B55" s="16">
        <f t="shared" si="0"/>
        <v>45476</v>
      </c>
      <c r="L55">
        <v>1</v>
      </c>
      <c r="CD55">
        <v>1</v>
      </c>
    </row>
    <row r="56" spans="1:82" x14ac:dyDescent="0.35">
      <c r="A56" s="6" t="s">
        <v>14919</v>
      </c>
      <c r="B56" s="16">
        <f t="shared" si="0"/>
        <v>45476</v>
      </c>
      <c r="L56">
        <v>1</v>
      </c>
      <c r="CD56">
        <v>1</v>
      </c>
    </row>
    <row r="57" spans="1:82" x14ac:dyDescent="0.35">
      <c r="A57" s="6" t="s">
        <v>14918</v>
      </c>
      <c r="B57" s="16">
        <f t="shared" si="0"/>
        <v>45476</v>
      </c>
      <c r="L57">
        <v>1</v>
      </c>
      <c r="CD57">
        <v>1</v>
      </c>
    </row>
    <row r="58" spans="1:82" x14ac:dyDescent="0.35">
      <c r="A58" s="6" t="s">
        <v>14917</v>
      </c>
      <c r="B58" s="16">
        <f t="shared" si="0"/>
        <v>45476</v>
      </c>
      <c r="L58">
        <v>1</v>
      </c>
      <c r="CD58">
        <v>1</v>
      </c>
    </row>
    <row r="59" spans="1:82" x14ac:dyDescent="0.35">
      <c r="A59" s="6" t="s">
        <v>14916</v>
      </c>
      <c r="B59" s="16">
        <f t="shared" si="0"/>
        <v>45476</v>
      </c>
      <c r="L59">
        <v>1</v>
      </c>
      <c r="CD59">
        <v>1</v>
      </c>
    </row>
    <row r="60" spans="1:82" x14ac:dyDescent="0.35">
      <c r="A60" s="6" t="s">
        <v>14915</v>
      </c>
      <c r="B60" s="16">
        <f t="shared" si="0"/>
        <v>45476</v>
      </c>
      <c r="L60">
        <v>1</v>
      </c>
      <c r="CD60">
        <v>1</v>
      </c>
    </row>
    <row r="61" spans="1:82" x14ac:dyDescent="0.35">
      <c r="A61" s="6" t="s">
        <v>14914</v>
      </c>
      <c r="B61" s="16">
        <f t="shared" si="0"/>
        <v>45476</v>
      </c>
      <c r="L61">
        <v>1</v>
      </c>
      <c r="CD61">
        <v>1</v>
      </c>
    </row>
    <row r="62" spans="1:82" x14ac:dyDescent="0.35">
      <c r="A62" s="6" t="s">
        <v>14913</v>
      </c>
      <c r="B62" s="16">
        <f t="shared" si="0"/>
        <v>45476</v>
      </c>
      <c r="L62">
        <v>1</v>
      </c>
      <c r="CD62">
        <v>1</v>
      </c>
    </row>
    <row r="63" spans="1:82" x14ac:dyDescent="0.35">
      <c r="A63" s="6" t="s">
        <v>14912</v>
      </c>
      <c r="B63" s="16">
        <f t="shared" si="0"/>
        <v>45476</v>
      </c>
      <c r="L63">
        <v>1</v>
      </c>
      <c r="CD63">
        <v>1</v>
      </c>
    </row>
    <row r="64" spans="1:82" x14ac:dyDescent="0.35">
      <c r="A64" s="6" t="s">
        <v>14911</v>
      </c>
      <c r="B64" s="16">
        <f t="shared" si="0"/>
        <v>45476</v>
      </c>
      <c r="L64">
        <v>1</v>
      </c>
      <c r="CD64">
        <v>1</v>
      </c>
    </row>
    <row r="65" spans="1:82" x14ac:dyDescent="0.35">
      <c r="A65" s="6" t="s">
        <v>14910</v>
      </c>
      <c r="B65" s="16">
        <f t="shared" si="0"/>
        <v>45476</v>
      </c>
      <c r="L65">
        <v>1</v>
      </c>
      <c r="CD65">
        <v>1</v>
      </c>
    </row>
    <row r="66" spans="1:82" x14ac:dyDescent="0.35">
      <c r="A66" s="6" t="s">
        <v>14909</v>
      </c>
      <c r="B66" s="16">
        <f t="shared" si="0"/>
        <v>45476</v>
      </c>
      <c r="L66">
        <v>1</v>
      </c>
      <c r="CD66">
        <v>1</v>
      </c>
    </row>
    <row r="67" spans="1:82" x14ac:dyDescent="0.35">
      <c r="A67" s="6" t="s">
        <v>14908</v>
      </c>
      <c r="B67" s="16">
        <f t="shared" ref="B67:B130" si="1">DATE(YEAR(LEFT(A67,10)),MONTH(LEFT(A67,10)),DAY(LEFT(A67,10)))</f>
        <v>45476</v>
      </c>
      <c r="L67">
        <v>1</v>
      </c>
      <c r="CD67">
        <v>1</v>
      </c>
    </row>
    <row r="68" spans="1:82" x14ac:dyDescent="0.35">
      <c r="A68" s="6" t="s">
        <v>14907</v>
      </c>
      <c r="B68" s="16">
        <f t="shared" si="1"/>
        <v>45476</v>
      </c>
      <c r="L68">
        <v>1</v>
      </c>
      <c r="CD68">
        <v>1</v>
      </c>
    </row>
    <row r="69" spans="1:82" x14ac:dyDescent="0.35">
      <c r="A69" s="6" t="s">
        <v>14906</v>
      </c>
      <c r="B69" s="16">
        <f t="shared" si="1"/>
        <v>45476</v>
      </c>
      <c r="L69">
        <v>1</v>
      </c>
      <c r="CD69">
        <v>1</v>
      </c>
    </row>
    <row r="70" spans="1:82" x14ac:dyDescent="0.35">
      <c r="A70" s="6" t="s">
        <v>14905</v>
      </c>
      <c r="B70" s="16">
        <f t="shared" si="1"/>
        <v>45476</v>
      </c>
      <c r="L70">
        <v>1</v>
      </c>
      <c r="CD70">
        <v>1</v>
      </c>
    </row>
    <row r="71" spans="1:82" x14ac:dyDescent="0.35">
      <c r="A71" s="6" t="s">
        <v>14904</v>
      </c>
      <c r="B71" s="16">
        <f t="shared" si="1"/>
        <v>45476</v>
      </c>
      <c r="L71">
        <v>1</v>
      </c>
      <c r="CD71">
        <v>1</v>
      </c>
    </row>
    <row r="72" spans="1:82" x14ac:dyDescent="0.35">
      <c r="A72" s="6" t="s">
        <v>14903</v>
      </c>
      <c r="B72" s="16">
        <f t="shared" si="1"/>
        <v>45476</v>
      </c>
      <c r="L72">
        <v>1</v>
      </c>
      <c r="CD72">
        <v>1</v>
      </c>
    </row>
    <row r="73" spans="1:82" x14ac:dyDescent="0.35">
      <c r="A73" s="6" t="s">
        <v>14902</v>
      </c>
      <c r="B73" s="16">
        <f t="shared" si="1"/>
        <v>45476</v>
      </c>
      <c r="L73">
        <v>1</v>
      </c>
      <c r="CD73">
        <v>1</v>
      </c>
    </row>
    <row r="74" spans="1:82" x14ac:dyDescent="0.35">
      <c r="A74" s="6" t="s">
        <v>14901</v>
      </c>
      <c r="B74" s="16">
        <f t="shared" si="1"/>
        <v>45476</v>
      </c>
      <c r="L74">
        <v>1</v>
      </c>
      <c r="CD74">
        <v>1</v>
      </c>
    </row>
    <row r="75" spans="1:82" x14ac:dyDescent="0.35">
      <c r="A75" s="6" t="s">
        <v>14900</v>
      </c>
      <c r="B75" s="16">
        <f t="shared" si="1"/>
        <v>45476</v>
      </c>
      <c r="L75">
        <v>1</v>
      </c>
      <c r="CD75">
        <v>1</v>
      </c>
    </row>
    <row r="76" spans="1:82" x14ac:dyDescent="0.35">
      <c r="A76" s="6" t="s">
        <v>14899</v>
      </c>
      <c r="B76" s="16">
        <f t="shared" si="1"/>
        <v>45476</v>
      </c>
      <c r="L76">
        <v>1</v>
      </c>
      <c r="CD76">
        <v>1</v>
      </c>
    </row>
    <row r="77" spans="1:82" x14ac:dyDescent="0.35">
      <c r="A77" s="6" t="s">
        <v>14898</v>
      </c>
      <c r="B77" s="16">
        <f t="shared" si="1"/>
        <v>45476</v>
      </c>
      <c r="L77">
        <v>1</v>
      </c>
      <c r="CD77">
        <v>1</v>
      </c>
    </row>
    <row r="78" spans="1:82" x14ac:dyDescent="0.35">
      <c r="A78" s="6" t="s">
        <v>14897</v>
      </c>
      <c r="B78" s="16">
        <f t="shared" si="1"/>
        <v>45476</v>
      </c>
      <c r="L78">
        <v>1</v>
      </c>
      <c r="CD78">
        <v>1</v>
      </c>
    </row>
    <row r="79" spans="1:82" x14ac:dyDescent="0.35">
      <c r="A79" s="6" t="s">
        <v>14896</v>
      </c>
      <c r="B79" s="16">
        <f t="shared" si="1"/>
        <v>45476</v>
      </c>
      <c r="L79">
        <v>1</v>
      </c>
      <c r="CD79">
        <v>1</v>
      </c>
    </row>
    <row r="80" spans="1:82" x14ac:dyDescent="0.35">
      <c r="A80" s="6" t="s">
        <v>14895</v>
      </c>
      <c r="B80" s="16">
        <f t="shared" si="1"/>
        <v>45476</v>
      </c>
      <c r="L80">
        <v>1</v>
      </c>
      <c r="CD80">
        <v>1</v>
      </c>
    </row>
    <row r="81" spans="1:82" x14ac:dyDescent="0.35">
      <c r="A81" s="6" t="s">
        <v>14894</v>
      </c>
      <c r="B81" s="16">
        <f t="shared" si="1"/>
        <v>45476</v>
      </c>
      <c r="L81">
        <v>1</v>
      </c>
      <c r="CD81">
        <v>1</v>
      </c>
    </row>
    <row r="82" spans="1:82" x14ac:dyDescent="0.35">
      <c r="A82" s="6" t="s">
        <v>14893</v>
      </c>
      <c r="B82" s="16">
        <f t="shared" si="1"/>
        <v>45476</v>
      </c>
      <c r="L82">
        <v>1</v>
      </c>
      <c r="CD82">
        <v>1</v>
      </c>
    </row>
    <row r="83" spans="1:82" x14ac:dyDescent="0.35">
      <c r="A83" s="6" t="s">
        <v>14892</v>
      </c>
      <c r="B83" s="16">
        <f t="shared" si="1"/>
        <v>45476</v>
      </c>
      <c r="L83">
        <v>1</v>
      </c>
      <c r="CD83">
        <v>1</v>
      </c>
    </row>
    <row r="84" spans="1:82" x14ac:dyDescent="0.35">
      <c r="A84" s="6" t="s">
        <v>14891</v>
      </c>
      <c r="B84" s="16">
        <f t="shared" si="1"/>
        <v>45476</v>
      </c>
      <c r="L84">
        <v>1</v>
      </c>
      <c r="CD84">
        <v>1</v>
      </c>
    </row>
    <row r="85" spans="1:82" x14ac:dyDescent="0.35">
      <c r="A85" s="6" t="s">
        <v>14890</v>
      </c>
      <c r="B85" s="16">
        <f t="shared" si="1"/>
        <v>45476</v>
      </c>
      <c r="L85">
        <v>1</v>
      </c>
      <c r="CD85">
        <v>1</v>
      </c>
    </row>
    <row r="86" spans="1:82" x14ac:dyDescent="0.35">
      <c r="A86" s="6" t="s">
        <v>14889</v>
      </c>
      <c r="B86" s="16">
        <f t="shared" si="1"/>
        <v>45476</v>
      </c>
      <c r="L86">
        <v>1</v>
      </c>
      <c r="CD86">
        <v>1</v>
      </c>
    </row>
    <row r="87" spans="1:82" x14ac:dyDescent="0.35">
      <c r="A87" s="6" t="s">
        <v>14888</v>
      </c>
      <c r="B87" s="16">
        <f t="shared" si="1"/>
        <v>45476</v>
      </c>
      <c r="L87">
        <v>1</v>
      </c>
      <c r="CD87">
        <v>1</v>
      </c>
    </row>
    <row r="88" spans="1:82" x14ac:dyDescent="0.35">
      <c r="A88" s="6" t="s">
        <v>14887</v>
      </c>
      <c r="B88" s="16">
        <f t="shared" si="1"/>
        <v>45476</v>
      </c>
      <c r="L88">
        <v>1</v>
      </c>
      <c r="CD88">
        <v>1</v>
      </c>
    </row>
    <row r="89" spans="1:82" x14ac:dyDescent="0.35">
      <c r="A89" s="6" t="s">
        <v>14886</v>
      </c>
      <c r="B89" s="16">
        <f t="shared" si="1"/>
        <v>45476</v>
      </c>
      <c r="L89">
        <v>1</v>
      </c>
      <c r="CD89">
        <v>1</v>
      </c>
    </row>
    <row r="90" spans="1:82" x14ac:dyDescent="0.35">
      <c r="A90" s="6" t="s">
        <v>14885</v>
      </c>
      <c r="B90" s="16">
        <f t="shared" si="1"/>
        <v>45476</v>
      </c>
      <c r="L90">
        <v>1</v>
      </c>
      <c r="CD90">
        <v>1</v>
      </c>
    </row>
    <row r="91" spans="1:82" x14ac:dyDescent="0.35">
      <c r="A91" s="6" t="s">
        <v>14884</v>
      </c>
      <c r="B91" s="16">
        <f t="shared" si="1"/>
        <v>45476</v>
      </c>
      <c r="L91">
        <v>1</v>
      </c>
      <c r="CD91">
        <v>1</v>
      </c>
    </row>
    <row r="92" spans="1:82" x14ac:dyDescent="0.35">
      <c r="A92" s="6" t="s">
        <v>14883</v>
      </c>
      <c r="B92" s="16">
        <f t="shared" si="1"/>
        <v>45476</v>
      </c>
      <c r="L92">
        <v>1</v>
      </c>
      <c r="CD92">
        <v>1</v>
      </c>
    </row>
    <row r="93" spans="1:82" x14ac:dyDescent="0.35">
      <c r="A93" s="6" t="s">
        <v>14882</v>
      </c>
      <c r="B93" s="16">
        <f t="shared" si="1"/>
        <v>45476</v>
      </c>
      <c r="L93">
        <v>1</v>
      </c>
      <c r="CD93">
        <v>1</v>
      </c>
    </row>
    <row r="94" spans="1:82" x14ac:dyDescent="0.35">
      <c r="A94" s="6" t="s">
        <v>14881</v>
      </c>
      <c r="B94" s="16">
        <f t="shared" si="1"/>
        <v>45476</v>
      </c>
      <c r="L94">
        <v>1</v>
      </c>
      <c r="CD94">
        <v>1</v>
      </c>
    </row>
    <row r="95" spans="1:82" x14ac:dyDescent="0.35">
      <c r="A95" s="6" t="s">
        <v>14880</v>
      </c>
      <c r="B95" s="16">
        <f t="shared" si="1"/>
        <v>45476</v>
      </c>
      <c r="L95">
        <v>1</v>
      </c>
      <c r="CD95">
        <v>1</v>
      </c>
    </row>
    <row r="96" spans="1:82" x14ac:dyDescent="0.35">
      <c r="A96" s="6" t="s">
        <v>14879</v>
      </c>
      <c r="B96" s="16">
        <f t="shared" si="1"/>
        <v>45476</v>
      </c>
      <c r="L96">
        <v>1</v>
      </c>
      <c r="CD96">
        <v>1</v>
      </c>
    </row>
    <row r="97" spans="1:82" x14ac:dyDescent="0.35">
      <c r="A97" s="6" t="s">
        <v>14878</v>
      </c>
      <c r="B97" s="16">
        <f t="shared" si="1"/>
        <v>45476</v>
      </c>
      <c r="L97">
        <v>1</v>
      </c>
      <c r="CD97">
        <v>1</v>
      </c>
    </row>
    <row r="98" spans="1:82" x14ac:dyDescent="0.35">
      <c r="A98" s="6" t="s">
        <v>14877</v>
      </c>
      <c r="B98" s="16">
        <f t="shared" si="1"/>
        <v>45476</v>
      </c>
      <c r="L98">
        <v>1</v>
      </c>
      <c r="CD98">
        <v>1</v>
      </c>
    </row>
    <row r="99" spans="1:82" x14ac:dyDescent="0.35">
      <c r="A99" s="6" t="s">
        <v>14876</v>
      </c>
      <c r="B99" s="16">
        <f t="shared" si="1"/>
        <v>45476</v>
      </c>
      <c r="L99">
        <v>1</v>
      </c>
      <c r="CD99">
        <v>1</v>
      </c>
    </row>
    <row r="100" spans="1:82" x14ac:dyDescent="0.35">
      <c r="A100" s="6" t="s">
        <v>14875</v>
      </c>
      <c r="B100" s="16">
        <f t="shared" si="1"/>
        <v>45476</v>
      </c>
      <c r="L100">
        <v>1</v>
      </c>
      <c r="CD100">
        <v>1</v>
      </c>
    </row>
    <row r="101" spans="1:82" x14ac:dyDescent="0.35">
      <c r="A101" s="6" t="s">
        <v>14874</v>
      </c>
      <c r="B101" s="16">
        <f t="shared" si="1"/>
        <v>45476</v>
      </c>
      <c r="L101">
        <v>1</v>
      </c>
      <c r="CD101">
        <v>1</v>
      </c>
    </row>
    <row r="102" spans="1:82" x14ac:dyDescent="0.35">
      <c r="A102" s="6" t="s">
        <v>14873</v>
      </c>
      <c r="B102" s="16">
        <f t="shared" si="1"/>
        <v>45476</v>
      </c>
      <c r="L102">
        <v>1</v>
      </c>
      <c r="CD102">
        <v>1</v>
      </c>
    </row>
    <row r="103" spans="1:82" x14ac:dyDescent="0.35">
      <c r="A103" s="6" t="s">
        <v>14872</v>
      </c>
      <c r="B103" s="16">
        <f t="shared" si="1"/>
        <v>45476</v>
      </c>
      <c r="L103">
        <v>1</v>
      </c>
      <c r="CD103">
        <v>1</v>
      </c>
    </row>
    <row r="104" spans="1:82" x14ac:dyDescent="0.35">
      <c r="A104" s="6" t="s">
        <v>14871</v>
      </c>
      <c r="B104" s="16">
        <f t="shared" si="1"/>
        <v>45476</v>
      </c>
      <c r="L104">
        <v>1</v>
      </c>
      <c r="CD104">
        <v>1</v>
      </c>
    </row>
    <row r="105" spans="1:82" x14ac:dyDescent="0.35">
      <c r="A105" s="6" t="s">
        <v>14870</v>
      </c>
      <c r="B105" s="16">
        <f t="shared" si="1"/>
        <v>45476</v>
      </c>
      <c r="L105">
        <v>1</v>
      </c>
      <c r="CD105">
        <v>1</v>
      </c>
    </row>
    <row r="106" spans="1:82" x14ac:dyDescent="0.35">
      <c r="A106" s="6" t="s">
        <v>14869</v>
      </c>
      <c r="B106" s="16">
        <f t="shared" si="1"/>
        <v>45476</v>
      </c>
      <c r="L106">
        <v>1</v>
      </c>
      <c r="CD106">
        <v>1</v>
      </c>
    </row>
    <row r="107" spans="1:82" x14ac:dyDescent="0.35">
      <c r="A107" s="6" t="s">
        <v>14868</v>
      </c>
      <c r="B107" s="16">
        <f t="shared" si="1"/>
        <v>45476</v>
      </c>
      <c r="L107">
        <v>1</v>
      </c>
      <c r="CD107">
        <v>1</v>
      </c>
    </row>
    <row r="108" spans="1:82" x14ac:dyDescent="0.35">
      <c r="A108" s="6" t="s">
        <v>14867</v>
      </c>
      <c r="B108" s="16">
        <f t="shared" si="1"/>
        <v>45476</v>
      </c>
      <c r="L108">
        <v>1</v>
      </c>
      <c r="CD108">
        <v>1</v>
      </c>
    </row>
    <row r="109" spans="1:82" x14ac:dyDescent="0.35">
      <c r="A109" s="6" t="s">
        <v>14866</v>
      </c>
      <c r="B109" s="16">
        <f t="shared" si="1"/>
        <v>45476</v>
      </c>
      <c r="L109">
        <v>1</v>
      </c>
      <c r="CD109">
        <v>1</v>
      </c>
    </row>
    <row r="110" spans="1:82" x14ac:dyDescent="0.35">
      <c r="A110" s="6" t="s">
        <v>14865</v>
      </c>
      <c r="B110" s="16">
        <f t="shared" si="1"/>
        <v>45476</v>
      </c>
      <c r="L110">
        <v>1</v>
      </c>
      <c r="CD110">
        <v>1</v>
      </c>
    </row>
    <row r="111" spans="1:82" x14ac:dyDescent="0.35">
      <c r="A111" s="6" t="s">
        <v>14864</v>
      </c>
      <c r="B111" s="16">
        <f t="shared" si="1"/>
        <v>45476</v>
      </c>
      <c r="L111">
        <v>1</v>
      </c>
      <c r="CD111">
        <v>1</v>
      </c>
    </row>
    <row r="112" spans="1:82" x14ac:dyDescent="0.35">
      <c r="A112" s="6" t="s">
        <v>14863</v>
      </c>
      <c r="B112" s="16">
        <f t="shared" si="1"/>
        <v>45476</v>
      </c>
      <c r="L112">
        <v>1</v>
      </c>
      <c r="CD112">
        <v>1</v>
      </c>
    </row>
    <row r="113" spans="1:82" x14ac:dyDescent="0.35">
      <c r="A113" s="6" t="s">
        <v>14862</v>
      </c>
      <c r="B113" s="16">
        <f t="shared" si="1"/>
        <v>45476</v>
      </c>
      <c r="L113">
        <v>1</v>
      </c>
      <c r="CD113">
        <v>1</v>
      </c>
    </row>
    <row r="114" spans="1:82" x14ac:dyDescent="0.35">
      <c r="A114" s="6" t="s">
        <v>14861</v>
      </c>
      <c r="B114" s="16">
        <f t="shared" si="1"/>
        <v>45476</v>
      </c>
      <c r="L114">
        <v>1</v>
      </c>
      <c r="CD114">
        <v>1</v>
      </c>
    </row>
    <row r="115" spans="1:82" x14ac:dyDescent="0.35">
      <c r="A115" s="6" t="s">
        <v>14860</v>
      </c>
      <c r="B115" s="16">
        <f t="shared" si="1"/>
        <v>45476</v>
      </c>
      <c r="L115">
        <v>1</v>
      </c>
      <c r="CD115">
        <v>1</v>
      </c>
    </row>
    <row r="116" spans="1:82" x14ac:dyDescent="0.35">
      <c r="A116" s="6" t="s">
        <v>14859</v>
      </c>
      <c r="B116" s="16">
        <f t="shared" si="1"/>
        <v>45476</v>
      </c>
      <c r="L116">
        <v>1</v>
      </c>
      <c r="CD116">
        <v>1</v>
      </c>
    </row>
    <row r="117" spans="1:82" x14ac:dyDescent="0.35">
      <c r="A117" s="6" t="s">
        <v>14858</v>
      </c>
      <c r="B117" s="16">
        <f t="shared" si="1"/>
        <v>45476</v>
      </c>
      <c r="L117">
        <v>1</v>
      </c>
      <c r="CD117">
        <v>1</v>
      </c>
    </row>
    <row r="118" spans="1:82" x14ac:dyDescent="0.35">
      <c r="A118" s="6" t="s">
        <v>14857</v>
      </c>
      <c r="B118" s="16">
        <f t="shared" si="1"/>
        <v>45476</v>
      </c>
      <c r="L118">
        <v>1</v>
      </c>
      <c r="CD118">
        <v>1</v>
      </c>
    </row>
    <row r="119" spans="1:82" x14ac:dyDescent="0.35">
      <c r="A119" s="6" t="s">
        <v>14856</v>
      </c>
      <c r="B119" s="16">
        <f t="shared" si="1"/>
        <v>45476</v>
      </c>
      <c r="L119">
        <v>1</v>
      </c>
      <c r="CD119">
        <v>1</v>
      </c>
    </row>
    <row r="120" spans="1:82" x14ac:dyDescent="0.35">
      <c r="A120" s="6" t="s">
        <v>14855</v>
      </c>
      <c r="B120" s="16">
        <f t="shared" si="1"/>
        <v>45476</v>
      </c>
      <c r="L120">
        <v>1</v>
      </c>
      <c r="CD120">
        <v>1</v>
      </c>
    </row>
    <row r="121" spans="1:82" x14ac:dyDescent="0.35">
      <c r="A121" s="6" t="s">
        <v>14854</v>
      </c>
      <c r="B121" s="16">
        <f t="shared" si="1"/>
        <v>45476</v>
      </c>
      <c r="L121">
        <v>1</v>
      </c>
      <c r="CD121">
        <v>1</v>
      </c>
    </row>
    <row r="122" spans="1:82" x14ac:dyDescent="0.35">
      <c r="A122" s="6" t="s">
        <v>14853</v>
      </c>
      <c r="B122" s="16">
        <f t="shared" si="1"/>
        <v>45476</v>
      </c>
      <c r="L122">
        <v>1</v>
      </c>
      <c r="CD122">
        <v>1</v>
      </c>
    </row>
    <row r="123" spans="1:82" x14ac:dyDescent="0.35">
      <c r="A123" s="6" t="s">
        <v>14852</v>
      </c>
      <c r="B123" s="16">
        <f t="shared" si="1"/>
        <v>45476</v>
      </c>
      <c r="L123">
        <v>1</v>
      </c>
      <c r="CD123">
        <v>1</v>
      </c>
    </row>
    <row r="124" spans="1:82" x14ac:dyDescent="0.35">
      <c r="A124" s="6" t="s">
        <v>14851</v>
      </c>
      <c r="B124" s="16">
        <f t="shared" si="1"/>
        <v>45476</v>
      </c>
      <c r="L124">
        <v>1</v>
      </c>
      <c r="CD124">
        <v>1</v>
      </c>
    </row>
    <row r="125" spans="1:82" x14ac:dyDescent="0.35">
      <c r="A125" s="6" t="s">
        <v>14850</v>
      </c>
      <c r="B125" s="16">
        <f t="shared" si="1"/>
        <v>45476</v>
      </c>
      <c r="L125">
        <v>1</v>
      </c>
      <c r="CD125">
        <v>1</v>
      </c>
    </row>
    <row r="126" spans="1:82" x14ac:dyDescent="0.35">
      <c r="A126" s="6" t="s">
        <v>14849</v>
      </c>
      <c r="B126" s="16">
        <f t="shared" si="1"/>
        <v>45476</v>
      </c>
      <c r="L126">
        <v>1</v>
      </c>
      <c r="CD126">
        <v>1</v>
      </c>
    </row>
    <row r="127" spans="1:82" x14ac:dyDescent="0.35">
      <c r="A127" s="6" t="s">
        <v>14848</v>
      </c>
      <c r="B127" s="16">
        <f t="shared" si="1"/>
        <v>45476</v>
      </c>
      <c r="L127">
        <v>1</v>
      </c>
      <c r="CD127">
        <v>1</v>
      </c>
    </row>
    <row r="128" spans="1:82" x14ac:dyDescent="0.35">
      <c r="A128" s="6" t="s">
        <v>14847</v>
      </c>
      <c r="B128" s="16">
        <f t="shared" si="1"/>
        <v>45476</v>
      </c>
      <c r="L128">
        <v>1</v>
      </c>
      <c r="CD128">
        <v>1</v>
      </c>
    </row>
    <row r="129" spans="1:82" x14ac:dyDescent="0.35">
      <c r="A129" s="6" t="s">
        <v>14846</v>
      </c>
      <c r="B129" s="16">
        <f t="shared" si="1"/>
        <v>45476</v>
      </c>
      <c r="L129">
        <v>1</v>
      </c>
      <c r="CD129">
        <v>1</v>
      </c>
    </row>
    <row r="130" spans="1:82" x14ac:dyDescent="0.35">
      <c r="A130" s="6" t="s">
        <v>14845</v>
      </c>
      <c r="B130" s="16">
        <f t="shared" si="1"/>
        <v>45476</v>
      </c>
      <c r="L130">
        <v>1</v>
      </c>
      <c r="CD130">
        <v>1</v>
      </c>
    </row>
    <row r="131" spans="1:82" x14ac:dyDescent="0.35">
      <c r="A131" s="6" t="s">
        <v>14844</v>
      </c>
      <c r="B131" s="16">
        <f t="shared" ref="B131:B194" si="2">DATE(YEAR(LEFT(A131,10)),MONTH(LEFT(A131,10)),DAY(LEFT(A131,10)))</f>
        <v>45476</v>
      </c>
      <c r="L131">
        <v>1</v>
      </c>
      <c r="CD131">
        <v>1</v>
      </c>
    </row>
    <row r="132" spans="1:82" x14ac:dyDescent="0.35">
      <c r="A132" s="6" t="s">
        <v>14843</v>
      </c>
      <c r="B132" s="16">
        <f t="shared" si="2"/>
        <v>45476</v>
      </c>
      <c r="L132">
        <v>1</v>
      </c>
      <c r="CD132">
        <v>1</v>
      </c>
    </row>
    <row r="133" spans="1:82" x14ac:dyDescent="0.35">
      <c r="A133" s="6" t="s">
        <v>14842</v>
      </c>
      <c r="B133" s="16">
        <f t="shared" si="2"/>
        <v>45476</v>
      </c>
      <c r="L133">
        <v>1</v>
      </c>
      <c r="CD133">
        <v>1</v>
      </c>
    </row>
    <row r="134" spans="1:82" x14ac:dyDescent="0.35">
      <c r="A134" s="6" t="s">
        <v>14841</v>
      </c>
      <c r="B134" s="16">
        <f t="shared" si="2"/>
        <v>45476</v>
      </c>
      <c r="L134">
        <v>1</v>
      </c>
      <c r="CD134">
        <v>1</v>
      </c>
    </row>
    <row r="135" spans="1:82" x14ac:dyDescent="0.35">
      <c r="A135" s="6" t="s">
        <v>14840</v>
      </c>
      <c r="B135" s="16">
        <f t="shared" si="2"/>
        <v>45476</v>
      </c>
      <c r="L135">
        <v>1</v>
      </c>
      <c r="CD135">
        <v>1</v>
      </c>
    </row>
    <row r="136" spans="1:82" x14ac:dyDescent="0.35">
      <c r="A136" s="6" t="s">
        <v>14839</v>
      </c>
      <c r="B136" s="16">
        <f t="shared" si="2"/>
        <v>45476</v>
      </c>
      <c r="L136">
        <v>1</v>
      </c>
      <c r="CD136">
        <v>1</v>
      </c>
    </row>
    <row r="137" spans="1:82" x14ac:dyDescent="0.35">
      <c r="A137" s="6" t="s">
        <v>14838</v>
      </c>
      <c r="B137" s="16">
        <f t="shared" si="2"/>
        <v>45476</v>
      </c>
      <c r="L137">
        <v>1</v>
      </c>
      <c r="CD137">
        <v>1</v>
      </c>
    </row>
    <row r="138" spans="1:82" x14ac:dyDescent="0.35">
      <c r="A138" s="6" t="s">
        <v>14837</v>
      </c>
      <c r="B138" s="16">
        <f t="shared" si="2"/>
        <v>45476</v>
      </c>
      <c r="L138">
        <v>1</v>
      </c>
      <c r="CD138">
        <v>1</v>
      </c>
    </row>
    <row r="139" spans="1:82" x14ac:dyDescent="0.35">
      <c r="A139" s="6" t="s">
        <v>14836</v>
      </c>
      <c r="B139" s="16">
        <f t="shared" si="2"/>
        <v>45476</v>
      </c>
      <c r="L139">
        <v>1</v>
      </c>
      <c r="CD139">
        <v>1</v>
      </c>
    </row>
    <row r="140" spans="1:82" x14ac:dyDescent="0.35">
      <c r="A140" s="6" t="s">
        <v>14835</v>
      </c>
      <c r="B140" s="16">
        <f t="shared" si="2"/>
        <v>45476</v>
      </c>
      <c r="L140">
        <v>1</v>
      </c>
      <c r="CD140">
        <v>1</v>
      </c>
    </row>
    <row r="141" spans="1:82" x14ac:dyDescent="0.35">
      <c r="A141" s="6" t="s">
        <v>14834</v>
      </c>
      <c r="B141" s="16">
        <f t="shared" si="2"/>
        <v>45476</v>
      </c>
      <c r="L141">
        <v>1</v>
      </c>
      <c r="CD141">
        <v>1</v>
      </c>
    </row>
    <row r="142" spans="1:82" x14ac:dyDescent="0.35">
      <c r="A142" s="6" t="s">
        <v>14833</v>
      </c>
      <c r="B142" s="16">
        <f t="shared" si="2"/>
        <v>45476</v>
      </c>
      <c r="L142">
        <v>1</v>
      </c>
      <c r="CD142">
        <v>1</v>
      </c>
    </row>
    <row r="143" spans="1:82" x14ac:dyDescent="0.35">
      <c r="A143" s="6" t="s">
        <v>14832</v>
      </c>
      <c r="B143" s="16">
        <f t="shared" si="2"/>
        <v>45476</v>
      </c>
      <c r="L143">
        <v>1</v>
      </c>
      <c r="CD143">
        <v>1</v>
      </c>
    </row>
    <row r="144" spans="1:82" x14ac:dyDescent="0.35">
      <c r="A144" s="6" t="s">
        <v>14831</v>
      </c>
      <c r="B144" s="16">
        <f t="shared" si="2"/>
        <v>45476</v>
      </c>
      <c r="L144">
        <v>1</v>
      </c>
      <c r="CD144">
        <v>1</v>
      </c>
    </row>
    <row r="145" spans="1:82" x14ac:dyDescent="0.35">
      <c r="A145" s="6" t="s">
        <v>14830</v>
      </c>
      <c r="B145" s="16">
        <f t="shared" si="2"/>
        <v>45476</v>
      </c>
      <c r="L145">
        <v>1</v>
      </c>
      <c r="CD145">
        <v>1</v>
      </c>
    </row>
    <row r="146" spans="1:82" x14ac:dyDescent="0.35">
      <c r="A146" s="6" t="s">
        <v>6638</v>
      </c>
      <c r="B146" s="16">
        <f t="shared" si="2"/>
        <v>45476</v>
      </c>
      <c r="AU146">
        <v>1</v>
      </c>
      <c r="CD146">
        <v>1</v>
      </c>
    </row>
    <row r="147" spans="1:82" x14ac:dyDescent="0.35">
      <c r="A147" s="6" t="s">
        <v>6637</v>
      </c>
      <c r="B147" s="16">
        <f t="shared" si="2"/>
        <v>45476</v>
      </c>
      <c r="AU147">
        <v>1</v>
      </c>
      <c r="CD147">
        <v>1</v>
      </c>
    </row>
    <row r="148" spans="1:82" x14ac:dyDescent="0.35">
      <c r="A148" s="6" t="s">
        <v>6636</v>
      </c>
      <c r="B148" s="16">
        <f t="shared" si="2"/>
        <v>45476</v>
      </c>
      <c r="AU148">
        <v>1</v>
      </c>
      <c r="CD148">
        <v>1</v>
      </c>
    </row>
    <row r="149" spans="1:82" x14ac:dyDescent="0.35">
      <c r="A149" s="6" t="s">
        <v>6635</v>
      </c>
      <c r="B149" s="16">
        <f t="shared" si="2"/>
        <v>45476</v>
      </c>
      <c r="AU149">
        <v>1</v>
      </c>
      <c r="CD149">
        <v>1</v>
      </c>
    </row>
    <row r="150" spans="1:82" x14ac:dyDescent="0.35">
      <c r="A150" s="6" t="s">
        <v>6634</v>
      </c>
      <c r="B150" s="16">
        <f t="shared" si="2"/>
        <v>45476</v>
      </c>
      <c r="AU150">
        <v>1</v>
      </c>
      <c r="CD150">
        <v>1</v>
      </c>
    </row>
    <row r="151" spans="1:82" x14ac:dyDescent="0.35">
      <c r="A151" s="6" t="s">
        <v>6633</v>
      </c>
      <c r="B151" s="16">
        <f t="shared" si="2"/>
        <v>45476</v>
      </c>
      <c r="AU151">
        <v>1</v>
      </c>
      <c r="CD151">
        <v>1</v>
      </c>
    </row>
    <row r="152" spans="1:82" x14ac:dyDescent="0.35">
      <c r="A152" s="6" t="s">
        <v>6632</v>
      </c>
      <c r="B152" s="16">
        <f t="shared" si="2"/>
        <v>45476</v>
      </c>
      <c r="AU152">
        <v>1</v>
      </c>
      <c r="CD152">
        <v>1</v>
      </c>
    </row>
    <row r="153" spans="1:82" x14ac:dyDescent="0.35">
      <c r="A153" s="6" t="s">
        <v>6631</v>
      </c>
      <c r="B153" s="16">
        <f t="shared" si="2"/>
        <v>45476</v>
      </c>
      <c r="AU153">
        <v>1</v>
      </c>
      <c r="CD153">
        <v>1</v>
      </c>
    </row>
    <row r="154" spans="1:82" x14ac:dyDescent="0.35">
      <c r="A154" s="6" t="s">
        <v>6630</v>
      </c>
      <c r="B154" s="16">
        <f t="shared" si="2"/>
        <v>45476</v>
      </c>
      <c r="AU154">
        <v>1</v>
      </c>
      <c r="CD154">
        <v>1</v>
      </c>
    </row>
    <row r="155" spans="1:82" x14ac:dyDescent="0.35">
      <c r="A155" s="6" t="s">
        <v>6629</v>
      </c>
      <c r="B155" s="16">
        <f t="shared" si="2"/>
        <v>45476</v>
      </c>
      <c r="AU155">
        <v>1</v>
      </c>
      <c r="CD155">
        <v>1</v>
      </c>
    </row>
    <row r="156" spans="1:82" x14ac:dyDescent="0.35">
      <c r="A156" s="6" t="s">
        <v>6628</v>
      </c>
      <c r="B156" s="16">
        <f t="shared" si="2"/>
        <v>45476</v>
      </c>
      <c r="AU156">
        <v>1</v>
      </c>
      <c r="CD156">
        <v>1</v>
      </c>
    </row>
    <row r="157" spans="1:82" x14ac:dyDescent="0.35">
      <c r="A157" s="6" t="s">
        <v>6627</v>
      </c>
      <c r="B157" s="16">
        <f t="shared" si="2"/>
        <v>45476</v>
      </c>
      <c r="AU157">
        <v>1</v>
      </c>
      <c r="CD157">
        <v>1</v>
      </c>
    </row>
    <row r="158" spans="1:82" x14ac:dyDescent="0.35">
      <c r="A158" s="6" t="s">
        <v>6626</v>
      </c>
      <c r="B158" s="16">
        <f t="shared" si="2"/>
        <v>45476</v>
      </c>
      <c r="AU158">
        <v>1</v>
      </c>
      <c r="CD158">
        <v>1</v>
      </c>
    </row>
    <row r="159" spans="1:82" x14ac:dyDescent="0.35">
      <c r="A159" s="6" t="s">
        <v>6625</v>
      </c>
      <c r="B159" s="16">
        <f t="shared" si="2"/>
        <v>45476</v>
      </c>
      <c r="AU159">
        <v>1</v>
      </c>
      <c r="CD159">
        <v>1</v>
      </c>
    </row>
    <row r="160" spans="1:82" x14ac:dyDescent="0.35">
      <c r="A160" s="6" t="s">
        <v>6624</v>
      </c>
      <c r="B160" s="16">
        <f t="shared" si="2"/>
        <v>45476</v>
      </c>
      <c r="AU160">
        <v>1</v>
      </c>
      <c r="CD160">
        <v>1</v>
      </c>
    </row>
    <row r="161" spans="1:82" x14ac:dyDescent="0.35">
      <c r="A161" s="6" t="s">
        <v>6623</v>
      </c>
      <c r="B161" s="16">
        <f t="shared" si="2"/>
        <v>45476</v>
      </c>
      <c r="AU161">
        <v>1</v>
      </c>
      <c r="CD161">
        <v>1</v>
      </c>
    </row>
    <row r="162" spans="1:82" x14ac:dyDescent="0.35">
      <c r="A162" s="6" t="s">
        <v>6622</v>
      </c>
      <c r="B162" s="16">
        <f t="shared" si="2"/>
        <v>45476</v>
      </c>
      <c r="AU162">
        <v>1</v>
      </c>
      <c r="CD162">
        <v>1</v>
      </c>
    </row>
    <row r="163" spans="1:82" x14ac:dyDescent="0.35">
      <c r="A163" s="6" t="s">
        <v>6621</v>
      </c>
      <c r="B163" s="16">
        <f t="shared" si="2"/>
        <v>45476</v>
      </c>
      <c r="AU163">
        <v>1</v>
      </c>
      <c r="CD163">
        <v>1</v>
      </c>
    </row>
    <row r="164" spans="1:82" x14ac:dyDescent="0.35">
      <c r="A164" s="6" t="s">
        <v>6620</v>
      </c>
      <c r="B164" s="16">
        <f t="shared" si="2"/>
        <v>45476</v>
      </c>
      <c r="AU164">
        <v>1</v>
      </c>
      <c r="CD164">
        <v>1</v>
      </c>
    </row>
    <row r="165" spans="1:82" x14ac:dyDescent="0.35">
      <c r="A165" s="6" t="s">
        <v>6619</v>
      </c>
      <c r="B165" s="16">
        <f t="shared" si="2"/>
        <v>45476</v>
      </c>
      <c r="AU165">
        <v>1</v>
      </c>
      <c r="CD165">
        <v>1</v>
      </c>
    </row>
    <row r="166" spans="1:82" x14ac:dyDescent="0.35">
      <c r="A166" s="6" t="s">
        <v>6618</v>
      </c>
      <c r="B166" s="16">
        <f t="shared" si="2"/>
        <v>45476</v>
      </c>
      <c r="AU166">
        <v>1</v>
      </c>
      <c r="CD166">
        <v>1</v>
      </c>
    </row>
    <row r="167" spans="1:82" x14ac:dyDescent="0.35">
      <c r="A167" s="6" t="s">
        <v>6617</v>
      </c>
      <c r="B167" s="16">
        <f t="shared" si="2"/>
        <v>45476</v>
      </c>
      <c r="AU167">
        <v>1</v>
      </c>
      <c r="CD167">
        <v>1</v>
      </c>
    </row>
    <row r="168" spans="1:82" x14ac:dyDescent="0.35">
      <c r="A168" s="6" t="s">
        <v>6616</v>
      </c>
      <c r="B168" s="16">
        <f t="shared" si="2"/>
        <v>45476</v>
      </c>
      <c r="AU168">
        <v>1</v>
      </c>
      <c r="CD168">
        <v>1</v>
      </c>
    </row>
    <row r="169" spans="1:82" x14ac:dyDescent="0.35">
      <c r="A169" s="6" t="s">
        <v>6615</v>
      </c>
      <c r="B169" s="16">
        <f t="shared" si="2"/>
        <v>45476</v>
      </c>
      <c r="AU169">
        <v>1</v>
      </c>
      <c r="CD169">
        <v>1</v>
      </c>
    </row>
    <row r="170" spans="1:82" x14ac:dyDescent="0.35">
      <c r="A170" s="6" t="s">
        <v>6614</v>
      </c>
      <c r="B170" s="16">
        <f t="shared" si="2"/>
        <v>45476</v>
      </c>
      <c r="AU170">
        <v>1</v>
      </c>
      <c r="CD170">
        <v>1</v>
      </c>
    </row>
    <row r="171" spans="1:82" x14ac:dyDescent="0.35">
      <c r="A171" s="6" t="s">
        <v>6613</v>
      </c>
      <c r="B171" s="16">
        <f t="shared" si="2"/>
        <v>45476</v>
      </c>
      <c r="AU171">
        <v>1</v>
      </c>
      <c r="CD171">
        <v>1</v>
      </c>
    </row>
    <row r="172" spans="1:82" x14ac:dyDescent="0.35">
      <c r="A172" s="6" t="s">
        <v>6612</v>
      </c>
      <c r="B172" s="16">
        <f t="shared" si="2"/>
        <v>45476</v>
      </c>
      <c r="AU172">
        <v>1</v>
      </c>
      <c r="CD172">
        <v>1</v>
      </c>
    </row>
    <row r="173" spans="1:82" x14ac:dyDescent="0.35">
      <c r="A173" s="6" t="s">
        <v>6611</v>
      </c>
      <c r="B173" s="16">
        <f t="shared" si="2"/>
        <v>45476</v>
      </c>
      <c r="AW173">
        <v>1</v>
      </c>
      <c r="CD173">
        <v>1</v>
      </c>
    </row>
    <row r="174" spans="1:82" x14ac:dyDescent="0.35">
      <c r="A174" s="6" t="s">
        <v>6610</v>
      </c>
      <c r="B174" s="16">
        <f t="shared" si="2"/>
        <v>45476</v>
      </c>
      <c r="AW174">
        <v>1</v>
      </c>
      <c r="CD174">
        <v>1</v>
      </c>
    </row>
    <row r="175" spans="1:82" x14ac:dyDescent="0.35">
      <c r="A175" s="6" t="s">
        <v>6609</v>
      </c>
      <c r="B175" s="16">
        <f t="shared" si="2"/>
        <v>45476</v>
      </c>
      <c r="AW175">
        <v>1</v>
      </c>
      <c r="CD175">
        <v>1</v>
      </c>
    </row>
    <row r="176" spans="1:82" x14ac:dyDescent="0.35">
      <c r="A176" s="6" t="s">
        <v>6608</v>
      </c>
      <c r="B176" s="16">
        <f t="shared" si="2"/>
        <v>45476</v>
      </c>
      <c r="AW176">
        <v>1</v>
      </c>
      <c r="CD176">
        <v>1</v>
      </c>
    </row>
    <row r="177" spans="1:82" x14ac:dyDescent="0.35">
      <c r="A177" s="6" t="s">
        <v>6607</v>
      </c>
      <c r="B177" s="16">
        <f t="shared" si="2"/>
        <v>45476</v>
      </c>
      <c r="AW177">
        <v>1</v>
      </c>
      <c r="CD177">
        <v>1</v>
      </c>
    </row>
    <row r="178" spans="1:82" x14ac:dyDescent="0.35">
      <c r="A178" s="6" t="s">
        <v>6606</v>
      </c>
      <c r="B178" s="16">
        <f t="shared" si="2"/>
        <v>45476</v>
      </c>
      <c r="AW178">
        <v>1</v>
      </c>
      <c r="CD178">
        <v>1</v>
      </c>
    </row>
    <row r="179" spans="1:82" x14ac:dyDescent="0.35">
      <c r="A179" s="6" t="s">
        <v>6605</v>
      </c>
      <c r="B179" s="16">
        <f t="shared" si="2"/>
        <v>45476</v>
      </c>
      <c r="AW179">
        <v>1</v>
      </c>
      <c r="CD179">
        <v>1</v>
      </c>
    </row>
    <row r="180" spans="1:82" x14ac:dyDescent="0.35">
      <c r="A180" s="6" t="s">
        <v>6604</v>
      </c>
      <c r="B180" s="16">
        <f t="shared" si="2"/>
        <v>45476</v>
      </c>
      <c r="AW180">
        <v>1</v>
      </c>
      <c r="CD180">
        <v>1</v>
      </c>
    </row>
    <row r="181" spans="1:82" x14ac:dyDescent="0.35">
      <c r="A181" s="6" t="s">
        <v>6603</v>
      </c>
      <c r="B181" s="16">
        <f t="shared" si="2"/>
        <v>45476</v>
      </c>
      <c r="AW181">
        <v>1</v>
      </c>
      <c r="CD181">
        <v>1</v>
      </c>
    </row>
    <row r="182" spans="1:82" x14ac:dyDescent="0.35">
      <c r="A182" s="6" t="s">
        <v>6602</v>
      </c>
      <c r="B182" s="16">
        <f t="shared" si="2"/>
        <v>45476</v>
      </c>
      <c r="AW182">
        <v>1</v>
      </c>
      <c r="CD182">
        <v>1</v>
      </c>
    </row>
    <row r="183" spans="1:82" x14ac:dyDescent="0.35">
      <c r="A183" s="6" t="s">
        <v>6601</v>
      </c>
      <c r="B183" s="16">
        <f t="shared" si="2"/>
        <v>45476</v>
      </c>
      <c r="AW183">
        <v>1</v>
      </c>
      <c r="CD183">
        <v>1</v>
      </c>
    </row>
    <row r="184" spans="1:82" x14ac:dyDescent="0.35">
      <c r="A184" s="6" t="s">
        <v>6600</v>
      </c>
      <c r="B184" s="16">
        <f t="shared" si="2"/>
        <v>45476</v>
      </c>
      <c r="AW184">
        <v>1</v>
      </c>
      <c r="CD184">
        <v>1</v>
      </c>
    </row>
    <row r="185" spans="1:82" x14ac:dyDescent="0.35">
      <c r="A185" s="6" t="s">
        <v>6599</v>
      </c>
      <c r="B185" s="16">
        <f t="shared" si="2"/>
        <v>45476</v>
      </c>
      <c r="AW185">
        <v>1</v>
      </c>
      <c r="CD185">
        <v>1</v>
      </c>
    </row>
    <row r="186" spans="1:82" x14ac:dyDescent="0.35">
      <c r="A186" s="6" t="s">
        <v>6598</v>
      </c>
      <c r="B186" s="16">
        <f t="shared" si="2"/>
        <v>45476</v>
      </c>
      <c r="AW186">
        <v>1</v>
      </c>
      <c r="CD186">
        <v>1</v>
      </c>
    </row>
    <row r="187" spans="1:82" x14ac:dyDescent="0.35">
      <c r="A187" s="6" t="s">
        <v>6597</v>
      </c>
      <c r="B187" s="16">
        <f t="shared" si="2"/>
        <v>45476</v>
      </c>
      <c r="AW187">
        <v>1</v>
      </c>
      <c r="CD187">
        <v>1</v>
      </c>
    </row>
    <row r="188" spans="1:82" x14ac:dyDescent="0.35">
      <c r="A188" s="6" t="s">
        <v>6596</v>
      </c>
      <c r="B188" s="16">
        <f t="shared" si="2"/>
        <v>45476</v>
      </c>
      <c r="AW188">
        <v>1</v>
      </c>
      <c r="CD188">
        <v>1</v>
      </c>
    </row>
    <row r="189" spans="1:82" x14ac:dyDescent="0.35">
      <c r="A189" s="6" t="s">
        <v>6595</v>
      </c>
      <c r="B189" s="16">
        <f t="shared" si="2"/>
        <v>45476</v>
      </c>
      <c r="AW189">
        <v>1</v>
      </c>
      <c r="CD189">
        <v>1</v>
      </c>
    </row>
    <row r="190" spans="1:82" x14ac:dyDescent="0.35">
      <c r="A190" s="6" t="s">
        <v>6594</v>
      </c>
      <c r="B190" s="16">
        <f t="shared" si="2"/>
        <v>45476</v>
      </c>
      <c r="AW190">
        <v>1</v>
      </c>
      <c r="CD190">
        <v>1</v>
      </c>
    </row>
    <row r="191" spans="1:82" x14ac:dyDescent="0.35">
      <c r="A191" s="6" t="s">
        <v>6593</v>
      </c>
      <c r="B191" s="16">
        <f t="shared" si="2"/>
        <v>45476</v>
      </c>
      <c r="AW191">
        <v>1</v>
      </c>
      <c r="CD191">
        <v>1</v>
      </c>
    </row>
    <row r="192" spans="1:82" x14ac:dyDescent="0.35">
      <c r="A192" s="6" t="s">
        <v>6592</v>
      </c>
      <c r="B192" s="16">
        <f t="shared" si="2"/>
        <v>45476</v>
      </c>
      <c r="AW192">
        <v>1</v>
      </c>
      <c r="CD192">
        <v>1</v>
      </c>
    </row>
    <row r="193" spans="1:82" x14ac:dyDescent="0.35">
      <c r="A193" s="6" t="s">
        <v>6591</v>
      </c>
      <c r="B193" s="16">
        <f t="shared" si="2"/>
        <v>45476</v>
      </c>
      <c r="AW193">
        <v>1</v>
      </c>
      <c r="CD193">
        <v>1</v>
      </c>
    </row>
    <row r="194" spans="1:82" x14ac:dyDescent="0.35">
      <c r="A194" s="6" t="s">
        <v>6590</v>
      </c>
      <c r="B194" s="16">
        <f t="shared" si="2"/>
        <v>45476</v>
      </c>
      <c r="AW194">
        <v>1</v>
      </c>
      <c r="CD194">
        <v>1</v>
      </c>
    </row>
    <row r="195" spans="1:82" x14ac:dyDescent="0.35">
      <c r="A195" s="6" t="s">
        <v>6589</v>
      </c>
      <c r="B195" s="16">
        <f t="shared" ref="B195:B258" si="3">DATE(YEAR(LEFT(A195,10)),MONTH(LEFT(A195,10)),DAY(LEFT(A195,10)))</f>
        <v>45476</v>
      </c>
      <c r="AW195">
        <v>1</v>
      </c>
      <c r="CD195">
        <v>1</v>
      </c>
    </row>
    <row r="196" spans="1:82" x14ac:dyDescent="0.35">
      <c r="A196" s="6" t="s">
        <v>6588</v>
      </c>
      <c r="B196" s="16">
        <f t="shared" si="3"/>
        <v>45476</v>
      </c>
      <c r="AW196">
        <v>1</v>
      </c>
      <c r="CD196">
        <v>1</v>
      </c>
    </row>
    <row r="197" spans="1:82" x14ac:dyDescent="0.35">
      <c r="A197" s="6" t="s">
        <v>6587</v>
      </c>
      <c r="B197" s="16">
        <f t="shared" si="3"/>
        <v>45476</v>
      </c>
      <c r="AW197">
        <v>1</v>
      </c>
      <c r="CD197">
        <v>1</v>
      </c>
    </row>
    <row r="198" spans="1:82" x14ac:dyDescent="0.35">
      <c r="A198" s="6" t="s">
        <v>6586</v>
      </c>
      <c r="B198" s="16">
        <f t="shared" si="3"/>
        <v>45477</v>
      </c>
      <c r="AV198">
        <v>1</v>
      </c>
      <c r="CD198">
        <v>1</v>
      </c>
    </row>
    <row r="199" spans="1:82" x14ac:dyDescent="0.35">
      <c r="A199" s="6" t="s">
        <v>6585</v>
      </c>
      <c r="B199" s="16">
        <f t="shared" si="3"/>
        <v>45477</v>
      </c>
      <c r="AV199">
        <v>1</v>
      </c>
      <c r="CD199">
        <v>1</v>
      </c>
    </row>
    <row r="200" spans="1:82" x14ac:dyDescent="0.35">
      <c r="A200" s="6" t="s">
        <v>6584</v>
      </c>
      <c r="B200" s="16">
        <f t="shared" si="3"/>
        <v>45477</v>
      </c>
      <c r="AV200">
        <v>1</v>
      </c>
      <c r="CD200">
        <v>1</v>
      </c>
    </row>
    <row r="201" spans="1:82" x14ac:dyDescent="0.35">
      <c r="A201" s="6" t="s">
        <v>6583</v>
      </c>
      <c r="B201" s="16">
        <f t="shared" si="3"/>
        <v>45477</v>
      </c>
      <c r="AV201">
        <v>1</v>
      </c>
      <c r="CD201">
        <v>1</v>
      </c>
    </row>
    <row r="202" spans="1:82" x14ac:dyDescent="0.35">
      <c r="A202" s="6" t="s">
        <v>6582</v>
      </c>
      <c r="B202" s="16">
        <f t="shared" si="3"/>
        <v>45477</v>
      </c>
      <c r="AV202">
        <v>1</v>
      </c>
      <c r="CD202">
        <v>1</v>
      </c>
    </row>
    <row r="203" spans="1:82" x14ac:dyDescent="0.35">
      <c r="A203" s="6" t="s">
        <v>6581</v>
      </c>
      <c r="B203" s="16">
        <f t="shared" si="3"/>
        <v>45477</v>
      </c>
      <c r="AV203">
        <v>1</v>
      </c>
      <c r="CD203">
        <v>1</v>
      </c>
    </row>
    <row r="204" spans="1:82" x14ac:dyDescent="0.35">
      <c r="A204" s="6" t="s">
        <v>6580</v>
      </c>
      <c r="B204" s="16">
        <f t="shared" si="3"/>
        <v>45477</v>
      </c>
      <c r="AV204">
        <v>1</v>
      </c>
      <c r="CD204">
        <v>1</v>
      </c>
    </row>
    <row r="205" spans="1:82" x14ac:dyDescent="0.35">
      <c r="A205" s="6" t="s">
        <v>6579</v>
      </c>
      <c r="B205" s="16">
        <f t="shared" si="3"/>
        <v>45477</v>
      </c>
      <c r="AV205">
        <v>1</v>
      </c>
      <c r="CD205">
        <v>1</v>
      </c>
    </row>
    <row r="206" spans="1:82" x14ac:dyDescent="0.35">
      <c r="A206" s="6" t="s">
        <v>6578</v>
      </c>
      <c r="B206" s="16">
        <f t="shared" si="3"/>
        <v>45477</v>
      </c>
      <c r="AV206">
        <v>1</v>
      </c>
      <c r="CD206">
        <v>1</v>
      </c>
    </row>
    <row r="207" spans="1:82" x14ac:dyDescent="0.35">
      <c r="A207" s="6" t="s">
        <v>6577</v>
      </c>
      <c r="B207" s="16">
        <f t="shared" si="3"/>
        <v>45477</v>
      </c>
      <c r="AV207">
        <v>1</v>
      </c>
      <c r="CD207">
        <v>1</v>
      </c>
    </row>
    <row r="208" spans="1:82" x14ac:dyDescent="0.35">
      <c r="A208" s="6" t="s">
        <v>6576</v>
      </c>
      <c r="B208" s="16">
        <f t="shared" si="3"/>
        <v>45477</v>
      </c>
      <c r="AV208">
        <v>1</v>
      </c>
      <c r="CD208">
        <v>1</v>
      </c>
    </row>
    <row r="209" spans="1:82" x14ac:dyDescent="0.35">
      <c r="A209" s="6" t="s">
        <v>6575</v>
      </c>
      <c r="B209" s="16">
        <f t="shared" si="3"/>
        <v>45477</v>
      </c>
      <c r="AV209">
        <v>1</v>
      </c>
      <c r="CD209">
        <v>1</v>
      </c>
    </row>
    <row r="210" spans="1:82" x14ac:dyDescent="0.35">
      <c r="A210" s="6" t="s">
        <v>6574</v>
      </c>
      <c r="B210" s="16">
        <f t="shared" si="3"/>
        <v>45477</v>
      </c>
      <c r="AV210">
        <v>1</v>
      </c>
      <c r="CD210">
        <v>1</v>
      </c>
    </row>
    <row r="211" spans="1:82" x14ac:dyDescent="0.35">
      <c r="A211" s="6" t="s">
        <v>6573</v>
      </c>
      <c r="B211" s="16">
        <f t="shared" si="3"/>
        <v>45477</v>
      </c>
      <c r="AV211">
        <v>1</v>
      </c>
      <c r="CD211">
        <v>1</v>
      </c>
    </row>
    <row r="212" spans="1:82" x14ac:dyDescent="0.35">
      <c r="A212" s="6" t="s">
        <v>6572</v>
      </c>
      <c r="B212" s="16">
        <f t="shared" si="3"/>
        <v>45477</v>
      </c>
      <c r="AV212">
        <v>1</v>
      </c>
      <c r="CD212">
        <v>1</v>
      </c>
    </row>
    <row r="213" spans="1:82" x14ac:dyDescent="0.35">
      <c r="A213" s="6" t="s">
        <v>6571</v>
      </c>
      <c r="B213" s="16">
        <f t="shared" si="3"/>
        <v>45477</v>
      </c>
      <c r="AV213">
        <v>1</v>
      </c>
      <c r="CD213">
        <v>1</v>
      </c>
    </row>
    <row r="214" spans="1:82" x14ac:dyDescent="0.35">
      <c r="A214" s="6" t="s">
        <v>6570</v>
      </c>
      <c r="B214" s="16">
        <f t="shared" si="3"/>
        <v>45477</v>
      </c>
      <c r="AV214">
        <v>1</v>
      </c>
      <c r="CD214">
        <v>1</v>
      </c>
    </row>
    <row r="215" spans="1:82" x14ac:dyDescent="0.35">
      <c r="A215" s="6" t="s">
        <v>6569</v>
      </c>
      <c r="B215" s="16">
        <f t="shared" si="3"/>
        <v>45477</v>
      </c>
      <c r="AV215">
        <v>1</v>
      </c>
      <c r="CD215">
        <v>1</v>
      </c>
    </row>
    <row r="216" spans="1:82" x14ac:dyDescent="0.35">
      <c r="A216" s="6" t="s">
        <v>6568</v>
      </c>
      <c r="B216" s="16">
        <f t="shared" si="3"/>
        <v>45477</v>
      </c>
      <c r="AR216">
        <v>1</v>
      </c>
      <c r="CD216">
        <v>1</v>
      </c>
    </row>
    <row r="217" spans="1:82" x14ac:dyDescent="0.35">
      <c r="A217" s="6" t="s">
        <v>6567</v>
      </c>
      <c r="B217" s="16">
        <f t="shared" si="3"/>
        <v>45477</v>
      </c>
      <c r="AR217">
        <v>1</v>
      </c>
      <c r="CD217">
        <v>1</v>
      </c>
    </row>
    <row r="218" spans="1:82" x14ac:dyDescent="0.35">
      <c r="A218" s="6" t="s">
        <v>6566</v>
      </c>
      <c r="B218" s="16">
        <f t="shared" si="3"/>
        <v>45477</v>
      </c>
      <c r="AR218">
        <v>1</v>
      </c>
      <c r="CD218">
        <v>1</v>
      </c>
    </row>
    <row r="219" spans="1:82" x14ac:dyDescent="0.35">
      <c r="A219" s="6" t="s">
        <v>6565</v>
      </c>
      <c r="B219" s="16">
        <f t="shared" si="3"/>
        <v>45477</v>
      </c>
      <c r="AR219">
        <v>1</v>
      </c>
      <c r="CD219">
        <v>1</v>
      </c>
    </row>
    <row r="220" spans="1:82" x14ac:dyDescent="0.35">
      <c r="A220" s="6" t="s">
        <v>6564</v>
      </c>
      <c r="B220" s="16">
        <f t="shared" si="3"/>
        <v>45477</v>
      </c>
      <c r="AR220">
        <v>1</v>
      </c>
      <c r="CD220">
        <v>1</v>
      </c>
    </row>
    <row r="221" spans="1:82" x14ac:dyDescent="0.35">
      <c r="A221" s="6" t="s">
        <v>6563</v>
      </c>
      <c r="B221" s="16">
        <f t="shared" si="3"/>
        <v>45477</v>
      </c>
      <c r="AR221">
        <v>1</v>
      </c>
      <c r="CD221">
        <v>1</v>
      </c>
    </row>
    <row r="222" spans="1:82" x14ac:dyDescent="0.35">
      <c r="A222" s="6" t="s">
        <v>14829</v>
      </c>
      <c r="B222" s="16">
        <f t="shared" si="3"/>
        <v>45477</v>
      </c>
      <c r="AG222">
        <v>1</v>
      </c>
      <c r="CD222">
        <v>1</v>
      </c>
    </row>
    <row r="223" spans="1:82" x14ac:dyDescent="0.35">
      <c r="A223" s="6" t="s">
        <v>14828</v>
      </c>
      <c r="B223" s="16">
        <f t="shared" si="3"/>
        <v>45477</v>
      </c>
      <c r="AG223">
        <v>1</v>
      </c>
      <c r="CD223">
        <v>1</v>
      </c>
    </row>
    <row r="224" spans="1:82" x14ac:dyDescent="0.35">
      <c r="A224" s="6" t="s">
        <v>14827</v>
      </c>
      <c r="B224" s="16">
        <f t="shared" si="3"/>
        <v>45477</v>
      </c>
      <c r="AG224">
        <v>1</v>
      </c>
      <c r="CD224">
        <v>1</v>
      </c>
    </row>
    <row r="225" spans="1:82" x14ac:dyDescent="0.35">
      <c r="A225" s="6" t="s">
        <v>14826</v>
      </c>
      <c r="B225" s="16">
        <f t="shared" si="3"/>
        <v>45477</v>
      </c>
      <c r="AG225">
        <v>1</v>
      </c>
      <c r="CD225">
        <v>1</v>
      </c>
    </row>
    <row r="226" spans="1:82" x14ac:dyDescent="0.35">
      <c r="A226" s="6" t="s">
        <v>14825</v>
      </c>
      <c r="B226" s="16">
        <f t="shared" si="3"/>
        <v>45477</v>
      </c>
      <c r="AG226">
        <v>1</v>
      </c>
      <c r="CD226">
        <v>1</v>
      </c>
    </row>
    <row r="227" spans="1:82" x14ac:dyDescent="0.35">
      <c r="A227" s="6" t="s">
        <v>14824</v>
      </c>
      <c r="B227" s="16">
        <f t="shared" si="3"/>
        <v>45477</v>
      </c>
      <c r="BV227">
        <v>1</v>
      </c>
      <c r="CD227">
        <v>1</v>
      </c>
    </row>
    <row r="228" spans="1:82" x14ac:dyDescent="0.35">
      <c r="A228" s="6" t="s">
        <v>14823</v>
      </c>
      <c r="B228" s="16">
        <f t="shared" si="3"/>
        <v>45477</v>
      </c>
      <c r="AG228">
        <v>1</v>
      </c>
      <c r="CD228">
        <v>1</v>
      </c>
    </row>
    <row r="229" spans="1:82" x14ac:dyDescent="0.35">
      <c r="A229" s="6" t="s">
        <v>14822</v>
      </c>
      <c r="B229" s="16">
        <f t="shared" si="3"/>
        <v>45477</v>
      </c>
      <c r="BV229">
        <v>1</v>
      </c>
      <c r="CD229">
        <v>1</v>
      </c>
    </row>
    <row r="230" spans="1:82" x14ac:dyDescent="0.35">
      <c r="A230" s="6" t="s">
        <v>14821</v>
      </c>
      <c r="B230" s="16">
        <f t="shared" si="3"/>
        <v>45477</v>
      </c>
      <c r="AG230">
        <v>1</v>
      </c>
      <c r="CD230">
        <v>1</v>
      </c>
    </row>
    <row r="231" spans="1:82" x14ac:dyDescent="0.35">
      <c r="A231" s="6" t="s">
        <v>14820</v>
      </c>
      <c r="B231" s="16">
        <f t="shared" si="3"/>
        <v>45477</v>
      </c>
      <c r="AG231">
        <v>1</v>
      </c>
      <c r="CD231">
        <v>1</v>
      </c>
    </row>
    <row r="232" spans="1:82" x14ac:dyDescent="0.35">
      <c r="A232" s="6" t="s">
        <v>14819</v>
      </c>
      <c r="B232" s="16">
        <f t="shared" si="3"/>
        <v>45477</v>
      </c>
      <c r="BT232">
        <v>1</v>
      </c>
      <c r="CD232">
        <v>1</v>
      </c>
    </row>
    <row r="233" spans="1:82" x14ac:dyDescent="0.35">
      <c r="A233" s="6" t="s">
        <v>14818</v>
      </c>
      <c r="B233" s="16">
        <f t="shared" si="3"/>
        <v>45477</v>
      </c>
      <c r="BT233">
        <v>1</v>
      </c>
      <c r="CD233">
        <v>1</v>
      </c>
    </row>
    <row r="234" spans="1:82" x14ac:dyDescent="0.35">
      <c r="A234" s="6" t="s">
        <v>14817</v>
      </c>
      <c r="B234" s="16">
        <f t="shared" si="3"/>
        <v>45477</v>
      </c>
      <c r="BT234">
        <v>1</v>
      </c>
      <c r="CD234">
        <v>1</v>
      </c>
    </row>
    <row r="235" spans="1:82" x14ac:dyDescent="0.35">
      <c r="A235" s="6" t="s">
        <v>14816</v>
      </c>
      <c r="B235" s="16">
        <f t="shared" si="3"/>
        <v>45477</v>
      </c>
      <c r="BT235">
        <v>1</v>
      </c>
      <c r="CD235">
        <v>1</v>
      </c>
    </row>
    <row r="236" spans="1:82" x14ac:dyDescent="0.35">
      <c r="A236" s="6" t="s">
        <v>14815</v>
      </c>
      <c r="B236" s="16">
        <f t="shared" si="3"/>
        <v>45477</v>
      </c>
      <c r="BT236">
        <v>1</v>
      </c>
      <c r="CD236">
        <v>1</v>
      </c>
    </row>
    <row r="237" spans="1:82" x14ac:dyDescent="0.35">
      <c r="A237" s="6" t="s">
        <v>14814</v>
      </c>
      <c r="B237" s="16">
        <f t="shared" si="3"/>
        <v>45477</v>
      </c>
      <c r="BT237">
        <v>1</v>
      </c>
      <c r="CD237">
        <v>1</v>
      </c>
    </row>
    <row r="238" spans="1:82" x14ac:dyDescent="0.35">
      <c r="A238" s="6" t="s">
        <v>14813</v>
      </c>
      <c r="B238" s="16">
        <f t="shared" si="3"/>
        <v>45477</v>
      </c>
      <c r="BT238">
        <v>1</v>
      </c>
      <c r="CD238">
        <v>1</v>
      </c>
    </row>
    <row r="239" spans="1:82" x14ac:dyDescent="0.35">
      <c r="A239" s="6" t="s">
        <v>14812</v>
      </c>
      <c r="B239" s="16">
        <f t="shared" si="3"/>
        <v>45477</v>
      </c>
      <c r="BT239">
        <v>1</v>
      </c>
      <c r="CD239">
        <v>1</v>
      </c>
    </row>
    <row r="240" spans="1:82" x14ac:dyDescent="0.35">
      <c r="A240" s="6" t="s">
        <v>14811</v>
      </c>
      <c r="B240" s="16">
        <f t="shared" si="3"/>
        <v>45477</v>
      </c>
      <c r="BT240">
        <v>1</v>
      </c>
      <c r="CD240">
        <v>1</v>
      </c>
    </row>
    <row r="241" spans="1:82" x14ac:dyDescent="0.35">
      <c r="A241" s="6" t="s">
        <v>14810</v>
      </c>
      <c r="B241" s="16">
        <f t="shared" si="3"/>
        <v>45477</v>
      </c>
      <c r="BT241">
        <v>1</v>
      </c>
      <c r="CD241">
        <v>1</v>
      </c>
    </row>
    <row r="242" spans="1:82" x14ac:dyDescent="0.35">
      <c r="A242" s="6" t="s">
        <v>14809</v>
      </c>
      <c r="B242" s="16">
        <f t="shared" si="3"/>
        <v>45477</v>
      </c>
      <c r="BT242">
        <v>1</v>
      </c>
      <c r="CD242">
        <v>1</v>
      </c>
    </row>
    <row r="243" spans="1:82" x14ac:dyDescent="0.35">
      <c r="A243" s="6" t="s">
        <v>14808</v>
      </c>
      <c r="B243" s="16">
        <f t="shared" si="3"/>
        <v>45477</v>
      </c>
      <c r="BT243">
        <v>1</v>
      </c>
      <c r="CD243">
        <v>1</v>
      </c>
    </row>
    <row r="244" spans="1:82" x14ac:dyDescent="0.35">
      <c r="A244" s="6" t="s">
        <v>14807</v>
      </c>
      <c r="B244" s="16">
        <f t="shared" si="3"/>
        <v>45477</v>
      </c>
      <c r="AG244">
        <v>1</v>
      </c>
      <c r="CD244">
        <v>1</v>
      </c>
    </row>
    <row r="245" spans="1:82" x14ac:dyDescent="0.35">
      <c r="A245" s="6" t="s">
        <v>14806</v>
      </c>
      <c r="B245" s="16">
        <f t="shared" si="3"/>
        <v>45477</v>
      </c>
      <c r="AG245">
        <v>1</v>
      </c>
      <c r="CD245">
        <v>1</v>
      </c>
    </row>
    <row r="246" spans="1:82" x14ac:dyDescent="0.35">
      <c r="A246" s="6" t="s">
        <v>14805</v>
      </c>
      <c r="B246" s="16">
        <f t="shared" si="3"/>
        <v>45477</v>
      </c>
      <c r="BV246">
        <v>1</v>
      </c>
      <c r="CD246">
        <v>1</v>
      </c>
    </row>
    <row r="247" spans="1:82" x14ac:dyDescent="0.35">
      <c r="A247" s="6" t="s">
        <v>14804</v>
      </c>
      <c r="B247" s="16">
        <f t="shared" si="3"/>
        <v>45477</v>
      </c>
      <c r="AG247">
        <v>1</v>
      </c>
      <c r="CD247">
        <v>1</v>
      </c>
    </row>
    <row r="248" spans="1:82" x14ac:dyDescent="0.35">
      <c r="A248" s="6" t="s">
        <v>14803</v>
      </c>
      <c r="B248" s="16">
        <f t="shared" si="3"/>
        <v>45477</v>
      </c>
      <c r="AG248">
        <v>1</v>
      </c>
      <c r="CD248">
        <v>1</v>
      </c>
    </row>
    <row r="249" spans="1:82" x14ac:dyDescent="0.35">
      <c r="A249" s="6" t="s">
        <v>14802</v>
      </c>
      <c r="B249" s="16">
        <f t="shared" si="3"/>
        <v>45477</v>
      </c>
      <c r="AG249">
        <v>1</v>
      </c>
      <c r="CD249">
        <v>1</v>
      </c>
    </row>
    <row r="250" spans="1:82" x14ac:dyDescent="0.35">
      <c r="A250" s="6" t="s">
        <v>14801</v>
      </c>
      <c r="B250" s="16">
        <f t="shared" si="3"/>
        <v>45477</v>
      </c>
      <c r="AG250">
        <v>1</v>
      </c>
      <c r="CD250">
        <v>1</v>
      </c>
    </row>
    <row r="251" spans="1:82" x14ac:dyDescent="0.35">
      <c r="A251" s="6" t="s">
        <v>14800</v>
      </c>
      <c r="B251" s="16">
        <f t="shared" si="3"/>
        <v>45477</v>
      </c>
      <c r="AG251">
        <v>1</v>
      </c>
      <c r="CD251">
        <v>1</v>
      </c>
    </row>
    <row r="252" spans="1:82" x14ac:dyDescent="0.35">
      <c r="A252" s="6" t="s">
        <v>6562</v>
      </c>
      <c r="B252" s="16">
        <f t="shared" si="3"/>
        <v>45477</v>
      </c>
      <c r="AU252">
        <v>1</v>
      </c>
      <c r="CD252">
        <v>1</v>
      </c>
    </row>
    <row r="253" spans="1:82" x14ac:dyDescent="0.35">
      <c r="A253" s="6" t="s">
        <v>6561</v>
      </c>
      <c r="B253" s="16">
        <f t="shared" si="3"/>
        <v>45477</v>
      </c>
      <c r="AU253">
        <v>1</v>
      </c>
      <c r="CD253">
        <v>1</v>
      </c>
    </row>
    <row r="254" spans="1:82" x14ac:dyDescent="0.35">
      <c r="A254" s="6" t="s">
        <v>6560</v>
      </c>
      <c r="B254" s="16">
        <f t="shared" si="3"/>
        <v>45477</v>
      </c>
      <c r="AU254">
        <v>1</v>
      </c>
      <c r="CD254">
        <v>1</v>
      </c>
    </row>
    <row r="255" spans="1:82" x14ac:dyDescent="0.35">
      <c r="A255" s="6" t="s">
        <v>6559</v>
      </c>
      <c r="B255" s="16">
        <f t="shared" si="3"/>
        <v>45477</v>
      </c>
      <c r="AU255">
        <v>1</v>
      </c>
      <c r="CD255">
        <v>1</v>
      </c>
    </row>
    <row r="256" spans="1:82" x14ac:dyDescent="0.35">
      <c r="A256" s="6" t="s">
        <v>6558</v>
      </c>
      <c r="B256" s="16">
        <f t="shared" si="3"/>
        <v>45477</v>
      </c>
      <c r="AU256">
        <v>1</v>
      </c>
      <c r="CD256">
        <v>1</v>
      </c>
    </row>
    <row r="257" spans="1:82" x14ac:dyDescent="0.35">
      <c r="A257" s="6" t="s">
        <v>6557</v>
      </c>
      <c r="B257" s="16">
        <f t="shared" si="3"/>
        <v>45477</v>
      </c>
      <c r="AU257">
        <v>1</v>
      </c>
      <c r="CD257">
        <v>1</v>
      </c>
    </row>
    <row r="258" spans="1:82" x14ac:dyDescent="0.35">
      <c r="A258" s="6" t="s">
        <v>6556</v>
      </c>
      <c r="B258" s="16">
        <f t="shared" si="3"/>
        <v>45477</v>
      </c>
      <c r="AU258">
        <v>1</v>
      </c>
      <c r="CD258">
        <v>1</v>
      </c>
    </row>
    <row r="259" spans="1:82" x14ac:dyDescent="0.35">
      <c r="A259" s="6" t="s">
        <v>6555</v>
      </c>
      <c r="B259" s="16">
        <f t="shared" ref="B259:B322" si="4">DATE(YEAR(LEFT(A259,10)),MONTH(LEFT(A259,10)),DAY(LEFT(A259,10)))</f>
        <v>45477</v>
      </c>
      <c r="AU259">
        <v>1</v>
      </c>
      <c r="CD259">
        <v>1</v>
      </c>
    </row>
    <row r="260" spans="1:82" x14ac:dyDescent="0.35">
      <c r="A260" s="6" t="s">
        <v>6554</v>
      </c>
      <c r="B260" s="16">
        <f t="shared" si="4"/>
        <v>45477</v>
      </c>
      <c r="AU260">
        <v>1</v>
      </c>
      <c r="CD260">
        <v>1</v>
      </c>
    </row>
    <row r="261" spans="1:82" x14ac:dyDescent="0.35">
      <c r="A261" s="6" t="s">
        <v>6553</v>
      </c>
      <c r="B261" s="16">
        <f t="shared" si="4"/>
        <v>45477</v>
      </c>
      <c r="AU261">
        <v>1</v>
      </c>
      <c r="CD261">
        <v>1</v>
      </c>
    </row>
    <row r="262" spans="1:82" x14ac:dyDescent="0.35">
      <c r="A262" s="6" t="s">
        <v>6552</v>
      </c>
      <c r="B262" s="16">
        <f t="shared" si="4"/>
        <v>45477</v>
      </c>
      <c r="AU262">
        <v>1</v>
      </c>
      <c r="CD262">
        <v>1</v>
      </c>
    </row>
    <row r="263" spans="1:82" x14ac:dyDescent="0.35">
      <c r="A263" s="6" t="s">
        <v>6551</v>
      </c>
      <c r="B263" s="16">
        <f t="shared" si="4"/>
        <v>45477</v>
      </c>
      <c r="AU263">
        <v>1</v>
      </c>
      <c r="CD263">
        <v>1</v>
      </c>
    </row>
    <row r="264" spans="1:82" x14ac:dyDescent="0.35">
      <c r="A264" s="6" t="s">
        <v>6550</v>
      </c>
      <c r="B264" s="16">
        <f t="shared" si="4"/>
        <v>45477</v>
      </c>
      <c r="AU264">
        <v>1</v>
      </c>
      <c r="CD264">
        <v>1</v>
      </c>
    </row>
    <row r="265" spans="1:82" x14ac:dyDescent="0.35">
      <c r="A265" s="6" t="s">
        <v>6549</v>
      </c>
      <c r="B265" s="16">
        <f t="shared" si="4"/>
        <v>45477</v>
      </c>
      <c r="AU265">
        <v>1</v>
      </c>
      <c r="CD265">
        <v>1</v>
      </c>
    </row>
    <row r="266" spans="1:82" x14ac:dyDescent="0.35">
      <c r="A266" s="6" t="s">
        <v>6548</v>
      </c>
      <c r="B266" s="16">
        <f t="shared" si="4"/>
        <v>45477</v>
      </c>
      <c r="AU266">
        <v>1</v>
      </c>
      <c r="CD266">
        <v>1</v>
      </c>
    </row>
    <row r="267" spans="1:82" x14ac:dyDescent="0.35">
      <c r="A267" s="6" t="s">
        <v>6547</v>
      </c>
      <c r="B267" s="16">
        <f t="shared" si="4"/>
        <v>45477</v>
      </c>
      <c r="AU267">
        <v>1</v>
      </c>
      <c r="CD267">
        <v>1</v>
      </c>
    </row>
    <row r="268" spans="1:82" x14ac:dyDescent="0.35">
      <c r="A268" s="6" t="s">
        <v>6546</v>
      </c>
      <c r="B268" s="16">
        <f t="shared" si="4"/>
        <v>45477</v>
      </c>
      <c r="AU268">
        <v>1</v>
      </c>
      <c r="CD268">
        <v>1</v>
      </c>
    </row>
    <row r="269" spans="1:82" x14ac:dyDescent="0.35">
      <c r="A269" s="6" t="s">
        <v>6545</v>
      </c>
      <c r="B269" s="16">
        <f t="shared" si="4"/>
        <v>45477</v>
      </c>
      <c r="AU269">
        <v>1</v>
      </c>
      <c r="CD269">
        <v>1</v>
      </c>
    </row>
    <row r="270" spans="1:82" x14ac:dyDescent="0.35">
      <c r="A270" s="6" t="s">
        <v>14799</v>
      </c>
      <c r="B270" s="16">
        <f t="shared" si="4"/>
        <v>45477</v>
      </c>
      <c r="BV270">
        <v>1</v>
      </c>
      <c r="CD270">
        <v>1</v>
      </c>
    </row>
    <row r="271" spans="1:82" x14ac:dyDescent="0.35">
      <c r="A271" s="6" t="s">
        <v>14798</v>
      </c>
      <c r="B271" s="16">
        <f t="shared" si="4"/>
        <v>45477</v>
      </c>
      <c r="BV271">
        <v>1</v>
      </c>
      <c r="CD271">
        <v>1</v>
      </c>
    </row>
    <row r="272" spans="1:82" x14ac:dyDescent="0.35">
      <c r="A272" s="6" t="s">
        <v>14797</v>
      </c>
      <c r="B272" s="16">
        <f t="shared" si="4"/>
        <v>45477</v>
      </c>
      <c r="BV272">
        <v>1</v>
      </c>
      <c r="CD272">
        <v>1</v>
      </c>
    </row>
    <row r="273" spans="1:82" x14ac:dyDescent="0.35">
      <c r="A273" s="6" t="s">
        <v>14796</v>
      </c>
      <c r="B273" s="16">
        <f t="shared" si="4"/>
        <v>45477</v>
      </c>
      <c r="BV273">
        <v>1</v>
      </c>
      <c r="CD273">
        <v>1</v>
      </c>
    </row>
    <row r="274" spans="1:82" x14ac:dyDescent="0.35">
      <c r="A274" s="6" t="s">
        <v>14795</v>
      </c>
      <c r="B274" s="16">
        <f t="shared" si="4"/>
        <v>45477</v>
      </c>
      <c r="BV274">
        <v>1</v>
      </c>
      <c r="CD274">
        <v>1</v>
      </c>
    </row>
    <row r="275" spans="1:82" x14ac:dyDescent="0.35">
      <c r="A275" s="6" t="s">
        <v>14794</v>
      </c>
      <c r="B275" s="16">
        <f t="shared" si="4"/>
        <v>45477</v>
      </c>
      <c r="BV275">
        <v>1</v>
      </c>
      <c r="CD275">
        <v>1</v>
      </c>
    </row>
    <row r="276" spans="1:82" x14ac:dyDescent="0.35">
      <c r="A276" s="6" t="s">
        <v>14793</v>
      </c>
      <c r="B276" s="16">
        <f t="shared" si="4"/>
        <v>45477</v>
      </c>
      <c r="BV276">
        <v>1</v>
      </c>
      <c r="CD276">
        <v>1</v>
      </c>
    </row>
    <row r="277" spans="1:82" x14ac:dyDescent="0.35">
      <c r="A277" s="6" t="s">
        <v>14792</v>
      </c>
      <c r="B277" s="16">
        <f t="shared" si="4"/>
        <v>45477</v>
      </c>
      <c r="BV277">
        <v>1</v>
      </c>
      <c r="CD277">
        <v>1</v>
      </c>
    </row>
    <row r="278" spans="1:82" x14ac:dyDescent="0.35">
      <c r="A278" s="6" t="s">
        <v>14791</v>
      </c>
      <c r="B278" s="16">
        <f t="shared" si="4"/>
        <v>45477</v>
      </c>
      <c r="BV278">
        <v>1</v>
      </c>
      <c r="CD278">
        <v>1</v>
      </c>
    </row>
    <row r="279" spans="1:82" x14ac:dyDescent="0.35">
      <c r="A279" s="6" t="s">
        <v>14790</v>
      </c>
      <c r="B279" s="16">
        <f t="shared" si="4"/>
        <v>45477</v>
      </c>
      <c r="BV279">
        <v>1</v>
      </c>
      <c r="CD279">
        <v>1</v>
      </c>
    </row>
    <row r="280" spans="1:82" x14ac:dyDescent="0.35">
      <c r="A280" s="6" t="s">
        <v>14789</v>
      </c>
      <c r="B280" s="16">
        <f t="shared" si="4"/>
        <v>45477</v>
      </c>
      <c r="BV280">
        <v>1</v>
      </c>
      <c r="CD280">
        <v>1</v>
      </c>
    </row>
    <row r="281" spans="1:82" x14ac:dyDescent="0.35">
      <c r="A281" s="6" t="s">
        <v>14788</v>
      </c>
      <c r="B281" s="16">
        <f t="shared" si="4"/>
        <v>45477</v>
      </c>
      <c r="BV281">
        <v>1</v>
      </c>
      <c r="CD281">
        <v>1</v>
      </c>
    </row>
    <row r="282" spans="1:82" x14ac:dyDescent="0.35">
      <c r="A282" s="6" t="s">
        <v>14787</v>
      </c>
      <c r="B282" s="16">
        <f t="shared" si="4"/>
        <v>45477</v>
      </c>
      <c r="BV282">
        <v>1</v>
      </c>
      <c r="CD282">
        <v>1</v>
      </c>
    </row>
    <row r="283" spans="1:82" x14ac:dyDescent="0.35">
      <c r="A283" s="6" t="s">
        <v>6544</v>
      </c>
      <c r="B283" s="16">
        <f t="shared" si="4"/>
        <v>45477</v>
      </c>
      <c r="AU283">
        <v>1</v>
      </c>
      <c r="CD283">
        <v>1</v>
      </c>
    </row>
    <row r="284" spans="1:82" x14ac:dyDescent="0.35">
      <c r="A284" s="6" t="s">
        <v>6543</v>
      </c>
      <c r="B284" s="16">
        <f t="shared" si="4"/>
        <v>45477</v>
      </c>
      <c r="AU284">
        <v>1</v>
      </c>
      <c r="CD284">
        <v>1</v>
      </c>
    </row>
    <row r="285" spans="1:82" x14ac:dyDescent="0.35">
      <c r="A285" s="6" t="s">
        <v>6542</v>
      </c>
      <c r="B285" s="16">
        <f t="shared" si="4"/>
        <v>45477</v>
      </c>
      <c r="AU285">
        <v>1</v>
      </c>
      <c r="CD285">
        <v>1</v>
      </c>
    </row>
    <row r="286" spans="1:82" x14ac:dyDescent="0.35">
      <c r="A286" s="6" t="s">
        <v>6541</v>
      </c>
      <c r="B286" s="16">
        <f t="shared" si="4"/>
        <v>45477</v>
      </c>
      <c r="AU286">
        <v>1</v>
      </c>
      <c r="CD286">
        <v>1</v>
      </c>
    </row>
    <row r="287" spans="1:82" x14ac:dyDescent="0.35">
      <c r="A287" s="6" t="s">
        <v>6540</v>
      </c>
      <c r="B287" s="16">
        <f t="shared" si="4"/>
        <v>45477</v>
      </c>
      <c r="AU287">
        <v>1</v>
      </c>
      <c r="CD287">
        <v>1</v>
      </c>
    </row>
    <row r="288" spans="1:82" x14ac:dyDescent="0.35">
      <c r="A288" s="6" t="s">
        <v>6539</v>
      </c>
      <c r="B288" s="16">
        <f t="shared" si="4"/>
        <v>45477</v>
      </c>
      <c r="AU288">
        <v>1</v>
      </c>
      <c r="CD288">
        <v>1</v>
      </c>
    </row>
    <row r="289" spans="1:82" x14ac:dyDescent="0.35">
      <c r="A289" s="6" t="s">
        <v>6538</v>
      </c>
      <c r="B289" s="16">
        <f t="shared" si="4"/>
        <v>45477</v>
      </c>
      <c r="AU289">
        <v>1</v>
      </c>
      <c r="CD289">
        <v>1</v>
      </c>
    </row>
    <row r="290" spans="1:82" x14ac:dyDescent="0.35">
      <c r="A290" s="6" t="s">
        <v>6537</v>
      </c>
      <c r="B290" s="16">
        <f t="shared" si="4"/>
        <v>45477</v>
      </c>
      <c r="AU290">
        <v>1</v>
      </c>
      <c r="CD290">
        <v>1</v>
      </c>
    </row>
    <row r="291" spans="1:82" x14ac:dyDescent="0.35">
      <c r="A291" s="6" t="s">
        <v>6536</v>
      </c>
      <c r="B291" s="16">
        <f t="shared" si="4"/>
        <v>45477</v>
      </c>
      <c r="AU291">
        <v>1</v>
      </c>
      <c r="CD291">
        <v>1</v>
      </c>
    </row>
    <row r="292" spans="1:82" x14ac:dyDescent="0.35">
      <c r="A292" s="6" t="s">
        <v>6535</v>
      </c>
      <c r="B292" s="16">
        <f t="shared" si="4"/>
        <v>45477</v>
      </c>
      <c r="AU292">
        <v>1</v>
      </c>
      <c r="CD292">
        <v>1</v>
      </c>
    </row>
    <row r="293" spans="1:82" x14ac:dyDescent="0.35">
      <c r="A293" s="6" t="s">
        <v>6534</v>
      </c>
      <c r="B293" s="16">
        <f t="shared" si="4"/>
        <v>45477</v>
      </c>
      <c r="AU293">
        <v>1</v>
      </c>
      <c r="CD293">
        <v>1</v>
      </c>
    </row>
    <row r="294" spans="1:82" x14ac:dyDescent="0.35">
      <c r="A294" s="6" t="s">
        <v>6533</v>
      </c>
      <c r="B294" s="16">
        <f t="shared" si="4"/>
        <v>45477</v>
      </c>
      <c r="AU294">
        <v>1</v>
      </c>
      <c r="CD294">
        <v>1</v>
      </c>
    </row>
    <row r="295" spans="1:82" x14ac:dyDescent="0.35">
      <c r="A295" s="6" t="s">
        <v>6532</v>
      </c>
      <c r="B295" s="16">
        <f t="shared" si="4"/>
        <v>45477</v>
      </c>
      <c r="AU295">
        <v>1</v>
      </c>
      <c r="CD295">
        <v>1</v>
      </c>
    </row>
    <row r="296" spans="1:82" x14ac:dyDescent="0.35">
      <c r="A296" s="6" t="s">
        <v>6531</v>
      </c>
      <c r="B296" s="16">
        <f t="shared" si="4"/>
        <v>45477</v>
      </c>
      <c r="AU296">
        <v>1</v>
      </c>
      <c r="CD296">
        <v>1</v>
      </c>
    </row>
    <row r="297" spans="1:82" x14ac:dyDescent="0.35">
      <c r="A297" s="6" t="s">
        <v>6530</v>
      </c>
      <c r="B297" s="16">
        <f t="shared" si="4"/>
        <v>45477</v>
      </c>
      <c r="AU297">
        <v>1</v>
      </c>
      <c r="CD297">
        <v>1</v>
      </c>
    </row>
    <row r="298" spans="1:82" x14ac:dyDescent="0.35">
      <c r="A298" s="6" t="s">
        <v>6529</v>
      </c>
      <c r="B298" s="16">
        <f t="shared" si="4"/>
        <v>45477</v>
      </c>
      <c r="AU298">
        <v>1</v>
      </c>
      <c r="CD298">
        <v>1</v>
      </c>
    </row>
    <row r="299" spans="1:82" x14ac:dyDescent="0.35">
      <c r="A299" s="6" t="s">
        <v>6528</v>
      </c>
      <c r="B299" s="16">
        <f t="shared" si="4"/>
        <v>45477</v>
      </c>
      <c r="AU299">
        <v>1</v>
      </c>
      <c r="CD299">
        <v>1</v>
      </c>
    </row>
    <row r="300" spans="1:82" x14ac:dyDescent="0.35">
      <c r="A300" s="6" t="s">
        <v>6527</v>
      </c>
      <c r="B300" s="16">
        <f t="shared" si="4"/>
        <v>45477</v>
      </c>
      <c r="AU300">
        <v>1</v>
      </c>
      <c r="CD300">
        <v>1</v>
      </c>
    </row>
    <row r="301" spans="1:82" x14ac:dyDescent="0.35">
      <c r="A301" s="6" t="s">
        <v>6526</v>
      </c>
      <c r="B301" s="16">
        <f t="shared" si="4"/>
        <v>45477</v>
      </c>
      <c r="AU301">
        <v>1</v>
      </c>
      <c r="CD301">
        <v>1</v>
      </c>
    </row>
    <row r="302" spans="1:82" x14ac:dyDescent="0.35">
      <c r="A302" s="6" t="s">
        <v>6525</v>
      </c>
      <c r="B302" s="16">
        <f t="shared" si="4"/>
        <v>45477</v>
      </c>
      <c r="AU302">
        <v>1</v>
      </c>
      <c r="CD302">
        <v>1</v>
      </c>
    </row>
    <row r="303" spans="1:82" x14ac:dyDescent="0.35">
      <c r="A303" s="6" t="s">
        <v>6524</v>
      </c>
      <c r="B303" s="16">
        <f t="shared" si="4"/>
        <v>45477</v>
      </c>
      <c r="AU303">
        <v>1</v>
      </c>
      <c r="CD303">
        <v>1</v>
      </c>
    </row>
    <row r="304" spans="1:82" x14ac:dyDescent="0.35">
      <c r="A304" s="6" t="s">
        <v>6523</v>
      </c>
      <c r="B304" s="16">
        <f t="shared" si="4"/>
        <v>45477</v>
      </c>
      <c r="AU304">
        <v>1</v>
      </c>
      <c r="CD304">
        <v>1</v>
      </c>
    </row>
    <row r="305" spans="1:82" x14ac:dyDescent="0.35">
      <c r="A305" s="6" t="s">
        <v>6522</v>
      </c>
      <c r="B305" s="16">
        <f t="shared" si="4"/>
        <v>45477</v>
      </c>
      <c r="AU305">
        <v>1</v>
      </c>
      <c r="CD305">
        <v>1</v>
      </c>
    </row>
    <row r="306" spans="1:82" x14ac:dyDescent="0.35">
      <c r="A306" s="6" t="s">
        <v>6521</v>
      </c>
      <c r="B306" s="16">
        <f t="shared" si="4"/>
        <v>45477</v>
      </c>
      <c r="AU306">
        <v>1</v>
      </c>
      <c r="CD306">
        <v>1</v>
      </c>
    </row>
    <row r="307" spans="1:82" x14ac:dyDescent="0.35">
      <c r="A307" s="6" t="s">
        <v>6520</v>
      </c>
      <c r="B307" s="16">
        <f t="shared" si="4"/>
        <v>45477</v>
      </c>
      <c r="AU307">
        <v>1</v>
      </c>
      <c r="CD307">
        <v>1</v>
      </c>
    </row>
    <row r="308" spans="1:82" x14ac:dyDescent="0.35">
      <c r="A308" s="6" t="s">
        <v>6519</v>
      </c>
      <c r="B308" s="16">
        <f t="shared" si="4"/>
        <v>45477</v>
      </c>
      <c r="AU308">
        <v>1</v>
      </c>
      <c r="CD308">
        <v>1</v>
      </c>
    </row>
    <row r="309" spans="1:82" x14ac:dyDescent="0.35">
      <c r="A309" s="6" t="s">
        <v>6518</v>
      </c>
      <c r="B309" s="16">
        <f t="shared" si="4"/>
        <v>45477</v>
      </c>
      <c r="AU309">
        <v>1</v>
      </c>
      <c r="CD309">
        <v>1</v>
      </c>
    </row>
    <row r="310" spans="1:82" x14ac:dyDescent="0.35">
      <c r="A310" s="6" t="s">
        <v>6517</v>
      </c>
      <c r="B310" s="16">
        <f t="shared" si="4"/>
        <v>45477</v>
      </c>
      <c r="AU310">
        <v>1</v>
      </c>
      <c r="CD310">
        <v>1</v>
      </c>
    </row>
    <row r="311" spans="1:82" x14ac:dyDescent="0.35">
      <c r="A311" s="6" t="s">
        <v>6516</v>
      </c>
      <c r="B311" s="16">
        <f t="shared" si="4"/>
        <v>45477</v>
      </c>
      <c r="AU311">
        <v>1</v>
      </c>
      <c r="CD311">
        <v>1</v>
      </c>
    </row>
    <row r="312" spans="1:82" x14ac:dyDescent="0.35">
      <c r="A312" s="6" t="s">
        <v>6515</v>
      </c>
      <c r="B312" s="16">
        <f t="shared" si="4"/>
        <v>45477</v>
      </c>
      <c r="AU312">
        <v>1</v>
      </c>
      <c r="CD312">
        <v>1</v>
      </c>
    </row>
    <row r="313" spans="1:82" x14ac:dyDescent="0.35">
      <c r="A313" s="6" t="s">
        <v>6514</v>
      </c>
      <c r="B313" s="16">
        <f t="shared" si="4"/>
        <v>45477</v>
      </c>
      <c r="AU313">
        <v>1</v>
      </c>
      <c r="CD313">
        <v>1</v>
      </c>
    </row>
    <row r="314" spans="1:82" x14ac:dyDescent="0.35">
      <c r="A314" s="6" t="s">
        <v>6513</v>
      </c>
      <c r="B314" s="16">
        <f t="shared" si="4"/>
        <v>45477</v>
      </c>
      <c r="AU314">
        <v>1</v>
      </c>
      <c r="CD314">
        <v>1</v>
      </c>
    </row>
    <row r="315" spans="1:82" x14ac:dyDescent="0.35">
      <c r="A315" s="6" t="s">
        <v>6512</v>
      </c>
      <c r="B315" s="16">
        <f t="shared" si="4"/>
        <v>45477</v>
      </c>
      <c r="AU315">
        <v>1</v>
      </c>
      <c r="CD315">
        <v>1</v>
      </c>
    </row>
    <row r="316" spans="1:82" x14ac:dyDescent="0.35">
      <c r="A316" s="6" t="s">
        <v>6511</v>
      </c>
      <c r="B316" s="16">
        <f t="shared" si="4"/>
        <v>45477</v>
      </c>
      <c r="AU316">
        <v>1</v>
      </c>
      <c r="CD316">
        <v>1</v>
      </c>
    </row>
    <row r="317" spans="1:82" x14ac:dyDescent="0.35">
      <c r="A317" s="6" t="s">
        <v>6510</v>
      </c>
      <c r="B317" s="16">
        <f t="shared" si="4"/>
        <v>45477</v>
      </c>
      <c r="AU317">
        <v>1</v>
      </c>
      <c r="CD317">
        <v>1</v>
      </c>
    </row>
    <row r="318" spans="1:82" x14ac:dyDescent="0.35">
      <c r="A318" s="6" t="s">
        <v>6509</v>
      </c>
      <c r="B318" s="16">
        <f t="shared" si="4"/>
        <v>45477</v>
      </c>
      <c r="AU318">
        <v>1</v>
      </c>
      <c r="CD318">
        <v>1</v>
      </c>
    </row>
    <row r="319" spans="1:82" x14ac:dyDescent="0.35">
      <c r="A319" s="6" t="s">
        <v>6508</v>
      </c>
      <c r="B319" s="16">
        <f t="shared" si="4"/>
        <v>45477</v>
      </c>
      <c r="AU319">
        <v>1</v>
      </c>
      <c r="CD319">
        <v>1</v>
      </c>
    </row>
    <row r="320" spans="1:82" x14ac:dyDescent="0.35">
      <c r="A320" s="6" t="s">
        <v>6507</v>
      </c>
      <c r="B320" s="16">
        <f t="shared" si="4"/>
        <v>45477</v>
      </c>
      <c r="AU320">
        <v>1</v>
      </c>
      <c r="CD320">
        <v>1</v>
      </c>
    </row>
    <row r="321" spans="1:82" x14ac:dyDescent="0.35">
      <c r="A321" s="6" t="s">
        <v>6506</v>
      </c>
      <c r="B321" s="16">
        <f t="shared" si="4"/>
        <v>45477</v>
      </c>
      <c r="AU321">
        <v>1</v>
      </c>
      <c r="CD321">
        <v>1</v>
      </c>
    </row>
    <row r="322" spans="1:82" x14ac:dyDescent="0.35">
      <c r="A322" s="6" t="s">
        <v>6505</v>
      </c>
      <c r="B322" s="16">
        <f t="shared" si="4"/>
        <v>45477</v>
      </c>
      <c r="AU322">
        <v>1</v>
      </c>
      <c r="CD322">
        <v>1</v>
      </c>
    </row>
    <row r="323" spans="1:82" x14ac:dyDescent="0.35">
      <c r="A323" s="6" t="s">
        <v>6504</v>
      </c>
      <c r="B323" s="16">
        <f t="shared" ref="B323:B386" si="5">DATE(YEAR(LEFT(A323,10)),MONTH(LEFT(A323,10)),DAY(LEFT(A323,10)))</f>
        <v>45477</v>
      </c>
      <c r="AU323">
        <v>1</v>
      </c>
      <c r="CD323">
        <v>1</v>
      </c>
    </row>
    <row r="324" spans="1:82" x14ac:dyDescent="0.35">
      <c r="A324" s="6" t="s">
        <v>6503</v>
      </c>
      <c r="B324" s="16">
        <f t="shared" si="5"/>
        <v>45477</v>
      </c>
      <c r="AU324">
        <v>1</v>
      </c>
      <c r="CD324">
        <v>1</v>
      </c>
    </row>
    <row r="325" spans="1:82" x14ac:dyDescent="0.35">
      <c r="A325" s="6" t="s">
        <v>6502</v>
      </c>
      <c r="B325" s="16">
        <f t="shared" si="5"/>
        <v>45477</v>
      </c>
      <c r="AU325">
        <v>1</v>
      </c>
      <c r="CD325">
        <v>1</v>
      </c>
    </row>
    <row r="326" spans="1:82" x14ac:dyDescent="0.35">
      <c r="A326" s="6" t="s">
        <v>6501</v>
      </c>
      <c r="B326" s="16">
        <f t="shared" si="5"/>
        <v>45477</v>
      </c>
      <c r="AU326">
        <v>1</v>
      </c>
      <c r="CD326">
        <v>1</v>
      </c>
    </row>
    <row r="327" spans="1:82" x14ac:dyDescent="0.35">
      <c r="A327" s="6" t="s">
        <v>6500</v>
      </c>
      <c r="B327" s="16">
        <f t="shared" si="5"/>
        <v>45477</v>
      </c>
      <c r="AU327">
        <v>1</v>
      </c>
      <c r="CD327">
        <v>1</v>
      </c>
    </row>
    <row r="328" spans="1:82" x14ac:dyDescent="0.35">
      <c r="A328" s="6" t="s">
        <v>6499</v>
      </c>
      <c r="B328" s="16">
        <f t="shared" si="5"/>
        <v>45477</v>
      </c>
      <c r="AU328">
        <v>1</v>
      </c>
      <c r="CD328">
        <v>1</v>
      </c>
    </row>
    <row r="329" spans="1:82" x14ac:dyDescent="0.35">
      <c r="A329" s="6" t="s">
        <v>14786</v>
      </c>
      <c r="B329" s="16">
        <f t="shared" si="5"/>
        <v>45477</v>
      </c>
      <c r="AG329">
        <v>1</v>
      </c>
      <c r="CD329">
        <v>1</v>
      </c>
    </row>
    <row r="330" spans="1:82" x14ac:dyDescent="0.35">
      <c r="A330" s="6" t="s">
        <v>14785</v>
      </c>
      <c r="B330" s="16">
        <f t="shared" si="5"/>
        <v>45477</v>
      </c>
      <c r="AG330">
        <v>1</v>
      </c>
      <c r="CD330">
        <v>1</v>
      </c>
    </row>
    <row r="331" spans="1:82" x14ac:dyDescent="0.35">
      <c r="A331" s="6" t="s">
        <v>14784</v>
      </c>
      <c r="B331" s="16">
        <f t="shared" si="5"/>
        <v>45477</v>
      </c>
      <c r="AG331">
        <v>1</v>
      </c>
      <c r="CD331">
        <v>1</v>
      </c>
    </row>
    <row r="332" spans="1:82" x14ac:dyDescent="0.35">
      <c r="A332" s="6" t="s">
        <v>14783</v>
      </c>
      <c r="B332" s="16">
        <f t="shared" si="5"/>
        <v>45477</v>
      </c>
      <c r="AG332">
        <v>1</v>
      </c>
      <c r="CD332">
        <v>1</v>
      </c>
    </row>
    <row r="333" spans="1:82" x14ac:dyDescent="0.35">
      <c r="A333" s="6" t="s">
        <v>14782</v>
      </c>
      <c r="B333" s="16">
        <f t="shared" si="5"/>
        <v>45477</v>
      </c>
      <c r="BT333">
        <v>1</v>
      </c>
      <c r="CD333">
        <v>1</v>
      </c>
    </row>
    <row r="334" spans="1:82" x14ac:dyDescent="0.35">
      <c r="A334" s="6" t="s">
        <v>14781</v>
      </c>
      <c r="B334" s="16">
        <f t="shared" si="5"/>
        <v>45477</v>
      </c>
      <c r="BT334">
        <v>1</v>
      </c>
      <c r="CD334">
        <v>1</v>
      </c>
    </row>
    <row r="335" spans="1:82" x14ac:dyDescent="0.35">
      <c r="A335" s="6" t="s">
        <v>14780</v>
      </c>
      <c r="B335" s="16">
        <f t="shared" si="5"/>
        <v>45477</v>
      </c>
      <c r="BT335">
        <v>1</v>
      </c>
      <c r="CD335">
        <v>1</v>
      </c>
    </row>
    <row r="336" spans="1:82" x14ac:dyDescent="0.35">
      <c r="A336" s="6" t="s">
        <v>14779</v>
      </c>
      <c r="B336" s="16">
        <f t="shared" si="5"/>
        <v>45477</v>
      </c>
      <c r="BT336">
        <v>1</v>
      </c>
      <c r="CD336">
        <v>1</v>
      </c>
    </row>
    <row r="337" spans="1:82" x14ac:dyDescent="0.35">
      <c r="A337" s="6" t="s">
        <v>14778</v>
      </c>
      <c r="B337" s="16">
        <f t="shared" si="5"/>
        <v>45477</v>
      </c>
      <c r="BT337">
        <v>1</v>
      </c>
      <c r="CD337">
        <v>1</v>
      </c>
    </row>
    <row r="338" spans="1:82" x14ac:dyDescent="0.35">
      <c r="A338" s="6" t="s">
        <v>14777</v>
      </c>
      <c r="B338" s="16">
        <f t="shared" si="5"/>
        <v>45477</v>
      </c>
      <c r="BT338">
        <v>1</v>
      </c>
      <c r="CD338">
        <v>1</v>
      </c>
    </row>
    <row r="339" spans="1:82" x14ac:dyDescent="0.35">
      <c r="A339" s="6" t="s">
        <v>14776</v>
      </c>
      <c r="B339" s="16">
        <f t="shared" si="5"/>
        <v>45477</v>
      </c>
      <c r="BT339">
        <v>1</v>
      </c>
      <c r="CD339">
        <v>1</v>
      </c>
    </row>
    <row r="340" spans="1:82" x14ac:dyDescent="0.35">
      <c r="A340" s="6" t="s">
        <v>14775</v>
      </c>
      <c r="B340" s="16">
        <f t="shared" si="5"/>
        <v>45477</v>
      </c>
      <c r="BT340">
        <v>1</v>
      </c>
      <c r="CD340">
        <v>1</v>
      </c>
    </row>
    <row r="341" spans="1:82" x14ac:dyDescent="0.35">
      <c r="A341" s="6" t="s">
        <v>14774</v>
      </c>
      <c r="B341" s="16">
        <f t="shared" si="5"/>
        <v>45477</v>
      </c>
      <c r="BT341">
        <v>1</v>
      </c>
      <c r="CD341">
        <v>1</v>
      </c>
    </row>
    <row r="342" spans="1:82" x14ac:dyDescent="0.35">
      <c r="A342" s="6" t="s">
        <v>14773</v>
      </c>
      <c r="B342" s="16">
        <f t="shared" si="5"/>
        <v>45477</v>
      </c>
      <c r="BT342">
        <v>1</v>
      </c>
      <c r="CD342">
        <v>1</v>
      </c>
    </row>
    <row r="343" spans="1:82" x14ac:dyDescent="0.35">
      <c r="A343" s="6" t="s">
        <v>14772</v>
      </c>
      <c r="B343" s="16">
        <f t="shared" si="5"/>
        <v>45477</v>
      </c>
      <c r="BT343">
        <v>1</v>
      </c>
      <c r="CD343">
        <v>1</v>
      </c>
    </row>
    <row r="344" spans="1:82" x14ac:dyDescent="0.35">
      <c r="A344" s="6" t="s">
        <v>14771</v>
      </c>
      <c r="B344" s="16">
        <f t="shared" si="5"/>
        <v>45477</v>
      </c>
      <c r="BT344">
        <v>1</v>
      </c>
      <c r="CD344">
        <v>1</v>
      </c>
    </row>
    <row r="345" spans="1:82" x14ac:dyDescent="0.35">
      <c r="A345" s="6" t="s">
        <v>14770</v>
      </c>
      <c r="B345" s="16">
        <f t="shared" si="5"/>
        <v>45477</v>
      </c>
      <c r="BT345">
        <v>1</v>
      </c>
      <c r="CD345">
        <v>1</v>
      </c>
    </row>
    <row r="346" spans="1:82" x14ac:dyDescent="0.35">
      <c r="A346" s="6" t="s">
        <v>14769</v>
      </c>
      <c r="B346" s="16">
        <f t="shared" si="5"/>
        <v>45477</v>
      </c>
      <c r="AG346">
        <v>1</v>
      </c>
      <c r="CD346">
        <v>1</v>
      </c>
    </row>
    <row r="347" spans="1:82" x14ac:dyDescent="0.35">
      <c r="A347" s="6" t="s">
        <v>14768</v>
      </c>
      <c r="B347" s="16">
        <f t="shared" si="5"/>
        <v>45477</v>
      </c>
      <c r="AG347">
        <v>1</v>
      </c>
      <c r="CD347">
        <v>1</v>
      </c>
    </row>
    <row r="348" spans="1:82" x14ac:dyDescent="0.35">
      <c r="A348" s="6" t="s">
        <v>14767</v>
      </c>
      <c r="B348" s="16">
        <f t="shared" si="5"/>
        <v>45477</v>
      </c>
      <c r="AG348">
        <v>1</v>
      </c>
      <c r="CD348">
        <v>1</v>
      </c>
    </row>
    <row r="349" spans="1:82" x14ac:dyDescent="0.35">
      <c r="A349" s="6" t="s">
        <v>14766</v>
      </c>
      <c r="B349" s="16">
        <f t="shared" si="5"/>
        <v>45477</v>
      </c>
      <c r="AG349">
        <v>1</v>
      </c>
      <c r="CD349">
        <v>1</v>
      </c>
    </row>
    <row r="350" spans="1:82" x14ac:dyDescent="0.35">
      <c r="A350" s="6" t="s">
        <v>14765</v>
      </c>
      <c r="B350" s="16">
        <f t="shared" si="5"/>
        <v>45477</v>
      </c>
      <c r="AG350">
        <v>1</v>
      </c>
      <c r="CD350">
        <v>1</v>
      </c>
    </row>
    <row r="351" spans="1:82" x14ac:dyDescent="0.35">
      <c r="A351" s="6" t="s">
        <v>14764</v>
      </c>
      <c r="B351" s="16">
        <f t="shared" si="5"/>
        <v>45477</v>
      </c>
      <c r="BV351">
        <v>1</v>
      </c>
      <c r="CD351">
        <v>1</v>
      </c>
    </row>
    <row r="352" spans="1:82" x14ac:dyDescent="0.35">
      <c r="A352" s="6" t="s">
        <v>14763</v>
      </c>
      <c r="B352" s="16">
        <f t="shared" si="5"/>
        <v>45477</v>
      </c>
      <c r="BV352">
        <v>1</v>
      </c>
      <c r="CD352">
        <v>1</v>
      </c>
    </row>
    <row r="353" spans="1:82" x14ac:dyDescent="0.35">
      <c r="A353" s="6" t="s">
        <v>14762</v>
      </c>
      <c r="B353" s="16">
        <f t="shared" si="5"/>
        <v>45477</v>
      </c>
      <c r="CC353">
        <v>1</v>
      </c>
      <c r="CD353">
        <v>1</v>
      </c>
    </row>
    <row r="354" spans="1:82" x14ac:dyDescent="0.35">
      <c r="A354" s="6" t="s">
        <v>14761</v>
      </c>
      <c r="B354" s="16">
        <f t="shared" si="5"/>
        <v>45477</v>
      </c>
      <c r="AG354">
        <v>1</v>
      </c>
      <c r="CD354">
        <v>1</v>
      </c>
    </row>
    <row r="355" spans="1:82" x14ac:dyDescent="0.35">
      <c r="A355" s="6" t="s">
        <v>14760</v>
      </c>
      <c r="B355" s="16">
        <f t="shared" si="5"/>
        <v>45477</v>
      </c>
      <c r="AG355">
        <v>1</v>
      </c>
      <c r="CD355">
        <v>1</v>
      </c>
    </row>
    <row r="356" spans="1:82" x14ac:dyDescent="0.35">
      <c r="A356" s="6" t="s">
        <v>6498</v>
      </c>
      <c r="B356" s="16">
        <f t="shared" si="5"/>
        <v>45477</v>
      </c>
      <c r="AR356">
        <v>1</v>
      </c>
      <c r="CD356">
        <v>1</v>
      </c>
    </row>
    <row r="357" spans="1:82" x14ac:dyDescent="0.35">
      <c r="A357" s="6" t="s">
        <v>6497</v>
      </c>
      <c r="B357" s="16">
        <f t="shared" si="5"/>
        <v>45477</v>
      </c>
      <c r="AR357">
        <v>1</v>
      </c>
      <c r="CD357">
        <v>1</v>
      </c>
    </row>
    <row r="358" spans="1:82" x14ac:dyDescent="0.35">
      <c r="A358" s="6" t="s">
        <v>6496</v>
      </c>
      <c r="B358" s="16">
        <f t="shared" si="5"/>
        <v>45477</v>
      </c>
      <c r="AR358">
        <v>1</v>
      </c>
      <c r="CD358">
        <v>1</v>
      </c>
    </row>
    <row r="359" spans="1:82" x14ac:dyDescent="0.35">
      <c r="A359" s="6" t="s">
        <v>6495</v>
      </c>
      <c r="B359" s="16">
        <f t="shared" si="5"/>
        <v>45477</v>
      </c>
      <c r="AR359">
        <v>1</v>
      </c>
      <c r="CD359">
        <v>1</v>
      </c>
    </row>
    <row r="360" spans="1:82" x14ac:dyDescent="0.35">
      <c r="A360" s="6" t="s">
        <v>6494</v>
      </c>
      <c r="B360" s="16">
        <f t="shared" si="5"/>
        <v>45477</v>
      </c>
      <c r="AT360">
        <v>1</v>
      </c>
      <c r="CD360">
        <v>1</v>
      </c>
    </row>
    <row r="361" spans="1:82" x14ac:dyDescent="0.35">
      <c r="A361" s="6" t="s">
        <v>6493</v>
      </c>
      <c r="B361" s="16">
        <f t="shared" si="5"/>
        <v>45477</v>
      </c>
      <c r="AT361">
        <v>1</v>
      </c>
      <c r="CD361">
        <v>1</v>
      </c>
    </row>
    <row r="362" spans="1:82" x14ac:dyDescent="0.35">
      <c r="A362" s="6" t="s">
        <v>6492</v>
      </c>
      <c r="B362" s="16">
        <f t="shared" si="5"/>
        <v>45477</v>
      </c>
      <c r="AT362">
        <v>1</v>
      </c>
      <c r="CD362">
        <v>1</v>
      </c>
    </row>
    <row r="363" spans="1:82" x14ac:dyDescent="0.35">
      <c r="A363" s="6" t="s">
        <v>6491</v>
      </c>
      <c r="B363" s="16">
        <f t="shared" si="5"/>
        <v>45477</v>
      </c>
      <c r="AT363">
        <v>1</v>
      </c>
      <c r="CD363">
        <v>1</v>
      </c>
    </row>
    <row r="364" spans="1:82" x14ac:dyDescent="0.35">
      <c r="A364" s="6" t="s">
        <v>6490</v>
      </c>
      <c r="B364" s="16">
        <f t="shared" si="5"/>
        <v>45477</v>
      </c>
      <c r="AT364">
        <v>1</v>
      </c>
      <c r="CD364">
        <v>1</v>
      </c>
    </row>
    <row r="365" spans="1:82" x14ac:dyDescent="0.35">
      <c r="A365" s="6" t="s">
        <v>6489</v>
      </c>
      <c r="B365" s="16">
        <f t="shared" si="5"/>
        <v>45477</v>
      </c>
      <c r="AT365">
        <v>1</v>
      </c>
      <c r="CD365">
        <v>1</v>
      </c>
    </row>
    <row r="366" spans="1:82" x14ac:dyDescent="0.35">
      <c r="A366" s="6" t="s">
        <v>6488</v>
      </c>
      <c r="B366" s="16">
        <f t="shared" si="5"/>
        <v>45477</v>
      </c>
      <c r="AT366">
        <v>1</v>
      </c>
      <c r="CD366">
        <v>1</v>
      </c>
    </row>
    <row r="367" spans="1:82" x14ac:dyDescent="0.35">
      <c r="A367" s="6" t="s">
        <v>6487</v>
      </c>
      <c r="B367" s="16">
        <f t="shared" si="5"/>
        <v>45477</v>
      </c>
      <c r="AT367">
        <v>1</v>
      </c>
      <c r="CD367">
        <v>1</v>
      </c>
    </row>
    <row r="368" spans="1:82" x14ac:dyDescent="0.35">
      <c r="A368" s="6" t="s">
        <v>6486</v>
      </c>
      <c r="B368" s="16">
        <f t="shared" si="5"/>
        <v>45477</v>
      </c>
      <c r="AT368">
        <v>1</v>
      </c>
      <c r="CD368">
        <v>1</v>
      </c>
    </row>
    <row r="369" spans="1:82" x14ac:dyDescent="0.35">
      <c r="A369" s="6" t="s">
        <v>6485</v>
      </c>
      <c r="B369" s="16">
        <f t="shared" si="5"/>
        <v>45477</v>
      </c>
      <c r="AT369">
        <v>1</v>
      </c>
      <c r="CD369">
        <v>1</v>
      </c>
    </row>
    <row r="370" spans="1:82" x14ac:dyDescent="0.35">
      <c r="A370" s="6" t="s">
        <v>6484</v>
      </c>
      <c r="B370" s="16">
        <f t="shared" si="5"/>
        <v>45477</v>
      </c>
      <c r="AR370">
        <v>1</v>
      </c>
      <c r="CD370">
        <v>1</v>
      </c>
    </row>
    <row r="371" spans="1:82" x14ac:dyDescent="0.35">
      <c r="A371" s="6" t="s">
        <v>6483</v>
      </c>
      <c r="B371" s="16">
        <f t="shared" si="5"/>
        <v>45477</v>
      </c>
      <c r="AR371">
        <v>1</v>
      </c>
      <c r="CD371">
        <v>1</v>
      </c>
    </row>
    <row r="372" spans="1:82" x14ac:dyDescent="0.35">
      <c r="A372" s="6" t="s">
        <v>6482</v>
      </c>
      <c r="B372" s="16">
        <f t="shared" si="5"/>
        <v>45477</v>
      </c>
      <c r="AR372">
        <v>1</v>
      </c>
      <c r="CD372">
        <v>1</v>
      </c>
    </row>
    <row r="373" spans="1:82" x14ac:dyDescent="0.35">
      <c r="A373" s="6" t="s">
        <v>6481</v>
      </c>
      <c r="B373" s="16">
        <f t="shared" si="5"/>
        <v>45477</v>
      </c>
      <c r="AR373">
        <v>1</v>
      </c>
      <c r="CD373">
        <v>1</v>
      </c>
    </row>
    <row r="374" spans="1:82" x14ac:dyDescent="0.35">
      <c r="A374" s="6" t="s">
        <v>6480</v>
      </c>
      <c r="B374" s="16">
        <f t="shared" si="5"/>
        <v>45477</v>
      </c>
      <c r="AR374">
        <v>1</v>
      </c>
      <c r="CD374">
        <v>1</v>
      </c>
    </row>
    <row r="375" spans="1:82" x14ac:dyDescent="0.35">
      <c r="A375" s="6" t="s">
        <v>6479</v>
      </c>
      <c r="B375" s="16">
        <f t="shared" si="5"/>
        <v>45477</v>
      </c>
      <c r="AR375">
        <v>1</v>
      </c>
      <c r="CD375">
        <v>1</v>
      </c>
    </row>
    <row r="376" spans="1:82" x14ac:dyDescent="0.35">
      <c r="A376" s="6" t="s">
        <v>6478</v>
      </c>
      <c r="B376" s="16">
        <f t="shared" si="5"/>
        <v>45477</v>
      </c>
      <c r="AR376">
        <v>1</v>
      </c>
      <c r="CD376">
        <v>1</v>
      </c>
    </row>
    <row r="377" spans="1:82" x14ac:dyDescent="0.35">
      <c r="A377" s="6" t="s">
        <v>6477</v>
      </c>
      <c r="B377" s="16">
        <f t="shared" si="5"/>
        <v>45477</v>
      </c>
      <c r="AR377">
        <v>1</v>
      </c>
      <c r="CD377">
        <v>1</v>
      </c>
    </row>
    <row r="378" spans="1:82" x14ac:dyDescent="0.35">
      <c r="A378" s="6" t="s">
        <v>6476</v>
      </c>
      <c r="B378" s="16">
        <f t="shared" si="5"/>
        <v>45477</v>
      </c>
      <c r="AR378">
        <v>1</v>
      </c>
      <c r="CD378">
        <v>1</v>
      </c>
    </row>
    <row r="379" spans="1:82" x14ac:dyDescent="0.35">
      <c r="A379" s="6" t="s">
        <v>6475</v>
      </c>
      <c r="B379" s="16">
        <f t="shared" si="5"/>
        <v>45477</v>
      </c>
      <c r="AR379">
        <v>1</v>
      </c>
      <c r="CD379">
        <v>1</v>
      </c>
    </row>
    <row r="380" spans="1:82" x14ac:dyDescent="0.35">
      <c r="A380" s="6" t="s">
        <v>6474</v>
      </c>
      <c r="B380" s="16">
        <f t="shared" si="5"/>
        <v>45477</v>
      </c>
      <c r="AR380">
        <v>1</v>
      </c>
      <c r="CD380">
        <v>1</v>
      </c>
    </row>
    <row r="381" spans="1:82" x14ac:dyDescent="0.35">
      <c r="A381" s="6" t="s">
        <v>6473</v>
      </c>
      <c r="B381" s="16">
        <f t="shared" si="5"/>
        <v>45477</v>
      </c>
      <c r="AR381">
        <v>1</v>
      </c>
      <c r="CD381">
        <v>1</v>
      </c>
    </row>
    <row r="382" spans="1:82" x14ac:dyDescent="0.35">
      <c r="A382" s="6" t="s">
        <v>6472</v>
      </c>
      <c r="B382" s="16">
        <f t="shared" si="5"/>
        <v>45477</v>
      </c>
      <c r="AR382">
        <v>1</v>
      </c>
      <c r="CD382">
        <v>1</v>
      </c>
    </row>
    <row r="383" spans="1:82" x14ac:dyDescent="0.35">
      <c r="A383" s="6" t="s">
        <v>6471</v>
      </c>
      <c r="B383" s="16">
        <f t="shared" si="5"/>
        <v>45478</v>
      </c>
      <c r="AV383">
        <v>1</v>
      </c>
      <c r="CD383">
        <v>1</v>
      </c>
    </row>
    <row r="384" spans="1:82" x14ac:dyDescent="0.35">
      <c r="A384" s="6" t="s">
        <v>6470</v>
      </c>
      <c r="B384" s="16">
        <f t="shared" si="5"/>
        <v>45478</v>
      </c>
      <c r="AV384">
        <v>1</v>
      </c>
      <c r="CD384">
        <v>1</v>
      </c>
    </row>
    <row r="385" spans="1:82" x14ac:dyDescent="0.35">
      <c r="A385" s="6" t="s">
        <v>6469</v>
      </c>
      <c r="B385" s="16">
        <f t="shared" si="5"/>
        <v>45478</v>
      </c>
      <c r="AV385">
        <v>1</v>
      </c>
      <c r="CD385">
        <v>1</v>
      </c>
    </row>
    <row r="386" spans="1:82" x14ac:dyDescent="0.35">
      <c r="A386" s="6" t="s">
        <v>6468</v>
      </c>
      <c r="B386" s="16">
        <f t="shared" si="5"/>
        <v>45478</v>
      </c>
      <c r="AV386">
        <v>1</v>
      </c>
      <c r="CD386">
        <v>1</v>
      </c>
    </row>
    <row r="387" spans="1:82" x14ac:dyDescent="0.35">
      <c r="A387" s="6" t="s">
        <v>6467</v>
      </c>
      <c r="B387" s="16">
        <f t="shared" ref="B387:B450" si="6">DATE(YEAR(LEFT(A387,10)),MONTH(LEFT(A387,10)),DAY(LEFT(A387,10)))</f>
        <v>45478</v>
      </c>
      <c r="AV387">
        <v>1</v>
      </c>
      <c r="CD387">
        <v>1</v>
      </c>
    </row>
    <row r="388" spans="1:82" x14ac:dyDescent="0.35">
      <c r="A388" s="6" t="s">
        <v>6466</v>
      </c>
      <c r="B388" s="16">
        <f t="shared" si="6"/>
        <v>45478</v>
      </c>
      <c r="AV388">
        <v>1</v>
      </c>
      <c r="CD388">
        <v>1</v>
      </c>
    </row>
    <row r="389" spans="1:82" x14ac:dyDescent="0.35">
      <c r="A389" s="6" t="s">
        <v>6465</v>
      </c>
      <c r="B389" s="16">
        <f t="shared" si="6"/>
        <v>45478</v>
      </c>
      <c r="AV389">
        <v>1</v>
      </c>
      <c r="CD389">
        <v>1</v>
      </c>
    </row>
    <row r="390" spans="1:82" x14ac:dyDescent="0.35">
      <c r="A390" s="6" t="s">
        <v>6464</v>
      </c>
      <c r="B390" s="16">
        <f t="shared" si="6"/>
        <v>45478</v>
      </c>
      <c r="AV390">
        <v>1</v>
      </c>
      <c r="CD390">
        <v>1</v>
      </c>
    </row>
    <row r="391" spans="1:82" x14ac:dyDescent="0.35">
      <c r="A391" s="6" t="s">
        <v>6463</v>
      </c>
      <c r="B391" s="16">
        <f t="shared" si="6"/>
        <v>45478</v>
      </c>
      <c r="AV391">
        <v>1</v>
      </c>
      <c r="CD391">
        <v>1</v>
      </c>
    </row>
    <row r="392" spans="1:82" x14ac:dyDescent="0.35">
      <c r="A392" s="6" t="s">
        <v>6462</v>
      </c>
      <c r="B392" s="16">
        <f t="shared" si="6"/>
        <v>45478</v>
      </c>
      <c r="AV392">
        <v>1</v>
      </c>
      <c r="CD392">
        <v>1</v>
      </c>
    </row>
    <row r="393" spans="1:82" x14ac:dyDescent="0.35">
      <c r="A393" s="6" t="s">
        <v>6461</v>
      </c>
      <c r="B393" s="16">
        <f t="shared" si="6"/>
        <v>45478</v>
      </c>
      <c r="AV393">
        <v>1</v>
      </c>
      <c r="CD393">
        <v>1</v>
      </c>
    </row>
    <row r="394" spans="1:82" x14ac:dyDescent="0.35">
      <c r="A394" s="6" t="s">
        <v>6460</v>
      </c>
      <c r="B394" s="16">
        <f t="shared" si="6"/>
        <v>45478</v>
      </c>
      <c r="AV394">
        <v>1</v>
      </c>
      <c r="CD394">
        <v>1</v>
      </c>
    </row>
    <row r="395" spans="1:82" x14ac:dyDescent="0.35">
      <c r="A395" s="6" t="s">
        <v>6459</v>
      </c>
      <c r="B395" s="16">
        <f t="shared" si="6"/>
        <v>45478</v>
      </c>
      <c r="AV395">
        <v>1</v>
      </c>
      <c r="CD395">
        <v>1</v>
      </c>
    </row>
    <row r="396" spans="1:82" x14ac:dyDescent="0.35">
      <c r="A396" s="6" t="s">
        <v>6458</v>
      </c>
      <c r="B396" s="16">
        <f t="shared" si="6"/>
        <v>45478</v>
      </c>
      <c r="AV396">
        <v>1</v>
      </c>
      <c r="CD396">
        <v>1</v>
      </c>
    </row>
    <row r="397" spans="1:82" x14ac:dyDescent="0.35">
      <c r="A397" s="6" t="s">
        <v>6457</v>
      </c>
      <c r="B397" s="16">
        <f t="shared" si="6"/>
        <v>45478</v>
      </c>
      <c r="AV397">
        <v>1</v>
      </c>
      <c r="CD397">
        <v>1</v>
      </c>
    </row>
    <row r="398" spans="1:82" x14ac:dyDescent="0.35">
      <c r="A398" s="6" t="s">
        <v>6456</v>
      </c>
      <c r="B398" s="16">
        <f t="shared" si="6"/>
        <v>45478</v>
      </c>
      <c r="AV398">
        <v>1</v>
      </c>
      <c r="CD398">
        <v>1</v>
      </c>
    </row>
    <row r="399" spans="1:82" x14ac:dyDescent="0.35">
      <c r="A399" s="6" t="s">
        <v>14759</v>
      </c>
      <c r="B399" s="16">
        <f t="shared" si="6"/>
        <v>45481</v>
      </c>
      <c r="Q399">
        <v>1</v>
      </c>
      <c r="CD399">
        <v>1</v>
      </c>
    </row>
    <row r="400" spans="1:82" x14ac:dyDescent="0.35">
      <c r="A400" s="6" t="s">
        <v>6455</v>
      </c>
      <c r="B400" s="16">
        <f t="shared" si="6"/>
        <v>45481</v>
      </c>
      <c r="AW400">
        <v>1</v>
      </c>
      <c r="CD400">
        <v>1</v>
      </c>
    </row>
    <row r="401" spans="1:82" x14ac:dyDescent="0.35">
      <c r="A401" s="6" t="s">
        <v>6454</v>
      </c>
      <c r="B401" s="16">
        <f t="shared" si="6"/>
        <v>45481</v>
      </c>
      <c r="AW401">
        <v>1</v>
      </c>
      <c r="CD401">
        <v>1</v>
      </c>
    </row>
    <row r="402" spans="1:82" x14ac:dyDescent="0.35">
      <c r="A402" s="6" t="s">
        <v>6453</v>
      </c>
      <c r="B402" s="16">
        <f t="shared" si="6"/>
        <v>45481</v>
      </c>
      <c r="AW402">
        <v>1</v>
      </c>
      <c r="CD402">
        <v>1</v>
      </c>
    </row>
    <row r="403" spans="1:82" x14ac:dyDescent="0.35">
      <c r="A403" s="6" t="s">
        <v>6452</v>
      </c>
      <c r="B403" s="16">
        <f t="shared" si="6"/>
        <v>45481</v>
      </c>
      <c r="AW403">
        <v>1</v>
      </c>
      <c r="CD403">
        <v>1</v>
      </c>
    </row>
    <row r="404" spans="1:82" x14ac:dyDescent="0.35">
      <c r="A404" s="6" t="s">
        <v>6451</v>
      </c>
      <c r="B404" s="16">
        <f t="shared" si="6"/>
        <v>45481</v>
      </c>
      <c r="AW404">
        <v>1</v>
      </c>
      <c r="CD404">
        <v>1</v>
      </c>
    </row>
    <row r="405" spans="1:82" x14ac:dyDescent="0.35">
      <c r="A405" s="6" t="s">
        <v>6450</v>
      </c>
      <c r="B405" s="16">
        <f t="shared" si="6"/>
        <v>45481</v>
      </c>
      <c r="AW405">
        <v>1</v>
      </c>
      <c r="CD405">
        <v>1</v>
      </c>
    </row>
    <row r="406" spans="1:82" x14ac:dyDescent="0.35">
      <c r="A406" s="6" t="s">
        <v>6449</v>
      </c>
      <c r="B406" s="16">
        <f t="shared" si="6"/>
        <v>45481</v>
      </c>
      <c r="AW406">
        <v>1</v>
      </c>
      <c r="CD406">
        <v>1</v>
      </c>
    </row>
    <row r="407" spans="1:82" x14ac:dyDescent="0.35">
      <c r="A407" s="6" t="s">
        <v>6448</v>
      </c>
      <c r="B407" s="16">
        <f t="shared" si="6"/>
        <v>45481</v>
      </c>
      <c r="AW407">
        <v>1</v>
      </c>
      <c r="CD407">
        <v>1</v>
      </c>
    </row>
    <row r="408" spans="1:82" x14ac:dyDescent="0.35">
      <c r="A408" s="6" t="s">
        <v>6447</v>
      </c>
      <c r="B408" s="16">
        <f t="shared" si="6"/>
        <v>45481</v>
      </c>
      <c r="AW408">
        <v>1</v>
      </c>
      <c r="CD408">
        <v>1</v>
      </c>
    </row>
    <row r="409" spans="1:82" x14ac:dyDescent="0.35">
      <c r="A409" s="6" t="s">
        <v>6446</v>
      </c>
      <c r="B409" s="16">
        <f t="shared" si="6"/>
        <v>45481</v>
      </c>
      <c r="AW409">
        <v>1</v>
      </c>
      <c r="CD409">
        <v>1</v>
      </c>
    </row>
    <row r="410" spans="1:82" x14ac:dyDescent="0.35">
      <c r="A410" s="6" t="s">
        <v>6445</v>
      </c>
      <c r="B410" s="16">
        <f t="shared" si="6"/>
        <v>45481</v>
      </c>
      <c r="AW410">
        <v>1</v>
      </c>
      <c r="CD410">
        <v>1</v>
      </c>
    </row>
    <row r="411" spans="1:82" x14ac:dyDescent="0.35">
      <c r="A411" s="6" t="s">
        <v>6444</v>
      </c>
      <c r="B411" s="16">
        <f t="shared" si="6"/>
        <v>45481</v>
      </c>
      <c r="AW411">
        <v>1</v>
      </c>
      <c r="CD411">
        <v>1</v>
      </c>
    </row>
    <row r="412" spans="1:82" x14ac:dyDescent="0.35">
      <c r="A412" s="6" t="s">
        <v>6443</v>
      </c>
      <c r="B412" s="16">
        <f t="shared" si="6"/>
        <v>45481</v>
      </c>
      <c r="AW412">
        <v>1</v>
      </c>
      <c r="CD412">
        <v>1</v>
      </c>
    </row>
    <row r="413" spans="1:82" x14ac:dyDescent="0.35">
      <c r="A413" s="6" t="s">
        <v>6442</v>
      </c>
      <c r="B413" s="16">
        <f t="shared" si="6"/>
        <v>45481</v>
      </c>
      <c r="AW413">
        <v>1</v>
      </c>
      <c r="CD413">
        <v>1</v>
      </c>
    </row>
    <row r="414" spans="1:82" x14ac:dyDescent="0.35">
      <c r="A414" s="6" t="s">
        <v>6441</v>
      </c>
      <c r="B414" s="16">
        <f t="shared" si="6"/>
        <v>45481</v>
      </c>
      <c r="AW414">
        <v>1</v>
      </c>
      <c r="CD414">
        <v>1</v>
      </c>
    </row>
    <row r="415" spans="1:82" x14ac:dyDescent="0.35">
      <c r="A415" s="6" t="s">
        <v>6440</v>
      </c>
      <c r="B415" s="16">
        <f t="shared" si="6"/>
        <v>45481</v>
      </c>
      <c r="AW415">
        <v>1</v>
      </c>
      <c r="CD415">
        <v>1</v>
      </c>
    </row>
    <row r="416" spans="1:82" x14ac:dyDescent="0.35">
      <c r="A416" s="6" t="s">
        <v>6439</v>
      </c>
      <c r="B416" s="16">
        <f t="shared" si="6"/>
        <v>45481</v>
      </c>
      <c r="AW416">
        <v>1</v>
      </c>
      <c r="CD416">
        <v>1</v>
      </c>
    </row>
    <row r="417" spans="1:82" x14ac:dyDescent="0.35">
      <c r="A417" s="6" t="s">
        <v>6438</v>
      </c>
      <c r="B417" s="16">
        <f t="shared" si="6"/>
        <v>45481</v>
      </c>
      <c r="AW417">
        <v>1</v>
      </c>
      <c r="CD417">
        <v>1</v>
      </c>
    </row>
    <row r="418" spans="1:82" x14ac:dyDescent="0.35">
      <c r="A418" s="6" t="s">
        <v>6437</v>
      </c>
      <c r="B418" s="16">
        <f t="shared" si="6"/>
        <v>45481</v>
      </c>
      <c r="AW418">
        <v>1</v>
      </c>
      <c r="CD418">
        <v>1</v>
      </c>
    </row>
    <row r="419" spans="1:82" x14ac:dyDescent="0.35">
      <c r="A419" s="6" t="s">
        <v>14758</v>
      </c>
      <c r="B419" s="16">
        <f t="shared" si="6"/>
        <v>45481</v>
      </c>
      <c r="BN419">
        <v>1</v>
      </c>
      <c r="CD419">
        <v>1</v>
      </c>
    </row>
    <row r="420" spans="1:82" x14ac:dyDescent="0.35">
      <c r="A420" s="6" t="s">
        <v>14757</v>
      </c>
      <c r="B420" s="16">
        <f t="shared" si="6"/>
        <v>45481</v>
      </c>
      <c r="BM420">
        <v>1</v>
      </c>
      <c r="CD420">
        <v>1</v>
      </c>
    </row>
    <row r="421" spans="1:82" x14ac:dyDescent="0.35">
      <c r="A421" s="6" t="s">
        <v>14756</v>
      </c>
      <c r="B421" s="16">
        <f t="shared" si="6"/>
        <v>45481</v>
      </c>
      <c r="BM421">
        <v>1</v>
      </c>
      <c r="CD421">
        <v>1</v>
      </c>
    </row>
    <row r="422" spans="1:82" x14ac:dyDescent="0.35">
      <c r="A422" s="6" t="s">
        <v>6436</v>
      </c>
      <c r="B422" s="16">
        <f t="shared" si="6"/>
        <v>45481</v>
      </c>
      <c r="AV422">
        <v>1</v>
      </c>
      <c r="CD422">
        <v>1</v>
      </c>
    </row>
    <row r="423" spans="1:82" x14ac:dyDescent="0.35">
      <c r="A423" s="6" t="s">
        <v>14755</v>
      </c>
      <c r="B423" s="16">
        <f t="shared" si="6"/>
        <v>45481</v>
      </c>
      <c r="N423">
        <v>1</v>
      </c>
      <c r="CD423">
        <v>1</v>
      </c>
    </row>
    <row r="424" spans="1:82" x14ac:dyDescent="0.35">
      <c r="A424" s="6" t="s">
        <v>6435</v>
      </c>
      <c r="B424" s="16">
        <f t="shared" si="6"/>
        <v>45481</v>
      </c>
      <c r="AR424">
        <v>1</v>
      </c>
      <c r="CD424">
        <v>1</v>
      </c>
    </row>
    <row r="425" spans="1:82" x14ac:dyDescent="0.35">
      <c r="A425" s="6" t="s">
        <v>6434</v>
      </c>
      <c r="B425" s="16">
        <f t="shared" si="6"/>
        <v>45481</v>
      </c>
      <c r="AR425">
        <v>1</v>
      </c>
      <c r="CD425">
        <v>1</v>
      </c>
    </row>
    <row r="426" spans="1:82" x14ac:dyDescent="0.35">
      <c r="A426" s="6" t="s">
        <v>14754</v>
      </c>
      <c r="B426" s="16">
        <f t="shared" si="6"/>
        <v>45481</v>
      </c>
      <c r="T426">
        <v>1</v>
      </c>
      <c r="CD426">
        <v>1</v>
      </c>
    </row>
    <row r="427" spans="1:82" x14ac:dyDescent="0.35">
      <c r="A427" s="6" t="s">
        <v>14753</v>
      </c>
      <c r="B427" s="16">
        <f t="shared" si="6"/>
        <v>45481</v>
      </c>
      <c r="T427">
        <v>1</v>
      </c>
      <c r="CD427">
        <v>1</v>
      </c>
    </row>
    <row r="428" spans="1:82" x14ac:dyDescent="0.35">
      <c r="A428" s="6" t="s">
        <v>14752</v>
      </c>
      <c r="B428" s="16">
        <f t="shared" si="6"/>
        <v>45481</v>
      </c>
      <c r="T428">
        <v>1</v>
      </c>
      <c r="CD428">
        <v>1</v>
      </c>
    </row>
    <row r="429" spans="1:82" x14ac:dyDescent="0.35">
      <c r="A429" s="6" t="s">
        <v>14751</v>
      </c>
      <c r="B429" s="16">
        <f t="shared" si="6"/>
        <v>45481</v>
      </c>
      <c r="T429">
        <v>1</v>
      </c>
      <c r="CD429">
        <v>1</v>
      </c>
    </row>
    <row r="430" spans="1:82" x14ac:dyDescent="0.35">
      <c r="A430" s="6" t="s">
        <v>6433</v>
      </c>
      <c r="B430" s="16">
        <f t="shared" si="6"/>
        <v>45481</v>
      </c>
      <c r="AR430">
        <v>1</v>
      </c>
      <c r="CD430">
        <v>1</v>
      </c>
    </row>
    <row r="431" spans="1:82" x14ac:dyDescent="0.35">
      <c r="A431" s="6" t="s">
        <v>6432</v>
      </c>
      <c r="B431" s="16">
        <f t="shared" si="6"/>
        <v>45481</v>
      </c>
      <c r="AR431">
        <v>1</v>
      </c>
      <c r="CD431">
        <v>1</v>
      </c>
    </row>
    <row r="432" spans="1:82" x14ac:dyDescent="0.35">
      <c r="A432" s="6" t="s">
        <v>6431</v>
      </c>
      <c r="B432" s="16">
        <f t="shared" si="6"/>
        <v>45481</v>
      </c>
      <c r="AR432">
        <v>1</v>
      </c>
      <c r="CD432">
        <v>1</v>
      </c>
    </row>
    <row r="433" spans="1:82" x14ac:dyDescent="0.35">
      <c r="A433" s="6" t="s">
        <v>6430</v>
      </c>
      <c r="B433" s="16">
        <f t="shared" si="6"/>
        <v>45481</v>
      </c>
      <c r="AR433">
        <v>1</v>
      </c>
      <c r="CD433">
        <v>1</v>
      </c>
    </row>
    <row r="434" spans="1:82" x14ac:dyDescent="0.35">
      <c r="A434" s="6" t="s">
        <v>6429</v>
      </c>
      <c r="B434" s="16">
        <f t="shared" si="6"/>
        <v>45481</v>
      </c>
      <c r="AR434">
        <v>1</v>
      </c>
      <c r="CD434">
        <v>1</v>
      </c>
    </row>
    <row r="435" spans="1:82" x14ac:dyDescent="0.35">
      <c r="A435" s="6" t="s">
        <v>14750</v>
      </c>
      <c r="B435" s="16">
        <f t="shared" si="6"/>
        <v>45481</v>
      </c>
      <c r="V435">
        <v>1</v>
      </c>
      <c r="CD435">
        <v>1</v>
      </c>
    </row>
    <row r="436" spans="1:82" x14ac:dyDescent="0.35">
      <c r="A436" s="6" t="s">
        <v>6428</v>
      </c>
      <c r="B436" s="16">
        <f t="shared" si="6"/>
        <v>45481</v>
      </c>
      <c r="AR436">
        <v>1</v>
      </c>
      <c r="CD436">
        <v>1</v>
      </c>
    </row>
    <row r="437" spans="1:82" x14ac:dyDescent="0.35">
      <c r="A437" s="6" t="s">
        <v>14749</v>
      </c>
      <c r="B437" s="16">
        <f t="shared" si="6"/>
        <v>45481</v>
      </c>
      <c r="V437">
        <v>1</v>
      </c>
      <c r="CD437">
        <v>1</v>
      </c>
    </row>
    <row r="438" spans="1:82" x14ac:dyDescent="0.35">
      <c r="A438" s="6" t="s">
        <v>6427</v>
      </c>
      <c r="B438" s="16">
        <f t="shared" si="6"/>
        <v>45481</v>
      </c>
      <c r="AR438">
        <v>1</v>
      </c>
      <c r="CD438">
        <v>1</v>
      </c>
    </row>
    <row r="439" spans="1:82" x14ac:dyDescent="0.35">
      <c r="A439" s="6" t="s">
        <v>6426</v>
      </c>
      <c r="B439" s="16">
        <f t="shared" si="6"/>
        <v>45481</v>
      </c>
      <c r="AR439">
        <v>1</v>
      </c>
      <c r="CD439">
        <v>1</v>
      </c>
    </row>
    <row r="440" spans="1:82" x14ac:dyDescent="0.35">
      <c r="A440" s="6" t="s">
        <v>6425</v>
      </c>
      <c r="B440" s="16">
        <f t="shared" si="6"/>
        <v>45481</v>
      </c>
      <c r="AR440">
        <v>1</v>
      </c>
      <c r="CD440">
        <v>1</v>
      </c>
    </row>
    <row r="441" spans="1:82" x14ac:dyDescent="0.35">
      <c r="A441" s="6" t="s">
        <v>6424</v>
      </c>
      <c r="B441" s="16">
        <f t="shared" si="6"/>
        <v>45481</v>
      </c>
      <c r="AR441">
        <v>1</v>
      </c>
      <c r="CD441">
        <v>1</v>
      </c>
    </row>
    <row r="442" spans="1:82" x14ac:dyDescent="0.35">
      <c r="A442" s="6" t="s">
        <v>6423</v>
      </c>
      <c r="B442" s="16">
        <f t="shared" si="6"/>
        <v>45481</v>
      </c>
      <c r="AR442">
        <v>1</v>
      </c>
      <c r="CD442">
        <v>1</v>
      </c>
    </row>
    <row r="443" spans="1:82" x14ac:dyDescent="0.35">
      <c r="A443" s="6" t="s">
        <v>6422</v>
      </c>
      <c r="B443" s="16">
        <f t="shared" si="6"/>
        <v>45481</v>
      </c>
      <c r="AR443">
        <v>1</v>
      </c>
      <c r="CD443">
        <v>1</v>
      </c>
    </row>
    <row r="444" spans="1:82" x14ac:dyDescent="0.35">
      <c r="A444" s="6" t="s">
        <v>6421</v>
      </c>
      <c r="B444" s="16">
        <f t="shared" si="6"/>
        <v>45481</v>
      </c>
      <c r="AR444">
        <v>1</v>
      </c>
      <c r="CD444">
        <v>1</v>
      </c>
    </row>
    <row r="445" spans="1:82" x14ac:dyDescent="0.35">
      <c r="A445" s="6" t="s">
        <v>6420</v>
      </c>
      <c r="B445" s="16">
        <f t="shared" si="6"/>
        <v>45481</v>
      </c>
      <c r="AR445">
        <v>1</v>
      </c>
      <c r="CD445">
        <v>1</v>
      </c>
    </row>
    <row r="446" spans="1:82" x14ac:dyDescent="0.35">
      <c r="A446" s="6" t="s">
        <v>6419</v>
      </c>
      <c r="B446" s="16">
        <f t="shared" si="6"/>
        <v>45481</v>
      </c>
      <c r="AR446">
        <v>1</v>
      </c>
      <c r="CD446">
        <v>1</v>
      </c>
    </row>
    <row r="447" spans="1:82" x14ac:dyDescent="0.35">
      <c r="A447" s="6" t="s">
        <v>6418</v>
      </c>
      <c r="B447" s="16">
        <f t="shared" si="6"/>
        <v>45481</v>
      </c>
      <c r="AR447">
        <v>1</v>
      </c>
      <c r="CD447">
        <v>1</v>
      </c>
    </row>
    <row r="448" spans="1:82" x14ac:dyDescent="0.35">
      <c r="A448" s="6" t="s">
        <v>6417</v>
      </c>
      <c r="B448" s="16">
        <f t="shared" si="6"/>
        <v>45481</v>
      </c>
      <c r="AR448">
        <v>1</v>
      </c>
      <c r="CD448">
        <v>1</v>
      </c>
    </row>
    <row r="449" spans="1:82" x14ac:dyDescent="0.35">
      <c r="A449" s="6" t="s">
        <v>6416</v>
      </c>
      <c r="B449" s="16">
        <f t="shared" si="6"/>
        <v>45481</v>
      </c>
      <c r="AR449">
        <v>1</v>
      </c>
      <c r="CD449">
        <v>1</v>
      </c>
    </row>
    <row r="450" spans="1:82" x14ac:dyDescent="0.35">
      <c r="A450" s="6" t="s">
        <v>6415</v>
      </c>
      <c r="B450" s="16">
        <f t="shared" si="6"/>
        <v>45481</v>
      </c>
      <c r="AR450">
        <v>1</v>
      </c>
      <c r="CD450">
        <v>1</v>
      </c>
    </row>
    <row r="451" spans="1:82" x14ac:dyDescent="0.35">
      <c r="A451" s="6" t="s">
        <v>14748</v>
      </c>
      <c r="B451" s="16">
        <f t="shared" ref="B451:B514" si="7">DATE(YEAR(LEFT(A451,10)),MONTH(LEFT(A451,10)),DAY(LEFT(A451,10)))</f>
        <v>45481</v>
      </c>
      <c r="V451">
        <v>1</v>
      </c>
      <c r="CD451">
        <v>1</v>
      </c>
    </row>
    <row r="452" spans="1:82" x14ac:dyDescent="0.35">
      <c r="A452" s="6" t="s">
        <v>6414</v>
      </c>
      <c r="B452" s="16">
        <f t="shared" si="7"/>
        <v>45481</v>
      </c>
      <c r="AR452">
        <v>1</v>
      </c>
      <c r="CD452">
        <v>1</v>
      </c>
    </row>
    <row r="453" spans="1:82" x14ac:dyDescent="0.35">
      <c r="A453" s="6" t="s">
        <v>6413</v>
      </c>
      <c r="B453" s="16">
        <f t="shared" si="7"/>
        <v>45481</v>
      </c>
      <c r="AU453">
        <v>1</v>
      </c>
      <c r="CD453">
        <v>1</v>
      </c>
    </row>
    <row r="454" spans="1:82" x14ac:dyDescent="0.35">
      <c r="A454" s="6" t="s">
        <v>6412</v>
      </c>
      <c r="B454" s="16">
        <f t="shared" si="7"/>
        <v>45481</v>
      </c>
      <c r="AR454">
        <v>1</v>
      </c>
      <c r="CD454">
        <v>1</v>
      </c>
    </row>
    <row r="455" spans="1:82" x14ac:dyDescent="0.35">
      <c r="A455" s="6" t="s">
        <v>6411</v>
      </c>
      <c r="B455" s="16">
        <f t="shared" si="7"/>
        <v>45481</v>
      </c>
      <c r="AU455">
        <v>1</v>
      </c>
      <c r="CD455">
        <v>1</v>
      </c>
    </row>
    <row r="456" spans="1:82" x14ac:dyDescent="0.35">
      <c r="A456" s="6" t="s">
        <v>6410</v>
      </c>
      <c r="B456" s="16">
        <f t="shared" si="7"/>
        <v>45481</v>
      </c>
      <c r="AR456">
        <v>1</v>
      </c>
      <c r="CD456">
        <v>1</v>
      </c>
    </row>
    <row r="457" spans="1:82" x14ac:dyDescent="0.35">
      <c r="A457" s="6" t="s">
        <v>6409</v>
      </c>
      <c r="B457" s="16">
        <f t="shared" si="7"/>
        <v>45481</v>
      </c>
      <c r="AR457">
        <v>1</v>
      </c>
      <c r="CD457">
        <v>1</v>
      </c>
    </row>
    <row r="458" spans="1:82" x14ac:dyDescent="0.35">
      <c r="A458" s="6" t="s">
        <v>6408</v>
      </c>
      <c r="B458" s="16">
        <f t="shared" si="7"/>
        <v>45481</v>
      </c>
      <c r="AU458">
        <v>1</v>
      </c>
      <c r="CD458">
        <v>1</v>
      </c>
    </row>
    <row r="459" spans="1:82" x14ac:dyDescent="0.35">
      <c r="A459" s="6" t="s">
        <v>6407</v>
      </c>
      <c r="B459" s="16">
        <f t="shared" si="7"/>
        <v>45481</v>
      </c>
      <c r="AR459">
        <v>1</v>
      </c>
      <c r="CD459">
        <v>1</v>
      </c>
    </row>
    <row r="460" spans="1:82" x14ac:dyDescent="0.35">
      <c r="A460" s="6" t="s">
        <v>6406</v>
      </c>
      <c r="B460" s="16">
        <f t="shared" si="7"/>
        <v>45481</v>
      </c>
      <c r="AR460">
        <v>1</v>
      </c>
      <c r="CD460">
        <v>1</v>
      </c>
    </row>
    <row r="461" spans="1:82" x14ac:dyDescent="0.35">
      <c r="A461" s="6" t="s">
        <v>6405</v>
      </c>
      <c r="B461" s="16">
        <f t="shared" si="7"/>
        <v>45481</v>
      </c>
      <c r="AR461">
        <v>1</v>
      </c>
      <c r="CD461">
        <v>1</v>
      </c>
    </row>
    <row r="462" spans="1:82" x14ac:dyDescent="0.35">
      <c r="A462" s="6" t="s">
        <v>6404</v>
      </c>
      <c r="B462" s="16">
        <f t="shared" si="7"/>
        <v>45481</v>
      </c>
      <c r="AR462">
        <v>1</v>
      </c>
      <c r="CD462">
        <v>1</v>
      </c>
    </row>
    <row r="463" spans="1:82" x14ac:dyDescent="0.35">
      <c r="A463" s="6" t="s">
        <v>6403</v>
      </c>
      <c r="B463" s="16">
        <f t="shared" si="7"/>
        <v>45481</v>
      </c>
      <c r="AR463">
        <v>1</v>
      </c>
      <c r="CD463">
        <v>1</v>
      </c>
    </row>
    <row r="464" spans="1:82" x14ac:dyDescent="0.35">
      <c r="A464" s="6" t="s">
        <v>6402</v>
      </c>
      <c r="B464" s="16">
        <f t="shared" si="7"/>
        <v>45481</v>
      </c>
      <c r="AR464">
        <v>1</v>
      </c>
      <c r="CD464">
        <v>1</v>
      </c>
    </row>
    <row r="465" spans="1:82" x14ac:dyDescent="0.35">
      <c r="A465" s="6" t="s">
        <v>6401</v>
      </c>
      <c r="B465" s="16">
        <f t="shared" si="7"/>
        <v>45481</v>
      </c>
      <c r="AR465">
        <v>1</v>
      </c>
      <c r="CD465">
        <v>1</v>
      </c>
    </row>
    <row r="466" spans="1:82" x14ac:dyDescent="0.35">
      <c r="A466" s="6" t="s">
        <v>6400</v>
      </c>
      <c r="B466" s="16">
        <f t="shared" si="7"/>
        <v>45481</v>
      </c>
      <c r="AR466">
        <v>1</v>
      </c>
      <c r="CD466">
        <v>1</v>
      </c>
    </row>
    <row r="467" spans="1:82" x14ac:dyDescent="0.35">
      <c r="A467" s="6" t="s">
        <v>6399</v>
      </c>
      <c r="B467" s="16">
        <f t="shared" si="7"/>
        <v>45481</v>
      </c>
      <c r="AR467">
        <v>1</v>
      </c>
      <c r="CD467">
        <v>1</v>
      </c>
    </row>
    <row r="468" spans="1:82" x14ac:dyDescent="0.35">
      <c r="A468" s="6" t="s">
        <v>6398</v>
      </c>
      <c r="B468" s="16">
        <f t="shared" si="7"/>
        <v>45481</v>
      </c>
      <c r="AR468">
        <v>1</v>
      </c>
      <c r="CD468">
        <v>1</v>
      </c>
    </row>
    <row r="469" spans="1:82" x14ac:dyDescent="0.35">
      <c r="A469" s="6" t="s">
        <v>6397</v>
      </c>
      <c r="B469" s="16">
        <f t="shared" si="7"/>
        <v>45481</v>
      </c>
      <c r="AR469">
        <v>1</v>
      </c>
      <c r="CD469">
        <v>1</v>
      </c>
    </row>
    <row r="470" spans="1:82" x14ac:dyDescent="0.35">
      <c r="A470" s="6" t="s">
        <v>6396</v>
      </c>
      <c r="B470" s="16">
        <f t="shared" si="7"/>
        <v>45481</v>
      </c>
      <c r="AR470">
        <v>1</v>
      </c>
      <c r="CD470">
        <v>1</v>
      </c>
    </row>
    <row r="471" spans="1:82" x14ac:dyDescent="0.35">
      <c r="A471" s="6" t="s">
        <v>6395</v>
      </c>
      <c r="B471" s="16">
        <f t="shared" si="7"/>
        <v>45481</v>
      </c>
      <c r="AR471">
        <v>1</v>
      </c>
      <c r="CD471">
        <v>1</v>
      </c>
    </row>
    <row r="472" spans="1:82" x14ac:dyDescent="0.35">
      <c r="A472" s="6" t="s">
        <v>6394</v>
      </c>
      <c r="B472" s="16">
        <f t="shared" si="7"/>
        <v>45481</v>
      </c>
      <c r="AU472">
        <v>1</v>
      </c>
      <c r="CD472">
        <v>1</v>
      </c>
    </row>
    <row r="473" spans="1:82" x14ac:dyDescent="0.35">
      <c r="A473" s="6" t="s">
        <v>6393</v>
      </c>
      <c r="B473" s="16">
        <f t="shared" si="7"/>
        <v>45481</v>
      </c>
      <c r="AU473">
        <v>1</v>
      </c>
      <c r="CD473">
        <v>1</v>
      </c>
    </row>
    <row r="474" spans="1:82" x14ac:dyDescent="0.35">
      <c r="A474" s="6" t="s">
        <v>6392</v>
      </c>
      <c r="B474" s="16">
        <f t="shared" si="7"/>
        <v>45481</v>
      </c>
      <c r="AR474">
        <v>1</v>
      </c>
      <c r="CD474">
        <v>1</v>
      </c>
    </row>
    <row r="475" spans="1:82" x14ac:dyDescent="0.35">
      <c r="A475" s="6" t="s">
        <v>6391</v>
      </c>
      <c r="B475" s="16">
        <f t="shared" si="7"/>
        <v>45481</v>
      </c>
      <c r="AR475">
        <v>1</v>
      </c>
      <c r="CD475">
        <v>1</v>
      </c>
    </row>
    <row r="476" spans="1:82" x14ac:dyDescent="0.35">
      <c r="A476" s="6" t="s">
        <v>6390</v>
      </c>
      <c r="B476" s="16">
        <f t="shared" si="7"/>
        <v>45481</v>
      </c>
      <c r="AU476">
        <v>1</v>
      </c>
      <c r="CD476">
        <v>1</v>
      </c>
    </row>
    <row r="477" spans="1:82" x14ac:dyDescent="0.35">
      <c r="A477" s="6" t="s">
        <v>6389</v>
      </c>
      <c r="B477" s="16">
        <f t="shared" si="7"/>
        <v>45481</v>
      </c>
      <c r="AU477">
        <v>1</v>
      </c>
      <c r="CD477">
        <v>1</v>
      </c>
    </row>
    <row r="478" spans="1:82" x14ac:dyDescent="0.35">
      <c r="A478" s="6" t="s">
        <v>6388</v>
      </c>
      <c r="B478" s="16">
        <f t="shared" si="7"/>
        <v>45481</v>
      </c>
      <c r="AU478">
        <v>1</v>
      </c>
      <c r="CD478">
        <v>1</v>
      </c>
    </row>
    <row r="479" spans="1:82" x14ac:dyDescent="0.35">
      <c r="A479" s="6" t="s">
        <v>6387</v>
      </c>
      <c r="B479" s="16">
        <f t="shared" si="7"/>
        <v>45481</v>
      </c>
      <c r="AU479">
        <v>1</v>
      </c>
      <c r="CD479">
        <v>1</v>
      </c>
    </row>
    <row r="480" spans="1:82" x14ac:dyDescent="0.35">
      <c r="A480" s="6" t="s">
        <v>6386</v>
      </c>
      <c r="B480" s="16">
        <f t="shared" si="7"/>
        <v>45481</v>
      </c>
      <c r="AR480">
        <v>1</v>
      </c>
      <c r="CD480">
        <v>1</v>
      </c>
    </row>
    <row r="481" spans="1:82" x14ac:dyDescent="0.35">
      <c r="A481" s="6" t="s">
        <v>6385</v>
      </c>
      <c r="B481" s="16">
        <f t="shared" si="7"/>
        <v>45481</v>
      </c>
      <c r="AR481">
        <v>1</v>
      </c>
      <c r="CD481">
        <v>1</v>
      </c>
    </row>
    <row r="482" spans="1:82" x14ac:dyDescent="0.35">
      <c r="A482" s="6" t="s">
        <v>6384</v>
      </c>
      <c r="B482" s="16">
        <f t="shared" si="7"/>
        <v>45481</v>
      </c>
      <c r="AR482">
        <v>1</v>
      </c>
      <c r="CD482">
        <v>1</v>
      </c>
    </row>
    <row r="483" spans="1:82" x14ac:dyDescent="0.35">
      <c r="A483" s="6" t="s">
        <v>6383</v>
      </c>
      <c r="B483" s="16">
        <f t="shared" si="7"/>
        <v>45481</v>
      </c>
      <c r="AR483">
        <v>1</v>
      </c>
      <c r="CD483">
        <v>1</v>
      </c>
    </row>
    <row r="484" spans="1:82" x14ac:dyDescent="0.35">
      <c r="A484" s="6" t="s">
        <v>6382</v>
      </c>
      <c r="B484" s="16">
        <f t="shared" si="7"/>
        <v>45481</v>
      </c>
      <c r="AR484">
        <v>1</v>
      </c>
      <c r="CD484">
        <v>1</v>
      </c>
    </row>
    <row r="485" spans="1:82" x14ac:dyDescent="0.35">
      <c r="A485" s="6" t="s">
        <v>6381</v>
      </c>
      <c r="B485" s="16">
        <f t="shared" si="7"/>
        <v>45481</v>
      </c>
      <c r="AR485">
        <v>1</v>
      </c>
      <c r="CD485">
        <v>1</v>
      </c>
    </row>
    <row r="486" spans="1:82" x14ac:dyDescent="0.35">
      <c r="A486" s="6" t="s">
        <v>6380</v>
      </c>
      <c r="B486" s="16">
        <f t="shared" si="7"/>
        <v>45481</v>
      </c>
      <c r="AR486">
        <v>1</v>
      </c>
      <c r="CD486">
        <v>1</v>
      </c>
    </row>
    <row r="487" spans="1:82" x14ac:dyDescent="0.35">
      <c r="A487" s="6" t="s">
        <v>6379</v>
      </c>
      <c r="B487" s="16">
        <f t="shared" si="7"/>
        <v>45481</v>
      </c>
      <c r="AR487">
        <v>1</v>
      </c>
      <c r="CD487">
        <v>1</v>
      </c>
    </row>
    <row r="488" spans="1:82" x14ac:dyDescent="0.35">
      <c r="A488" s="6" t="s">
        <v>6378</v>
      </c>
      <c r="B488" s="16">
        <f t="shared" si="7"/>
        <v>45481</v>
      </c>
      <c r="AR488">
        <v>1</v>
      </c>
      <c r="CD488">
        <v>1</v>
      </c>
    </row>
    <row r="489" spans="1:82" x14ac:dyDescent="0.35">
      <c r="A489" s="6" t="s">
        <v>6377</v>
      </c>
      <c r="B489" s="16">
        <f t="shared" si="7"/>
        <v>45481</v>
      </c>
      <c r="AR489">
        <v>1</v>
      </c>
      <c r="CD489">
        <v>1</v>
      </c>
    </row>
    <row r="490" spans="1:82" x14ac:dyDescent="0.35">
      <c r="A490" s="6" t="s">
        <v>6376</v>
      </c>
      <c r="B490" s="16">
        <f t="shared" si="7"/>
        <v>45481</v>
      </c>
      <c r="AR490">
        <v>1</v>
      </c>
      <c r="CD490">
        <v>1</v>
      </c>
    </row>
    <row r="491" spans="1:82" x14ac:dyDescent="0.35">
      <c r="A491" s="6" t="s">
        <v>6375</v>
      </c>
      <c r="B491" s="16">
        <f t="shared" si="7"/>
        <v>45481</v>
      </c>
      <c r="AR491">
        <v>1</v>
      </c>
      <c r="CD491">
        <v>1</v>
      </c>
    </row>
    <row r="492" spans="1:82" x14ac:dyDescent="0.35">
      <c r="A492" s="6" t="s">
        <v>6374</v>
      </c>
      <c r="B492" s="16">
        <f t="shared" si="7"/>
        <v>45481</v>
      </c>
      <c r="AR492">
        <v>1</v>
      </c>
      <c r="CD492">
        <v>1</v>
      </c>
    </row>
    <row r="493" spans="1:82" x14ac:dyDescent="0.35">
      <c r="A493" s="6" t="s">
        <v>6373</v>
      </c>
      <c r="B493" s="16">
        <f t="shared" si="7"/>
        <v>45481</v>
      </c>
      <c r="AU493">
        <v>1</v>
      </c>
      <c r="CD493">
        <v>1</v>
      </c>
    </row>
    <row r="494" spans="1:82" x14ac:dyDescent="0.35">
      <c r="A494" s="6" t="s">
        <v>6372</v>
      </c>
      <c r="B494" s="16">
        <f t="shared" si="7"/>
        <v>45481</v>
      </c>
      <c r="AU494">
        <v>1</v>
      </c>
      <c r="CD494">
        <v>1</v>
      </c>
    </row>
    <row r="495" spans="1:82" x14ac:dyDescent="0.35">
      <c r="A495" s="6" t="s">
        <v>6371</v>
      </c>
      <c r="B495" s="16">
        <f t="shared" si="7"/>
        <v>45481</v>
      </c>
      <c r="AU495">
        <v>1</v>
      </c>
      <c r="CD495">
        <v>1</v>
      </c>
    </row>
    <row r="496" spans="1:82" x14ac:dyDescent="0.35">
      <c r="A496" s="6" t="s">
        <v>6370</v>
      </c>
      <c r="B496" s="16">
        <f t="shared" si="7"/>
        <v>45481</v>
      </c>
      <c r="AU496">
        <v>1</v>
      </c>
      <c r="CD496">
        <v>1</v>
      </c>
    </row>
    <row r="497" spans="1:82" x14ac:dyDescent="0.35">
      <c r="A497" s="6" t="s">
        <v>14747</v>
      </c>
      <c r="B497" s="16">
        <f t="shared" si="7"/>
        <v>45481</v>
      </c>
      <c r="V497">
        <v>1</v>
      </c>
      <c r="CD497">
        <v>1</v>
      </c>
    </row>
    <row r="498" spans="1:82" x14ac:dyDescent="0.35">
      <c r="A498" s="6" t="s">
        <v>14746</v>
      </c>
      <c r="B498" s="16">
        <f t="shared" si="7"/>
        <v>45481</v>
      </c>
      <c r="BN498">
        <v>1</v>
      </c>
      <c r="CD498">
        <v>1</v>
      </c>
    </row>
    <row r="499" spans="1:82" x14ac:dyDescent="0.35">
      <c r="A499" s="6" t="s">
        <v>14745</v>
      </c>
      <c r="B499" s="16">
        <f t="shared" si="7"/>
        <v>45481</v>
      </c>
      <c r="BN499">
        <v>1</v>
      </c>
      <c r="CD499">
        <v>1</v>
      </c>
    </row>
    <row r="500" spans="1:82" x14ac:dyDescent="0.35">
      <c r="A500" s="6" t="s">
        <v>14744</v>
      </c>
      <c r="B500" s="16">
        <f t="shared" si="7"/>
        <v>45481</v>
      </c>
      <c r="BM500">
        <v>1</v>
      </c>
      <c r="CD500">
        <v>1</v>
      </c>
    </row>
    <row r="501" spans="1:82" x14ac:dyDescent="0.35">
      <c r="A501" s="6" t="s">
        <v>14743</v>
      </c>
      <c r="B501" s="16">
        <f t="shared" si="7"/>
        <v>45481</v>
      </c>
      <c r="N501">
        <v>1</v>
      </c>
      <c r="CD501">
        <v>1</v>
      </c>
    </row>
    <row r="502" spans="1:82" x14ac:dyDescent="0.35">
      <c r="A502" s="6" t="s">
        <v>14742</v>
      </c>
      <c r="B502" s="16">
        <f t="shared" si="7"/>
        <v>45481</v>
      </c>
      <c r="N502">
        <v>1</v>
      </c>
      <c r="CD502">
        <v>1</v>
      </c>
    </row>
    <row r="503" spans="1:82" x14ac:dyDescent="0.35">
      <c r="A503" s="6" t="s">
        <v>14741</v>
      </c>
      <c r="B503" s="16">
        <f t="shared" si="7"/>
        <v>45481</v>
      </c>
      <c r="N503">
        <v>1</v>
      </c>
      <c r="CD503">
        <v>1</v>
      </c>
    </row>
    <row r="504" spans="1:82" x14ac:dyDescent="0.35">
      <c r="A504" s="6" t="s">
        <v>14740</v>
      </c>
      <c r="B504" s="16">
        <f t="shared" si="7"/>
        <v>45481</v>
      </c>
      <c r="BR504">
        <v>1</v>
      </c>
      <c r="CD504">
        <v>1</v>
      </c>
    </row>
    <row r="505" spans="1:82" x14ac:dyDescent="0.35">
      <c r="A505" s="6" t="s">
        <v>14739</v>
      </c>
      <c r="B505" s="16">
        <f t="shared" si="7"/>
        <v>45481</v>
      </c>
      <c r="BM505">
        <v>1</v>
      </c>
      <c r="CD505">
        <v>1</v>
      </c>
    </row>
    <row r="506" spans="1:82" x14ac:dyDescent="0.35">
      <c r="A506" s="6" t="s">
        <v>14738</v>
      </c>
      <c r="B506" s="16">
        <f t="shared" si="7"/>
        <v>45481</v>
      </c>
      <c r="N506">
        <v>1</v>
      </c>
      <c r="CD506">
        <v>1</v>
      </c>
    </row>
    <row r="507" spans="1:82" x14ac:dyDescent="0.35">
      <c r="A507" s="6" t="s">
        <v>14737</v>
      </c>
      <c r="B507" s="16">
        <f t="shared" si="7"/>
        <v>45481</v>
      </c>
      <c r="N507">
        <v>1</v>
      </c>
      <c r="CD507">
        <v>1</v>
      </c>
    </row>
    <row r="508" spans="1:82" x14ac:dyDescent="0.35">
      <c r="A508" s="6" t="s">
        <v>14736</v>
      </c>
      <c r="B508" s="16">
        <f t="shared" si="7"/>
        <v>45481</v>
      </c>
      <c r="V508">
        <v>1</v>
      </c>
      <c r="CD508">
        <v>1</v>
      </c>
    </row>
    <row r="509" spans="1:82" x14ac:dyDescent="0.35">
      <c r="A509" s="6" t="s">
        <v>14735</v>
      </c>
      <c r="B509" s="16">
        <f t="shared" si="7"/>
        <v>45481</v>
      </c>
      <c r="V509">
        <v>1</v>
      </c>
      <c r="CD509">
        <v>1</v>
      </c>
    </row>
    <row r="510" spans="1:82" x14ac:dyDescent="0.35">
      <c r="A510" s="6" t="s">
        <v>14734</v>
      </c>
      <c r="B510" s="16">
        <f t="shared" si="7"/>
        <v>45481</v>
      </c>
      <c r="V510">
        <v>1</v>
      </c>
      <c r="CD510">
        <v>1</v>
      </c>
    </row>
    <row r="511" spans="1:82" x14ac:dyDescent="0.35">
      <c r="A511" s="6" t="s">
        <v>14733</v>
      </c>
      <c r="B511" s="16">
        <f t="shared" si="7"/>
        <v>45481</v>
      </c>
      <c r="V511">
        <v>1</v>
      </c>
      <c r="CD511">
        <v>1</v>
      </c>
    </row>
    <row r="512" spans="1:82" x14ac:dyDescent="0.35">
      <c r="A512" s="6" t="s">
        <v>14732</v>
      </c>
      <c r="B512" s="16">
        <f t="shared" si="7"/>
        <v>45481</v>
      </c>
      <c r="V512">
        <v>1</v>
      </c>
      <c r="CD512">
        <v>1</v>
      </c>
    </row>
    <row r="513" spans="1:82" x14ac:dyDescent="0.35">
      <c r="A513" s="6" t="s">
        <v>14731</v>
      </c>
      <c r="B513" s="16">
        <f t="shared" si="7"/>
        <v>45481</v>
      </c>
      <c r="V513">
        <v>1</v>
      </c>
      <c r="CD513">
        <v>1</v>
      </c>
    </row>
    <row r="514" spans="1:82" x14ac:dyDescent="0.35">
      <c r="A514" s="6" t="s">
        <v>14730</v>
      </c>
      <c r="B514" s="16">
        <f t="shared" si="7"/>
        <v>45481</v>
      </c>
      <c r="V514">
        <v>1</v>
      </c>
      <c r="CD514">
        <v>1</v>
      </c>
    </row>
    <row r="515" spans="1:82" x14ac:dyDescent="0.35">
      <c r="A515" s="6" t="s">
        <v>6369</v>
      </c>
      <c r="B515" s="16">
        <f t="shared" ref="B515:B578" si="8">DATE(YEAR(LEFT(A515,10)),MONTH(LEFT(A515,10)),DAY(LEFT(A515,10)))</f>
        <v>45481</v>
      </c>
      <c r="AV515">
        <v>1</v>
      </c>
      <c r="CD515">
        <v>1</v>
      </c>
    </row>
    <row r="516" spans="1:82" x14ac:dyDescent="0.35">
      <c r="A516" s="6" t="s">
        <v>14729</v>
      </c>
      <c r="B516" s="16">
        <f t="shared" si="8"/>
        <v>45481</v>
      </c>
      <c r="N516">
        <v>1</v>
      </c>
      <c r="CD516">
        <v>1</v>
      </c>
    </row>
    <row r="517" spans="1:82" x14ac:dyDescent="0.35">
      <c r="A517" s="6" t="s">
        <v>14728</v>
      </c>
      <c r="B517" s="16">
        <f t="shared" si="8"/>
        <v>45481</v>
      </c>
      <c r="R517">
        <v>1</v>
      </c>
      <c r="CD517">
        <v>1</v>
      </c>
    </row>
    <row r="518" spans="1:82" x14ac:dyDescent="0.35">
      <c r="A518" s="6" t="s">
        <v>14727</v>
      </c>
      <c r="B518" s="16">
        <f t="shared" si="8"/>
        <v>45481</v>
      </c>
      <c r="R518">
        <v>1</v>
      </c>
      <c r="CD518">
        <v>1</v>
      </c>
    </row>
    <row r="519" spans="1:82" x14ac:dyDescent="0.35">
      <c r="A519" s="6" t="s">
        <v>14726</v>
      </c>
      <c r="B519" s="16">
        <f t="shared" si="8"/>
        <v>45481</v>
      </c>
      <c r="R519">
        <v>1</v>
      </c>
      <c r="CD519">
        <v>1</v>
      </c>
    </row>
    <row r="520" spans="1:82" x14ac:dyDescent="0.35">
      <c r="A520" s="6" t="s">
        <v>14725</v>
      </c>
      <c r="B520" s="16">
        <f t="shared" si="8"/>
        <v>45481</v>
      </c>
      <c r="R520">
        <v>1</v>
      </c>
      <c r="CD520">
        <v>1</v>
      </c>
    </row>
    <row r="521" spans="1:82" x14ac:dyDescent="0.35">
      <c r="A521" s="6" t="s">
        <v>14724</v>
      </c>
      <c r="B521" s="16">
        <f t="shared" si="8"/>
        <v>45481</v>
      </c>
      <c r="R521">
        <v>1</v>
      </c>
      <c r="CD521">
        <v>1</v>
      </c>
    </row>
    <row r="522" spans="1:82" x14ac:dyDescent="0.35">
      <c r="A522" s="6" t="s">
        <v>14723</v>
      </c>
      <c r="B522" s="16">
        <f t="shared" si="8"/>
        <v>45481</v>
      </c>
      <c r="R522">
        <v>1</v>
      </c>
      <c r="CD522">
        <v>1</v>
      </c>
    </row>
    <row r="523" spans="1:82" x14ac:dyDescent="0.35">
      <c r="A523" s="6" t="s">
        <v>14722</v>
      </c>
      <c r="B523" s="16">
        <f t="shared" si="8"/>
        <v>45481</v>
      </c>
      <c r="R523">
        <v>1</v>
      </c>
      <c r="CD523">
        <v>1</v>
      </c>
    </row>
    <row r="524" spans="1:82" x14ac:dyDescent="0.35">
      <c r="A524" s="6" t="s">
        <v>14721</v>
      </c>
      <c r="B524" s="16">
        <f t="shared" si="8"/>
        <v>45481</v>
      </c>
      <c r="R524">
        <v>1</v>
      </c>
      <c r="CD524">
        <v>1</v>
      </c>
    </row>
    <row r="525" spans="1:82" x14ac:dyDescent="0.35">
      <c r="A525" s="6" t="s">
        <v>14720</v>
      </c>
      <c r="B525" s="16">
        <f t="shared" si="8"/>
        <v>45481</v>
      </c>
      <c r="BV525">
        <v>1</v>
      </c>
      <c r="CD525">
        <v>1</v>
      </c>
    </row>
    <row r="526" spans="1:82" x14ac:dyDescent="0.35">
      <c r="A526" s="6" t="s">
        <v>14719</v>
      </c>
      <c r="B526" s="16">
        <f t="shared" si="8"/>
        <v>45481</v>
      </c>
      <c r="BV526">
        <v>1</v>
      </c>
      <c r="CD526">
        <v>1</v>
      </c>
    </row>
    <row r="527" spans="1:82" x14ac:dyDescent="0.35">
      <c r="A527" s="6" t="s">
        <v>14718</v>
      </c>
      <c r="B527" s="16">
        <f t="shared" si="8"/>
        <v>45481</v>
      </c>
      <c r="P527">
        <v>1</v>
      </c>
      <c r="CD527">
        <v>1</v>
      </c>
    </row>
    <row r="528" spans="1:82" x14ac:dyDescent="0.35">
      <c r="A528" s="6" t="s">
        <v>14717</v>
      </c>
      <c r="B528" s="16">
        <f t="shared" si="8"/>
        <v>45481</v>
      </c>
      <c r="P528">
        <v>1</v>
      </c>
      <c r="CD528">
        <v>1</v>
      </c>
    </row>
    <row r="529" spans="1:82" x14ac:dyDescent="0.35">
      <c r="A529" s="6" t="s">
        <v>14716</v>
      </c>
      <c r="B529" s="16">
        <f t="shared" si="8"/>
        <v>45481</v>
      </c>
      <c r="P529">
        <v>1</v>
      </c>
      <c r="CD529">
        <v>1</v>
      </c>
    </row>
    <row r="530" spans="1:82" x14ac:dyDescent="0.35">
      <c r="A530" s="6" t="s">
        <v>14715</v>
      </c>
      <c r="B530" s="16">
        <f t="shared" si="8"/>
        <v>45481</v>
      </c>
      <c r="P530">
        <v>1</v>
      </c>
      <c r="CD530">
        <v>1</v>
      </c>
    </row>
    <row r="531" spans="1:82" x14ac:dyDescent="0.35">
      <c r="A531" s="6" t="s">
        <v>14714</v>
      </c>
      <c r="B531" s="16">
        <f t="shared" si="8"/>
        <v>45481</v>
      </c>
      <c r="P531">
        <v>1</v>
      </c>
      <c r="CD531">
        <v>1</v>
      </c>
    </row>
    <row r="532" spans="1:82" x14ac:dyDescent="0.35">
      <c r="A532" s="6" t="s">
        <v>14713</v>
      </c>
      <c r="B532" s="16">
        <f t="shared" si="8"/>
        <v>45481</v>
      </c>
      <c r="P532">
        <v>1</v>
      </c>
      <c r="CD532">
        <v>1</v>
      </c>
    </row>
    <row r="533" spans="1:82" x14ac:dyDescent="0.35">
      <c r="A533" s="6" t="s">
        <v>6368</v>
      </c>
      <c r="B533" s="16">
        <f t="shared" si="8"/>
        <v>45481</v>
      </c>
      <c r="AR533">
        <v>1</v>
      </c>
      <c r="CD533">
        <v>1</v>
      </c>
    </row>
    <row r="534" spans="1:82" x14ac:dyDescent="0.35">
      <c r="A534" s="6" t="s">
        <v>6367</v>
      </c>
      <c r="B534" s="16">
        <f t="shared" si="8"/>
        <v>45481</v>
      </c>
      <c r="AR534">
        <v>1</v>
      </c>
      <c r="CD534">
        <v>1</v>
      </c>
    </row>
    <row r="535" spans="1:82" x14ac:dyDescent="0.35">
      <c r="A535" s="6" t="s">
        <v>6366</v>
      </c>
      <c r="B535" s="16">
        <f t="shared" si="8"/>
        <v>45481</v>
      </c>
      <c r="AR535">
        <v>1</v>
      </c>
      <c r="CD535">
        <v>1</v>
      </c>
    </row>
    <row r="536" spans="1:82" x14ac:dyDescent="0.35">
      <c r="A536" s="6" t="s">
        <v>6365</v>
      </c>
      <c r="B536" s="16">
        <f t="shared" si="8"/>
        <v>45481</v>
      </c>
      <c r="AR536">
        <v>1</v>
      </c>
      <c r="CD536">
        <v>1</v>
      </c>
    </row>
    <row r="537" spans="1:82" x14ac:dyDescent="0.35">
      <c r="A537" s="6" t="s">
        <v>6364</v>
      </c>
      <c r="B537" s="16">
        <f t="shared" si="8"/>
        <v>45481</v>
      </c>
      <c r="AR537">
        <v>1</v>
      </c>
      <c r="CD537">
        <v>1</v>
      </c>
    </row>
    <row r="538" spans="1:82" x14ac:dyDescent="0.35">
      <c r="A538" s="6" t="s">
        <v>6363</v>
      </c>
      <c r="B538" s="16">
        <f t="shared" si="8"/>
        <v>45481</v>
      </c>
      <c r="AR538">
        <v>1</v>
      </c>
      <c r="CD538">
        <v>1</v>
      </c>
    </row>
    <row r="539" spans="1:82" x14ac:dyDescent="0.35">
      <c r="A539" s="6" t="s">
        <v>6362</v>
      </c>
      <c r="B539" s="16">
        <f t="shared" si="8"/>
        <v>45481</v>
      </c>
      <c r="AR539">
        <v>1</v>
      </c>
      <c r="CD539">
        <v>1</v>
      </c>
    </row>
    <row r="540" spans="1:82" x14ac:dyDescent="0.35">
      <c r="A540" s="6" t="s">
        <v>6361</v>
      </c>
      <c r="B540" s="16">
        <f t="shared" si="8"/>
        <v>45481</v>
      </c>
      <c r="AR540">
        <v>1</v>
      </c>
      <c r="CD540">
        <v>1</v>
      </c>
    </row>
    <row r="541" spans="1:82" x14ac:dyDescent="0.35">
      <c r="A541" s="6" t="s">
        <v>6360</v>
      </c>
      <c r="B541" s="16">
        <f t="shared" si="8"/>
        <v>45481</v>
      </c>
      <c r="AR541">
        <v>1</v>
      </c>
      <c r="CD541">
        <v>1</v>
      </c>
    </row>
    <row r="542" spans="1:82" x14ac:dyDescent="0.35">
      <c r="A542" s="6" t="s">
        <v>6359</v>
      </c>
      <c r="B542" s="16">
        <f t="shared" si="8"/>
        <v>45481</v>
      </c>
      <c r="AR542">
        <v>1</v>
      </c>
      <c r="CD542">
        <v>1</v>
      </c>
    </row>
    <row r="543" spans="1:82" x14ac:dyDescent="0.35">
      <c r="A543" s="6" t="s">
        <v>6358</v>
      </c>
      <c r="B543" s="16">
        <f t="shared" si="8"/>
        <v>45481</v>
      </c>
      <c r="AR543">
        <v>1</v>
      </c>
      <c r="CD543">
        <v>1</v>
      </c>
    </row>
    <row r="544" spans="1:82" x14ac:dyDescent="0.35">
      <c r="A544" s="6" t="s">
        <v>6357</v>
      </c>
      <c r="B544" s="16">
        <f t="shared" si="8"/>
        <v>45481</v>
      </c>
      <c r="AR544">
        <v>1</v>
      </c>
      <c r="CD544">
        <v>1</v>
      </c>
    </row>
    <row r="545" spans="1:82" x14ac:dyDescent="0.35">
      <c r="A545" s="6" t="s">
        <v>6356</v>
      </c>
      <c r="B545" s="16">
        <f t="shared" si="8"/>
        <v>45481</v>
      </c>
      <c r="AR545">
        <v>1</v>
      </c>
      <c r="CD545">
        <v>1</v>
      </c>
    </row>
    <row r="546" spans="1:82" x14ac:dyDescent="0.35">
      <c r="A546" s="6" t="s">
        <v>6355</v>
      </c>
      <c r="B546" s="16">
        <f t="shared" si="8"/>
        <v>45481</v>
      </c>
      <c r="AR546">
        <v>1</v>
      </c>
      <c r="CD546">
        <v>1</v>
      </c>
    </row>
    <row r="547" spans="1:82" x14ac:dyDescent="0.35">
      <c r="A547" s="6" t="s">
        <v>6354</v>
      </c>
      <c r="B547" s="16">
        <f t="shared" si="8"/>
        <v>45481</v>
      </c>
      <c r="AR547">
        <v>1</v>
      </c>
      <c r="CD547">
        <v>1</v>
      </c>
    </row>
    <row r="548" spans="1:82" x14ac:dyDescent="0.35">
      <c r="A548" s="6" t="s">
        <v>6353</v>
      </c>
      <c r="B548" s="16">
        <f t="shared" si="8"/>
        <v>45481</v>
      </c>
      <c r="AR548">
        <v>1</v>
      </c>
      <c r="CD548">
        <v>1</v>
      </c>
    </row>
    <row r="549" spans="1:82" x14ac:dyDescent="0.35">
      <c r="A549" s="6" t="s">
        <v>6352</v>
      </c>
      <c r="B549" s="16">
        <f t="shared" si="8"/>
        <v>45481</v>
      </c>
      <c r="AR549">
        <v>1</v>
      </c>
      <c r="CD549">
        <v>1</v>
      </c>
    </row>
    <row r="550" spans="1:82" x14ac:dyDescent="0.35">
      <c r="A550" s="6" t="s">
        <v>6351</v>
      </c>
      <c r="B550" s="16">
        <f t="shared" si="8"/>
        <v>45481</v>
      </c>
      <c r="AR550">
        <v>1</v>
      </c>
      <c r="CD550">
        <v>1</v>
      </c>
    </row>
    <row r="551" spans="1:82" x14ac:dyDescent="0.35">
      <c r="A551" s="6" t="s">
        <v>6350</v>
      </c>
      <c r="B551" s="16">
        <f t="shared" si="8"/>
        <v>45481</v>
      </c>
      <c r="AR551">
        <v>1</v>
      </c>
      <c r="CD551">
        <v>1</v>
      </c>
    </row>
    <row r="552" spans="1:82" x14ac:dyDescent="0.35">
      <c r="A552" s="6" t="s">
        <v>6349</v>
      </c>
      <c r="B552" s="16">
        <f t="shared" si="8"/>
        <v>45481</v>
      </c>
      <c r="AR552">
        <v>1</v>
      </c>
      <c r="CD552">
        <v>1</v>
      </c>
    </row>
    <row r="553" spans="1:82" x14ac:dyDescent="0.35">
      <c r="A553" s="6" t="s">
        <v>6348</v>
      </c>
      <c r="B553" s="16">
        <f t="shared" si="8"/>
        <v>45481</v>
      </c>
      <c r="AR553">
        <v>1</v>
      </c>
      <c r="CD553">
        <v>1</v>
      </c>
    </row>
    <row r="554" spans="1:82" x14ac:dyDescent="0.35">
      <c r="A554" s="6" t="s">
        <v>6347</v>
      </c>
      <c r="B554" s="16">
        <f t="shared" si="8"/>
        <v>45481</v>
      </c>
      <c r="AR554">
        <v>1</v>
      </c>
      <c r="CD554">
        <v>1</v>
      </c>
    </row>
    <row r="555" spans="1:82" x14ac:dyDescent="0.35">
      <c r="A555" s="6" t="s">
        <v>6346</v>
      </c>
      <c r="B555" s="16">
        <f t="shared" si="8"/>
        <v>45481</v>
      </c>
      <c r="AR555">
        <v>1</v>
      </c>
      <c r="CD555">
        <v>1</v>
      </c>
    </row>
    <row r="556" spans="1:82" x14ac:dyDescent="0.35">
      <c r="A556" s="6" t="s">
        <v>6345</v>
      </c>
      <c r="B556" s="16">
        <f t="shared" si="8"/>
        <v>45481</v>
      </c>
      <c r="AR556">
        <v>1</v>
      </c>
      <c r="CD556">
        <v>1</v>
      </c>
    </row>
    <row r="557" spans="1:82" x14ac:dyDescent="0.35">
      <c r="A557" s="6" t="s">
        <v>14712</v>
      </c>
      <c r="B557" s="16">
        <f t="shared" si="8"/>
        <v>45481</v>
      </c>
      <c r="BL557">
        <v>1</v>
      </c>
      <c r="CD557">
        <v>1</v>
      </c>
    </row>
    <row r="558" spans="1:82" x14ac:dyDescent="0.35">
      <c r="A558" s="6" t="s">
        <v>14711</v>
      </c>
      <c r="B558" s="16">
        <f t="shared" si="8"/>
        <v>45481</v>
      </c>
      <c r="BL558">
        <v>1</v>
      </c>
      <c r="CD558">
        <v>1</v>
      </c>
    </row>
    <row r="559" spans="1:82" x14ac:dyDescent="0.35">
      <c r="A559" s="6" t="s">
        <v>14710</v>
      </c>
      <c r="B559" s="16">
        <f t="shared" si="8"/>
        <v>45481</v>
      </c>
      <c r="BL559">
        <v>1</v>
      </c>
      <c r="CD559">
        <v>1</v>
      </c>
    </row>
    <row r="560" spans="1:82" x14ac:dyDescent="0.35">
      <c r="A560" s="6" t="s">
        <v>14709</v>
      </c>
      <c r="B560" s="16">
        <f t="shared" si="8"/>
        <v>45481</v>
      </c>
      <c r="BV560">
        <v>1</v>
      </c>
      <c r="CD560">
        <v>1</v>
      </c>
    </row>
    <row r="561" spans="1:82" x14ac:dyDescent="0.35">
      <c r="A561" s="6" t="s">
        <v>14708</v>
      </c>
      <c r="B561" s="16">
        <f t="shared" si="8"/>
        <v>45481</v>
      </c>
      <c r="BL561">
        <v>1</v>
      </c>
      <c r="CD561">
        <v>1</v>
      </c>
    </row>
    <row r="562" spans="1:82" x14ac:dyDescent="0.35">
      <c r="A562" s="6" t="s">
        <v>14707</v>
      </c>
      <c r="B562" s="16">
        <f t="shared" si="8"/>
        <v>45481</v>
      </c>
      <c r="BL562">
        <v>1</v>
      </c>
      <c r="CD562">
        <v>1</v>
      </c>
    </row>
    <row r="563" spans="1:82" x14ac:dyDescent="0.35">
      <c r="A563" s="6" t="s">
        <v>14706</v>
      </c>
      <c r="B563" s="16">
        <f t="shared" si="8"/>
        <v>45481</v>
      </c>
      <c r="Q563">
        <v>1</v>
      </c>
      <c r="CD563">
        <v>1</v>
      </c>
    </row>
    <row r="564" spans="1:82" x14ac:dyDescent="0.35">
      <c r="A564" s="6" t="s">
        <v>14705</v>
      </c>
      <c r="B564" s="16">
        <f t="shared" si="8"/>
        <v>45481</v>
      </c>
      <c r="Q564">
        <v>1</v>
      </c>
      <c r="CD564">
        <v>1</v>
      </c>
    </row>
    <row r="565" spans="1:82" x14ac:dyDescent="0.35">
      <c r="A565" s="6" t="s">
        <v>14704</v>
      </c>
      <c r="B565" s="16">
        <f t="shared" si="8"/>
        <v>45481</v>
      </c>
      <c r="BL565">
        <v>1</v>
      </c>
      <c r="CD565">
        <v>1</v>
      </c>
    </row>
    <row r="566" spans="1:82" x14ac:dyDescent="0.35">
      <c r="A566" s="6" t="s">
        <v>14703</v>
      </c>
      <c r="B566" s="16">
        <f t="shared" si="8"/>
        <v>45481</v>
      </c>
      <c r="BL566">
        <v>1</v>
      </c>
      <c r="CD566">
        <v>1</v>
      </c>
    </row>
    <row r="567" spans="1:82" x14ac:dyDescent="0.35">
      <c r="A567" s="6" t="s">
        <v>14702</v>
      </c>
      <c r="B567" s="16">
        <f t="shared" si="8"/>
        <v>45481</v>
      </c>
      <c r="BL567">
        <v>1</v>
      </c>
      <c r="CD567">
        <v>1</v>
      </c>
    </row>
    <row r="568" spans="1:82" x14ac:dyDescent="0.35">
      <c r="A568" s="6" t="s">
        <v>14701</v>
      </c>
      <c r="B568" s="16">
        <f t="shared" si="8"/>
        <v>45481</v>
      </c>
      <c r="BL568">
        <v>1</v>
      </c>
      <c r="CD568">
        <v>1</v>
      </c>
    </row>
    <row r="569" spans="1:82" x14ac:dyDescent="0.35">
      <c r="A569" s="6" t="s">
        <v>14700</v>
      </c>
      <c r="B569" s="16">
        <f t="shared" si="8"/>
        <v>45481</v>
      </c>
      <c r="Q569">
        <v>1</v>
      </c>
      <c r="CD569">
        <v>1</v>
      </c>
    </row>
    <row r="570" spans="1:82" x14ac:dyDescent="0.35">
      <c r="A570" s="6" t="s">
        <v>14699</v>
      </c>
      <c r="B570" s="16">
        <f t="shared" si="8"/>
        <v>45481</v>
      </c>
      <c r="Q570">
        <v>1</v>
      </c>
      <c r="CD570">
        <v>1</v>
      </c>
    </row>
    <row r="571" spans="1:82" x14ac:dyDescent="0.35">
      <c r="A571" s="6" t="s">
        <v>14698</v>
      </c>
      <c r="B571" s="16">
        <f t="shared" si="8"/>
        <v>45481</v>
      </c>
      <c r="T571">
        <v>1</v>
      </c>
      <c r="CD571">
        <v>1</v>
      </c>
    </row>
    <row r="572" spans="1:82" x14ac:dyDescent="0.35">
      <c r="A572" s="6" t="s">
        <v>14697</v>
      </c>
      <c r="B572" s="16">
        <f t="shared" si="8"/>
        <v>45481</v>
      </c>
      <c r="T572">
        <v>1</v>
      </c>
      <c r="CD572">
        <v>1</v>
      </c>
    </row>
    <row r="573" spans="1:82" x14ac:dyDescent="0.35">
      <c r="A573" s="6" t="s">
        <v>14696</v>
      </c>
      <c r="B573" s="16">
        <f t="shared" si="8"/>
        <v>45481</v>
      </c>
      <c r="BL573">
        <v>1</v>
      </c>
      <c r="CD573">
        <v>1</v>
      </c>
    </row>
    <row r="574" spans="1:82" x14ac:dyDescent="0.35">
      <c r="A574" s="6" t="s">
        <v>14695</v>
      </c>
      <c r="B574" s="16">
        <f t="shared" si="8"/>
        <v>45481</v>
      </c>
      <c r="BL574">
        <v>1</v>
      </c>
      <c r="CD574">
        <v>1</v>
      </c>
    </row>
    <row r="575" spans="1:82" x14ac:dyDescent="0.35">
      <c r="A575" s="6" t="s">
        <v>14694</v>
      </c>
      <c r="B575" s="16">
        <f t="shared" si="8"/>
        <v>45481</v>
      </c>
      <c r="BL575">
        <v>1</v>
      </c>
      <c r="CD575">
        <v>1</v>
      </c>
    </row>
    <row r="576" spans="1:82" x14ac:dyDescent="0.35">
      <c r="A576" s="6" t="s">
        <v>14693</v>
      </c>
      <c r="B576" s="16">
        <f t="shared" si="8"/>
        <v>45481</v>
      </c>
      <c r="BN576">
        <v>1</v>
      </c>
      <c r="CD576">
        <v>1</v>
      </c>
    </row>
    <row r="577" spans="1:82" x14ac:dyDescent="0.35">
      <c r="A577" s="6" t="s">
        <v>14692</v>
      </c>
      <c r="B577" s="16">
        <f t="shared" si="8"/>
        <v>45481</v>
      </c>
      <c r="BN577">
        <v>1</v>
      </c>
      <c r="CD577">
        <v>1</v>
      </c>
    </row>
    <row r="578" spans="1:82" x14ac:dyDescent="0.35">
      <c r="A578" s="6" t="s">
        <v>14691</v>
      </c>
      <c r="B578" s="16">
        <f t="shared" si="8"/>
        <v>45481</v>
      </c>
      <c r="BN578">
        <v>1</v>
      </c>
      <c r="CD578">
        <v>1</v>
      </c>
    </row>
    <row r="579" spans="1:82" x14ac:dyDescent="0.35">
      <c r="A579" s="6" t="s">
        <v>14690</v>
      </c>
      <c r="B579" s="16">
        <f t="shared" ref="B579:B642" si="9">DATE(YEAR(LEFT(A579,10)),MONTH(LEFT(A579,10)),DAY(LEFT(A579,10)))</f>
        <v>45481</v>
      </c>
      <c r="BM579">
        <v>1</v>
      </c>
      <c r="CD579">
        <v>1</v>
      </c>
    </row>
    <row r="580" spans="1:82" x14ac:dyDescent="0.35">
      <c r="A580" s="6" t="s">
        <v>14689</v>
      </c>
      <c r="B580" s="16">
        <f t="shared" si="9"/>
        <v>45481</v>
      </c>
      <c r="BN580">
        <v>1</v>
      </c>
      <c r="CD580">
        <v>1</v>
      </c>
    </row>
    <row r="581" spans="1:82" x14ac:dyDescent="0.35">
      <c r="A581" s="6" t="s">
        <v>14688</v>
      </c>
      <c r="B581" s="16">
        <f t="shared" si="9"/>
        <v>45481</v>
      </c>
      <c r="BN581">
        <v>1</v>
      </c>
      <c r="CD581">
        <v>1</v>
      </c>
    </row>
    <row r="582" spans="1:82" x14ac:dyDescent="0.35">
      <c r="A582" s="6" t="s">
        <v>14687</v>
      </c>
      <c r="B582" s="16">
        <f t="shared" si="9"/>
        <v>45481</v>
      </c>
      <c r="BN582">
        <v>1</v>
      </c>
      <c r="CD582">
        <v>1</v>
      </c>
    </row>
    <row r="583" spans="1:82" x14ac:dyDescent="0.35">
      <c r="A583" s="6" t="s">
        <v>14686</v>
      </c>
      <c r="B583" s="16">
        <f t="shared" si="9"/>
        <v>45481</v>
      </c>
      <c r="BM583">
        <v>1</v>
      </c>
      <c r="CD583">
        <v>1</v>
      </c>
    </row>
    <row r="584" spans="1:82" x14ac:dyDescent="0.35">
      <c r="A584" s="6" t="s">
        <v>14685</v>
      </c>
      <c r="B584" s="16">
        <f t="shared" si="9"/>
        <v>45481</v>
      </c>
      <c r="BN584">
        <v>1</v>
      </c>
      <c r="CD584">
        <v>1</v>
      </c>
    </row>
    <row r="585" spans="1:82" x14ac:dyDescent="0.35">
      <c r="A585" s="6" t="s">
        <v>14684</v>
      </c>
      <c r="B585" s="16">
        <f t="shared" si="9"/>
        <v>45481</v>
      </c>
      <c r="BN585">
        <v>1</v>
      </c>
      <c r="CD585">
        <v>1</v>
      </c>
    </row>
    <row r="586" spans="1:82" x14ac:dyDescent="0.35">
      <c r="A586" s="6" t="s">
        <v>14683</v>
      </c>
      <c r="B586" s="16">
        <f t="shared" si="9"/>
        <v>45481</v>
      </c>
      <c r="BN586">
        <v>1</v>
      </c>
      <c r="CD586">
        <v>1</v>
      </c>
    </row>
    <row r="587" spans="1:82" x14ac:dyDescent="0.35">
      <c r="A587" s="6" t="s">
        <v>14682</v>
      </c>
      <c r="B587" s="16">
        <f t="shared" si="9"/>
        <v>45481</v>
      </c>
      <c r="BM587">
        <v>1</v>
      </c>
      <c r="CD587">
        <v>1</v>
      </c>
    </row>
    <row r="588" spans="1:82" x14ac:dyDescent="0.35">
      <c r="A588" s="6" t="s">
        <v>14681</v>
      </c>
      <c r="B588" s="16">
        <f t="shared" si="9"/>
        <v>45481</v>
      </c>
      <c r="BM588">
        <v>1</v>
      </c>
      <c r="CD588">
        <v>1</v>
      </c>
    </row>
    <row r="589" spans="1:82" x14ac:dyDescent="0.35">
      <c r="A589" s="6" t="s">
        <v>14680</v>
      </c>
      <c r="B589" s="16">
        <f t="shared" si="9"/>
        <v>45481</v>
      </c>
      <c r="BM589">
        <v>1</v>
      </c>
      <c r="CD589">
        <v>1</v>
      </c>
    </row>
    <row r="590" spans="1:82" x14ac:dyDescent="0.35">
      <c r="A590" s="6" t="s">
        <v>14679</v>
      </c>
      <c r="B590" s="16">
        <f t="shared" si="9"/>
        <v>45481</v>
      </c>
      <c r="BN590">
        <v>1</v>
      </c>
      <c r="CD590">
        <v>1</v>
      </c>
    </row>
    <row r="591" spans="1:82" x14ac:dyDescent="0.35">
      <c r="A591" s="6" t="s">
        <v>14678</v>
      </c>
      <c r="B591" s="16">
        <f t="shared" si="9"/>
        <v>45481</v>
      </c>
      <c r="BN591">
        <v>1</v>
      </c>
      <c r="CD591">
        <v>1</v>
      </c>
    </row>
    <row r="592" spans="1:82" x14ac:dyDescent="0.35">
      <c r="A592" s="6" t="s">
        <v>14677</v>
      </c>
      <c r="B592" s="16">
        <f t="shared" si="9"/>
        <v>45481</v>
      </c>
      <c r="BN592">
        <v>1</v>
      </c>
      <c r="CD592">
        <v>1</v>
      </c>
    </row>
    <row r="593" spans="1:82" x14ac:dyDescent="0.35">
      <c r="A593" s="6" t="s">
        <v>14676</v>
      </c>
      <c r="B593" s="16">
        <f t="shared" si="9"/>
        <v>45481</v>
      </c>
      <c r="BM593">
        <v>1</v>
      </c>
      <c r="CD593">
        <v>1</v>
      </c>
    </row>
    <row r="594" spans="1:82" x14ac:dyDescent="0.35">
      <c r="A594" s="6" t="s">
        <v>14675</v>
      </c>
      <c r="B594" s="16">
        <f t="shared" si="9"/>
        <v>45481</v>
      </c>
      <c r="BM594">
        <v>1</v>
      </c>
      <c r="CD594">
        <v>1</v>
      </c>
    </row>
    <row r="595" spans="1:82" x14ac:dyDescent="0.35">
      <c r="A595" s="6" t="s">
        <v>14674</v>
      </c>
      <c r="B595" s="16">
        <f t="shared" si="9"/>
        <v>45481</v>
      </c>
      <c r="BM595">
        <v>1</v>
      </c>
      <c r="CD595">
        <v>1</v>
      </c>
    </row>
    <row r="596" spans="1:82" x14ac:dyDescent="0.35">
      <c r="A596" s="6" t="s">
        <v>14673</v>
      </c>
      <c r="B596" s="16">
        <f t="shared" si="9"/>
        <v>45481</v>
      </c>
      <c r="BM596">
        <v>1</v>
      </c>
      <c r="CD596">
        <v>1</v>
      </c>
    </row>
    <row r="597" spans="1:82" x14ac:dyDescent="0.35">
      <c r="A597" s="6" t="s">
        <v>14672</v>
      </c>
      <c r="B597" s="16">
        <f t="shared" si="9"/>
        <v>45481</v>
      </c>
      <c r="BN597">
        <v>1</v>
      </c>
      <c r="CD597">
        <v>1</v>
      </c>
    </row>
    <row r="598" spans="1:82" x14ac:dyDescent="0.35">
      <c r="A598" s="6" t="s">
        <v>14671</v>
      </c>
      <c r="B598" s="16">
        <f t="shared" si="9"/>
        <v>45481</v>
      </c>
      <c r="BM598">
        <v>1</v>
      </c>
      <c r="CD598">
        <v>1</v>
      </c>
    </row>
    <row r="599" spans="1:82" x14ac:dyDescent="0.35">
      <c r="A599" s="6" t="s">
        <v>14670</v>
      </c>
      <c r="B599" s="16">
        <f t="shared" si="9"/>
        <v>45481</v>
      </c>
      <c r="BY599">
        <v>1</v>
      </c>
      <c r="CD599">
        <v>1</v>
      </c>
    </row>
    <row r="600" spans="1:82" x14ac:dyDescent="0.35">
      <c r="A600" s="6" t="s">
        <v>14669</v>
      </c>
      <c r="B600" s="16">
        <f t="shared" si="9"/>
        <v>45481</v>
      </c>
      <c r="BY600">
        <v>1</v>
      </c>
      <c r="CD600">
        <v>1</v>
      </c>
    </row>
    <row r="601" spans="1:82" x14ac:dyDescent="0.35">
      <c r="A601" s="6" t="s">
        <v>14668</v>
      </c>
      <c r="B601" s="16">
        <f t="shared" si="9"/>
        <v>45481</v>
      </c>
      <c r="M601">
        <v>1</v>
      </c>
      <c r="CD601">
        <v>1</v>
      </c>
    </row>
    <row r="602" spans="1:82" x14ac:dyDescent="0.35">
      <c r="A602" s="6" t="s">
        <v>14667</v>
      </c>
      <c r="B602" s="16">
        <f t="shared" si="9"/>
        <v>45481</v>
      </c>
      <c r="M602">
        <v>1</v>
      </c>
      <c r="CD602">
        <v>1</v>
      </c>
    </row>
    <row r="603" spans="1:82" x14ac:dyDescent="0.35">
      <c r="A603" s="6" t="s">
        <v>14666</v>
      </c>
      <c r="B603" s="16">
        <f t="shared" si="9"/>
        <v>45481</v>
      </c>
      <c r="M603">
        <v>1</v>
      </c>
      <c r="CD603">
        <v>1</v>
      </c>
    </row>
    <row r="604" spans="1:82" x14ac:dyDescent="0.35">
      <c r="A604" s="6" t="s">
        <v>14665</v>
      </c>
      <c r="B604" s="16">
        <f t="shared" si="9"/>
        <v>45481</v>
      </c>
      <c r="M604">
        <v>1</v>
      </c>
      <c r="CD604">
        <v>1</v>
      </c>
    </row>
    <row r="605" spans="1:82" x14ac:dyDescent="0.35">
      <c r="A605" s="6" t="s">
        <v>14664</v>
      </c>
      <c r="B605" s="16">
        <f t="shared" si="9"/>
        <v>45482</v>
      </c>
      <c r="BY605">
        <v>1</v>
      </c>
      <c r="CD605">
        <v>1</v>
      </c>
    </row>
    <row r="606" spans="1:82" x14ac:dyDescent="0.35">
      <c r="A606" s="6" t="s">
        <v>14663</v>
      </c>
      <c r="B606" s="16">
        <f t="shared" si="9"/>
        <v>45482</v>
      </c>
      <c r="BY606">
        <v>1</v>
      </c>
      <c r="CD606">
        <v>1</v>
      </c>
    </row>
    <row r="607" spans="1:82" x14ac:dyDescent="0.35">
      <c r="A607" s="6" t="s">
        <v>14662</v>
      </c>
      <c r="B607" s="16">
        <f t="shared" si="9"/>
        <v>45482</v>
      </c>
      <c r="BY607">
        <v>1</v>
      </c>
      <c r="CD607">
        <v>1</v>
      </c>
    </row>
    <row r="608" spans="1:82" x14ac:dyDescent="0.35">
      <c r="A608" s="6" t="s">
        <v>14661</v>
      </c>
      <c r="B608" s="16">
        <f t="shared" si="9"/>
        <v>45482</v>
      </c>
      <c r="BY608">
        <v>1</v>
      </c>
      <c r="CD608">
        <v>1</v>
      </c>
    </row>
    <row r="609" spans="1:82" x14ac:dyDescent="0.35">
      <c r="A609" s="6" t="s">
        <v>14660</v>
      </c>
      <c r="B609" s="16">
        <f t="shared" si="9"/>
        <v>45482</v>
      </c>
      <c r="BM609">
        <v>1</v>
      </c>
      <c r="CD609">
        <v>1</v>
      </c>
    </row>
    <row r="610" spans="1:82" x14ac:dyDescent="0.35">
      <c r="A610" s="6" t="s">
        <v>14659</v>
      </c>
      <c r="B610" s="16">
        <f t="shared" si="9"/>
        <v>45482</v>
      </c>
      <c r="BM610">
        <v>1</v>
      </c>
      <c r="CD610">
        <v>1</v>
      </c>
    </row>
    <row r="611" spans="1:82" x14ac:dyDescent="0.35">
      <c r="A611" s="6" t="s">
        <v>14658</v>
      </c>
      <c r="B611" s="16">
        <f t="shared" si="9"/>
        <v>45482</v>
      </c>
      <c r="BY611">
        <v>1</v>
      </c>
      <c r="CD611">
        <v>1</v>
      </c>
    </row>
    <row r="612" spans="1:82" x14ac:dyDescent="0.35">
      <c r="A612" s="6" t="s">
        <v>14657</v>
      </c>
      <c r="B612" s="16">
        <f t="shared" si="9"/>
        <v>45482</v>
      </c>
      <c r="BM612">
        <v>1</v>
      </c>
      <c r="CD612">
        <v>1</v>
      </c>
    </row>
    <row r="613" spans="1:82" x14ac:dyDescent="0.35">
      <c r="A613" s="6" t="s">
        <v>14656</v>
      </c>
      <c r="B613" s="16">
        <f t="shared" si="9"/>
        <v>45482</v>
      </c>
      <c r="BY613">
        <v>1</v>
      </c>
      <c r="CD613">
        <v>1</v>
      </c>
    </row>
    <row r="614" spans="1:82" x14ac:dyDescent="0.35">
      <c r="A614" s="6" t="s">
        <v>14655</v>
      </c>
      <c r="B614" s="16">
        <f t="shared" si="9"/>
        <v>45482</v>
      </c>
      <c r="BM614">
        <v>1</v>
      </c>
      <c r="CD614">
        <v>1</v>
      </c>
    </row>
    <row r="615" spans="1:82" x14ac:dyDescent="0.35">
      <c r="A615" s="6" t="s">
        <v>14654</v>
      </c>
      <c r="B615" s="16">
        <f t="shared" si="9"/>
        <v>45482</v>
      </c>
      <c r="BM615">
        <v>1</v>
      </c>
      <c r="CD615">
        <v>1</v>
      </c>
    </row>
    <row r="616" spans="1:82" x14ac:dyDescent="0.35">
      <c r="A616" s="6" t="s">
        <v>14653</v>
      </c>
      <c r="B616" s="16">
        <f t="shared" si="9"/>
        <v>45482</v>
      </c>
      <c r="BY616">
        <v>1</v>
      </c>
      <c r="CD616">
        <v>1</v>
      </c>
    </row>
    <row r="617" spans="1:82" x14ac:dyDescent="0.35">
      <c r="A617" s="6" t="s">
        <v>14652</v>
      </c>
      <c r="B617" s="16">
        <f t="shared" si="9"/>
        <v>45482</v>
      </c>
      <c r="BY617">
        <v>1</v>
      </c>
      <c r="CD617">
        <v>1</v>
      </c>
    </row>
    <row r="618" spans="1:82" x14ac:dyDescent="0.35">
      <c r="A618" s="6" t="s">
        <v>14651</v>
      </c>
      <c r="B618" s="16">
        <f t="shared" si="9"/>
        <v>45482</v>
      </c>
      <c r="BY618">
        <v>1</v>
      </c>
      <c r="CD618">
        <v>1</v>
      </c>
    </row>
    <row r="619" spans="1:82" x14ac:dyDescent="0.35">
      <c r="A619" s="6" t="s">
        <v>14650</v>
      </c>
      <c r="B619" s="16">
        <f t="shared" si="9"/>
        <v>45482</v>
      </c>
      <c r="BY619">
        <v>1</v>
      </c>
      <c r="CD619">
        <v>1</v>
      </c>
    </row>
    <row r="620" spans="1:82" x14ac:dyDescent="0.35">
      <c r="A620" s="6" t="s">
        <v>14649</v>
      </c>
      <c r="B620" s="16">
        <f t="shared" si="9"/>
        <v>45482</v>
      </c>
      <c r="BY620">
        <v>1</v>
      </c>
      <c r="CD620">
        <v>1</v>
      </c>
    </row>
    <row r="621" spans="1:82" x14ac:dyDescent="0.35">
      <c r="A621" s="6" t="s">
        <v>14648</v>
      </c>
      <c r="B621" s="16">
        <f t="shared" si="9"/>
        <v>45482</v>
      </c>
      <c r="BM621">
        <v>1</v>
      </c>
      <c r="CD621">
        <v>1</v>
      </c>
    </row>
    <row r="622" spans="1:82" x14ac:dyDescent="0.35">
      <c r="A622" s="6" t="s">
        <v>14647</v>
      </c>
      <c r="B622" s="16">
        <f t="shared" si="9"/>
        <v>45482</v>
      </c>
      <c r="BY622">
        <v>1</v>
      </c>
      <c r="CD622">
        <v>1</v>
      </c>
    </row>
    <row r="623" spans="1:82" x14ac:dyDescent="0.35">
      <c r="A623" s="6" t="s">
        <v>14646</v>
      </c>
      <c r="B623" s="16">
        <f t="shared" si="9"/>
        <v>45482</v>
      </c>
      <c r="BY623">
        <v>1</v>
      </c>
      <c r="CD623">
        <v>1</v>
      </c>
    </row>
    <row r="624" spans="1:82" x14ac:dyDescent="0.35">
      <c r="A624" s="6" t="s">
        <v>14645</v>
      </c>
      <c r="B624" s="16">
        <f t="shared" si="9"/>
        <v>45482</v>
      </c>
      <c r="BY624">
        <v>1</v>
      </c>
      <c r="CD624">
        <v>1</v>
      </c>
    </row>
    <row r="625" spans="1:82" x14ac:dyDescent="0.35">
      <c r="A625" s="6" t="s">
        <v>14644</v>
      </c>
      <c r="B625" s="16">
        <f t="shared" si="9"/>
        <v>45482</v>
      </c>
      <c r="BY625">
        <v>1</v>
      </c>
      <c r="CD625">
        <v>1</v>
      </c>
    </row>
    <row r="626" spans="1:82" x14ac:dyDescent="0.35">
      <c r="A626" s="6" t="s">
        <v>14643</v>
      </c>
      <c r="B626" s="16">
        <f t="shared" si="9"/>
        <v>45482</v>
      </c>
      <c r="BM626">
        <v>1</v>
      </c>
      <c r="CD626">
        <v>1</v>
      </c>
    </row>
    <row r="627" spans="1:82" x14ac:dyDescent="0.35">
      <c r="A627" s="6" t="s">
        <v>14642</v>
      </c>
      <c r="B627" s="16">
        <f t="shared" si="9"/>
        <v>45482</v>
      </c>
      <c r="BY627">
        <v>1</v>
      </c>
      <c r="CD627">
        <v>1</v>
      </c>
    </row>
    <row r="628" spans="1:82" x14ac:dyDescent="0.35">
      <c r="A628" s="6" t="s">
        <v>14641</v>
      </c>
      <c r="B628" s="16">
        <f t="shared" si="9"/>
        <v>45482</v>
      </c>
      <c r="BY628">
        <v>1</v>
      </c>
      <c r="CD628">
        <v>1</v>
      </c>
    </row>
    <row r="629" spans="1:82" x14ac:dyDescent="0.35">
      <c r="A629" s="6" t="s">
        <v>14640</v>
      </c>
      <c r="B629" s="16">
        <f t="shared" si="9"/>
        <v>45482</v>
      </c>
      <c r="BY629">
        <v>1</v>
      </c>
      <c r="CD629">
        <v>1</v>
      </c>
    </row>
    <row r="630" spans="1:82" x14ac:dyDescent="0.35">
      <c r="A630" s="6" t="s">
        <v>14639</v>
      </c>
      <c r="B630" s="16">
        <f t="shared" si="9"/>
        <v>45482</v>
      </c>
      <c r="BY630">
        <v>1</v>
      </c>
      <c r="CD630">
        <v>1</v>
      </c>
    </row>
    <row r="631" spans="1:82" x14ac:dyDescent="0.35">
      <c r="A631" s="6" t="s">
        <v>14638</v>
      </c>
      <c r="B631" s="16">
        <f t="shared" si="9"/>
        <v>45482</v>
      </c>
      <c r="M631">
        <v>1</v>
      </c>
      <c r="CD631">
        <v>1</v>
      </c>
    </row>
    <row r="632" spans="1:82" x14ac:dyDescent="0.35">
      <c r="A632" s="6" t="s">
        <v>14637</v>
      </c>
      <c r="B632" s="16">
        <f t="shared" si="9"/>
        <v>45482</v>
      </c>
      <c r="P632">
        <v>1</v>
      </c>
      <c r="CD632">
        <v>1</v>
      </c>
    </row>
    <row r="633" spans="1:82" x14ac:dyDescent="0.35">
      <c r="A633" s="6" t="s">
        <v>14636</v>
      </c>
      <c r="B633" s="16">
        <f t="shared" si="9"/>
        <v>45482</v>
      </c>
      <c r="P633">
        <v>1</v>
      </c>
      <c r="CD633">
        <v>1</v>
      </c>
    </row>
    <row r="634" spans="1:82" x14ac:dyDescent="0.35">
      <c r="A634" s="6" t="s">
        <v>14635</v>
      </c>
      <c r="B634" s="16">
        <f t="shared" si="9"/>
        <v>45482</v>
      </c>
      <c r="P634">
        <v>1</v>
      </c>
      <c r="CD634">
        <v>1</v>
      </c>
    </row>
    <row r="635" spans="1:82" x14ac:dyDescent="0.35">
      <c r="A635" s="6" t="s">
        <v>14634</v>
      </c>
      <c r="B635" s="16">
        <f t="shared" si="9"/>
        <v>45482</v>
      </c>
      <c r="P635">
        <v>1</v>
      </c>
      <c r="CD635">
        <v>1</v>
      </c>
    </row>
    <row r="636" spans="1:82" x14ac:dyDescent="0.35">
      <c r="A636" s="6" t="s">
        <v>14633</v>
      </c>
      <c r="B636" s="16">
        <f t="shared" si="9"/>
        <v>45482</v>
      </c>
      <c r="P636">
        <v>1</v>
      </c>
      <c r="CD636">
        <v>1</v>
      </c>
    </row>
    <row r="637" spans="1:82" x14ac:dyDescent="0.35">
      <c r="A637" s="6" t="s">
        <v>14632</v>
      </c>
      <c r="B637" s="16">
        <f t="shared" si="9"/>
        <v>45482</v>
      </c>
      <c r="P637">
        <v>1</v>
      </c>
      <c r="CD637">
        <v>1</v>
      </c>
    </row>
    <row r="638" spans="1:82" x14ac:dyDescent="0.35">
      <c r="A638" s="6" t="s">
        <v>14631</v>
      </c>
      <c r="B638" s="16">
        <f t="shared" si="9"/>
        <v>45482</v>
      </c>
      <c r="Q638">
        <v>1</v>
      </c>
      <c r="CD638">
        <v>1</v>
      </c>
    </row>
    <row r="639" spans="1:82" x14ac:dyDescent="0.35">
      <c r="A639" s="6" t="s">
        <v>14630</v>
      </c>
      <c r="B639" s="16">
        <f t="shared" si="9"/>
        <v>45482</v>
      </c>
      <c r="Q639">
        <v>1</v>
      </c>
      <c r="CD639">
        <v>1</v>
      </c>
    </row>
    <row r="640" spans="1:82" x14ac:dyDescent="0.35">
      <c r="A640" s="6" t="s">
        <v>14629</v>
      </c>
      <c r="B640" s="16">
        <f t="shared" si="9"/>
        <v>45482</v>
      </c>
      <c r="T640">
        <v>1</v>
      </c>
      <c r="CD640">
        <v>1</v>
      </c>
    </row>
    <row r="641" spans="1:82" x14ac:dyDescent="0.35">
      <c r="A641" s="6" t="s">
        <v>14628</v>
      </c>
      <c r="B641" s="16">
        <f t="shared" si="9"/>
        <v>45482</v>
      </c>
      <c r="T641">
        <v>1</v>
      </c>
      <c r="CD641">
        <v>1</v>
      </c>
    </row>
    <row r="642" spans="1:82" x14ac:dyDescent="0.35">
      <c r="A642" s="6" t="s">
        <v>14627</v>
      </c>
      <c r="B642" s="16">
        <f t="shared" si="9"/>
        <v>45482</v>
      </c>
      <c r="F642">
        <v>1</v>
      </c>
      <c r="CD642">
        <v>1</v>
      </c>
    </row>
    <row r="643" spans="1:82" x14ac:dyDescent="0.35">
      <c r="A643" s="6" t="s">
        <v>14626</v>
      </c>
      <c r="B643" s="16">
        <f t="shared" ref="B643:B706" si="10">DATE(YEAR(LEFT(A643,10)),MONTH(LEFT(A643,10)),DAY(LEFT(A643,10)))</f>
        <v>45482</v>
      </c>
      <c r="F643">
        <v>1</v>
      </c>
      <c r="CD643">
        <v>1</v>
      </c>
    </row>
    <row r="644" spans="1:82" x14ac:dyDescent="0.35">
      <c r="A644" s="6" t="s">
        <v>14625</v>
      </c>
      <c r="B644" s="16">
        <f t="shared" si="10"/>
        <v>45482</v>
      </c>
      <c r="F644">
        <v>1</v>
      </c>
      <c r="CD644">
        <v>1</v>
      </c>
    </row>
    <row r="645" spans="1:82" x14ac:dyDescent="0.35">
      <c r="A645" s="6" t="s">
        <v>14624</v>
      </c>
      <c r="B645" s="16">
        <f t="shared" si="10"/>
        <v>45482</v>
      </c>
      <c r="F645">
        <v>1</v>
      </c>
      <c r="CD645">
        <v>1</v>
      </c>
    </row>
    <row r="646" spans="1:82" x14ac:dyDescent="0.35">
      <c r="A646" s="6" t="s">
        <v>14623</v>
      </c>
      <c r="B646" s="16">
        <f t="shared" si="10"/>
        <v>45482</v>
      </c>
      <c r="F646">
        <v>1</v>
      </c>
      <c r="CD646">
        <v>1</v>
      </c>
    </row>
    <row r="647" spans="1:82" x14ac:dyDescent="0.35">
      <c r="A647" s="6" t="s">
        <v>14622</v>
      </c>
      <c r="B647" s="16">
        <f t="shared" si="10"/>
        <v>45482</v>
      </c>
      <c r="F647">
        <v>1</v>
      </c>
      <c r="CD647">
        <v>1</v>
      </c>
    </row>
    <row r="648" spans="1:82" x14ac:dyDescent="0.35">
      <c r="A648" s="6" t="s">
        <v>14621</v>
      </c>
      <c r="B648" s="16">
        <f t="shared" si="10"/>
        <v>45482</v>
      </c>
      <c r="F648">
        <v>1</v>
      </c>
      <c r="CD648">
        <v>1</v>
      </c>
    </row>
    <row r="649" spans="1:82" x14ac:dyDescent="0.35">
      <c r="A649" s="6" t="s">
        <v>14620</v>
      </c>
      <c r="B649" s="16">
        <f t="shared" si="10"/>
        <v>45482</v>
      </c>
      <c r="F649">
        <v>1</v>
      </c>
      <c r="CD649">
        <v>1</v>
      </c>
    </row>
    <row r="650" spans="1:82" x14ac:dyDescent="0.35">
      <c r="A650" s="6" t="s">
        <v>14619</v>
      </c>
      <c r="B650" s="16">
        <f t="shared" si="10"/>
        <v>45482</v>
      </c>
      <c r="F650">
        <v>1</v>
      </c>
      <c r="CD650">
        <v>1</v>
      </c>
    </row>
    <row r="651" spans="1:82" x14ac:dyDescent="0.35">
      <c r="A651" s="6" t="s">
        <v>14618</v>
      </c>
      <c r="B651" s="16">
        <f t="shared" si="10"/>
        <v>45482</v>
      </c>
      <c r="F651">
        <v>1</v>
      </c>
      <c r="CD651">
        <v>1</v>
      </c>
    </row>
    <row r="652" spans="1:82" x14ac:dyDescent="0.35">
      <c r="A652" s="6" t="s">
        <v>14617</v>
      </c>
      <c r="B652" s="16">
        <f t="shared" si="10"/>
        <v>45482</v>
      </c>
      <c r="F652">
        <v>1</v>
      </c>
      <c r="CD652">
        <v>1</v>
      </c>
    </row>
    <row r="653" spans="1:82" x14ac:dyDescent="0.35">
      <c r="A653" s="6" t="s">
        <v>14616</v>
      </c>
      <c r="B653" s="16">
        <f t="shared" si="10"/>
        <v>45482</v>
      </c>
      <c r="F653">
        <v>1</v>
      </c>
      <c r="CD653">
        <v>1</v>
      </c>
    </row>
    <row r="654" spans="1:82" x14ac:dyDescent="0.35">
      <c r="A654" s="6" t="s">
        <v>14615</v>
      </c>
      <c r="B654" s="16">
        <f t="shared" si="10"/>
        <v>45482</v>
      </c>
      <c r="F654">
        <v>1</v>
      </c>
      <c r="CD654">
        <v>1</v>
      </c>
    </row>
    <row r="655" spans="1:82" x14ac:dyDescent="0.35">
      <c r="A655" s="6" t="s">
        <v>14614</v>
      </c>
      <c r="B655" s="16">
        <f t="shared" si="10"/>
        <v>45482</v>
      </c>
      <c r="F655">
        <v>1</v>
      </c>
      <c r="CD655">
        <v>1</v>
      </c>
    </row>
    <row r="656" spans="1:82" x14ac:dyDescent="0.35">
      <c r="A656" s="6" t="s">
        <v>14613</v>
      </c>
      <c r="B656" s="16">
        <f t="shared" si="10"/>
        <v>45482</v>
      </c>
      <c r="F656">
        <v>1</v>
      </c>
      <c r="CD656">
        <v>1</v>
      </c>
    </row>
    <row r="657" spans="1:82" x14ac:dyDescent="0.35">
      <c r="A657" s="6" t="s">
        <v>14612</v>
      </c>
      <c r="B657" s="16">
        <f t="shared" si="10"/>
        <v>45482</v>
      </c>
      <c r="F657">
        <v>1</v>
      </c>
      <c r="CD657">
        <v>1</v>
      </c>
    </row>
    <row r="658" spans="1:82" x14ac:dyDescent="0.35">
      <c r="A658" s="6" t="s">
        <v>14611</v>
      </c>
      <c r="B658" s="16">
        <f t="shared" si="10"/>
        <v>45482</v>
      </c>
      <c r="F658">
        <v>1</v>
      </c>
      <c r="CD658">
        <v>1</v>
      </c>
    </row>
    <row r="659" spans="1:82" x14ac:dyDescent="0.35">
      <c r="A659" s="6" t="s">
        <v>14610</v>
      </c>
      <c r="B659" s="16">
        <f t="shared" si="10"/>
        <v>45482</v>
      </c>
      <c r="F659">
        <v>1</v>
      </c>
      <c r="CD659">
        <v>1</v>
      </c>
    </row>
    <row r="660" spans="1:82" x14ac:dyDescent="0.35">
      <c r="A660" s="6" t="s">
        <v>14609</v>
      </c>
      <c r="B660" s="16">
        <f t="shared" si="10"/>
        <v>45482</v>
      </c>
      <c r="F660">
        <v>1</v>
      </c>
      <c r="CD660">
        <v>1</v>
      </c>
    </row>
    <row r="661" spans="1:82" x14ac:dyDescent="0.35">
      <c r="A661" s="6" t="s">
        <v>14608</v>
      </c>
      <c r="B661" s="16">
        <f t="shared" si="10"/>
        <v>45482</v>
      </c>
      <c r="F661">
        <v>1</v>
      </c>
      <c r="CD661">
        <v>1</v>
      </c>
    </row>
    <row r="662" spans="1:82" x14ac:dyDescent="0.35">
      <c r="A662" s="6" t="s">
        <v>14607</v>
      </c>
      <c r="B662" s="16">
        <f t="shared" si="10"/>
        <v>45482</v>
      </c>
      <c r="F662">
        <v>1</v>
      </c>
      <c r="CD662">
        <v>1</v>
      </c>
    </row>
    <row r="663" spans="1:82" x14ac:dyDescent="0.35">
      <c r="A663" s="6" t="s">
        <v>14606</v>
      </c>
      <c r="B663" s="16">
        <f t="shared" si="10"/>
        <v>45482</v>
      </c>
      <c r="F663">
        <v>1</v>
      </c>
      <c r="CD663">
        <v>1</v>
      </c>
    </row>
    <row r="664" spans="1:82" x14ac:dyDescent="0.35">
      <c r="A664" s="6" t="s">
        <v>14605</v>
      </c>
      <c r="B664" s="16">
        <f t="shared" si="10"/>
        <v>45482</v>
      </c>
      <c r="F664">
        <v>1</v>
      </c>
      <c r="CD664">
        <v>1</v>
      </c>
    </row>
    <row r="665" spans="1:82" x14ac:dyDescent="0.35">
      <c r="A665" s="6" t="s">
        <v>14604</v>
      </c>
      <c r="B665" s="16">
        <f t="shared" si="10"/>
        <v>45482</v>
      </c>
      <c r="F665">
        <v>1</v>
      </c>
      <c r="CD665">
        <v>1</v>
      </c>
    </row>
    <row r="666" spans="1:82" x14ac:dyDescent="0.35">
      <c r="A666" s="6" t="s">
        <v>14603</v>
      </c>
      <c r="B666" s="16">
        <f t="shared" si="10"/>
        <v>45482</v>
      </c>
      <c r="F666">
        <v>1</v>
      </c>
      <c r="CD666">
        <v>1</v>
      </c>
    </row>
    <row r="667" spans="1:82" x14ac:dyDescent="0.35">
      <c r="A667" s="6" t="s">
        <v>14602</v>
      </c>
      <c r="B667" s="16">
        <f t="shared" si="10"/>
        <v>45482</v>
      </c>
      <c r="F667">
        <v>1</v>
      </c>
      <c r="CD667">
        <v>1</v>
      </c>
    </row>
    <row r="668" spans="1:82" x14ac:dyDescent="0.35">
      <c r="A668" s="6" t="s">
        <v>14601</v>
      </c>
      <c r="B668" s="16">
        <f t="shared" si="10"/>
        <v>45482</v>
      </c>
      <c r="F668">
        <v>1</v>
      </c>
      <c r="CD668">
        <v>1</v>
      </c>
    </row>
    <row r="669" spans="1:82" x14ac:dyDescent="0.35">
      <c r="A669" s="6" t="s">
        <v>14600</v>
      </c>
      <c r="B669" s="16">
        <f t="shared" si="10"/>
        <v>45482</v>
      </c>
      <c r="F669">
        <v>1</v>
      </c>
      <c r="CD669">
        <v>1</v>
      </c>
    </row>
    <row r="670" spans="1:82" x14ac:dyDescent="0.35">
      <c r="A670" s="6" t="s">
        <v>14599</v>
      </c>
      <c r="B670" s="16">
        <f t="shared" si="10"/>
        <v>45482</v>
      </c>
      <c r="F670">
        <v>1</v>
      </c>
      <c r="CD670">
        <v>1</v>
      </c>
    </row>
    <row r="671" spans="1:82" x14ac:dyDescent="0.35">
      <c r="A671" s="6" t="s">
        <v>14598</v>
      </c>
      <c r="B671" s="16">
        <f t="shared" si="10"/>
        <v>45482</v>
      </c>
      <c r="F671">
        <v>1</v>
      </c>
      <c r="CD671">
        <v>1</v>
      </c>
    </row>
    <row r="672" spans="1:82" x14ac:dyDescent="0.35">
      <c r="A672" s="6" t="s">
        <v>14597</v>
      </c>
      <c r="B672" s="16">
        <f t="shared" si="10"/>
        <v>45482</v>
      </c>
      <c r="F672">
        <v>1</v>
      </c>
      <c r="CD672">
        <v>1</v>
      </c>
    </row>
    <row r="673" spans="1:82" x14ac:dyDescent="0.35">
      <c r="A673" s="6" t="s">
        <v>14596</v>
      </c>
      <c r="B673" s="16">
        <f t="shared" si="10"/>
        <v>45482</v>
      </c>
      <c r="F673">
        <v>1</v>
      </c>
      <c r="CD673">
        <v>1</v>
      </c>
    </row>
    <row r="674" spans="1:82" x14ac:dyDescent="0.35">
      <c r="A674" s="6" t="s">
        <v>14595</v>
      </c>
      <c r="B674" s="16">
        <f t="shared" si="10"/>
        <v>45482</v>
      </c>
      <c r="F674">
        <v>1</v>
      </c>
      <c r="CD674">
        <v>1</v>
      </c>
    </row>
    <row r="675" spans="1:82" x14ac:dyDescent="0.35">
      <c r="A675" s="6" t="s">
        <v>14594</v>
      </c>
      <c r="B675" s="16">
        <f t="shared" si="10"/>
        <v>45482</v>
      </c>
      <c r="F675">
        <v>1</v>
      </c>
      <c r="CD675">
        <v>1</v>
      </c>
    </row>
    <row r="676" spans="1:82" x14ac:dyDescent="0.35">
      <c r="A676" s="6" t="s">
        <v>14593</v>
      </c>
      <c r="B676" s="16">
        <f t="shared" si="10"/>
        <v>45482</v>
      </c>
      <c r="F676">
        <v>1</v>
      </c>
      <c r="CD676">
        <v>1</v>
      </c>
    </row>
    <row r="677" spans="1:82" x14ac:dyDescent="0.35">
      <c r="A677" s="6" t="s">
        <v>14592</v>
      </c>
      <c r="B677" s="16">
        <f t="shared" si="10"/>
        <v>45482</v>
      </c>
      <c r="F677">
        <v>1</v>
      </c>
      <c r="CD677">
        <v>1</v>
      </c>
    </row>
    <row r="678" spans="1:82" x14ac:dyDescent="0.35">
      <c r="A678" s="6" t="s">
        <v>14591</v>
      </c>
      <c r="B678" s="16">
        <f t="shared" si="10"/>
        <v>45482</v>
      </c>
      <c r="F678">
        <v>1</v>
      </c>
      <c r="CD678">
        <v>1</v>
      </c>
    </row>
    <row r="679" spans="1:82" x14ac:dyDescent="0.35">
      <c r="A679" s="6" t="s">
        <v>14590</v>
      </c>
      <c r="B679" s="16">
        <f t="shared" si="10"/>
        <v>45482</v>
      </c>
      <c r="F679">
        <v>1</v>
      </c>
      <c r="CD679">
        <v>1</v>
      </c>
    </row>
    <row r="680" spans="1:82" x14ac:dyDescent="0.35">
      <c r="A680" s="6" t="s">
        <v>14589</v>
      </c>
      <c r="B680" s="16">
        <f t="shared" si="10"/>
        <v>45482</v>
      </c>
      <c r="F680">
        <v>1</v>
      </c>
      <c r="CD680">
        <v>1</v>
      </c>
    </row>
    <row r="681" spans="1:82" x14ac:dyDescent="0.35">
      <c r="A681" s="6" t="s">
        <v>14588</v>
      </c>
      <c r="B681" s="16">
        <f t="shared" si="10"/>
        <v>45482</v>
      </c>
      <c r="F681">
        <v>1</v>
      </c>
      <c r="CD681">
        <v>1</v>
      </c>
    </row>
    <row r="682" spans="1:82" x14ac:dyDescent="0.35">
      <c r="A682" s="6" t="s">
        <v>14587</v>
      </c>
      <c r="B682" s="16">
        <f t="shared" si="10"/>
        <v>45482</v>
      </c>
      <c r="F682">
        <v>1</v>
      </c>
      <c r="CD682">
        <v>1</v>
      </c>
    </row>
    <row r="683" spans="1:82" x14ac:dyDescent="0.35">
      <c r="A683" s="6" t="s">
        <v>14586</v>
      </c>
      <c r="B683" s="16">
        <f t="shared" si="10"/>
        <v>45482</v>
      </c>
      <c r="F683">
        <v>1</v>
      </c>
      <c r="CD683">
        <v>1</v>
      </c>
    </row>
    <row r="684" spans="1:82" x14ac:dyDescent="0.35">
      <c r="A684" s="6" t="s">
        <v>14585</v>
      </c>
      <c r="B684" s="16">
        <f t="shared" si="10"/>
        <v>45482</v>
      </c>
      <c r="F684">
        <v>1</v>
      </c>
      <c r="CD684">
        <v>1</v>
      </c>
    </row>
    <row r="685" spans="1:82" x14ac:dyDescent="0.35">
      <c r="A685" s="6" t="s">
        <v>14584</v>
      </c>
      <c r="B685" s="16">
        <f t="shared" si="10"/>
        <v>45482</v>
      </c>
      <c r="F685">
        <v>1</v>
      </c>
      <c r="CD685">
        <v>1</v>
      </c>
    </row>
    <row r="686" spans="1:82" x14ac:dyDescent="0.35">
      <c r="A686" s="6" t="s">
        <v>14583</v>
      </c>
      <c r="B686" s="16">
        <f t="shared" si="10"/>
        <v>45482</v>
      </c>
      <c r="F686">
        <v>1</v>
      </c>
      <c r="CD686">
        <v>1</v>
      </c>
    </row>
    <row r="687" spans="1:82" x14ac:dyDescent="0.35">
      <c r="A687" s="6" t="s">
        <v>14582</v>
      </c>
      <c r="B687" s="16">
        <f t="shared" si="10"/>
        <v>45482</v>
      </c>
      <c r="F687">
        <v>1</v>
      </c>
      <c r="CD687">
        <v>1</v>
      </c>
    </row>
    <row r="688" spans="1:82" x14ac:dyDescent="0.35">
      <c r="A688" s="6" t="s">
        <v>14581</v>
      </c>
      <c r="B688" s="16">
        <f t="shared" si="10"/>
        <v>45482</v>
      </c>
      <c r="F688">
        <v>1</v>
      </c>
      <c r="CD688">
        <v>1</v>
      </c>
    </row>
    <row r="689" spans="1:82" x14ac:dyDescent="0.35">
      <c r="A689" s="6" t="s">
        <v>14580</v>
      </c>
      <c r="B689" s="16">
        <f t="shared" si="10"/>
        <v>45482</v>
      </c>
      <c r="F689">
        <v>1</v>
      </c>
      <c r="CD689">
        <v>1</v>
      </c>
    </row>
    <row r="690" spans="1:82" x14ac:dyDescent="0.35">
      <c r="A690" s="6" t="s">
        <v>14579</v>
      </c>
      <c r="B690" s="16">
        <f t="shared" si="10"/>
        <v>45482</v>
      </c>
      <c r="F690">
        <v>1</v>
      </c>
      <c r="CD690">
        <v>1</v>
      </c>
    </row>
    <row r="691" spans="1:82" x14ac:dyDescent="0.35">
      <c r="A691" s="6" t="s">
        <v>14578</v>
      </c>
      <c r="B691" s="16">
        <f t="shared" si="10"/>
        <v>45482</v>
      </c>
      <c r="F691">
        <v>1</v>
      </c>
      <c r="CD691">
        <v>1</v>
      </c>
    </row>
    <row r="692" spans="1:82" x14ac:dyDescent="0.35">
      <c r="A692" s="6" t="s">
        <v>14577</v>
      </c>
      <c r="B692" s="16">
        <f t="shared" si="10"/>
        <v>45482</v>
      </c>
      <c r="F692">
        <v>1</v>
      </c>
      <c r="CD692">
        <v>1</v>
      </c>
    </row>
    <row r="693" spans="1:82" x14ac:dyDescent="0.35">
      <c r="A693" s="6" t="s">
        <v>14576</v>
      </c>
      <c r="B693" s="16">
        <f t="shared" si="10"/>
        <v>45482</v>
      </c>
      <c r="F693">
        <v>1</v>
      </c>
      <c r="CD693">
        <v>1</v>
      </c>
    </row>
    <row r="694" spans="1:82" x14ac:dyDescent="0.35">
      <c r="A694" s="6" t="s">
        <v>14575</v>
      </c>
      <c r="B694" s="16">
        <f t="shared" si="10"/>
        <v>45482</v>
      </c>
      <c r="F694">
        <v>1</v>
      </c>
      <c r="CD694">
        <v>1</v>
      </c>
    </row>
    <row r="695" spans="1:82" x14ac:dyDescent="0.35">
      <c r="A695" s="6" t="s">
        <v>14574</v>
      </c>
      <c r="B695" s="16">
        <f t="shared" si="10"/>
        <v>45482</v>
      </c>
      <c r="F695">
        <v>1</v>
      </c>
      <c r="CD695">
        <v>1</v>
      </c>
    </row>
    <row r="696" spans="1:82" x14ac:dyDescent="0.35">
      <c r="A696" s="6" t="s">
        <v>14573</v>
      </c>
      <c r="B696" s="16">
        <f t="shared" si="10"/>
        <v>45482</v>
      </c>
      <c r="F696">
        <v>1</v>
      </c>
      <c r="CD696">
        <v>1</v>
      </c>
    </row>
    <row r="697" spans="1:82" x14ac:dyDescent="0.35">
      <c r="A697" s="6" t="s">
        <v>14572</v>
      </c>
      <c r="B697" s="16">
        <f t="shared" si="10"/>
        <v>45482</v>
      </c>
      <c r="F697">
        <v>1</v>
      </c>
      <c r="CD697">
        <v>1</v>
      </c>
    </row>
    <row r="698" spans="1:82" x14ac:dyDescent="0.35">
      <c r="A698" s="6" t="s">
        <v>14571</v>
      </c>
      <c r="B698" s="16">
        <f t="shared" si="10"/>
        <v>45482</v>
      </c>
      <c r="F698">
        <v>1</v>
      </c>
      <c r="CD698">
        <v>1</v>
      </c>
    </row>
    <row r="699" spans="1:82" x14ac:dyDescent="0.35">
      <c r="A699" s="6" t="s">
        <v>14570</v>
      </c>
      <c r="B699" s="16">
        <f t="shared" si="10"/>
        <v>45482</v>
      </c>
      <c r="F699">
        <v>1</v>
      </c>
      <c r="CD699">
        <v>1</v>
      </c>
    </row>
    <row r="700" spans="1:82" x14ac:dyDescent="0.35">
      <c r="A700" s="6" t="s">
        <v>14569</v>
      </c>
      <c r="B700" s="16">
        <f t="shared" si="10"/>
        <v>45482</v>
      </c>
      <c r="F700">
        <v>1</v>
      </c>
      <c r="CD700">
        <v>1</v>
      </c>
    </row>
    <row r="701" spans="1:82" x14ac:dyDescent="0.35">
      <c r="A701" s="6" t="s">
        <v>14568</v>
      </c>
      <c r="B701" s="16">
        <f t="shared" si="10"/>
        <v>45482</v>
      </c>
      <c r="F701">
        <v>1</v>
      </c>
      <c r="CD701">
        <v>1</v>
      </c>
    </row>
    <row r="702" spans="1:82" x14ac:dyDescent="0.35">
      <c r="A702" s="6" t="s">
        <v>14567</v>
      </c>
      <c r="B702" s="16">
        <f t="shared" si="10"/>
        <v>45482</v>
      </c>
      <c r="BM702">
        <v>1</v>
      </c>
      <c r="CD702">
        <v>1</v>
      </c>
    </row>
    <row r="703" spans="1:82" x14ac:dyDescent="0.35">
      <c r="A703" s="6" t="s">
        <v>14566</v>
      </c>
      <c r="B703" s="16">
        <f t="shared" si="10"/>
        <v>45482</v>
      </c>
      <c r="BM703">
        <v>1</v>
      </c>
      <c r="CD703">
        <v>1</v>
      </c>
    </row>
    <row r="704" spans="1:82" x14ac:dyDescent="0.35">
      <c r="A704" s="6" t="s">
        <v>14565</v>
      </c>
      <c r="B704" s="16">
        <f t="shared" si="10"/>
        <v>45482</v>
      </c>
      <c r="N704">
        <v>1</v>
      </c>
      <c r="CD704">
        <v>1</v>
      </c>
    </row>
    <row r="705" spans="1:82" x14ac:dyDescent="0.35">
      <c r="A705" s="6" t="s">
        <v>14564</v>
      </c>
      <c r="B705" s="16">
        <f t="shared" si="10"/>
        <v>45482</v>
      </c>
      <c r="N705">
        <v>1</v>
      </c>
      <c r="CD705">
        <v>1</v>
      </c>
    </row>
    <row r="706" spans="1:82" x14ac:dyDescent="0.35">
      <c r="A706" s="6" t="s">
        <v>14563</v>
      </c>
      <c r="B706" s="16">
        <f t="shared" si="10"/>
        <v>45482</v>
      </c>
      <c r="P706">
        <v>1</v>
      </c>
      <c r="CD706">
        <v>1</v>
      </c>
    </row>
    <row r="707" spans="1:82" x14ac:dyDescent="0.35">
      <c r="A707" s="6" t="s">
        <v>14562</v>
      </c>
      <c r="B707" s="16">
        <f t="shared" ref="B707:B770" si="11">DATE(YEAR(LEFT(A707,10)),MONTH(LEFT(A707,10)),DAY(LEFT(A707,10)))</f>
        <v>45482</v>
      </c>
      <c r="P707">
        <v>1</v>
      </c>
      <c r="CD707">
        <v>1</v>
      </c>
    </row>
    <row r="708" spans="1:82" x14ac:dyDescent="0.35">
      <c r="A708" s="6" t="s">
        <v>14561</v>
      </c>
      <c r="B708" s="16">
        <f t="shared" si="11"/>
        <v>45482</v>
      </c>
      <c r="BM708">
        <v>1</v>
      </c>
      <c r="CD708">
        <v>1</v>
      </c>
    </row>
    <row r="709" spans="1:82" x14ac:dyDescent="0.35">
      <c r="A709" s="6" t="s">
        <v>14560</v>
      </c>
      <c r="B709" s="16">
        <f t="shared" si="11"/>
        <v>45482</v>
      </c>
      <c r="P709">
        <v>1</v>
      </c>
      <c r="CD709">
        <v>1</v>
      </c>
    </row>
    <row r="710" spans="1:82" x14ac:dyDescent="0.35">
      <c r="A710" s="6" t="s">
        <v>14559</v>
      </c>
      <c r="B710" s="16">
        <f t="shared" si="11"/>
        <v>45482</v>
      </c>
      <c r="P710">
        <v>1</v>
      </c>
      <c r="CD710">
        <v>1</v>
      </c>
    </row>
    <row r="711" spans="1:82" x14ac:dyDescent="0.35">
      <c r="A711" s="6" t="s">
        <v>14558</v>
      </c>
      <c r="B711" s="16">
        <f t="shared" si="11"/>
        <v>45482</v>
      </c>
      <c r="BG711">
        <v>1</v>
      </c>
      <c r="CD711">
        <v>1</v>
      </c>
    </row>
    <row r="712" spans="1:82" x14ac:dyDescent="0.35">
      <c r="A712" s="6" t="s">
        <v>14557</v>
      </c>
      <c r="B712" s="16">
        <f t="shared" si="11"/>
        <v>45482</v>
      </c>
      <c r="BG712">
        <v>1</v>
      </c>
      <c r="CD712">
        <v>1</v>
      </c>
    </row>
    <row r="713" spans="1:82" x14ac:dyDescent="0.35">
      <c r="A713" s="6" t="s">
        <v>14556</v>
      </c>
      <c r="B713" s="16">
        <f t="shared" si="11"/>
        <v>45482</v>
      </c>
      <c r="BG713">
        <v>1</v>
      </c>
      <c r="CD713">
        <v>1</v>
      </c>
    </row>
    <row r="714" spans="1:82" x14ac:dyDescent="0.35">
      <c r="A714" s="6" t="s">
        <v>14555</v>
      </c>
      <c r="B714" s="16">
        <f t="shared" si="11"/>
        <v>45482</v>
      </c>
      <c r="BG714">
        <v>1</v>
      </c>
      <c r="CD714">
        <v>1</v>
      </c>
    </row>
    <row r="715" spans="1:82" x14ac:dyDescent="0.35">
      <c r="A715" s="6" t="s">
        <v>14554</v>
      </c>
      <c r="B715" s="16">
        <f t="shared" si="11"/>
        <v>45482</v>
      </c>
      <c r="BG715">
        <v>1</v>
      </c>
      <c r="CD715">
        <v>1</v>
      </c>
    </row>
    <row r="716" spans="1:82" x14ac:dyDescent="0.35">
      <c r="A716" s="6" t="s">
        <v>14553</v>
      </c>
      <c r="B716" s="16">
        <f t="shared" si="11"/>
        <v>45482</v>
      </c>
      <c r="P716">
        <v>1</v>
      </c>
      <c r="CD716">
        <v>1</v>
      </c>
    </row>
    <row r="717" spans="1:82" x14ac:dyDescent="0.35">
      <c r="A717" s="6" t="s">
        <v>14552</v>
      </c>
      <c r="B717" s="16">
        <f t="shared" si="11"/>
        <v>45482</v>
      </c>
      <c r="P717">
        <v>1</v>
      </c>
      <c r="CD717">
        <v>1</v>
      </c>
    </row>
    <row r="718" spans="1:82" x14ac:dyDescent="0.35">
      <c r="A718" s="6" t="s">
        <v>14551</v>
      </c>
      <c r="B718" s="16">
        <f t="shared" si="11"/>
        <v>45482</v>
      </c>
      <c r="P718">
        <v>1</v>
      </c>
      <c r="CD718">
        <v>1</v>
      </c>
    </row>
    <row r="719" spans="1:82" x14ac:dyDescent="0.35">
      <c r="A719" s="6" t="s">
        <v>14550</v>
      </c>
      <c r="B719" s="16">
        <f t="shared" si="11"/>
        <v>45482</v>
      </c>
      <c r="P719">
        <v>1</v>
      </c>
      <c r="CD719">
        <v>1</v>
      </c>
    </row>
    <row r="720" spans="1:82" x14ac:dyDescent="0.35">
      <c r="A720" s="6" t="s">
        <v>14549</v>
      </c>
      <c r="B720" s="16">
        <f t="shared" si="11"/>
        <v>45482</v>
      </c>
      <c r="BM720">
        <v>1</v>
      </c>
      <c r="CD720">
        <v>1</v>
      </c>
    </row>
    <row r="721" spans="1:82" x14ac:dyDescent="0.35">
      <c r="A721" s="6" t="s">
        <v>14548</v>
      </c>
      <c r="B721" s="16">
        <f t="shared" si="11"/>
        <v>45482</v>
      </c>
      <c r="BM721">
        <v>1</v>
      </c>
      <c r="CD721">
        <v>1</v>
      </c>
    </row>
    <row r="722" spans="1:82" x14ac:dyDescent="0.35">
      <c r="A722" s="6" t="s">
        <v>14547</v>
      </c>
      <c r="B722" s="16">
        <f t="shared" si="11"/>
        <v>45482</v>
      </c>
      <c r="BM722">
        <v>1</v>
      </c>
      <c r="CD722">
        <v>1</v>
      </c>
    </row>
    <row r="723" spans="1:82" x14ac:dyDescent="0.35">
      <c r="A723" s="6" t="s">
        <v>6344</v>
      </c>
      <c r="B723" s="16">
        <f t="shared" si="11"/>
        <v>45482</v>
      </c>
      <c r="L723">
        <v>1</v>
      </c>
      <c r="CD723">
        <v>1</v>
      </c>
    </row>
    <row r="724" spans="1:82" x14ac:dyDescent="0.35">
      <c r="A724" s="6" t="s">
        <v>6343</v>
      </c>
      <c r="B724" s="16">
        <f t="shared" si="11"/>
        <v>45482</v>
      </c>
      <c r="L724">
        <v>1</v>
      </c>
      <c r="CD724">
        <v>1</v>
      </c>
    </row>
    <row r="725" spans="1:82" x14ac:dyDescent="0.35">
      <c r="A725" s="6" t="s">
        <v>6342</v>
      </c>
      <c r="B725" s="16">
        <f t="shared" si="11"/>
        <v>45482</v>
      </c>
      <c r="L725">
        <v>2</v>
      </c>
      <c r="CD725">
        <v>2</v>
      </c>
    </row>
    <row r="726" spans="1:82" x14ac:dyDescent="0.35">
      <c r="A726" s="6" t="s">
        <v>6341</v>
      </c>
      <c r="B726" s="16">
        <f t="shared" si="11"/>
        <v>45482</v>
      </c>
      <c r="L726">
        <v>1</v>
      </c>
      <c r="CD726">
        <v>1</v>
      </c>
    </row>
    <row r="727" spans="1:82" x14ac:dyDescent="0.35">
      <c r="A727" s="6" t="s">
        <v>6340</v>
      </c>
      <c r="B727" s="16">
        <f t="shared" si="11"/>
        <v>45482</v>
      </c>
      <c r="L727">
        <v>1</v>
      </c>
      <c r="CD727">
        <v>1</v>
      </c>
    </row>
    <row r="728" spans="1:82" x14ac:dyDescent="0.35">
      <c r="A728" s="6" t="s">
        <v>6339</v>
      </c>
      <c r="B728" s="16">
        <f t="shared" si="11"/>
        <v>45482</v>
      </c>
      <c r="L728">
        <v>1</v>
      </c>
      <c r="CD728">
        <v>1</v>
      </c>
    </row>
    <row r="729" spans="1:82" x14ac:dyDescent="0.35">
      <c r="A729" s="6" t="s">
        <v>6338</v>
      </c>
      <c r="B729" s="16">
        <f t="shared" si="11"/>
        <v>45482</v>
      </c>
      <c r="L729">
        <v>1</v>
      </c>
      <c r="CD729">
        <v>1</v>
      </c>
    </row>
    <row r="730" spans="1:82" x14ac:dyDescent="0.35">
      <c r="A730" s="6" t="s">
        <v>6337</v>
      </c>
      <c r="B730" s="16">
        <f t="shared" si="11"/>
        <v>45482</v>
      </c>
      <c r="L730">
        <v>1</v>
      </c>
      <c r="CD730">
        <v>1</v>
      </c>
    </row>
    <row r="731" spans="1:82" x14ac:dyDescent="0.35">
      <c r="A731" s="6" t="s">
        <v>6336</v>
      </c>
      <c r="B731" s="16">
        <f t="shared" si="11"/>
        <v>45482</v>
      </c>
      <c r="L731">
        <v>1</v>
      </c>
      <c r="CD731">
        <v>1</v>
      </c>
    </row>
    <row r="732" spans="1:82" x14ac:dyDescent="0.35">
      <c r="A732" s="6" t="s">
        <v>6335</v>
      </c>
      <c r="B732" s="16">
        <f t="shared" si="11"/>
        <v>45482</v>
      </c>
      <c r="L732">
        <v>1</v>
      </c>
      <c r="CD732">
        <v>1</v>
      </c>
    </row>
    <row r="733" spans="1:82" x14ac:dyDescent="0.35">
      <c r="A733" s="6" t="s">
        <v>6334</v>
      </c>
      <c r="B733" s="16">
        <f t="shared" si="11"/>
        <v>45482</v>
      </c>
      <c r="L733">
        <v>1</v>
      </c>
      <c r="CD733">
        <v>1</v>
      </c>
    </row>
    <row r="734" spans="1:82" x14ac:dyDescent="0.35">
      <c r="A734" s="6" t="s">
        <v>6333</v>
      </c>
      <c r="B734" s="16">
        <f t="shared" si="11"/>
        <v>45482</v>
      </c>
      <c r="L734">
        <v>1</v>
      </c>
      <c r="CD734">
        <v>1</v>
      </c>
    </row>
    <row r="735" spans="1:82" x14ac:dyDescent="0.35">
      <c r="A735" s="6" t="s">
        <v>6332</v>
      </c>
      <c r="B735" s="16">
        <f t="shared" si="11"/>
        <v>45482</v>
      </c>
      <c r="L735">
        <v>1</v>
      </c>
      <c r="CD735">
        <v>1</v>
      </c>
    </row>
    <row r="736" spans="1:82" x14ac:dyDescent="0.35">
      <c r="A736" s="6" t="s">
        <v>6331</v>
      </c>
      <c r="B736" s="16">
        <f t="shared" si="11"/>
        <v>45482</v>
      </c>
      <c r="L736">
        <v>1</v>
      </c>
      <c r="CD736">
        <v>1</v>
      </c>
    </row>
    <row r="737" spans="1:82" x14ac:dyDescent="0.35">
      <c r="A737" s="6" t="s">
        <v>6330</v>
      </c>
      <c r="B737" s="16">
        <f t="shared" si="11"/>
        <v>45482</v>
      </c>
      <c r="L737">
        <v>2</v>
      </c>
      <c r="CD737">
        <v>2</v>
      </c>
    </row>
    <row r="738" spans="1:82" x14ac:dyDescent="0.35">
      <c r="A738" s="6" t="s">
        <v>6329</v>
      </c>
      <c r="B738" s="16">
        <f t="shared" si="11"/>
        <v>45482</v>
      </c>
      <c r="L738">
        <v>1</v>
      </c>
      <c r="CD738">
        <v>1</v>
      </c>
    </row>
    <row r="739" spans="1:82" x14ac:dyDescent="0.35">
      <c r="A739" s="6" t="s">
        <v>6328</v>
      </c>
      <c r="B739" s="16">
        <f t="shared" si="11"/>
        <v>45482</v>
      </c>
      <c r="L739">
        <v>1</v>
      </c>
      <c r="CD739">
        <v>1</v>
      </c>
    </row>
    <row r="740" spans="1:82" x14ac:dyDescent="0.35">
      <c r="A740" s="6" t="s">
        <v>6327</v>
      </c>
      <c r="B740" s="16">
        <f t="shared" si="11"/>
        <v>45482</v>
      </c>
      <c r="L740">
        <v>1</v>
      </c>
      <c r="CD740">
        <v>1</v>
      </c>
    </row>
    <row r="741" spans="1:82" x14ac:dyDescent="0.35">
      <c r="A741" s="6" t="s">
        <v>6326</v>
      </c>
      <c r="B741" s="16">
        <f t="shared" si="11"/>
        <v>45482</v>
      </c>
      <c r="L741">
        <v>1</v>
      </c>
      <c r="CD741">
        <v>1</v>
      </c>
    </row>
    <row r="742" spans="1:82" x14ac:dyDescent="0.35">
      <c r="A742" s="6" t="s">
        <v>6325</v>
      </c>
      <c r="B742" s="16">
        <f t="shared" si="11"/>
        <v>45482</v>
      </c>
      <c r="L742">
        <v>1</v>
      </c>
      <c r="CD742">
        <v>1</v>
      </c>
    </row>
    <row r="743" spans="1:82" x14ac:dyDescent="0.35">
      <c r="A743" s="6" t="s">
        <v>6324</v>
      </c>
      <c r="B743" s="16">
        <f t="shared" si="11"/>
        <v>45482</v>
      </c>
      <c r="L743">
        <v>1</v>
      </c>
      <c r="CD743">
        <v>1</v>
      </c>
    </row>
    <row r="744" spans="1:82" x14ac:dyDescent="0.35">
      <c r="A744" s="6" t="s">
        <v>6323</v>
      </c>
      <c r="B744" s="16">
        <f t="shared" si="11"/>
        <v>45482</v>
      </c>
      <c r="L744">
        <v>1</v>
      </c>
      <c r="CD744">
        <v>1</v>
      </c>
    </row>
    <row r="745" spans="1:82" x14ac:dyDescent="0.35">
      <c r="A745" s="6" t="s">
        <v>6322</v>
      </c>
      <c r="B745" s="16">
        <f t="shared" si="11"/>
        <v>45482</v>
      </c>
      <c r="L745">
        <v>1</v>
      </c>
      <c r="CD745">
        <v>1</v>
      </c>
    </row>
    <row r="746" spans="1:82" x14ac:dyDescent="0.35">
      <c r="A746" s="6" t="s">
        <v>6321</v>
      </c>
      <c r="B746" s="16">
        <f t="shared" si="11"/>
        <v>45482</v>
      </c>
      <c r="L746">
        <v>1</v>
      </c>
      <c r="CD746">
        <v>1</v>
      </c>
    </row>
    <row r="747" spans="1:82" x14ac:dyDescent="0.35">
      <c r="A747" s="6" t="s">
        <v>6320</v>
      </c>
      <c r="B747" s="16">
        <f t="shared" si="11"/>
        <v>45482</v>
      </c>
      <c r="L747">
        <v>1</v>
      </c>
      <c r="CD747">
        <v>1</v>
      </c>
    </row>
    <row r="748" spans="1:82" x14ac:dyDescent="0.35">
      <c r="A748" s="6" t="s">
        <v>6319</v>
      </c>
      <c r="B748" s="16">
        <f t="shared" si="11"/>
        <v>45482</v>
      </c>
      <c r="L748">
        <v>1</v>
      </c>
      <c r="CD748">
        <v>1</v>
      </c>
    </row>
    <row r="749" spans="1:82" x14ac:dyDescent="0.35">
      <c r="A749" s="6" t="s">
        <v>6318</v>
      </c>
      <c r="B749" s="16">
        <f t="shared" si="11"/>
        <v>45482</v>
      </c>
      <c r="L749">
        <v>1</v>
      </c>
      <c r="CD749">
        <v>1</v>
      </c>
    </row>
    <row r="750" spans="1:82" x14ac:dyDescent="0.35">
      <c r="A750" s="6" t="s">
        <v>6317</v>
      </c>
      <c r="B750" s="16">
        <f t="shared" si="11"/>
        <v>45482</v>
      </c>
      <c r="L750">
        <v>1</v>
      </c>
      <c r="CD750">
        <v>1</v>
      </c>
    </row>
    <row r="751" spans="1:82" x14ac:dyDescent="0.35">
      <c r="A751" s="6" t="s">
        <v>6316</v>
      </c>
      <c r="B751" s="16">
        <f t="shared" si="11"/>
        <v>45482</v>
      </c>
      <c r="L751">
        <v>1</v>
      </c>
      <c r="CD751">
        <v>1</v>
      </c>
    </row>
    <row r="752" spans="1:82" x14ac:dyDescent="0.35">
      <c r="A752" s="6" t="s">
        <v>6315</v>
      </c>
      <c r="B752" s="16">
        <f t="shared" si="11"/>
        <v>45482</v>
      </c>
      <c r="L752">
        <v>1</v>
      </c>
      <c r="CD752">
        <v>1</v>
      </c>
    </row>
    <row r="753" spans="1:82" x14ac:dyDescent="0.35">
      <c r="A753" s="6" t="s">
        <v>6314</v>
      </c>
      <c r="B753" s="16">
        <f t="shared" si="11"/>
        <v>45482</v>
      </c>
      <c r="L753">
        <v>1</v>
      </c>
      <c r="CD753">
        <v>1</v>
      </c>
    </row>
    <row r="754" spans="1:82" x14ac:dyDescent="0.35">
      <c r="A754" s="6" t="s">
        <v>6313</v>
      </c>
      <c r="B754" s="16">
        <f t="shared" si="11"/>
        <v>45482</v>
      </c>
      <c r="L754">
        <v>1</v>
      </c>
      <c r="CD754">
        <v>1</v>
      </c>
    </row>
    <row r="755" spans="1:82" x14ac:dyDescent="0.35">
      <c r="A755" s="6" t="s">
        <v>6312</v>
      </c>
      <c r="B755" s="16">
        <f t="shared" si="11"/>
        <v>45482</v>
      </c>
      <c r="L755">
        <v>1</v>
      </c>
      <c r="CD755">
        <v>1</v>
      </c>
    </row>
    <row r="756" spans="1:82" x14ac:dyDescent="0.35">
      <c r="A756" s="6" t="s">
        <v>6311</v>
      </c>
      <c r="B756" s="16">
        <f t="shared" si="11"/>
        <v>45482</v>
      </c>
      <c r="L756">
        <v>1</v>
      </c>
      <c r="CD756">
        <v>1</v>
      </c>
    </row>
    <row r="757" spans="1:82" x14ac:dyDescent="0.35">
      <c r="A757" s="6" t="s">
        <v>6310</v>
      </c>
      <c r="B757" s="16">
        <f t="shared" si="11"/>
        <v>45482</v>
      </c>
      <c r="L757">
        <v>1</v>
      </c>
      <c r="CD757">
        <v>1</v>
      </c>
    </row>
    <row r="758" spans="1:82" x14ac:dyDescent="0.35">
      <c r="A758" s="6" t="s">
        <v>6309</v>
      </c>
      <c r="B758" s="16">
        <f t="shared" si="11"/>
        <v>45482</v>
      </c>
      <c r="L758">
        <v>1</v>
      </c>
      <c r="CD758">
        <v>1</v>
      </c>
    </row>
    <row r="759" spans="1:82" x14ac:dyDescent="0.35">
      <c r="A759" s="6" t="s">
        <v>6308</v>
      </c>
      <c r="B759" s="16">
        <f t="shared" si="11"/>
        <v>45482</v>
      </c>
      <c r="L759">
        <v>1</v>
      </c>
      <c r="CD759">
        <v>1</v>
      </c>
    </row>
    <row r="760" spans="1:82" x14ac:dyDescent="0.35">
      <c r="A760" s="6" t="s">
        <v>6307</v>
      </c>
      <c r="B760" s="16">
        <f t="shared" si="11"/>
        <v>45482</v>
      </c>
      <c r="L760">
        <v>1</v>
      </c>
      <c r="CD760">
        <v>1</v>
      </c>
    </row>
    <row r="761" spans="1:82" x14ac:dyDescent="0.35">
      <c r="A761" s="6" t="s">
        <v>6306</v>
      </c>
      <c r="B761" s="16">
        <f t="shared" si="11"/>
        <v>45482</v>
      </c>
      <c r="L761">
        <v>1</v>
      </c>
      <c r="CD761">
        <v>1</v>
      </c>
    </row>
    <row r="762" spans="1:82" x14ac:dyDescent="0.35">
      <c r="A762" s="6" t="s">
        <v>6305</v>
      </c>
      <c r="B762" s="16">
        <f t="shared" si="11"/>
        <v>45482</v>
      </c>
      <c r="L762">
        <v>1</v>
      </c>
      <c r="CD762">
        <v>1</v>
      </c>
    </row>
    <row r="763" spans="1:82" x14ac:dyDescent="0.35">
      <c r="A763" s="6" t="s">
        <v>6304</v>
      </c>
      <c r="B763" s="16">
        <f t="shared" si="11"/>
        <v>45482</v>
      </c>
      <c r="L763">
        <v>1</v>
      </c>
      <c r="CD763">
        <v>1</v>
      </c>
    </row>
    <row r="764" spans="1:82" x14ac:dyDescent="0.35">
      <c r="A764" s="6" t="s">
        <v>6303</v>
      </c>
      <c r="B764" s="16">
        <f t="shared" si="11"/>
        <v>45482</v>
      </c>
      <c r="L764">
        <v>1</v>
      </c>
      <c r="CD764">
        <v>1</v>
      </c>
    </row>
    <row r="765" spans="1:82" x14ac:dyDescent="0.35">
      <c r="A765" s="6" t="s">
        <v>6302</v>
      </c>
      <c r="B765" s="16">
        <f t="shared" si="11"/>
        <v>45482</v>
      </c>
      <c r="L765">
        <v>1</v>
      </c>
      <c r="CD765">
        <v>1</v>
      </c>
    </row>
    <row r="766" spans="1:82" x14ac:dyDescent="0.35">
      <c r="A766" s="6" t="s">
        <v>6301</v>
      </c>
      <c r="B766" s="16">
        <f t="shared" si="11"/>
        <v>45482</v>
      </c>
      <c r="L766">
        <v>1</v>
      </c>
      <c r="CD766">
        <v>1</v>
      </c>
    </row>
    <row r="767" spans="1:82" x14ac:dyDescent="0.35">
      <c r="A767" s="6" t="s">
        <v>6300</v>
      </c>
      <c r="B767" s="16">
        <f t="shared" si="11"/>
        <v>45482</v>
      </c>
      <c r="L767">
        <v>1</v>
      </c>
      <c r="CD767">
        <v>1</v>
      </c>
    </row>
    <row r="768" spans="1:82" x14ac:dyDescent="0.35">
      <c r="A768" s="6" t="s">
        <v>6299</v>
      </c>
      <c r="B768" s="16">
        <f t="shared" si="11"/>
        <v>45482</v>
      </c>
      <c r="L768">
        <v>1</v>
      </c>
      <c r="CD768">
        <v>1</v>
      </c>
    </row>
    <row r="769" spans="1:82" x14ac:dyDescent="0.35">
      <c r="A769" s="6" t="s">
        <v>6298</v>
      </c>
      <c r="B769" s="16">
        <f t="shared" si="11"/>
        <v>45482</v>
      </c>
      <c r="L769">
        <v>1</v>
      </c>
      <c r="CD769">
        <v>1</v>
      </c>
    </row>
    <row r="770" spans="1:82" x14ac:dyDescent="0.35">
      <c r="A770" s="6" t="s">
        <v>6297</v>
      </c>
      <c r="B770" s="16">
        <f t="shared" si="11"/>
        <v>45482</v>
      </c>
      <c r="L770">
        <v>1</v>
      </c>
      <c r="CD770">
        <v>1</v>
      </c>
    </row>
    <row r="771" spans="1:82" x14ac:dyDescent="0.35">
      <c r="A771" s="6" t="s">
        <v>6296</v>
      </c>
      <c r="B771" s="16">
        <f t="shared" ref="B771:B834" si="12">DATE(YEAR(LEFT(A771,10)),MONTH(LEFT(A771,10)),DAY(LEFT(A771,10)))</f>
        <v>45482</v>
      </c>
      <c r="L771">
        <v>1</v>
      </c>
      <c r="CD771">
        <v>1</v>
      </c>
    </row>
    <row r="772" spans="1:82" x14ac:dyDescent="0.35">
      <c r="A772" s="6" t="s">
        <v>6295</v>
      </c>
      <c r="B772" s="16">
        <f t="shared" si="12"/>
        <v>45482</v>
      </c>
      <c r="L772">
        <v>1</v>
      </c>
      <c r="CD772">
        <v>1</v>
      </c>
    </row>
    <row r="773" spans="1:82" x14ac:dyDescent="0.35">
      <c r="A773" s="6" t="s">
        <v>6294</v>
      </c>
      <c r="B773" s="16">
        <f t="shared" si="12"/>
        <v>45482</v>
      </c>
      <c r="L773">
        <v>1</v>
      </c>
      <c r="CD773">
        <v>1</v>
      </c>
    </row>
    <row r="774" spans="1:82" x14ac:dyDescent="0.35">
      <c r="A774" s="6" t="s">
        <v>6293</v>
      </c>
      <c r="B774" s="16">
        <f t="shared" si="12"/>
        <v>45482</v>
      </c>
      <c r="L774">
        <v>1</v>
      </c>
      <c r="CD774">
        <v>1</v>
      </c>
    </row>
    <row r="775" spans="1:82" x14ac:dyDescent="0.35">
      <c r="A775" s="6" t="s">
        <v>6292</v>
      </c>
      <c r="B775" s="16">
        <f t="shared" si="12"/>
        <v>45482</v>
      </c>
      <c r="L775">
        <v>1</v>
      </c>
      <c r="CD775">
        <v>1</v>
      </c>
    </row>
    <row r="776" spans="1:82" x14ac:dyDescent="0.35">
      <c r="A776" s="6" t="s">
        <v>6291</v>
      </c>
      <c r="B776" s="16">
        <f t="shared" si="12"/>
        <v>45482</v>
      </c>
      <c r="L776">
        <v>1</v>
      </c>
      <c r="CD776">
        <v>1</v>
      </c>
    </row>
    <row r="777" spans="1:82" x14ac:dyDescent="0.35">
      <c r="A777" s="6" t="s">
        <v>6290</v>
      </c>
      <c r="B777" s="16">
        <f t="shared" si="12"/>
        <v>45482</v>
      </c>
      <c r="L777">
        <v>1</v>
      </c>
      <c r="CD777">
        <v>1</v>
      </c>
    </row>
    <row r="778" spans="1:82" x14ac:dyDescent="0.35">
      <c r="A778" s="6" t="s">
        <v>6289</v>
      </c>
      <c r="B778" s="16">
        <f t="shared" si="12"/>
        <v>45482</v>
      </c>
      <c r="L778">
        <v>1</v>
      </c>
      <c r="CD778">
        <v>1</v>
      </c>
    </row>
    <row r="779" spans="1:82" x14ac:dyDescent="0.35">
      <c r="A779" s="6" t="s">
        <v>6288</v>
      </c>
      <c r="B779" s="16">
        <f t="shared" si="12"/>
        <v>45482</v>
      </c>
      <c r="L779">
        <v>1</v>
      </c>
      <c r="CD779">
        <v>1</v>
      </c>
    </row>
    <row r="780" spans="1:82" x14ac:dyDescent="0.35">
      <c r="A780" s="6" t="s">
        <v>6287</v>
      </c>
      <c r="B780" s="16">
        <f t="shared" si="12"/>
        <v>45482</v>
      </c>
      <c r="L780">
        <v>1</v>
      </c>
      <c r="CD780">
        <v>1</v>
      </c>
    </row>
    <row r="781" spans="1:82" x14ac:dyDescent="0.35">
      <c r="A781" s="6" t="s">
        <v>6286</v>
      </c>
      <c r="B781" s="16">
        <f t="shared" si="12"/>
        <v>45482</v>
      </c>
      <c r="L781">
        <v>1</v>
      </c>
      <c r="CD781">
        <v>1</v>
      </c>
    </row>
    <row r="782" spans="1:82" x14ac:dyDescent="0.35">
      <c r="A782" s="6" t="s">
        <v>6285</v>
      </c>
      <c r="B782" s="16">
        <f t="shared" si="12"/>
        <v>45482</v>
      </c>
      <c r="L782">
        <v>1</v>
      </c>
      <c r="CD782">
        <v>1</v>
      </c>
    </row>
    <row r="783" spans="1:82" x14ac:dyDescent="0.35">
      <c r="A783" s="6" t="s">
        <v>6284</v>
      </c>
      <c r="B783" s="16">
        <f t="shared" si="12"/>
        <v>45482</v>
      </c>
      <c r="L783">
        <v>1</v>
      </c>
      <c r="CD783">
        <v>1</v>
      </c>
    </row>
    <row r="784" spans="1:82" x14ac:dyDescent="0.35">
      <c r="A784" s="6" t="s">
        <v>6283</v>
      </c>
      <c r="B784" s="16">
        <f t="shared" si="12"/>
        <v>45482</v>
      </c>
      <c r="L784">
        <v>1</v>
      </c>
      <c r="CD784">
        <v>1</v>
      </c>
    </row>
    <row r="785" spans="1:82" x14ac:dyDescent="0.35">
      <c r="A785" s="6" t="s">
        <v>6282</v>
      </c>
      <c r="B785" s="16">
        <f t="shared" si="12"/>
        <v>45482</v>
      </c>
      <c r="L785">
        <v>1</v>
      </c>
      <c r="CD785">
        <v>1</v>
      </c>
    </row>
    <row r="786" spans="1:82" x14ac:dyDescent="0.35">
      <c r="A786" s="6" t="s">
        <v>6281</v>
      </c>
      <c r="B786" s="16">
        <f t="shared" si="12"/>
        <v>45482</v>
      </c>
      <c r="L786">
        <v>1</v>
      </c>
      <c r="CD786">
        <v>1</v>
      </c>
    </row>
    <row r="787" spans="1:82" x14ac:dyDescent="0.35">
      <c r="A787" s="6" t="s">
        <v>6280</v>
      </c>
      <c r="B787" s="16">
        <f t="shared" si="12"/>
        <v>45482</v>
      </c>
      <c r="L787">
        <v>1</v>
      </c>
      <c r="CD787">
        <v>1</v>
      </c>
    </row>
    <row r="788" spans="1:82" x14ac:dyDescent="0.35">
      <c r="A788" s="6" t="s">
        <v>6279</v>
      </c>
      <c r="B788" s="16">
        <f t="shared" si="12"/>
        <v>45482</v>
      </c>
      <c r="L788">
        <v>1</v>
      </c>
      <c r="CD788">
        <v>1</v>
      </c>
    </row>
    <row r="789" spans="1:82" x14ac:dyDescent="0.35">
      <c r="A789" s="6" t="s">
        <v>6278</v>
      </c>
      <c r="B789" s="16">
        <f t="shared" si="12"/>
        <v>45482</v>
      </c>
      <c r="L789">
        <v>1</v>
      </c>
      <c r="CD789">
        <v>1</v>
      </c>
    </row>
    <row r="790" spans="1:82" x14ac:dyDescent="0.35">
      <c r="A790" s="6" t="s">
        <v>6277</v>
      </c>
      <c r="B790" s="16">
        <f t="shared" si="12"/>
        <v>45482</v>
      </c>
      <c r="L790">
        <v>1</v>
      </c>
      <c r="CD790">
        <v>1</v>
      </c>
    </row>
    <row r="791" spans="1:82" x14ac:dyDescent="0.35">
      <c r="A791" s="6" t="s">
        <v>6276</v>
      </c>
      <c r="B791" s="16">
        <f t="shared" si="12"/>
        <v>45482</v>
      </c>
      <c r="L791">
        <v>1</v>
      </c>
      <c r="CD791">
        <v>1</v>
      </c>
    </row>
    <row r="792" spans="1:82" x14ac:dyDescent="0.35">
      <c r="A792" s="6" t="s">
        <v>6275</v>
      </c>
      <c r="B792" s="16">
        <f t="shared" si="12"/>
        <v>45482</v>
      </c>
      <c r="L792">
        <v>1</v>
      </c>
      <c r="CD792">
        <v>1</v>
      </c>
    </row>
    <row r="793" spans="1:82" x14ac:dyDescent="0.35">
      <c r="A793" s="6" t="s">
        <v>6274</v>
      </c>
      <c r="B793" s="16">
        <f t="shared" si="12"/>
        <v>45482</v>
      </c>
      <c r="L793">
        <v>1</v>
      </c>
      <c r="CD793">
        <v>1</v>
      </c>
    </row>
    <row r="794" spans="1:82" x14ac:dyDescent="0.35">
      <c r="A794" s="6" t="s">
        <v>6273</v>
      </c>
      <c r="B794" s="16">
        <f t="shared" si="12"/>
        <v>45482</v>
      </c>
      <c r="L794">
        <v>1</v>
      </c>
      <c r="CD794">
        <v>1</v>
      </c>
    </row>
    <row r="795" spans="1:82" x14ac:dyDescent="0.35">
      <c r="A795" s="6" t="s">
        <v>6272</v>
      </c>
      <c r="B795" s="16">
        <f t="shared" si="12"/>
        <v>45482</v>
      </c>
      <c r="L795">
        <v>1</v>
      </c>
      <c r="CD795">
        <v>1</v>
      </c>
    </row>
    <row r="796" spans="1:82" x14ac:dyDescent="0.35">
      <c r="A796" s="6" t="s">
        <v>6271</v>
      </c>
      <c r="B796" s="16">
        <f t="shared" si="12"/>
        <v>45482</v>
      </c>
      <c r="L796">
        <v>1</v>
      </c>
      <c r="CD796">
        <v>1</v>
      </c>
    </row>
    <row r="797" spans="1:82" x14ac:dyDescent="0.35">
      <c r="A797" s="6" t="s">
        <v>6270</v>
      </c>
      <c r="B797" s="16">
        <f t="shared" si="12"/>
        <v>45482</v>
      </c>
      <c r="L797">
        <v>1</v>
      </c>
      <c r="CD797">
        <v>1</v>
      </c>
    </row>
    <row r="798" spans="1:82" x14ac:dyDescent="0.35">
      <c r="A798" s="6" t="s">
        <v>6269</v>
      </c>
      <c r="B798" s="16">
        <f t="shared" si="12"/>
        <v>45482</v>
      </c>
      <c r="L798">
        <v>1</v>
      </c>
      <c r="CD798">
        <v>1</v>
      </c>
    </row>
    <row r="799" spans="1:82" x14ac:dyDescent="0.35">
      <c r="A799" s="6" t="s">
        <v>6268</v>
      </c>
      <c r="B799" s="16">
        <f t="shared" si="12"/>
        <v>45482</v>
      </c>
      <c r="L799">
        <v>1</v>
      </c>
      <c r="CD799">
        <v>1</v>
      </c>
    </row>
    <row r="800" spans="1:82" x14ac:dyDescent="0.35">
      <c r="A800" s="6" t="s">
        <v>6267</v>
      </c>
      <c r="B800" s="16">
        <f t="shared" si="12"/>
        <v>45482</v>
      </c>
      <c r="L800">
        <v>1</v>
      </c>
      <c r="CD800">
        <v>1</v>
      </c>
    </row>
    <row r="801" spans="1:82" x14ac:dyDescent="0.35">
      <c r="A801" s="6" t="s">
        <v>6266</v>
      </c>
      <c r="B801" s="16">
        <f t="shared" si="12"/>
        <v>45482</v>
      </c>
      <c r="L801">
        <v>1</v>
      </c>
      <c r="CD801">
        <v>1</v>
      </c>
    </row>
    <row r="802" spans="1:82" x14ac:dyDescent="0.35">
      <c r="A802" s="6" t="s">
        <v>6265</v>
      </c>
      <c r="B802" s="16">
        <f t="shared" si="12"/>
        <v>45482</v>
      </c>
      <c r="L802">
        <v>1</v>
      </c>
      <c r="CD802">
        <v>1</v>
      </c>
    </row>
    <row r="803" spans="1:82" x14ac:dyDescent="0.35">
      <c r="A803" s="6" t="s">
        <v>6264</v>
      </c>
      <c r="B803" s="16">
        <f t="shared" si="12"/>
        <v>45482</v>
      </c>
      <c r="L803">
        <v>1</v>
      </c>
      <c r="CD803">
        <v>1</v>
      </c>
    </row>
    <row r="804" spans="1:82" x14ac:dyDescent="0.35">
      <c r="A804" s="6" t="s">
        <v>6263</v>
      </c>
      <c r="B804" s="16">
        <f t="shared" si="12"/>
        <v>45482</v>
      </c>
      <c r="L804">
        <v>1</v>
      </c>
      <c r="CD804">
        <v>1</v>
      </c>
    </row>
    <row r="805" spans="1:82" x14ac:dyDescent="0.35">
      <c r="A805" s="6" t="s">
        <v>6262</v>
      </c>
      <c r="B805" s="16">
        <f t="shared" si="12"/>
        <v>45482</v>
      </c>
      <c r="L805">
        <v>1</v>
      </c>
      <c r="CD805">
        <v>1</v>
      </c>
    </row>
    <row r="806" spans="1:82" x14ac:dyDescent="0.35">
      <c r="A806" s="6" t="s">
        <v>6261</v>
      </c>
      <c r="B806" s="16">
        <f t="shared" si="12"/>
        <v>45482</v>
      </c>
      <c r="L806">
        <v>1</v>
      </c>
      <c r="CD806">
        <v>1</v>
      </c>
    </row>
    <row r="807" spans="1:82" x14ac:dyDescent="0.35">
      <c r="A807" s="6" t="s">
        <v>6260</v>
      </c>
      <c r="B807" s="16">
        <f t="shared" si="12"/>
        <v>45482</v>
      </c>
      <c r="L807">
        <v>1</v>
      </c>
      <c r="CD807">
        <v>1</v>
      </c>
    </row>
    <row r="808" spans="1:82" x14ac:dyDescent="0.35">
      <c r="A808" s="6" t="s">
        <v>6259</v>
      </c>
      <c r="B808" s="16">
        <f t="shared" si="12"/>
        <v>45482</v>
      </c>
      <c r="L808">
        <v>1</v>
      </c>
      <c r="CD808">
        <v>1</v>
      </c>
    </row>
    <row r="809" spans="1:82" x14ac:dyDescent="0.35">
      <c r="A809" s="6" t="s">
        <v>6258</v>
      </c>
      <c r="B809" s="16">
        <f t="shared" si="12"/>
        <v>45482</v>
      </c>
      <c r="L809">
        <v>1</v>
      </c>
      <c r="CD809">
        <v>1</v>
      </c>
    </row>
    <row r="810" spans="1:82" x14ac:dyDescent="0.35">
      <c r="A810" s="6" t="s">
        <v>6257</v>
      </c>
      <c r="B810" s="16">
        <f t="shared" si="12"/>
        <v>45482</v>
      </c>
      <c r="L810">
        <v>1</v>
      </c>
      <c r="CD810">
        <v>1</v>
      </c>
    </row>
    <row r="811" spans="1:82" x14ac:dyDescent="0.35">
      <c r="A811" s="6" t="s">
        <v>6256</v>
      </c>
      <c r="B811" s="16">
        <f t="shared" si="12"/>
        <v>45482</v>
      </c>
      <c r="L811">
        <v>1</v>
      </c>
      <c r="CD811">
        <v>1</v>
      </c>
    </row>
    <row r="812" spans="1:82" x14ac:dyDescent="0.35">
      <c r="A812" s="6" t="s">
        <v>6255</v>
      </c>
      <c r="B812" s="16">
        <f t="shared" si="12"/>
        <v>45482</v>
      </c>
      <c r="L812">
        <v>1</v>
      </c>
      <c r="CD812">
        <v>1</v>
      </c>
    </row>
    <row r="813" spans="1:82" x14ac:dyDescent="0.35">
      <c r="A813" s="6" t="s">
        <v>6254</v>
      </c>
      <c r="B813" s="16">
        <f t="shared" si="12"/>
        <v>45482</v>
      </c>
      <c r="L813">
        <v>1</v>
      </c>
      <c r="CD813">
        <v>1</v>
      </c>
    </row>
    <row r="814" spans="1:82" x14ac:dyDescent="0.35">
      <c r="A814" s="6" t="s">
        <v>6253</v>
      </c>
      <c r="B814" s="16">
        <f t="shared" si="12"/>
        <v>45482</v>
      </c>
      <c r="L814">
        <v>1</v>
      </c>
      <c r="CD814">
        <v>1</v>
      </c>
    </row>
    <row r="815" spans="1:82" x14ac:dyDescent="0.35">
      <c r="A815" s="6" t="s">
        <v>6252</v>
      </c>
      <c r="B815" s="16">
        <f t="shared" si="12"/>
        <v>45482</v>
      </c>
      <c r="L815">
        <v>1</v>
      </c>
      <c r="CD815">
        <v>1</v>
      </c>
    </row>
    <row r="816" spans="1:82" x14ac:dyDescent="0.35">
      <c r="A816" s="6" t="s">
        <v>6251</v>
      </c>
      <c r="B816" s="16">
        <f t="shared" si="12"/>
        <v>45482</v>
      </c>
      <c r="L816">
        <v>1</v>
      </c>
      <c r="CD816">
        <v>1</v>
      </c>
    </row>
    <row r="817" spans="1:82" x14ac:dyDescent="0.35">
      <c r="A817" s="6" t="s">
        <v>6250</v>
      </c>
      <c r="B817" s="16">
        <f t="shared" si="12"/>
        <v>45482</v>
      </c>
      <c r="L817">
        <v>1</v>
      </c>
      <c r="CD817">
        <v>1</v>
      </c>
    </row>
    <row r="818" spans="1:82" x14ac:dyDescent="0.35">
      <c r="A818" s="6" t="s">
        <v>6249</v>
      </c>
      <c r="B818" s="16">
        <f t="shared" si="12"/>
        <v>45482</v>
      </c>
      <c r="L818">
        <v>1</v>
      </c>
      <c r="CD818">
        <v>1</v>
      </c>
    </row>
    <row r="819" spans="1:82" x14ac:dyDescent="0.35">
      <c r="A819" s="6" t="s">
        <v>6248</v>
      </c>
      <c r="B819" s="16">
        <f t="shared" si="12"/>
        <v>45482</v>
      </c>
      <c r="L819">
        <v>1</v>
      </c>
      <c r="CD819">
        <v>1</v>
      </c>
    </row>
    <row r="820" spans="1:82" x14ac:dyDescent="0.35">
      <c r="A820" s="6" t="s">
        <v>6247</v>
      </c>
      <c r="B820" s="16">
        <f t="shared" si="12"/>
        <v>45482</v>
      </c>
      <c r="L820">
        <v>1</v>
      </c>
      <c r="CD820">
        <v>1</v>
      </c>
    </row>
    <row r="821" spans="1:82" x14ac:dyDescent="0.35">
      <c r="A821" s="6" t="s">
        <v>6246</v>
      </c>
      <c r="B821" s="16">
        <f t="shared" si="12"/>
        <v>45482</v>
      </c>
      <c r="L821">
        <v>1</v>
      </c>
      <c r="CD821">
        <v>1</v>
      </c>
    </row>
    <row r="822" spans="1:82" x14ac:dyDescent="0.35">
      <c r="A822" s="6" t="s">
        <v>6245</v>
      </c>
      <c r="B822" s="16">
        <f t="shared" si="12"/>
        <v>45482</v>
      </c>
      <c r="L822">
        <v>1</v>
      </c>
      <c r="CD822">
        <v>1</v>
      </c>
    </row>
    <row r="823" spans="1:82" x14ac:dyDescent="0.35">
      <c r="A823" s="6" t="s">
        <v>6244</v>
      </c>
      <c r="B823" s="16">
        <f t="shared" si="12"/>
        <v>45482</v>
      </c>
      <c r="L823">
        <v>1</v>
      </c>
      <c r="CD823">
        <v>1</v>
      </c>
    </row>
    <row r="824" spans="1:82" x14ac:dyDescent="0.35">
      <c r="A824" s="6" t="s">
        <v>6243</v>
      </c>
      <c r="B824" s="16">
        <f t="shared" si="12"/>
        <v>45482</v>
      </c>
      <c r="L824">
        <v>1</v>
      </c>
      <c r="CD824">
        <v>1</v>
      </c>
    </row>
    <row r="825" spans="1:82" x14ac:dyDescent="0.35">
      <c r="A825" s="6" t="s">
        <v>6242</v>
      </c>
      <c r="B825" s="16">
        <f t="shared" si="12"/>
        <v>45482</v>
      </c>
      <c r="L825">
        <v>1</v>
      </c>
      <c r="CD825">
        <v>1</v>
      </c>
    </row>
    <row r="826" spans="1:82" x14ac:dyDescent="0.35">
      <c r="A826" s="6" t="s">
        <v>6241</v>
      </c>
      <c r="B826" s="16">
        <f t="shared" si="12"/>
        <v>45482</v>
      </c>
      <c r="L826">
        <v>1</v>
      </c>
      <c r="CD826">
        <v>1</v>
      </c>
    </row>
    <row r="827" spans="1:82" x14ac:dyDescent="0.35">
      <c r="A827" s="6" t="s">
        <v>6240</v>
      </c>
      <c r="B827" s="16">
        <f t="shared" si="12"/>
        <v>45482</v>
      </c>
      <c r="L827">
        <v>1</v>
      </c>
      <c r="CD827">
        <v>1</v>
      </c>
    </row>
    <row r="828" spans="1:82" x14ac:dyDescent="0.35">
      <c r="A828" s="6" t="s">
        <v>6239</v>
      </c>
      <c r="B828" s="16">
        <f t="shared" si="12"/>
        <v>45482</v>
      </c>
      <c r="L828">
        <v>1</v>
      </c>
      <c r="CD828">
        <v>1</v>
      </c>
    </row>
    <row r="829" spans="1:82" x14ac:dyDescent="0.35">
      <c r="A829" s="6" t="s">
        <v>6238</v>
      </c>
      <c r="B829" s="16">
        <f t="shared" si="12"/>
        <v>45482</v>
      </c>
      <c r="L829">
        <v>1</v>
      </c>
      <c r="CD829">
        <v>1</v>
      </c>
    </row>
    <row r="830" spans="1:82" x14ac:dyDescent="0.35">
      <c r="A830" s="6" t="s">
        <v>6237</v>
      </c>
      <c r="B830" s="16">
        <f t="shared" si="12"/>
        <v>45482</v>
      </c>
      <c r="L830">
        <v>1</v>
      </c>
      <c r="CD830">
        <v>1</v>
      </c>
    </row>
    <row r="831" spans="1:82" x14ac:dyDescent="0.35">
      <c r="A831" s="6" t="s">
        <v>6236</v>
      </c>
      <c r="B831" s="16">
        <f t="shared" si="12"/>
        <v>45482</v>
      </c>
      <c r="L831">
        <v>1</v>
      </c>
      <c r="CD831">
        <v>1</v>
      </c>
    </row>
    <row r="832" spans="1:82" x14ac:dyDescent="0.35">
      <c r="A832" s="6" t="s">
        <v>6235</v>
      </c>
      <c r="B832" s="16">
        <f t="shared" si="12"/>
        <v>45482</v>
      </c>
      <c r="L832">
        <v>1</v>
      </c>
      <c r="CD832">
        <v>1</v>
      </c>
    </row>
    <row r="833" spans="1:82" x14ac:dyDescent="0.35">
      <c r="A833" s="6" t="s">
        <v>6234</v>
      </c>
      <c r="B833" s="16">
        <f t="shared" si="12"/>
        <v>45482</v>
      </c>
      <c r="L833">
        <v>1</v>
      </c>
      <c r="CD833">
        <v>1</v>
      </c>
    </row>
    <row r="834" spans="1:82" x14ac:dyDescent="0.35">
      <c r="A834" s="6" t="s">
        <v>6233</v>
      </c>
      <c r="B834" s="16">
        <f t="shared" si="12"/>
        <v>45482</v>
      </c>
      <c r="L834">
        <v>1</v>
      </c>
      <c r="CD834">
        <v>1</v>
      </c>
    </row>
    <row r="835" spans="1:82" x14ac:dyDescent="0.35">
      <c r="A835" s="6" t="s">
        <v>6232</v>
      </c>
      <c r="B835" s="16">
        <f t="shared" ref="B835:B898" si="13">DATE(YEAR(LEFT(A835,10)),MONTH(LEFT(A835,10)),DAY(LEFT(A835,10)))</f>
        <v>45482</v>
      </c>
      <c r="L835">
        <v>1</v>
      </c>
      <c r="CD835">
        <v>1</v>
      </c>
    </row>
    <row r="836" spans="1:82" x14ac:dyDescent="0.35">
      <c r="A836" s="6" t="s">
        <v>6231</v>
      </c>
      <c r="B836" s="16">
        <f t="shared" si="13"/>
        <v>45482</v>
      </c>
      <c r="L836">
        <v>1</v>
      </c>
      <c r="CD836">
        <v>1</v>
      </c>
    </row>
    <row r="837" spans="1:82" x14ac:dyDescent="0.35">
      <c r="A837" s="6" t="s">
        <v>6230</v>
      </c>
      <c r="B837" s="16">
        <f t="shared" si="13"/>
        <v>45482</v>
      </c>
      <c r="L837">
        <v>1</v>
      </c>
      <c r="CD837">
        <v>1</v>
      </c>
    </row>
    <row r="838" spans="1:82" x14ac:dyDescent="0.35">
      <c r="A838" s="6" t="s">
        <v>6229</v>
      </c>
      <c r="B838" s="16">
        <f t="shared" si="13"/>
        <v>45482</v>
      </c>
      <c r="L838">
        <v>1</v>
      </c>
      <c r="CD838">
        <v>1</v>
      </c>
    </row>
    <row r="839" spans="1:82" x14ac:dyDescent="0.35">
      <c r="A839" s="6" t="s">
        <v>6228</v>
      </c>
      <c r="B839" s="16">
        <f t="shared" si="13"/>
        <v>45482</v>
      </c>
      <c r="L839">
        <v>1</v>
      </c>
      <c r="CD839">
        <v>1</v>
      </c>
    </row>
    <row r="840" spans="1:82" x14ac:dyDescent="0.35">
      <c r="A840" s="6" t="s">
        <v>6227</v>
      </c>
      <c r="B840" s="16">
        <f t="shared" si="13"/>
        <v>45482</v>
      </c>
      <c r="L840">
        <v>1</v>
      </c>
      <c r="CD840">
        <v>1</v>
      </c>
    </row>
    <row r="841" spans="1:82" x14ac:dyDescent="0.35">
      <c r="A841" s="6" t="s">
        <v>6226</v>
      </c>
      <c r="B841" s="16">
        <f t="shared" si="13"/>
        <v>45482</v>
      </c>
      <c r="L841">
        <v>2</v>
      </c>
      <c r="CD841">
        <v>2</v>
      </c>
    </row>
    <row r="842" spans="1:82" x14ac:dyDescent="0.35">
      <c r="A842" s="6" t="s">
        <v>6225</v>
      </c>
      <c r="B842" s="16">
        <f t="shared" si="13"/>
        <v>45482</v>
      </c>
      <c r="L842">
        <v>1</v>
      </c>
      <c r="CD842">
        <v>1</v>
      </c>
    </row>
    <row r="843" spans="1:82" x14ac:dyDescent="0.35">
      <c r="A843" s="6" t="s">
        <v>6224</v>
      </c>
      <c r="B843" s="16">
        <f t="shared" si="13"/>
        <v>45482</v>
      </c>
      <c r="L843">
        <v>1</v>
      </c>
      <c r="CD843">
        <v>1</v>
      </c>
    </row>
    <row r="844" spans="1:82" x14ac:dyDescent="0.35">
      <c r="A844" s="6" t="s">
        <v>6223</v>
      </c>
      <c r="B844" s="16">
        <f t="shared" si="13"/>
        <v>45482</v>
      </c>
      <c r="L844">
        <v>1</v>
      </c>
      <c r="CD844">
        <v>1</v>
      </c>
    </row>
    <row r="845" spans="1:82" x14ac:dyDescent="0.35">
      <c r="A845" s="6" t="s">
        <v>6222</v>
      </c>
      <c r="B845" s="16">
        <f t="shared" si="13"/>
        <v>45482</v>
      </c>
      <c r="L845">
        <v>1</v>
      </c>
      <c r="CD845">
        <v>1</v>
      </c>
    </row>
    <row r="846" spans="1:82" x14ac:dyDescent="0.35">
      <c r="A846" s="6" t="s">
        <v>6221</v>
      </c>
      <c r="B846" s="16">
        <f t="shared" si="13"/>
        <v>45482</v>
      </c>
      <c r="L846">
        <v>1</v>
      </c>
      <c r="CD846">
        <v>1</v>
      </c>
    </row>
    <row r="847" spans="1:82" x14ac:dyDescent="0.35">
      <c r="A847" s="6" t="s">
        <v>6220</v>
      </c>
      <c r="B847" s="16">
        <f t="shared" si="13"/>
        <v>45482</v>
      </c>
      <c r="L847">
        <v>1</v>
      </c>
      <c r="CD847">
        <v>1</v>
      </c>
    </row>
    <row r="848" spans="1:82" x14ac:dyDescent="0.35">
      <c r="A848" s="6" t="s">
        <v>6219</v>
      </c>
      <c r="B848" s="16">
        <f t="shared" si="13"/>
        <v>45482</v>
      </c>
      <c r="L848">
        <v>1</v>
      </c>
      <c r="CD848">
        <v>1</v>
      </c>
    </row>
    <row r="849" spans="1:82" x14ac:dyDescent="0.35">
      <c r="A849" s="6" t="s">
        <v>14546</v>
      </c>
      <c r="B849" s="16">
        <f t="shared" si="13"/>
        <v>45482</v>
      </c>
      <c r="BM849">
        <v>1</v>
      </c>
      <c r="CD849">
        <v>1</v>
      </c>
    </row>
    <row r="850" spans="1:82" x14ac:dyDescent="0.35">
      <c r="A850" s="6" t="s">
        <v>14545</v>
      </c>
      <c r="B850" s="16">
        <f t="shared" si="13"/>
        <v>45482</v>
      </c>
      <c r="BM850">
        <v>1</v>
      </c>
      <c r="CD850">
        <v>1</v>
      </c>
    </row>
    <row r="851" spans="1:82" x14ac:dyDescent="0.35">
      <c r="A851" s="6" t="s">
        <v>14544</v>
      </c>
      <c r="B851" s="16">
        <f t="shared" si="13"/>
        <v>45482</v>
      </c>
      <c r="BM851">
        <v>1</v>
      </c>
      <c r="CD851">
        <v>1</v>
      </c>
    </row>
    <row r="852" spans="1:82" x14ac:dyDescent="0.35">
      <c r="A852" s="6" t="s">
        <v>14543</v>
      </c>
      <c r="B852" s="16">
        <f t="shared" si="13"/>
        <v>45482</v>
      </c>
      <c r="BP852">
        <v>1</v>
      </c>
      <c r="CD852">
        <v>1</v>
      </c>
    </row>
    <row r="853" spans="1:82" x14ac:dyDescent="0.35">
      <c r="A853" s="6" t="s">
        <v>14542</v>
      </c>
      <c r="B853" s="16">
        <f t="shared" si="13"/>
        <v>45482</v>
      </c>
      <c r="BP853">
        <v>1</v>
      </c>
      <c r="CD853">
        <v>1</v>
      </c>
    </row>
    <row r="854" spans="1:82" x14ac:dyDescent="0.35">
      <c r="A854" s="6" t="s">
        <v>14541</v>
      </c>
      <c r="B854" s="16">
        <f t="shared" si="13"/>
        <v>45482</v>
      </c>
      <c r="BP854">
        <v>1</v>
      </c>
      <c r="CD854">
        <v>1</v>
      </c>
    </row>
    <row r="855" spans="1:82" x14ac:dyDescent="0.35">
      <c r="A855" s="6" t="s">
        <v>14540</v>
      </c>
      <c r="B855" s="16">
        <f t="shared" si="13"/>
        <v>45482</v>
      </c>
      <c r="BM855">
        <v>1</v>
      </c>
      <c r="CD855">
        <v>1</v>
      </c>
    </row>
    <row r="856" spans="1:82" x14ac:dyDescent="0.35">
      <c r="A856" s="6" t="s">
        <v>14539</v>
      </c>
      <c r="B856" s="16">
        <f t="shared" si="13"/>
        <v>45482</v>
      </c>
      <c r="BM856">
        <v>1</v>
      </c>
      <c r="CD856">
        <v>1</v>
      </c>
    </row>
    <row r="857" spans="1:82" x14ac:dyDescent="0.35">
      <c r="A857" s="6" t="s">
        <v>14538</v>
      </c>
      <c r="B857" s="16">
        <f t="shared" si="13"/>
        <v>45482</v>
      </c>
      <c r="BN857">
        <v>1</v>
      </c>
      <c r="CD857">
        <v>1</v>
      </c>
    </row>
    <row r="858" spans="1:82" x14ac:dyDescent="0.35">
      <c r="A858" s="6" t="s">
        <v>14537</v>
      </c>
      <c r="B858" s="16">
        <f t="shared" si="13"/>
        <v>45482</v>
      </c>
      <c r="BN858">
        <v>1</v>
      </c>
      <c r="CD858">
        <v>1</v>
      </c>
    </row>
    <row r="859" spans="1:82" x14ac:dyDescent="0.35">
      <c r="A859" s="6" t="s">
        <v>14536</v>
      </c>
      <c r="B859" s="16">
        <f t="shared" si="13"/>
        <v>45482</v>
      </c>
      <c r="BN859">
        <v>1</v>
      </c>
      <c r="CD859">
        <v>1</v>
      </c>
    </row>
    <row r="860" spans="1:82" x14ac:dyDescent="0.35">
      <c r="A860" s="6" t="s">
        <v>14535</v>
      </c>
      <c r="B860" s="16">
        <f t="shared" si="13"/>
        <v>45482</v>
      </c>
      <c r="BN860">
        <v>1</v>
      </c>
      <c r="CD860">
        <v>1</v>
      </c>
    </row>
    <row r="861" spans="1:82" x14ac:dyDescent="0.35">
      <c r="A861" s="6" t="s">
        <v>14534</v>
      </c>
      <c r="B861" s="16">
        <f t="shared" si="13"/>
        <v>45482</v>
      </c>
      <c r="BM861">
        <v>1</v>
      </c>
      <c r="CD861">
        <v>1</v>
      </c>
    </row>
    <row r="862" spans="1:82" x14ac:dyDescent="0.35">
      <c r="A862" s="6" t="s">
        <v>14533</v>
      </c>
      <c r="B862" s="16">
        <f t="shared" si="13"/>
        <v>45482</v>
      </c>
      <c r="BP862">
        <v>1</v>
      </c>
      <c r="CD862">
        <v>1</v>
      </c>
    </row>
    <row r="863" spans="1:82" x14ac:dyDescent="0.35">
      <c r="A863" s="6" t="s">
        <v>14532</v>
      </c>
      <c r="B863" s="16">
        <f t="shared" si="13"/>
        <v>45482</v>
      </c>
      <c r="BQ863">
        <v>1</v>
      </c>
      <c r="CD863">
        <v>1</v>
      </c>
    </row>
    <row r="864" spans="1:82" x14ac:dyDescent="0.35">
      <c r="A864" s="6" t="s">
        <v>14531</v>
      </c>
      <c r="B864" s="16">
        <f t="shared" si="13"/>
        <v>45482</v>
      </c>
      <c r="BP864">
        <v>1</v>
      </c>
      <c r="CD864">
        <v>1</v>
      </c>
    </row>
    <row r="865" spans="1:82" x14ac:dyDescent="0.35">
      <c r="A865" s="6" t="s">
        <v>14530</v>
      </c>
      <c r="B865" s="16">
        <f t="shared" si="13"/>
        <v>45482</v>
      </c>
      <c r="R865">
        <v>1</v>
      </c>
      <c r="CD865">
        <v>1</v>
      </c>
    </row>
    <row r="866" spans="1:82" x14ac:dyDescent="0.35">
      <c r="A866" s="6" t="s">
        <v>14529</v>
      </c>
      <c r="B866" s="16">
        <f t="shared" si="13"/>
        <v>45482</v>
      </c>
      <c r="R866">
        <v>1</v>
      </c>
      <c r="CD866">
        <v>1</v>
      </c>
    </row>
    <row r="867" spans="1:82" x14ac:dyDescent="0.35">
      <c r="A867" s="6" t="s">
        <v>14528</v>
      </c>
      <c r="B867" s="16">
        <f t="shared" si="13"/>
        <v>45482</v>
      </c>
      <c r="BQ867">
        <v>1</v>
      </c>
      <c r="CD867">
        <v>1</v>
      </c>
    </row>
    <row r="868" spans="1:82" x14ac:dyDescent="0.35">
      <c r="A868" s="6" t="s">
        <v>14527</v>
      </c>
      <c r="B868" s="16">
        <f t="shared" si="13"/>
        <v>45482</v>
      </c>
      <c r="BP868">
        <v>1</v>
      </c>
      <c r="CD868">
        <v>1</v>
      </c>
    </row>
    <row r="869" spans="1:82" x14ac:dyDescent="0.35">
      <c r="A869" s="6" t="s">
        <v>14526</v>
      </c>
      <c r="B869" s="16">
        <f t="shared" si="13"/>
        <v>45482</v>
      </c>
      <c r="BQ869">
        <v>1</v>
      </c>
      <c r="CD869">
        <v>1</v>
      </c>
    </row>
    <row r="870" spans="1:82" x14ac:dyDescent="0.35">
      <c r="A870" s="6" t="s">
        <v>14525</v>
      </c>
      <c r="B870" s="16">
        <f t="shared" si="13"/>
        <v>45482</v>
      </c>
      <c r="CA870">
        <v>1</v>
      </c>
      <c r="CD870">
        <v>1</v>
      </c>
    </row>
    <row r="871" spans="1:82" x14ac:dyDescent="0.35">
      <c r="A871" s="6" t="s">
        <v>14524</v>
      </c>
      <c r="B871" s="16">
        <f t="shared" si="13"/>
        <v>45482</v>
      </c>
      <c r="BQ871">
        <v>1</v>
      </c>
      <c r="CD871">
        <v>1</v>
      </c>
    </row>
    <row r="872" spans="1:82" x14ac:dyDescent="0.35">
      <c r="A872" s="6" t="s">
        <v>14523</v>
      </c>
      <c r="B872" s="16">
        <f t="shared" si="13"/>
        <v>45482</v>
      </c>
      <c r="BU872">
        <v>1</v>
      </c>
      <c r="CD872">
        <v>1</v>
      </c>
    </row>
    <row r="873" spans="1:82" x14ac:dyDescent="0.35">
      <c r="A873" s="6" t="s">
        <v>14522</v>
      </c>
      <c r="B873" s="16">
        <f t="shared" si="13"/>
        <v>45482</v>
      </c>
      <c r="BQ873">
        <v>1</v>
      </c>
      <c r="CD873">
        <v>1</v>
      </c>
    </row>
    <row r="874" spans="1:82" x14ac:dyDescent="0.35">
      <c r="A874" s="6" t="s">
        <v>14521</v>
      </c>
      <c r="B874" s="16">
        <f t="shared" si="13"/>
        <v>45482</v>
      </c>
      <c r="BQ874">
        <v>1</v>
      </c>
      <c r="CD874">
        <v>1</v>
      </c>
    </row>
    <row r="875" spans="1:82" x14ac:dyDescent="0.35">
      <c r="A875" s="6" t="s">
        <v>14520</v>
      </c>
      <c r="B875" s="16">
        <f t="shared" si="13"/>
        <v>45482</v>
      </c>
      <c r="BS875">
        <v>1</v>
      </c>
      <c r="CD875">
        <v>1</v>
      </c>
    </row>
    <row r="876" spans="1:82" x14ac:dyDescent="0.35">
      <c r="A876" s="6" t="s">
        <v>14519</v>
      </c>
      <c r="B876" s="16">
        <f t="shared" si="13"/>
        <v>45482</v>
      </c>
      <c r="BU876">
        <v>1</v>
      </c>
      <c r="CD876">
        <v>1</v>
      </c>
    </row>
    <row r="877" spans="1:82" x14ac:dyDescent="0.35">
      <c r="A877" s="6" t="s">
        <v>14518</v>
      </c>
      <c r="B877" s="16">
        <f t="shared" si="13"/>
        <v>45482</v>
      </c>
      <c r="BQ877">
        <v>1</v>
      </c>
      <c r="CD877">
        <v>1</v>
      </c>
    </row>
    <row r="878" spans="1:82" x14ac:dyDescent="0.35">
      <c r="A878" s="6" t="s">
        <v>14517</v>
      </c>
      <c r="B878" s="16">
        <f t="shared" si="13"/>
        <v>45482</v>
      </c>
      <c r="BP878">
        <v>1</v>
      </c>
      <c r="CD878">
        <v>1</v>
      </c>
    </row>
    <row r="879" spans="1:82" x14ac:dyDescent="0.35">
      <c r="A879" s="6" t="s">
        <v>14516</v>
      </c>
      <c r="B879" s="16">
        <f t="shared" si="13"/>
        <v>45482</v>
      </c>
      <c r="BP879">
        <v>1</v>
      </c>
      <c r="CD879">
        <v>1</v>
      </c>
    </row>
    <row r="880" spans="1:82" x14ac:dyDescent="0.35">
      <c r="A880" s="6" t="s">
        <v>14515</v>
      </c>
      <c r="B880" s="16">
        <f t="shared" si="13"/>
        <v>45482</v>
      </c>
      <c r="BP880">
        <v>1</v>
      </c>
      <c r="CD880">
        <v>1</v>
      </c>
    </row>
    <row r="881" spans="1:82" x14ac:dyDescent="0.35">
      <c r="A881" s="6" t="s">
        <v>14514</v>
      </c>
      <c r="B881" s="16">
        <f t="shared" si="13"/>
        <v>45482</v>
      </c>
      <c r="BP881">
        <v>1</v>
      </c>
      <c r="CD881">
        <v>1</v>
      </c>
    </row>
    <row r="882" spans="1:82" x14ac:dyDescent="0.35">
      <c r="A882" s="6" t="s">
        <v>14513</v>
      </c>
      <c r="B882" s="16">
        <f t="shared" si="13"/>
        <v>45482</v>
      </c>
      <c r="BQ882">
        <v>1</v>
      </c>
      <c r="CD882">
        <v>1</v>
      </c>
    </row>
    <row r="883" spans="1:82" x14ac:dyDescent="0.35">
      <c r="A883" s="6" t="s">
        <v>14512</v>
      </c>
      <c r="B883" s="16">
        <f t="shared" si="13"/>
        <v>45482</v>
      </c>
      <c r="BQ883">
        <v>1</v>
      </c>
      <c r="CD883">
        <v>1</v>
      </c>
    </row>
    <row r="884" spans="1:82" x14ac:dyDescent="0.35">
      <c r="A884" s="6" t="s">
        <v>14511</v>
      </c>
      <c r="B884" s="16">
        <f t="shared" si="13"/>
        <v>45482</v>
      </c>
      <c r="BM884">
        <v>1</v>
      </c>
      <c r="CD884">
        <v>1</v>
      </c>
    </row>
    <row r="885" spans="1:82" x14ac:dyDescent="0.35">
      <c r="A885" s="6" t="s">
        <v>14510</v>
      </c>
      <c r="B885" s="16">
        <f t="shared" si="13"/>
        <v>45482</v>
      </c>
      <c r="BQ885">
        <v>1</v>
      </c>
      <c r="CD885">
        <v>1</v>
      </c>
    </row>
    <row r="886" spans="1:82" x14ac:dyDescent="0.35">
      <c r="A886" s="6" t="s">
        <v>14509</v>
      </c>
      <c r="B886" s="16">
        <f t="shared" si="13"/>
        <v>45482</v>
      </c>
      <c r="BN886">
        <v>1</v>
      </c>
      <c r="CD886">
        <v>1</v>
      </c>
    </row>
    <row r="887" spans="1:82" x14ac:dyDescent="0.35">
      <c r="A887" s="6" t="s">
        <v>14508</v>
      </c>
      <c r="B887" s="16">
        <f t="shared" si="13"/>
        <v>45482</v>
      </c>
      <c r="BN887">
        <v>1</v>
      </c>
      <c r="CD887">
        <v>1</v>
      </c>
    </row>
    <row r="888" spans="1:82" x14ac:dyDescent="0.35">
      <c r="A888" s="6" t="s">
        <v>14507</v>
      </c>
      <c r="B888" s="16">
        <f t="shared" si="13"/>
        <v>45482</v>
      </c>
      <c r="BN888">
        <v>1</v>
      </c>
      <c r="CD888">
        <v>1</v>
      </c>
    </row>
    <row r="889" spans="1:82" x14ac:dyDescent="0.35">
      <c r="A889" s="6" t="s">
        <v>14506</v>
      </c>
      <c r="B889" s="16">
        <f t="shared" si="13"/>
        <v>45482</v>
      </c>
      <c r="BN889">
        <v>1</v>
      </c>
      <c r="CD889">
        <v>1</v>
      </c>
    </row>
    <row r="890" spans="1:82" x14ac:dyDescent="0.35">
      <c r="A890" s="6" t="s">
        <v>14505</v>
      </c>
      <c r="B890" s="16">
        <f t="shared" si="13"/>
        <v>45482</v>
      </c>
      <c r="BP890">
        <v>1</v>
      </c>
      <c r="CD890">
        <v>1</v>
      </c>
    </row>
    <row r="891" spans="1:82" x14ac:dyDescent="0.35">
      <c r="A891" s="6" t="s">
        <v>14504</v>
      </c>
      <c r="B891" s="16">
        <f t="shared" si="13"/>
        <v>45482</v>
      </c>
      <c r="BP891">
        <v>1</v>
      </c>
      <c r="CD891">
        <v>1</v>
      </c>
    </row>
    <row r="892" spans="1:82" x14ac:dyDescent="0.35">
      <c r="A892" s="6" t="s">
        <v>14503</v>
      </c>
      <c r="B892" s="16">
        <f t="shared" si="13"/>
        <v>45482</v>
      </c>
      <c r="BQ892">
        <v>1</v>
      </c>
      <c r="CD892">
        <v>1</v>
      </c>
    </row>
    <row r="893" spans="1:82" x14ac:dyDescent="0.35">
      <c r="A893" s="6" t="s">
        <v>14502</v>
      </c>
      <c r="B893" s="16">
        <f t="shared" si="13"/>
        <v>45482</v>
      </c>
      <c r="BP893">
        <v>1</v>
      </c>
      <c r="CD893">
        <v>1</v>
      </c>
    </row>
    <row r="894" spans="1:82" x14ac:dyDescent="0.35">
      <c r="A894" s="6" t="s">
        <v>14501</v>
      </c>
      <c r="B894" s="16">
        <f t="shared" si="13"/>
        <v>45482</v>
      </c>
      <c r="BP894">
        <v>1</v>
      </c>
      <c r="CD894">
        <v>1</v>
      </c>
    </row>
    <row r="895" spans="1:82" x14ac:dyDescent="0.35">
      <c r="A895" s="6" t="s">
        <v>14500</v>
      </c>
      <c r="B895" s="16">
        <f t="shared" si="13"/>
        <v>45482</v>
      </c>
      <c r="BQ895">
        <v>1</v>
      </c>
      <c r="CD895">
        <v>1</v>
      </c>
    </row>
    <row r="896" spans="1:82" x14ac:dyDescent="0.35">
      <c r="A896" s="6" t="s">
        <v>14499</v>
      </c>
      <c r="B896" s="16">
        <f t="shared" si="13"/>
        <v>45482</v>
      </c>
      <c r="BM896">
        <v>1</v>
      </c>
      <c r="CD896">
        <v>1</v>
      </c>
    </row>
    <row r="897" spans="1:82" x14ac:dyDescent="0.35">
      <c r="A897" s="6" t="s">
        <v>14498</v>
      </c>
      <c r="B897" s="16">
        <f t="shared" si="13"/>
        <v>45482</v>
      </c>
      <c r="BP897">
        <v>1</v>
      </c>
      <c r="CD897">
        <v>1</v>
      </c>
    </row>
    <row r="898" spans="1:82" x14ac:dyDescent="0.35">
      <c r="A898" s="6" t="s">
        <v>14497</v>
      </c>
      <c r="B898" s="16">
        <f t="shared" si="13"/>
        <v>45482</v>
      </c>
      <c r="BQ898">
        <v>1</v>
      </c>
      <c r="CD898">
        <v>1</v>
      </c>
    </row>
    <row r="899" spans="1:82" x14ac:dyDescent="0.35">
      <c r="A899" s="6" t="s">
        <v>14496</v>
      </c>
      <c r="B899" s="16">
        <f t="shared" ref="B899:B962" si="14">DATE(YEAR(LEFT(A899,10)),MONTH(LEFT(A899,10)),DAY(LEFT(A899,10)))</f>
        <v>45482</v>
      </c>
      <c r="BP899">
        <v>1</v>
      </c>
      <c r="CD899">
        <v>1</v>
      </c>
    </row>
    <row r="900" spans="1:82" x14ac:dyDescent="0.35">
      <c r="A900" s="6" t="s">
        <v>14495</v>
      </c>
      <c r="B900" s="16">
        <f t="shared" si="14"/>
        <v>45482</v>
      </c>
      <c r="BP900">
        <v>1</v>
      </c>
      <c r="CD900">
        <v>1</v>
      </c>
    </row>
    <row r="901" spans="1:82" x14ac:dyDescent="0.35">
      <c r="A901" s="6" t="s">
        <v>14494</v>
      </c>
      <c r="B901" s="16">
        <f t="shared" si="14"/>
        <v>45482</v>
      </c>
      <c r="BQ901">
        <v>1</v>
      </c>
      <c r="CD901">
        <v>1</v>
      </c>
    </row>
    <row r="902" spans="1:82" x14ac:dyDescent="0.35">
      <c r="A902" s="6" t="s">
        <v>14493</v>
      </c>
      <c r="B902" s="16">
        <f t="shared" si="14"/>
        <v>45482</v>
      </c>
      <c r="BQ902">
        <v>1</v>
      </c>
      <c r="CD902">
        <v>1</v>
      </c>
    </row>
    <row r="903" spans="1:82" x14ac:dyDescent="0.35">
      <c r="A903" s="6" t="s">
        <v>14492</v>
      </c>
      <c r="B903" s="16">
        <f t="shared" si="14"/>
        <v>45482</v>
      </c>
      <c r="BQ903">
        <v>1</v>
      </c>
      <c r="CD903">
        <v>1</v>
      </c>
    </row>
    <row r="904" spans="1:82" x14ac:dyDescent="0.35">
      <c r="A904" s="6" t="s">
        <v>14491</v>
      </c>
      <c r="B904" s="16">
        <f t="shared" si="14"/>
        <v>45482</v>
      </c>
      <c r="BQ904">
        <v>1</v>
      </c>
      <c r="CD904">
        <v>1</v>
      </c>
    </row>
    <row r="905" spans="1:82" x14ac:dyDescent="0.35">
      <c r="A905" s="6" t="s">
        <v>14490</v>
      </c>
      <c r="B905" s="16">
        <f t="shared" si="14"/>
        <v>45482</v>
      </c>
      <c r="BN905">
        <v>1</v>
      </c>
      <c r="CD905">
        <v>1</v>
      </c>
    </row>
    <row r="906" spans="1:82" x14ac:dyDescent="0.35">
      <c r="A906" s="6" t="s">
        <v>14489</v>
      </c>
      <c r="B906" s="16">
        <f t="shared" si="14"/>
        <v>45482</v>
      </c>
      <c r="BN906">
        <v>1</v>
      </c>
      <c r="CD906">
        <v>1</v>
      </c>
    </row>
    <row r="907" spans="1:82" x14ac:dyDescent="0.35">
      <c r="A907" s="6" t="s">
        <v>14488</v>
      </c>
      <c r="B907" s="16">
        <f t="shared" si="14"/>
        <v>45482</v>
      </c>
      <c r="BN907">
        <v>1</v>
      </c>
      <c r="CD907">
        <v>1</v>
      </c>
    </row>
    <row r="908" spans="1:82" x14ac:dyDescent="0.35">
      <c r="A908" s="6" t="s">
        <v>14487</v>
      </c>
      <c r="B908" s="16">
        <f t="shared" si="14"/>
        <v>45482</v>
      </c>
      <c r="BN908">
        <v>1</v>
      </c>
      <c r="CD908">
        <v>1</v>
      </c>
    </row>
    <row r="909" spans="1:82" x14ac:dyDescent="0.35">
      <c r="A909" s="6" t="s">
        <v>14486</v>
      </c>
      <c r="B909" s="16">
        <f t="shared" si="14"/>
        <v>45482</v>
      </c>
      <c r="BQ909">
        <v>1</v>
      </c>
      <c r="CD909">
        <v>1</v>
      </c>
    </row>
    <row r="910" spans="1:82" x14ac:dyDescent="0.35">
      <c r="A910" s="6" t="s">
        <v>14485</v>
      </c>
      <c r="B910" s="16">
        <f t="shared" si="14"/>
        <v>45482</v>
      </c>
      <c r="CA910">
        <v>1</v>
      </c>
      <c r="CD910">
        <v>1</v>
      </c>
    </row>
    <row r="911" spans="1:82" x14ac:dyDescent="0.35">
      <c r="A911" s="6" t="s">
        <v>14484</v>
      </c>
      <c r="B911" s="16">
        <f t="shared" si="14"/>
        <v>45482</v>
      </c>
      <c r="BG911">
        <v>1</v>
      </c>
      <c r="CD911">
        <v>1</v>
      </c>
    </row>
    <row r="912" spans="1:82" x14ac:dyDescent="0.35">
      <c r="A912" s="6" t="s">
        <v>14483</v>
      </c>
      <c r="B912" s="16">
        <f t="shared" si="14"/>
        <v>45482</v>
      </c>
      <c r="BG912">
        <v>1</v>
      </c>
      <c r="CD912">
        <v>1</v>
      </c>
    </row>
    <row r="913" spans="1:82" x14ac:dyDescent="0.35">
      <c r="A913" s="6" t="s">
        <v>14482</v>
      </c>
      <c r="B913" s="16">
        <f t="shared" si="14"/>
        <v>45482</v>
      </c>
      <c r="BG913">
        <v>1</v>
      </c>
      <c r="CD913">
        <v>1</v>
      </c>
    </row>
    <row r="914" spans="1:82" x14ac:dyDescent="0.35">
      <c r="A914" s="6" t="s">
        <v>14481</v>
      </c>
      <c r="B914" s="16">
        <f t="shared" si="14"/>
        <v>45482</v>
      </c>
      <c r="BG914">
        <v>1</v>
      </c>
      <c r="CD914">
        <v>1</v>
      </c>
    </row>
    <row r="915" spans="1:82" x14ac:dyDescent="0.35">
      <c r="A915" s="6" t="s">
        <v>14480</v>
      </c>
      <c r="B915" s="16">
        <f t="shared" si="14"/>
        <v>45482</v>
      </c>
      <c r="CA915">
        <v>1</v>
      </c>
      <c r="CD915">
        <v>1</v>
      </c>
    </row>
    <row r="916" spans="1:82" x14ac:dyDescent="0.35">
      <c r="A916" s="6" t="s">
        <v>14479</v>
      </c>
      <c r="B916" s="16">
        <f t="shared" si="14"/>
        <v>45482</v>
      </c>
      <c r="BQ916">
        <v>1</v>
      </c>
      <c r="CD916">
        <v>1</v>
      </c>
    </row>
    <row r="917" spans="1:82" x14ac:dyDescent="0.35">
      <c r="A917" s="6" t="s">
        <v>14478</v>
      </c>
      <c r="B917" s="16">
        <f t="shared" si="14"/>
        <v>45482</v>
      </c>
      <c r="BQ917">
        <v>1</v>
      </c>
      <c r="CD917">
        <v>1</v>
      </c>
    </row>
    <row r="918" spans="1:82" x14ac:dyDescent="0.35">
      <c r="A918" s="6" t="s">
        <v>14477</v>
      </c>
      <c r="B918" s="16">
        <f t="shared" si="14"/>
        <v>45482</v>
      </c>
      <c r="AG918">
        <v>1</v>
      </c>
      <c r="CD918">
        <v>1</v>
      </c>
    </row>
    <row r="919" spans="1:82" x14ac:dyDescent="0.35">
      <c r="A919" s="6" t="s">
        <v>14476</v>
      </c>
      <c r="B919" s="16">
        <f t="shared" si="14"/>
        <v>45482</v>
      </c>
      <c r="AG919">
        <v>1</v>
      </c>
      <c r="CD919">
        <v>1</v>
      </c>
    </row>
    <row r="920" spans="1:82" x14ac:dyDescent="0.35">
      <c r="A920" s="6" t="s">
        <v>14475</v>
      </c>
      <c r="B920" s="16">
        <f t="shared" si="14"/>
        <v>45482</v>
      </c>
      <c r="BS920">
        <v>1</v>
      </c>
      <c r="CD920">
        <v>1</v>
      </c>
    </row>
    <row r="921" spans="1:82" x14ac:dyDescent="0.35">
      <c r="A921" s="6" t="s">
        <v>14474</v>
      </c>
      <c r="B921" s="16">
        <f t="shared" si="14"/>
        <v>45482</v>
      </c>
      <c r="BS921">
        <v>1</v>
      </c>
      <c r="CD921">
        <v>1</v>
      </c>
    </row>
    <row r="922" spans="1:82" x14ac:dyDescent="0.35">
      <c r="A922" s="6" t="s">
        <v>14473</v>
      </c>
      <c r="B922" s="16">
        <f t="shared" si="14"/>
        <v>45482</v>
      </c>
      <c r="CA922">
        <v>1</v>
      </c>
      <c r="CD922">
        <v>1</v>
      </c>
    </row>
    <row r="923" spans="1:82" x14ac:dyDescent="0.35">
      <c r="A923" s="6" t="s">
        <v>14472</v>
      </c>
      <c r="B923" s="16">
        <f t="shared" si="14"/>
        <v>45482</v>
      </c>
      <c r="BN923">
        <v>1</v>
      </c>
      <c r="CD923">
        <v>1</v>
      </c>
    </row>
    <row r="924" spans="1:82" x14ac:dyDescent="0.35">
      <c r="A924" s="6" t="s">
        <v>14471</v>
      </c>
      <c r="B924" s="16">
        <f t="shared" si="14"/>
        <v>45482</v>
      </c>
      <c r="BN924">
        <v>1</v>
      </c>
      <c r="CD924">
        <v>1</v>
      </c>
    </row>
    <row r="925" spans="1:82" x14ac:dyDescent="0.35">
      <c r="A925" s="6" t="s">
        <v>14470</v>
      </c>
      <c r="B925" s="16">
        <f t="shared" si="14"/>
        <v>45482</v>
      </c>
      <c r="N925">
        <v>1</v>
      </c>
      <c r="CD925">
        <v>1</v>
      </c>
    </row>
    <row r="926" spans="1:82" x14ac:dyDescent="0.35">
      <c r="A926" s="6" t="s">
        <v>14469</v>
      </c>
      <c r="B926" s="16">
        <f t="shared" si="14"/>
        <v>45482</v>
      </c>
      <c r="N926">
        <v>1</v>
      </c>
      <c r="CD926">
        <v>1</v>
      </c>
    </row>
    <row r="927" spans="1:82" x14ac:dyDescent="0.35">
      <c r="A927" s="6" t="s">
        <v>14468</v>
      </c>
      <c r="B927" s="16">
        <f t="shared" si="14"/>
        <v>45482</v>
      </c>
      <c r="N927">
        <v>1</v>
      </c>
      <c r="CD927">
        <v>1</v>
      </c>
    </row>
    <row r="928" spans="1:82" x14ac:dyDescent="0.35">
      <c r="A928" s="6" t="s">
        <v>14467</v>
      </c>
      <c r="B928" s="16">
        <f t="shared" si="14"/>
        <v>45482</v>
      </c>
      <c r="N928">
        <v>1</v>
      </c>
      <c r="CD928">
        <v>1</v>
      </c>
    </row>
    <row r="929" spans="1:82" x14ac:dyDescent="0.35">
      <c r="A929" s="6" t="s">
        <v>14466</v>
      </c>
      <c r="B929" s="16">
        <f t="shared" si="14"/>
        <v>45482</v>
      </c>
      <c r="BP929">
        <v>1</v>
      </c>
      <c r="CD929">
        <v>1</v>
      </c>
    </row>
    <row r="930" spans="1:82" x14ac:dyDescent="0.35">
      <c r="A930" s="6" t="s">
        <v>14465</v>
      </c>
      <c r="B930" s="16">
        <f t="shared" si="14"/>
        <v>45482</v>
      </c>
      <c r="BP930">
        <v>1</v>
      </c>
      <c r="CD930">
        <v>1</v>
      </c>
    </row>
    <row r="931" spans="1:82" x14ac:dyDescent="0.35">
      <c r="A931" s="6" t="s">
        <v>14464</v>
      </c>
      <c r="B931" s="16">
        <f t="shared" si="14"/>
        <v>45482</v>
      </c>
      <c r="BP931">
        <v>1</v>
      </c>
      <c r="CD931">
        <v>1</v>
      </c>
    </row>
    <row r="932" spans="1:82" x14ac:dyDescent="0.35">
      <c r="A932" s="6" t="s">
        <v>14463</v>
      </c>
      <c r="B932" s="16">
        <f t="shared" si="14"/>
        <v>45482</v>
      </c>
      <c r="BP932">
        <v>1</v>
      </c>
      <c r="CD932">
        <v>1</v>
      </c>
    </row>
    <row r="933" spans="1:82" x14ac:dyDescent="0.35">
      <c r="A933" s="6" t="s">
        <v>14462</v>
      </c>
      <c r="B933" s="16">
        <f t="shared" si="14"/>
        <v>45482</v>
      </c>
      <c r="CA933">
        <v>1</v>
      </c>
      <c r="CD933">
        <v>1</v>
      </c>
    </row>
    <row r="934" spans="1:82" x14ac:dyDescent="0.35">
      <c r="A934" s="6" t="s">
        <v>14461</v>
      </c>
      <c r="B934" s="16">
        <f t="shared" si="14"/>
        <v>45482</v>
      </c>
      <c r="BP934">
        <v>1</v>
      </c>
      <c r="CD934">
        <v>1</v>
      </c>
    </row>
    <row r="935" spans="1:82" x14ac:dyDescent="0.35">
      <c r="A935" s="6" t="s">
        <v>14460</v>
      </c>
      <c r="B935" s="16">
        <f t="shared" si="14"/>
        <v>45482</v>
      </c>
      <c r="BS935">
        <v>1</v>
      </c>
      <c r="CD935">
        <v>1</v>
      </c>
    </row>
    <row r="936" spans="1:82" x14ac:dyDescent="0.35">
      <c r="A936" s="6" t="s">
        <v>14459</v>
      </c>
      <c r="B936" s="16">
        <f t="shared" si="14"/>
        <v>45482</v>
      </c>
      <c r="BP936">
        <v>1</v>
      </c>
      <c r="CD936">
        <v>1</v>
      </c>
    </row>
    <row r="937" spans="1:82" x14ac:dyDescent="0.35">
      <c r="A937" s="6" t="s">
        <v>14458</v>
      </c>
      <c r="B937" s="16">
        <f t="shared" si="14"/>
        <v>45482</v>
      </c>
      <c r="BP937">
        <v>1</v>
      </c>
      <c r="CD937">
        <v>1</v>
      </c>
    </row>
    <row r="938" spans="1:82" x14ac:dyDescent="0.35">
      <c r="A938" s="6" t="s">
        <v>14457</v>
      </c>
      <c r="B938" s="16">
        <f t="shared" si="14"/>
        <v>45482</v>
      </c>
      <c r="BS938">
        <v>1</v>
      </c>
      <c r="CD938">
        <v>1</v>
      </c>
    </row>
    <row r="939" spans="1:82" x14ac:dyDescent="0.35">
      <c r="A939" s="6" t="s">
        <v>14456</v>
      </c>
      <c r="B939" s="16">
        <f t="shared" si="14"/>
        <v>45482</v>
      </c>
      <c r="BS939">
        <v>1</v>
      </c>
      <c r="CD939">
        <v>1</v>
      </c>
    </row>
    <row r="940" spans="1:82" x14ac:dyDescent="0.35">
      <c r="A940" s="6" t="s">
        <v>14455</v>
      </c>
      <c r="B940" s="16">
        <f t="shared" si="14"/>
        <v>45482</v>
      </c>
      <c r="CA940">
        <v>1</v>
      </c>
      <c r="CD940">
        <v>1</v>
      </c>
    </row>
    <row r="941" spans="1:82" x14ac:dyDescent="0.35">
      <c r="A941" s="6" t="s">
        <v>14454</v>
      </c>
      <c r="B941" s="16">
        <f t="shared" si="14"/>
        <v>45482</v>
      </c>
      <c r="BN941">
        <v>1</v>
      </c>
      <c r="CD941">
        <v>1</v>
      </c>
    </row>
    <row r="942" spans="1:82" x14ac:dyDescent="0.35">
      <c r="A942" s="6" t="s">
        <v>14453</v>
      </c>
      <c r="B942" s="16">
        <f t="shared" si="14"/>
        <v>45482</v>
      </c>
      <c r="BN942">
        <v>1</v>
      </c>
      <c r="CD942">
        <v>1</v>
      </c>
    </row>
    <row r="943" spans="1:82" x14ac:dyDescent="0.35">
      <c r="A943" s="6" t="s">
        <v>14452</v>
      </c>
      <c r="B943" s="16">
        <f t="shared" si="14"/>
        <v>45482</v>
      </c>
      <c r="BN943">
        <v>1</v>
      </c>
      <c r="CD943">
        <v>1</v>
      </c>
    </row>
    <row r="944" spans="1:82" x14ac:dyDescent="0.35">
      <c r="A944" s="6" t="s">
        <v>14451</v>
      </c>
      <c r="B944" s="16">
        <f t="shared" si="14"/>
        <v>45482</v>
      </c>
      <c r="BS944">
        <v>1</v>
      </c>
      <c r="CD944">
        <v>1</v>
      </c>
    </row>
    <row r="945" spans="1:82" x14ac:dyDescent="0.35">
      <c r="A945" s="6" t="s">
        <v>14450</v>
      </c>
      <c r="B945" s="16">
        <f t="shared" si="14"/>
        <v>45482</v>
      </c>
      <c r="N945">
        <v>1</v>
      </c>
      <c r="CD945">
        <v>1</v>
      </c>
    </row>
    <row r="946" spans="1:82" x14ac:dyDescent="0.35">
      <c r="A946" s="6" t="s">
        <v>14449</v>
      </c>
      <c r="B946" s="16">
        <f t="shared" si="14"/>
        <v>45482</v>
      </c>
      <c r="J946">
        <v>1</v>
      </c>
      <c r="CD946">
        <v>1</v>
      </c>
    </row>
    <row r="947" spans="1:82" x14ac:dyDescent="0.35">
      <c r="A947" s="6" t="s">
        <v>14448</v>
      </c>
      <c r="B947" s="16">
        <f t="shared" si="14"/>
        <v>45482</v>
      </c>
      <c r="BG947">
        <v>1</v>
      </c>
      <c r="CD947">
        <v>1</v>
      </c>
    </row>
    <row r="948" spans="1:82" x14ac:dyDescent="0.35">
      <c r="A948" s="6" t="s">
        <v>14447</v>
      </c>
      <c r="B948" s="16">
        <f t="shared" si="14"/>
        <v>45482</v>
      </c>
      <c r="BG948">
        <v>1</v>
      </c>
      <c r="CD948">
        <v>1</v>
      </c>
    </row>
    <row r="949" spans="1:82" x14ac:dyDescent="0.35">
      <c r="A949" s="6" t="s">
        <v>14446</v>
      </c>
      <c r="B949" s="16">
        <f t="shared" si="14"/>
        <v>45482</v>
      </c>
      <c r="BG949">
        <v>1</v>
      </c>
      <c r="CD949">
        <v>1</v>
      </c>
    </row>
    <row r="950" spans="1:82" x14ac:dyDescent="0.35">
      <c r="A950" s="6" t="s">
        <v>14445</v>
      </c>
      <c r="B950" s="16">
        <f t="shared" si="14"/>
        <v>45482</v>
      </c>
      <c r="V950">
        <v>1</v>
      </c>
      <c r="CD950">
        <v>1</v>
      </c>
    </row>
    <row r="951" spans="1:82" x14ac:dyDescent="0.35">
      <c r="A951" s="6" t="s">
        <v>14444</v>
      </c>
      <c r="B951" s="16">
        <f t="shared" si="14"/>
        <v>45482</v>
      </c>
      <c r="V951">
        <v>1</v>
      </c>
      <c r="CD951">
        <v>1</v>
      </c>
    </row>
    <row r="952" spans="1:82" x14ac:dyDescent="0.35">
      <c r="A952" s="6" t="s">
        <v>14443</v>
      </c>
      <c r="B952" s="16">
        <f t="shared" si="14"/>
        <v>45482</v>
      </c>
      <c r="V952">
        <v>1</v>
      </c>
      <c r="CD952">
        <v>1</v>
      </c>
    </row>
    <row r="953" spans="1:82" x14ac:dyDescent="0.35">
      <c r="A953" s="6" t="s">
        <v>14442</v>
      </c>
      <c r="B953" s="16">
        <f t="shared" si="14"/>
        <v>45482</v>
      </c>
      <c r="V953">
        <v>1</v>
      </c>
      <c r="CD953">
        <v>1</v>
      </c>
    </row>
    <row r="954" spans="1:82" x14ac:dyDescent="0.35">
      <c r="A954" s="6" t="s">
        <v>14441</v>
      </c>
      <c r="B954" s="16">
        <f t="shared" si="14"/>
        <v>45482</v>
      </c>
      <c r="Q954">
        <v>1</v>
      </c>
      <c r="CD954">
        <v>1</v>
      </c>
    </row>
    <row r="955" spans="1:82" x14ac:dyDescent="0.35">
      <c r="A955" s="6" t="s">
        <v>14440</v>
      </c>
      <c r="B955" s="16">
        <f t="shared" si="14"/>
        <v>45482</v>
      </c>
      <c r="O955">
        <v>1</v>
      </c>
      <c r="CD955">
        <v>1</v>
      </c>
    </row>
    <row r="956" spans="1:82" x14ac:dyDescent="0.35">
      <c r="A956" s="6" t="s">
        <v>14439</v>
      </c>
      <c r="B956" s="16">
        <f t="shared" si="14"/>
        <v>45482</v>
      </c>
      <c r="O956">
        <v>1</v>
      </c>
      <c r="CD956">
        <v>1</v>
      </c>
    </row>
    <row r="957" spans="1:82" x14ac:dyDescent="0.35">
      <c r="A957" s="6" t="s">
        <v>14438</v>
      </c>
      <c r="B957" s="16">
        <f t="shared" si="14"/>
        <v>45482</v>
      </c>
      <c r="O957">
        <v>1</v>
      </c>
      <c r="CD957">
        <v>1</v>
      </c>
    </row>
    <row r="958" spans="1:82" x14ac:dyDescent="0.35">
      <c r="A958" s="6" t="s">
        <v>14437</v>
      </c>
      <c r="B958" s="16">
        <f t="shared" si="14"/>
        <v>45482</v>
      </c>
      <c r="O958">
        <v>1</v>
      </c>
      <c r="CD958">
        <v>1</v>
      </c>
    </row>
    <row r="959" spans="1:82" x14ac:dyDescent="0.35">
      <c r="A959" s="6" t="s">
        <v>14436</v>
      </c>
      <c r="B959" s="16">
        <f t="shared" si="14"/>
        <v>45482</v>
      </c>
      <c r="O959">
        <v>1</v>
      </c>
      <c r="CD959">
        <v>1</v>
      </c>
    </row>
    <row r="960" spans="1:82" x14ac:dyDescent="0.35">
      <c r="A960" s="6" t="s">
        <v>14435</v>
      </c>
      <c r="B960" s="16">
        <f t="shared" si="14"/>
        <v>45482</v>
      </c>
      <c r="O960">
        <v>1</v>
      </c>
      <c r="CD960">
        <v>1</v>
      </c>
    </row>
    <row r="961" spans="1:82" x14ac:dyDescent="0.35">
      <c r="A961" s="6" t="s">
        <v>14434</v>
      </c>
      <c r="B961" s="16">
        <f t="shared" si="14"/>
        <v>45482</v>
      </c>
      <c r="O961">
        <v>1</v>
      </c>
      <c r="CD961">
        <v>1</v>
      </c>
    </row>
    <row r="962" spans="1:82" x14ac:dyDescent="0.35">
      <c r="A962" s="6" t="s">
        <v>14433</v>
      </c>
      <c r="B962" s="16">
        <f t="shared" si="14"/>
        <v>45482</v>
      </c>
      <c r="O962">
        <v>1</v>
      </c>
      <c r="CD962">
        <v>1</v>
      </c>
    </row>
    <row r="963" spans="1:82" x14ac:dyDescent="0.35">
      <c r="A963" s="6" t="s">
        <v>14432</v>
      </c>
      <c r="B963" s="16">
        <f t="shared" ref="B963:B1026" si="15">DATE(YEAR(LEFT(A963,10)),MONTH(LEFT(A963,10)),DAY(LEFT(A963,10)))</f>
        <v>45482</v>
      </c>
      <c r="V963">
        <v>1</v>
      </c>
      <c r="CD963">
        <v>1</v>
      </c>
    </row>
    <row r="964" spans="1:82" x14ac:dyDescent="0.35">
      <c r="A964" s="6" t="s">
        <v>14431</v>
      </c>
      <c r="B964" s="16">
        <f t="shared" si="15"/>
        <v>45482</v>
      </c>
      <c r="V964">
        <v>1</v>
      </c>
      <c r="CD964">
        <v>1</v>
      </c>
    </row>
    <row r="965" spans="1:82" x14ac:dyDescent="0.35">
      <c r="A965" s="6" t="s">
        <v>14430</v>
      </c>
      <c r="B965" s="16">
        <f t="shared" si="15"/>
        <v>45482</v>
      </c>
      <c r="V965">
        <v>1</v>
      </c>
      <c r="CD965">
        <v>1</v>
      </c>
    </row>
    <row r="966" spans="1:82" x14ac:dyDescent="0.35">
      <c r="A966" s="6" t="s">
        <v>14429</v>
      </c>
      <c r="B966" s="16">
        <f t="shared" si="15"/>
        <v>45482</v>
      </c>
      <c r="BM966">
        <v>1</v>
      </c>
      <c r="CD966">
        <v>1</v>
      </c>
    </row>
    <row r="967" spans="1:82" x14ac:dyDescent="0.35">
      <c r="A967" s="6" t="s">
        <v>14428</v>
      </c>
      <c r="B967" s="16">
        <f t="shared" si="15"/>
        <v>45482</v>
      </c>
      <c r="BV967">
        <v>1</v>
      </c>
      <c r="CD967">
        <v>1</v>
      </c>
    </row>
    <row r="968" spans="1:82" x14ac:dyDescent="0.35">
      <c r="A968" s="6" t="s">
        <v>14427</v>
      </c>
      <c r="B968" s="16">
        <f t="shared" si="15"/>
        <v>45482</v>
      </c>
      <c r="BV968">
        <v>1</v>
      </c>
      <c r="CD968">
        <v>1</v>
      </c>
    </row>
    <row r="969" spans="1:82" x14ac:dyDescent="0.35">
      <c r="A969" s="6" t="s">
        <v>14426</v>
      </c>
      <c r="B969" s="16">
        <f t="shared" si="15"/>
        <v>45482</v>
      </c>
      <c r="BV969">
        <v>1</v>
      </c>
      <c r="CD969">
        <v>1</v>
      </c>
    </row>
    <row r="970" spans="1:82" x14ac:dyDescent="0.35">
      <c r="A970" s="6" t="s">
        <v>14425</v>
      </c>
      <c r="B970" s="16">
        <f t="shared" si="15"/>
        <v>45482</v>
      </c>
      <c r="BM970">
        <v>1</v>
      </c>
      <c r="CD970">
        <v>1</v>
      </c>
    </row>
    <row r="971" spans="1:82" x14ac:dyDescent="0.35">
      <c r="A971" s="6" t="s">
        <v>14424</v>
      </c>
      <c r="B971" s="16">
        <f t="shared" si="15"/>
        <v>45482</v>
      </c>
      <c r="AS971">
        <v>1</v>
      </c>
      <c r="CD971">
        <v>1</v>
      </c>
    </row>
    <row r="972" spans="1:82" x14ac:dyDescent="0.35">
      <c r="A972" s="6" t="s">
        <v>14423</v>
      </c>
      <c r="B972" s="16">
        <f t="shared" si="15"/>
        <v>45482</v>
      </c>
      <c r="AS972">
        <v>1</v>
      </c>
      <c r="CD972">
        <v>1</v>
      </c>
    </row>
    <row r="973" spans="1:82" x14ac:dyDescent="0.35">
      <c r="A973" s="6" t="s">
        <v>14422</v>
      </c>
      <c r="B973" s="16">
        <f t="shared" si="15"/>
        <v>45482</v>
      </c>
      <c r="AS973">
        <v>1</v>
      </c>
      <c r="CD973">
        <v>1</v>
      </c>
    </row>
    <row r="974" spans="1:82" x14ac:dyDescent="0.35">
      <c r="A974" s="6" t="s">
        <v>14421</v>
      </c>
      <c r="B974" s="16">
        <f t="shared" si="15"/>
        <v>45482</v>
      </c>
      <c r="BM974">
        <v>1</v>
      </c>
      <c r="CD974">
        <v>1</v>
      </c>
    </row>
    <row r="975" spans="1:82" x14ac:dyDescent="0.35">
      <c r="A975" s="6" t="s">
        <v>14420</v>
      </c>
      <c r="B975" s="16">
        <f t="shared" si="15"/>
        <v>45482</v>
      </c>
      <c r="BM975">
        <v>1</v>
      </c>
      <c r="CD975">
        <v>1</v>
      </c>
    </row>
    <row r="976" spans="1:82" x14ac:dyDescent="0.35">
      <c r="A976" s="6" t="s">
        <v>14419</v>
      </c>
      <c r="B976" s="16">
        <f t="shared" si="15"/>
        <v>45482</v>
      </c>
      <c r="BN976">
        <v>1</v>
      </c>
      <c r="CD976">
        <v>1</v>
      </c>
    </row>
    <row r="977" spans="1:82" x14ac:dyDescent="0.35">
      <c r="A977" s="6" t="s">
        <v>14418</v>
      </c>
      <c r="B977" s="16">
        <f t="shared" si="15"/>
        <v>45482</v>
      </c>
      <c r="BN977">
        <v>1</v>
      </c>
      <c r="CD977">
        <v>1</v>
      </c>
    </row>
    <row r="978" spans="1:82" x14ac:dyDescent="0.35">
      <c r="A978" s="6" t="s">
        <v>14417</v>
      </c>
      <c r="B978" s="16">
        <f t="shared" si="15"/>
        <v>45482</v>
      </c>
      <c r="BN978">
        <v>1</v>
      </c>
      <c r="CD978">
        <v>1</v>
      </c>
    </row>
    <row r="979" spans="1:82" x14ac:dyDescent="0.35">
      <c r="A979" s="6" t="s">
        <v>14416</v>
      </c>
      <c r="B979" s="16">
        <f t="shared" si="15"/>
        <v>45482</v>
      </c>
      <c r="BN979">
        <v>1</v>
      </c>
      <c r="CD979">
        <v>1</v>
      </c>
    </row>
    <row r="980" spans="1:82" x14ac:dyDescent="0.35">
      <c r="A980" s="6" t="s">
        <v>14415</v>
      </c>
      <c r="B980" s="16">
        <f t="shared" si="15"/>
        <v>45482</v>
      </c>
      <c r="BN980">
        <v>1</v>
      </c>
      <c r="CD980">
        <v>1</v>
      </c>
    </row>
    <row r="981" spans="1:82" x14ac:dyDescent="0.35">
      <c r="A981" s="6" t="s">
        <v>14414</v>
      </c>
      <c r="B981" s="16">
        <f t="shared" si="15"/>
        <v>45482</v>
      </c>
      <c r="BN981">
        <v>1</v>
      </c>
      <c r="CD981">
        <v>1</v>
      </c>
    </row>
    <row r="982" spans="1:82" x14ac:dyDescent="0.35">
      <c r="A982" s="6" t="s">
        <v>14413</v>
      </c>
      <c r="B982" s="16">
        <f t="shared" si="15"/>
        <v>45482</v>
      </c>
      <c r="BN982">
        <v>1</v>
      </c>
      <c r="CD982">
        <v>1</v>
      </c>
    </row>
    <row r="983" spans="1:82" x14ac:dyDescent="0.35">
      <c r="A983" s="6" t="s">
        <v>14412</v>
      </c>
      <c r="B983" s="16">
        <f t="shared" si="15"/>
        <v>45482</v>
      </c>
      <c r="BN983">
        <v>1</v>
      </c>
      <c r="CD983">
        <v>1</v>
      </c>
    </row>
    <row r="984" spans="1:82" x14ac:dyDescent="0.35">
      <c r="A984" s="6" t="s">
        <v>14411</v>
      </c>
      <c r="B984" s="16">
        <f t="shared" si="15"/>
        <v>45482</v>
      </c>
      <c r="M984">
        <v>1</v>
      </c>
      <c r="CD984">
        <v>1</v>
      </c>
    </row>
    <row r="985" spans="1:82" x14ac:dyDescent="0.35">
      <c r="A985" s="6" t="s">
        <v>14410</v>
      </c>
      <c r="B985" s="16">
        <f t="shared" si="15"/>
        <v>45482</v>
      </c>
      <c r="M985">
        <v>1</v>
      </c>
      <c r="CD985">
        <v>1</v>
      </c>
    </row>
    <row r="986" spans="1:82" x14ac:dyDescent="0.35">
      <c r="A986" s="6" t="s">
        <v>14409</v>
      </c>
      <c r="B986" s="16">
        <f t="shared" si="15"/>
        <v>45482</v>
      </c>
      <c r="M986">
        <v>1</v>
      </c>
      <c r="CD986">
        <v>1</v>
      </c>
    </row>
    <row r="987" spans="1:82" x14ac:dyDescent="0.35">
      <c r="A987" s="6" t="s">
        <v>14408</v>
      </c>
      <c r="B987" s="16">
        <f t="shared" si="15"/>
        <v>45482</v>
      </c>
      <c r="M987">
        <v>1</v>
      </c>
      <c r="CD987">
        <v>1</v>
      </c>
    </row>
    <row r="988" spans="1:82" x14ac:dyDescent="0.35">
      <c r="A988" s="6" t="s">
        <v>14407</v>
      </c>
      <c r="B988" s="16">
        <f t="shared" si="15"/>
        <v>45482</v>
      </c>
      <c r="M988">
        <v>1</v>
      </c>
      <c r="CD988">
        <v>1</v>
      </c>
    </row>
    <row r="989" spans="1:82" x14ac:dyDescent="0.35">
      <c r="A989" s="6" t="s">
        <v>14406</v>
      </c>
      <c r="B989" s="16">
        <f t="shared" si="15"/>
        <v>45482</v>
      </c>
      <c r="M989">
        <v>1</v>
      </c>
      <c r="CD989">
        <v>1</v>
      </c>
    </row>
    <row r="990" spans="1:82" x14ac:dyDescent="0.35">
      <c r="A990" s="6" t="s">
        <v>14405</v>
      </c>
      <c r="B990" s="16">
        <f t="shared" si="15"/>
        <v>45482</v>
      </c>
      <c r="M990">
        <v>1</v>
      </c>
      <c r="CD990">
        <v>1</v>
      </c>
    </row>
    <row r="991" spans="1:82" x14ac:dyDescent="0.35">
      <c r="A991" s="6" t="s">
        <v>14404</v>
      </c>
      <c r="B991" s="16">
        <f t="shared" si="15"/>
        <v>45482</v>
      </c>
      <c r="M991">
        <v>1</v>
      </c>
      <c r="CD991">
        <v>1</v>
      </c>
    </row>
    <row r="992" spans="1:82" x14ac:dyDescent="0.35">
      <c r="A992" s="6" t="s">
        <v>14403</v>
      </c>
      <c r="B992" s="16">
        <f t="shared" si="15"/>
        <v>45482</v>
      </c>
      <c r="AS992">
        <v>1</v>
      </c>
      <c r="CD992">
        <v>1</v>
      </c>
    </row>
    <row r="993" spans="1:82" x14ac:dyDescent="0.35">
      <c r="A993" s="6" t="s">
        <v>14402</v>
      </c>
      <c r="B993" s="16">
        <f t="shared" si="15"/>
        <v>45482</v>
      </c>
      <c r="AS993">
        <v>1</v>
      </c>
      <c r="CD993">
        <v>1</v>
      </c>
    </row>
    <row r="994" spans="1:82" x14ac:dyDescent="0.35">
      <c r="A994" s="6" t="s">
        <v>14401</v>
      </c>
      <c r="B994" s="16">
        <f t="shared" si="15"/>
        <v>45482</v>
      </c>
      <c r="BY994">
        <v>1</v>
      </c>
      <c r="CD994">
        <v>1</v>
      </c>
    </row>
    <row r="995" spans="1:82" x14ac:dyDescent="0.35">
      <c r="A995" s="6" t="s">
        <v>14400</v>
      </c>
      <c r="B995" s="16">
        <f t="shared" si="15"/>
        <v>45482</v>
      </c>
      <c r="BY995">
        <v>1</v>
      </c>
      <c r="CD995">
        <v>1</v>
      </c>
    </row>
    <row r="996" spans="1:82" x14ac:dyDescent="0.35">
      <c r="A996" s="6" t="s">
        <v>14399</v>
      </c>
      <c r="B996" s="16">
        <f t="shared" si="15"/>
        <v>45482</v>
      </c>
      <c r="BY996">
        <v>1</v>
      </c>
      <c r="CD996">
        <v>1</v>
      </c>
    </row>
    <row r="997" spans="1:82" x14ac:dyDescent="0.35">
      <c r="A997" s="6" t="s">
        <v>14398</v>
      </c>
      <c r="B997" s="16">
        <f t="shared" si="15"/>
        <v>45482</v>
      </c>
      <c r="AS997">
        <v>1</v>
      </c>
      <c r="CD997">
        <v>1</v>
      </c>
    </row>
    <row r="998" spans="1:82" x14ac:dyDescent="0.35">
      <c r="A998" s="6" t="s">
        <v>14397</v>
      </c>
      <c r="B998" s="16">
        <f t="shared" si="15"/>
        <v>45482</v>
      </c>
      <c r="AS998">
        <v>1</v>
      </c>
      <c r="CD998">
        <v>1</v>
      </c>
    </row>
    <row r="999" spans="1:82" x14ac:dyDescent="0.35">
      <c r="A999" s="6" t="s">
        <v>14396</v>
      </c>
      <c r="B999" s="16">
        <f t="shared" si="15"/>
        <v>45482</v>
      </c>
      <c r="BY999">
        <v>1</v>
      </c>
      <c r="CD999">
        <v>1</v>
      </c>
    </row>
    <row r="1000" spans="1:82" x14ac:dyDescent="0.35">
      <c r="A1000" s="6" t="s">
        <v>14395</v>
      </c>
      <c r="B1000" s="16">
        <f t="shared" si="15"/>
        <v>45482</v>
      </c>
      <c r="BY1000">
        <v>1</v>
      </c>
      <c r="CD1000">
        <v>1</v>
      </c>
    </row>
    <row r="1001" spans="1:82" x14ac:dyDescent="0.35">
      <c r="A1001" s="6" t="s">
        <v>14394</v>
      </c>
      <c r="B1001" s="16">
        <f t="shared" si="15"/>
        <v>45482</v>
      </c>
      <c r="BY1001">
        <v>1</v>
      </c>
      <c r="CD1001">
        <v>1</v>
      </c>
    </row>
    <row r="1002" spans="1:82" x14ac:dyDescent="0.35">
      <c r="A1002" s="6" t="s">
        <v>14393</v>
      </c>
      <c r="B1002" s="16">
        <f t="shared" si="15"/>
        <v>45482</v>
      </c>
      <c r="BY1002">
        <v>1</v>
      </c>
      <c r="CD1002">
        <v>1</v>
      </c>
    </row>
    <row r="1003" spans="1:82" x14ac:dyDescent="0.35">
      <c r="A1003" s="6" t="s">
        <v>14392</v>
      </c>
      <c r="B1003" s="16">
        <f t="shared" si="15"/>
        <v>45482</v>
      </c>
      <c r="BY1003">
        <v>1</v>
      </c>
      <c r="CD1003">
        <v>1</v>
      </c>
    </row>
    <row r="1004" spans="1:82" x14ac:dyDescent="0.35">
      <c r="A1004" s="6" t="s">
        <v>14391</v>
      </c>
      <c r="B1004" s="16">
        <f t="shared" si="15"/>
        <v>45482</v>
      </c>
      <c r="BY1004">
        <v>1</v>
      </c>
      <c r="CD1004">
        <v>1</v>
      </c>
    </row>
    <row r="1005" spans="1:82" x14ac:dyDescent="0.35">
      <c r="A1005" s="6" t="s">
        <v>14390</v>
      </c>
      <c r="B1005" s="16">
        <f t="shared" si="15"/>
        <v>45482</v>
      </c>
      <c r="BY1005">
        <v>1</v>
      </c>
      <c r="CD1005">
        <v>1</v>
      </c>
    </row>
    <row r="1006" spans="1:82" x14ac:dyDescent="0.35">
      <c r="A1006" s="6" t="s">
        <v>14389</v>
      </c>
      <c r="B1006" s="16">
        <f t="shared" si="15"/>
        <v>45482</v>
      </c>
      <c r="BY1006">
        <v>1</v>
      </c>
      <c r="CD1006">
        <v>1</v>
      </c>
    </row>
    <row r="1007" spans="1:82" x14ac:dyDescent="0.35">
      <c r="A1007" s="6" t="s">
        <v>14388</v>
      </c>
      <c r="B1007" s="16">
        <f t="shared" si="15"/>
        <v>45482</v>
      </c>
      <c r="BY1007">
        <v>1</v>
      </c>
      <c r="CD1007">
        <v>1</v>
      </c>
    </row>
    <row r="1008" spans="1:82" x14ac:dyDescent="0.35">
      <c r="A1008" s="6" t="s">
        <v>14387</v>
      </c>
      <c r="B1008" s="16">
        <f t="shared" si="15"/>
        <v>45482</v>
      </c>
      <c r="BY1008">
        <v>1</v>
      </c>
      <c r="CD1008">
        <v>1</v>
      </c>
    </row>
    <row r="1009" spans="1:82" x14ac:dyDescent="0.35">
      <c r="A1009" s="6" t="s">
        <v>14386</v>
      </c>
      <c r="B1009" s="16">
        <f t="shared" si="15"/>
        <v>45482</v>
      </c>
      <c r="BY1009">
        <v>1</v>
      </c>
      <c r="CD1009">
        <v>1</v>
      </c>
    </row>
    <row r="1010" spans="1:82" x14ac:dyDescent="0.35">
      <c r="A1010" s="6" t="s">
        <v>14385</v>
      </c>
      <c r="B1010" s="16">
        <f t="shared" si="15"/>
        <v>45482</v>
      </c>
      <c r="BY1010">
        <v>1</v>
      </c>
      <c r="CD1010">
        <v>1</v>
      </c>
    </row>
    <row r="1011" spans="1:82" x14ac:dyDescent="0.35">
      <c r="A1011" s="6" t="s">
        <v>14384</v>
      </c>
      <c r="B1011" s="16">
        <f t="shared" si="15"/>
        <v>45483</v>
      </c>
      <c r="BM1011">
        <v>1</v>
      </c>
      <c r="CD1011">
        <v>1</v>
      </c>
    </row>
    <row r="1012" spans="1:82" x14ac:dyDescent="0.35">
      <c r="A1012" s="6" t="s">
        <v>14383</v>
      </c>
      <c r="B1012" s="16">
        <f t="shared" si="15"/>
        <v>45483</v>
      </c>
      <c r="BM1012">
        <v>1</v>
      </c>
      <c r="CD1012">
        <v>1</v>
      </c>
    </row>
    <row r="1013" spans="1:82" x14ac:dyDescent="0.35">
      <c r="A1013" s="6" t="s">
        <v>14382</v>
      </c>
      <c r="B1013" s="16">
        <f t="shared" si="15"/>
        <v>45483</v>
      </c>
      <c r="BM1013">
        <v>1</v>
      </c>
      <c r="CD1013">
        <v>1</v>
      </c>
    </row>
    <row r="1014" spans="1:82" x14ac:dyDescent="0.35">
      <c r="A1014" s="6" t="s">
        <v>14381</v>
      </c>
      <c r="B1014" s="16">
        <f t="shared" si="15"/>
        <v>45483</v>
      </c>
      <c r="BM1014">
        <v>1</v>
      </c>
      <c r="CD1014">
        <v>1</v>
      </c>
    </row>
    <row r="1015" spans="1:82" x14ac:dyDescent="0.35">
      <c r="A1015" s="6" t="s">
        <v>14380</v>
      </c>
      <c r="B1015" s="16">
        <f t="shared" si="15"/>
        <v>45483</v>
      </c>
      <c r="BQ1015">
        <v>1</v>
      </c>
      <c r="CD1015">
        <v>1</v>
      </c>
    </row>
    <row r="1016" spans="1:82" x14ac:dyDescent="0.35">
      <c r="A1016" s="6" t="s">
        <v>14379</v>
      </c>
      <c r="B1016" s="16">
        <f t="shared" si="15"/>
        <v>45483</v>
      </c>
      <c r="S1016">
        <v>1</v>
      </c>
      <c r="CD1016">
        <v>1</v>
      </c>
    </row>
    <row r="1017" spans="1:82" x14ac:dyDescent="0.35">
      <c r="A1017" s="6" t="s">
        <v>14378</v>
      </c>
      <c r="B1017" s="16">
        <f t="shared" si="15"/>
        <v>45483</v>
      </c>
      <c r="S1017">
        <v>1</v>
      </c>
      <c r="CD1017">
        <v>1</v>
      </c>
    </row>
    <row r="1018" spans="1:82" x14ac:dyDescent="0.35">
      <c r="A1018" s="6" t="s">
        <v>14377</v>
      </c>
      <c r="B1018" s="16">
        <f t="shared" si="15"/>
        <v>45483</v>
      </c>
      <c r="S1018">
        <v>1</v>
      </c>
      <c r="CD1018">
        <v>1</v>
      </c>
    </row>
    <row r="1019" spans="1:82" x14ac:dyDescent="0.35">
      <c r="A1019" s="6" t="s">
        <v>14376</v>
      </c>
      <c r="B1019" s="16">
        <f t="shared" si="15"/>
        <v>45483</v>
      </c>
      <c r="S1019">
        <v>1</v>
      </c>
      <c r="CD1019">
        <v>1</v>
      </c>
    </row>
    <row r="1020" spans="1:82" x14ac:dyDescent="0.35">
      <c r="A1020" s="6" t="s">
        <v>14375</v>
      </c>
      <c r="B1020" s="16">
        <f t="shared" si="15"/>
        <v>45483</v>
      </c>
      <c r="BN1020">
        <v>1</v>
      </c>
      <c r="CD1020">
        <v>1</v>
      </c>
    </row>
    <row r="1021" spans="1:82" x14ac:dyDescent="0.35">
      <c r="A1021" s="6" t="s">
        <v>14374</v>
      </c>
      <c r="B1021" s="16">
        <f t="shared" si="15"/>
        <v>45483</v>
      </c>
      <c r="R1021">
        <v>1</v>
      </c>
      <c r="CD1021">
        <v>1</v>
      </c>
    </row>
    <row r="1022" spans="1:82" x14ac:dyDescent="0.35">
      <c r="A1022" s="6" t="s">
        <v>14373</v>
      </c>
      <c r="B1022" s="16">
        <f t="shared" si="15"/>
        <v>45483</v>
      </c>
      <c r="R1022">
        <v>1</v>
      </c>
      <c r="CD1022">
        <v>1</v>
      </c>
    </row>
    <row r="1023" spans="1:82" x14ac:dyDescent="0.35">
      <c r="A1023" s="6" t="s">
        <v>6218</v>
      </c>
      <c r="B1023" s="16">
        <f t="shared" si="15"/>
        <v>45483</v>
      </c>
      <c r="AU1023">
        <v>1</v>
      </c>
      <c r="CD1023">
        <v>1</v>
      </c>
    </row>
    <row r="1024" spans="1:82" x14ac:dyDescent="0.35">
      <c r="A1024" s="6" t="s">
        <v>14372</v>
      </c>
      <c r="B1024" s="16">
        <f t="shared" si="15"/>
        <v>45483</v>
      </c>
      <c r="CA1024">
        <v>1</v>
      </c>
      <c r="CD1024">
        <v>1</v>
      </c>
    </row>
    <row r="1025" spans="1:82" x14ac:dyDescent="0.35">
      <c r="A1025" s="6" t="s">
        <v>14371</v>
      </c>
      <c r="B1025" s="16">
        <f t="shared" si="15"/>
        <v>45483</v>
      </c>
      <c r="CA1025">
        <v>1</v>
      </c>
      <c r="CD1025">
        <v>1</v>
      </c>
    </row>
    <row r="1026" spans="1:82" x14ac:dyDescent="0.35">
      <c r="A1026" s="6" t="s">
        <v>14370</v>
      </c>
      <c r="B1026" s="16">
        <f t="shared" si="15"/>
        <v>45483</v>
      </c>
      <c r="BP1026">
        <v>1</v>
      </c>
      <c r="CD1026">
        <v>1</v>
      </c>
    </row>
    <row r="1027" spans="1:82" x14ac:dyDescent="0.35">
      <c r="A1027" s="6" t="s">
        <v>14369</v>
      </c>
      <c r="B1027" s="16">
        <f t="shared" ref="B1027:B1090" si="16">DATE(YEAR(LEFT(A1027,10)),MONTH(LEFT(A1027,10)),DAY(LEFT(A1027,10)))</f>
        <v>45483</v>
      </c>
      <c r="V1027">
        <v>1</v>
      </c>
      <c r="CD1027">
        <v>1</v>
      </c>
    </row>
    <row r="1028" spans="1:82" x14ac:dyDescent="0.35">
      <c r="A1028" s="6" t="s">
        <v>14368</v>
      </c>
      <c r="B1028" s="16">
        <f t="shared" si="16"/>
        <v>45483</v>
      </c>
      <c r="V1028">
        <v>1</v>
      </c>
      <c r="CD1028">
        <v>1</v>
      </c>
    </row>
    <row r="1029" spans="1:82" x14ac:dyDescent="0.35">
      <c r="A1029" s="6" t="s">
        <v>14367</v>
      </c>
      <c r="B1029" s="16">
        <f t="shared" si="16"/>
        <v>45483</v>
      </c>
      <c r="CA1029">
        <v>1</v>
      </c>
      <c r="CD1029">
        <v>1</v>
      </c>
    </row>
    <row r="1030" spans="1:82" x14ac:dyDescent="0.35">
      <c r="A1030" s="6" t="s">
        <v>6217</v>
      </c>
      <c r="B1030" s="16">
        <f t="shared" si="16"/>
        <v>45483</v>
      </c>
      <c r="AU1030">
        <v>1</v>
      </c>
      <c r="CD1030">
        <v>1</v>
      </c>
    </row>
    <row r="1031" spans="1:82" x14ac:dyDescent="0.35">
      <c r="A1031" s="6" t="s">
        <v>6216</v>
      </c>
      <c r="B1031" s="16">
        <f t="shared" si="16"/>
        <v>45483</v>
      </c>
      <c r="AU1031">
        <v>1</v>
      </c>
      <c r="CD1031">
        <v>1</v>
      </c>
    </row>
    <row r="1032" spans="1:82" x14ac:dyDescent="0.35">
      <c r="A1032" s="6" t="s">
        <v>6215</v>
      </c>
      <c r="B1032" s="16">
        <f t="shared" si="16"/>
        <v>45483</v>
      </c>
      <c r="AU1032">
        <v>1</v>
      </c>
      <c r="CD1032">
        <v>1</v>
      </c>
    </row>
    <row r="1033" spans="1:82" x14ac:dyDescent="0.35">
      <c r="A1033" s="6" t="s">
        <v>6214</v>
      </c>
      <c r="B1033" s="16">
        <f t="shared" si="16"/>
        <v>45483</v>
      </c>
      <c r="AU1033">
        <v>1</v>
      </c>
      <c r="CD1033">
        <v>1</v>
      </c>
    </row>
    <row r="1034" spans="1:82" x14ac:dyDescent="0.35">
      <c r="A1034" s="6" t="s">
        <v>6213</v>
      </c>
      <c r="B1034" s="16">
        <f t="shared" si="16"/>
        <v>45483</v>
      </c>
      <c r="AU1034">
        <v>1</v>
      </c>
      <c r="CD1034">
        <v>1</v>
      </c>
    </row>
    <row r="1035" spans="1:82" x14ac:dyDescent="0.35">
      <c r="A1035" s="6" t="s">
        <v>6212</v>
      </c>
      <c r="B1035" s="16">
        <f t="shared" si="16"/>
        <v>45483</v>
      </c>
      <c r="AU1035">
        <v>1</v>
      </c>
      <c r="CD1035">
        <v>1</v>
      </c>
    </row>
    <row r="1036" spans="1:82" x14ac:dyDescent="0.35">
      <c r="A1036" s="6" t="s">
        <v>6211</v>
      </c>
      <c r="B1036" s="16">
        <f t="shared" si="16"/>
        <v>45483</v>
      </c>
      <c r="AU1036">
        <v>1</v>
      </c>
      <c r="CD1036">
        <v>1</v>
      </c>
    </row>
    <row r="1037" spans="1:82" x14ac:dyDescent="0.35">
      <c r="A1037" s="6" t="s">
        <v>14366</v>
      </c>
      <c r="B1037" s="16">
        <f t="shared" si="16"/>
        <v>45483</v>
      </c>
      <c r="Q1037">
        <v>1</v>
      </c>
      <c r="CD1037">
        <v>1</v>
      </c>
    </row>
    <row r="1038" spans="1:82" x14ac:dyDescent="0.35">
      <c r="A1038" s="6" t="s">
        <v>14365</v>
      </c>
      <c r="B1038" s="16">
        <f t="shared" si="16"/>
        <v>45483</v>
      </c>
      <c r="BQ1038">
        <v>1</v>
      </c>
      <c r="CD1038">
        <v>1</v>
      </c>
    </row>
    <row r="1039" spans="1:82" x14ac:dyDescent="0.35">
      <c r="A1039" s="6" t="s">
        <v>14364</v>
      </c>
      <c r="B1039" s="16">
        <f t="shared" si="16"/>
        <v>45483</v>
      </c>
      <c r="BQ1039">
        <v>1</v>
      </c>
      <c r="CD1039">
        <v>1</v>
      </c>
    </row>
    <row r="1040" spans="1:82" x14ac:dyDescent="0.35">
      <c r="A1040" s="6" t="s">
        <v>14363</v>
      </c>
      <c r="B1040" s="16">
        <f t="shared" si="16"/>
        <v>45483</v>
      </c>
      <c r="BG1040">
        <v>1</v>
      </c>
      <c r="CD1040">
        <v>1</v>
      </c>
    </row>
    <row r="1041" spans="1:82" x14ac:dyDescent="0.35">
      <c r="A1041" s="6" t="s">
        <v>14362</v>
      </c>
      <c r="B1041" s="16">
        <f t="shared" si="16"/>
        <v>45483</v>
      </c>
      <c r="BG1041">
        <v>1</v>
      </c>
      <c r="CD1041">
        <v>1</v>
      </c>
    </row>
    <row r="1042" spans="1:82" x14ac:dyDescent="0.35">
      <c r="A1042" s="6" t="s">
        <v>14361</v>
      </c>
      <c r="B1042" s="16">
        <f t="shared" si="16"/>
        <v>45483</v>
      </c>
      <c r="BG1042">
        <v>1</v>
      </c>
      <c r="CD1042">
        <v>1</v>
      </c>
    </row>
    <row r="1043" spans="1:82" x14ac:dyDescent="0.35">
      <c r="A1043" s="6" t="s">
        <v>14360</v>
      </c>
      <c r="B1043" s="16">
        <f t="shared" si="16"/>
        <v>45483</v>
      </c>
      <c r="BG1043">
        <v>1</v>
      </c>
      <c r="CD1043">
        <v>1</v>
      </c>
    </row>
    <row r="1044" spans="1:82" x14ac:dyDescent="0.35">
      <c r="A1044" s="6" t="s">
        <v>14359</v>
      </c>
      <c r="B1044" s="16">
        <f t="shared" si="16"/>
        <v>45483</v>
      </c>
      <c r="BG1044">
        <v>1</v>
      </c>
      <c r="CD1044">
        <v>1</v>
      </c>
    </row>
    <row r="1045" spans="1:82" x14ac:dyDescent="0.35">
      <c r="A1045" s="6" t="s">
        <v>14358</v>
      </c>
      <c r="B1045" s="16">
        <f t="shared" si="16"/>
        <v>45483</v>
      </c>
      <c r="BG1045">
        <v>1</v>
      </c>
      <c r="CD1045">
        <v>1</v>
      </c>
    </row>
    <row r="1046" spans="1:82" x14ac:dyDescent="0.35">
      <c r="A1046" s="6" t="s">
        <v>14357</v>
      </c>
      <c r="B1046" s="16">
        <f t="shared" si="16"/>
        <v>45483</v>
      </c>
      <c r="BG1046">
        <v>1</v>
      </c>
      <c r="CD1046">
        <v>1</v>
      </c>
    </row>
    <row r="1047" spans="1:82" x14ac:dyDescent="0.35">
      <c r="A1047" s="6" t="s">
        <v>14356</v>
      </c>
      <c r="B1047" s="16">
        <f t="shared" si="16"/>
        <v>45483</v>
      </c>
      <c r="BG1047">
        <v>1</v>
      </c>
      <c r="CD1047">
        <v>1</v>
      </c>
    </row>
    <row r="1048" spans="1:82" x14ac:dyDescent="0.35">
      <c r="A1048" s="6" t="s">
        <v>14355</v>
      </c>
      <c r="B1048" s="16">
        <f t="shared" si="16"/>
        <v>45483</v>
      </c>
      <c r="BG1048">
        <v>1</v>
      </c>
      <c r="CD1048">
        <v>1</v>
      </c>
    </row>
    <row r="1049" spans="1:82" x14ac:dyDescent="0.35">
      <c r="A1049" s="6" t="s">
        <v>14354</v>
      </c>
      <c r="B1049" s="16">
        <f t="shared" si="16"/>
        <v>45483</v>
      </c>
      <c r="BG1049">
        <v>1</v>
      </c>
      <c r="CD1049">
        <v>1</v>
      </c>
    </row>
    <row r="1050" spans="1:82" x14ac:dyDescent="0.35">
      <c r="A1050" s="6" t="s">
        <v>14353</v>
      </c>
      <c r="B1050" s="16">
        <f t="shared" si="16"/>
        <v>45483</v>
      </c>
      <c r="BG1050">
        <v>1</v>
      </c>
      <c r="CD1050">
        <v>1</v>
      </c>
    </row>
    <row r="1051" spans="1:82" x14ac:dyDescent="0.35">
      <c r="A1051" s="6" t="s">
        <v>14352</v>
      </c>
      <c r="B1051" s="16">
        <f t="shared" si="16"/>
        <v>45483</v>
      </c>
      <c r="BG1051">
        <v>1</v>
      </c>
      <c r="CD1051">
        <v>1</v>
      </c>
    </row>
    <row r="1052" spans="1:82" x14ac:dyDescent="0.35">
      <c r="A1052" s="6" t="s">
        <v>14351</v>
      </c>
      <c r="B1052" s="16">
        <f t="shared" si="16"/>
        <v>45483</v>
      </c>
      <c r="BQ1052">
        <v>1</v>
      </c>
      <c r="CD1052">
        <v>1</v>
      </c>
    </row>
    <row r="1053" spans="1:82" x14ac:dyDescent="0.35">
      <c r="A1053" s="6" t="s">
        <v>14350</v>
      </c>
      <c r="B1053" s="16">
        <f t="shared" si="16"/>
        <v>45483</v>
      </c>
      <c r="P1053">
        <v>1</v>
      </c>
      <c r="CD1053">
        <v>1</v>
      </c>
    </row>
    <row r="1054" spans="1:82" x14ac:dyDescent="0.35">
      <c r="A1054" s="6" t="s">
        <v>14349</v>
      </c>
      <c r="B1054" s="16">
        <f t="shared" si="16"/>
        <v>45483</v>
      </c>
      <c r="P1054">
        <v>1</v>
      </c>
      <c r="CD1054">
        <v>1</v>
      </c>
    </row>
    <row r="1055" spans="1:82" x14ac:dyDescent="0.35">
      <c r="A1055" s="6" t="s">
        <v>14348</v>
      </c>
      <c r="B1055" s="16">
        <f t="shared" si="16"/>
        <v>45483</v>
      </c>
      <c r="P1055">
        <v>1</v>
      </c>
      <c r="CD1055">
        <v>1</v>
      </c>
    </row>
    <row r="1056" spans="1:82" x14ac:dyDescent="0.35">
      <c r="A1056" s="6" t="s">
        <v>14347</v>
      </c>
      <c r="B1056" s="16">
        <f t="shared" si="16"/>
        <v>45483</v>
      </c>
      <c r="P1056">
        <v>1</v>
      </c>
      <c r="CD1056">
        <v>1</v>
      </c>
    </row>
    <row r="1057" spans="1:82" x14ac:dyDescent="0.35">
      <c r="A1057" s="6" t="s">
        <v>14346</v>
      </c>
      <c r="B1057" s="16">
        <f t="shared" si="16"/>
        <v>45483</v>
      </c>
      <c r="P1057">
        <v>1</v>
      </c>
      <c r="CD1057">
        <v>1</v>
      </c>
    </row>
    <row r="1058" spans="1:82" x14ac:dyDescent="0.35">
      <c r="A1058" s="6" t="s">
        <v>14345</v>
      </c>
      <c r="B1058" s="16">
        <f t="shared" si="16"/>
        <v>45483</v>
      </c>
      <c r="P1058">
        <v>1</v>
      </c>
      <c r="CD1058">
        <v>1</v>
      </c>
    </row>
    <row r="1059" spans="1:82" x14ac:dyDescent="0.35">
      <c r="A1059" s="6" t="s">
        <v>14344</v>
      </c>
      <c r="B1059" s="16">
        <f t="shared" si="16"/>
        <v>45483</v>
      </c>
      <c r="P1059">
        <v>1</v>
      </c>
      <c r="CD1059">
        <v>1</v>
      </c>
    </row>
    <row r="1060" spans="1:82" x14ac:dyDescent="0.35">
      <c r="A1060" s="6" t="s">
        <v>6210</v>
      </c>
      <c r="B1060" s="16">
        <f t="shared" si="16"/>
        <v>45483</v>
      </c>
      <c r="AR1060">
        <v>1</v>
      </c>
      <c r="CD1060">
        <v>1</v>
      </c>
    </row>
    <row r="1061" spans="1:82" x14ac:dyDescent="0.35">
      <c r="A1061" s="6" t="s">
        <v>14343</v>
      </c>
      <c r="B1061" s="16">
        <f t="shared" si="16"/>
        <v>45483</v>
      </c>
      <c r="N1061">
        <v>1</v>
      </c>
      <c r="CD1061">
        <v>1</v>
      </c>
    </row>
    <row r="1062" spans="1:82" x14ac:dyDescent="0.35">
      <c r="A1062" s="6" t="s">
        <v>6209</v>
      </c>
      <c r="B1062" s="16">
        <f t="shared" si="16"/>
        <v>45483</v>
      </c>
      <c r="AR1062">
        <v>1</v>
      </c>
      <c r="CD1062">
        <v>1</v>
      </c>
    </row>
    <row r="1063" spans="1:82" x14ac:dyDescent="0.35">
      <c r="A1063" s="6" t="s">
        <v>6208</v>
      </c>
      <c r="B1063" s="16">
        <f t="shared" si="16"/>
        <v>45483</v>
      </c>
      <c r="AR1063">
        <v>1</v>
      </c>
      <c r="CD1063">
        <v>1</v>
      </c>
    </row>
    <row r="1064" spans="1:82" x14ac:dyDescent="0.35">
      <c r="A1064" s="6" t="s">
        <v>6207</v>
      </c>
      <c r="B1064" s="16">
        <f t="shared" si="16"/>
        <v>45483</v>
      </c>
      <c r="AR1064">
        <v>1</v>
      </c>
      <c r="CD1064">
        <v>1</v>
      </c>
    </row>
    <row r="1065" spans="1:82" x14ac:dyDescent="0.35">
      <c r="A1065" s="6" t="s">
        <v>6206</v>
      </c>
      <c r="B1065" s="16">
        <f t="shared" si="16"/>
        <v>45483</v>
      </c>
      <c r="AR1065">
        <v>1</v>
      </c>
      <c r="CD1065">
        <v>1</v>
      </c>
    </row>
    <row r="1066" spans="1:82" x14ac:dyDescent="0.35">
      <c r="A1066" s="6" t="s">
        <v>6205</v>
      </c>
      <c r="B1066" s="16">
        <f t="shared" si="16"/>
        <v>45483</v>
      </c>
      <c r="AR1066">
        <v>1</v>
      </c>
      <c r="CD1066">
        <v>1</v>
      </c>
    </row>
    <row r="1067" spans="1:82" x14ac:dyDescent="0.35">
      <c r="A1067" s="6" t="s">
        <v>6204</v>
      </c>
      <c r="B1067" s="16">
        <f t="shared" si="16"/>
        <v>45483</v>
      </c>
      <c r="AR1067">
        <v>1</v>
      </c>
      <c r="CD1067">
        <v>1</v>
      </c>
    </row>
    <row r="1068" spans="1:82" x14ac:dyDescent="0.35">
      <c r="A1068" s="6" t="s">
        <v>6203</v>
      </c>
      <c r="B1068" s="16">
        <f t="shared" si="16"/>
        <v>45483</v>
      </c>
      <c r="AR1068">
        <v>1</v>
      </c>
      <c r="CD1068">
        <v>1</v>
      </c>
    </row>
    <row r="1069" spans="1:82" x14ac:dyDescent="0.35">
      <c r="A1069" s="6" t="s">
        <v>6202</v>
      </c>
      <c r="B1069" s="16">
        <f t="shared" si="16"/>
        <v>45483</v>
      </c>
      <c r="AR1069">
        <v>1</v>
      </c>
      <c r="CD1069">
        <v>1</v>
      </c>
    </row>
    <row r="1070" spans="1:82" x14ac:dyDescent="0.35">
      <c r="A1070" s="6" t="s">
        <v>6201</v>
      </c>
      <c r="B1070" s="16">
        <f t="shared" si="16"/>
        <v>45483</v>
      </c>
      <c r="AR1070">
        <v>1</v>
      </c>
      <c r="CD1070">
        <v>1</v>
      </c>
    </row>
    <row r="1071" spans="1:82" x14ac:dyDescent="0.35">
      <c r="A1071" s="6" t="s">
        <v>6200</v>
      </c>
      <c r="B1071" s="16">
        <f t="shared" si="16"/>
        <v>45483</v>
      </c>
      <c r="AR1071">
        <v>1</v>
      </c>
      <c r="CD1071">
        <v>1</v>
      </c>
    </row>
    <row r="1072" spans="1:82" x14ac:dyDescent="0.35">
      <c r="A1072" s="6" t="s">
        <v>6199</v>
      </c>
      <c r="B1072" s="16">
        <f t="shared" si="16"/>
        <v>45483</v>
      </c>
      <c r="AR1072">
        <v>1</v>
      </c>
      <c r="CD1072">
        <v>1</v>
      </c>
    </row>
    <row r="1073" spans="1:82" x14ac:dyDescent="0.35">
      <c r="A1073" s="6" t="s">
        <v>6198</v>
      </c>
      <c r="B1073" s="16">
        <f t="shared" si="16"/>
        <v>45483</v>
      </c>
      <c r="AR1073">
        <v>1</v>
      </c>
      <c r="CD1073">
        <v>1</v>
      </c>
    </row>
    <row r="1074" spans="1:82" x14ac:dyDescent="0.35">
      <c r="A1074" s="6" t="s">
        <v>14342</v>
      </c>
      <c r="B1074" s="16">
        <f t="shared" si="16"/>
        <v>45483</v>
      </c>
      <c r="BN1074">
        <v>1</v>
      </c>
      <c r="CD1074">
        <v>1</v>
      </c>
    </row>
    <row r="1075" spans="1:82" x14ac:dyDescent="0.35">
      <c r="A1075" s="6" t="s">
        <v>14341</v>
      </c>
      <c r="B1075" s="16">
        <f t="shared" si="16"/>
        <v>45483</v>
      </c>
      <c r="BN1075">
        <v>1</v>
      </c>
      <c r="CD1075">
        <v>1</v>
      </c>
    </row>
    <row r="1076" spans="1:82" x14ac:dyDescent="0.35">
      <c r="A1076" s="6" t="s">
        <v>14340</v>
      </c>
      <c r="B1076" s="16">
        <f t="shared" si="16"/>
        <v>45483</v>
      </c>
      <c r="N1076">
        <v>1</v>
      </c>
      <c r="CD1076">
        <v>1</v>
      </c>
    </row>
    <row r="1077" spans="1:82" x14ac:dyDescent="0.35">
      <c r="A1077" s="6" t="s">
        <v>14339</v>
      </c>
      <c r="B1077" s="16">
        <f t="shared" si="16"/>
        <v>45483</v>
      </c>
      <c r="BM1077">
        <v>1</v>
      </c>
      <c r="CD1077">
        <v>1</v>
      </c>
    </row>
    <row r="1078" spans="1:82" x14ac:dyDescent="0.35">
      <c r="A1078" s="6" t="s">
        <v>14338</v>
      </c>
      <c r="B1078" s="16">
        <f t="shared" si="16"/>
        <v>45483</v>
      </c>
      <c r="BM1078">
        <v>1</v>
      </c>
      <c r="CD1078">
        <v>1</v>
      </c>
    </row>
    <row r="1079" spans="1:82" x14ac:dyDescent="0.35">
      <c r="A1079" s="6" t="s">
        <v>14337</v>
      </c>
      <c r="B1079" s="16">
        <f t="shared" si="16"/>
        <v>45483</v>
      </c>
      <c r="BQ1079">
        <v>1</v>
      </c>
      <c r="CD1079">
        <v>1</v>
      </c>
    </row>
    <row r="1080" spans="1:82" x14ac:dyDescent="0.35">
      <c r="A1080" s="6" t="s">
        <v>14336</v>
      </c>
      <c r="B1080" s="16">
        <f t="shared" si="16"/>
        <v>45483</v>
      </c>
      <c r="BP1080">
        <v>1</v>
      </c>
      <c r="CD1080">
        <v>1</v>
      </c>
    </row>
    <row r="1081" spans="1:82" x14ac:dyDescent="0.35">
      <c r="A1081" s="6" t="s">
        <v>14335</v>
      </c>
      <c r="B1081" s="16">
        <f t="shared" si="16"/>
        <v>45483</v>
      </c>
      <c r="BP1081">
        <v>1</v>
      </c>
      <c r="CD1081">
        <v>1</v>
      </c>
    </row>
    <row r="1082" spans="1:82" x14ac:dyDescent="0.35">
      <c r="A1082" s="6" t="s">
        <v>14334</v>
      </c>
      <c r="B1082" s="16">
        <f t="shared" si="16"/>
        <v>45483</v>
      </c>
      <c r="BQ1082">
        <v>1</v>
      </c>
      <c r="CD1082">
        <v>1</v>
      </c>
    </row>
    <row r="1083" spans="1:82" x14ac:dyDescent="0.35">
      <c r="A1083" s="6" t="s">
        <v>14333</v>
      </c>
      <c r="B1083" s="16">
        <f t="shared" si="16"/>
        <v>45483</v>
      </c>
      <c r="BP1083">
        <v>1</v>
      </c>
      <c r="CD1083">
        <v>1</v>
      </c>
    </row>
    <row r="1084" spans="1:82" x14ac:dyDescent="0.35">
      <c r="A1084" s="6" t="s">
        <v>14332</v>
      </c>
      <c r="B1084" s="16">
        <f t="shared" si="16"/>
        <v>45483</v>
      </c>
      <c r="BM1084">
        <v>1</v>
      </c>
      <c r="CD1084">
        <v>1</v>
      </c>
    </row>
    <row r="1085" spans="1:82" x14ac:dyDescent="0.35">
      <c r="A1085" s="6" t="s">
        <v>14331</v>
      </c>
      <c r="B1085" s="16">
        <f t="shared" si="16"/>
        <v>45483</v>
      </c>
      <c r="BN1085">
        <v>1</v>
      </c>
      <c r="CD1085">
        <v>1</v>
      </c>
    </row>
    <row r="1086" spans="1:82" x14ac:dyDescent="0.35">
      <c r="A1086" s="6" t="s">
        <v>14330</v>
      </c>
      <c r="B1086" s="16">
        <f t="shared" si="16"/>
        <v>45483</v>
      </c>
      <c r="BN1086">
        <v>1</v>
      </c>
      <c r="CD1086">
        <v>1</v>
      </c>
    </row>
    <row r="1087" spans="1:82" x14ac:dyDescent="0.35">
      <c r="A1087" s="6" t="s">
        <v>14329</v>
      </c>
      <c r="B1087" s="16">
        <f t="shared" si="16"/>
        <v>45483</v>
      </c>
      <c r="BN1087">
        <v>1</v>
      </c>
      <c r="CD1087">
        <v>1</v>
      </c>
    </row>
    <row r="1088" spans="1:82" x14ac:dyDescent="0.35">
      <c r="A1088" s="6" t="s">
        <v>14328</v>
      </c>
      <c r="B1088" s="16">
        <f t="shared" si="16"/>
        <v>45483</v>
      </c>
      <c r="CA1088">
        <v>1</v>
      </c>
      <c r="CD1088">
        <v>1</v>
      </c>
    </row>
    <row r="1089" spans="1:82" x14ac:dyDescent="0.35">
      <c r="A1089" s="6" t="s">
        <v>14327</v>
      </c>
      <c r="B1089" s="16">
        <f t="shared" si="16"/>
        <v>45483</v>
      </c>
      <c r="CA1089">
        <v>1</v>
      </c>
      <c r="CD1089">
        <v>1</v>
      </c>
    </row>
    <row r="1090" spans="1:82" x14ac:dyDescent="0.35">
      <c r="A1090" s="6" t="s">
        <v>14326</v>
      </c>
      <c r="B1090" s="16">
        <f t="shared" si="16"/>
        <v>45483</v>
      </c>
      <c r="V1090">
        <v>1</v>
      </c>
      <c r="CD1090">
        <v>1</v>
      </c>
    </row>
    <row r="1091" spans="1:82" x14ac:dyDescent="0.35">
      <c r="A1091" s="6" t="s">
        <v>14325</v>
      </c>
      <c r="B1091" s="16">
        <f t="shared" ref="B1091:B1154" si="17">DATE(YEAR(LEFT(A1091,10)),MONTH(LEFT(A1091,10)),DAY(LEFT(A1091,10)))</f>
        <v>45483</v>
      </c>
      <c r="BP1091">
        <v>1</v>
      </c>
      <c r="CD1091">
        <v>1</v>
      </c>
    </row>
    <row r="1092" spans="1:82" x14ac:dyDescent="0.35">
      <c r="A1092" s="6" t="s">
        <v>14324</v>
      </c>
      <c r="B1092" s="16">
        <f t="shared" si="17"/>
        <v>45483</v>
      </c>
      <c r="BG1092">
        <v>1</v>
      </c>
      <c r="CD1092">
        <v>1</v>
      </c>
    </row>
    <row r="1093" spans="1:82" x14ac:dyDescent="0.35">
      <c r="A1093" s="6" t="s">
        <v>14323</v>
      </c>
      <c r="B1093" s="16">
        <f t="shared" si="17"/>
        <v>45483</v>
      </c>
      <c r="BV1093">
        <v>1</v>
      </c>
      <c r="CD1093">
        <v>1</v>
      </c>
    </row>
    <row r="1094" spans="1:82" x14ac:dyDescent="0.35">
      <c r="A1094" s="6" t="s">
        <v>14322</v>
      </c>
      <c r="B1094" s="16">
        <f t="shared" si="17"/>
        <v>45483</v>
      </c>
      <c r="BV1094">
        <v>1</v>
      </c>
      <c r="CD1094">
        <v>1</v>
      </c>
    </row>
    <row r="1095" spans="1:82" x14ac:dyDescent="0.35">
      <c r="A1095" s="6" t="s">
        <v>14321</v>
      </c>
      <c r="B1095" s="16">
        <f t="shared" si="17"/>
        <v>45483</v>
      </c>
      <c r="BV1095">
        <v>1</v>
      </c>
      <c r="CD1095">
        <v>1</v>
      </c>
    </row>
    <row r="1096" spans="1:82" x14ac:dyDescent="0.35">
      <c r="A1096" s="6" t="s">
        <v>14320</v>
      </c>
      <c r="B1096" s="16">
        <f t="shared" si="17"/>
        <v>45483</v>
      </c>
      <c r="CA1096">
        <v>1</v>
      </c>
      <c r="CD1096">
        <v>1</v>
      </c>
    </row>
    <row r="1097" spans="1:82" x14ac:dyDescent="0.35">
      <c r="A1097" s="6" t="s">
        <v>14319</v>
      </c>
      <c r="B1097" s="16">
        <f t="shared" si="17"/>
        <v>45483</v>
      </c>
      <c r="BP1097">
        <v>1</v>
      </c>
      <c r="CD1097">
        <v>1</v>
      </c>
    </row>
    <row r="1098" spans="1:82" x14ac:dyDescent="0.35">
      <c r="A1098" s="6" t="s">
        <v>14318</v>
      </c>
      <c r="B1098" s="16">
        <f t="shared" si="17"/>
        <v>45483</v>
      </c>
      <c r="BP1098">
        <v>1</v>
      </c>
      <c r="CD1098">
        <v>1</v>
      </c>
    </row>
    <row r="1099" spans="1:82" x14ac:dyDescent="0.35">
      <c r="A1099" s="6" t="s">
        <v>14317</v>
      </c>
      <c r="B1099" s="16">
        <f t="shared" si="17"/>
        <v>45483</v>
      </c>
      <c r="BP1099">
        <v>1</v>
      </c>
      <c r="CD1099">
        <v>1</v>
      </c>
    </row>
    <row r="1100" spans="1:82" x14ac:dyDescent="0.35">
      <c r="A1100" s="6" t="s">
        <v>14316</v>
      </c>
      <c r="B1100" s="16">
        <f t="shared" si="17"/>
        <v>45483</v>
      </c>
      <c r="V1100">
        <v>1</v>
      </c>
      <c r="CD1100">
        <v>1</v>
      </c>
    </row>
    <row r="1101" spans="1:82" x14ac:dyDescent="0.35">
      <c r="A1101" s="6" t="s">
        <v>14315</v>
      </c>
      <c r="B1101" s="16">
        <f t="shared" si="17"/>
        <v>45483</v>
      </c>
      <c r="V1101">
        <v>1</v>
      </c>
      <c r="CD1101">
        <v>1</v>
      </c>
    </row>
    <row r="1102" spans="1:82" x14ac:dyDescent="0.35">
      <c r="A1102" s="6" t="s">
        <v>14314</v>
      </c>
      <c r="B1102" s="16">
        <f t="shared" si="17"/>
        <v>45483</v>
      </c>
      <c r="V1102">
        <v>1</v>
      </c>
      <c r="CD1102">
        <v>1</v>
      </c>
    </row>
    <row r="1103" spans="1:82" x14ac:dyDescent="0.35">
      <c r="A1103" s="6" t="s">
        <v>14313</v>
      </c>
      <c r="B1103" s="16">
        <f t="shared" si="17"/>
        <v>45483</v>
      </c>
      <c r="V1103">
        <v>1</v>
      </c>
      <c r="CD1103">
        <v>1</v>
      </c>
    </row>
    <row r="1104" spans="1:82" x14ac:dyDescent="0.35">
      <c r="A1104" s="6" t="s">
        <v>14312</v>
      </c>
      <c r="B1104" s="16">
        <f t="shared" si="17"/>
        <v>45483</v>
      </c>
      <c r="V1104">
        <v>1</v>
      </c>
      <c r="CD1104">
        <v>1</v>
      </c>
    </row>
    <row r="1105" spans="1:82" x14ac:dyDescent="0.35">
      <c r="A1105" s="6" t="s">
        <v>14311</v>
      </c>
      <c r="B1105" s="16">
        <f t="shared" si="17"/>
        <v>45483</v>
      </c>
      <c r="V1105">
        <v>1</v>
      </c>
      <c r="CD1105">
        <v>1</v>
      </c>
    </row>
    <row r="1106" spans="1:82" x14ac:dyDescent="0.35">
      <c r="A1106" s="6" t="s">
        <v>14310</v>
      </c>
      <c r="B1106" s="16">
        <f t="shared" si="17"/>
        <v>45483</v>
      </c>
      <c r="BP1106">
        <v>1</v>
      </c>
      <c r="CD1106">
        <v>1</v>
      </c>
    </row>
    <row r="1107" spans="1:82" x14ac:dyDescent="0.35">
      <c r="A1107" s="6" t="s">
        <v>14309</v>
      </c>
      <c r="B1107" s="16">
        <f t="shared" si="17"/>
        <v>45483</v>
      </c>
      <c r="BP1107">
        <v>1</v>
      </c>
      <c r="CD1107">
        <v>1</v>
      </c>
    </row>
    <row r="1108" spans="1:82" x14ac:dyDescent="0.35">
      <c r="A1108" s="6" t="s">
        <v>14308</v>
      </c>
      <c r="B1108" s="16">
        <f t="shared" si="17"/>
        <v>45483</v>
      </c>
      <c r="BP1108">
        <v>1</v>
      </c>
      <c r="CD1108">
        <v>1</v>
      </c>
    </row>
    <row r="1109" spans="1:82" x14ac:dyDescent="0.35">
      <c r="A1109" s="6" t="s">
        <v>14307</v>
      </c>
      <c r="B1109" s="16">
        <f t="shared" si="17"/>
        <v>45483</v>
      </c>
      <c r="V1109">
        <v>1</v>
      </c>
      <c r="CD1109">
        <v>1</v>
      </c>
    </row>
    <row r="1110" spans="1:82" x14ac:dyDescent="0.35">
      <c r="A1110" s="6" t="s">
        <v>14306</v>
      </c>
      <c r="B1110" s="16">
        <f t="shared" si="17"/>
        <v>45483</v>
      </c>
      <c r="V1110">
        <v>1</v>
      </c>
      <c r="CD1110">
        <v>1</v>
      </c>
    </row>
    <row r="1111" spans="1:82" x14ac:dyDescent="0.35">
      <c r="A1111" s="6" t="s">
        <v>14305</v>
      </c>
      <c r="B1111" s="16">
        <f t="shared" si="17"/>
        <v>45483</v>
      </c>
      <c r="V1111">
        <v>1</v>
      </c>
      <c r="CD1111">
        <v>1</v>
      </c>
    </row>
    <row r="1112" spans="1:82" x14ac:dyDescent="0.35">
      <c r="A1112" s="6" t="s">
        <v>14304</v>
      </c>
      <c r="B1112" s="16">
        <f t="shared" si="17"/>
        <v>45483</v>
      </c>
      <c r="BP1112">
        <v>1</v>
      </c>
      <c r="CD1112">
        <v>1</v>
      </c>
    </row>
    <row r="1113" spans="1:82" x14ac:dyDescent="0.35">
      <c r="A1113" s="6" t="s">
        <v>14303</v>
      </c>
      <c r="B1113" s="16">
        <f t="shared" si="17"/>
        <v>45483</v>
      </c>
      <c r="V1113">
        <v>1</v>
      </c>
      <c r="CD1113">
        <v>1</v>
      </c>
    </row>
    <row r="1114" spans="1:82" x14ac:dyDescent="0.35">
      <c r="A1114" s="6" t="s">
        <v>14302</v>
      </c>
      <c r="B1114" s="16">
        <f t="shared" si="17"/>
        <v>45483</v>
      </c>
      <c r="BP1114">
        <v>1</v>
      </c>
      <c r="CD1114">
        <v>1</v>
      </c>
    </row>
    <row r="1115" spans="1:82" x14ac:dyDescent="0.35">
      <c r="A1115" s="6" t="s">
        <v>14301</v>
      </c>
      <c r="B1115" s="16">
        <f t="shared" si="17"/>
        <v>45483</v>
      </c>
      <c r="BP1115">
        <v>1</v>
      </c>
      <c r="CD1115">
        <v>1</v>
      </c>
    </row>
    <row r="1116" spans="1:82" x14ac:dyDescent="0.35">
      <c r="A1116" s="6" t="s">
        <v>14300</v>
      </c>
      <c r="B1116" s="16">
        <f t="shared" si="17"/>
        <v>45483</v>
      </c>
      <c r="BP1116">
        <v>1</v>
      </c>
      <c r="CD1116">
        <v>1</v>
      </c>
    </row>
    <row r="1117" spans="1:82" x14ac:dyDescent="0.35">
      <c r="A1117" s="6" t="s">
        <v>14299</v>
      </c>
      <c r="B1117" s="16">
        <f t="shared" si="17"/>
        <v>45483</v>
      </c>
      <c r="BG1117">
        <v>1</v>
      </c>
      <c r="CD1117">
        <v>1</v>
      </c>
    </row>
    <row r="1118" spans="1:82" x14ac:dyDescent="0.35">
      <c r="A1118" s="6" t="s">
        <v>14298</v>
      </c>
      <c r="B1118" s="16">
        <f t="shared" si="17"/>
        <v>45483</v>
      </c>
      <c r="BG1118">
        <v>1</v>
      </c>
      <c r="CD1118">
        <v>1</v>
      </c>
    </row>
    <row r="1119" spans="1:82" x14ac:dyDescent="0.35">
      <c r="A1119" s="6" t="s">
        <v>14297</v>
      </c>
      <c r="B1119" s="16">
        <f t="shared" si="17"/>
        <v>45483</v>
      </c>
      <c r="BG1119">
        <v>1</v>
      </c>
      <c r="CD1119">
        <v>1</v>
      </c>
    </row>
    <row r="1120" spans="1:82" x14ac:dyDescent="0.35">
      <c r="A1120" s="6" t="s">
        <v>14296</v>
      </c>
      <c r="B1120" s="16">
        <f t="shared" si="17"/>
        <v>45483</v>
      </c>
      <c r="BG1120">
        <v>1</v>
      </c>
      <c r="CD1120">
        <v>1</v>
      </c>
    </row>
    <row r="1121" spans="1:82" x14ac:dyDescent="0.35">
      <c r="A1121" s="6" t="s">
        <v>14295</v>
      </c>
      <c r="B1121" s="16">
        <f t="shared" si="17"/>
        <v>45483</v>
      </c>
      <c r="BG1121">
        <v>1</v>
      </c>
      <c r="CD1121">
        <v>1</v>
      </c>
    </row>
    <row r="1122" spans="1:82" x14ac:dyDescent="0.35">
      <c r="A1122" s="6" t="s">
        <v>14294</v>
      </c>
      <c r="B1122" s="16">
        <f t="shared" si="17"/>
        <v>45483</v>
      </c>
      <c r="BG1122">
        <v>1</v>
      </c>
      <c r="CD1122">
        <v>1</v>
      </c>
    </row>
    <row r="1123" spans="1:82" x14ac:dyDescent="0.35">
      <c r="A1123" s="6" t="s">
        <v>14293</v>
      </c>
      <c r="B1123" s="16">
        <f t="shared" si="17"/>
        <v>45483</v>
      </c>
      <c r="BG1123">
        <v>1</v>
      </c>
      <c r="CD1123">
        <v>1</v>
      </c>
    </row>
    <row r="1124" spans="1:82" x14ac:dyDescent="0.35">
      <c r="A1124" s="6" t="s">
        <v>14292</v>
      </c>
      <c r="B1124" s="16">
        <f t="shared" si="17"/>
        <v>45483</v>
      </c>
      <c r="BG1124">
        <v>1</v>
      </c>
      <c r="CD1124">
        <v>1</v>
      </c>
    </row>
    <row r="1125" spans="1:82" x14ac:dyDescent="0.35">
      <c r="A1125" s="6" t="s">
        <v>14291</v>
      </c>
      <c r="B1125" s="16">
        <f t="shared" si="17"/>
        <v>45483</v>
      </c>
      <c r="BG1125">
        <v>1</v>
      </c>
      <c r="CD1125">
        <v>1</v>
      </c>
    </row>
    <row r="1126" spans="1:82" x14ac:dyDescent="0.35">
      <c r="A1126" s="6" t="s">
        <v>14290</v>
      </c>
      <c r="B1126" s="16">
        <f t="shared" si="17"/>
        <v>45483</v>
      </c>
      <c r="V1126">
        <v>1</v>
      </c>
      <c r="CD1126">
        <v>1</v>
      </c>
    </row>
    <row r="1127" spans="1:82" x14ac:dyDescent="0.35">
      <c r="A1127" s="6" t="s">
        <v>14289</v>
      </c>
      <c r="B1127" s="16">
        <f t="shared" si="17"/>
        <v>45483</v>
      </c>
      <c r="V1127">
        <v>1</v>
      </c>
      <c r="CD1127">
        <v>1</v>
      </c>
    </row>
    <row r="1128" spans="1:82" x14ac:dyDescent="0.35">
      <c r="A1128" s="6" t="s">
        <v>14288</v>
      </c>
      <c r="B1128" s="16">
        <f t="shared" si="17"/>
        <v>45483</v>
      </c>
      <c r="BG1128">
        <v>1</v>
      </c>
      <c r="CD1128">
        <v>1</v>
      </c>
    </row>
    <row r="1129" spans="1:82" x14ac:dyDescent="0.35">
      <c r="A1129" s="6" t="s">
        <v>14287</v>
      </c>
      <c r="B1129" s="16">
        <f t="shared" si="17"/>
        <v>45483</v>
      </c>
      <c r="BG1129">
        <v>1</v>
      </c>
      <c r="CD1129">
        <v>1</v>
      </c>
    </row>
    <row r="1130" spans="1:82" x14ac:dyDescent="0.35">
      <c r="A1130" s="6" t="s">
        <v>14286</v>
      </c>
      <c r="B1130" s="16">
        <f t="shared" si="17"/>
        <v>45483</v>
      </c>
      <c r="BG1130">
        <v>1</v>
      </c>
      <c r="CD1130">
        <v>1</v>
      </c>
    </row>
    <row r="1131" spans="1:82" x14ac:dyDescent="0.35">
      <c r="A1131" s="6" t="s">
        <v>14285</v>
      </c>
      <c r="B1131" s="16">
        <f t="shared" si="17"/>
        <v>45483</v>
      </c>
      <c r="BG1131">
        <v>1</v>
      </c>
      <c r="CD1131">
        <v>1</v>
      </c>
    </row>
    <row r="1132" spans="1:82" x14ac:dyDescent="0.35">
      <c r="A1132" s="6" t="s">
        <v>14284</v>
      </c>
      <c r="B1132" s="16">
        <f t="shared" si="17"/>
        <v>45483</v>
      </c>
      <c r="BG1132">
        <v>1</v>
      </c>
      <c r="CD1132">
        <v>1</v>
      </c>
    </row>
    <row r="1133" spans="1:82" x14ac:dyDescent="0.35">
      <c r="A1133" s="6" t="s">
        <v>14283</v>
      </c>
      <c r="B1133" s="16">
        <f t="shared" si="17"/>
        <v>45483</v>
      </c>
      <c r="BP1133">
        <v>1</v>
      </c>
      <c r="CD1133">
        <v>1</v>
      </c>
    </row>
    <row r="1134" spans="1:82" x14ac:dyDescent="0.35">
      <c r="A1134" s="6" t="s">
        <v>14282</v>
      </c>
      <c r="B1134" s="16">
        <f t="shared" si="17"/>
        <v>45483</v>
      </c>
      <c r="J1134">
        <v>1</v>
      </c>
      <c r="CD1134">
        <v>1</v>
      </c>
    </row>
    <row r="1135" spans="1:82" x14ac:dyDescent="0.35">
      <c r="A1135" s="6" t="s">
        <v>14281</v>
      </c>
      <c r="B1135" s="16">
        <f t="shared" si="17"/>
        <v>45483</v>
      </c>
      <c r="J1135">
        <v>1</v>
      </c>
      <c r="CD1135">
        <v>1</v>
      </c>
    </row>
    <row r="1136" spans="1:82" x14ac:dyDescent="0.35">
      <c r="A1136" s="6" t="s">
        <v>14280</v>
      </c>
      <c r="B1136" s="16">
        <f t="shared" si="17"/>
        <v>45483</v>
      </c>
      <c r="J1136">
        <v>1</v>
      </c>
      <c r="CD1136">
        <v>1</v>
      </c>
    </row>
    <row r="1137" spans="1:82" x14ac:dyDescent="0.35">
      <c r="A1137" s="6" t="s">
        <v>14279</v>
      </c>
      <c r="B1137" s="16">
        <f t="shared" si="17"/>
        <v>45483</v>
      </c>
      <c r="J1137">
        <v>1</v>
      </c>
      <c r="CD1137">
        <v>1</v>
      </c>
    </row>
    <row r="1138" spans="1:82" x14ac:dyDescent="0.35">
      <c r="A1138" s="6" t="s">
        <v>14278</v>
      </c>
      <c r="B1138" s="16">
        <f t="shared" si="17"/>
        <v>45483</v>
      </c>
      <c r="J1138">
        <v>1</v>
      </c>
      <c r="CD1138">
        <v>1</v>
      </c>
    </row>
    <row r="1139" spans="1:82" x14ac:dyDescent="0.35">
      <c r="A1139" s="6" t="s">
        <v>14277</v>
      </c>
      <c r="B1139" s="16">
        <f t="shared" si="17"/>
        <v>45483</v>
      </c>
      <c r="J1139">
        <v>1</v>
      </c>
      <c r="CD1139">
        <v>1</v>
      </c>
    </row>
    <row r="1140" spans="1:82" x14ac:dyDescent="0.35">
      <c r="A1140" s="6" t="s">
        <v>14276</v>
      </c>
      <c r="B1140" s="16">
        <f t="shared" si="17"/>
        <v>45483</v>
      </c>
      <c r="J1140">
        <v>1</v>
      </c>
      <c r="CD1140">
        <v>1</v>
      </c>
    </row>
    <row r="1141" spans="1:82" x14ac:dyDescent="0.35">
      <c r="A1141" s="6" t="s">
        <v>14275</v>
      </c>
      <c r="B1141" s="16">
        <f t="shared" si="17"/>
        <v>45483</v>
      </c>
      <c r="J1141">
        <v>1</v>
      </c>
      <c r="CD1141">
        <v>1</v>
      </c>
    </row>
    <row r="1142" spans="1:82" x14ac:dyDescent="0.35">
      <c r="A1142" s="6" t="s">
        <v>14274</v>
      </c>
      <c r="B1142" s="16">
        <f t="shared" si="17"/>
        <v>45483</v>
      </c>
      <c r="J1142">
        <v>1</v>
      </c>
      <c r="CD1142">
        <v>1</v>
      </c>
    </row>
    <row r="1143" spans="1:82" x14ac:dyDescent="0.35">
      <c r="A1143" s="6" t="s">
        <v>14273</v>
      </c>
      <c r="B1143" s="16">
        <f t="shared" si="17"/>
        <v>45483</v>
      </c>
      <c r="J1143">
        <v>1</v>
      </c>
      <c r="CD1143">
        <v>1</v>
      </c>
    </row>
    <row r="1144" spans="1:82" x14ac:dyDescent="0.35">
      <c r="A1144" s="6" t="s">
        <v>14272</v>
      </c>
      <c r="B1144" s="16">
        <f t="shared" si="17"/>
        <v>45483</v>
      </c>
      <c r="J1144">
        <v>1</v>
      </c>
      <c r="CD1144">
        <v>1</v>
      </c>
    </row>
    <row r="1145" spans="1:82" x14ac:dyDescent="0.35">
      <c r="A1145" s="6" t="s">
        <v>14271</v>
      </c>
      <c r="B1145" s="16">
        <f t="shared" si="17"/>
        <v>45483</v>
      </c>
      <c r="J1145">
        <v>1</v>
      </c>
      <c r="CD1145">
        <v>1</v>
      </c>
    </row>
    <row r="1146" spans="1:82" x14ac:dyDescent="0.35">
      <c r="A1146" s="6" t="s">
        <v>14270</v>
      </c>
      <c r="B1146" s="16">
        <f t="shared" si="17"/>
        <v>45483</v>
      </c>
      <c r="J1146">
        <v>1</v>
      </c>
      <c r="CD1146">
        <v>1</v>
      </c>
    </row>
    <row r="1147" spans="1:82" x14ac:dyDescent="0.35">
      <c r="A1147" s="6" t="s">
        <v>14269</v>
      </c>
      <c r="B1147" s="16">
        <f t="shared" si="17"/>
        <v>45483</v>
      </c>
      <c r="J1147">
        <v>1</v>
      </c>
      <c r="CD1147">
        <v>1</v>
      </c>
    </row>
    <row r="1148" spans="1:82" x14ac:dyDescent="0.35">
      <c r="A1148" s="6" t="s">
        <v>14268</v>
      </c>
      <c r="B1148" s="16">
        <f t="shared" si="17"/>
        <v>45483</v>
      </c>
      <c r="J1148">
        <v>1</v>
      </c>
      <c r="CD1148">
        <v>1</v>
      </c>
    </row>
    <row r="1149" spans="1:82" x14ac:dyDescent="0.35">
      <c r="A1149" s="6" t="s">
        <v>14267</v>
      </c>
      <c r="B1149" s="16">
        <f t="shared" si="17"/>
        <v>45483</v>
      </c>
      <c r="BV1149">
        <v>1</v>
      </c>
      <c r="CD1149">
        <v>1</v>
      </c>
    </row>
    <row r="1150" spans="1:82" x14ac:dyDescent="0.35">
      <c r="A1150" s="6" t="s">
        <v>14266</v>
      </c>
      <c r="B1150" s="16">
        <f t="shared" si="17"/>
        <v>45483</v>
      </c>
      <c r="BV1150">
        <v>1</v>
      </c>
      <c r="CD1150">
        <v>1</v>
      </c>
    </row>
    <row r="1151" spans="1:82" x14ac:dyDescent="0.35">
      <c r="A1151" s="6" t="s">
        <v>14265</v>
      </c>
      <c r="B1151" s="16">
        <f t="shared" si="17"/>
        <v>45483</v>
      </c>
      <c r="BV1151">
        <v>1</v>
      </c>
      <c r="CD1151">
        <v>1</v>
      </c>
    </row>
    <row r="1152" spans="1:82" x14ac:dyDescent="0.35">
      <c r="A1152" s="6" t="s">
        <v>14264</v>
      </c>
      <c r="B1152" s="16">
        <f t="shared" si="17"/>
        <v>45483</v>
      </c>
      <c r="BV1152">
        <v>1</v>
      </c>
      <c r="CD1152">
        <v>1</v>
      </c>
    </row>
    <row r="1153" spans="1:82" x14ac:dyDescent="0.35">
      <c r="A1153" s="6" t="s">
        <v>14263</v>
      </c>
      <c r="B1153" s="16">
        <f t="shared" si="17"/>
        <v>45483</v>
      </c>
      <c r="BV1153">
        <v>1</v>
      </c>
      <c r="CD1153">
        <v>1</v>
      </c>
    </row>
    <row r="1154" spans="1:82" x14ac:dyDescent="0.35">
      <c r="A1154" s="6" t="s">
        <v>14262</v>
      </c>
      <c r="B1154" s="16">
        <f t="shared" si="17"/>
        <v>45483</v>
      </c>
      <c r="BV1154">
        <v>1</v>
      </c>
      <c r="CD1154">
        <v>1</v>
      </c>
    </row>
    <row r="1155" spans="1:82" x14ac:dyDescent="0.35">
      <c r="A1155" s="6" t="s">
        <v>14261</v>
      </c>
      <c r="B1155" s="16">
        <f t="shared" ref="B1155:B1218" si="18">DATE(YEAR(LEFT(A1155,10)),MONTH(LEFT(A1155,10)),DAY(LEFT(A1155,10)))</f>
        <v>45483</v>
      </c>
      <c r="BV1155">
        <v>1</v>
      </c>
      <c r="CD1155">
        <v>1</v>
      </c>
    </row>
    <row r="1156" spans="1:82" x14ac:dyDescent="0.35">
      <c r="A1156" s="6" t="s">
        <v>14260</v>
      </c>
      <c r="B1156" s="16">
        <f t="shared" si="18"/>
        <v>45483</v>
      </c>
      <c r="BV1156">
        <v>1</v>
      </c>
      <c r="CD1156">
        <v>1</v>
      </c>
    </row>
    <row r="1157" spans="1:82" x14ac:dyDescent="0.35">
      <c r="A1157" s="6" t="s">
        <v>14259</v>
      </c>
      <c r="B1157" s="16">
        <f t="shared" si="18"/>
        <v>45483</v>
      </c>
      <c r="J1157">
        <v>1</v>
      </c>
      <c r="CD1157">
        <v>1</v>
      </c>
    </row>
    <row r="1158" spans="1:82" x14ac:dyDescent="0.35">
      <c r="A1158" s="6" t="s">
        <v>14258</v>
      </c>
      <c r="B1158" s="16">
        <f t="shared" si="18"/>
        <v>45483</v>
      </c>
      <c r="J1158">
        <v>1</v>
      </c>
      <c r="CD1158">
        <v>1</v>
      </c>
    </row>
    <row r="1159" spans="1:82" x14ac:dyDescent="0.35">
      <c r="A1159" s="6" t="s">
        <v>14257</v>
      </c>
      <c r="B1159" s="16">
        <f t="shared" si="18"/>
        <v>45483</v>
      </c>
      <c r="J1159">
        <v>1</v>
      </c>
      <c r="CD1159">
        <v>1</v>
      </c>
    </row>
    <row r="1160" spans="1:82" x14ac:dyDescent="0.35">
      <c r="A1160" s="6" t="s">
        <v>14256</v>
      </c>
      <c r="B1160" s="16">
        <f t="shared" si="18"/>
        <v>45483</v>
      </c>
      <c r="J1160">
        <v>1</v>
      </c>
      <c r="CD1160">
        <v>1</v>
      </c>
    </row>
    <row r="1161" spans="1:82" x14ac:dyDescent="0.35">
      <c r="A1161" s="6" t="s">
        <v>6197</v>
      </c>
      <c r="B1161" s="16">
        <f t="shared" si="18"/>
        <v>45483</v>
      </c>
      <c r="AT1161">
        <v>1</v>
      </c>
      <c r="CD1161">
        <v>1</v>
      </c>
    </row>
    <row r="1162" spans="1:82" x14ac:dyDescent="0.35">
      <c r="A1162" s="6" t="s">
        <v>6196</v>
      </c>
      <c r="B1162" s="16">
        <f t="shared" si="18"/>
        <v>45483</v>
      </c>
      <c r="AT1162">
        <v>1</v>
      </c>
      <c r="CD1162">
        <v>1</v>
      </c>
    </row>
    <row r="1163" spans="1:82" x14ac:dyDescent="0.35">
      <c r="A1163" s="6" t="s">
        <v>14255</v>
      </c>
      <c r="B1163" s="16">
        <f t="shared" si="18"/>
        <v>45483</v>
      </c>
      <c r="V1163">
        <v>1</v>
      </c>
      <c r="CD1163">
        <v>1</v>
      </c>
    </row>
    <row r="1164" spans="1:82" x14ac:dyDescent="0.35">
      <c r="A1164" s="6" t="s">
        <v>14254</v>
      </c>
      <c r="B1164" s="16">
        <f t="shared" si="18"/>
        <v>45483</v>
      </c>
      <c r="V1164">
        <v>1</v>
      </c>
      <c r="CD1164">
        <v>1</v>
      </c>
    </row>
    <row r="1165" spans="1:82" x14ac:dyDescent="0.35">
      <c r="A1165" s="6" t="s">
        <v>14253</v>
      </c>
      <c r="B1165" s="16">
        <f t="shared" si="18"/>
        <v>45483</v>
      </c>
      <c r="T1165">
        <v>1</v>
      </c>
      <c r="CD1165">
        <v>1</v>
      </c>
    </row>
    <row r="1166" spans="1:82" x14ac:dyDescent="0.35">
      <c r="A1166" s="6" t="s">
        <v>14252</v>
      </c>
      <c r="B1166" s="16">
        <f t="shared" si="18"/>
        <v>45483</v>
      </c>
      <c r="V1166">
        <v>1</v>
      </c>
      <c r="CD1166">
        <v>1</v>
      </c>
    </row>
    <row r="1167" spans="1:82" x14ac:dyDescent="0.35">
      <c r="A1167" s="6" t="s">
        <v>14251</v>
      </c>
      <c r="B1167" s="16">
        <f t="shared" si="18"/>
        <v>45483</v>
      </c>
      <c r="BG1167">
        <v>1</v>
      </c>
      <c r="CD1167">
        <v>1</v>
      </c>
    </row>
    <row r="1168" spans="1:82" x14ac:dyDescent="0.35">
      <c r="A1168" s="6" t="s">
        <v>14250</v>
      </c>
      <c r="B1168" s="16">
        <f t="shared" si="18"/>
        <v>45483</v>
      </c>
      <c r="BG1168">
        <v>1</v>
      </c>
      <c r="CD1168">
        <v>1</v>
      </c>
    </row>
    <row r="1169" spans="1:82" x14ac:dyDescent="0.35">
      <c r="A1169" s="6" t="s">
        <v>14249</v>
      </c>
      <c r="B1169" s="16">
        <f t="shared" si="18"/>
        <v>45483</v>
      </c>
      <c r="BG1169">
        <v>1</v>
      </c>
      <c r="CD1169">
        <v>1</v>
      </c>
    </row>
    <row r="1170" spans="1:82" x14ac:dyDescent="0.35">
      <c r="A1170" s="6" t="s">
        <v>14248</v>
      </c>
      <c r="B1170" s="16">
        <f t="shared" si="18"/>
        <v>45483</v>
      </c>
      <c r="BG1170">
        <v>1</v>
      </c>
      <c r="CD1170">
        <v>1</v>
      </c>
    </row>
    <row r="1171" spans="1:82" x14ac:dyDescent="0.35">
      <c r="A1171" s="6" t="s">
        <v>14247</v>
      </c>
      <c r="B1171" s="16">
        <f t="shared" si="18"/>
        <v>45483</v>
      </c>
      <c r="BG1171">
        <v>1</v>
      </c>
      <c r="CD1171">
        <v>1</v>
      </c>
    </row>
    <row r="1172" spans="1:82" x14ac:dyDescent="0.35">
      <c r="A1172" s="6" t="s">
        <v>14246</v>
      </c>
      <c r="B1172" s="16">
        <f t="shared" si="18"/>
        <v>45483</v>
      </c>
      <c r="BG1172">
        <v>1</v>
      </c>
      <c r="CD1172">
        <v>1</v>
      </c>
    </row>
    <row r="1173" spans="1:82" x14ac:dyDescent="0.35">
      <c r="A1173" s="6" t="s">
        <v>14245</v>
      </c>
      <c r="B1173" s="16">
        <f t="shared" si="18"/>
        <v>45483</v>
      </c>
      <c r="BG1173">
        <v>2</v>
      </c>
      <c r="CD1173">
        <v>2</v>
      </c>
    </row>
    <row r="1174" spans="1:82" x14ac:dyDescent="0.35">
      <c r="A1174" s="6" t="s">
        <v>14244</v>
      </c>
      <c r="B1174" s="16">
        <f t="shared" si="18"/>
        <v>45483</v>
      </c>
      <c r="BG1174">
        <v>1</v>
      </c>
      <c r="CD1174">
        <v>1</v>
      </c>
    </row>
    <row r="1175" spans="1:82" x14ac:dyDescent="0.35">
      <c r="A1175" s="6" t="s">
        <v>14243</v>
      </c>
      <c r="B1175" s="16">
        <f t="shared" si="18"/>
        <v>45483</v>
      </c>
      <c r="V1175">
        <v>1</v>
      </c>
      <c r="CD1175">
        <v>1</v>
      </c>
    </row>
    <row r="1176" spans="1:82" x14ac:dyDescent="0.35">
      <c r="A1176" s="6" t="s">
        <v>14242</v>
      </c>
      <c r="B1176" s="16">
        <f t="shared" si="18"/>
        <v>45483</v>
      </c>
      <c r="V1176">
        <v>1</v>
      </c>
      <c r="CD1176">
        <v>1</v>
      </c>
    </row>
    <row r="1177" spans="1:82" x14ac:dyDescent="0.35">
      <c r="A1177" s="6" t="s">
        <v>14241</v>
      </c>
      <c r="B1177" s="16">
        <f t="shared" si="18"/>
        <v>45483</v>
      </c>
      <c r="V1177">
        <v>1</v>
      </c>
      <c r="CD1177">
        <v>1</v>
      </c>
    </row>
    <row r="1178" spans="1:82" x14ac:dyDescent="0.35">
      <c r="A1178" s="6" t="s">
        <v>14240</v>
      </c>
      <c r="B1178" s="16">
        <f t="shared" si="18"/>
        <v>45483</v>
      </c>
      <c r="V1178">
        <v>1</v>
      </c>
      <c r="CD1178">
        <v>1</v>
      </c>
    </row>
    <row r="1179" spans="1:82" x14ac:dyDescent="0.35">
      <c r="A1179" s="6" t="s">
        <v>14239</v>
      </c>
      <c r="B1179" s="16">
        <f t="shared" si="18"/>
        <v>45483</v>
      </c>
      <c r="V1179">
        <v>1</v>
      </c>
      <c r="CD1179">
        <v>1</v>
      </c>
    </row>
    <row r="1180" spans="1:82" x14ac:dyDescent="0.35">
      <c r="A1180" s="6" t="s">
        <v>14238</v>
      </c>
      <c r="B1180" s="16">
        <f t="shared" si="18"/>
        <v>45483</v>
      </c>
      <c r="F1180">
        <v>1</v>
      </c>
      <c r="CD1180">
        <v>1</v>
      </c>
    </row>
    <row r="1181" spans="1:82" x14ac:dyDescent="0.35">
      <c r="A1181" s="6" t="s">
        <v>14237</v>
      </c>
      <c r="B1181" s="16">
        <f t="shared" si="18"/>
        <v>45483</v>
      </c>
      <c r="F1181">
        <v>1</v>
      </c>
      <c r="CD1181">
        <v>1</v>
      </c>
    </row>
    <row r="1182" spans="1:82" x14ac:dyDescent="0.35">
      <c r="A1182" s="6" t="s">
        <v>14236</v>
      </c>
      <c r="B1182" s="16">
        <f t="shared" si="18"/>
        <v>45483</v>
      </c>
      <c r="F1182">
        <v>1</v>
      </c>
      <c r="CD1182">
        <v>1</v>
      </c>
    </row>
    <row r="1183" spans="1:82" x14ac:dyDescent="0.35">
      <c r="A1183" s="6" t="s">
        <v>14235</v>
      </c>
      <c r="B1183" s="16">
        <f t="shared" si="18"/>
        <v>45483</v>
      </c>
      <c r="F1183">
        <v>1</v>
      </c>
      <c r="CD1183">
        <v>1</v>
      </c>
    </row>
    <row r="1184" spans="1:82" x14ac:dyDescent="0.35">
      <c r="A1184" s="6" t="s">
        <v>14234</v>
      </c>
      <c r="B1184" s="16">
        <f t="shared" si="18"/>
        <v>45483</v>
      </c>
      <c r="Q1184">
        <v>1</v>
      </c>
      <c r="CD1184">
        <v>1</v>
      </c>
    </row>
    <row r="1185" spans="1:82" x14ac:dyDescent="0.35">
      <c r="A1185" s="6" t="s">
        <v>14233</v>
      </c>
      <c r="B1185" s="16">
        <f t="shared" si="18"/>
        <v>45483</v>
      </c>
      <c r="Q1185">
        <v>1</v>
      </c>
      <c r="CD1185">
        <v>1</v>
      </c>
    </row>
    <row r="1186" spans="1:82" x14ac:dyDescent="0.35">
      <c r="A1186" s="6" t="s">
        <v>14232</v>
      </c>
      <c r="B1186" s="16">
        <f t="shared" si="18"/>
        <v>45483</v>
      </c>
      <c r="Q1186">
        <v>1</v>
      </c>
      <c r="CD1186">
        <v>1</v>
      </c>
    </row>
    <row r="1187" spans="1:82" x14ac:dyDescent="0.35">
      <c r="A1187" s="6" t="s">
        <v>14231</v>
      </c>
      <c r="B1187" s="16">
        <f t="shared" si="18"/>
        <v>45483</v>
      </c>
      <c r="BV1187">
        <v>1</v>
      </c>
      <c r="CD1187">
        <v>1</v>
      </c>
    </row>
    <row r="1188" spans="1:82" x14ac:dyDescent="0.35">
      <c r="A1188" s="6" t="s">
        <v>14230</v>
      </c>
      <c r="B1188" s="16">
        <f t="shared" si="18"/>
        <v>45483</v>
      </c>
      <c r="BV1188">
        <v>1</v>
      </c>
      <c r="CD1188">
        <v>1</v>
      </c>
    </row>
    <row r="1189" spans="1:82" x14ac:dyDescent="0.35">
      <c r="A1189" s="6" t="s">
        <v>14229</v>
      </c>
      <c r="B1189" s="16">
        <f t="shared" si="18"/>
        <v>45483</v>
      </c>
      <c r="BV1189">
        <v>1</v>
      </c>
      <c r="CD1189">
        <v>1</v>
      </c>
    </row>
    <row r="1190" spans="1:82" x14ac:dyDescent="0.35">
      <c r="A1190" s="6" t="s">
        <v>14228</v>
      </c>
      <c r="B1190" s="16">
        <f t="shared" si="18"/>
        <v>45483</v>
      </c>
      <c r="BV1190">
        <v>2</v>
      </c>
      <c r="CD1190">
        <v>2</v>
      </c>
    </row>
    <row r="1191" spans="1:82" x14ac:dyDescent="0.35">
      <c r="A1191" s="6" t="s">
        <v>14227</v>
      </c>
      <c r="B1191" s="16">
        <f t="shared" si="18"/>
        <v>45483</v>
      </c>
      <c r="BV1191">
        <v>1</v>
      </c>
      <c r="CD1191">
        <v>1</v>
      </c>
    </row>
    <row r="1192" spans="1:82" x14ac:dyDescent="0.35">
      <c r="A1192" s="6" t="s">
        <v>14226</v>
      </c>
      <c r="B1192" s="16">
        <f t="shared" si="18"/>
        <v>45483</v>
      </c>
      <c r="BV1192">
        <v>1</v>
      </c>
      <c r="CD1192">
        <v>1</v>
      </c>
    </row>
    <row r="1193" spans="1:82" x14ac:dyDescent="0.35">
      <c r="A1193" s="6" t="s">
        <v>14225</v>
      </c>
      <c r="B1193" s="16">
        <f t="shared" si="18"/>
        <v>45483</v>
      </c>
      <c r="BV1193">
        <v>1</v>
      </c>
      <c r="CD1193">
        <v>1</v>
      </c>
    </row>
    <row r="1194" spans="1:82" x14ac:dyDescent="0.35">
      <c r="A1194" s="6" t="s">
        <v>14224</v>
      </c>
      <c r="B1194" s="16">
        <f t="shared" si="18"/>
        <v>45483</v>
      </c>
      <c r="BV1194">
        <v>1</v>
      </c>
      <c r="CD1194">
        <v>1</v>
      </c>
    </row>
    <row r="1195" spans="1:82" x14ac:dyDescent="0.35">
      <c r="A1195" s="6" t="s">
        <v>14223</v>
      </c>
      <c r="B1195" s="16">
        <f t="shared" si="18"/>
        <v>45483</v>
      </c>
      <c r="BV1195">
        <v>1</v>
      </c>
      <c r="CD1195">
        <v>1</v>
      </c>
    </row>
    <row r="1196" spans="1:82" x14ac:dyDescent="0.35">
      <c r="A1196" s="6" t="s">
        <v>14222</v>
      </c>
      <c r="B1196" s="16">
        <f t="shared" si="18"/>
        <v>45483</v>
      </c>
      <c r="BV1196">
        <v>1</v>
      </c>
      <c r="CD1196">
        <v>1</v>
      </c>
    </row>
    <row r="1197" spans="1:82" x14ac:dyDescent="0.35">
      <c r="A1197" s="6" t="s">
        <v>14221</v>
      </c>
      <c r="B1197" s="16">
        <f t="shared" si="18"/>
        <v>45483</v>
      </c>
      <c r="BV1197">
        <v>1</v>
      </c>
      <c r="CD1197">
        <v>1</v>
      </c>
    </row>
    <row r="1198" spans="1:82" x14ac:dyDescent="0.35">
      <c r="A1198" s="6" t="s">
        <v>14220</v>
      </c>
      <c r="B1198" s="16">
        <f t="shared" si="18"/>
        <v>45483</v>
      </c>
      <c r="BV1198">
        <v>1</v>
      </c>
      <c r="CD1198">
        <v>1</v>
      </c>
    </row>
    <row r="1199" spans="1:82" x14ac:dyDescent="0.35">
      <c r="A1199" s="6" t="s">
        <v>14219</v>
      </c>
      <c r="B1199" s="16">
        <f t="shared" si="18"/>
        <v>45483</v>
      </c>
      <c r="BV1199">
        <v>1</v>
      </c>
      <c r="CD1199">
        <v>1</v>
      </c>
    </row>
    <row r="1200" spans="1:82" x14ac:dyDescent="0.35">
      <c r="A1200" s="6" t="s">
        <v>14218</v>
      </c>
      <c r="B1200" s="16">
        <f t="shared" si="18"/>
        <v>45483</v>
      </c>
      <c r="BV1200">
        <v>1</v>
      </c>
      <c r="CD1200">
        <v>1</v>
      </c>
    </row>
    <row r="1201" spans="1:82" x14ac:dyDescent="0.35">
      <c r="A1201" s="6" t="s">
        <v>14217</v>
      </c>
      <c r="B1201" s="16">
        <f t="shared" si="18"/>
        <v>45483</v>
      </c>
      <c r="BV1201">
        <v>1</v>
      </c>
      <c r="CD1201">
        <v>1</v>
      </c>
    </row>
    <row r="1202" spans="1:82" x14ac:dyDescent="0.35">
      <c r="A1202" s="6" t="s">
        <v>14216</v>
      </c>
      <c r="B1202" s="16">
        <f t="shared" si="18"/>
        <v>45483</v>
      </c>
      <c r="BV1202">
        <v>1</v>
      </c>
      <c r="CD1202">
        <v>1</v>
      </c>
    </row>
    <row r="1203" spans="1:82" x14ac:dyDescent="0.35">
      <c r="A1203" s="6" t="s">
        <v>14215</v>
      </c>
      <c r="B1203" s="16">
        <f t="shared" si="18"/>
        <v>45483</v>
      </c>
      <c r="BV1203">
        <v>1</v>
      </c>
      <c r="CD1203">
        <v>1</v>
      </c>
    </row>
    <row r="1204" spans="1:82" x14ac:dyDescent="0.35">
      <c r="A1204" s="6" t="s">
        <v>14214</v>
      </c>
      <c r="B1204" s="16">
        <f t="shared" si="18"/>
        <v>45483</v>
      </c>
      <c r="BV1204">
        <v>1</v>
      </c>
      <c r="CD1204">
        <v>1</v>
      </c>
    </row>
    <row r="1205" spans="1:82" x14ac:dyDescent="0.35">
      <c r="A1205" s="6" t="s">
        <v>14213</v>
      </c>
      <c r="B1205" s="16">
        <f t="shared" si="18"/>
        <v>45483</v>
      </c>
      <c r="Q1205">
        <v>1</v>
      </c>
      <c r="CD1205">
        <v>1</v>
      </c>
    </row>
    <row r="1206" spans="1:82" x14ac:dyDescent="0.35">
      <c r="A1206" s="6" t="s">
        <v>14212</v>
      </c>
      <c r="B1206" s="16">
        <f t="shared" si="18"/>
        <v>45483</v>
      </c>
      <c r="Q1206">
        <v>1</v>
      </c>
      <c r="CD1206">
        <v>1</v>
      </c>
    </row>
    <row r="1207" spans="1:82" x14ac:dyDescent="0.35">
      <c r="A1207" s="6" t="s">
        <v>14211</v>
      </c>
      <c r="B1207" s="16">
        <f t="shared" si="18"/>
        <v>45483</v>
      </c>
      <c r="Q1207">
        <v>1</v>
      </c>
      <c r="CD1207">
        <v>1</v>
      </c>
    </row>
    <row r="1208" spans="1:82" x14ac:dyDescent="0.35">
      <c r="A1208" s="6" t="s">
        <v>14210</v>
      </c>
      <c r="B1208" s="16">
        <f t="shared" si="18"/>
        <v>45483</v>
      </c>
      <c r="Q1208">
        <v>1</v>
      </c>
      <c r="CD1208">
        <v>1</v>
      </c>
    </row>
    <row r="1209" spans="1:82" x14ac:dyDescent="0.35">
      <c r="A1209" s="6" t="s">
        <v>14209</v>
      </c>
      <c r="B1209" s="16">
        <f t="shared" si="18"/>
        <v>45483</v>
      </c>
      <c r="AG1209">
        <v>1</v>
      </c>
      <c r="CD1209">
        <v>1</v>
      </c>
    </row>
    <row r="1210" spans="1:82" x14ac:dyDescent="0.35">
      <c r="A1210" s="6" t="s">
        <v>14208</v>
      </c>
      <c r="B1210" s="16">
        <f t="shared" si="18"/>
        <v>45483</v>
      </c>
      <c r="AG1210">
        <v>1</v>
      </c>
      <c r="CD1210">
        <v>1</v>
      </c>
    </row>
    <row r="1211" spans="1:82" x14ac:dyDescent="0.35">
      <c r="A1211" s="6" t="s">
        <v>14207</v>
      </c>
      <c r="B1211" s="16">
        <f t="shared" si="18"/>
        <v>45483</v>
      </c>
      <c r="AG1211">
        <v>1</v>
      </c>
      <c r="CD1211">
        <v>1</v>
      </c>
    </row>
    <row r="1212" spans="1:82" x14ac:dyDescent="0.35">
      <c r="A1212" s="6" t="s">
        <v>14206</v>
      </c>
      <c r="B1212" s="16">
        <f t="shared" si="18"/>
        <v>45483</v>
      </c>
      <c r="AG1212">
        <v>1</v>
      </c>
      <c r="CD1212">
        <v>1</v>
      </c>
    </row>
    <row r="1213" spans="1:82" x14ac:dyDescent="0.35">
      <c r="A1213" s="6" t="s">
        <v>14205</v>
      </c>
      <c r="B1213" s="16">
        <f t="shared" si="18"/>
        <v>45483</v>
      </c>
      <c r="BY1213">
        <v>1</v>
      </c>
      <c r="CD1213">
        <v>1</v>
      </c>
    </row>
    <row r="1214" spans="1:82" x14ac:dyDescent="0.35">
      <c r="A1214" s="6" t="s">
        <v>14204</v>
      </c>
      <c r="B1214" s="16">
        <f t="shared" si="18"/>
        <v>45483</v>
      </c>
      <c r="BY1214">
        <v>1</v>
      </c>
      <c r="CD1214">
        <v>1</v>
      </c>
    </row>
    <row r="1215" spans="1:82" x14ac:dyDescent="0.35">
      <c r="A1215" s="6" t="s">
        <v>14203</v>
      </c>
      <c r="B1215" s="16">
        <f t="shared" si="18"/>
        <v>45483</v>
      </c>
      <c r="BV1215">
        <v>1</v>
      </c>
      <c r="CD1215">
        <v>1</v>
      </c>
    </row>
    <row r="1216" spans="1:82" x14ac:dyDescent="0.35">
      <c r="A1216" s="6" t="s">
        <v>14202</v>
      </c>
      <c r="B1216" s="16">
        <f t="shared" si="18"/>
        <v>45483</v>
      </c>
      <c r="BV1216">
        <v>1</v>
      </c>
      <c r="CD1216">
        <v>1</v>
      </c>
    </row>
    <row r="1217" spans="1:82" x14ac:dyDescent="0.35">
      <c r="A1217" s="6" t="s">
        <v>14201</v>
      </c>
      <c r="B1217" s="16">
        <f t="shared" si="18"/>
        <v>45483</v>
      </c>
      <c r="BV1217">
        <v>1</v>
      </c>
      <c r="CD1217">
        <v>1</v>
      </c>
    </row>
    <row r="1218" spans="1:82" x14ac:dyDescent="0.35">
      <c r="A1218" s="6" t="s">
        <v>6195</v>
      </c>
      <c r="B1218" s="16">
        <f t="shared" si="18"/>
        <v>45483</v>
      </c>
      <c r="AT1218">
        <v>1</v>
      </c>
      <c r="CD1218">
        <v>1</v>
      </c>
    </row>
    <row r="1219" spans="1:82" x14ac:dyDescent="0.35">
      <c r="A1219" s="6" t="s">
        <v>6194</v>
      </c>
      <c r="B1219" s="16">
        <f t="shared" ref="B1219:B1282" si="19">DATE(YEAR(LEFT(A1219,10)),MONTH(LEFT(A1219,10)),DAY(LEFT(A1219,10)))</f>
        <v>45483</v>
      </c>
      <c r="AT1219">
        <v>1</v>
      </c>
      <c r="CD1219">
        <v>1</v>
      </c>
    </row>
    <row r="1220" spans="1:82" x14ac:dyDescent="0.35">
      <c r="A1220" s="6" t="s">
        <v>6193</v>
      </c>
      <c r="B1220" s="16">
        <f t="shared" si="19"/>
        <v>45483</v>
      </c>
      <c r="AT1220">
        <v>1</v>
      </c>
      <c r="CD1220">
        <v>1</v>
      </c>
    </row>
    <row r="1221" spans="1:82" x14ac:dyDescent="0.35">
      <c r="A1221" s="6" t="s">
        <v>6192</v>
      </c>
      <c r="B1221" s="16">
        <f t="shared" si="19"/>
        <v>45483</v>
      </c>
      <c r="AT1221">
        <v>1</v>
      </c>
      <c r="CD1221">
        <v>1</v>
      </c>
    </row>
    <row r="1222" spans="1:82" x14ac:dyDescent="0.35">
      <c r="A1222" s="6" t="s">
        <v>6191</v>
      </c>
      <c r="B1222" s="16">
        <f t="shared" si="19"/>
        <v>45483</v>
      </c>
      <c r="AT1222">
        <v>1</v>
      </c>
      <c r="CD1222">
        <v>1</v>
      </c>
    </row>
    <row r="1223" spans="1:82" x14ac:dyDescent="0.35">
      <c r="A1223" s="6" t="s">
        <v>6190</v>
      </c>
      <c r="B1223" s="16">
        <f t="shared" si="19"/>
        <v>45483</v>
      </c>
      <c r="AT1223">
        <v>1</v>
      </c>
      <c r="CD1223">
        <v>1</v>
      </c>
    </row>
    <row r="1224" spans="1:82" x14ac:dyDescent="0.35">
      <c r="A1224" s="6" t="s">
        <v>6189</v>
      </c>
      <c r="B1224" s="16">
        <f t="shared" si="19"/>
        <v>45483</v>
      </c>
      <c r="AT1224">
        <v>1</v>
      </c>
      <c r="CD1224">
        <v>1</v>
      </c>
    </row>
    <row r="1225" spans="1:82" x14ac:dyDescent="0.35">
      <c r="A1225" s="6" t="s">
        <v>14200</v>
      </c>
      <c r="B1225" s="16">
        <f t="shared" si="19"/>
        <v>45483</v>
      </c>
      <c r="O1225">
        <v>1</v>
      </c>
      <c r="CD1225">
        <v>1</v>
      </c>
    </row>
    <row r="1226" spans="1:82" x14ac:dyDescent="0.35">
      <c r="A1226" s="6" t="s">
        <v>14199</v>
      </c>
      <c r="B1226" s="16">
        <f t="shared" si="19"/>
        <v>45483</v>
      </c>
      <c r="O1226">
        <v>1</v>
      </c>
      <c r="CD1226">
        <v>1</v>
      </c>
    </row>
    <row r="1227" spans="1:82" x14ac:dyDescent="0.35">
      <c r="A1227" s="6" t="s">
        <v>14198</v>
      </c>
      <c r="B1227" s="16">
        <f t="shared" si="19"/>
        <v>45483</v>
      </c>
      <c r="O1227">
        <v>1</v>
      </c>
      <c r="CD1227">
        <v>1</v>
      </c>
    </row>
    <row r="1228" spans="1:82" x14ac:dyDescent="0.35">
      <c r="A1228" s="6" t="s">
        <v>14197</v>
      </c>
      <c r="B1228" s="16">
        <f t="shared" si="19"/>
        <v>45483</v>
      </c>
      <c r="O1228">
        <v>1</v>
      </c>
      <c r="CD1228">
        <v>1</v>
      </c>
    </row>
    <row r="1229" spans="1:82" x14ac:dyDescent="0.35">
      <c r="A1229" s="6" t="s">
        <v>14196</v>
      </c>
      <c r="B1229" s="16">
        <f t="shared" si="19"/>
        <v>45483</v>
      </c>
      <c r="BY1229">
        <v>1</v>
      </c>
      <c r="CD1229">
        <v>1</v>
      </c>
    </row>
    <row r="1230" spans="1:82" x14ac:dyDescent="0.35">
      <c r="A1230" s="6" t="s">
        <v>14195</v>
      </c>
      <c r="B1230" s="16">
        <f t="shared" si="19"/>
        <v>45483</v>
      </c>
      <c r="BV1230">
        <v>1</v>
      </c>
      <c r="CD1230">
        <v>1</v>
      </c>
    </row>
    <row r="1231" spans="1:82" x14ac:dyDescent="0.35">
      <c r="A1231" s="6" t="s">
        <v>14194</v>
      </c>
      <c r="B1231" s="16">
        <f t="shared" si="19"/>
        <v>45483</v>
      </c>
      <c r="BV1231">
        <v>1</v>
      </c>
      <c r="CD1231">
        <v>1</v>
      </c>
    </row>
    <row r="1232" spans="1:82" x14ac:dyDescent="0.35">
      <c r="A1232" s="6" t="s">
        <v>14193</v>
      </c>
      <c r="B1232" s="16">
        <f t="shared" si="19"/>
        <v>45483</v>
      </c>
      <c r="BV1232">
        <v>1</v>
      </c>
      <c r="CD1232">
        <v>1</v>
      </c>
    </row>
    <row r="1233" spans="1:82" x14ac:dyDescent="0.35">
      <c r="A1233" s="6" t="s">
        <v>14192</v>
      </c>
      <c r="B1233" s="16">
        <f t="shared" si="19"/>
        <v>45483</v>
      </c>
      <c r="BV1233">
        <v>1</v>
      </c>
      <c r="CD1233">
        <v>1</v>
      </c>
    </row>
    <row r="1234" spans="1:82" x14ac:dyDescent="0.35">
      <c r="A1234" s="6" t="s">
        <v>14191</v>
      </c>
      <c r="B1234" s="16">
        <f t="shared" si="19"/>
        <v>45483</v>
      </c>
      <c r="BV1234">
        <v>1</v>
      </c>
      <c r="CD1234">
        <v>1</v>
      </c>
    </row>
    <row r="1235" spans="1:82" x14ac:dyDescent="0.35">
      <c r="A1235" s="6" t="s">
        <v>14190</v>
      </c>
      <c r="B1235" s="16">
        <f t="shared" si="19"/>
        <v>45483</v>
      </c>
      <c r="BV1235">
        <v>1</v>
      </c>
      <c r="CD1235">
        <v>1</v>
      </c>
    </row>
    <row r="1236" spans="1:82" x14ac:dyDescent="0.35">
      <c r="A1236" s="6" t="s">
        <v>14189</v>
      </c>
      <c r="B1236" s="16">
        <f t="shared" si="19"/>
        <v>45483</v>
      </c>
      <c r="BV1236">
        <v>1</v>
      </c>
      <c r="CD1236">
        <v>1</v>
      </c>
    </row>
    <row r="1237" spans="1:82" x14ac:dyDescent="0.35">
      <c r="A1237" s="6" t="s">
        <v>14188</v>
      </c>
      <c r="B1237" s="16">
        <f t="shared" si="19"/>
        <v>45483</v>
      </c>
      <c r="BV1237">
        <v>1</v>
      </c>
      <c r="CD1237">
        <v>1</v>
      </c>
    </row>
    <row r="1238" spans="1:82" x14ac:dyDescent="0.35">
      <c r="A1238" s="6" t="s">
        <v>14187</v>
      </c>
      <c r="B1238" s="16">
        <f t="shared" si="19"/>
        <v>45483</v>
      </c>
      <c r="BV1238">
        <v>1</v>
      </c>
      <c r="CD1238">
        <v>1</v>
      </c>
    </row>
    <row r="1239" spans="1:82" x14ac:dyDescent="0.35">
      <c r="A1239" s="6" t="s">
        <v>14186</v>
      </c>
      <c r="B1239" s="16">
        <f t="shared" si="19"/>
        <v>45483</v>
      </c>
      <c r="BV1239">
        <v>1</v>
      </c>
      <c r="CD1239">
        <v>1</v>
      </c>
    </row>
    <row r="1240" spans="1:82" x14ac:dyDescent="0.35">
      <c r="A1240" s="6" t="s">
        <v>14185</v>
      </c>
      <c r="B1240" s="16">
        <f t="shared" si="19"/>
        <v>45483</v>
      </c>
      <c r="BV1240">
        <v>1</v>
      </c>
      <c r="CD1240">
        <v>1</v>
      </c>
    </row>
    <row r="1241" spans="1:82" x14ac:dyDescent="0.35">
      <c r="A1241" s="6" t="s">
        <v>14184</v>
      </c>
      <c r="B1241" s="16">
        <f t="shared" si="19"/>
        <v>45483</v>
      </c>
      <c r="BV1241">
        <v>1</v>
      </c>
      <c r="CD1241">
        <v>1</v>
      </c>
    </row>
    <row r="1242" spans="1:82" x14ac:dyDescent="0.35">
      <c r="A1242" s="6" t="s">
        <v>14183</v>
      </c>
      <c r="B1242" s="16">
        <f t="shared" si="19"/>
        <v>45483</v>
      </c>
      <c r="M1242">
        <v>1</v>
      </c>
      <c r="CD1242">
        <v>1</v>
      </c>
    </row>
    <row r="1243" spans="1:82" x14ac:dyDescent="0.35">
      <c r="A1243" s="6" t="s">
        <v>6188</v>
      </c>
      <c r="B1243" s="16">
        <f t="shared" si="19"/>
        <v>45483</v>
      </c>
      <c r="AT1243">
        <v>1</v>
      </c>
      <c r="CD1243">
        <v>1</v>
      </c>
    </row>
    <row r="1244" spans="1:82" x14ac:dyDescent="0.35">
      <c r="A1244" s="6" t="s">
        <v>6187</v>
      </c>
      <c r="B1244" s="16">
        <f t="shared" si="19"/>
        <v>45483</v>
      </c>
      <c r="AT1244">
        <v>1</v>
      </c>
      <c r="CD1244">
        <v>1</v>
      </c>
    </row>
    <row r="1245" spans="1:82" x14ac:dyDescent="0.35">
      <c r="A1245" s="6" t="s">
        <v>14182</v>
      </c>
      <c r="B1245" s="16">
        <f t="shared" si="19"/>
        <v>45483</v>
      </c>
      <c r="BY1245">
        <v>1</v>
      </c>
      <c r="CD1245">
        <v>1</v>
      </c>
    </row>
    <row r="1246" spans="1:82" x14ac:dyDescent="0.35">
      <c r="A1246" s="6" t="s">
        <v>6186</v>
      </c>
      <c r="B1246" s="16">
        <f t="shared" si="19"/>
        <v>45483</v>
      </c>
      <c r="AT1246">
        <v>1</v>
      </c>
      <c r="CD1246">
        <v>1</v>
      </c>
    </row>
    <row r="1247" spans="1:82" x14ac:dyDescent="0.35">
      <c r="A1247" s="6" t="s">
        <v>6185</v>
      </c>
      <c r="B1247" s="16">
        <f t="shared" si="19"/>
        <v>45483</v>
      </c>
      <c r="AT1247">
        <v>1</v>
      </c>
      <c r="CD1247">
        <v>1</v>
      </c>
    </row>
    <row r="1248" spans="1:82" x14ac:dyDescent="0.35">
      <c r="A1248" s="6" t="s">
        <v>14181</v>
      </c>
      <c r="B1248" s="16">
        <f t="shared" si="19"/>
        <v>45483</v>
      </c>
      <c r="BY1248">
        <v>1</v>
      </c>
      <c r="CD1248">
        <v>1</v>
      </c>
    </row>
    <row r="1249" spans="1:82" x14ac:dyDescent="0.35">
      <c r="A1249" s="6" t="s">
        <v>14180</v>
      </c>
      <c r="B1249" s="16">
        <f t="shared" si="19"/>
        <v>45483</v>
      </c>
      <c r="M1249">
        <v>1</v>
      </c>
      <c r="CD1249">
        <v>1</v>
      </c>
    </row>
    <row r="1250" spans="1:82" x14ac:dyDescent="0.35">
      <c r="A1250" s="6" t="s">
        <v>6184</v>
      </c>
      <c r="B1250" s="16">
        <f t="shared" si="19"/>
        <v>45483</v>
      </c>
      <c r="AU1250">
        <v>1</v>
      </c>
      <c r="CD1250">
        <v>1</v>
      </c>
    </row>
    <row r="1251" spans="1:82" x14ac:dyDescent="0.35">
      <c r="A1251" s="6" t="s">
        <v>6183</v>
      </c>
      <c r="B1251" s="16">
        <f t="shared" si="19"/>
        <v>45483</v>
      </c>
      <c r="AU1251">
        <v>1</v>
      </c>
      <c r="CD1251">
        <v>1</v>
      </c>
    </row>
    <row r="1252" spans="1:82" x14ac:dyDescent="0.35">
      <c r="A1252" s="6" t="s">
        <v>6182</v>
      </c>
      <c r="B1252" s="16">
        <f t="shared" si="19"/>
        <v>45483</v>
      </c>
      <c r="AU1252">
        <v>1</v>
      </c>
      <c r="CD1252">
        <v>1</v>
      </c>
    </row>
    <row r="1253" spans="1:82" x14ac:dyDescent="0.35">
      <c r="A1253" s="6" t="s">
        <v>6181</v>
      </c>
      <c r="B1253" s="16">
        <f t="shared" si="19"/>
        <v>45483</v>
      </c>
      <c r="AU1253">
        <v>1</v>
      </c>
      <c r="CD1253">
        <v>1</v>
      </c>
    </row>
    <row r="1254" spans="1:82" x14ac:dyDescent="0.35">
      <c r="A1254" s="6" t="s">
        <v>6180</v>
      </c>
      <c r="B1254" s="16">
        <f t="shared" si="19"/>
        <v>45483</v>
      </c>
      <c r="AU1254">
        <v>1</v>
      </c>
      <c r="CD1254">
        <v>1</v>
      </c>
    </row>
    <row r="1255" spans="1:82" x14ac:dyDescent="0.35">
      <c r="A1255" s="6" t="s">
        <v>6179</v>
      </c>
      <c r="B1255" s="16">
        <f t="shared" si="19"/>
        <v>45483</v>
      </c>
      <c r="AU1255">
        <v>1</v>
      </c>
      <c r="CD1255">
        <v>1</v>
      </c>
    </row>
    <row r="1256" spans="1:82" x14ac:dyDescent="0.35">
      <c r="A1256" s="6" t="s">
        <v>6178</v>
      </c>
      <c r="B1256" s="16">
        <f t="shared" si="19"/>
        <v>45483</v>
      </c>
      <c r="AU1256">
        <v>1</v>
      </c>
      <c r="CD1256">
        <v>1</v>
      </c>
    </row>
    <row r="1257" spans="1:82" x14ac:dyDescent="0.35">
      <c r="A1257" s="6" t="s">
        <v>6177</v>
      </c>
      <c r="B1257" s="16">
        <f t="shared" si="19"/>
        <v>45483</v>
      </c>
      <c r="AU1257">
        <v>1</v>
      </c>
      <c r="CD1257">
        <v>1</v>
      </c>
    </row>
    <row r="1258" spans="1:82" x14ac:dyDescent="0.35">
      <c r="A1258" s="6" t="s">
        <v>6176</v>
      </c>
      <c r="B1258" s="16">
        <f t="shared" si="19"/>
        <v>45483</v>
      </c>
      <c r="AU1258">
        <v>1</v>
      </c>
      <c r="CD1258">
        <v>1</v>
      </c>
    </row>
    <row r="1259" spans="1:82" x14ac:dyDescent="0.35">
      <c r="A1259" s="6" t="s">
        <v>6175</v>
      </c>
      <c r="B1259" s="16">
        <f t="shared" si="19"/>
        <v>45483</v>
      </c>
      <c r="AU1259">
        <v>1</v>
      </c>
      <c r="CD1259">
        <v>1</v>
      </c>
    </row>
    <row r="1260" spans="1:82" x14ac:dyDescent="0.35">
      <c r="A1260" s="6" t="s">
        <v>6174</v>
      </c>
      <c r="B1260" s="16">
        <f t="shared" si="19"/>
        <v>45483</v>
      </c>
      <c r="AR1260">
        <v>1</v>
      </c>
      <c r="CD1260">
        <v>1</v>
      </c>
    </row>
    <row r="1261" spans="1:82" x14ac:dyDescent="0.35">
      <c r="A1261" s="6" t="s">
        <v>6173</v>
      </c>
      <c r="B1261" s="16">
        <f t="shared" si="19"/>
        <v>45483</v>
      </c>
      <c r="AR1261">
        <v>1</v>
      </c>
      <c r="CD1261">
        <v>1</v>
      </c>
    </row>
    <row r="1262" spans="1:82" x14ac:dyDescent="0.35">
      <c r="A1262" s="6" t="s">
        <v>6172</v>
      </c>
      <c r="B1262" s="16">
        <f t="shared" si="19"/>
        <v>45483</v>
      </c>
      <c r="AR1262">
        <v>1</v>
      </c>
      <c r="CD1262">
        <v>1</v>
      </c>
    </row>
    <row r="1263" spans="1:82" x14ac:dyDescent="0.35">
      <c r="A1263" s="6" t="s">
        <v>6171</v>
      </c>
      <c r="B1263" s="16">
        <f t="shared" si="19"/>
        <v>45483</v>
      </c>
      <c r="AR1263">
        <v>1</v>
      </c>
      <c r="CD1263">
        <v>1</v>
      </c>
    </row>
    <row r="1264" spans="1:82" x14ac:dyDescent="0.35">
      <c r="A1264" s="6" t="s">
        <v>6170</v>
      </c>
      <c r="B1264" s="16">
        <f t="shared" si="19"/>
        <v>45483</v>
      </c>
      <c r="AU1264">
        <v>1</v>
      </c>
      <c r="CD1264">
        <v>1</v>
      </c>
    </row>
    <row r="1265" spans="1:82" x14ac:dyDescent="0.35">
      <c r="A1265" s="6" t="s">
        <v>14179</v>
      </c>
      <c r="B1265" s="16">
        <f t="shared" si="19"/>
        <v>45483</v>
      </c>
      <c r="BM1265">
        <v>1</v>
      </c>
      <c r="CD1265">
        <v>1</v>
      </c>
    </row>
    <row r="1266" spans="1:82" x14ac:dyDescent="0.35">
      <c r="A1266" s="6" t="s">
        <v>14178</v>
      </c>
      <c r="B1266" s="16">
        <f t="shared" si="19"/>
        <v>45483</v>
      </c>
      <c r="BM1266">
        <v>1</v>
      </c>
      <c r="CD1266">
        <v>1</v>
      </c>
    </row>
    <row r="1267" spans="1:82" x14ac:dyDescent="0.35">
      <c r="A1267" s="6" t="s">
        <v>14177</v>
      </c>
      <c r="B1267" s="16">
        <f t="shared" si="19"/>
        <v>45483</v>
      </c>
      <c r="S1267">
        <v>1</v>
      </c>
      <c r="CD1267">
        <v>1</v>
      </c>
    </row>
    <row r="1268" spans="1:82" x14ac:dyDescent="0.35">
      <c r="A1268" s="6" t="s">
        <v>14176</v>
      </c>
      <c r="B1268" s="16">
        <f t="shared" si="19"/>
        <v>45483</v>
      </c>
      <c r="S1268">
        <v>1</v>
      </c>
      <c r="CD1268">
        <v>1</v>
      </c>
    </row>
    <row r="1269" spans="1:82" x14ac:dyDescent="0.35">
      <c r="A1269" s="6" t="s">
        <v>14175</v>
      </c>
      <c r="B1269" s="16">
        <f t="shared" si="19"/>
        <v>45483</v>
      </c>
      <c r="S1269">
        <v>1</v>
      </c>
      <c r="CD1269">
        <v>1</v>
      </c>
    </row>
    <row r="1270" spans="1:82" x14ac:dyDescent="0.35">
      <c r="A1270" s="6" t="s">
        <v>14174</v>
      </c>
      <c r="B1270" s="16">
        <f t="shared" si="19"/>
        <v>45483</v>
      </c>
      <c r="S1270">
        <v>1</v>
      </c>
      <c r="CD1270">
        <v>1</v>
      </c>
    </row>
    <row r="1271" spans="1:82" x14ac:dyDescent="0.35">
      <c r="A1271" s="6" t="s">
        <v>14173</v>
      </c>
      <c r="B1271" s="16">
        <f t="shared" si="19"/>
        <v>45483</v>
      </c>
      <c r="BY1271">
        <v>1</v>
      </c>
      <c r="CD1271">
        <v>1</v>
      </c>
    </row>
    <row r="1272" spans="1:82" x14ac:dyDescent="0.35">
      <c r="A1272" s="6" t="s">
        <v>14172</v>
      </c>
      <c r="B1272" s="16">
        <f t="shared" si="19"/>
        <v>45483</v>
      </c>
      <c r="BM1272">
        <v>1</v>
      </c>
      <c r="CD1272">
        <v>1</v>
      </c>
    </row>
    <row r="1273" spans="1:82" x14ac:dyDescent="0.35">
      <c r="A1273" s="6" t="s">
        <v>14171</v>
      </c>
      <c r="B1273" s="16">
        <f t="shared" si="19"/>
        <v>45483</v>
      </c>
      <c r="BM1273">
        <v>1</v>
      </c>
      <c r="CD1273">
        <v>1</v>
      </c>
    </row>
    <row r="1274" spans="1:82" x14ac:dyDescent="0.35">
      <c r="A1274" s="6" t="s">
        <v>14170</v>
      </c>
      <c r="B1274" s="16">
        <f t="shared" si="19"/>
        <v>45483</v>
      </c>
      <c r="BM1274">
        <v>1</v>
      </c>
      <c r="CD1274">
        <v>1</v>
      </c>
    </row>
    <row r="1275" spans="1:82" x14ac:dyDescent="0.35">
      <c r="A1275" s="6" t="s">
        <v>14169</v>
      </c>
      <c r="B1275" s="16">
        <f t="shared" si="19"/>
        <v>45483</v>
      </c>
      <c r="BY1275">
        <v>1</v>
      </c>
      <c r="CD1275">
        <v>1</v>
      </c>
    </row>
    <row r="1276" spans="1:82" x14ac:dyDescent="0.35">
      <c r="A1276" s="6" t="s">
        <v>14168</v>
      </c>
      <c r="B1276" s="16">
        <f t="shared" si="19"/>
        <v>45483</v>
      </c>
      <c r="BM1276">
        <v>1</v>
      </c>
      <c r="CD1276">
        <v>1</v>
      </c>
    </row>
    <row r="1277" spans="1:82" x14ac:dyDescent="0.35">
      <c r="A1277" s="6" t="s">
        <v>14167</v>
      </c>
      <c r="B1277" s="16">
        <f t="shared" si="19"/>
        <v>45483</v>
      </c>
      <c r="BM1277">
        <v>1</v>
      </c>
      <c r="CD1277">
        <v>1</v>
      </c>
    </row>
    <row r="1278" spans="1:82" x14ac:dyDescent="0.35">
      <c r="A1278" s="6" t="s">
        <v>14166</v>
      </c>
      <c r="B1278" s="16">
        <f t="shared" si="19"/>
        <v>45483</v>
      </c>
      <c r="BM1278">
        <v>1</v>
      </c>
      <c r="CD1278">
        <v>1</v>
      </c>
    </row>
    <row r="1279" spans="1:82" x14ac:dyDescent="0.35">
      <c r="A1279" s="6" t="s">
        <v>14165</v>
      </c>
      <c r="B1279" s="16">
        <f t="shared" si="19"/>
        <v>45483</v>
      </c>
      <c r="BM1279">
        <v>1</v>
      </c>
      <c r="CD1279">
        <v>1</v>
      </c>
    </row>
    <row r="1280" spans="1:82" x14ac:dyDescent="0.35">
      <c r="A1280" s="6" t="s">
        <v>14164</v>
      </c>
      <c r="B1280" s="16">
        <f t="shared" si="19"/>
        <v>45483</v>
      </c>
      <c r="BY1280">
        <v>1</v>
      </c>
      <c r="CD1280">
        <v>1</v>
      </c>
    </row>
    <row r="1281" spans="1:82" x14ac:dyDescent="0.35">
      <c r="A1281" s="6" t="s">
        <v>14163</v>
      </c>
      <c r="B1281" s="16">
        <f t="shared" si="19"/>
        <v>45483</v>
      </c>
      <c r="BY1281">
        <v>1</v>
      </c>
      <c r="CD1281">
        <v>1</v>
      </c>
    </row>
    <row r="1282" spans="1:82" x14ac:dyDescent="0.35">
      <c r="A1282" s="6" t="s">
        <v>14162</v>
      </c>
      <c r="B1282" s="16">
        <f t="shared" si="19"/>
        <v>45483</v>
      </c>
      <c r="AS1282">
        <v>1</v>
      </c>
      <c r="CD1282">
        <v>1</v>
      </c>
    </row>
    <row r="1283" spans="1:82" x14ac:dyDescent="0.35">
      <c r="A1283" s="6" t="s">
        <v>14161</v>
      </c>
      <c r="B1283" s="16">
        <f t="shared" ref="B1283:B1346" si="20">DATE(YEAR(LEFT(A1283,10)),MONTH(LEFT(A1283,10)),DAY(LEFT(A1283,10)))</f>
        <v>45483</v>
      </c>
      <c r="AS1283">
        <v>1</v>
      </c>
      <c r="CD1283">
        <v>1</v>
      </c>
    </row>
    <row r="1284" spans="1:82" x14ac:dyDescent="0.35">
      <c r="A1284" s="6" t="s">
        <v>14160</v>
      </c>
      <c r="B1284" s="16">
        <f t="shared" si="20"/>
        <v>45483</v>
      </c>
      <c r="AS1284">
        <v>1</v>
      </c>
      <c r="CD1284">
        <v>1</v>
      </c>
    </row>
    <row r="1285" spans="1:82" x14ac:dyDescent="0.35">
      <c r="A1285" s="6" t="s">
        <v>14159</v>
      </c>
      <c r="B1285" s="16">
        <f t="shared" si="20"/>
        <v>45483</v>
      </c>
      <c r="BY1285">
        <v>1</v>
      </c>
      <c r="CD1285">
        <v>1</v>
      </c>
    </row>
    <row r="1286" spans="1:82" x14ac:dyDescent="0.35">
      <c r="A1286" s="6" t="s">
        <v>14158</v>
      </c>
      <c r="B1286" s="16">
        <f t="shared" si="20"/>
        <v>45483</v>
      </c>
      <c r="BY1286">
        <v>1</v>
      </c>
      <c r="CD1286">
        <v>1</v>
      </c>
    </row>
    <row r="1287" spans="1:82" x14ac:dyDescent="0.35">
      <c r="A1287" s="6" t="s">
        <v>14157</v>
      </c>
      <c r="B1287" s="16">
        <f t="shared" si="20"/>
        <v>45483</v>
      </c>
      <c r="BY1287">
        <v>1</v>
      </c>
      <c r="CD1287">
        <v>1</v>
      </c>
    </row>
    <row r="1288" spans="1:82" x14ac:dyDescent="0.35">
      <c r="A1288" s="6" t="s">
        <v>14156</v>
      </c>
      <c r="B1288" s="16">
        <f t="shared" si="20"/>
        <v>45483</v>
      </c>
      <c r="M1288">
        <v>1</v>
      </c>
      <c r="CD1288">
        <v>1</v>
      </c>
    </row>
    <row r="1289" spans="1:82" x14ac:dyDescent="0.35">
      <c r="A1289" s="6" t="s">
        <v>14155</v>
      </c>
      <c r="B1289" s="16">
        <f t="shared" si="20"/>
        <v>45483</v>
      </c>
      <c r="BY1289">
        <v>1</v>
      </c>
      <c r="CD1289">
        <v>1</v>
      </c>
    </row>
    <row r="1290" spans="1:82" x14ac:dyDescent="0.35">
      <c r="A1290" s="6" t="s">
        <v>14154</v>
      </c>
      <c r="B1290" s="16">
        <f t="shared" si="20"/>
        <v>45483</v>
      </c>
      <c r="M1290">
        <v>1</v>
      </c>
      <c r="CD1290">
        <v>1</v>
      </c>
    </row>
    <row r="1291" spans="1:82" x14ac:dyDescent="0.35">
      <c r="A1291" s="6" t="s">
        <v>14153</v>
      </c>
      <c r="B1291" s="16">
        <f t="shared" si="20"/>
        <v>45483</v>
      </c>
      <c r="BY1291">
        <v>1</v>
      </c>
      <c r="CD1291">
        <v>1</v>
      </c>
    </row>
    <row r="1292" spans="1:82" x14ac:dyDescent="0.35">
      <c r="A1292" s="6" t="s">
        <v>14152</v>
      </c>
      <c r="B1292" s="16">
        <f t="shared" si="20"/>
        <v>45483</v>
      </c>
      <c r="M1292">
        <v>1</v>
      </c>
      <c r="CD1292">
        <v>1</v>
      </c>
    </row>
    <row r="1293" spans="1:82" x14ac:dyDescent="0.35">
      <c r="A1293" s="6" t="s">
        <v>14151</v>
      </c>
      <c r="B1293" s="16">
        <f t="shared" si="20"/>
        <v>45483</v>
      </c>
      <c r="BY1293">
        <v>1</v>
      </c>
      <c r="CD1293">
        <v>1</v>
      </c>
    </row>
    <row r="1294" spans="1:82" x14ac:dyDescent="0.35">
      <c r="A1294" s="6" t="s">
        <v>14150</v>
      </c>
      <c r="B1294" s="16">
        <f t="shared" si="20"/>
        <v>45483</v>
      </c>
      <c r="M1294">
        <v>1</v>
      </c>
      <c r="CD1294">
        <v>1</v>
      </c>
    </row>
    <row r="1295" spans="1:82" x14ac:dyDescent="0.35">
      <c r="A1295" s="6" t="s">
        <v>14149</v>
      </c>
      <c r="B1295" s="16">
        <f t="shared" si="20"/>
        <v>45483</v>
      </c>
      <c r="M1295">
        <v>1</v>
      </c>
      <c r="CD1295">
        <v>1</v>
      </c>
    </row>
    <row r="1296" spans="1:82" x14ac:dyDescent="0.35">
      <c r="A1296" s="6" t="s">
        <v>14148</v>
      </c>
      <c r="B1296" s="16">
        <f t="shared" si="20"/>
        <v>45483</v>
      </c>
      <c r="M1296">
        <v>1</v>
      </c>
      <c r="CD1296">
        <v>1</v>
      </c>
    </row>
    <row r="1297" spans="1:82" x14ac:dyDescent="0.35">
      <c r="A1297" s="6" t="s">
        <v>14147</v>
      </c>
      <c r="B1297" s="16">
        <f t="shared" si="20"/>
        <v>45483</v>
      </c>
      <c r="M1297">
        <v>1</v>
      </c>
      <c r="CD1297">
        <v>1</v>
      </c>
    </row>
    <row r="1298" spans="1:82" x14ac:dyDescent="0.35">
      <c r="A1298" s="6" t="s">
        <v>14146</v>
      </c>
      <c r="B1298" s="16">
        <f t="shared" si="20"/>
        <v>45483</v>
      </c>
      <c r="BY1298">
        <v>1</v>
      </c>
      <c r="CD1298">
        <v>1</v>
      </c>
    </row>
    <row r="1299" spans="1:82" x14ac:dyDescent="0.35">
      <c r="A1299" s="6" t="s">
        <v>14145</v>
      </c>
      <c r="B1299" s="16">
        <f t="shared" si="20"/>
        <v>45483</v>
      </c>
      <c r="BY1299">
        <v>1</v>
      </c>
      <c r="CD1299">
        <v>1</v>
      </c>
    </row>
    <row r="1300" spans="1:82" x14ac:dyDescent="0.35">
      <c r="A1300" s="6" t="s">
        <v>14144</v>
      </c>
      <c r="B1300" s="16">
        <f t="shared" si="20"/>
        <v>45483</v>
      </c>
      <c r="M1300">
        <v>1</v>
      </c>
      <c r="CD1300">
        <v>1</v>
      </c>
    </row>
    <row r="1301" spans="1:82" x14ac:dyDescent="0.35">
      <c r="A1301" s="6" t="s">
        <v>14143</v>
      </c>
      <c r="B1301" s="16">
        <f t="shared" si="20"/>
        <v>45483</v>
      </c>
      <c r="M1301">
        <v>1</v>
      </c>
      <c r="CD1301">
        <v>1</v>
      </c>
    </row>
    <row r="1302" spans="1:82" x14ac:dyDescent="0.35">
      <c r="A1302" s="6" t="s">
        <v>14142</v>
      </c>
      <c r="B1302" s="16">
        <f t="shared" si="20"/>
        <v>45483</v>
      </c>
      <c r="BY1302">
        <v>1</v>
      </c>
      <c r="CD1302">
        <v>1</v>
      </c>
    </row>
    <row r="1303" spans="1:82" x14ac:dyDescent="0.35">
      <c r="A1303" s="6" t="s">
        <v>14141</v>
      </c>
      <c r="B1303" s="16">
        <f t="shared" si="20"/>
        <v>45483</v>
      </c>
      <c r="M1303">
        <v>1</v>
      </c>
      <c r="CD1303">
        <v>1</v>
      </c>
    </row>
    <row r="1304" spans="1:82" x14ac:dyDescent="0.35">
      <c r="A1304" s="6" t="s">
        <v>14140</v>
      </c>
      <c r="B1304" s="16">
        <f t="shared" si="20"/>
        <v>45483</v>
      </c>
      <c r="M1304">
        <v>1</v>
      </c>
      <c r="CD1304">
        <v>1</v>
      </c>
    </row>
    <row r="1305" spans="1:82" x14ac:dyDescent="0.35">
      <c r="A1305" s="6" t="s">
        <v>14139</v>
      </c>
      <c r="B1305" s="16">
        <f t="shared" si="20"/>
        <v>45483</v>
      </c>
      <c r="M1305">
        <v>1</v>
      </c>
      <c r="CD1305">
        <v>1</v>
      </c>
    </row>
    <row r="1306" spans="1:82" x14ac:dyDescent="0.35">
      <c r="A1306" s="6" t="s">
        <v>14138</v>
      </c>
      <c r="B1306" s="16">
        <f t="shared" si="20"/>
        <v>45484</v>
      </c>
      <c r="BM1306">
        <v>1</v>
      </c>
      <c r="CD1306">
        <v>1</v>
      </c>
    </row>
    <row r="1307" spans="1:82" x14ac:dyDescent="0.35">
      <c r="A1307" s="6" t="s">
        <v>14137</v>
      </c>
      <c r="B1307" s="16">
        <f t="shared" si="20"/>
        <v>45484</v>
      </c>
      <c r="BM1307">
        <v>1</v>
      </c>
      <c r="CD1307">
        <v>1</v>
      </c>
    </row>
    <row r="1308" spans="1:82" x14ac:dyDescent="0.35">
      <c r="A1308" s="6" t="s">
        <v>14136</v>
      </c>
      <c r="B1308" s="16">
        <f t="shared" si="20"/>
        <v>45484</v>
      </c>
      <c r="U1308">
        <v>1</v>
      </c>
      <c r="CD1308">
        <v>1</v>
      </c>
    </row>
    <row r="1309" spans="1:82" x14ac:dyDescent="0.35">
      <c r="A1309" s="6" t="s">
        <v>14135</v>
      </c>
      <c r="B1309" s="16">
        <f t="shared" si="20"/>
        <v>45484</v>
      </c>
      <c r="U1309">
        <v>1</v>
      </c>
      <c r="CD1309">
        <v>1</v>
      </c>
    </row>
    <row r="1310" spans="1:82" x14ac:dyDescent="0.35">
      <c r="A1310" s="6" t="s">
        <v>14134</v>
      </c>
      <c r="B1310" s="16">
        <f t="shared" si="20"/>
        <v>45484</v>
      </c>
      <c r="U1310">
        <v>1</v>
      </c>
      <c r="CD1310">
        <v>1</v>
      </c>
    </row>
    <row r="1311" spans="1:82" x14ac:dyDescent="0.35">
      <c r="A1311" s="6" t="s">
        <v>14133</v>
      </c>
      <c r="B1311" s="16">
        <f t="shared" si="20"/>
        <v>45484</v>
      </c>
      <c r="U1311">
        <v>1</v>
      </c>
      <c r="CD1311">
        <v>1</v>
      </c>
    </row>
    <row r="1312" spans="1:82" x14ac:dyDescent="0.35">
      <c r="A1312" s="6" t="s">
        <v>14132</v>
      </c>
      <c r="B1312" s="16">
        <f t="shared" si="20"/>
        <v>45484</v>
      </c>
      <c r="U1312">
        <v>1</v>
      </c>
      <c r="CD1312">
        <v>1</v>
      </c>
    </row>
    <row r="1313" spans="1:82" x14ac:dyDescent="0.35">
      <c r="A1313" s="6" t="s">
        <v>14131</v>
      </c>
      <c r="B1313" s="16">
        <f t="shared" si="20"/>
        <v>45484</v>
      </c>
      <c r="U1313">
        <v>1</v>
      </c>
      <c r="CD1313">
        <v>1</v>
      </c>
    </row>
    <row r="1314" spans="1:82" x14ac:dyDescent="0.35">
      <c r="A1314" s="6" t="s">
        <v>14130</v>
      </c>
      <c r="B1314" s="16">
        <f t="shared" si="20"/>
        <v>45484</v>
      </c>
      <c r="U1314">
        <v>1</v>
      </c>
      <c r="CD1314">
        <v>1</v>
      </c>
    </row>
    <row r="1315" spans="1:82" x14ac:dyDescent="0.35">
      <c r="A1315" s="6" t="s">
        <v>14129</v>
      </c>
      <c r="B1315" s="16">
        <f t="shared" si="20"/>
        <v>45484</v>
      </c>
      <c r="U1315">
        <v>1</v>
      </c>
      <c r="CD1315">
        <v>1</v>
      </c>
    </row>
    <row r="1316" spans="1:82" x14ac:dyDescent="0.35">
      <c r="A1316" s="6" t="s">
        <v>14128</v>
      </c>
      <c r="B1316" s="16">
        <f t="shared" si="20"/>
        <v>45484</v>
      </c>
      <c r="U1316">
        <v>1</v>
      </c>
      <c r="CD1316">
        <v>1</v>
      </c>
    </row>
    <row r="1317" spans="1:82" x14ac:dyDescent="0.35">
      <c r="A1317" s="6" t="s">
        <v>14127</v>
      </c>
      <c r="B1317" s="16">
        <f t="shared" si="20"/>
        <v>45484</v>
      </c>
      <c r="U1317">
        <v>1</v>
      </c>
      <c r="CD1317">
        <v>1</v>
      </c>
    </row>
    <row r="1318" spans="1:82" x14ac:dyDescent="0.35">
      <c r="A1318" s="6" t="s">
        <v>14126</v>
      </c>
      <c r="B1318" s="16">
        <f t="shared" si="20"/>
        <v>45484</v>
      </c>
      <c r="U1318">
        <v>1</v>
      </c>
      <c r="CD1318">
        <v>1</v>
      </c>
    </row>
    <row r="1319" spans="1:82" x14ac:dyDescent="0.35">
      <c r="A1319" s="6" t="s">
        <v>14125</v>
      </c>
      <c r="B1319" s="16">
        <f t="shared" si="20"/>
        <v>45484</v>
      </c>
      <c r="U1319">
        <v>1</v>
      </c>
      <c r="CD1319">
        <v>1</v>
      </c>
    </row>
    <row r="1320" spans="1:82" x14ac:dyDescent="0.35">
      <c r="A1320" s="6" t="s">
        <v>14124</v>
      </c>
      <c r="B1320" s="16">
        <f t="shared" si="20"/>
        <v>45484</v>
      </c>
      <c r="U1320">
        <v>1</v>
      </c>
      <c r="CD1320">
        <v>1</v>
      </c>
    </row>
    <row r="1321" spans="1:82" x14ac:dyDescent="0.35">
      <c r="A1321" s="6" t="s">
        <v>14123</v>
      </c>
      <c r="B1321" s="16">
        <f t="shared" si="20"/>
        <v>45484</v>
      </c>
      <c r="U1321">
        <v>1</v>
      </c>
      <c r="CD1321">
        <v>1</v>
      </c>
    </row>
    <row r="1322" spans="1:82" x14ac:dyDescent="0.35">
      <c r="A1322" s="6" t="s">
        <v>14122</v>
      </c>
      <c r="B1322" s="16">
        <f t="shared" si="20"/>
        <v>45484</v>
      </c>
      <c r="U1322">
        <v>1</v>
      </c>
      <c r="CD1322">
        <v>1</v>
      </c>
    </row>
    <row r="1323" spans="1:82" x14ac:dyDescent="0.35">
      <c r="A1323" s="6" t="s">
        <v>14121</v>
      </c>
      <c r="B1323" s="16">
        <f t="shared" si="20"/>
        <v>45484</v>
      </c>
      <c r="U1323">
        <v>1</v>
      </c>
      <c r="CD1323">
        <v>1</v>
      </c>
    </row>
    <row r="1324" spans="1:82" x14ac:dyDescent="0.35">
      <c r="A1324" s="6" t="s">
        <v>14120</v>
      </c>
      <c r="B1324" s="16">
        <f t="shared" si="20"/>
        <v>45484</v>
      </c>
      <c r="U1324">
        <v>1</v>
      </c>
      <c r="CD1324">
        <v>1</v>
      </c>
    </row>
    <row r="1325" spans="1:82" x14ac:dyDescent="0.35">
      <c r="A1325" s="6" t="s">
        <v>14119</v>
      </c>
      <c r="B1325" s="16">
        <f t="shared" si="20"/>
        <v>45484</v>
      </c>
      <c r="BQ1325">
        <v>1</v>
      </c>
      <c r="CD1325">
        <v>1</v>
      </c>
    </row>
    <row r="1326" spans="1:82" x14ac:dyDescent="0.35">
      <c r="A1326" s="6" t="s">
        <v>14118</v>
      </c>
      <c r="B1326" s="16">
        <f t="shared" si="20"/>
        <v>45484</v>
      </c>
      <c r="T1326">
        <v>1</v>
      </c>
      <c r="CD1326">
        <v>1</v>
      </c>
    </row>
    <row r="1327" spans="1:82" x14ac:dyDescent="0.35">
      <c r="A1327" s="6" t="s">
        <v>14117</v>
      </c>
      <c r="B1327" s="16">
        <f t="shared" si="20"/>
        <v>45484</v>
      </c>
      <c r="T1327">
        <v>1</v>
      </c>
      <c r="CD1327">
        <v>1</v>
      </c>
    </row>
    <row r="1328" spans="1:82" x14ac:dyDescent="0.35">
      <c r="A1328" s="6" t="s">
        <v>14116</v>
      </c>
      <c r="B1328" s="16">
        <f t="shared" si="20"/>
        <v>45484</v>
      </c>
      <c r="T1328">
        <v>1</v>
      </c>
      <c r="CD1328">
        <v>1</v>
      </c>
    </row>
    <row r="1329" spans="1:82" x14ac:dyDescent="0.35">
      <c r="A1329" s="6" t="s">
        <v>14115</v>
      </c>
      <c r="B1329" s="16">
        <f t="shared" si="20"/>
        <v>45484</v>
      </c>
      <c r="T1329">
        <v>1</v>
      </c>
      <c r="CD1329">
        <v>1</v>
      </c>
    </row>
    <row r="1330" spans="1:82" x14ac:dyDescent="0.35">
      <c r="A1330" s="6" t="s">
        <v>14114</v>
      </c>
      <c r="B1330" s="16">
        <f t="shared" si="20"/>
        <v>45484</v>
      </c>
      <c r="T1330">
        <v>1</v>
      </c>
      <c r="CD1330">
        <v>1</v>
      </c>
    </row>
    <row r="1331" spans="1:82" x14ac:dyDescent="0.35">
      <c r="A1331" s="6" t="s">
        <v>14113</v>
      </c>
      <c r="B1331" s="16">
        <f t="shared" si="20"/>
        <v>45484</v>
      </c>
      <c r="T1331">
        <v>1</v>
      </c>
      <c r="CD1331">
        <v>1</v>
      </c>
    </row>
    <row r="1332" spans="1:82" x14ac:dyDescent="0.35">
      <c r="A1332" s="6" t="s">
        <v>14112</v>
      </c>
      <c r="B1332" s="16">
        <f t="shared" si="20"/>
        <v>45484</v>
      </c>
      <c r="T1332">
        <v>1</v>
      </c>
      <c r="CD1332">
        <v>1</v>
      </c>
    </row>
    <row r="1333" spans="1:82" x14ac:dyDescent="0.35">
      <c r="A1333" s="6" t="s">
        <v>14111</v>
      </c>
      <c r="B1333" s="16">
        <f t="shared" si="20"/>
        <v>45484</v>
      </c>
      <c r="T1333">
        <v>1</v>
      </c>
      <c r="CD1333">
        <v>1</v>
      </c>
    </row>
    <row r="1334" spans="1:82" x14ac:dyDescent="0.35">
      <c r="A1334" s="6" t="s">
        <v>14110</v>
      </c>
      <c r="B1334" s="16">
        <f t="shared" si="20"/>
        <v>45484</v>
      </c>
      <c r="T1334">
        <v>1</v>
      </c>
      <c r="CD1334">
        <v>1</v>
      </c>
    </row>
    <row r="1335" spans="1:82" x14ac:dyDescent="0.35">
      <c r="A1335" s="6" t="s">
        <v>14109</v>
      </c>
      <c r="B1335" s="16">
        <f t="shared" si="20"/>
        <v>45484</v>
      </c>
      <c r="CA1335">
        <v>1</v>
      </c>
      <c r="CD1335">
        <v>1</v>
      </c>
    </row>
    <row r="1336" spans="1:82" x14ac:dyDescent="0.35">
      <c r="A1336" s="6" t="s">
        <v>14108</v>
      </c>
      <c r="B1336" s="16">
        <f t="shared" si="20"/>
        <v>45484</v>
      </c>
      <c r="CA1336">
        <v>1</v>
      </c>
      <c r="CD1336">
        <v>1</v>
      </c>
    </row>
    <row r="1337" spans="1:82" x14ac:dyDescent="0.35">
      <c r="A1337" s="6" t="s">
        <v>14107</v>
      </c>
      <c r="B1337" s="16">
        <f t="shared" si="20"/>
        <v>45484</v>
      </c>
      <c r="BN1337">
        <v>1</v>
      </c>
      <c r="CD1337">
        <v>1</v>
      </c>
    </row>
    <row r="1338" spans="1:82" x14ac:dyDescent="0.35">
      <c r="A1338" s="6" t="s">
        <v>14106</v>
      </c>
      <c r="B1338" s="16">
        <f t="shared" si="20"/>
        <v>45484</v>
      </c>
      <c r="BN1338">
        <v>1</v>
      </c>
      <c r="CD1338">
        <v>1</v>
      </c>
    </row>
    <row r="1339" spans="1:82" x14ac:dyDescent="0.35">
      <c r="A1339" s="6" t="s">
        <v>14105</v>
      </c>
      <c r="B1339" s="16">
        <f t="shared" si="20"/>
        <v>45484</v>
      </c>
      <c r="BN1339">
        <v>1</v>
      </c>
      <c r="CD1339">
        <v>1</v>
      </c>
    </row>
    <row r="1340" spans="1:82" x14ac:dyDescent="0.35">
      <c r="A1340" s="6" t="s">
        <v>14104</v>
      </c>
      <c r="B1340" s="16">
        <f t="shared" si="20"/>
        <v>45484</v>
      </c>
      <c r="BN1340">
        <v>1</v>
      </c>
      <c r="CD1340">
        <v>1</v>
      </c>
    </row>
    <row r="1341" spans="1:82" x14ac:dyDescent="0.35">
      <c r="A1341" s="6" t="s">
        <v>14103</v>
      </c>
      <c r="B1341" s="16">
        <f t="shared" si="20"/>
        <v>45484</v>
      </c>
      <c r="BN1341">
        <v>1</v>
      </c>
      <c r="CD1341">
        <v>1</v>
      </c>
    </row>
    <row r="1342" spans="1:82" x14ac:dyDescent="0.35">
      <c r="A1342" s="6" t="s">
        <v>14102</v>
      </c>
      <c r="B1342" s="16">
        <f t="shared" si="20"/>
        <v>45484</v>
      </c>
      <c r="BN1342">
        <v>1</v>
      </c>
      <c r="CD1342">
        <v>1</v>
      </c>
    </row>
    <row r="1343" spans="1:82" x14ac:dyDescent="0.35">
      <c r="A1343" s="6" t="s">
        <v>14101</v>
      </c>
      <c r="B1343" s="16">
        <f t="shared" si="20"/>
        <v>45484</v>
      </c>
      <c r="BN1343">
        <v>1</v>
      </c>
      <c r="CD1343">
        <v>1</v>
      </c>
    </row>
    <row r="1344" spans="1:82" x14ac:dyDescent="0.35">
      <c r="A1344" s="6" t="s">
        <v>14100</v>
      </c>
      <c r="B1344" s="16">
        <f t="shared" si="20"/>
        <v>45484</v>
      </c>
      <c r="CA1344">
        <v>1</v>
      </c>
      <c r="CD1344">
        <v>1</v>
      </c>
    </row>
    <row r="1345" spans="1:82" x14ac:dyDescent="0.35">
      <c r="A1345" s="6" t="s">
        <v>14099</v>
      </c>
      <c r="B1345" s="16">
        <f t="shared" si="20"/>
        <v>45484</v>
      </c>
      <c r="CA1345">
        <v>1</v>
      </c>
      <c r="CD1345">
        <v>1</v>
      </c>
    </row>
    <row r="1346" spans="1:82" x14ac:dyDescent="0.35">
      <c r="A1346" s="6" t="s">
        <v>14098</v>
      </c>
      <c r="B1346" s="16">
        <f t="shared" si="20"/>
        <v>45484</v>
      </c>
      <c r="CA1346">
        <v>1</v>
      </c>
      <c r="CD1346">
        <v>1</v>
      </c>
    </row>
    <row r="1347" spans="1:82" x14ac:dyDescent="0.35">
      <c r="A1347" s="6" t="s">
        <v>14097</v>
      </c>
      <c r="B1347" s="16">
        <f t="shared" ref="B1347:B1410" si="21">DATE(YEAR(LEFT(A1347,10)),MONTH(LEFT(A1347,10)),DAY(LEFT(A1347,10)))</f>
        <v>45484</v>
      </c>
      <c r="CA1347">
        <v>1</v>
      </c>
      <c r="CD1347">
        <v>1</v>
      </c>
    </row>
    <row r="1348" spans="1:82" x14ac:dyDescent="0.35">
      <c r="A1348" s="6" t="s">
        <v>14096</v>
      </c>
      <c r="B1348" s="16">
        <f t="shared" si="21"/>
        <v>45484</v>
      </c>
      <c r="BQ1348">
        <v>1</v>
      </c>
      <c r="CD1348">
        <v>1</v>
      </c>
    </row>
    <row r="1349" spans="1:82" x14ac:dyDescent="0.35">
      <c r="A1349" s="6" t="s">
        <v>14095</v>
      </c>
      <c r="B1349" s="16">
        <f t="shared" si="21"/>
        <v>45484</v>
      </c>
      <c r="CA1349">
        <v>1</v>
      </c>
      <c r="CD1349">
        <v>1</v>
      </c>
    </row>
    <row r="1350" spans="1:82" x14ac:dyDescent="0.35">
      <c r="A1350" s="6" t="s">
        <v>14094</v>
      </c>
      <c r="B1350" s="16">
        <f t="shared" si="21"/>
        <v>45484</v>
      </c>
      <c r="CA1350">
        <v>1</v>
      </c>
      <c r="CD1350">
        <v>1</v>
      </c>
    </row>
    <row r="1351" spans="1:82" x14ac:dyDescent="0.35">
      <c r="A1351" s="6" t="s">
        <v>14093</v>
      </c>
      <c r="B1351" s="16">
        <f t="shared" si="21"/>
        <v>45484</v>
      </c>
      <c r="CA1351">
        <v>1</v>
      </c>
      <c r="CD1351">
        <v>1</v>
      </c>
    </row>
    <row r="1352" spans="1:82" x14ac:dyDescent="0.35">
      <c r="A1352" s="6" t="s">
        <v>14092</v>
      </c>
      <c r="B1352" s="16">
        <f t="shared" si="21"/>
        <v>45484</v>
      </c>
      <c r="CA1352">
        <v>1</v>
      </c>
      <c r="CD1352">
        <v>1</v>
      </c>
    </row>
    <row r="1353" spans="1:82" x14ac:dyDescent="0.35">
      <c r="A1353" s="6" t="s">
        <v>14091</v>
      </c>
      <c r="B1353" s="16">
        <f t="shared" si="21"/>
        <v>45484</v>
      </c>
      <c r="CA1353">
        <v>1</v>
      </c>
      <c r="CD1353">
        <v>1</v>
      </c>
    </row>
    <row r="1354" spans="1:82" x14ac:dyDescent="0.35">
      <c r="A1354" s="6" t="s">
        <v>14090</v>
      </c>
      <c r="B1354" s="16">
        <f t="shared" si="21"/>
        <v>45484</v>
      </c>
      <c r="CA1354">
        <v>1</v>
      </c>
      <c r="CD1354">
        <v>1</v>
      </c>
    </row>
    <row r="1355" spans="1:82" x14ac:dyDescent="0.35">
      <c r="A1355" s="6" t="s">
        <v>14089</v>
      </c>
      <c r="B1355" s="16">
        <f t="shared" si="21"/>
        <v>45484</v>
      </c>
      <c r="CA1355">
        <v>1</v>
      </c>
      <c r="CD1355">
        <v>1</v>
      </c>
    </row>
    <row r="1356" spans="1:82" x14ac:dyDescent="0.35">
      <c r="A1356" s="6" t="s">
        <v>14088</v>
      </c>
      <c r="B1356" s="16">
        <f t="shared" si="21"/>
        <v>45484</v>
      </c>
      <c r="CA1356">
        <v>1</v>
      </c>
      <c r="CD1356">
        <v>1</v>
      </c>
    </row>
    <row r="1357" spans="1:82" x14ac:dyDescent="0.35">
      <c r="A1357" s="6" t="s">
        <v>14087</v>
      </c>
      <c r="B1357" s="16">
        <f t="shared" si="21"/>
        <v>45484</v>
      </c>
      <c r="V1357">
        <v>1</v>
      </c>
      <c r="CD1357">
        <v>1</v>
      </c>
    </row>
    <row r="1358" spans="1:82" x14ac:dyDescent="0.35">
      <c r="A1358" s="6" t="s">
        <v>14086</v>
      </c>
      <c r="B1358" s="16">
        <f t="shared" si="21"/>
        <v>45484</v>
      </c>
      <c r="CA1358">
        <v>1</v>
      </c>
      <c r="CD1358">
        <v>1</v>
      </c>
    </row>
    <row r="1359" spans="1:82" x14ac:dyDescent="0.35">
      <c r="A1359" s="6" t="s">
        <v>14085</v>
      </c>
      <c r="B1359" s="16">
        <f t="shared" si="21"/>
        <v>45484</v>
      </c>
      <c r="CA1359">
        <v>1</v>
      </c>
      <c r="CD1359">
        <v>1</v>
      </c>
    </row>
    <row r="1360" spans="1:82" x14ac:dyDescent="0.35">
      <c r="A1360" s="6" t="s">
        <v>14084</v>
      </c>
      <c r="B1360" s="16">
        <f t="shared" si="21"/>
        <v>45484</v>
      </c>
      <c r="CA1360">
        <v>1</v>
      </c>
      <c r="CD1360">
        <v>1</v>
      </c>
    </row>
    <row r="1361" spans="1:82" x14ac:dyDescent="0.35">
      <c r="A1361" s="6" t="s">
        <v>14083</v>
      </c>
      <c r="B1361" s="16">
        <f t="shared" si="21"/>
        <v>45484</v>
      </c>
      <c r="BS1361">
        <v>1</v>
      </c>
      <c r="CD1361">
        <v>1</v>
      </c>
    </row>
    <row r="1362" spans="1:82" x14ac:dyDescent="0.35">
      <c r="A1362" s="6" t="s">
        <v>14082</v>
      </c>
      <c r="B1362" s="16">
        <f t="shared" si="21"/>
        <v>45484</v>
      </c>
      <c r="BS1362">
        <v>1</v>
      </c>
      <c r="CD1362">
        <v>1</v>
      </c>
    </row>
    <row r="1363" spans="1:82" x14ac:dyDescent="0.35">
      <c r="A1363" s="6" t="s">
        <v>14081</v>
      </c>
      <c r="B1363" s="16">
        <f t="shared" si="21"/>
        <v>45484</v>
      </c>
      <c r="CA1363">
        <v>1</v>
      </c>
      <c r="CD1363">
        <v>1</v>
      </c>
    </row>
    <row r="1364" spans="1:82" x14ac:dyDescent="0.35">
      <c r="A1364" s="6" t="s">
        <v>14080</v>
      </c>
      <c r="B1364" s="16">
        <f t="shared" si="21"/>
        <v>45484</v>
      </c>
      <c r="S1364">
        <v>1</v>
      </c>
      <c r="CD1364">
        <v>1</v>
      </c>
    </row>
    <row r="1365" spans="1:82" x14ac:dyDescent="0.35">
      <c r="A1365" s="6" t="s">
        <v>14079</v>
      </c>
      <c r="B1365" s="16">
        <f t="shared" si="21"/>
        <v>45484</v>
      </c>
      <c r="S1365">
        <v>1</v>
      </c>
      <c r="CD1365">
        <v>1</v>
      </c>
    </row>
    <row r="1366" spans="1:82" x14ac:dyDescent="0.35">
      <c r="A1366" s="6" t="s">
        <v>14078</v>
      </c>
      <c r="B1366" s="16">
        <f t="shared" si="21"/>
        <v>45484</v>
      </c>
      <c r="BG1366">
        <v>1</v>
      </c>
      <c r="CD1366">
        <v>1</v>
      </c>
    </row>
    <row r="1367" spans="1:82" x14ac:dyDescent="0.35">
      <c r="A1367" s="6" t="s">
        <v>14077</v>
      </c>
      <c r="B1367" s="16">
        <f t="shared" si="21"/>
        <v>45484</v>
      </c>
      <c r="CA1367">
        <v>1</v>
      </c>
      <c r="CD1367">
        <v>1</v>
      </c>
    </row>
    <row r="1368" spans="1:82" x14ac:dyDescent="0.35">
      <c r="A1368" s="6" t="s">
        <v>14076</v>
      </c>
      <c r="B1368" s="16">
        <f t="shared" si="21"/>
        <v>45484</v>
      </c>
      <c r="CA1368">
        <v>1</v>
      </c>
      <c r="CD1368">
        <v>1</v>
      </c>
    </row>
    <row r="1369" spans="1:82" x14ac:dyDescent="0.35">
      <c r="A1369" s="6" t="s">
        <v>14075</v>
      </c>
      <c r="B1369" s="16">
        <f t="shared" si="21"/>
        <v>45484</v>
      </c>
      <c r="CA1369">
        <v>1</v>
      </c>
      <c r="CD1369">
        <v>1</v>
      </c>
    </row>
    <row r="1370" spans="1:82" x14ac:dyDescent="0.35">
      <c r="A1370" s="6" t="s">
        <v>14074</v>
      </c>
      <c r="B1370" s="16">
        <f t="shared" si="21"/>
        <v>45484</v>
      </c>
      <c r="CA1370">
        <v>1</v>
      </c>
      <c r="CD1370">
        <v>1</v>
      </c>
    </row>
    <row r="1371" spans="1:82" x14ac:dyDescent="0.35">
      <c r="A1371" s="6" t="s">
        <v>14073</v>
      </c>
      <c r="B1371" s="16">
        <f t="shared" si="21"/>
        <v>45484</v>
      </c>
      <c r="BM1371">
        <v>1</v>
      </c>
      <c r="CD1371">
        <v>1</v>
      </c>
    </row>
    <row r="1372" spans="1:82" x14ac:dyDescent="0.35">
      <c r="A1372" s="6" t="s">
        <v>14072</v>
      </c>
      <c r="B1372" s="16">
        <f t="shared" si="21"/>
        <v>45484</v>
      </c>
      <c r="BM1372">
        <v>1</v>
      </c>
      <c r="CD1372">
        <v>1</v>
      </c>
    </row>
    <row r="1373" spans="1:82" x14ac:dyDescent="0.35">
      <c r="A1373" s="6" t="s">
        <v>14071</v>
      </c>
      <c r="B1373" s="16">
        <f t="shared" si="21"/>
        <v>45484</v>
      </c>
      <c r="CA1373">
        <v>1</v>
      </c>
      <c r="CD1373">
        <v>1</v>
      </c>
    </row>
    <row r="1374" spans="1:82" x14ac:dyDescent="0.35">
      <c r="A1374" s="6" t="s">
        <v>14070</v>
      </c>
      <c r="B1374" s="16">
        <f t="shared" si="21"/>
        <v>45484</v>
      </c>
      <c r="CA1374">
        <v>1</v>
      </c>
      <c r="CD1374">
        <v>1</v>
      </c>
    </row>
    <row r="1375" spans="1:82" x14ac:dyDescent="0.35">
      <c r="A1375" s="6" t="s">
        <v>14069</v>
      </c>
      <c r="B1375" s="16">
        <f t="shared" si="21"/>
        <v>45484</v>
      </c>
      <c r="CA1375">
        <v>1</v>
      </c>
      <c r="CD1375">
        <v>1</v>
      </c>
    </row>
    <row r="1376" spans="1:82" x14ac:dyDescent="0.35">
      <c r="A1376" s="6" t="s">
        <v>14068</v>
      </c>
      <c r="B1376" s="16">
        <f t="shared" si="21"/>
        <v>45484</v>
      </c>
      <c r="V1376">
        <v>1</v>
      </c>
      <c r="CD1376">
        <v>1</v>
      </c>
    </row>
    <row r="1377" spans="1:82" x14ac:dyDescent="0.35">
      <c r="A1377" s="6" t="s">
        <v>14067</v>
      </c>
      <c r="B1377" s="16">
        <f t="shared" si="21"/>
        <v>45484</v>
      </c>
      <c r="O1377">
        <v>1</v>
      </c>
      <c r="CD1377">
        <v>1</v>
      </c>
    </row>
    <row r="1378" spans="1:82" x14ac:dyDescent="0.35">
      <c r="A1378" s="6" t="s">
        <v>14066</v>
      </c>
      <c r="B1378" s="16">
        <f t="shared" si="21"/>
        <v>45484</v>
      </c>
      <c r="O1378">
        <v>1</v>
      </c>
      <c r="CD1378">
        <v>1</v>
      </c>
    </row>
    <row r="1379" spans="1:82" x14ac:dyDescent="0.35">
      <c r="A1379" s="6" t="s">
        <v>14065</v>
      </c>
      <c r="B1379" s="16">
        <f t="shared" si="21"/>
        <v>45484</v>
      </c>
      <c r="O1379">
        <v>1</v>
      </c>
      <c r="CD1379">
        <v>1</v>
      </c>
    </row>
    <row r="1380" spans="1:82" x14ac:dyDescent="0.35">
      <c r="A1380" s="6" t="s">
        <v>14064</v>
      </c>
      <c r="B1380" s="16">
        <f t="shared" si="21"/>
        <v>45484</v>
      </c>
      <c r="O1380">
        <v>1</v>
      </c>
      <c r="CD1380">
        <v>1</v>
      </c>
    </row>
    <row r="1381" spans="1:82" x14ac:dyDescent="0.35">
      <c r="A1381" s="6" t="s">
        <v>14063</v>
      </c>
      <c r="B1381" s="16">
        <f t="shared" si="21"/>
        <v>45484</v>
      </c>
      <c r="O1381">
        <v>1</v>
      </c>
      <c r="CD1381">
        <v>1</v>
      </c>
    </row>
    <row r="1382" spans="1:82" x14ac:dyDescent="0.35">
      <c r="A1382" s="6" t="s">
        <v>14062</v>
      </c>
      <c r="B1382" s="16">
        <f t="shared" si="21"/>
        <v>45484</v>
      </c>
      <c r="O1382">
        <v>1</v>
      </c>
      <c r="CD1382">
        <v>1</v>
      </c>
    </row>
    <row r="1383" spans="1:82" x14ac:dyDescent="0.35">
      <c r="A1383" s="6" t="s">
        <v>14061</v>
      </c>
      <c r="B1383" s="16">
        <f t="shared" si="21"/>
        <v>45484</v>
      </c>
      <c r="O1383">
        <v>1</v>
      </c>
      <c r="CD1383">
        <v>1</v>
      </c>
    </row>
    <row r="1384" spans="1:82" x14ac:dyDescent="0.35">
      <c r="A1384" s="6" t="s">
        <v>14060</v>
      </c>
      <c r="B1384" s="16">
        <f t="shared" si="21"/>
        <v>45484</v>
      </c>
      <c r="O1384">
        <v>1</v>
      </c>
      <c r="CD1384">
        <v>1</v>
      </c>
    </row>
    <row r="1385" spans="1:82" x14ac:dyDescent="0.35">
      <c r="A1385" s="6" t="s">
        <v>14059</v>
      </c>
      <c r="B1385" s="16">
        <f t="shared" si="21"/>
        <v>45484</v>
      </c>
      <c r="V1385">
        <v>1</v>
      </c>
      <c r="CD1385">
        <v>1</v>
      </c>
    </row>
    <row r="1386" spans="1:82" x14ac:dyDescent="0.35">
      <c r="A1386" s="6" t="s">
        <v>14058</v>
      </c>
      <c r="B1386" s="16">
        <f t="shared" si="21"/>
        <v>45484</v>
      </c>
      <c r="S1386">
        <v>1</v>
      </c>
      <c r="CD1386">
        <v>1</v>
      </c>
    </row>
    <row r="1387" spans="1:82" x14ac:dyDescent="0.35">
      <c r="A1387" s="6" t="s">
        <v>14057</v>
      </c>
      <c r="B1387" s="16">
        <f t="shared" si="21"/>
        <v>45484</v>
      </c>
      <c r="BS1387">
        <v>1</v>
      </c>
      <c r="CD1387">
        <v>1</v>
      </c>
    </row>
    <row r="1388" spans="1:82" x14ac:dyDescent="0.35">
      <c r="A1388" s="6" t="s">
        <v>14056</v>
      </c>
      <c r="B1388" s="16">
        <f t="shared" si="21"/>
        <v>45484</v>
      </c>
      <c r="S1388">
        <v>1</v>
      </c>
      <c r="CD1388">
        <v>1</v>
      </c>
    </row>
    <row r="1389" spans="1:82" x14ac:dyDescent="0.35">
      <c r="A1389" s="6" t="s">
        <v>14055</v>
      </c>
      <c r="B1389" s="16">
        <f t="shared" si="21"/>
        <v>45484</v>
      </c>
      <c r="S1389">
        <v>1</v>
      </c>
      <c r="CD1389">
        <v>1</v>
      </c>
    </row>
    <row r="1390" spans="1:82" x14ac:dyDescent="0.35">
      <c r="A1390" s="6" t="s">
        <v>14054</v>
      </c>
      <c r="B1390" s="16">
        <f t="shared" si="21"/>
        <v>45484</v>
      </c>
      <c r="S1390">
        <v>1</v>
      </c>
      <c r="CD1390">
        <v>1</v>
      </c>
    </row>
    <row r="1391" spans="1:82" x14ac:dyDescent="0.35">
      <c r="A1391" s="6" t="s">
        <v>14053</v>
      </c>
      <c r="B1391" s="16">
        <f t="shared" si="21"/>
        <v>45484</v>
      </c>
      <c r="S1391">
        <v>1</v>
      </c>
      <c r="CD1391">
        <v>1</v>
      </c>
    </row>
    <row r="1392" spans="1:82" x14ac:dyDescent="0.35">
      <c r="A1392" s="6" t="s">
        <v>14052</v>
      </c>
      <c r="B1392" s="16">
        <f t="shared" si="21"/>
        <v>45484</v>
      </c>
      <c r="T1392">
        <v>1</v>
      </c>
      <c r="CD1392">
        <v>1</v>
      </c>
    </row>
    <row r="1393" spans="1:82" x14ac:dyDescent="0.35">
      <c r="A1393" s="6" t="s">
        <v>14051</v>
      </c>
      <c r="B1393" s="16">
        <f t="shared" si="21"/>
        <v>45484</v>
      </c>
      <c r="T1393">
        <v>1</v>
      </c>
      <c r="CD1393">
        <v>1</v>
      </c>
    </row>
    <row r="1394" spans="1:82" x14ac:dyDescent="0.35">
      <c r="A1394" s="6" t="s">
        <v>14050</v>
      </c>
      <c r="B1394" s="16">
        <f t="shared" si="21"/>
        <v>45484</v>
      </c>
      <c r="T1394">
        <v>1</v>
      </c>
      <c r="CD1394">
        <v>1</v>
      </c>
    </row>
    <row r="1395" spans="1:82" x14ac:dyDescent="0.35">
      <c r="A1395" s="6" t="s">
        <v>14049</v>
      </c>
      <c r="B1395" s="16">
        <f t="shared" si="21"/>
        <v>45484</v>
      </c>
      <c r="T1395">
        <v>1</v>
      </c>
      <c r="CD1395">
        <v>1</v>
      </c>
    </row>
    <row r="1396" spans="1:82" x14ac:dyDescent="0.35">
      <c r="A1396" s="6" t="s">
        <v>14048</v>
      </c>
      <c r="B1396" s="16">
        <f t="shared" si="21"/>
        <v>45484</v>
      </c>
      <c r="T1396">
        <v>1</v>
      </c>
      <c r="CD1396">
        <v>1</v>
      </c>
    </row>
    <row r="1397" spans="1:82" x14ac:dyDescent="0.35">
      <c r="A1397" s="6" t="s">
        <v>14047</v>
      </c>
      <c r="B1397" s="16">
        <f t="shared" si="21"/>
        <v>45484</v>
      </c>
      <c r="T1397">
        <v>1</v>
      </c>
      <c r="CD1397">
        <v>1</v>
      </c>
    </row>
    <row r="1398" spans="1:82" x14ac:dyDescent="0.35">
      <c r="A1398" s="6" t="s">
        <v>14046</v>
      </c>
      <c r="B1398" s="16">
        <f t="shared" si="21"/>
        <v>45484</v>
      </c>
      <c r="S1398">
        <v>1</v>
      </c>
      <c r="CD1398">
        <v>1</v>
      </c>
    </row>
    <row r="1399" spans="1:82" x14ac:dyDescent="0.35">
      <c r="A1399" s="6" t="s">
        <v>14045</v>
      </c>
      <c r="B1399" s="16">
        <f t="shared" si="21"/>
        <v>45484</v>
      </c>
      <c r="V1399">
        <v>1</v>
      </c>
      <c r="CD1399">
        <v>1</v>
      </c>
    </row>
    <row r="1400" spans="1:82" x14ac:dyDescent="0.35">
      <c r="A1400" s="6" t="s">
        <v>14044</v>
      </c>
      <c r="B1400" s="16">
        <f t="shared" si="21"/>
        <v>45484</v>
      </c>
      <c r="V1400">
        <v>1</v>
      </c>
      <c r="CD1400">
        <v>1</v>
      </c>
    </row>
    <row r="1401" spans="1:82" x14ac:dyDescent="0.35">
      <c r="A1401" s="6" t="s">
        <v>14043</v>
      </c>
      <c r="B1401" s="16">
        <f t="shared" si="21"/>
        <v>45484</v>
      </c>
      <c r="V1401">
        <v>1</v>
      </c>
      <c r="CD1401">
        <v>1</v>
      </c>
    </row>
    <row r="1402" spans="1:82" x14ac:dyDescent="0.35">
      <c r="A1402" s="6" t="s">
        <v>14042</v>
      </c>
      <c r="B1402" s="16">
        <f t="shared" si="21"/>
        <v>45484</v>
      </c>
      <c r="BS1402">
        <v>1</v>
      </c>
      <c r="CD1402">
        <v>1</v>
      </c>
    </row>
    <row r="1403" spans="1:82" x14ac:dyDescent="0.35">
      <c r="A1403" s="6" t="s">
        <v>14041</v>
      </c>
      <c r="B1403" s="16">
        <f t="shared" si="21"/>
        <v>45484</v>
      </c>
      <c r="S1403">
        <v>1</v>
      </c>
      <c r="CD1403">
        <v>1</v>
      </c>
    </row>
    <row r="1404" spans="1:82" x14ac:dyDescent="0.35">
      <c r="A1404" s="6" t="s">
        <v>14040</v>
      </c>
      <c r="B1404" s="16">
        <f t="shared" si="21"/>
        <v>45484</v>
      </c>
      <c r="BS1404">
        <v>1</v>
      </c>
      <c r="CD1404">
        <v>1</v>
      </c>
    </row>
    <row r="1405" spans="1:82" x14ac:dyDescent="0.35">
      <c r="A1405" s="6" t="s">
        <v>14039</v>
      </c>
      <c r="B1405" s="16">
        <f t="shared" si="21"/>
        <v>45484</v>
      </c>
      <c r="V1405">
        <v>1</v>
      </c>
      <c r="CD1405">
        <v>1</v>
      </c>
    </row>
    <row r="1406" spans="1:82" x14ac:dyDescent="0.35">
      <c r="A1406" s="6" t="s">
        <v>14038</v>
      </c>
      <c r="B1406" s="16">
        <f t="shared" si="21"/>
        <v>45484</v>
      </c>
      <c r="S1406">
        <v>1</v>
      </c>
      <c r="CD1406">
        <v>1</v>
      </c>
    </row>
    <row r="1407" spans="1:82" x14ac:dyDescent="0.35">
      <c r="A1407" s="6" t="s">
        <v>14037</v>
      </c>
      <c r="B1407" s="16">
        <f t="shared" si="21"/>
        <v>45484</v>
      </c>
      <c r="BP1407">
        <v>1</v>
      </c>
      <c r="CD1407">
        <v>1</v>
      </c>
    </row>
    <row r="1408" spans="1:82" x14ac:dyDescent="0.35">
      <c r="A1408" s="6" t="s">
        <v>14036</v>
      </c>
      <c r="B1408" s="16">
        <f t="shared" si="21"/>
        <v>45484</v>
      </c>
      <c r="BG1408">
        <v>1</v>
      </c>
      <c r="CD1408">
        <v>1</v>
      </c>
    </row>
    <row r="1409" spans="1:82" x14ac:dyDescent="0.35">
      <c r="A1409" s="6" t="s">
        <v>14035</v>
      </c>
      <c r="B1409" s="16">
        <f t="shared" si="21"/>
        <v>45484</v>
      </c>
      <c r="S1409">
        <v>1</v>
      </c>
      <c r="CD1409">
        <v>1</v>
      </c>
    </row>
    <row r="1410" spans="1:82" x14ac:dyDescent="0.35">
      <c r="A1410" s="6" t="s">
        <v>14034</v>
      </c>
      <c r="B1410" s="16">
        <f t="shared" si="21"/>
        <v>45484</v>
      </c>
      <c r="BN1410">
        <v>1</v>
      </c>
      <c r="CD1410">
        <v>1</v>
      </c>
    </row>
    <row r="1411" spans="1:82" x14ac:dyDescent="0.35">
      <c r="A1411" s="6" t="s">
        <v>14033</v>
      </c>
      <c r="B1411" s="16">
        <f t="shared" ref="B1411:B1474" si="22">DATE(YEAR(LEFT(A1411,10)),MONTH(LEFT(A1411,10)),DAY(LEFT(A1411,10)))</f>
        <v>45484</v>
      </c>
      <c r="BN1411">
        <v>1</v>
      </c>
      <c r="CD1411">
        <v>1</v>
      </c>
    </row>
    <row r="1412" spans="1:82" x14ac:dyDescent="0.35">
      <c r="A1412" s="6" t="s">
        <v>14032</v>
      </c>
      <c r="B1412" s="16">
        <f t="shared" si="22"/>
        <v>45484</v>
      </c>
      <c r="BN1412">
        <v>1</v>
      </c>
      <c r="CD1412">
        <v>1</v>
      </c>
    </row>
    <row r="1413" spans="1:82" x14ac:dyDescent="0.35">
      <c r="A1413" s="6" t="s">
        <v>14031</v>
      </c>
      <c r="B1413" s="16">
        <f t="shared" si="22"/>
        <v>45484</v>
      </c>
      <c r="BP1413">
        <v>1</v>
      </c>
      <c r="CD1413">
        <v>1</v>
      </c>
    </row>
    <row r="1414" spans="1:82" x14ac:dyDescent="0.35">
      <c r="A1414" s="6" t="s">
        <v>14030</v>
      </c>
      <c r="B1414" s="16">
        <f t="shared" si="22"/>
        <v>45484</v>
      </c>
      <c r="S1414">
        <v>1</v>
      </c>
      <c r="CD1414">
        <v>1</v>
      </c>
    </row>
    <row r="1415" spans="1:82" x14ac:dyDescent="0.35">
      <c r="A1415" s="6" t="s">
        <v>14029</v>
      </c>
      <c r="B1415" s="16">
        <f t="shared" si="22"/>
        <v>45484</v>
      </c>
      <c r="BP1415">
        <v>1</v>
      </c>
      <c r="CD1415">
        <v>1</v>
      </c>
    </row>
    <row r="1416" spans="1:82" x14ac:dyDescent="0.35">
      <c r="A1416" s="6" t="s">
        <v>14028</v>
      </c>
      <c r="B1416" s="16">
        <f t="shared" si="22"/>
        <v>45484</v>
      </c>
      <c r="S1416">
        <v>1</v>
      </c>
      <c r="CD1416">
        <v>1</v>
      </c>
    </row>
    <row r="1417" spans="1:82" x14ac:dyDescent="0.35">
      <c r="A1417" s="6" t="s">
        <v>14027</v>
      </c>
      <c r="B1417" s="16">
        <f t="shared" si="22"/>
        <v>45484</v>
      </c>
      <c r="BP1417">
        <v>1</v>
      </c>
      <c r="CD1417">
        <v>1</v>
      </c>
    </row>
    <row r="1418" spans="1:82" x14ac:dyDescent="0.35">
      <c r="A1418" s="6" t="s">
        <v>14026</v>
      </c>
      <c r="B1418" s="16">
        <f t="shared" si="22"/>
        <v>45484</v>
      </c>
      <c r="S1418">
        <v>1</v>
      </c>
      <c r="CD1418">
        <v>1</v>
      </c>
    </row>
    <row r="1419" spans="1:82" x14ac:dyDescent="0.35">
      <c r="A1419" s="6" t="s">
        <v>14025</v>
      </c>
      <c r="B1419" s="16">
        <f t="shared" si="22"/>
        <v>45484</v>
      </c>
      <c r="S1419">
        <v>1</v>
      </c>
      <c r="CD1419">
        <v>1</v>
      </c>
    </row>
    <row r="1420" spans="1:82" x14ac:dyDescent="0.35">
      <c r="A1420" s="6" t="s">
        <v>14024</v>
      </c>
      <c r="B1420" s="16">
        <f t="shared" si="22"/>
        <v>45484</v>
      </c>
      <c r="U1420">
        <v>1</v>
      </c>
      <c r="CD1420">
        <v>1</v>
      </c>
    </row>
    <row r="1421" spans="1:82" x14ac:dyDescent="0.35">
      <c r="A1421" s="6" t="s">
        <v>14023</v>
      </c>
      <c r="B1421" s="16">
        <f t="shared" si="22"/>
        <v>45484</v>
      </c>
      <c r="S1421">
        <v>1</v>
      </c>
      <c r="CD1421">
        <v>1</v>
      </c>
    </row>
    <row r="1422" spans="1:82" x14ac:dyDescent="0.35">
      <c r="A1422" s="6" t="s">
        <v>14022</v>
      </c>
      <c r="B1422" s="16">
        <f t="shared" si="22"/>
        <v>45484</v>
      </c>
      <c r="S1422">
        <v>1</v>
      </c>
      <c r="CD1422">
        <v>1</v>
      </c>
    </row>
    <row r="1423" spans="1:82" x14ac:dyDescent="0.35">
      <c r="A1423" s="6" t="s">
        <v>14021</v>
      </c>
      <c r="B1423" s="16">
        <f t="shared" si="22"/>
        <v>45484</v>
      </c>
      <c r="BP1423">
        <v>1</v>
      </c>
      <c r="CD1423">
        <v>1</v>
      </c>
    </row>
    <row r="1424" spans="1:82" x14ac:dyDescent="0.35">
      <c r="A1424" s="6" t="s">
        <v>14020</v>
      </c>
      <c r="B1424" s="16">
        <f t="shared" si="22"/>
        <v>45484</v>
      </c>
      <c r="S1424">
        <v>1</v>
      </c>
      <c r="CD1424">
        <v>1</v>
      </c>
    </row>
    <row r="1425" spans="1:82" x14ac:dyDescent="0.35">
      <c r="A1425" s="6" t="s">
        <v>14019</v>
      </c>
      <c r="B1425" s="16">
        <f t="shared" si="22"/>
        <v>45484</v>
      </c>
      <c r="S1425">
        <v>1</v>
      </c>
      <c r="CD1425">
        <v>1</v>
      </c>
    </row>
    <row r="1426" spans="1:82" x14ac:dyDescent="0.35">
      <c r="A1426" s="6" t="s">
        <v>14018</v>
      </c>
      <c r="B1426" s="16">
        <f t="shared" si="22"/>
        <v>45484</v>
      </c>
      <c r="BP1426">
        <v>1</v>
      </c>
      <c r="CD1426">
        <v>1</v>
      </c>
    </row>
    <row r="1427" spans="1:82" x14ac:dyDescent="0.35">
      <c r="A1427" s="6" t="s">
        <v>14017</v>
      </c>
      <c r="B1427" s="16">
        <f t="shared" si="22"/>
        <v>45484</v>
      </c>
      <c r="Q1427">
        <v>1</v>
      </c>
      <c r="CD1427">
        <v>1</v>
      </c>
    </row>
    <row r="1428" spans="1:82" x14ac:dyDescent="0.35">
      <c r="A1428" s="6" t="s">
        <v>14016</v>
      </c>
      <c r="B1428" s="16">
        <f t="shared" si="22"/>
        <v>45484</v>
      </c>
      <c r="Q1428">
        <v>1</v>
      </c>
      <c r="CD1428">
        <v>1</v>
      </c>
    </row>
    <row r="1429" spans="1:82" x14ac:dyDescent="0.35">
      <c r="A1429" s="6" t="s">
        <v>14015</v>
      </c>
      <c r="B1429" s="16">
        <f t="shared" si="22"/>
        <v>45484</v>
      </c>
      <c r="Q1429">
        <v>1</v>
      </c>
      <c r="CD1429">
        <v>1</v>
      </c>
    </row>
    <row r="1430" spans="1:82" x14ac:dyDescent="0.35">
      <c r="A1430" s="6" t="s">
        <v>14014</v>
      </c>
      <c r="B1430" s="16">
        <f t="shared" si="22"/>
        <v>45484</v>
      </c>
      <c r="Q1430">
        <v>1</v>
      </c>
      <c r="CD1430">
        <v>1</v>
      </c>
    </row>
    <row r="1431" spans="1:82" x14ac:dyDescent="0.35">
      <c r="A1431" s="6" t="s">
        <v>14013</v>
      </c>
      <c r="B1431" s="16">
        <f t="shared" si="22"/>
        <v>45484</v>
      </c>
      <c r="Q1431">
        <v>1</v>
      </c>
      <c r="CD1431">
        <v>1</v>
      </c>
    </row>
    <row r="1432" spans="1:82" x14ac:dyDescent="0.35">
      <c r="A1432" s="6" t="s">
        <v>14012</v>
      </c>
      <c r="B1432" s="16">
        <f t="shared" si="22"/>
        <v>45484</v>
      </c>
      <c r="Q1432">
        <v>1</v>
      </c>
      <c r="CD1432">
        <v>1</v>
      </c>
    </row>
    <row r="1433" spans="1:82" x14ac:dyDescent="0.35">
      <c r="A1433" s="6" t="s">
        <v>14011</v>
      </c>
      <c r="B1433" s="16">
        <f t="shared" si="22"/>
        <v>45484</v>
      </c>
      <c r="BP1433">
        <v>1</v>
      </c>
      <c r="CD1433">
        <v>1</v>
      </c>
    </row>
    <row r="1434" spans="1:82" x14ac:dyDescent="0.35">
      <c r="A1434" s="6" t="s">
        <v>14010</v>
      </c>
      <c r="B1434" s="16">
        <f t="shared" si="22"/>
        <v>45484</v>
      </c>
      <c r="BP1434">
        <v>1</v>
      </c>
      <c r="CD1434">
        <v>1</v>
      </c>
    </row>
    <row r="1435" spans="1:82" x14ac:dyDescent="0.35">
      <c r="A1435" s="6" t="s">
        <v>14009</v>
      </c>
      <c r="B1435" s="16">
        <f t="shared" si="22"/>
        <v>45484</v>
      </c>
      <c r="BS1435">
        <v>1</v>
      </c>
      <c r="CD1435">
        <v>1</v>
      </c>
    </row>
    <row r="1436" spans="1:82" x14ac:dyDescent="0.35">
      <c r="A1436" s="6" t="s">
        <v>14008</v>
      </c>
      <c r="B1436" s="16">
        <f t="shared" si="22"/>
        <v>45484</v>
      </c>
      <c r="BP1436">
        <v>1</v>
      </c>
      <c r="CD1436">
        <v>1</v>
      </c>
    </row>
    <row r="1437" spans="1:82" x14ac:dyDescent="0.35">
      <c r="A1437" s="6" t="s">
        <v>14007</v>
      </c>
      <c r="B1437" s="16">
        <f t="shared" si="22"/>
        <v>45484</v>
      </c>
      <c r="R1437">
        <v>1</v>
      </c>
      <c r="CD1437">
        <v>1</v>
      </c>
    </row>
    <row r="1438" spans="1:82" x14ac:dyDescent="0.35">
      <c r="A1438" s="6" t="s">
        <v>14006</v>
      </c>
      <c r="B1438" s="16">
        <f t="shared" si="22"/>
        <v>45484</v>
      </c>
      <c r="R1438">
        <v>1</v>
      </c>
      <c r="CD1438">
        <v>1</v>
      </c>
    </row>
    <row r="1439" spans="1:82" x14ac:dyDescent="0.35">
      <c r="A1439" s="6" t="s">
        <v>14005</v>
      </c>
      <c r="B1439" s="16">
        <f t="shared" si="22"/>
        <v>45484</v>
      </c>
      <c r="R1439">
        <v>1</v>
      </c>
      <c r="CD1439">
        <v>1</v>
      </c>
    </row>
    <row r="1440" spans="1:82" x14ac:dyDescent="0.35">
      <c r="A1440" s="6" t="s">
        <v>14004</v>
      </c>
      <c r="B1440" s="16">
        <f t="shared" si="22"/>
        <v>45484</v>
      </c>
      <c r="R1440">
        <v>1</v>
      </c>
      <c r="CD1440">
        <v>1</v>
      </c>
    </row>
    <row r="1441" spans="1:82" x14ac:dyDescent="0.35">
      <c r="A1441" s="6" t="s">
        <v>14003</v>
      </c>
      <c r="B1441" s="16">
        <f t="shared" si="22"/>
        <v>45484</v>
      </c>
      <c r="R1441">
        <v>1</v>
      </c>
      <c r="CD1441">
        <v>1</v>
      </c>
    </row>
    <row r="1442" spans="1:82" x14ac:dyDescent="0.35">
      <c r="A1442" s="6" t="s">
        <v>14002</v>
      </c>
      <c r="B1442" s="16">
        <f t="shared" si="22"/>
        <v>45484</v>
      </c>
      <c r="R1442">
        <v>1</v>
      </c>
      <c r="CD1442">
        <v>1</v>
      </c>
    </row>
    <row r="1443" spans="1:82" x14ac:dyDescent="0.35">
      <c r="A1443" s="6" t="s">
        <v>14001</v>
      </c>
      <c r="B1443" s="16">
        <f t="shared" si="22"/>
        <v>45484</v>
      </c>
      <c r="BP1443">
        <v>1</v>
      </c>
      <c r="CD1443">
        <v>1</v>
      </c>
    </row>
    <row r="1444" spans="1:82" x14ac:dyDescent="0.35">
      <c r="A1444" s="6" t="s">
        <v>14000</v>
      </c>
      <c r="B1444" s="16">
        <f t="shared" si="22"/>
        <v>45484</v>
      </c>
      <c r="BS1444">
        <v>1</v>
      </c>
      <c r="CD1444">
        <v>1</v>
      </c>
    </row>
    <row r="1445" spans="1:82" x14ac:dyDescent="0.35">
      <c r="A1445" s="6" t="s">
        <v>13999</v>
      </c>
      <c r="B1445" s="16">
        <f t="shared" si="22"/>
        <v>45484</v>
      </c>
      <c r="BP1445">
        <v>1</v>
      </c>
      <c r="CD1445">
        <v>1</v>
      </c>
    </row>
    <row r="1446" spans="1:82" x14ac:dyDescent="0.35">
      <c r="A1446" s="6" t="s">
        <v>13998</v>
      </c>
      <c r="B1446" s="16">
        <f t="shared" si="22"/>
        <v>45484</v>
      </c>
      <c r="BQ1446">
        <v>1</v>
      </c>
      <c r="CD1446">
        <v>1</v>
      </c>
    </row>
    <row r="1447" spans="1:82" x14ac:dyDescent="0.35">
      <c r="A1447" s="6" t="s">
        <v>13997</v>
      </c>
      <c r="B1447" s="16">
        <f t="shared" si="22"/>
        <v>45484</v>
      </c>
      <c r="BQ1447">
        <v>1</v>
      </c>
      <c r="CD1447">
        <v>1</v>
      </c>
    </row>
    <row r="1448" spans="1:82" x14ac:dyDescent="0.35">
      <c r="A1448" s="6" t="s">
        <v>13996</v>
      </c>
      <c r="B1448" s="16">
        <f t="shared" si="22"/>
        <v>45484</v>
      </c>
      <c r="BS1448">
        <v>1</v>
      </c>
      <c r="CD1448">
        <v>1</v>
      </c>
    </row>
    <row r="1449" spans="1:82" x14ac:dyDescent="0.35">
      <c r="A1449" s="6" t="s">
        <v>13995</v>
      </c>
      <c r="B1449" s="16">
        <f t="shared" si="22"/>
        <v>45484</v>
      </c>
      <c r="Q1449">
        <v>1</v>
      </c>
      <c r="CD1449">
        <v>1</v>
      </c>
    </row>
    <row r="1450" spans="1:82" x14ac:dyDescent="0.35">
      <c r="A1450" s="6" t="s">
        <v>13994</v>
      </c>
      <c r="B1450" s="16">
        <f t="shared" si="22"/>
        <v>45484</v>
      </c>
      <c r="Q1450">
        <v>1</v>
      </c>
      <c r="CD1450">
        <v>1</v>
      </c>
    </row>
    <row r="1451" spans="1:82" x14ac:dyDescent="0.35">
      <c r="A1451" s="6" t="s">
        <v>13993</v>
      </c>
      <c r="B1451" s="16">
        <f t="shared" si="22"/>
        <v>45484</v>
      </c>
      <c r="S1451">
        <v>1</v>
      </c>
      <c r="CD1451">
        <v>1</v>
      </c>
    </row>
    <row r="1452" spans="1:82" x14ac:dyDescent="0.35">
      <c r="A1452" s="6" t="s">
        <v>13992</v>
      </c>
      <c r="B1452" s="16">
        <f t="shared" si="22"/>
        <v>45484</v>
      </c>
      <c r="S1452">
        <v>1</v>
      </c>
      <c r="CD1452">
        <v>1</v>
      </c>
    </row>
    <row r="1453" spans="1:82" x14ac:dyDescent="0.35">
      <c r="A1453" s="6" t="s">
        <v>13991</v>
      </c>
      <c r="B1453" s="16">
        <f t="shared" si="22"/>
        <v>45484</v>
      </c>
      <c r="T1453">
        <v>1</v>
      </c>
      <c r="CD1453">
        <v>1</v>
      </c>
    </row>
    <row r="1454" spans="1:82" x14ac:dyDescent="0.35">
      <c r="A1454" s="6" t="s">
        <v>13990</v>
      </c>
      <c r="B1454" s="16">
        <f t="shared" si="22"/>
        <v>45484</v>
      </c>
      <c r="S1454">
        <v>1</v>
      </c>
      <c r="CD1454">
        <v>1</v>
      </c>
    </row>
    <row r="1455" spans="1:82" x14ac:dyDescent="0.35">
      <c r="A1455" s="6" t="s">
        <v>13989</v>
      </c>
      <c r="B1455" s="16">
        <f t="shared" si="22"/>
        <v>45484</v>
      </c>
      <c r="S1455">
        <v>1</v>
      </c>
      <c r="CD1455">
        <v>1</v>
      </c>
    </row>
    <row r="1456" spans="1:82" x14ac:dyDescent="0.35">
      <c r="A1456" s="6" t="s">
        <v>13988</v>
      </c>
      <c r="B1456" s="16">
        <f t="shared" si="22"/>
        <v>45484</v>
      </c>
      <c r="S1456">
        <v>1</v>
      </c>
      <c r="CD1456">
        <v>1</v>
      </c>
    </row>
    <row r="1457" spans="1:82" x14ac:dyDescent="0.35">
      <c r="A1457" s="6" t="s">
        <v>13987</v>
      </c>
      <c r="B1457" s="16">
        <f t="shared" si="22"/>
        <v>45484</v>
      </c>
      <c r="BS1457">
        <v>1</v>
      </c>
      <c r="CD1457">
        <v>1</v>
      </c>
    </row>
    <row r="1458" spans="1:82" x14ac:dyDescent="0.35">
      <c r="A1458" s="6" t="s">
        <v>13986</v>
      </c>
      <c r="B1458" s="16">
        <f t="shared" si="22"/>
        <v>45484</v>
      </c>
      <c r="P1458">
        <v>1</v>
      </c>
      <c r="CD1458">
        <v>1</v>
      </c>
    </row>
    <row r="1459" spans="1:82" x14ac:dyDescent="0.35">
      <c r="A1459" s="6" t="s">
        <v>13985</v>
      </c>
      <c r="B1459" s="16">
        <f t="shared" si="22"/>
        <v>45484</v>
      </c>
      <c r="BQ1459">
        <v>1</v>
      </c>
      <c r="CD1459">
        <v>1</v>
      </c>
    </row>
    <row r="1460" spans="1:82" x14ac:dyDescent="0.35">
      <c r="A1460" s="6" t="s">
        <v>13984</v>
      </c>
      <c r="B1460" s="16">
        <f t="shared" si="22"/>
        <v>45484</v>
      </c>
      <c r="P1460">
        <v>1</v>
      </c>
      <c r="CD1460">
        <v>1</v>
      </c>
    </row>
    <row r="1461" spans="1:82" x14ac:dyDescent="0.35">
      <c r="A1461" s="6" t="s">
        <v>13983</v>
      </c>
      <c r="B1461" s="16">
        <f t="shared" si="22"/>
        <v>45484</v>
      </c>
      <c r="BS1461">
        <v>1</v>
      </c>
      <c r="CD1461">
        <v>1</v>
      </c>
    </row>
    <row r="1462" spans="1:82" x14ac:dyDescent="0.35">
      <c r="A1462" s="6" t="s">
        <v>13982</v>
      </c>
      <c r="B1462" s="16">
        <f t="shared" si="22"/>
        <v>45484</v>
      </c>
      <c r="BQ1462">
        <v>1</v>
      </c>
      <c r="CD1462">
        <v>1</v>
      </c>
    </row>
    <row r="1463" spans="1:82" x14ac:dyDescent="0.35">
      <c r="A1463" s="6" t="s">
        <v>13981</v>
      </c>
      <c r="B1463" s="16">
        <f t="shared" si="22"/>
        <v>45484</v>
      </c>
      <c r="BP1463">
        <v>1</v>
      </c>
      <c r="CD1463">
        <v>1</v>
      </c>
    </row>
    <row r="1464" spans="1:82" x14ac:dyDescent="0.35">
      <c r="A1464" s="6" t="s">
        <v>13980</v>
      </c>
      <c r="B1464" s="16">
        <f t="shared" si="22"/>
        <v>45484</v>
      </c>
      <c r="BP1464">
        <v>1</v>
      </c>
      <c r="CD1464">
        <v>1</v>
      </c>
    </row>
    <row r="1465" spans="1:82" x14ac:dyDescent="0.35">
      <c r="A1465" s="6" t="s">
        <v>13979</v>
      </c>
      <c r="B1465" s="16">
        <f t="shared" si="22"/>
        <v>45484</v>
      </c>
      <c r="BG1465">
        <v>1</v>
      </c>
      <c r="CD1465">
        <v>1</v>
      </c>
    </row>
    <row r="1466" spans="1:82" x14ac:dyDescent="0.35">
      <c r="A1466" s="6" t="s">
        <v>13978</v>
      </c>
      <c r="B1466" s="16">
        <f t="shared" si="22"/>
        <v>45484</v>
      </c>
      <c r="BG1466">
        <v>1</v>
      </c>
      <c r="CD1466">
        <v>1</v>
      </c>
    </row>
    <row r="1467" spans="1:82" x14ac:dyDescent="0.35">
      <c r="A1467" s="6" t="s">
        <v>13977</v>
      </c>
      <c r="B1467" s="16">
        <f t="shared" si="22"/>
        <v>45484</v>
      </c>
      <c r="BG1467">
        <v>1</v>
      </c>
      <c r="CD1467">
        <v>1</v>
      </c>
    </row>
    <row r="1468" spans="1:82" x14ac:dyDescent="0.35">
      <c r="A1468" s="6" t="s">
        <v>13976</v>
      </c>
      <c r="B1468" s="16">
        <f t="shared" si="22"/>
        <v>45484</v>
      </c>
      <c r="BG1468">
        <v>1</v>
      </c>
      <c r="CD1468">
        <v>1</v>
      </c>
    </row>
    <row r="1469" spans="1:82" x14ac:dyDescent="0.35">
      <c r="A1469" s="6" t="s">
        <v>13975</v>
      </c>
      <c r="B1469" s="16">
        <f t="shared" si="22"/>
        <v>45484</v>
      </c>
      <c r="BG1469">
        <v>1</v>
      </c>
      <c r="CD1469">
        <v>1</v>
      </c>
    </row>
    <row r="1470" spans="1:82" x14ac:dyDescent="0.35">
      <c r="A1470" s="6" t="s">
        <v>13974</v>
      </c>
      <c r="B1470" s="16">
        <f t="shared" si="22"/>
        <v>45484</v>
      </c>
      <c r="BG1470">
        <v>1</v>
      </c>
      <c r="CD1470">
        <v>1</v>
      </c>
    </row>
    <row r="1471" spans="1:82" x14ac:dyDescent="0.35">
      <c r="A1471" s="6" t="s">
        <v>13973</v>
      </c>
      <c r="B1471" s="16">
        <f t="shared" si="22"/>
        <v>45484</v>
      </c>
      <c r="BG1471">
        <v>1</v>
      </c>
      <c r="CD1471">
        <v>1</v>
      </c>
    </row>
    <row r="1472" spans="1:82" x14ac:dyDescent="0.35">
      <c r="A1472" s="6" t="s">
        <v>13972</v>
      </c>
      <c r="B1472" s="16">
        <f t="shared" si="22"/>
        <v>45484</v>
      </c>
      <c r="BG1472">
        <v>1</v>
      </c>
      <c r="CD1472">
        <v>1</v>
      </c>
    </row>
    <row r="1473" spans="1:82" x14ac:dyDescent="0.35">
      <c r="A1473" s="6" t="s">
        <v>13971</v>
      </c>
      <c r="B1473" s="16">
        <f t="shared" si="22"/>
        <v>45484</v>
      </c>
      <c r="BP1473">
        <v>1</v>
      </c>
      <c r="CD1473">
        <v>1</v>
      </c>
    </row>
    <row r="1474" spans="1:82" x14ac:dyDescent="0.35">
      <c r="A1474" s="6" t="s">
        <v>13970</v>
      </c>
      <c r="B1474" s="16">
        <f t="shared" si="22"/>
        <v>45484</v>
      </c>
      <c r="BP1474">
        <v>1</v>
      </c>
      <c r="CD1474">
        <v>1</v>
      </c>
    </row>
    <row r="1475" spans="1:82" x14ac:dyDescent="0.35">
      <c r="A1475" s="6" t="s">
        <v>13969</v>
      </c>
      <c r="B1475" s="16">
        <f t="shared" ref="B1475:B1538" si="23">DATE(YEAR(LEFT(A1475,10)),MONTH(LEFT(A1475,10)),DAY(LEFT(A1475,10)))</f>
        <v>45484</v>
      </c>
      <c r="BQ1475">
        <v>1</v>
      </c>
      <c r="CD1475">
        <v>1</v>
      </c>
    </row>
    <row r="1476" spans="1:82" x14ac:dyDescent="0.35">
      <c r="A1476" s="6" t="s">
        <v>13968</v>
      </c>
      <c r="B1476" s="16">
        <f t="shared" si="23"/>
        <v>45484</v>
      </c>
      <c r="BP1476">
        <v>1</v>
      </c>
      <c r="CD1476">
        <v>1</v>
      </c>
    </row>
    <row r="1477" spans="1:82" x14ac:dyDescent="0.35">
      <c r="A1477" s="6" t="s">
        <v>13967</v>
      </c>
      <c r="B1477" s="16">
        <f t="shared" si="23"/>
        <v>45484</v>
      </c>
      <c r="V1477">
        <v>1</v>
      </c>
      <c r="CD1477">
        <v>1</v>
      </c>
    </row>
    <row r="1478" spans="1:82" x14ac:dyDescent="0.35">
      <c r="A1478" s="6" t="s">
        <v>13966</v>
      </c>
      <c r="B1478" s="16">
        <f t="shared" si="23"/>
        <v>45484</v>
      </c>
      <c r="V1478">
        <v>1</v>
      </c>
      <c r="CD1478">
        <v>1</v>
      </c>
    </row>
    <row r="1479" spans="1:82" x14ac:dyDescent="0.35">
      <c r="A1479" s="6" t="s">
        <v>13965</v>
      </c>
      <c r="B1479" s="16">
        <f t="shared" si="23"/>
        <v>45484</v>
      </c>
      <c r="BP1479">
        <v>1</v>
      </c>
      <c r="CD1479">
        <v>1</v>
      </c>
    </row>
    <row r="1480" spans="1:82" x14ac:dyDescent="0.35">
      <c r="A1480" s="6" t="s">
        <v>13964</v>
      </c>
      <c r="B1480" s="16">
        <f t="shared" si="23"/>
        <v>45484</v>
      </c>
      <c r="Q1480">
        <v>1</v>
      </c>
      <c r="CD1480">
        <v>1</v>
      </c>
    </row>
    <row r="1481" spans="1:82" x14ac:dyDescent="0.35">
      <c r="A1481" s="6" t="s">
        <v>13963</v>
      </c>
      <c r="B1481" s="16">
        <f t="shared" si="23"/>
        <v>45484</v>
      </c>
      <c r="Q1481">
        <v>1</v>
      </c>
      <c r="CD1481">
        <v>1</v>
      </c>
    </row>
    <row r="1482" spans="1:82" x14ac:dyDescent="0.35">
      <c r="A1482" s="6" t="s">
        <v>13962</v>
      </c>
      <c r="B1482" s="16">
        <f t="shared" si="23"/>
        <v>45484</v>
      </c>
      <c r="BS1482">
        <v>1</v>
      </c>
      <c r="CD1482">
        <v>1</v>
      </c>
    </row>
    <row r="1483" spans="1:82" x14ac:dyDescent="0.35">
      <c r="A1483" s="6" t="s">
        <v>13961</v>
      </c>
      <c r="B1483" s="16">
        <f t="shared" si="23"/>
        <v>45484</v>
      </c>
      <c r="BG1483">
        <v>1</v>
      </c>
      <c r="CD1483">
        <v>1</v>
      </c>
    </row>
    <row r="1484" spans="1:82" x14ac:dyDescent="0.35">
      <c r="A1484" s="6" t="s">
        <v>13960</v>
      </c>
      <c r="B1484" s="16">
        <f t="shared" si="23"/>
        <v>45484</v>
      </c>
      <c r="BG1484">
        <v>1</v>
      </c>
      <c r="CD1484">
        <v>1</v>
      </c>
    </row>
    <row r="1485" spans="1:82" x14ac:dyDescent="0.35">
      <c r="A1485" s="6" t="s">
        <v>13959</v>
      </c>
      <c r="B1485" s="16">
        <f t="shared" si="23"/>
        <v>45484</v>
      </c>
      <c r="BG1485">
        <v>1</v>
      </c>
      <c r="CD1485">
        <v>1</v>
      </c>
    </row>
    <row r="1486" spans="1:82" x14ac:dyDescent="0.35">
      <c r="A1486" s="6" t="s">
        <v>13958</v>
      </c>
      <c r="B1486" s="16">
        <f t="shared" si="23"/>
        <v>45484</v>
      </c>
      <c r="BG1486">
        <v>1</v>
      </c>
      <c r="CD1486">
        <v>1</v>
      </c>
    </row>
    <row r="1487" spans="1:82" x14ac:dyDescent="0.35">
      <c r="A1487" s="6" t="s">
        <v>13957</v>
      </c>
      <c r="B1487" s="16">
        <f t="shared" si="23"/>
        <v>45484</v>
      </c>
      <c r="BG1487">
        <v>1</v>
      </c>
      <c r="CD1487">
        <v>1</v>
      </c>
    </row>
    <row r="1488" spans="1:82" x14ac:dyDescent="0.35">
      <c r="A1488" s="6" t="s">
        <v>13956</v>
      </c>
      <c r="B1488" s="16">
        <f t="shared" si="23"/>
        <v>45484</v>
      </c>
      <c r="BG1488">
        <v>1</v>
      </c>
      <c r="CD1488">
        <v>1</v>
      </c>
    </row>
    <row r="1489" spans="1:82" x14ac:dyDescent="0.35">
      <c r="A1489" s="6" t="s">
        <v>13955</v>
      </c>
      <c r="B1489" s="16">
        <f t="shared" si="23"/>
        <v>45484</v>
      </c>
      <c r="BG1489">
        <v>1</v>
      </c>
      <c r="CD1489">
        <v>1</v>
      </c>
    </row>
    <row r="1490" spans="1:82" x14ac:dyDescent="0.35">
      <c r="A1490" s="6" t="s">
        <v>13954</v>
      </c>
      <c r="B1490" s="16">
        <f t="shared" si="23"/>
        <v>45484</v>
      </c>
      <c r="BG1490">
        <v>1</v>
      </c>
      <c r="CD1490">
        <v>1</v>
      </c>
    </row>
    <row r="1491" spans="1:82" x14ac:dyDescent="0.35">
      <c r="A1491" s="6" t="s">
        <v>13953</v>
      </c>
      <c r="B1491" s="16">
        <f t="shared" si="23"/>
        <v>45484</v>
      </c>
      <c r="P1491">
        <v>1</v>
      </c>
      <c r="CD1491">
        <v>1</v>
      </c>
    </row>
    <row r="1492" spans="1:82" x14ac:dyDescent="0.35">
      <c r="A1492" s="6" t="s">
        <v>13952</v>
      </c>
      <c r="B1492" s="16">
        <f t="shared" si="23"/>
        <v>45484</v>
      </c>
      <c r="CA1492">
        <v>1</v>
      </c>
      <c r="CD1492">
        <v>1</v>
      </c>
    </row>
    <row r="1493" spans="1:82" x14ac:dyDescent="0.35">
      <c r="A1493" s="6" t="s">
        <v>13951</v>
      </c>
      <c r="B1493" s="16">
        <f t="shared" si="23"/>
        <v>45484</v>
      </c>
      <c r="BG1493">
        <v>1</v>
      </c>
      <c r="CD1493">
        <v>1</v>
      </c>
    </row>
    <row r="1494" spans="1:82" x14ac:dyDescent="0.35">
      <c r="A1494" s="6" t="s">
        <v>13950</v>
      </c>
      <c r="B1494" s="16">
        <f t="shared" si="23"/>
        <v>45484</v>
      </c>
      <c r="Q1494">
        <v>1</v>
      </c>
      <c r="CD1494">
        <v>1</v>
      </c>
    </row>
    <row r="1495" spans="1:82" x14ac:dyDescent="0.35">
      <c r="A1495" s="6" t="s">
        <v>13949</v>
      </c>
      <c r="B1495" s="16">
        <f t="shared" si="23"/>
        <v>45484</v>
      </c>
      <c r="Q1495">
        <v>1</v>
      </c>
      <c r="CD1495">
        <v>1</v>
      </c>
    </row>
    <row r="1496" spans="1:82" x14ac:dyDescent="0.35">
      <c r="A1496" s="6" t="s">
        <v>13948</v>
      </c>
      <c r="B1496" s="16">
        <f t="shared" si="23"/>
        <v>45484</v>
      </c>
      <c r="Q1496">
        <v>1</v>
      </c>
      <c r="CD1496">
        <v>1</v>
      </c>
    </row>
    <row r="1497" spans="1:82" x14ac:dyDescent="0.35">
      <c r="A1497" s="6" t="s">
        <v>13947</v>
      </c>
      <c r="B1497" s="16">
        <f t="shared" si="23"/>
        <v>45484</v>
      </c>
      <c r="Q1497">
        <v>1</v>
      </c>
      <c r="CD1497">
        <v>1</v>
      </c>
    </row>
    <row r="1498" spans="1:82" x14ac:dyDescent="0.35">
      <c r="A1498" s="6" t="s">
        <v>13946</v>
      </c>
      <c r="B1498" s="16">
        <f t="shared" si="23"/>
        <v>45484</v>
      </c>
      <c r="Q1498">
        <v>1</v>
      </c>
      <c r="CD1498">
        <v>1</v>
      </c>
    </row>
    <row r="1499" spans="1:82" x14ac:dyDescent="0.35">
      <c r="A1499" s="6" t="s">
        <v>13945</v>
      </c>
      <c r="B1499" s="16">
        <f t="shared" si="23"/>
        <v>45484</v>
      </c>
      <c r="Q1499">
        <v>1</v>
      </c>
      <c r="CD1499">
        <v>1</v>
      </c>
    </row>
    <row r="1500" spans="1:82" x14ac:dyDescent="0.35">
      <c r="A1500" s="6" t="s">
        <v>13944</v>
      </c>
      <c r="B1500" s="16">
        <f t="shared" si="23"/>
        <v>45484</v>
      </c>
      <c r="Q1500">
        <v>1</v>
      </c>
      <c r="CD1500">
        <v>1</v>
      </c>
    </row>
    <row r="1501" spans="1:82" x14ac:dyDescent="0.35">
      <c r="A1501" s="6" t="s">
        <v>13943</v>
      </c>
      <c r="B1501" s="16">
        <f t="shared" si="23"/>
        <v>45484</v>
      </c>
      <c r="Q1501">
        <v>1</v>
      </c>
      <c r="CD1501">
        <v>1</v>
      </c>
    </row>
    <row r="1502" spans="1:82" x14ac:dyDescent="0.35">
      <c r="A1502" s="6" t="s">
        <v>13942</v>
      </c>
      <c r="B1502" s="16">
        <f t="shared" si="23"/>
        <v>45484</v>
      </c>
      <c r="Q1502">
        <v>1</v>
      </c>
      <c r="CD1502">
        <v>1</v>
      </c>
    </row>
    <row r="1503" spans="1:82" x14ac:dyDescent="0.35">
      <c r="A1503" s="6" t="s">
        <v>13941</v>
      </c>
      <c r="B1503" s="16">
        <f t="shared" si="23"/>
        <v>45484</v>
      </c>
      <c r="Q1503">
        <v>1</v>
      </c>
      <c r="CD1503">
        <v>1</v>
      </c>
    </row>
    <row r="1504" spans="1:82" x14ac:dyDescent="0.35">
      <c r="A1504" s="6" t="s">
        <v>13940</v>
      </c>
      <c r="B1504" s="16">
        <f t="shared" si="23"/>
        <v>45484</v>
      </c>
      <c r="P1504">
        <v>1</v>
      </c>
      <c r="CD1504">
        <v>1</v>
      </c>
    </row>
    <row r="1505" spans="1:82" x14ac:dyDescent="0.35">
      <c r="A1505" s="6" t="s">
        <v>13939</v>
      </c>
      <c r="B1505" s="16">
        <f t="shared" si="23"/>
        <v>45484</v>
      </c>
      <c r="BG1505">
        <v>1</v>
      </c>
      <c r="CD1505">
        <v>1</v>
      </c>
    </row>
    <row r="1506" spans="1:82" x14ac:dyDescent="0.35">
      <c r="A1506" s="6" t="s">
        <v>13938</v>
      </c>
      <c r="B1506" s="16">
        <f t="shared" si="23"/>
        <v>45484</v>
      </c>
      <c r="P1506">
        <v>1</v>
      </c>
      <c r="CD1506">
        <v>1</v>
      </c>
    </row>
    <row r="1507" spans="1:82" x14ac:dyDescent="0.35">
      <c r="A1507" s="6" t="s">
        <v>13937</v>
      </c>
      <c r="B1507" s="16">
        <f t="shared" si="23"/>
        <v>45484</v>
      </c>
      <c r="BG1507">
        <v>1</v>
      </c>
      <c r="CD1507">
        <v>1</v>
      </c>
    </row>
    <row r="1508" spans="1:82" x14ac:dyDescent="0.35">
      <c r="A1508" s="6" t="s">
        <v>13936</v>
      </c>
      <c r="B1508" s="16">
        <f t="shared" si="23"/>
        <v>45484</v>
      </c>
      <c r="BG1508">
        <v>1</v>
      </c>
      <c r="CD1508">
        <v>1</v>
      </c>
    </row>
    <row r="1509" spans="1:82" x14ac:dyDescent="0.35">
      <c r="A1509" s="6" t="s">
        <v>13935</v>
      </c>
      <c r="B1509" s="16">
        <f t="shared" si="23"/>
        <v>45484</v>
      </c>
      <c r="BG1509">
        <v>1</v>
      </c>
      <c r="CD1509">
        <v>1</v>
      </c>
    </row>
    <row r="1510" spans="1:82" x14ac:dyDescent="0.35">
      <c r="A1510" s="6" t="s">
        <v>13934</v>
      </c>
      <c r="B1510" s="16">
        <f t="shared" si="23"/>
        <v>45484</v>
      </c>
      <c r="BG1510">
        <v>1</v>
      </c>
      <c r="CD1510">
        <v>1</v>
      </c>
    </row>
    <row r="1511" spans="1:82" x14ac:dyDescent="0.35">
      <c r="A1511" s="6" t="s">
        <v>13933</v>
      </c>
      <c r="B1511" s="16">
        <f t="shared" si="23"/>
        <v>45484</v>
      </c>
      <c r="BG1511">
        <v>1</v>
      </c>
      <c r="CD1511">
        <v>1</v>
      </c>
    </row>
    <row r="1512" spans="1:82" x14ac:dyDescent="0.35">
      <c r="A1512" s="6" t="s">
        <v>13932</v>
      </c>
      <c r="B1512" s="16">
        <f t="shared" si="23"/>
        <v>45484</v>
      </c>
      <c r="R1512">
        <v>1</v>
      </c>
      <c r="CD1512">
        <v>1</v>
      </c>
    </row>
    <row r="1513" spans="1:82" x14ac:dyDescent="0.35">
      <c r="A1513" s="6" t="s">
        <v>13931</v>
      </c>
      <c r="B1513" s="16">
        <f t="shared" si="23"/>
        <v>45484</v>
      </c>
      <c r="R1513">
        <v>1</v>
      </c>
      <c r="CD1513">
        <v>1</v>
      </c>
    </row>
    <row r="1514" spans="1:82" x14ac:dyDescent="0.35">
      <c r="A1514" s="6" t="s">
        <v>13930</v>
      </c>
      <c r="B1514" s="16">
        <f t="shared" si="23"/>
        <v>45484</v>
      </c>
      <c r="R1514">
        <v>1</v>
      </c>
      <c r="CD1514">
        <v>1</v>
      </c>
    </row>
    <row r="1515" spans="1:82" x14ac:dyDescent="0.35">
      <c r="A1515" s="6" t="s">
        <v>13929</v>
      </c>
      <c r="B1515" s="16">
        <f t="shared" si="23"/>
        <v>45484</v>
      </c>
      <c r="R1515">
        <v>1</v>
      </c>
      <c r="CD1515">
        <v>1</v>
      </c>
    </row>
    <row r="1516" spans="1:82" x14ac:dyDescent="0.35">
      <c r="A1516" s="6" t="s">
        <v>13928</v>
      </c>
      <c r="B1516" s="16">
        <f t="shared" si="23"/>
        <v>45484</v>
      </c>
      <c r="R1516">
        <v>1</v>
      </c>
      <c r="CD1516">
        <v>1</v>
      </c>
    </row>
    <row r="1517" spans="1:82" x14ac:dyDescent="0.35">
      <c r="A1517" s="6" t="s">
        <v>13927</v>
      </c>
      <c r="B1517" s="16">
        <f t="shared" si="23"/>
        <v>45484</v>
      </c>
      <c r="R1517">
        <v>1</v>
      </c>
      <c r="CD1517">
        <v>1</v>
      </c>
    </row>
    <row r="1518" spans="1:82" x14ac:dyDescent="0.35">
      <c r="A1518" s="6" t="s">
        <v>13926</v>
      </c>
      <c r="B1518" s="16">
        <f t="shared" si="23"/>
        <v>45484</v>
      </c>
      <c r="O1518">
        <v>1</v>
      </c>
      <c r="CD1518">
        <v>1</v>
      </c>
    </row>
    <row r="1519" spans="1:82" x14ac:dyDescent="0.35">
      <c r="A1519" s="6" t="s">
        <v>13925</v>
      </c>
      <c r="B1519" s="16">
        <f t="shared" si="23"/>
        <v>45484</v>
      </c>
      <c r="O1519">
        <v>1</v>
      </c>
      <c r="CD1519">
        <v>1</v>
      </c>
    </row>
    <row r="1520" spans="1:82" x14ac:dyDescent="0.35">
      <c r="A1520" s="6" t="s">
        <v>13924</v>
      </c>
      <c r="B1520" s="16">
        <f t="shared" si="23"/>
        <v>45484</v>
      </c>
      <c r="O1520">
        <v>1</v>
      </c>
      <c r="CD1520">
        <v>1</v>
      </c>
    </row>
    <row r="1521" spans="1:82" x14ac:dyDescent="0.35">
      <c r="A1521" s="6" t="s">
        <v>13923</v>
      </c>
      <c r="B1521" s="16">
        <f t="shared" si="23"/>
        <v>45484</v>
      </c>
      <c r="O1521">
        <v>1</v>
      </c>
      <c r="CD1521">
        <v>1</v>
      </c>
    </row>
    <row r="1522" spans="1:82" x14ac:dyDescent="0.35">
      <c r="A1522" s="6" t="s">
        <v>13922</v>
      </c>
      <c r="B1522" s="16">
        <f t="shared" si="23"/>
        <v>45484</v>
      </c>
      <c r="BP1522">
        <v>1</v>
      </c>
      <c r="CD1522">
        <v>1</v>
      </c>
    </row>
    <row r="1523" spans="1:82" x14ac:dyDescent="0.35">
      <c r="A1523" s="6" t="s">
        <v>13921</v>
      </c>
      <c r="B1523" s="16">
        <f t="shared" si="23"/>
        <v>45484</v>
      </c>
      <c r="BS1523">
        <v>1</v>
      </c>
      <c r="CD1523">
        <v>1</v>
      </c>
    </row>
    <row r="1524" spans="1:82" x14ac:dyDescent="0.35">
      <c r="A1524" s="6" t="s">
        <v>13920</v>
      </c>
      <c r="B1524" s="16">
        <f t="shared" si="23"/>
        <v>45484</v>
      </c>
      <c r="BQ1524">
        <v>1</v>
      </c>
      <c r="CD1524">
        <v>1</v>
      </c>
    </row>
    <row r="1525" spans="1:82" x14ac:dyDescent="0.35">
      <c r="A1525" s="6" t="s">
        <v>13919</v>
      </c>
      <c r="B1525" s="16">
        <f t="shared" si="23"/>
        <v>45484</v>
      </c>
      <c r="BQ1525">
        <v>1</v>
      </c>
      <c r="CD1525">
        <v>1</v>
      </c>
    </row>
    <row r="1526" spans="1:82" x14ac:dyDescent="0.35">
      <c r="A1526" s="6" t="s">
        <v>13918</v>
      </c>
      <c r="B1526" s="16">
        <f t="shared" si="23"/>
        <v>45484</v>
      </c>
      <c r="BS1526">
        <v>1</v>
      </c>
      <c r="CD1526">
        <v>1</v>
      </c>
    </row>
    <row r="1527" spans="1:82" x14ac:dyDescent="0.35">
      <c r="A1527" s="6" t="s">
        <v>13917</v>
      </c>
      <c r="B1527" s="16">
        <f t="shared" si="23"/>
        <v>45484</v>
      </c>
      <c r="BS1527">
        <v>1</v>
      </c>
      <c r="CD1527">
        <v>1</v>
      </c>
    </row>
    <row r="1528" spans="1:82" x14ac:dyDescent="0.35">
      <c r="A1528" s="6" t="s">
        <v>13916</v>
      </c>
      <c r="B1528" s="16">
        <f t="shared" si="23"/>
        <v>45484</v>
      </c>
      <c r="BP1528">
        <v>1</v>
      </c>
      <c r="CD1528">
        <v>1</v>
      </c>
    </row>
    <row r="1529" spans="1:82" x14ac:dyDescent="0.35">
      <c r="A1529" s="6" t="s">
        <v>13915</v>
      </c>
      <c r="B1529" s="16">
        <f t="shared" si="23"/>
        <v>45484</v>
      </c>
      <c r="BP1529">
        <v>1</v>
      </c>
      <c r="CD1529">
        <v>1</v>
      </c>
    </row>
    <row r="1530" spans="1:82" x14ac:dyDescent="0.35">
      <c r="A1530" s="6" t="s">
        <v>13914</v>
      </c>
      <c r="B1530" s="16">
        <f t="shared" si="23"/>
        <v>45484</v>
      </c>
      <c r="BP1530">
        <v>1</v>
      </c>
      <c r="CD1530">
        <v>1</v>
      </c>
    </row>
    <row r="1531" spans="1:82" x14ac:dyDescent="0.35">
      <c r="A1531" s="6" t="s">
        <v>13913</v>
      </c>
      <c r="B1531" s="16">
        <f t="shared" si="23"/>
        <v>45484</v>
      </c>
      <c r="BP1531">
        <v>1</v>
      </c>
      <c r="CD1531">
        <v>1</v>
      </c>
    </row>
    <row r="1532" spans="1:82" x14ac:dyDescent="0.35">
      <c r="A1532" s="6" t="s">
        <v>13912</v>
      </c>
      <c r="B1532" s="16">
        <f t="shared" si="23"/>
        <v>45484</v>
      </c>
      <c r="BP1532">
        <v>1</v>
      </c>
      <c r="CD1532">
        <v>1</v>
      </c>
    </row>
    <row r="1533" spans="1:82" x14ac:dyDescent="0.35">
      <c r="A1533" s="6" t="s">
        <v>13911</v>
      </c>
      <c r="B1533" s="16">
        <f t="shared" si="23"/>
        <v>45484</v>
      </c>
      <c r="BP1533">
        <v>1</v>
      </c>
      <c r="CD1533">
        <v>1</v>
      </c>
    </row>
    <row r="1534" spans="1:82" x14ac:dyDescent="0.35">
      <c r="A1534" s="6" t="s">
        <v>13910</v>
      </c>
      <c r="B1534" s="16">
        <f t="shared" si="23"/>
        <v>45484</v>
      </c>
      <c r="BP1534">
        <v>1</v>
      </c>
      <c r="CD1534">
        <v>1</v>
      </c>
    </row>
    <row r="1535" spans="1:82" x14ac:dyDescent="0.35">
      <c r="A1535" s="6" t="s">
        <v>13909</v>
      </c>
      <c r="B1535" s="16">
        <f t="shared" si="23"/>
        <v>45484</v>
      </c>
      <c r="X1535">
        <v>1</v>
      </c>
      <c r="CD1535">
        <v>1</v>
      </c>
    </row>
    <row r="1536" spans="1:82" x14ac:dyDescent="0.35">
      <c r="A1536" s="6" t="s">
        <v>13908</v>
      </c>
      <c r="B1536" s="16">
        <f t="shared" si="23"/>
        <v>45484</v>
      </c>
      <c r="Q1536">
        <v>1</v>
      </c>
      <c r="CD1536">
        <v>1</v>
      </c>
    </row>
    <row r="1537" spans="1:82" x14ac:dyDescent="0.35">
      <c r="A1537" s="6" t="s">
        <v>13907</v>
      </c>
      <c r="B1537" s="16">
        <f t="shared" si="23"/>
        <v>45484</v>
      </c>
      <c r="Q1537">
        <v>1</v>
      </c>
      <c r="CD1537">
        <v>1</v>
      </c>
    </row>
    <row r="1538" spans="1:82" x14ac:dyDescent="0.35">
      <c r="A1538" s="6" t="s">
        <v>13906</v>
      </c>
      <c r="B1538" s="16">
        <f t="shared" si="23"/>
        <v>45484</v>
      </c>
      <c r="Q1538">
        <v>1</v>
      </c>
      <c r="CD1538">
        <v>1</v>
      </c>
    </row>
    <row r="1539" spans="1:82" x14ac:dyDescent="0.35">
      <c r="A1539" s="6" t="s">
        <v>13905</v>
      </c>
      <c r="B1539" s="16">
        <f t="shared" ref="B1539:B1602" si="24">DATE(YEAR(LEFT(A1539,10)),MONTH(LEFT(A1539,10)),DAY(LEFT(A1539,10)))</f>
        <v>45484</v>
      </c>
      <c r="Q1539">
        <v>1</v>
      </c>
      <c r="CD1539">
        <v>1</v>
      </c>
    </row>
    <row r="1540" spans="1:82" x14ac:dyDescent="0.35">
      <c r="A1540" s="6" t="s">
        <v>13904</v>
      </c>
      <c r="B1540" s="16">
        <f t="shared" si="24"/>
        <v>45484</v>
      </c>
      <c r="Q1540">
        <v>1</v>
      </c>
      <c r="CD1540">
        <v>1</v>
      </c>
    </row>
    <row r="1541" spans="1:82" x14ac:dyDescent="0.35">
      <c r="A1541" s="6" t="s">
        <v>13903</v>
      </c>
      <c r="B1541" s="16">
        <f t="shared" si="24"/>
        <v>45484</v>
      </c>
      <c r="Q1541">
        <v>1</v>
      </c>
      <c r="CD1541">
        <v>1</v>
      </c>
    </row>
    <row r="1542" spans="1:82" x14ac:dyDescent="0.35">
      <c r="A1542" s="6" t="s">
        <v>13902</v>
      </c>
      <c r="B1542" s="16">
        <f t="shared" si="24"/>
        <v>45484</v>
      </c>
      <c r="Q1542">
        <v>1</v>
      </c>
      <c r="CD1542">
        <v>1</v>
      </c>
    </row>
    <row r="1543" spans="1:82" x14ac:dyDescent="0.35">
      <c r="A1543" s="6" t="s">
        <v>13901</v>
      </c>
      <c r="B1543" s="16">
        <f t="shared" si="24"/>
        <v>45484</v>
      </c>
      <c r="BQ1543">
        <v>1</v>
      </c>
      <c r="CD1543">
        <v>1</v>
      </c>
    </row>
    <row r="1544" spans="1:82" x14ac:dyDescent="0.35">
      <c r="A1544" s="6" t="s">
        <v>13900</v>
      </c>
      <c r="B1544" s="16">
        <f t="shared" si="24"/>
        <v>45484</v>
      </c>
      <c r="BQ1544">
        <v>1</v>
      </c>
      <c r="CD1544">
        <v>1</v>
      </c>
    </row>
    <row r="1545" spans="1:82" x14ac:dyDescent="0.35">
      <c r="A1545" s="6" t="s">
        <v>13899</v>
      </c>
      <c r="B1545" s="16">
        <f t="shared" si="24"/>
        <v>45484</v>
      </c>
      <c r="BQ1545">
        <v>1</v>
      </c>
      <c r="CD1545">
        <v>1</v>
      </c>
    </row>
    <row r="1546" spans="1:82" x14ac:dyDescent="0.35">
      <c r="A1546" s="6" t="s">
        <v>13898</v>
      </c>
      <c r="B1546" s="16">
        <f t="shared" si="24"/>
        <v>45484</v>
      </c>
      <c r="BP1546">
        <v>1</v>
      </c>
      <c r="CD1546">
        <v>1</v>
      </c>
    </row>
    <row r="1547" spans="1:82" x14ac:dyDescent="0.35">
      <c r="A1547" s="6" t="s">
        <v>13897</v>
      </c>
      <c r="B1547" s="16">
        <f t="shared" si="24"/>
        <v>45484</v>
      </c>
      <c r="BQ1547">
        <v>1</v>
      </c>
      <c r="CD1547">
        <v>1</v>
      </c>
    </row>
    <row r="1548" spans="1:82" x14ac:dyDescent="0.35">
      <c r="A1548" s="6" t="s">
        <v>13896</v>
      </c>
      <c r="B1548" s="16">
        <f t="shared" si="24"/>
        <v>45484</v>
      </c>
      <c r="P1548">
        <v>1</v>
      </c>
      <c r="CD1548">
        <v>1</v>
      </c>
    </row>
    <row r="1549" spans="1:82" x14ac:dyDescent="0.35">
      <c r="A1549" s="6" t="s">
        <v>13895</v>
      </c>
      <c r="B1549" s="16">
        <f t="shared" si="24"/>
        <v>45484</v>
      </c>
      <c r="N1549">
        <v>1</v>
      </c>
      <c r="CD1549">
        <v>1</v>
      </c>
    </row>
    <row r="1550" spans="1:82" x14ac:dyDescent="0.35">
      <c r="A1550" s="6" t="s">
        <v>13894</v>
      </c>
      <c r="B1550" s="16">
        <f t="shared" si="24"/>
        <v>45484</v>
      </c>
      <c r="BQ1550">
        <v>1</v>
      </c>
      <c r="CD1550">
        <v>1</v>
      </c>
    </row>
    <row r="1551" spans="1:82" x14ac:dyDescent="0.35">
      <c r="A1551" s="6" t="s">
        <v>13893</v>
      </c>
      <c r="B1551" s="16">
        <f t="shared" si="24"/>
        <v>45484</v>
      </c>
      <c r="BN1551">
        <v>1</v>
      </c>
      <c r="CD1551">
        <v>1</v>
      </c>
    </row>
    <row r="1552" spans="1:82" x14ac:dyDescent="0.35">
      <c r="A1552" s="6" t="s">
        <v>13892</v>
      </c>
      <c r="B1552" s="16">
        <f t="shared" si="24"/>
        <v>45484</v>
      </c>
      <c r="P1552">
        <v>1</v>
      </c>
      <c r="CD1552">
        <v>1</v>
      </c>
    </row>
    <row r="1553" spans="1:82" x14ac:dyDescent="0.35">
      <c r="A1553" s="6" t="s">
        <v>13891</v>
      </c>
      <c r="B1553" s="16">
        <f t="shared" si="24"/>
        <v>45484</v>
      </c>
      <c r="N1553">
        <v>1</v>
      </c>
      <c r="CD1553">
        <v>1</v>
      </c>
    </row>
    <row r="1554" spans="1:82" x14ac:dyDescent="0.35">
      <c r="A1554" s="6" t="s">
        <v>13890</v>
      </c>
      <c r="B1554" s="16">
        <f t="shared" si="24"/>
        <v>45484</v>
      </c>
      <c r="BG1554">
        <v>1</v>
      </c>
      <c r="CD1554">
        <v>1</v>
      </c>
    </row>
    <row r="1555" spans="1:82" x14ac:dyDescent="0.35">
      <c r="A1555" s="6" t="s">
        <v>13889</v>
      </c>
      <c r="B1555" s="16">
        <f t="shared" si="24"/>
        <v>45484</v>
      </c>
      <c r="BG1555">
        <v>1</v>
      </c>
      <c r="CD1555">
        <v>1</v>
      </c>
    </row>
    <row r="1556" spans="1:82" x14ac:dyDescent="0.35">
      <c r="A1556" s="6" t="s">
        <v>13888</v>
      </c>
      <c r="B1556" s="16">
        <f t="shared" si="24"/>
        <v>45484</v>
      </c>
      <c r="BG1556">
        <v>1</v>
      </c>
      <c r="CD1556">
        <v>1</v>
      </c>
    </row>
    <row r="1557" spans="1:82" x14ac:dyDescent="0.35">
      <c r="A1557" s="6" t="s">
        <v>13887</v>
      </c>
      <c r="B1557" s="16">
        <f t="shared" si="24"/>
        <v>45484</v>
      </c>
      <c r="BG1557">
        <v>1</v>
      </c>
      <c r="CD1557">
        <v>1</v>
      </c>
    </row>
    <row r="1558" spans="1:82" x14ac:dyDescent="0.35">
      <c r="A1558" s="6" t="s">
        <v>13886</v>
      </c>
      <c r="B1558" s="16">
        <f t="shared" si="24"/>
        <v>45484</v>
      </c>
      <c r="BG1558">
        <v>1</v>
      </c>
      <c r="CD1558">
        <v>1</v>
      </c>
    </row>
    <row r="1559" spans="1:82" x14ac:dyDescent="0.35">
      <c r="A1559" s="6" t="s">
        <v>13885</v>
      </c>
      <c r="B1559" s="16">
        <f t="shared" si="24"/>
        <v>45484</v>
      </c>
      <c r="BG1559">
        <v>1</v>
      </c>
      <c r="CD1559">
        <v>1</v>
      </c>
    </row>
    <row r="1560" spans="1:82" x14ac:dyDescent="0.35">
      <c r="A1560" s="6" t="s">
        <v>13884</v>
      </c>
      <c r="B1560" s="16">
        <f t="shared" si="24"/>
        <v>45484</v>
      </c>
      <c r="BG1560">
        <v>1</v>
      </c>
      <c r="CD1560">
        <v>1</v>
      </c>
    </row>
    <row r="1561" spans="1:82" x14ac:dyDescent="0.35">
      <c r="A1561" s="6" t="s">
        <v>13883</v>
      </c>
      <c r="B1561" s="16">
        <f t="shared" si="24"/>
        <v>45484</v>
      </c>
      <c r="BG1561">
        <v>1</v>
      </c>
      <c r="CD1561">
        <v>1</v>
      </c>
    </row>
    <row r="1562" spans="1:82" x14ac:dyDescent="0.35">
      <c r="A1562" s="6" t="s">
        <v>13882</v>
      </c>
      <c r="B1562" s="16">
        <f t="shared" si="24"/>
        <v>45484</v>
      </c>
      <c r="BG1562">
        <v>1</v>
      </c>
      <c r="CD1562">
        <v>1</v>
      </c>
    </row>
    <row r="1563" spans="1:82" x14ac:dyDescent="0.35">
      <c r="A1563" s="6" t="s">
        <v>13881</v>
      </c>
      <c r="B1563" s="16">
        <f t="shared" si="24"/>
        <v>45484</v>
      </c>
      <c r="BG1563">
        <v>1</v>
      </c>
      <c r="CD1563">
        <v>1</v>
      </c>
    </row>
    <row r="1564" spans="1:82" x14ac:dyDescent="0.35">
      <c r="A1564" s="6" t="s">
        <v>13880</v>
      </c>
      <c r="B1564" s="16">
        <f t="shared" si="24"/>
        <v>45484</v>
      </c>
      <c r="BG1564">
        <v>1</v>
      </c>
      <c r="CD1564">
        <v>1</v>
      </c>
    </row>
    <row r="1565" spans="1:82" x14ac:dyDescent="0.35">
      <c r="A1565" s="6" t="s">
        <v>13879</v>
      </c>
      <c r="B1565" s="16">
        <f t="shared" si="24"/>
        <v>45484</v>
      </c>
      <c r="BG1565">
        <v>1</v>
      </c>
      <c r="CD1565">
        <v>1</v>
      </c>
    </row>
    <row r="1566" spans="1:82" x14ac:dyDescent="0.35">
      <c r="A1566" s="6" t="s">
        <v>13878</v>
      </c>
      <c r="B1566" s="16">
        <f t="shared" si="24"/>
        <v>45484</v>
      </c>
      <c r="BG1566">
        <v>1</v>
      </c>
      <c r="CD1566">
        <v>1</v>
      </c>
    </row>
    <row r="1567" spans="1:82" x14ac:dyDescent="0.35">
      <c r="A1567" s="6" t="s">
        <v>13877</v>
      </c>
      <c r="B1567" s="16">
        <f t="shared" si="24"/>
        <v>45484</v>
      </c>
      <c r="BQ1567">
        <v>1</v>
      </c>
      <c r="CD1567">
        <v>1</v>
      </c>
    </row>
    <row r="1568" spans="1:82" x14ac:dyDescent="0.35">
      <c r="A1568" s="6" t="s">
        <v>13876</v>
      </c>
      <c r="B1568" s="16">
        <f t="shared" si="24"/>
        <v>45484</v>
      </c>
      <c r="BQ1568">
        <v>1</v>
      </c>
      <c r="CD1568">
        <v>1</v>
      </c>
    </row>
    <row r="1569" spans="1:82" x14ac:dyDescent="0.35">
      <c r="A1569" s="6" t="s">
        <v>13875</v>
      </c>
      <c r="B1569" s="16">
        <f t="shared" si="24"/>
        <v>45484</v>
      </c>
      <c r="BN1569">
        <v>1</v>
      </c>
      <c r="CD1569">
        <v>1</v>
      </c>
    </row>
    <row r="1570" spans="1:82" x14ac:dyDescent="0.35">
      <c r="A1570" s="6" t="s">
        <v>13874</v>
      </c>
      <c r="B1570" s="16">
        <f t="shared" si="24"/>
        <v>45484</v>
      </c>
      <c r="R1570">
        <v>1</v>
      </c>
      <c r="CD1570">
        <v>1</v>
      </c>
    </row>
    <row r="1571" spans="1:82" x14ac:dyDescent="0.35">
      <c r="A1571" s="6" t="s">
        <v>13873</v>
      </c>
      <c r="B1571" s="16">
        <f t="shared" si="24"/>
        <v>45484</v>
      </c>
      <c r="R1571">
        <v>1</v>
      </c>
      <c r="CD1571">
        <v>1</v>
      </c>
    </row>
    <row r="1572" spans="1:82" x14ac:dyDescent="0.35">
      <c r="A1572" s="6" t="s">
        <v>13872</v>
      </c>
      <c r="B1572" s="16">
        <f t="shared" si="24"/>
        <v>45484</v>
      </c>
      <c r="R1572">
        <v>1</v>
      </c>
      <c r="CD1572">
        <v>1</v>
      </c>
    </row>
    <row r="1573" spans="1:82" x14ac:dyDescent="0.35">
      <c r="A1573" s="6" t="s">
        <v>13871</v>
      </c>
      <c r="B1573" s="16">
        <f t="shared" si="24"/>
        <v>45484</v>
      </c>
      <c r="R1573">
        <v>1</v>
      </c>
      <c r="CD1573">
        <v>1</v>
      </c>
    </row>
    <row r="1574" spans="1:82" x14ac:dyDescent="0.35">
      <c r="A1574" s="6" t="s">
        <v>13870</v>
      </c>
      <c r="B1574" s="16">
        <f t="shared" si="24"/>
        <v>45484</v>
      </c>
      <c r="R1574">
        <v>1</v>
      </c>
      <c r="CD1574">
        <v>1</v>
      </c>
    </row>
    <row r="1575" spans="1:82" x14ac:dyDescent="0.35">
      <c r="A1575" s="6" t="s">
        <v>13869</v>
      </c>
      <c r="B1575" s="16">
        <f t="shared" si="24"/>
        <v>45484</v>
      </c>
      <c r="R1575">
        <v>1</v>
      </c>
      <c r="CD1575">
        <v>1</v>
      </c>
    </row>
    <row r="1576" spans="1:82" x14ac:dyDescent="0.35">
      <c r="A1576" s="6" t="s">
        <v>13868</v>
      </c>
      <c r="B1576" s="16">
        <f t="shared" si="24"/>
        <v>45484</v>
      </c>
      <c r="R1576">
        <v>1</v>
      </c>
      <c r="CD1576">
        <v>1</v>
      </c>
    </row>
    <row r="1577" spans="1:82" x14ac:dyDescent="0.35">
      <c r="A1577" s="6" t="s">
        <v>13867</v>
      </c>
      <c r="B1577" s="16">
        <f t="shared" si="24"/>
        <v>45484</v>
      </c>
      <c r="R1577">
        <v>1</v>
      </c>
      <c r="CD1577">
        <v>1</v>
      </c>
    </row>
    <row r="1578" spans="1:82" x14ac:dyDescent="0.35">
      <c r="A1578" s="6" t="s">
        <v>13866</v>
      </c>
      <c r="B1578" s="16">
        <f t="shared" si="24"/>
        <v>45484</v>
      </c>
      <c r="R1578">
        <v>1</v>
      </c>
      <c r="CD1578">
        <v>1</v>
      </c>
    </row>
    <row r="1579" spans="1:82" x14ac:dyDescent="0.35">
      <c r="A1579" s="6" t="s">
        <v>13865</v>
      </c>
      <c r="B1579" s="16">
        <f t="shared" si="24"/>
        <v>45484</v>
      </c>
      <c r="R1579">
        <v>1</v>
      </c>
      <c r="CD1579">
        <v>1</v>
      </c>
    </row>
    <row r="1580" spans="1:82" x14ac:dyDescent="0.35">
      <c r="A1580" s="6" t="s">
        <v>13864</v>
      </c>
      <c r="B1580" s="16">
        <f t="shared" si="24"/>
        <v>45484</v>
      </c>
      <c r="R1580">
        <v>1</v>
      </c>
      <c r="CD1580">
        <v>1</v>
      </c>
    </row>
    <row r="1581" spans="1:82" x14ac:dyDescent="0.35">
      <c r="A1581" s="6" t="s">
        <v>13863</v>
      </c>
      <c r="B1581" s="16">
        <f t="shared" si="24"/>
        <v>45484</v>
      </c>
      <c r="R1581">
        <v>1</v>
      </c>
      <c r="CD1581">
        <v>1</v>
      </c>
    </row>
    <row r="1582" spans="1:82" x14ac:dyDescent="0.35">
      <c r="A1582" s="6" t="s">
        <v>13862</v>
      </c>
      <c r="B1582" s="16">
        <f t="shared" si="24"/>
        <v>45484</v>
      </c>
      <c r="R1582">
        <v>1</v>
      </c>
      <c r="CD1582">
        <v>1</v>
      </c>
    </row>
    <row r="1583" spans="1:82" x14ac:dyDescent="0.35">
      <c r="A1583" s="6" t="s">
        <v>13861</v>
      </c>
      <c r="B1583" s="16">
        <f t="shared" si="24"/>
        <v>45484</v>
      </c>
      <c r="R1583">
        <v>1</v>
      </c>
      <c r="CD1583">
        <v>1</v>
      </c>
    </row>
    <row r="1584" spans="1:82" x14ac:dyDescent="0.35">
      <c r="A1584" s="6" t="s">
        <v>13860</v>
      </c>
      <c r="B1584" s="16">
        <f t="shared" si="24"/>
        <v>45484</v>
      </c>
      <c r="R1584">
        <v>1</v>
      </c>
      <c r="CD1584">
        <v>1</v>
      </c>
    </row>
    <row r="1585" spans="1:82" x14ac:dyDescent="0.35">
      <c r="A1585" s="6" t="s">
        <v>13859</v>
      </c>
      <c r="B1585" s="16">
        <f t="shared" si="24"/>
        <v>45484</v>
      </c>
      <c r="R1585">
        <v>1</v>
      </c>
      <c r="CD1585">
        <v>1</v>
      </c>
    </row>
    <row r="1586" spans="1:82" x14ac:dyDescent="0.35">
      <c r="A1586" s="6" t="s">
        <v>13858</v>
      </c>
      <c r="B1586" s="16">
        <f t="shared" si="24"/>
        <v>45484</v>
      </c>
      <c r="BQ1586">
        <v>1</v>
      </c>
      <c r="CD1586">
        <v>1</v>
      </c>
    </row>
    <row r="1587" spans="1:82" x14ac:dyDescent="0.35">
      <c r="A1587" s="6" t="s">
        <v>13857</v>
      </c>
      <c r="B1587" s="16">
        <f t="shared" si="24"/>
        <v>45484</v>
      </c>
      <c r="P1587">
        <v>1</v>
      </c>
      <c r="CD1587">
        <v>1</v>
      </c>
    </row>
    <row r="1588" spans="1:82" x14ac:dyDescent="0.35">
      <c r="A1588" s="6" t="s">
        <v>13856</v>
      </c>
      <c r="B1588" s="16">
        <f t="shared" si="24"/>
        <v>45484</v>
      </c>
      <c r="BQ1588">
        <v>1</v>
      </c>
      <c r="CD1588">
        <v>1</v>
      </c>
    </row>
    <row r="1589" spans="1:82" x14ac:dyDescent="0.35">
      <c r="A1589" s="6" t="s">
        <v>13855</v>
      </c>
      <c r="B1589" s="16">
        <f t="shared" si="24"/>
        <v>45484</v>
      </c>
      <c r="V1589">
        <v>1</v>
      </c>
      <c r="CD1589">
        <v>1</v>
      </c>
    </row>
    <row r="1590" spans="1:82" x14ac:dyDescent="0.35">
      <c r="A1590" s="6" t="s">
        <v>13854</v>
      </c>
      <c r="B1590" s="16">
        <f t="shared" si="24"/>
        <v>45484</v>
      </c>
      <c r="V1590">
        <v>1</v>
      </c>
      <c r="CD1590">
        <v>1</v>
      </c>
    </row>
    <row r="1591" spans="1:82" x14ac:dyDescent="0.35">
      <c r="A1591" s="6" t="s">
        <v>13853</v>
      </c>
      <c r="B1591" s="16">
        <f t="shared" si="24"/>
        <v>45484</v>
      </c>
      <c r="V1591">
        <v>1</v>
      </c>
      <c r="CD1591">
        <v>1</v>
      </c>
    </row>
    <row r="1592" spans="1:82" x14ac:dyDescent="0.35">
      <c r="A1592" s="6" t="s">
        <v>13852</v>
      </c>
      <c r="B1592" s="16">
        <f t="shared" si="24"/>
        <v>45484</v>
      </c>
      <c r="V1592">
        <v>1</v>
      </c>
      <c r="CD1592">
        <v>1</v>
      </c>
    </row>
    <row r="1593" spans="1:82" x14ac:dyDescent="0.35">
      <c r="A1593" s="6" t="s">
        <v>13851</v>
      </c>
      <c r="B1593" s="16">
        <f t="shared" si="24"/>
        <v>45484</v>
      </c>
      <c r="V1593">
        <v>1</v>
      </c>
      <c r="CD1593">
        <v>1</v>
      </c>
    </row>
    <row r="1594" spans="1:82" x14ac:dyDescent="0.35">
      <c r="A1594" s="6" t="s">
        <v>13850</v>
      </c>
      <c r="B1594" s="16">
        <f t="shared" si="24"/>
        <v>45484</v>
      </c>
      <c r="V1594">
        <v>1</v>
      </c>
      <c r="CD1594">
        <v>1</v>
      </c>
    </row>
    <row r="1595" spans="1:82" x14ac:dyDescent="0.35">
      <c r="A1595" s="6" t="s">
        <v>13849</v>
      </c>
      <c r="B1595" s="16">
        <f t="shared" si="24"/>
        <v>45484</v>
      </c>
      <c r="V1595">
        <v>1</v>
      </c>
      <c r="CD1595">
        <v>1</v>
      </c>
    </row>
    <row r="1596" spans="1:82" x14ac:dyDescent="0.35">
      <c r="A1596" s="6" t="s">
        <v>13848</v>
      </c>
      <c r="B1596" s="16">
        <f t="shared" si="24"/>
        <v>45484</v>
      </c>
      <c r="V1596">
        <v>1</v>
      </c>
      <c r="CD1596">
        <v>1</v>
      </c>
    </row>
    <row r="1597" spans="1:82" x14ac:dyDescent="0.35">
      <c r="A1597" s="6" t="s">
        <v>13847</v>
      </c>
      <c r="B1597" s="16">
        <f t="shared" si="24"/>
        <v>45484</v>
      </c>
      <c r="V1597">
        <v>1</v>
      </c>
      <c r="CD1597">
        <v>1</v>
      </c>
    </row>
    <row r="1598" spans="1:82" x14ac:dyDescent="0.35">
      <c r="A1598" s="6" t="s">
        <v>13846</v>
      </c>
      <c r="B1598" s="16">
        <f t="shared" si="24"/>
        <v>45484</v>
      </c>
      <c r="V1598">
        <v>1</v>
      </c>
      <c r="CD1598">
        <v>1</v>
      </c>
    </row>
    <row r="1599" spans="1:82" x14ac:dyDescent="0.35">
      <c r="A1599" s="6" t="s">
        <v>13845</v>
      </c>
      <c r="B1599" s="16">
        <f t="shared" si="24"/>
        <v>45484</v>
      </c>
      <c r="V1599">
        <v>1</v>
      </c>
      <c r="CD1599">
        <v>1</v>
      </c>
    </row>
    <row r="1600" spans="1:82" x14ac:dyDescent="0.35">
      <c r="A1600" s="6" t="s">
        <v>13844</v>
      </c>
      <c r="B1600" s="16">
        <f t="shared" si="24"/>
        <v>45484</v>
      </c>
      <c r="V1600">
        <v>1</v>
      </c>
      <c r="CD1600">
        <v>1</v>
      </c>
    </row>
    <row r="1601" spans="1:82" x14ac:dyDescent="0.35">
      <c r="A1601" s="6" t="s">
        <v>13843</v>
      </c>
      <c r="B1601" s="16">
        <f t="shared" si="24"/>
        <v>45484</v>
      </c>
      <c r="V1601">
        <v>1</v>
      </c>
      <c r="CD1601">
        <v>1</v>
      </c>
    </row>
    <row r="1602" spans="1:82" x14ac:dyDescent="0.35">
      <c r="A1602" s="6" t="s">
        <v>13842</v>
      </c>
      <c r="B1602" s="16">
        <f t="shared" si="24"/>
        <v>45484</v>
      </c>
      <c r="V1602">
        <v>1</v>
      </c>
      <c r="CD1602">
        <v>1</v>
      </c>
    </row>
    <row r="1603" spans="1:82" x14ac:dyDescent="0.35">
      <c r="A1603" s="6" t="s">
        <v>13841</v>
      </c>
      <c r="B1603" s="16">
        <f t="shared" ref="B1603:B1666" si="25">DATE(YEAR(LEFT(A1603,10)),MONTH(LEFT(A1603,10)),DAY(LEFT(A1603,10)))</f>
        <v>45484</v>
      </c>
      <c r="V1603">
        <v>1</v>
      </c>
      <c r="CD1603">
        <v>1</v>
      </c>
    </row>
    <row r="1604" spans="1:82" x14ac:dyDescent="0.35">
      <c r="A1604" s="6" t="s">
        <v>13840</v>
      </c>
      <c r="B1604" s="16">
        <f t="shared" si="25"/>
        <v>45484</v>
      </c>
      <c r="V1604">
        <v>1</v>
      </c>
      <c r="CD1604">
        <v>1</v>
      </c>
    </row>
    <row r="1605" spans="1:82" x14ac:dyDescent="0.35">
      <c r="A1605" s="6" t="s">
        <v>13839</v>
      </c>
      <c r="B1605" s="16">
        <f t="shared" si="25"/>
        <v>45484</v>
      </c>
      <c r="V1605">
        <v>1</v>
      </c>
      <c r="CD1605">
        <v>1</v>
      </c>
    </row>
    <row r="1606" spans="1:82" x14ac:dyDescent="0.35">
      <c r="A1606" s="6" t="s">
        <v>13838</v>
      </c>
      <c r="B1606" s="16">
        <f t="shared" si="25"/>
        <v>45484</v>
      </c>
      <c r="V1606">
        <v>1</v>
      </c>
      <c r="CD1606">
        <v>1</v>
      </c>
    </row>
    <row r="1607" spans="1:82" x14ac:dyDescent="0.35">
      <c r="A1607" s="6" t="s">
        <v>13837</v>
      </c>
      <c r="B1607" s="16">
        <f t="shared" si="25"/>
        <v>45484</v>
      </c>
      <c r="V1607">
        <v>1</v>
      </c>
      <c r="CD1607">
        <v>1</v>
      </c>
    </row>
    <row r="1608" spans="1:82" x14ac:dyDescent="0.35">
      <c r="A1608" s="6" t="s">
        <v>13836</v>
      </c>
      <c r="B1608" s="16">
        <f t="shared" si="25"/>
        <v>45484</v>
      </c>
      <c r="T1608">
        <v>1</v>
      </c>
      <c r="CD1608">
        <v>1</v>
      </c>
    </row>
    <row r="1609" spans="1:82" x14ac:dyDescent="0.35">
      <c r="A1609" s="6" t="s">
        <v>13835</v>
      </c>
      <c r="B1609" s="16">
        <f t="shared" si="25"/>
        <v>45484</v>
      </c>
      <c r="T1609">
        <v>1</v>
      </c>
      <c r="CD1609">
        <v>1</v>
      </c>
    </row>
    <row r="1610" spans="1:82" x14ac:dyDescent="0.35">
      <c r="A1610" s="6" t="s">
        <v>13834</v>
      </c>
      <c r="B1610" s="16">
        <f t="shared" si="25"/>
        <v>45484</v>
      </c>
      <c r="V1610">
        <v>1</v>
      </c>
      <c r="CD1610">
        <v>1</v>
      </c>
    </row>
    <row r="1611" spans="1:82" x14ac:dyDescent="0.35">
      <c r="A1611" s="6" t="s">
        <v>13833</v>
      </c>
      <c r="B1611" s="16">
        <f t="shared" si="25"/>
        <v>45484</v>
      </c>
      <c r="O1611">
        <v>1</v>
      </c>
      <c r="CD1611">
        <v>1</v>
      </c>
    </row>
    <row r="1612" spans="1:82" x14ac:dyDescent="0.35">
      <c r="A1612" s="6" t="s">
        <v>13832</v>
      </c>
      <c r="B1612" s="16">
        <f t="shared" si="25"/>
        <v>45484</v>
      </c>
      <c r="O1612">
        <v>1</v>
      </c>
      <c r="CD1612">
        <v>1</v>
      </c>
    </row>
    <row r="1613" spans="1:82" x14ac:dyDescent="0.35">
      <c r="A1613" s="6" t="s">
        <v>13831</v>
      </c>
      <c r="B1613" s="16">
        <f t="shared" si="25"/>
        <v>45484</v>
      </c>
      <c r="O1613">
        <v>1</v>
      </c>
      <c r="CD1613">
        <v>1</v>
      </c>
    </row>
    <row r="1614" spans="1:82" x14ac:dyDescent="0.35">
      <c r="A1614" s="6" t="s">
        <v>13830</v>
      </c>
      <c r="B1614" s="16">
        <f t="shared" si="25"/>
        <v>45484</v>
      </c>
      <c r="O1614">
        <v>1</v>
      </c>
      <c r="CD1614">
        <v>1</v>
      </c>
    </row>
    <row r="1615" spans="1:82" x14ac:dyDescent="0.35">
      <c r="A1615" s="6" t="s">
        <v>13829</v>
      </c>
      <c r="B1615" s="16">
        <f t="shared" si="25"/>
        <v>45484</v>
      </c>
      <c r="P1615">
        <v>1</v>
      </c>
      <c r="CD1615">
        <v>1</v>
      </c>
    </row>
    <row r="1616" spans="1:82" x14ac:dyDescent="0.35">
      <c r="A1616" s="6" t="s">
        <v>13828</v>
      </c>
      <c r="B1616" s="16">
        <f t="shared" si="25"/>
        <v>45484</v>
      </c>
      <c r="P1616">
        <v>1</v>
      </c>
      <c r="CD1616">
        <v>1</v>
      </c>
    </row>
    <row r="1617" spans="1:82" x14ac:dyDescent="0.35">
      <c r="A1617" s="6" t="s">
        <v>13827</v>
      </c>
      <c r="B1617" s="16">
        <f t="shared" si="25"/>
        <v>45484</v>
      </c>
      <c r="V1617">
        <v>1</v>
      </c>
      <c r="CD1617">
        <v>1</v>
      </c>
    </row>
    <row r="1618" spans="1:82" x14ac:dyDescent="0.35">
      <c r="A1618" s="6" t="s">
        <v>13826</v>
      </c>
      <c r="B1618" s="16">
        <f t="shared" si="25"/>
        <v>45484</v>
      </c>
      <c r="Q1618">
        <v>1</v>
      </c>
      <c r="CD1618">
        <v>1</v>
      </c>
    </row>
    <row r="1619" spans="1:82" x14ac:dyDescent="0.35">
      <c r="A1619" s="6" t="s">
        <v>13825</v>
      </c>
      <c r="B1619" s="16">
        <f t="shared" si="25"/>
        <v>45484</v>
      </c>
      <c r="Q1619">
        <v>1</v>
      </c>
      <c r="CD1619">
        <v>1</v>
      </c>
    </row>
    <row r="1620" spans="1:82" x14ac:dyDescent="0.35">
      <c r="A1620" s="6" t="s">
        <v>13824</v>
      </c>
      <c r="B1620" s="16">
        <f t="shared" si="25"/>
        <v>45484</v>
      </c>
      <c r="Q1620">
        <v>1</v>
      </c>
      <c r="CD1620">
        <v>1</v>
      </c>
    </row>
    <row r="1621" spans="1:82" x14ac:dyDescent="0.35">
      <c r="A1621" s="6" t="s">
        <v>13823</v>
      </c>
      <c r="B1621" s="16">
        <f t="shared" si="25"/>
        <v>45484</v>
      </c>
      <c r="Q1621">
        <v>1</v>
      </c>
      <c r="CD1621">
        <v>1</v>
      </c>
    </row>
    <row r="1622" spans="1:82" x14ac:dyDescent="0.35">
      <c r="A1622" s="6" t="s">
        <v>13822</v>
      </c>
      <c r="B1622" s="16">
        <f t="shared" si="25"/>
        <v>45484</v>
      </c>
      <c r="Q1622">
        <v>1</v>
      </c>
      <c r="CD1622">
        <v>1</v>
      </c>
    </row>
    <row r="1623" spans="1:82" x14ac:dyDescent="0.35">
      <c r="A1623" s="6" t="s">
        <v>13821</v>
      </c>
      <c r="B1623" s="16">
        <f t="shared" si="25"/>
        <v>45484</v>
      </c>
      <c r="Q1623">
        <v>1</v>
      </c>
      <c r="CD1623">
        <v>1</v>
      </c>
    </row>
    <row r="1624" spans="1:82" x14ac:dyDescent="0.35">
      <c r="A1624" s="6" t="s">
        <v>13820</v>
      </c>
      <c r="B1624" s="16">
        <f t="shared" si="25"/>
        <v>45484</v>
      </c>
      <c r="Q1624">
        <v>1</v>
      </c>
      <c r="CD1624">
        <v>1</v>
      </c>
    </row>
    <row r="1625" spans="1:82" x14ac:dyDescent="0.35">
      <c r="A1625" s="6" t="s">
        <v>13819</v>
      </c>
      <c r="B1625" s="16">
        <f t="shared" si="25"/>
        <v>45484</v>
      </c>
      <c r="Q1625">
        <v>1</v>
      </c>
      <c r="CD1625">
        <v>1</v>
      </c>
    </row>
    <row r="1626" spans="1:82" x14ac:dyDescent="0.35">
      <c r="A1626" s="6" t="s">
        <v>13818</v>
      </c>
      <c r="B1626" s="16">
        <f t="shared" si="25"/>
        <v>45484</v>
      </c>
      <c r="Q1626">
        <v>1</v>
      </c>
      <c r="CD1626">
        <v>1</v>
      </c>
    </row>
    <row r="1627" spans="1:82" x14ac:dyDescent="0.35">
      <c r="A1627" s="6" t="s">
        <v>13817</v>
      </c>
      <c r="B1627" s="16">
        <f t="shared" si="25"/>
        <v>45484</v>
      </c>
      <c r="Q1627">
        <v>1</v>
      </c>
      <c r="CD1627">
        <v>1</v>
      </c>
    </row>
    <row r="1628" spans="1:82" x14ac:dyDescent="0.35">
      <c r="A1628" s="6" t="s">
        <v>13816</v>
      </c>
      <c r="B1628" s="16">
        <f t="shared" si="25"/>
        <v>45484</v>
      </c>
      <c r="P1628">
        <v>1</v>
      </c>
      <c r="CD1628">
        <v>1</v>
      </c>
    </row>
    <row r="1629" spans="1:82" x14ac:dyDescent="0.35">
      <c r="A1629" s="6" t="s">
        <v>13815</v>
      </c>
      <c r="B1629" s="16">
        <f t="shared" si="25"/>
        <v>45484</v>
      </c>
      <c r="P1629">
        <v>1</v>
      </c>
      <c r="CD1629">
        <v>1</v>
      </c>
    </row>
    <row r="1630" spans="1:82" x14ac:dyDescent="0.35">
      <c r="A1630" s="6" t="s">
        <v>13814</v>
      </c>
      <c r="B1630" s="16">
        <f t="shared" si="25"/>
        <v>45484</v>
      </c>
      <c r="T1630">
        <v>1</v>
      </c>
      <c r="CD1630">
        <v>1</v>
      </c>
    </row>
    <row r="1631" spans="1:82" x14ac:dyDescent="0.35">
      <c r="A1631" s="6" t="s">
        <v>13813</v>
      </c>
      <c r="B1631" s="16">
        <f t="shared" si="25"/>
        <v>45484</v>
      </c>
      <c r="T1631">
        <v>1</v>
      </c>
      <c r="CD1631">
        <v>1</v>
      </c>
    </row>
    <row r="1632" spans="1:82" x14ac:dyDescent="0.35">
      <c r="A1632" s="6" t="s">
        <v>13812</v>
      </c>
      <c r="B1632" s="16">
        <f t="shared" si="25"/>
        <v>45484</v>
      </c>
      <c r="AG1632">
        <v>1</v>
      </c>
      <c r="CD1632">
        <v>1</v>
      </c>
    </row>
    <row r="1633" spans="1:82" x14ac:dyDescent="0.35">
      <c r="A1633" s="6" t="s">
        <v>13811</v>
      </c>
      <c r="B1633" s="16">
        <f t="shared" si="25"/>
        <v>45484</v>
      </c>
      <c r="AG1633">
        <v>1</v>
      </c>
      <c r="CD1633">
        <v>1</v>
      </c>
    </row>
    <row r="1634" spans="1:82" x14ac:dyDescent="0.35">
      <c r="A1634" s="6" t="s">
        <v>13810</v>
      </c>
      <c r="B1634" s="16">
        <f t="shared" si="25"/>
        <v>45484</v>
      </c>
      <c r="AG1634">
        <v>1</v>
      </c>
      <c r="CD1634">
        <v>1</v>
      </c>
    </row>
    <row r="1635" spans="1:82" x14ac:dyDescent="0.35">
      <c r="A1635" s="6" t="s">
        <v>13809</v>
      </c>
      <c r="B1635" s="16">
        <f t="shared" si="25"/>
        <v>45484</v>
      </c>
      <c r="AG1635">
        <v>1</v>
      </c>
      <c r="CD1635">
        <v>1</v>
      </c>
    </row>
    <row r="1636" spans="1:82" x14ac:dyDescent="0.35">
      <c r="A1636" s="6" t="s">
        <v>13808</v>
      </c>
      <c r="B1636" s="16">
        <f t="shared" si="25"/>
        <v>45484</v>
      </c>
      <c r="AG1636">
        <v>1</v>
      </c>
      <c r="CD1636">
        <v>1</v>
      </c>
    </row>
    <row r="1637" spans="1:82" x14ac:dyDescent="0.35">
      <c r="A1637" s="6" t="s">
        <v>13807</v>
      </c>
      <c r="B1637" s="16">
        <f t="shared" si="25"/>
        <v>45484</v>
      </c>
      <c r="AG1637">
        <v>1</v>
      </c>
      <c r="CD1637">
        <v>1</v>
      </c>
    </row>
    <row r="1638" spans="1:82" x14ac:dyDescent="0.35">
      <c r="A1638" s="6" t="s">
        <v>13806</v>
      </c>
      <c r="B1638" s="16">
        <f t="shared" si="25"/>
        <v>45484</v>
      </c>
      <c r="AG1638">
        <v>1</v>
      </c>
      <c r="CD1638">
        <v>1</v>
      </c>
    </row>
    <row r="1639" spans="1:82" x14ac:dyDescent="0.35">
      <c r="A1639" s="6" t="s">
        <v>13805</v>
      </c>
      <c r="B1639" s="16">
        <f t="shared" si="25"/>
        <v>45484</v>
      </c>
      <c r="AG1639">
        <v>1</v>
      </c>
      <c r="CD1639">
        <v>1</v>
      </c>
    </row>
    <row r="1640" spans="1:82" x14ac:dyDescent="0.35">
      <c r="A1640" s="6" t="s">
        <v>13804</v>
      </c>
      <c r="B1640" s="16">
        <f t="shared" si="25"/>
        <v>45484</v>
      </c>
      <c r="AG1640">
        <v>1</v>
      </c>
      <c r="CD1640">
        <v>1</v>
      </c>
    </row>
    <row r="1641" spans="1:82" x14ac:dyDescent="0.35">
      <c r="A1641" s="6" t="s">
        <v>13803</v>
      </c>
      <c r="B1641" s="16">
        <f t="shared" si="25"/>
        <v>45484</v>
      </c>
      <c r="T1641">
        <v>1</v>
      </c>
      <c r="CD1641">
        <v>1</v>
      </c>
    </row>
    <row r="1642" spans="1:82" x14ac:dyDescent="0.35">
      <c r="A1642" s="6" t="s">
        <v>13802</v>
      </c>
      <c r="B1642" s="16">
        <f t="shared" si="25"/>
        <v>45484</v>
      </c>
      <c r="T1642">
        <v>1</v>
      </c>
      <c r="CD1642">
        <v>1</v>
      </c>
    </row>
    <row r="1643" spans="1:82" x14ac:dyDescent="0.35">
      <c r="A1643" s="6" t="s">
        <v>13801</v>
      </c>
      <c r="B1643" s="16">
        <f t="shared" si="25"/>
        <v>45484</v>
      </c>
      <c r="BY1643">
        <v>1</v>
      </c>
      <c r="CD1643">
        <v>1</v>
      </c>
    </row>
    <row r="1644" spans="1:82" x14ac:dyDescent="0.35">
      <c r="A1644" s="6" t="s">
        <v>13800</v>
      </c>
      <c r="B1644" s="16">
        <f t="shared" si="25"/>
        <v>45484</v>
      </c>
      <c r="BY1644">
        <v>1</v>
      </c>
      <c r="CD1644">
        <v>1</v>
      </c>
    </row>
    <row r="1645" spans="1:82" x14ac:dyDescent="0.35">
      <c r="A1645" s="6" t="s">
        <v>13799</v>
      </c>
      <c r="B1645" s="16">
        <f t="shared" si="25"/>
        <v>45484</v>
      </c>
      <c r="T1645">
        <v>1</v>
      </c>
      <c r="CD1645">
        <v>1</v>
      </c>
    </row>
    <row r="1646" spans="1:82" x14ac:dyDescent="0.35">
      <c r="A1646" s="6" t="s">
        <v>13798</v>
      </c>
      <c r="B1646" s="16">
        <f t="shared" si="25"/>
        <v>45484</v>
      </c>
      <c r="T1646">
        <v>1</v>
      </c>
      <c r="CD1646">
        <v>1</v>
      </c>
    </row>
    <row r="1647" spans="1:82" x14ac:dyDescent="0.35">
      <c r="A1647" s="6" t="s">
        <v>13797</v>
      </c>
      <c r="B1647" s="16">
        <f t="shared" si="25"/>
        <v>45484</v>
      </c>
      <c r="T1647">
        <v>1</v>
      </c>
      <c r="CD1647">
        <v>1</v>
      </c>
    </row>
    <row r="1648" spans="1:82" x14ac:dyDescent="0.35">
      <c r="A1648" s="6" t="s">
        <v>13796</v>
      </c>
      <c r="B1648" s="16">
        <f t="shared" si="25"/>
        <v>45484</v>
      </c>
      <c r="T1648">
        <v>1</v>
      </c>
      <c r="CD1648">
        <v>1</v>
      </c>
    </row>
    <row r="1649" spans="1:82" x14ac:dyDescent="0.35">
      <c r="A1649" s="6" t="s">
        <v>13795</v>
      </c>
      <c r="B1649" s="16">
        <f t="shared" si="25"/>
        <v>45484</v>
      </c>
      <c r="T1649">
        <v>1</v>
      </c>
      <c r="CD1649">
        <v>1</v>
      </c>
    </row>
    <row r="1650" spans="1:82" x14ac:dyDescent="0.35">
      <c r="A1650" s="6" t="s">
        <v>13794</v>
      </c>
      <c r="B1650" s="16">
        <f t="shared" si="25"/>
        <v>45484</v>
      </c>
      <c r="T1650">
        <v>1</v>
      </c>
      <c r="CD1650">
        <v>1</v>
      </c>
    </row>
    <row r="1651" spans="1:82" x14ac:dyDescent="0.35">
      <c r="A1651" s="6" t="s">
        <v>13793</v>
      </c>
      <c r="B1651" s="16">
        <f t="shared" si="25"/>
        <v>45484</v>
      </c>
      <c r="T1651">
        <v>1</v>
      </c>
      <c r="CD1651">
        <v>1</v>
      </c>
    </row>
    <row r="1652" spans="1:82" x14ac:dyDescent="0.35">
      <c r="A1652" s="6" t="s">
        <v>13792</v>
      </c>
      <c r="B1652" s="16">
        <f t="shared" si="25"/>
        <v>45484</v>
      </c>
      <c r="T1652">
        <v>1</v>
      </c>
      <c r="CD1652">
        <v>1</v>
      </c>
    </row>
    <row r="1653" spans="1:82" x14ac:dyDescent="0.35">
      <c r="A1653" s="6" t="s">
        <v>13791</v>
      </c>
      <c r="B1653" s="16">
        <f t="shared" si="25"/>
        <v>45484</v>
      </c>
      <c r="T1653">
        <v>1</v>
      </c>
      <c r="CD1653">
        <v>1</v>
      </c>
    </row>
    <row r="1654" spans="1:82" x14ac:dyDescent="0.35">
      <c r="A1654" s="6" t="s">
        <v>13790</v>
      </c>
      <c r="B1654" s="16">
        <f t="shared" si="25"/>
        <v>45484</v>
      </c>
      <c r="T1654">
        <v>1</v>
      </c>
      <c r="CD1654">
        <v>1</v>
      </c>
    </row>
    <row r="1655" spans="1:82" x14ac:dyDescent="0.35">
      <c r="A1655" s="6" t="s">
        <v>13789</v>
      </c>
      <c r="B1655" s="16">
        <f t="shared" si="25"/>
        <v>45484</v>
      </c>
      <c r="T1655">
        <v>1</v>
      </c>
      <c r="CD1655">
        <v>1</v>
      </c>
    </row>
    <row r="1656" spans="1:82" x14ac:dyDescent="0.35">
      <c r="A1656" s="6" t="s">
        <v>13788</v>
      </c>
      <c r="B1656" s="16">
        <f t="shared" si="25"/>
        <v>45484</v>
      </c>
      <c r="T1656">
        <v>1</v>
      </c>
      <c r="CD1656">
        <v>1</v>
      </c>
    </row>
    <row r="1657" spans="1:82" x14ac:dyDescent="0.35">
      <c r="A1657" s="6" t="s">
        <v>13787</v>
      </c>
      <c r="B1657" s="16">
        <f t="shared" si="25"/>
        <v>45484</v>
      </c>
      <c r="T1657">
        <v>1</v>
      </c>
      <c r="CD1657">
        <v>1</v>
      </c>
    </row>
    <row r="1658" spans="1:82" x14ac:dyDescent="0.35">
      <c r="A1658" s="6" t="s">
        <v>13786</v>
      </c>
      <c r="B1658" s="16">
        <f t="shared" si="25"/>
        <v>45484</v>
      </c>
      <c r="T1658">
        <v>1</v>
      </c>
      <c r="CD1658">
        <v>1</v>
      </c>
    </row>
    <row r="1659" spans="1:82" x14ac:dyDescent="0.35">
      <c r="A1659" s="6" t="s">
        <v>13785</v>
      </c>
      <c r="B1659" s="16">
        <f t="shared" si="25"/>
        <v>45484</v>
      </c>
      <c r="BM1659">
        <v>1</v>
      </c>
      <c r="CD1659">
        <v>1</v>
      </c>
    </row>
    <row r="1660" spans="1:82" x14ac:dyDescent="0.35">
      <c r="A1660" s="6" t="s">
        <v>13784</v>
      </c>
      <c r="B1660" s="16">
        <f t="shared" si="25"/>
        <v>45484</v>
      </c>
      <c r="BM1660">
        <v>1</v>
      </c>
      <c r="CD1660">
        <v>1</v>
      </c>
    </row>
    <row r="1661" spans="1:82" x14ac:dyDescent="0.35">
      <c r="A1661" s="6" t="s">
        <v>13783</v>
      </c>
      <c r="B1661" s="16">
        <f t="shared" si="25"/>
        <v>45484</v>
      </c>
      <c r="T1661">
        <v>1</v>
      </c>
      <c r="CD1661">
        <v>1</v>
      </c>
    </row>
    <row r="1662" spans="1:82" x14ac:dyDescent="0.35">
      <c r="A1662" s="6" t="s">
        <v>13782</v>
      </c>
      <c r="B1662" s="16">
        <f t="shared" si="25"/>
        <v>45484</v>
      </c>
      <c r="T1662">
        <v>1</v>
      </c>
      <c r="CD1662">
        <v>1</v>
      </c>
    </row>
    <row r="1663" spans="1:82" x14ac:dyDescent="0.35">
      <c r="A1663" s="6" t="s">
        <v>13781</v>
      </c>
      <c r="B1663" s="16">
        <f t="shared" si="25"/>
        <v>45484</v>
      </c>
      <c r="BM1663">
        <v>1</v>
      </c>
      <c r="CD1663">
        <v>1</v>
      </c>
    </row>
    <row r="1664" spans="1:82" x14ac:dyDescent="0.35">
      <c r="A1664" s="6" t="s">
        <v>13780</v>
      </c>
      <c r="B1664" s="16">
        <f t="shared" si="25"/>
        <v>45484</v>
      </c>
      <c r="T1664">
        <v>1</v>
      </c>
      <c r="CD1664">
        <v>1</v>
      </c>
    </row>
    <row r="1665" spans="1:82" x14ac:dyDescent="0.35">
      <c r="A1665" s="6" t="s">
        <v>13779</v>
      </c>
      <c r="B1665" s="16">
        <f t="shared" si="25"/>
        <v>45484</v>
      </c>
      <c r="T1665">
        <v>1</v>
      </c>
      <c r="CD1665">
        <v>1</v>
      </c>
    </row>
    <row r="1666" spans="1:82" x14ac:dyDescent="0.35">
      <c r="A1666" s="6" t="s">
        <v>13778</v>
      </c>
      <c r="B1666" s="16">
        <f t="shared" si="25"/>
        <v>45484</v>
      </c>
      <c r="T1666">
        <v>1</v>
      </c>
      <c r="CD1666">
        <v>1</v>
      </c>
    </row>
    <row r="1667" spans="1:82" x14ac:dyDescent="0.35">
      <c r="A1667" s="6" t="s">
        <v>13777</v>
      </c>
      <c r="B1667" s="16">
        <f t="shared" ref="B1667:B1730" si="26">DATE(YEAR(LEFT(A1667,10)),MONTH(LEFT(A1667,10)),DAY(LEFT(A1667,10)))</f>
        <v>45484</v>
      </c>
      <c r="T1667">
        <v>1</v>
      </c>
      <c r="CD1667">
        <v>1</v>
      </c>
    </row>
    <row r="1668" spans="1:82" x14ac:dyDescent="0.35">
      <c r="A1668" s="6" t="s">
        <v>13776</v>
      </c>
      <c r="B1668" s="16">
        <f t="shared" si="26"/>
        <v>45484</v>
      </c>
      <c r="T1668">
        <v>1</v>
      </c>
      <c r="CD1668">
        <v>1</v>
      </c>
    </row>
    <row r="1669" spans="1:82" x14ac:dyDescent="0.35">
      <c r="A1669" s="6" t="s">
        <v>13775</v>
      </c>
      <c r="B1669" s="16">
        <f t="shared" si="26"/>
        <v>45484</v>
      </c>
      <c r="BM1669">
        <v>1</v>
      </c>
      <c r="CD1669">
        <v>1</v>
      </c>
    </row>
    <row r="1670" spans="1:82" x14ac:dyDescent="0.35">
      <c r="A1670" s="6" t="s">
        <v>13774</v>
      </c>
      <c r="B1670" s="16">
        <f t="shared" si="26"/>
        <v>45484</v>
      </c>
      <c r="T1670">
        <v>1</v>
      </c>
      <c r="CD1670">
        <v>1</v>
      </c>
    </row>
    <row r="1671" spans="1:82" x14ac:dyDescent="0.35">
      <c r="A1671" s="6" t="s">
        <v>13773</v>
      </c>
      <c r="B1671" s="16">
        <f t="shared" si="26"/>
        <v>45484</v>
      </c>
      <c r="T1671">
        <v>1</v>
      </c>
      <c r="CD1671">
        <v>1</v>
      </c>
    </row>
    <row r="1672" spans="1:82" x14ac:dyDescent="0.35">
      <c r="A1672" s="6" t="s">
        <v>13772</v>
      </c>
      <c r="B1672" s="16">
        <f t="shared" si="26"/>
        <v>45484</v>
      </c>
      <c r="T1672">
        <v>1</v>
      </c>
      <c r="CD1672">
        <v>1</v>
      </c>
    </row>
    <row r="1673" spans="1:82" x14ac:dyDescent="0.35">
      <c r="A1673" s="6" t="s">
        <v>13771</v>
      </c>
      <c r="B1673" s="16">
        <f t="shared" si="26"/>
        <v>45484</v>
      </c>
      <c r="T1673">
        <v>1</v>
      </c>
      <c r="CD1673">
        <v>1</v>
      </c>
    </row>
    <row r="1674" spans="1:82" x14ac:dyDescent="0.35">
      <c r="A1674" s="6" t="s">
        <v>13770</v>
      </c>
      <c r="B1674" s="16">
        <f t="shared" si="26"/>
        <v>45484</v>
      </c>
      <c r="T1674">
        <v>1</v>
      </c>
      <c r="CD1674">
        <v>1</v>
      </c>
    </row>
    <row r="1675" spans="1:82" x14ac:dyDescent="0.35">
      <c r="A1675" s="6" t="s">
        <v>13769</v>
      </c>
      <c r="B1675" s="16">
        <f t="shared" si="26"/>
        <v>45484</v>
      </c>
      <c r="BM1675">
        <v>1</v>
      </c>
      <c r="CD1675">
        <v>1</v>
      </c>
    </row>
    <row r="1676" spans="1:82" x14ac:dyDescent="0.35">
      <c r="A1676" s="6" t="s">
        <v>13768</v>
      </c>
      <c r="B1676" s="16">
        <f t="shared" si="26"/>
        <v>45484</v>
      </c>
      <c r="BM1676">
        <v>1</v>
      </c>
      <c r="CD1676">
        <v>1</v>
      </c>
    </row>
    <row r="1677" spans="1:82" x14ac:dyDescent="0.35">
      <c r="A1677" s="6" t="s">
        <v>13767</v>
      </c>
      <c r="B1677" s="16">
        <f t="shared" si="26"/>
        <v>45484</v>
      </c>
      <c r="BM1677">
        <v>1</v>
      </c>
      <c r="CD1677">
        <v>1</v>
      </c>
    </row>
    <row r="1678" spans="1:82" x14ac:dyDescent="0.35">
      <c r="A1678" s="6" t="s">
        <v>13766</v>
      </c>
      <c r="B1678" s="16">
        <f t="shared" si="26"/>
        <v>45484</v>
      </c>
      <c r="BM1678">
        <v>1</v>
      </c>
      <c r="CD1678">
        <v>1</v>
      </c>
    </row>
    <row r="1679" spans="1:82" x14ac:dyDescent="0.35">
      <c r="A1679" s="6" t="s">
        <v>13765</v>
      </c>
      <c r="B1679" s="16">
        <f t="shared" si="26"/>
        <v>45484</v>
      </c>
      <c r="BN1679">
        <v>1</v>
      </c>
      <c r="CD1679">
        <v>1</v>
      </c>
    </row>
    <row r="1680" spans="1:82" x14ac:dyDescent="0.35">
      <c r="A1680" s="6" t="s">
        <v>13764</v>
      </c>
      <c r="B1680" s="16">
        <f t="shared" si="26"/>
        <v>45484</v>
      </c>
      <c r="BN1680">
        <v>1</v>
      </c>
      <c r="CD1680">
        <v>1</v>
      </c>
    </row>
    <row r="1681" spans="1:82" x14ac:dyDescent="0.35">
      <c r="A1681" s="6" t="s">
        <v>13763</v>
      </c>
      <c r="B1681" s="16">
        <f t="shared" si="26"/>
        <v>45484</v>
      </c>
      <c r="BN1681">
        <v>1</v>
      </c>
      <c r="CD1681">
        <v>1</v>
      </c>
    </row>
    <row r="1682" spans="1:82" x14ac:dyDescent="0.35">
      <c r="A1682" s="6" t="s">
        <v>13762</v>
      </c>
      <c r="B1682" s="16">
        <f t="shared" si="26"/>
        <v>45484</v>
      </c>
      <c r="S1682">
        <v>1</v>
      </c>
      <c r="CD1682">
        <v>1</v>
      </c>
    </row>
    <row r="1683" spans="1:82" x14ac:dyDescent="0.35">
      <c r="A1683" s="6" t="s">
        <v>13761</v>
      </c>
      <c r="B1683" s="16">
        <f t="shared" si="26"/>
        <v>45484</v>
      </c>
      <c r="S1683">
        <v>1</v>
      </c>
      <c r="CD1683">
        <v>1</v>
      </c>
    </row>
    <row r="1684" spans="1:82" x14ac:dyDescent="0.35">
      <c r="A1684" s="6" t="s">
        <v>13760</v>
      </c>
      <c r="B1684" s="16">
        <f t="shared" si="26"/>
        <v>45484</v>
      </c>
      <c r="BY1684">
        <v>1</v>
      </c>
      <c r="CD1684">
        <v>1</v>
      </c>
    </row>
    <row r="1685" spans="1:82" x14ac:dyDescent="0.35">
      <c r="A1685" s="6" t="s">
        <v>13759</v>
      </c>
      <c r="B1685" s="16">
        <f t="shared" si="26"/>
        <v>45484</v>
      </c>
      <c r="BY1685">
        <v>1</v>
      </c>
      <c r="CD1685">
        <v>1</v>
      </c>
    </row>
    <row r="1686" spans="1:82" x14ac:dyDescent="0.35">
      <c r="A1686" s="6" t="s">
        <v>13758</v>
      </c>
      <c r="B1686" s="16">
        <f t="shared" si="26"/>
        <v>45484</v>
      </c>
      <c r="BY1686">
        <v>1</v>
      </c>
      <c r="CD1686">
        <v>1</v>
      </c>
    </row>
    <row r="1687" spans="1:82" x14ac:dyDescent="0.35">
      <c r="A1687" s="6" t="s">
        <v>13757</v>
      </c>
      <c r="B1687" s="16">
        <f t="shared" si="26"/>
        <v>45484</v>
      </c>
      <c r="S1687">
        <v>1</v>
      </c>
      <c r="CD1687">
        <v>1</v>
      </c>
    </row>
    <row r="1688" spans="1:82" x14ac:dyDescent="0.35">
      <c r="A1688" s="6" t="s">
        <v>13756</v>
      </c>
      <c r="B1688" s="16">
        <f t="shared" si="26"/>
        <v>45484</v>
      </c>
      <c r="S1688">
        <v>1</v>
      </c>
      <c r="CD1688">
        <v>1</v>
      </c>
    </row>
    <row r="1689" spans="1:82" x14ac:dyDescent="0.35">
      <c r="A1689" s="6" t="s">
        <v>13755</v>
      </c>
      <c r="B1689" s="16">
        <f t="shared" si="26"/>
        <v>45484</v>
      </c>
      <c r="S1689">
        <v>1</v>
      </c>
      <c r="CD1689">
        <v>1</v>
      </c>
    </row>
    <row r="1690" spans="1:82" x14ac:dyDescent="0.35">
      <c r="A1690" s="6" t="s">
        <v>13754</v>
      </c>
      <c r="B1690" s="16">
        <f t="shared" si="26"/>
        <v>45484</v>
      </c>
      <c r="S1690">
        <v>1</v>
      </c>
      <c r="CD1690">
        <v>1</v>
      </c>
    </row>
    <row r="1691" spans="1:82" x14ac:dyDescent="0.35">
      <c r="A1691" s="6" t="s">
        <v>13753</v>
      </c>
      <c r="B1691" s="16">
        <f t="shared" si="26"/>
        <v>45484</v>
      </c>
      <c r="S1691">
        <v>1</v>
      </c>
      <c r="CD1691">
        <v>1</v>
      </c>
    </row>
    <row r="1692" spans="1:82" x14ac:dyDescent="0.35">
      <c r="A1692" s="6" t="s">
        <v>13752</v>
      </c>
      <c r="B1692" s="16">
        <f t="shared" si="26"/>
        <v>45484</v>
      </c>
      <c r="BY1692">
        <v>1</v>
      </c>
      <c r="CD1692">
        <v>1</v>
      </c>
    </row>
    <row r="1693" spans="1:82" x14ac:dyDescent="0.35">
      <c r="A1693" s="6" t="s">
        <v>13751</v>
      </c>
      <c r="B1693" s="16">
        <f t="shared" si="26"/>
        <v>45484</v>
      </c>
      <c r="S1693">
        <v>1</v>
      </c>
      <c r="CD1693">
        <v>1</v>
      </c>
    </row>
    <row r="1694" spans="1:82" x14ac:dyDescent="0.35">
      <c r="A1694" s="6" t="s">
        <v>13750</v>
      </c>
      <c r="B1694" s="16">
        <f t="shared" si="26"/>
        <v>45484</v>
      </c>
      <c r="BY1694">
        <v>1</v>
      </c>
      <c r="CD1694">
        <v>1</v>
      </c>
    </row>
    <row r="1695" spans="1:82" x14ac:dyDescent="0.35">
      <c r="A1695" s="6" t="s">
        <v>13749</v>
      </c>
      <c r="B1695" s="16">
        <f t="shared" si="26"/>
        <v>45484</v>
      </c>
      <c r="BY1695">
        <v>1</v>
      </c>
      <c r="CD1695">
        <v>1</v>
      </c>
    </row>
    <row r="1696" spans="1:82" x14ac:dyDescent="0.35">
      <c r="A1696" s="6" t="s">
        <v>13748</v>
      </c>
      <c r="B1696" s="16">
        <f t="shared" si="26"/>
        <v>45484</v>
      </c>
      <c r="S1696">
        <v>1</v>
      </c>
      <c r="CD1696">
        <v>1</v>
      </c>
    </row>
    <row r="1697" spans="1:82" x14ac:dyDescent="0.35">
      <c r="A1697" s="6" t="s">
        <v>13747</v>
      </c>
      <c r="B1697" s="16">
        <f t="shared" si="26"/>
        <v>45484</v>
      </c>
      <c r="S1697">
        <v>1</v>
      </c>
      <c r="CD1697">
        <v>1</v>
      </c>
    </row>
    <row r="1698" spans="1:82" x14ac:dyDescent="0.35">
      <c r="A1698" s="6" t="s">
        <v>13746</v>
      </c>
      <c r="B1698" s="16">
        <f t="shared" si="26"/>
        <v>45484</v>
      </c>
      <c r="BY1698">
        <v>1</v>
      </c>
      <c r="CD1698">
        <v>1</v>
      </c>
    </row>
    <row r="1699" spans="1:82" x14ac:dyDescent="0.35">
      <c r="A1699" s="6" t="s">
        <v>13745</v>
      </c>
      <c r="B1699" s="16">
        <f t="shared" si="26"/>
        <v>45484</v>
      </c>
      <c r="S1699">
        <v>1</v>
      </c>
      <c r="CD1699">
        <v>1</v>
      </c>
    </row>
    <row r="1700" spans="1:82" x14ac:dyDescent="0.35">
      <c r="A1700" s="6" t="s">
        <v>13744</v>
      </c>
      <c r="B1700" s="16">
        <f t="shared" si="26"/>
        <v>45484</v>
      </c>
      <c r="S1700">
        <v>1</v>
      </c>
      <c r="CD1700">
        <v>1</v>
      </c>
    </row>
    <row r="1701" spans="1:82" x14ac:dyDescent="0.35">
      <c r="A1701" s="6" t="s">
        <v>13743</v>
      </c>
      <c r="B1701" s="16">
        <f t="shared" si="26"/>
        <v>45484</v>
      </c>
      <c r="S1701">
        <v>1</v>
      </c>
      <c r="CD1701">
        <v>1</v>
      </c>
    </row>
    <row r="1702" spans="1:82" x14ac:dyDescent="0.35">
      <c r="A1702" s="6" t="s">
        <v>13742</v>
      </c>
      <c r="B1702" s="16">
        <f t="shared" si="26"/>
        <v>45484</v>
      </c>
      <c r="S1702">
        <v>1</v>
      </c>
      <c r="CD1702">
        <v>1</v>
      </c>
    </row>
    <row r="1703" spans="1:82" x14ac:dyDescent="0.35">
      <c r="A1703" s="6" t="s">
        <v>13741</v>
      </c>
      <c r="B1703" s="16">
        <f t="shared" si="26"/>
        <v>45484</v>
      </c>
      <c r="S1703">
        <v>1</v>
      </c>
      <c r="CD1703">
        <v>1</v>
      </c>
    </row>
    <row r="1704" spans="1:82" x14ac:dyDescent="0.35">
      <c r="A1704" s="6" t="s">
        <v>13740</v>
      </c>
      <c r="B1704" s="16">
        <f t="shared" si="26"/>
        <v>45484</v>
      </c>
      <c r="S1704">
        <v>1</v>
      </c>
      <c r="CD1704">
        <v>1</v>
      </c>
    </row>
    <row r="1705" spans="1:82" x14ac:dyDescent="0.35">
      <c r="A1705" s="6" t="s">
        <v>13739</v>
      </c>
      <c r="B1705" s="16">
        <f t="shared" si="26"/>
        <v>45484</v>
      </c>
      <c r="AS1705">
        <v>1</v>
      </c>
      <c r="CD1705">
        <v>1</v>
      </c>
    </row>
    <row r="1706" spans="1:82" x14ac:dyDescent="0.35">
      <c r="A1706" s="6" t="s">
        <v>13738</v>
      </c>
      <c r="B1706" s="16">
        <f t="shared" si="26"/>
        <v>45484</v>
      </c>
      <c r="AS1706">
        <v>1</v>
      </c>
      <c r="CD1706">
        <v>1</v>
      </c>
    </row>
    <row r="1707" spans="1:82" x14ac:dyDescent="0.35">
      <c r="A1707" s="6" t="s">
        <v>13737</v>
      </c>
      <c r="B1707" s="16">
        <f t="shared" si="26"/>
        <v>45484</v>
      </c>
      <c r="AS1707">
        <v>1</v>
      </c>
      <c r="CD1707">
        <v>1</v>
      </c>
    </row>
    <row r="1708" spans="1:82" x14ac:dyDescent="0.35">
      <c r="A1708" s="6" t="s">
        <v>13736</v>
      </c>
      <c r="B1708" s="16">
        <f t="shared" si="26"/>
        <v>45484</v>
      </c>
      <c r="AS1708">
        <v>1</v>
      </c>
      <c r="CD1708">
        <v>1</v>
      </c>
    </row>
    <row r="1709" spans="1:82" x14ac:dyDescent="0.35">
      <c r="A1709" s="6" t="s">
        <v>13735</v>
      </c>
      <c r="B1709" s="16">
        <f t="shared" si="26"/>
        <v>45484</v>
      </c>
      <c r="N1709">
        <v>1</v>
      </c>
      <c r="CD1709">
        <v>1</v>
      </c>
    </row>
    <row r="1710" spans="1:82" x14ac:dyDescent="0.35">
      <c r="A1710" s="6" t="s">
        <v>13734</v>
      </c>
      <c r="B1710" s="16">
        <f t="shared" si="26"/>
        <v>45484</v>
      </c>
      <c r="N1710">
        <v>1</v>
      </c>
      <c r="CD1710">
        <v>1</v>
      </c>
    </row>
    <row r="1711" spans="1:82" x14ac:dyDescent="0.35">
      <c r="A1711" s="6" t="s">
        <v>13733</v>
      </c>
      <c r="B1711" s="16">
        <f t="shared" si="26"/>
        <v>45484</v>
      </c>
      <c r="N1711">
        <v>1</v>
      </c>
      <c r="CD1711">
        <v>1</v>
      </c>
    </row>
    <row r="1712" spans="1:82" x14ac:dyDescent="0.35">
      <c r="A1712" s="6" t="s">
        <v>13732</v>
      </c>
      <c r="B1712" s="16">
        <f t="shared" si="26"/>
        <v>45484</v>
      </c>
      <c r="N1712">
        <v>1</v>
      </c>
      <c r="CD1712">
        <v>1</v>
      </c>
    </row>
    <row r="1713" spans="1:82" x14ac:dyDescent="0.35">
      <c r="A1713" s="6" t="s">
        <v>13731</v>
      </c>
      <c r="B1713" s="16">
        <f t="shared" si="26"/>
        <v>45484</v>
      </c>
      <c r="N1713">
        <v>1</v>
      </c>
      <c r="CD1713">
        <v>1</v>
      </c>
    </row>
    <row r="1714" spans="1:82" x14ac:dyDescent="0.35">
      <c r="A1714" s="6" t="s">
        <v>13730</v>
      </c>
      <c r="B1714" s="16">
        <f t="shared" si="26"/>
        <v>45484</v>
      </c>
      <c r="N1714">
        <v>1</v>
      </c>
      <c r="CD1714">
        <v>1</v>
      </c>
    </row>
    <row r="1715" spans="1:82" x14ac:dyDescent="0.35">
      <c r="A1715" s="6" t="s">
        <v>13729</v>
      </c>
      <c r="B1715" s="16">
        <f t="shared" si="26"/>
        <v>45484</v>
      </c>
      <c r="N1715">
        <v>1</v>
      </c>
      <c r="CD1715">
        <v>1</v>
      </c>
    </row>
    <row r="1716" spans="1:82" x14ac:dyDescent="0.35">
      <c r="A1716" s="6" t="s">
        <v>13728</v>
      </c>
      <c r="B1716" s="16">
        <f t="shared" si="26"/>
        <v>45484</v>
      </c>
      <c r="N1716">
        <v>1</v>
      </c>
      <c r="CD1716">
        <v>1</v>
      </c>
    </row>
    <row r="1717" spans="1:82" x14ac:dyDescent="0.35">
      <c r="A1717" s="6" t="s">
        <v>13727</v>
      </c>
      <c r="B1717" s="16">
        <f t="shared" si="26"/>
        <v>45484</v>
      </c>
      <c r="N1717">
        <v>1</v>
      </c>
      <c r="CD1717">
        <v>1</v>
      </c>
    </row>
    <row r="1718" spans="1:82" x14ac:dyDescent="0.35">
      <c r="A1718" s="6" t="s">
        <v>13726</v>
      </c>
      <c r="B1718" s="16">
        <f t="shared" si="26"/>
        <v>45484</v>
      </c>
      <c r="N1718">
        <v>1</v>
      </c>
      <c r="CD1718">
        <v>1</v>
      </c>
    </row>
    <row r="1719" spans="1:82" x14ac:dyDescent="0.35">
      <c r="A1719" s="6" t="s">
        <v>13725</v>
      </c>
      <c r="B1719" s="16">
        <f t="shared" si="26"/>
        <v>45484</v>
      </c>
      <c r="N1719">
        <v>1</v>
      </c>
      <c r="CD1719">
        <v>1</v>
      </c>
    </row>
    <row r="1720" spans="1:82" x14ac:dyDescent="0.35">
      <c r="A1720" s="6" t="s">
        <v>13724</v>
      </c>
      <c r="B1720" s="16">
        <f t="shared" si="26"/>
        <v>45485</v>
      </c>
      <c r="BM1720">
        <v>1</v>
      </c>
      <c r="CD1720">
        <v>1</v>
      </c>
    </row>
    <row r="1721" spans="1:82" x14ac:dyDescent="0.35">
      <c r="A1721" s="6" t="s">
        <v>13723</v>
      </c>
      <c r="B1721" s="16">
        <f t="shared" si="26"/>
        <v>45485</v>
      </c>
      <c r="BM1721">
        <v>1</v>
      </c>
      <c r="CD1721">
        <v>1</v>
      </c>
    </row>
    <row r="1722" spans="1:82" x14ac:dyDescent="0.35">
      <c r="A1722" s="6" t="s">
        <v>13722</v>
      </c>
      <c r="B1722" s="16">
        <f t="shared" si="26"/>
        <v>45485</v>
      </c>
      <c r="BM1722">
        <v>1</v>
      </c>
      <c r="CD1722">
        <v>1</v>
      </c>
    </row>
    <row r="1723" spans="1:82" x14ac:dyDescent="0.35">
      <c r="A1723" s="6" t="s">
        <v>13721</v>
      </c>
      <c r="B1723" s="16">
        <f t="shared" si="26"/>
        <v>45485</v>
      </c>
      <c r="BM1723">
        <v>1</v>
      </c>
      <c r="CD1723">
        <v>1</v>
      </c>
    </row>
    <row r="1724" spans="1:82" x14ac:dyDescent="0.35">
      <c r="A1724" s="6" t="s">
        <v>13720</v>
      </c>
      <c r="B1724" s="16">
        <f t="shared" si="26"/>
        <v>45485</v>
      </c>
      <c r="BM1724">
        <v>1</v>
      </c>
      <c r="CD1724">
        <v>1</v>
      </c>
    </row>
    <row r="1725" spans="1:82" x14ac:dyDescent="0.35">
      <c r="A1725" s="6" t="s">
        <v>13719</v>
      </c>
      <c r="B1725" s="16">
        <f t="shared" si="26"/>
        <v>45485</v>
      </c>
      <c r="BM1725">
        <v>1</v>
      </c>
      <c r="CD1725">
        <v>1</v>
      </c>
    </row>
    <row r="1726" spans="1:82" x14ac:dyDescent="0.35">
      <c r="A1726" s="6" t="s">
        <v>13718</v>
      </c>
      <c r="B1726" s="16">
        <f t="shared" si="26"/>
        <v>45485</v>
      </c>
      <c r="BM1726">
        <v>1</v>
      </c>
      <c r="CD1726">
        <v>1</v>
      </c>
    </row>
    <row r="1727" spans="1:82" x14ac:dyDescent="0.35">
      <c r="A1727" s="6" t="s">
        <v>13717</v>
      </c>
      <c r="B1727" s="16">
        <f t="shared" si="26"/>
        <v>45485</v>
      </c>
      <c r="BM1727">
        <v>1</v>
      </c>
      <c r="CD1727">
        <v>1</v>
      </c>
    </row>
    <row r="1728" spans="1:82" x14ac:dyDescent="0.35">
      <c r="A1728" s="6" t="s">
        <v>13716</v>
      </c>
      <c r="B1728" s="16">
        <f t="shared" si="26"/>
        <v>45485</v>
      </c>
      <c r="BM1728">
        <v>1</v>
      </c>
      <c r="CD1728">
        <v>1</v>
      </c>
    </row>
    <row r="1729" spans="1:82" x14ac:dyDescent="0.35">
      <c r="A1729" s="6" t="s">
        <v>13715</v>
      </c>
      <c r="B1729" s="16">
        <f t="shared" si="26"/>
        <v>45485</v>
      </c>
      <c r="BM1729">
        <v>1</v>
      </c>
      <c r="CD1729">
        <v>1</v>
      </c>
    </row>
    <row r="1730" spans="1:82" x14ac:dyDescent="0.35">
      <c r="A1730" s="6" t="s">
        <v>13714</v>
      </c>
      <c r="B1730" s="16">
        <f t="shared" si="26"/>
        <v>45485</v>
      </c>
      <c r="BM1730">
        <v>1</v>
      </c>
      <c r="CD1730">
        <v>1</v>
      </c>
    </row>
    <row r="1731" spans="1:82" x14ac:dyDescent="0.35">
      <c r="A1731" s="6" t="s">
        <v>13713</v>
      </c>
      <c r="B1731" s="16">
        <f t="shared" ref="B1731:B1794" si="27">DATE(YEAR(LEFT(A1731,10)),MONTH(LEFT(A1731,10)),DAY(LEFT(A1731,10)))</f>
        <v>45485</v>
      </c>
      <c r="BM1731">
        <v>1</v>
      </c>
      <c r="CD1731">
        <v>1</v>
      </c>
    </row>
    <row r="1732" spans="1:82" x14ac:dyDescent="0.35">
      <c r="A1732" s="6" t="s">
        <v>13712</v>
      </c>
      <c r="B1732" s="16">
        <f t="shared" si="27"/>
        <v>45485</v>
      </c>
      <c r="BM1732">
        <v>1</v>
      </c>
      <c r="CD1732">
        <v>1</v>
      </c>
    </row>
    <row r="1733" spans="1:82" x14ac:dyDescent="0.35">
      <c r="A1733" s="6" t="s">
        <v>13711</v>
      </c>
      <c r="B1733" s="16">
        <f t="shared" si="27"/>
        <v>45485</v>
      </c>
      <c r="BM1733">
        <v>1</v>
      </c>
      <c r="CD1733">
        <v>1</v>
      </c>
    </row>
    <row r="1734" spans="1:82" x14ac:dyDescent="0.35">
      <c r="A1734" s="6" t="s">
        <v>13710</v>
      </c>
      <c r="B1734" s="16">
        <f t="shared" si="27"/>
        <v>45485</v>
      </c>
      <c r="BN1734">
        <v>1</v>
      </c>
      <c r="CD1734">
        <v>1</v>
      </c>
    </row>
    <row r="1735" spans="1:82" x14ac:dyDescent="0.35">
      <c r="A1735" s="6" t="s">
        <v>13709</v>
      </c>
      <c r="B1735" s="16">
        <f t="shared" si="27"/>
        <v>45485</v>
      </c>
      <c r="BN1735">
        <v>1</v>
      </c>
      <c r="CD1735">
        <v>1</v>
      </c>
    </row>
    <row r="1736" spans="1:82" x14ac:dyDescent="0.35">
      <c r="A1736" s="6" t="s">
        <v>13708</v>
      </c>
      <c r="B1736" s="16">
        <f t="shared" si="27"/>
        <v>45485</v>
      </c>
      <c r="BN1736">
        <v>1</v>
      </c>
      <c r="CD1736">
        <v>1</v>
      </c>
    </row>
    <row r="1737" spans="1:82" x14ac:dyDescent="0.35">
      <c r="A1737" s="6" t="s">
        <v>13707</v>
      </c>
      <c r="B1737" s="16">
        <f t="shared" si="27"/>
        <v>45485</v>
      </c>
      <c r="BM1737">
        <v>1</v>
      </c>
      <c r="CD1737">
        <v>1</v>
      </c>
    </row>
    <row r="1738" spans="1:82" x14ac:dyDescent="0.35">
      <c r="A1738" s="6" t="s">
        <v>13706</v>
      </c>
      <c r="B1738" s="16">
        <f t="shared" si="27"/>
        <v>45485</v>
      </c>
      <c r="BM1738">
        <v>1</v>
      </c>
      <c r="CD1738">
        <v>1</v>
      </c>
    </row>
    <row r="1739" spans="1:82" x14ac:dyDescent="0.35">
      <c r="A1739" s="6" t="s">
        <v>13705</v>
      </c>
      <c r="B1739" s="16">
        <f t="shared" si="27"/>
        <v>45485</v>
      </c>
      <c r="BN1739">
        <v>1</v>
      </c>
      <c r="CD1739">
        <v>1</v>
      </c>
    </row>
    <row r="1740" spans="1:82" x14ac:dyDescent="0.35">
      <c r="A1740" s="6" t="s">
        <v>13704</v>
      </c>
      <c r="B1740" s="16">
        <f t="shared" si="27"/>
        <v>45485</v>
      </c>
      <c r="BN1740">
        <v>1</v>
      </c>
      <c r="CD1740">
        <v>1</v>
      </c>
    </row>
    <row r="1741" spans="1:82" x14ac:dyDescent="0.35">
      <c r="A1741" s="6" t="s">
        <v>13703</v>
      </c>
      <c r="B1741" s="16">
        <f t="shared" si="27"/>
        <v>45485</v>
      </c>
      <c r="BN1741">
        <v>1</v>
      </c>
      <c r="CD1741">
        <v>1</v>
      </c>
    </row>
    <row r="1742" spans="1:82" x14ac:dyDescent="0.35">
      <c r="A1742" s="6" t="s">
        <v>13702</v>
      </c>
      <c r="B1742" s="16">
        <f t="shared" si="27"/>
        <v>45485</v>
      </c>
      <c r="BN1742">
        <v>1</v>
      </c>
      <c r="CD1742">
        <v>1</v>
      </c>
    </row>
    <row r="1743" spans="1:82" x14ac:dyDescent="0.35">
      <c r="A1743" s="6" t="s">
        <v>13701</v>
      </c>
      <c r="B1743" s="16">
        <f t="shared" si="27"/>
        <v>45485</v>
      </c>
      <c r="BN1743">
        <v>1</v>
      </c>
      <c r="CD1743">
        <v>1</v>
      </c>
    </row>
    <row r="1744" spans="1:82" x14ac:dyDescent="0.35">
      <c r="A1744" s="6" t="s">
        <v>13700</v>
      </c>
      <c r="B1744" s="16">
        <f t="shared" si="27"/>
        <v>45485</v>
      </c>
      <c r="BN1744">
        <v>1</v>
      </c>
      <c r="CD1744">
        <v>1</v>
      </c>
    </row>
    <row r="1745" spans="1:82" x14ac:dyDescent="0.35">
      <c r="A1745" s="6" t="s">
        <v>13699</v>
      </c>
      <c r="B1745" s="16">
        <f t="shared" si="27"/>
        <v>45485</v>
      </c>
      <c r="BN1745">
        <v>1</v>
      </c>
      <c r="CD1745">
        <v>1</v>
      </c>
    </row>
    <row r="1746" spans="1:82" x14ac:dyDescent="0.35">
      <c r="A1746" s="6" t="s">
        <v>13698</v>
      </c>
      <c r="B1746" s="16">
        <f t="shared" si="27"/>
        <v>45485</v>
      </c>
      <c r="U1746">
        <v>1</v>
      </c>
      <c r="CD1746">
        <v>1</v>
      </c>
    </row>
    <row r="1747" spans="1:82" x14ac:dyDescent="0.35">
      <c r="A1747" s="6" t="s">
        <v>13697</v>
      </c>
      <c r="B1747" s="16">
        <f t="shared" si="27"/>
        <v>45485</v>
      </c>
      <c r="BQ1747">
        <v>1</v>
      </c>
      <c r="CD1747">
        <v>1</v>
      </c>
    </row>
    <row r="1748" spans="1:82" x14ac:dyDescent="0.35">
      <c r="A1748" s="6" t="s">
        <v>13696</v>
      </c>
      <c r="B1748" s="16">
        <f t="shared" si="27"/>
        <v>45485</v>
      </c>
      <c r="BN1748">
        <v>1</v>
      </c>
      <c r="CD1748">
        <v>1</v>
      </c>
    </row>
    <row r="1749" spans="1:82" x14ac:dyDescent="0.35">
      <c r="A1749" s="6" t="s">
        <v>13695</v>
      </c>
      <c r="B1749" s="16">
        <f t="shared" si="27"/>
        <v>45485</v>
      </c>
      <c r="BN1749">
        <v>1</v>
      </c>
      <c r="CD1749">
        <v>1</v>
      </c>
    </row>
    <row r="1750" spans="1:82" x14ac:dyDescent="0.35">
      <c r="A1750" s="6" t="s">
        <v>13694</v>
      </c>
      <c r="B1750" s="16">
        <f t="shared" si="27"/>
        <v>45485</v>
      </c>
      <c r="BN1750">
        <v>1</v>
      </c>
      <c r="CD1750">
        <v>1</v>
      </c>
    </row>
    <row r="1751" spans="1:82" x14ac:dyDescent="0.35">
      <c r="A1751" s="6" t="s">
        <v>13693</v>
      </c>
      <c r="B1751" s="16">
        <f t="shared" si="27"/>
        <v>45485</v>
      </c>
      <c r="BN1751">
        <v>1</v>
      </c>
      <c r="CD1751">
        <v>1</v>
      </c>
    </row>
    <row r="1752" spans="1:82" x14ac:dyDescent="0.35">
      <c r="A1752" s="6" t="s">
        <v>13692</v>
      </c>
      <c r="B1752" s="16">
        <f t="shared" si="27"/>
        <v>45485</v>
      </c>
      <c r="BN1752">
        <v>1</v>
      </c>
      <c r="CD1752">
        <v>1</v>
      </c>
    </row>
    <row r="1753" spans="1:82" x14ac:dyDescent="0.35">
      <c r="A1753" s="6" t="s">
        <v>13691</v>
      </c>
      <c r="B1753" s="16">
        <f t="shared" si="27"/>
        <v>45485</v>
      </c>
      <c r="BN1753">
        <v>1</v>
      </c>
      <c r="CD1753">
        <v>1</v>
      </c>
    </row>
    <row r="1754" spans="1:82" x14ac:dyDescent="0.35">
      <c r="A1754" s="6" t="s">
        <v>13690</v>
      </c>
      <c r="B1754" s="16">
        <f t="shared" si="27"/>
        <v>45485</v>
      </c>
      <c r="P1754">
        <v>1</v>
      </c>
      <c r="CD1754">
        <v>1</v>
      </c>
    </row>
    <row r="1755" spans="1:82" x14ac:dyDescent="0.35">
      <c r="A1755" s="6" t="s">
        <v>13689</v>
      </c>
      <c r="B1755" s="16">
        <f t="shared" si="27"/>
        <v>45485</v>
      </c>
      <c r="P1755">
        <v>1</v>
      </c>
      <c r="CD1755">
        <v>1</v>
      </c>
    </row>
    <row r="1756" spans="1:82" x14ac:dyDescent="0.35">
      <c r="A1756" s="6" t="s">
        <v>13688</v>
      </c>
      <c r="B1756" s="16">
        <f t="shared" si="27"/>
        <v>45485</v>
      </c>
      <c r="P1756">
        <v>1</v>
      </c>
      <c r="CD1756">
        <v>1</v>
      </c>
    </row>
    <row r="1757" spans="1:82" x14ac:dyDescent="0.35">
      <c r="A1757" s="6" t="s">
        <v>13687</v>
      </c>
      <c r="B1757" s="16">
        <f t="shared" si="27"/>
        <v>45485</v>
      </c>
      <c r="P1757">
        <v>1</v>
      </c>
      <c r="CD1757">
        <v>1</v>
      </c>
    </row>
    <row r="1758" spans="1:82" x14ac:dyDescent="0.35">
      <c r="A1758" s="6" t="s">
        <v>13686</v>
      </c>
      <c r="B1758" s="16">
        <f t="shared" si="27"/>
        <v>45485</v>
      </c>
      <c r="U1758">
        <v>1</v>
      </c>
      <c r="CD1758">
        <v>1</v>
      </c>
    </row>
    <row r="1759" spans="1:82" x14ac:dyDescent="0.35">
      <c r="A1759" s="6" t="s">
        <v>13685</v>
      </c>
      <c r="B1759" s="16">
        <f t="shared" si="27"/>
        <v>45485</v>
      </c>
      <c r="U1759">
        <v>1</v>
      </c>
      <c r="CD1759">
        <v>1</v>
      </c>
    </row>
    <row r="1760" spans="1:82" x14ac:dyDescent="0.35">
      <c r="A1760" s="6" t="s">
        <v>13684</v>
      </c>
      <c r="B1760" s="16">
        <f t="shared" si="27"/>
        <v>45485</v>
      </c>
      <c r="U1760">
        <v>1</v>
      </c>
      <c r="CD1760">
        <v>1</v>
      </c>
    </row>
    <row r="1761" spans="1:82" x14ac:dyDescent="0.35">
      <c r="A1761" s="6" t="s">
        <v>13683</v>
      </c>
      <c r="B1761" s="16">
        <f t="shared" si="27"/>
        <v>45485</v>
      </c>
      <c r="U1761">
        <v>1</v>
      </c>
      <c r="CD1761">
        <v>1</v>
      </c>
    </row>
    <row r="1762" spans="1:82" x14ac:dyDescent="0.35">
      <c r="A1762" s="6" t="s">
        <v>13682</v>
      </c>
      <c r="B1762" s="16">
        <f t="shared" si="27"/>
        <v>45485</v>
      </c>
      <c r="U1762">
        <v>1</v>
      </c>
      <c r="CD1762">
        <v>1</v>
      </c>
    </row>
    <row r="1763" spans="1:82" x14ac:dyDescent="0.35">
      <c r="A1763" s="6" t="s">
        <v>13681</v>
      </c>
      <c r="B1763" s="16">
        <f t="shared" si="27"/>
        <v>45485</v>
      </c>
      <c r="U1763">
        <v>1</v>
      </c>
      <c r="CD1763">
        <v>1</v>
      </c>
    </row>
    <row r="1764" spans="1:82" x14ac:dyDescent="0.35">
      <c r="A1764" s="6" t="s">
        <v>13680</v>
      </c>
      <c r="B1764" s="16">
        <f t="shared" si="27"/>
        <v>45485</v>
      </c>
      <c r="U1764">
        <v>1</v>
      </c>
      <c r="CD1764">
        <v>1</v>
      </c>
    </row>
    <row r="1765" spans="1:82" x14ac:dyDescent="0.35">
      <c r="A1765" s="6" t="s">
        <v>13679</v>
      </c>
      <c r="B1765" s="16">
        <f t="shared" si="27"/>
        <v>45485</v>
      </c>
      <c r="BQ1765">
        <v>1</v>
      </c>
      <c r="CD1765">
        <v>1</v>
      </c>
    </row>
    <row r="1766" spans="1:82" x14ac:dyDescent="0.35">
      <c r="A1766" s="6" t="s">
        <v>13678</v>
      </c>
      <c r="B1766" s="16">
        <f t="shared" si="27"/>
        <v>45485</v>
      </c>
      <c r="P1766">
        <v>1</v>
      </c>
      <c r="CD1766">
        <v>1</v>
      </c>
    </row>
    <row r="1767" spans="1:82" x14ac:dyDescent="0.35">
      <c r="A1767" s="6" t="s">
        <v>13677</v>
      </c>
      <c r="B1767" s="16">
        <f t="shared" si="27"/>
        <v>45485</v>
      </c>
      <c r="P1767">
        <v>1</v>
      </c>
      <c r="CD1767">
        <v>1</v>
      </c>
    </row>
    <row r="1768" spans="1:82" x14ac:dyDescent="0.35">
      <c r="A1768" s="6" t="s">
        <v>13676</v>
      </c>
      <c r="B1768" s="16">
        <f t="shared" si="27"/>
        <v>45485</v>
      </c>
      <c r="BQ1768">
        <v>1</v>
      </c>
      <c r="CD1768">
        <v>1</v>
      </c>
    </row>
    <row r="1769" spans="1:82" x14ac:dyDescent="0.35">
      <c r="A1769" s="6" t="s">
        <v>13675</v>
      </c>
      <c r="B1769" s="16">
        <f t="shared" si="27"/>
        <v>45485</v>
      </c>
      <c r="BQ1769">
        <v>1</v>
      </c>
      <c r="CD1769">
        <v>1</v>
      </c>
    </row>
    <row r="1770" spans="1:82" x14ac:dyDescent="0.35">
      <c r="A1770" s="6" t="s">
        <v>13674</v>
      </c>
      <c r="B1770" s="16">
        <f t="shared" si="27"/>
        <v>45485</v>
      </c>
      <c r="P1770">
        <v>1</v>
      </c>
      <c r="CD1770">
        <v>1</v>
      </c>
    </row>
    <row r="1771" spans="1:82" x14ac:dyDescent="0.35">
      <c r="A1771" s="6" t="s">
        <v>13673</v>
      </c>
      <c r="B1771" s="16">
        <f t="shared" si="27"/>
        <v>45485</v>
      </c>
      <c r="P1771">
        <v>1</v>
      </c>
      <c r="CD1771">
        <v>1</v>
      </c>
    </row>
    <row r="1772" spans="1:82" x14ac:dyDescent="0.35">
      <c r="A1772" s="6" t="s">
        <v>13672</v>
      </c>
      <c r="B1772" s="16">
        <f t="shared" si="27"/>
        <v>45485</v>
      </c>
      <c r="U1772">
        <v>1</v>
      </c>
      <c r="CD1772">
        <v>1</v>
      </c>
    </row>
    <row r="1773" spans="1:82" x14ac:dyDescent="0.35">
      <c r="A1773" s="6" t="s">
        <v>13671</v>
      </c>
      <c r="B1773" s="16">
        <f t="shared" si="27"/>
        <v>45485</v>
      </c>
      <c r="U1773">
        <v>1</v>
      </c>
      <c r="CD1773">
        <v>1</v>
      </c>
    </row>
    <row r="1774" spans="1:82" x14ac:dyDescent="0.35">
      <c r="A1774" s="6" t="s">
        <v>13670</v>
      </c>
      <c r="B1774" s="16">
        <f t="shared" si="27"/>
        <v>45485</v>
      </c>
      <c r="U1774">
        <v>1</v>
      </c>
      <c r="CD1774">
        <v>1</v>
      </c>
    </row>
    <row r="1775" spans="1:82" x14ac:dyDescent="0.35">
      <c r="A1775" s="6" t="s">
        <v>13669</v>
      </c>
      <c r="B1775" s="16">
        <f t="shared" si="27"/>
        <v>45485</v>
      </c>
      <c r="P1775">
        <v>1</v>
      </c>
      <c r="CD1775">
        <v>1</v>
      </c>
    </row>
    <row r="1776" spans="1:82" x14ac:dyDescent="0.35">
      <c r="A1776" s="6" t="s">
        <v>13668</v>
      </c>
      <c r="B1776" s="16">
        <f t="shared" si="27"/>
        <v>45485</v>
      </c>
      <c r="BQ1776">
        <v>1</v>
      </c>
      <c r="CD1776">
        <v>1</v>
      </c>
    </row>
    <row r="1777" spans="1:82" x14ac:dyDescent="0.35">
      <c r="A1777" s="6" t="s">
        <v>13667</v>
      </c>
      <c r="B1777" s="16">
        <f t="shared" si="27"/>
        <v>45485</v>
      </c>
      <c r="P1777">
        <v>1</v>
      </c>
      <c r="CD1777">
        <v>1</v>
      </c>
    </row>
    <row r="1778" spans="1:82" x14ac:dyDescent="0.35">
      <c r="A1778" s="6" t="s">
        <v>13666</v>
      </c>
      <c r="B1778" s="16">
        <f t="shared" si="27"/>
        <v>45485</v>
      </c>
      <c r="BQ1778">
        <v>1</v>
      </c>
      <c r="CD1778">
        <v>1</v>
      </c>
    </row>
    <row r="1779" spans="1:82" x14ac:dyDescent="0.35">
      <c r="A1779" s="6" t="s">
        <v>13665</v>
      </c>
      <c r="B1779" s="16">
        <f t="shared" si="27"/>
        <v>45485</v>
      </c>
      <c r="P1779">
        <v>1</v>
      </c>
      <c r="CD1779">
        <v>1</v>
      </c>
    </row>
    <row r="1780" spans="1:82" x14ac:dyDescent="0.35">
      <c r="A1780" s="6" t="s">
        <v>13664</v>
      </c>
      <c r="B1780" s="16">
        <f t="shared" si="27"/>
        <v>45485</v>
      </c>
      <c r="P1780">
        <v>1</v>
      </c>
      <c r="CD1780">
        <v>1</v>
      </c>
    </row>
    <row r="1781" spans="1:82" x14ac:dyDescent="0.35">
      <c r="A1781" s="6" t="s">
        <v>13663</v>
      </c>
      <c r="B1781" s="16">
        <f t="shared" si="27"/>
        <v>45485</v>
      </c>
      <c r="BQ1781">
        <v>1</v>
      </c>
      <c r="CD1781">
        <v>1</v>
      </c>
    </row>
    <row r="1782" spans="1:82" x14ac:dyDescent="0.35">
      <c r="A1782" s="6" t="s">
        <v>13662</v>
      </c>
      <c r="B1782" s="16">
        <f t="shared" si="27"/>
        <v>45485</v>
      </c>
      <c r="P1782">
        <v>1</v>
      </c>
      <c r="CD1782">
        <v>1</v>
      </c>
    </row>
    <row r="1783" spans="1:82" x14ac:dyDescent="0.35">
      <c r="A1783" s="6" t="s">
        <v>13661</v>
      </c>
      <c r="B1783" s="16">
        <f t="shared" si="27"/>
        <v>45485</v>
      </c>
      <c r="P1783">
        <v>1</v>
      </c>
      <c r="CD1783">
        <v>1</v>
      </c>
    </row>
    <row r="1784" spans="1:82" x14ac:dyDescent="0.35">
      <c r="A1784" s="6" t="s">
        <v>13660</v>
      </c>
      <c r="B1784" s="16">
        <f t="shared" si="27"/>
        <v>45485</v>
      </c>
      <c r="P1784">
        <v>1</v>
      </c>
      <c r="CD1784">
        <v>1</v>
      </c>
    </row>
    <row r="1785" spans="1:82" x14ac:dyDescent="0.35">
      <c r="A1785" s="6" t="s">
        <v>13659</v>
      </c>
      <c r="B1785" s="16">
        <f t="shared" si="27"/>
        <v>45485</v>
      </c>
      <c r="P1785">
        <v>1</v>
      </c>
      <c r="CD1785">
        <v>1</v>
      </c>
    </row>
    <row r="1786" spans="1:82" x14ac:dyDescent="0.35">
      <c r="A1786" s="6" t="s">
        <v>13658</v>
      </c>
      <c r="B1786" s="16">
        <f t="shared" si="27"/>
        <v>45485</v>
      </c>
      <c r="BQ1786">
        <v>1</v>
      </c>
      <c r="CD1786">
        <v>1</v>
      </c>
    </row>
    <row r="1787" spans="1:82" x14ac:dyDescent="0.35">
      <c r="A1787" s="6" t="s">
        <v>13657</v>
      </c>
      <c r="B1787" s="16">
        <f t="shared" si="27"/>
        <v>45485</v>
      </c>
      <c r="CA1787">
        <v>1</v>
      </c>
      <c r="CD1787">
        <v>1</v>
      </c>
    </row>
    <row r="1788" spans="1:82" x14ac:dyDescent="0.35">
      <c r="A1788" s="6" t="s">
        <v>13656</v>
      </c>
      <c r="B1788" s="16">
        <f t="shared" si="27"/>
        <v>45485</v>
      </c>
      <c r="U1788">
        <v>1</v>
      </c>
      <c r="CD1788">
        <v>1</v>
      </c>
    </row>
    <row r="1789" spans="1:82" x14ac:dyDescent="0.35">
      <c r="A1789" s="6" t="s">
        <v>13655</v>
      </c>
      <c r="B1789" s="16">
        <f t="shared" si="27"/>
        <v>45485</v>
      </c>
      <c r="U1789">
        <v>1</v>
      </c>
      <c r="CD1789">
        <v>1</v>
      </c>
    </row>
    <row r="1790" spans="1:82" x14ac:dyDescent="0.35">
      <c r="A1790" s="6" t="s">
        <v>13654</v>
      </c>
      <c r="B1790" s="16">
        <f t="shared" si="27"/>
        <v>45485</v>
      </c>
      <c r="CA1790">
        <v>1</v>
      </c>
      <c r="CD1790">
        <v>1</v>
      </c>
    </row>
    <row r="1791" spans="1:82" x14ac:dyDescent="0.35">
      <c r="A1791" s="6" t="s">
        <v>13653</v>
      </c>
      <c r="B1791" s="16">
        <f t="shared" si="27"/>
        <v>45485</v>
      </c>
      <c r="CA1791">
        <v>1</v>
      </c>
      <c r="CD1791">
        <v>1</v>
      </c>
    </row>
    <row r="1792" spans="1:82" x14ac:dyDescent="0.35">
      <c r="A1792" s="6" t="s">
        <v>13652</v>
      </c>
      <c r="B1792" s="16">
        <f t="shared" si="27"/>
        <v>45485</v>
      </c>
      <c r="CA1792">
        <v>1</v>
      </c>
      <c r="CD1792">
        <v>1</v>
      </c>
    </row>
    <row r="1793" spans="1:82" x14ac:dyDescent="0.35">
      <c r="A1793" s="6" t="s">
        <v>13651</v>
      </c>
      <c r="B1793" s="16">
        <f t="shared" si="27"/>
        <v>45485</v>
      </c>
      <c r="V1793">
        <v>1</v>
      </c>
      <c r="CD1793">
        <v>1</v>
      </c>
    </row>
    <row r="1794" spans="1:82" x14ac:dyDescent="0.35">
      <c r="A1794" s="6" t="s">
        <v>13650</v>
      </c>
      <c r="B1794" s="16">
        <f t="shared" si="27"/>
        <v>45485</v>
      </c>
      <c r="CA1794">
        <v>1</v>
      </c>
      <c r="CD1794">
        <v>1</v>
      </c>
    </row>
    <row r="1795" spans="1:82" x14ac:dyDescent="0.35">
      <c r="A1795" s="6" t="s">
        <v>13649</v>
      </c>
      <c r="B1795" s="16">
        <f t="shared" ref="B1795:B1858" si="28">DATE(YEAR(LEFT(A1795,10)),MONTH(LEFT(A1795,10)),DAY(LEFT(A1795,10)))</f>
        <v>45485</v>
      </c>
      <c r="CA1795">
        <v>1</v>
      </c>
      <c r="CD1795">
        <v>1</v>
      </c>
    </row>
    <row r="1796" spans="1:82" x14ac:dyDescent="0.35">
      <c r="A1796" s="6" t="s">
        <v>13648</v>
      </c>
      <c r="B1796" s="16">
        <f t="shared" si="28"/>
        <v>45485</v>
      </c>
      <c r="CA1796">
        <v>1</v>
      </c>
      <c r="CD1796">
        <v>1</v>
      </c>
    </row>
    <row r="1797" spans="1:82" x14ac:dyDescent="0.35">
      <c r="A1797" s="6" t="s">
        <v>13647</v>
      </c>
      <c r="B1797" s="16">
        <f t="shared" si="28"/>
        <v>45485</v>
      </c>
      <c r="CA1797">
        <v>1</v>
      </c>
      <c r="CD1797">
        <v>1</v>
      </c>
    </row>
    <row r="1798" spans="1:82" x14ac:dyDescent="0.35">
      <c r="A1798" s="6" t="s">
        <v>13646</v>
      </c>
      <c r="B1798" s="16">
        <f t="shared" si="28"/>
        <v>45485</v>
      </c>
      <c r="CA1798">
        <v>1</v>
      </c>
      <c r="CD1798">
        <v>1</v>
      </c>
    </row>
    <row r="1799" spans="1:82" x14ac:dyDescent="0.35">
      <c r="A1799" s="6" t="s">
        <v>13645</v>
      </c>
      <c r="B1799" s="16">
        <f t="shared" si="28"/>
        <v>45485</v>
      </c>
      <c r="CA1799">
        <v>1</v>
      </c>
      <c r="CD1799">
        <v>1</v>
      </c>
    </row>
    <row r="1800" spans="1:82" x14ac:dyDescent="0.35">
      <c r="A1800" s="6" t="s">
        <v>13644</v>
      </c>
      <c r="B1800" s="16">
        <f t="shared" si="28"/>
        <v>45485</v>
      </c>
      <c r="CA1800">
        <v>1</v>
      </c>
      <c r="CD1800">
        <v>1</v>
      </c>
    </row>
    <row r="1801" spans="1:82" x14ac:dyDescent="0.35">
      <c r="A1801" s="6" t="s">
        <v>13643</v>
      </c>
      <c r="B1801" s="16">
        <f t="shared" si="28"/>
        <v>45485</v>
      </c>
      <c r="CA1801">
        <v>1</v>
      </c>
      <c r="CD1801">
        <v>1</v>
      </c>
    </row>
    <row r="1802" spans="1:82" x14ac:dyDescent="0.35">
      <c r="A1802" s="6" t="s">
        <v>13642</v>
      </c>
      <c r="B1802" s="16">
        <f t="shared" si="28"/>
        <v>45485</v>
      </c>
      <c r="CA1802">
        <v>1</v>
      </c>
      <c r="CD1802">
        <v>1</v>
      </c>
    </row>
    <row r="1803" spans="1:82" x14ac:dyDescent="0.35">
      <c r="A1803" s="6" t="s">
        <v>13641</v>
      </c>
      <c r="B1803" s="16">
        <f t="shared" si="28"/>
        <v>45485</v>
      </c>
      <c r="CA1803">
        <v>1</v>
      </c>
      <c r="CD1803">
        <v>1</v>
      </c>
    </row>
    <row r="1804" spans="1:82" x14ac:dyDescent="0.35">
      <c r="A1804" s="6" t="s">
        <v>13640</v>
      </c>
      <c r="B1804" s="16">
        <f t="shared" si="28"/>
        <v>45485</v>
      </c>
      <c r="CA1804">
        <v>1</v>
      </c>
      <c r="CD1804">
        <v>1</v>
      </c>
    </row>
    <row r="1805" spans="1:82" x14ac:dyDescent="0.35">
      <c r="A1805" s="6" t="s">
        <v>13639</v>
      </c>
      <c r="B1805" s="16">
        <f t="shared" si="28"/>
        <v>45485</v>
      </c>
      <c r="CA1805">
        <v>1</v>
      </c>
      <c r="CD1805">
        <v>1</v>
      </c>
    </row>
    <row r="1806" spans="1:82" x14ac:dyDescent="0.35">
      <c r="A1806" s="6" t="s">
        <v>13638</v>
      </c>
      <c r="B1806" s="16">
        <f t="shared" si="28"/>
        <v>45485</v>
      </c>
      <c r="CA1806">
        <v>1</v>
      </c>
      <c r="CD1806">
        <v>1</v>
      </c>
    </row>
    <row r="1807" spans="1:82" x14ac:dyDescent="0.35">
      <c r="A1807" s="6" t="s">
        <v>13637</v>
      </c>
      <c r="B1807" s="16">
        <f t="shared" si="28"/>
        <v>45485</v>
      </c>
      <c r="U1807">
        <v>1</v>
      </c>
      <c r="CD1807">
        <v>1</v>
      </c>
    </row>
    <row r="1808" spans="1:82" x14ac:dyDescent="0.35">
      <c r="A1808" s="6" t="s">
        <v>13636</v>
      </c>
      <c r="B1808" s="16">
        <f t="shared" si="28"/>
        <v>45485</v>
      </c>
      <c r="U1808">
        <v>1</v>
      </c>
      <c r="CD1808">
        <v>1</v>
      </c>
    </row>
    <row r="1809" spans="1:82" x14ac:dyDescent="0.35">
      <c r="A1809" s="6" t="s">
        <v>13635</v>
      </c>
      <c r="B1809" s="16">
        <f t="shared" si="28"/>
        <v>45485</v>
      </c>
      <c r="U1809">
        <v>1</v>
      </c>
      <c r="CD1809">
        <v>1</v>
      </c>
    </row>
    <row r="1810" spans="1:82" x14ac:dyDescent="0.35">
      <c r="A1810" s="6" t="s">
        <v>13634</v>
      </c>
      <c r="B1810" s="16">
        <f t="shared" si="28"/>
        <v>45485</v>
      </c>
      <c r="U1810">
        <v>1</v>
      </c>
      <c r="CD1810">
        <v>1</v>
      </c>
    </row>
    <row r="1811" spans="1:82" x14ac:dyDescent="0.35">
      <c r="A1811" s="6" t="s">
        <v>13633</v>
      </c>
      <c r="B1811" s="16">
        <f t="shared" si="28"/>
        <v>45485</v>
      </c>
      <c r="U1811">
        <v>1</v>
      </c>
      <c r="CD1811">
        <v>1</v>
      </c>
    </row>
    <row r="1812" spans="1:82" x14ac:dyDescent="0.35">
      <c r="A1812" s="6" t="s">
        <v>13632</v>
      </c>
      <c r="B1812" s="16">
        <f t="shared" si="28"/>
        <v>45485</v>
      </c>
      <c r="U1812">
        <v>1</v>
      </c>
      <c r="CD1812">
        <v>1</v>
      </c>
    </row>
    <row r="1813" spans="1:82" x14ac:dyDescent="0.35">
      <c r="A1813" s="6" t="s">
        <v>13631</v>
      </c>
      <c r="B1813" s="16">
        <f t="shared" si="28"/>
        <v>45485</v>
      </c>
      <c r="U1813">
        <v>1</v>
      </c>
      <c r="CD1813">
        <v>1</v>
      </c>
    </row>
    <row r="1814" spans="1:82" x14ac:dyDescent="0.35">
      <c r="A1814" s="6" t="s">
        <v>13630</v>
      </c>
      <c r="B1814" s="16">
        <f t="shared" si="28"/>
        <v>45485</v>
      </c>
      <c r="U1814">
        <v>1</v>
      </c>
      <c r="CD1814">
        <v>1</v>
      </c>
    </row>
    <row r="1815" spans="1:82" x14ac:dyDescent="0.35">
      <c r="A1815" s="6" t="s">
        <v>13629</v>
      </c>
      <c r="B1815" s="16">
        <f t="shared" si="28"/>
        <v>45485</v>
      </c>
      <c r="U1815">
        <v>1</v>
      </c>
      <c r="CD1815">
        <v>1</v>
      </c>
    </row>
    <row r="1816" spans="1:82" x14ac:dyDescent="0.35">
      <c r="A1816" s="6" t="s">
        <v>13628</v>
      </c>
      <c r="B1816" s="16">
        <f t="shared" si="28"/>
        <v>45485</v>
      </c>
      <c r="U1816">
        <v>1</v>
      </c>
      <c r="CD1816">
        <v>1</v>
      </c>
    </row>
    <row r="1817" spans="1:82" x14ac:dyDescent="0.35">
      <c r="A1817" s="6" t="s">
        <v>13627</v>
      </c>
      <c r="B1817" s="16">
        <f t="shared" si="28"/>
        <v>45485</v>
      </c>
      <c r="U1817">
        <v>1</v>
      </c>
      <c r="CD1817">
        <v>1</v>
      </c>
    </row>
    <row r="1818" spans="1:82" x14ac:dyDescent="0.35">
      <c r="A1818" s="6" t="s">
        <v>13626</v>
      </c>
      <c r="B1818" s="16">
        <f t="shared" si="28"/>
        <v>45485</v>
      </c>
      <c r="U1818">
        <v>1</v>
      </c>
      <c r="CD1818">
        <v>1</v>
      </c>
    </row>
    <row r="1819" spans="1:82" x14ac:dyDescent="0.35">
      <c r="A1819" s="6" t="s">
        <v>13625</v>
      </c>
      <c r="B1819" s="16">
        <f t="shared" si="28"/>
        <v>45485</v>
      </c>
      <c r="U1819">
        <v>1</v>
      </c>
      <c r="CD1819">
        <v>1</v>
      </c>
    </row>
    <row r="1820" spans="1:82" x14ac:dyDescent="0.35">
      <c r="A1820" s="6" t="s">
        <v>13624</v>
      </c>
      <c r="B1820" s="16">
        <f t="shared" si="28"/>
        <v>45485</v>
      </c>
      <c r="U1820">
        <v>1</v>
      </c>
      <c r="CD1820">
        <v>1</v>
      </c>
    </row>
    <row r="1821" spans="1:82" x14ac:dyDescent="0.35">
      <c r="A1821" s="6" t="s">
        <v>13623</v>
      </c>
      <c r="B1821" s="16">
        <f t="shared" si="28"/>
        <v>45485</v>
      </c>
      <c r="U1821">
        <v>1</v>
      </c>
      <c r="CD1821">
        <v>1</v>
      </c>
    </row>
    <row r="1822" spans="1:82" x14ac:dyDescent="0.35">
      <c r="A1822" s="6" t="s">
        <v>13622</v>
      </c>
      <c r="B1822" s="16">
        <f t="shared" si="28"/>
        <v>45485</v>
      </c>
      <c r="CA1822">
        <v>1</v>
      </c>
      <c r="CD1822">
        <v>1</v>
      </c>
    </row>
    <row r="1823" spans="1:82" x14ac:dyDescent="0.35">
      <c r="A1823" s="6" t="s">
        <v>13621</v>
      </c>
      <c r="B1823" s="16">
        <f t="shared" si="28"/>
        <v>45485</v>
      </c>
      <c r="CA1823">
        <v>1</v>
      </c>
      <c r="CD1823">
        <v>1</v>
      </c>
    </row>
    <row r="1824" spans="1:82" x14ac:dyDescent="0.35">
      <c r="A1824" s="6" t="s">
        <v>13620</v>
      </c>
      <c r="B1824" s="16">
        <f t="shared" si="28"/>
        <v>45485</v>
      </c>
      <c r="N1824">
        <v>1</v>
      </c>
      <c r="CD1824">
        <v>1</v>
      </c>
    </row>
    <row r="1825" spans="1:82" x14ac:dyDescent="0.35">
      <c r="A1825" s="6" t="s">
        <v>13619</v>
      </c>
      <c r="B1825" s="16">
        <f t="shared" si="28"/>
        <v>45485</v>
      </c>
      <c r="N1825">
        <v>1</v>
      </c>
      <c r="CD1825">
        <v>1</v>
      </c>
    </row>
    <row r="1826" spans="1:82" x14ac:dyDescent="0.35">
      <c r="A1826" s="6" t="s">
        <v>13618</v>
      </c>
      <c r="B1826" s="16">
        <f t="shared" si="28"/>
        <v>45485</v>
      </c>
      <c r="BS1826">
        <v>1</v>
      </c>
      <c r="CD1826">
        <v>1</v>
      </c>
    </row>
    <row r="1827" spans="1:82" x14ac:dyDescent="0.35">
      <c r="A1827" s="6" t="s">
        <v>13617</v>
      </c>
      <c r="B1827" s="16">
        <f t="shared" si="28"/>
        <v>45485</v>
      </c>
      <c r="N1827">
        <v>1</v>
      </c>
      <c r="CD1827">
        <v>1</v>
      </c>
    </row>
    <row r="1828" spans="1:82" x14ac:dyDescent="0.35">
      <c r="A1828" s="6" t="s">
        <v>13616</v>
      </c>
      <c r="B1828" s="16">
        <f t="shared" si="28"/>
        <v>45485</v>
      </c>
      <c r="O1828">
        <v>1</v>
      </c>
      <c r="CD1828">
        <v>1</v>
      </c>
    </row>
    <row r="1829" spans="1:82" x14ac:dyDescent="0.35">
      <c r="A1829" s="6" t="s">
        <v>13615</v>
      </c>
      <c r="B1829" s="16">
        <f t="shared" si="28"/>
        <v>45485</v>
      </c>
      <c r="O1829">
        <v>1</v>
      </c>
      <c r="CD1829">
        <v>1</v>
      </c>
    </row>
    <row r="1830" spans="1:82" x14ac:dyDescent="0.35">
      <c r="A1830" s="6" t="s">
        <v>13614</v>
      </c>
      <c r="B1830" s="16">
        <f t="shared" si="28"/>
        <v>45485</v>
      </c>
      <c r="O1830">
        <v>1</v>
      </c>
      <c r="CD1830">
        <v>1</v>
      </c>
    </row>
    <row r="1831" spans="1:82" x14ac:dyDescent="0.35">
      <c r="A1831" s="6" t="s">
        <v>13613</v>
      </c>
      <c r="B1831" s="16">
        <f t="shared" si="28"/>
        <v>45485</v>
      </c>
      <c r="O1831">
        <v>1</v>
      </c>
      <c r="CD1831">
        <v>1</v>
      </c>
    </row>
    <row r="1832" spans="1:82" x14ac:dyDescent="0.35">
      <c r="A1832" s="6" t="s">
        <v>13612</v>
      </c>
      <c r="B1832" s="16">
        <f t="shared" si="28"/>
        <v>45485</v>
      </c>
      <c r="O1832">
        <v>1</v>
      </c>
      <c r="CD1832">
        <v>1</v>
      </c>
    </row>
    <row r="1833" spans="1:82" x14ac:dyDescent="0.35">
      <c r="A1833" s="6" t="s">
        <v>13611</v>
      </c>
      <c r="B1833" s="16">
        <f t="shared" si="28"/>
        <v>45485</v>
      </c>
      <c r="O1833">
        <v>1</v>
      </c>
      <c r="CD1833">
        <v>1</v>
      </c>
    </row>
    <row r="1834" spans="1:82" x14ac:dyDescent="0.35">
      <c r="A1834" s="6" t="s">
        <v>13610</v>
      </c>
      <c r="B1834" s="16">
        <f t="shared" si="28"/>
        <v>45485</v>
      </c>
      <c r="O1834">
        <v>1</v>
      </c>
      <c r="CD1834">
        <v>1</v>
      </c>
    </row>
    <row r="1835" spans="1:82" x14ac:dyDescent="0.35">
      <c r="A1835" s="6" t="s">
        <v>13609</v>
      </c>
      <c r="B1835" s="16">
        <f t="shared" si="28"/>
        <v>45485</v>
      </c>
      <c r="O1835">
        <v>1</v>
      </c>
      <c r="CD1835">
        <v>1</v>
      </c>
    </row>
    <row r="1836" spans="1:82" x14ac:dyDescent="0.35">
      <c r="A1836" s="6" t="s">
        <v>13608</v>
      </c>
      <c r="B1836" s="16">
        <f t="shared" si="28"/>
        <v>45485</v>
      </c>
      <c r="BS1836">
        <v>1</v>
      </c>
      <c r="CD1836">
        <v>1</v>
      </c>
    </row>
    <row r="1837" spans="1:82" x14ac:dyDescent="0.35">
      <c r="A1837" s="6" t="s">
        <v>13607</v>
      </c>
      <c r="B1837" s="16">
        <f t="shared" si="28"/>
        <v>45485</v>
      </c>
      <c r="BS1837">
        <v>1</v>
      </c>
      <c r="CD1837">
        <v>1</v>
      </c>
    </row>
    <row r="1838" spans="1:82" x14ac:dyDescent="0.35">
      <c r="A1838" s="6" t="s">
        <v>13606</v>
      </c>
      <c r="B1838" s="16">
        <f t="shared" si="28"/>
        <v>45485</v>
      </c>
      <c r="BS1838">
        <v>1</v>
      </c>
      <c r="CD1838">
        <v>1</v>
      </c>
    </row>
    <row r="1839" spans="1:82" x14ac:dyDescent="0.35">
      <c r="A1839" s="6" t="s">
        <v>13605</v>
      </c>
      <c r="B1839" s="16">
        <f t="shared" si="28"/>
        <v>45485</v>
      </c>
      <c r="N1839">
        <v>1</v>
      </c>
      <c r="CD1839">
        <v>1</v>
      </c>
    </row>
    <row r="1840" spans="1:82" x14ac:dyDescent="0.35">
      <c r="A1840" s="6" t="s">
        <v>13604</v>
      </c>
      <c r="B1840" s="16">
        <f t="shared" si="28"/>
        <v>45485</v>
      </c>
      <c r="BU1840">
        <v>1</v>
      </c>
      <c r="CD1840">
        <v>1</v>
      </c>
    </row>
    <row r="1841" spans="1:82" x14ac:dyDescent="0.35">
      <c r="A1841" s="6" t="s">
        <v>13603</v>
      </c>
      <c r="B1841" s="16">
        <f t="shared" si="28"/>
        <v>45485</v>
      </c>
      <c r="CA1841">
        <v>1</v>
      </c>
      <c r="CD1841">
        <v>1</v>
      </c>
    </row>
    <row r="1842" spans="1:82" x14ac:dyDescent="0.35">
      <c r="A1842" s="6" t="s">
        <v>13602</v>
      </c>
      <c r="B1842" s="16">
        <f t="shared" si="28"/>
        <v>45485</v>
      </c>
      <c r="BS1842">
        <v>1</v>
      </c>
      <c r="CD1842">
        <v>1</v>
      </c>
    </row>
    <row r="1843" spans="1:82" x14ac:dyDescent="0.35">
      <c r="A1843" s="6" t="s">
        <v>13601</v>
      </c>
      <c r="B1843" s="16">
        <f t="shared" si="28"/>
        <v>45485</v>
      </c>
      <c r="BS1843">
        <v>1</v>
      </c>
      <c r="CD1843">
        <v>1</v>
      </c>
    </row>
    <row r="1844" spans="1:82" x14ac:dyDescent="0.35">
      <c r="A1844" s="6" t="s">
        <v>13600</v>
      </c>
      <c r="B1844" s="16">
        <f t="shared" si="28"/>
        <v>45485</v>
      </c>
      <c r="BS1844">
        <v>1</v>
      </c>
      <c r="CD1844">
        <v>1</v>
      </c>
    </row>
    <row r="1845" spans="1:82" x14ac:dyDescent="0.35">
      <c r="A1845" s="6" t="s">
        <v>13599</v>
      </c>
      <c r="B1845" s="16">
        <f t="shared" si="28"/>
        <v>45485</v>
      </c>
      <c r="BS1845">
        <v>1</v>
      </c>
      <c r="CD1845">
        <v>1</v>
      </c>
    </row>
    <row r="1846" spans="1:82" x14ac:dyDescent="0.35">
      <c r="A1846" s="6" t="s">
        <v>13598</v>
      </c>
      <c r="B1846" s="16">
        <f t="shared" si="28"/>
        <v>45485</v>
      </c>
      <c r="BU1846">
        <v>1</v>
      </c>
      <c r="CD1846">
        <v>1</v>
      </c>
    </row>
    <row r="1847" spans="1:82" x14ac:dyDescent="0.35">
      <c r="A1847" s="6" t="s">
        <v>13597</v>
      </c>
      <c r="B1847" s="16">
        <f t="shared" si="28"/>
        <v>45485</v>
      </c>
      <c r="BS1847">
        <v>1</v>
      </c>
      <c r="CD1847">
        <v>1</v>
      </c>
    </row>
    <row r="1848" spans="1:82" x14ac:dyDescent="0.35">
      <c r="A1848" s="6" t="s">
        <v>13596</v>
      </c>
      <c r="B1848" s="16">
        <f t="shared" si="28"/>
        <v>45485</v>
      </c>
      <c r="BS1848">
        <v>1</v>
      </c>
      <c r="CD1848">
        <v>1</v>
      </c>
    </row>
    <row r="1849" spans="1:82" x14ac:dyDescent="0.35">
      <c r="A1849" s="6" t="s">
        <v>13595</v>
      </c>
      <c r="B1849" s="16">
        <f t="shared" si="28"/>
        <v>45485</v>
      </c>
      <c r="N1849">
        <v>1</v>
      </c>
      <c r="CD1849">
        <v>1</v>
      </c>
    </row>
    <row r="1850" spans="1:82" x14ac:dyDescent="0.35">
      <c r="A1850" s="6" t="s">
        <v>13594</v>
      </c>
      <c r="B1850" s="16">
        <f t="shared" si="28"/>
        <v>45485</v>
      </c>
      <c r="BU1850">
        <v>1</v>
      </c>
      <c r="CD1850">
        <v>1</v>
      </c>
    </row>
    <row r="1851" spans="1:82" x14ac:dyDescent="0.35">
      <c r="A1851" s="6" t="s">
        <v>13593</v>
      </c>
      <c r="B1851" s="16">
        <f t="shared" si="28"/>
        <v>45485</v>
      </c>
      <c r="CA1851">
        <v>1</v>
      </c>
      <c r="CD1851">
        <v>1</v>
      </c>
    </row>
    <row r="1852" spans="1:82" x14ac:dyDescent="0.35">
      <c r="A1852" s="6" t="s">
        <v>13592</v>
      </c>
      <c r="B1852" s="16">
        <f t="shared" si="28"/>
        <v>45485</v>
      </c>
      <c r="CA1852">
        <v>1</v>
      </c>
      <c r="CD1852">
        <v>1</v>
      </c>
    </row>
    <row r="1853" spans="1:82" x14ac:dyDescent="0.35">
      <c r="A1853" s="6" t="s">
        <v>13591</v>
      </c>
      <c r="B1853" s="16">
        <f t="shared" si="28"/>
        <v>45485</v>
      </c>
      <c r="CA1853">
        <v>1</v>
      </c>
      <c r="CD1853">
        <v>1</v>
      </c>
    </row>
    <row r="1854" spans="1:82" x14ac:dyDescent="0.35">
      <c r="A1854" s="6" t="s">
        <v>13590</v>
      </c>
      <c r="B1854" s="16">
        <f t="shared" si="28"/>
        <v>45485</v>
      </c>
      <c r="V1854">
        <v>1</v>
      </c>
      <c r="CD1854">
        <v>1</v>
      </c>
    </row>
    <row r="1855" spans="1:82" x14ac:dyDescent="0.35">
      <c r="A1855" s="6" t="s">
        <v>13589</v>
      </c>
      <c r="B1855" s="16">
        <f t="shared" si="28"/>
        <v>45485</v>
      </c>
      <c r="V1855">
        <v>1</v>
      </c>
      <c r="CD1855">
        <v>1</v>
      </c>
    </row>
    <row r="1856" spans="1:82" x14ac:dyDescent="0.35">
      <c r="A1856" s="6" t="s">
        <v>13588</v>
      </c>
      <c r="B1856" s="16">
        <f t="shared" si="28"/>
        <v>45485</v>
      </c>
      <c r="N1856">
        <v>1</v>
      </c>
      <c r="CD1856">
        <v>1</v>
      </c>
    </row>
    <row r="1857" spans="1:82" x14ac:dyDescent="0.35">
      <c r="A1857" s="6" t="s">
        <v>13587</v>
      </c>
      <c r="B1857" s="16">
        <f t="shared" si="28"/>
        <v>45485</v>
      </c>
      <c r="P1857">
        <v>1</v>
      </c>
      <c r="CD1857">
        <v>1</v>
      </c>
    </row>
    <row r="1858" spans="1:82" x14ac:dyDescent="0.35">
      <c r="A1858" s="6" t="s">
        <v>13586</v>
      </c>
      <c r="B1858" s="16">
        <f t="shared" si="28"/>
        <v>45485</v>
      </c>
      <c r="P1858">
        <v>1</v>
      </c>
      <c r="CD1858">
        <v>1</v>
      </c>
    </row>
    <row r="1859" spans="1:82" x14ac:dyDescent="0.35">
      <c r="A1859" s="6" t="s">
        <v>13585</v>
      </c>
      <c r="B1859" s="16">
        <f t="shared" ref="B1859:B1922" si="29">DATE(YEAR(LEFT(A1859,10)),MONTH(LEFT(A1859,10)),DAY(LEFT(A1859,10)))</f>
        <v>45485</v>
      </c>
      <c r="V1859">
        <v>1</v>
      </c>
      <c r="CD1859">
        <v>1</v>
      </c>
    </row>
    <row r="1860" spans="1:82" x14ac:dyDescent="0.35">
      <c r="A1860" s="6" t="s">
        <v>13584</v>
      </c>
      <c r="B1860" s="16">
        <f t="shared" si="29"/>
        <v>45485</v>
      </c>
      <c r="V1860">
        <v>1</v>
      </c>
      <c r="CD1860">
        <v>1</v>
      </c>
    </row>
    <row r="1861" spans="1:82" x14ac:dyDescent="0.35">
      <c r="A1861" s="6" t="s">
        <v>13583</v>
      </c>
      <c r="B1861" s="16">
        <f t="shared" si="29"/>
        <v>45485</v>
      </c>
      <c r="V1861">
        <v>1</v>
      </c>
      <c r="CD1861">
        <v>1</v>
      </c>
    </row>
    <row r="1862" spans="1:82" x14ac:dyDescent="0.35">
      <c r="A1862" s="6" t="s">
        <v>13582</v>
      </c>
      <c r="B1862" s="16">
        <f t="shared" si="29"/>
        <v>45485</v>
      </c>
      <c r="V1862">
        <v>1</v>
      </c>
      <c r="CD1862">
        <v>1</v>
      </c>
    </row>
    <row r="1863" spans="1:82" x14ac:dyDescent="0.35">
      <c r="A1863" s="6" t="s">
        <v>13581</v>
      </c>
      <c r="B1863" s="16">
        <f t="shared" si="29"/>
        <v>45485</v>
      </c>
      <c r="V1863">
        <v>1</v>
      </c>
      <c r="CD1863">
        <v>1</v>
      </c>
    </row>
    <row r="1864" spans="1:82" x14ac:dyDescent="0.35">
      <c r="A1864" s="6" t="s">
        <v>13580</v>
      </c>
      <c r="B1864" s="16">
        <f t="shared" si="29"/>
        <v>45485</v>
      </c>
      <c r="BU1864">
        <v>1</v>
      </c>
      <c r="CD1864">
        <v>1</v>
      </c>
    </row>
    <row r="1865" spans="1:82" x14ac:dyDescent="0.35">
      <c r="A1865" s="6" t="s">
        <v>13579</v>
      </c>
      <c r="B1865" s="16">
        <f t="shared" si="29"/>
        <v>45485</v>
      </c>
      <c r="BP1865">
        <v>1</v>
      </c>
      <c r="CD1865">
        <v>1</v>
      </c>
    </row>
    <row r="1866" spans="1:82" x14ac:dyDescent="0.35">
      <c r="A1866" s="6" t="s">
        <v>13578</v>
      </c>
      <c r="B1866" s="16">
        <f t="shared" si="29"/>
        <v>45485</v>
      </c>
      <c r="N1866">
        <v>1</v>
      </c>
      <c r="CD1866">
        <v>1</v>
      </c>
    </row>
    <row r="1867" spans="1:82" x14ac:dyDescent="0.35">
      <c r="A1867" s="6" t="s">
        <v>13577</v>
      </c>
      <c r="B1867" s="16">
        <f t="shared" si="29"/>
        <v>45485</v>
      </c>
      <c r="V1867">
        <v>1</v>
      </c>
      <c r="CD1867">
        <v>1</v>
      </c>
    </row>
    <row r="1868" spans="1:82" x14ac:dyDescent="0.35">
      <c r="A1868" s="6" t="s">
        <v>13576</v>
      </c>
      <c r="B1868" s="16">
        <f t="shared" si="29"/>
        <v>45485</v>
      </c>
      <c r="V1868">
        <v>1</v>
      </c>
      <c r="CD1868">
        <v>1</v>
      </c>
    </row>
    <row r="1869" spans="1:82" x14ac:dyDescent="0.35">
      <c r="A1869" s="6" t="s">
        <v>13575</v>
      </c>
      <c r="B1869" s="16">
        <f t="shared" si="29"/>
        <v>45485</v>
      </c>
      <c r="V1869">
        <v>1</v>
      </c>
      <c r="CD1869">
        <v>1</v>
      </c>
    </row>
    <row r="1870" spans="1:82" x14ac:dyDescent="0.35">
      <c r="A1870" s="6" t="s">
        <v>13574</v>
      </c>
      <c r="B1870" s="16">
        <f t="shared" si="29"/>
        <v>45485</v>
      </c>
      <c r="BU1870">
        <v>1</v>
      </c>
      <c r="CD1870">
        <v>1</v>
      </c>
    </row>
    <row r="1871" spans="1:82" x14ac:dyDescent="0.35">
      <c r="A1871" s="6" t="s">
        <v>13573</v>
      </c>
      <c r="B1871" s="16">
        <f t="shared" si="29"/>
        <v>45485</v>
      </c>
      <c r="N1871">
        <v>1</v>
      </c>
      <c r="CD1871">
        <v>1</v>
      </c>
    </row>
    <row r="1872" spans="1:82" x14ac:dyDescent="0.35">
      <c r="A1872" s="6" t="s">
        <v>13572</v>
      </c>
      <c r="B1872" s="16">
        <f t="shared" si="29"/>
        <v>45485</v>
      </c>
      <c r="N1872">
        <v>1</v>
      </c>
      <c r="CD1872">
        <v>1</v>
      </c>
    </row>
    <row r="1873" spans="1:82" x14ac:dyDescent="0.35">
      <c r="A1873" s="6" t="s">
        <v>13571</v>
      </c>
      <c r="B1873" s="16">
        <f t="shared" si="29"/>
        <v>45485</v>
      </c>
      <c r="P1873">
        <v>1</v>
      </c>
      <c r="CD1873">
        <v>1</v>
      </c>
    </row>
    <row r="1874" spans="1:82" x14ac:dyDescent="0.35">
      <c r="A1874" s="6" t="s">
        <v>13570</v>
      </c>
      <c r="B1874" s="16">
        <f t="shared" si="29"/>
        <v>45485</v>
      </c>
      <c r="P1874">
        <v>1</v>
      </c>
      <c r="CD1874">
        <v>1</v>
      </c>
    </row>
    <row r="1875" spans="1:82" x14ac:dyDescent="0.35">
      <c r="A1875" s="6" t="s">
        <v>13569</v>
      </c>
      <c r="B1875" s="16">
        <f t="shared" si="29"/>
        <v>45485</v>
      </c>
      <c r="BU1875">
        <v>1</v>
      </c>
      <c r="CD1875">
        <v>1</v>
      </c>
    </row>
    <row r="1876" spans="1:82" x14ac:dyDescent="0.35">
      <c r="A1876" s="6" t="s">
        <v>13568</v>
      </c>
      <c r="B1876" s="16">
        <f t="shared" si="29"/>
        <v>45485</v>
      </c>
      <c r="BL1876">
        <v>1</v>
      </c>
      <c r="CD1876">
        <v>1</v>
      </c>
    </row>
    <row r="1877" spans="1:82" x14ac:dyDescent="0.35">
      <c r="A1877" s="6" t="s">
        <v>13567</v>
      </c>
      <c r="B1877" s="16">
        <f t="shared" si="29"/>
        <v>45485</v>
      </c>
      <c r="BL1877">
        <v>1</v>
      </c>
      <c r="CD1877">
        <v>1</v>
      </c>
    </row>
    <row r="1878" spans="1:82" x14ac:dyDescent="0.35">
      <c r="A1878" s="6" t="s">
        <v>13566</v>
      </c>
      <c r="B1878" s="16">
        <f t="shared" si="29"/>
        <v>45485</v>
      </c>
      <c r="CA1878">
        <v>1</v>
      </c>
      <c r="CD1878">
        <v>1</v>
      </c>
    </row>
    <row r="1879" spans="1:82" x14ac:dyDescent="0.35">
      <c r="A1879" s="6" t="s">
        <v>13565</v>
      </c>
      <c r="B1879" s="16">
        <f t="shared" si="29"/>
        <v>45485</v>
      </c>
      <c r="V1879">
        <v>1</v>
      </c>
      <c r="CD1879">
        <v>1</v>
      </c>
    </row>
    <row r="1880" spans="1:82" x14ac:dyDescent="0.35">
      <c r="A1880" s="6" t="s">
        <v>13564</v>
      </c>
      <c r="B1880" s="16">
        <f t="shared" si="29"/>
        <v>45485</v>
      </c>
      <c r="BP1880">
        <v>1</v>
      </c>
      <c r="CD1880">
        <v>1</v>
      </c>
    </row>
    <row r="1881" spans="1:82" x14ac:dyDescent="0.35">
      <c r="A1881" s="6" t="s">
        <v>13563</v>
      </c>
      <c r="B1881" s="16">
        <f t="shared" si="29"/>
        <v>45485</v>
      </c>
      <c r="BP1881">
        <v>1</v>
      </c>
      <c r="CD1881">
        <v>1</v>
      </c>
    </row>
    <row r="1882" spans="1:82" x14ac:dyDescent="0.35">
      <c r="A1882" s="6" t="s">
        <v>13562</v>
      </c>
      <c r="B1882" s="16">
        <f t="shared" si="29"/>
        <v>45485</v>
      </c>
      <c r="BP1882">
        <v>1</v>
      </c>
      <c r="CD1882">
        <v>1</v>
      </c>
    </row>
    <row r="1883" spans="1:82" x14ac:dyDescent="0.35">
      <c r="A1883" s="6" t="s">
        <v>13561</v>
      </c>
      <c r="B1883" s="16">
        <f t="shared" si="29"/>
        <v>45485</v>
      </c>
      <c r="BP1883">
        <v>1</v>
      </c>
      <c r="CD1883">
        <v>1</v>
      </c>
    </row>
    <row r="1884" spans="1:82" x14ac:dyDescent="0.35">
      <c r="A1884" s="6" t="s">
        <v>13560</v>
      </c>
      <c r="B1884" s="16">
        <f t="shared" si="29"/>
        <v>45485</v>
      </c>
      <c r="BM1884">
        <v>1</v>
      </c>
      <c r="CD1884">
        <v>1</v>
      </c>
    </row>
    <row r="1885" spans="1:82" x14ac:dyDescent="0.35">
      <c r="A1885" s="6" t="s">
        <v>13559</v>
      </c>
      <c r="B1885" s="16">
        <f t="shared" si="29"/>
        <v>45485</v>
      </c>
      <c r="BM1885">
        <v>1</v>
      </c>
      <c r="CD1885">
        <v>1</v>
      </c>
    </row>
    <row r="1886" spans="1:82" x14ac:dyDescent="0.35">
      <c r="A1886" s="6" t="s">
        <v>13558</v>
      </c>
      <c r="B1886" s="16">
        <f t="shared" si="29"/>
        <v>45485</v>
      </c>
      <c r="V1886">
        <v>1</v>
      </c>
      <c r="CD1886">
        <v>1</v>
      </c>
    </row>
    <row r="1887" spans="1:82" x14ac:dyDescent="0.35">
      <c r="A1887" s="6" t="s">
        <v>13557</v>
      </c>
      <c r="B1887" s="16">
        <f t="shared" si="29"/>
        <v>45485</v>
      </c>
      <c r="V1887">
        <v>1</v>
      </c>
      <c r="CD1887">
        <v>1</v>
      </c>
    </row>
    <row r="1888" spans="1:82" x14ac:dyDescent="0.35">
      <c r="A1888" s="6" t="s">
        <v>13556</v>
      </c>
      <c r="B1888" s="16">
        <f t="shared" si="29"/>
        <v>45485</v>
      </c>
      <c r="V1888">
        <v>1</v>
      </c>
      <c r="CD1888">
        <v>1</v>
      </c>
    </row>
    <row r="1889" spans="1:82" x14ac:dyDescent="0.35">
      <c r="A1889" s="6" t="s">
        <v>13555</v>
      </c>
      <c r="B1889" s="16">
        <f t="shared" si="29"/>
        <v>45485</v>
      </c>
      <c r="V1889">
        <v>1</v>
      </c>
      <c r="CD1889">
        <v>1</v>
      </c>
    </row>
    <row r="1890" spans="1:82" x14ac:dyDescent="0.35">
      <c r="A1890" s="6" t="s">
        <v>13554</v>
      </c>
      <c r="B1890" s="16">
        <f t="shared" si="29"/>
        <v>45485</v>
      </c>
      <c r="BP1890">
        <v>1</v>
      </c>
      <c r="CD1890">
        <v>1</v>
      </c>
    </row>
    <row r="1891" spans="1:82" x14ac:dyDescent="0.35">
      <c r="A1891" s="6" t="s">
        <v>13553</v>
      </c>
      <c r="B1891" s="16">
        <f t="shared" si="29"/>
        <v>45485</v>
      </c>
      <c r="U1891">
        <v>1</v>
      </c>
      <c r="CD1891">
        <v>1</v>
      </c>
    </row>
    <row r="1892" spans="1:82" x14ac:dyDescent="0.35">
      <c r="A1892" s="6" t="s">
        <v>13552</v>
      </c>
      <c r="B1892" s="16">
        <f t="shared" si="29"/>
        <v>45485</v>
      </c>
      <c r="N1892">
        <v>1</v>
      </c>
      <c r="CD1892">
        <v>1</v>
      </c>
    </row>
    <row r="1893" spans="1:82" x14ac:dyDescent="0.35">
      <c r="A1893" s="6" t="s">
        <v>13551</v>
      </c>
      <c r="B1893" s="16">
        <f t="shared" si="29"/>
        <v>45485</v>
      </c>
      <c r="BS1893">
        <v>1</v>
      </c>
      <c r="CD1893">
        <v>1</v>
      </c>
    </row>
    <row r="1894" spans="1:82" x14ac:dyDescent="0.35">
      <c r="A1894" s="6" t="s">
        <v>13550</v>
      </c>
      <c r="B1894" s="16">
        <f t="shared" si="29"/>
        <v>45485</v>
      </c>
      <c r="BS1894">
        <v>1</v>
      </c>
      <c r="CD1894">
        <v>1</v>
      </c>
    </row>
    <row r="1895" spans="1:82" x14ac:dyDescent="0.35">
      <c r="A1895" s="6" t="s">
        <v>13549</v>
      </c>
      <c r="B1895" s="16">
        <f t="shared" si="29"/>
        <v>45485</v>
      </c>
      <c r="BP1895">
        <v>1</v>
      </c>
      <c r="CD1895">
        <v>1</v>
      </c>
    </row>
    <row r="1896" spans="1:82" x14ac:dyDescent="0.35">
      <c r="A1896" s="6" t="s">
        <v>13548</v>
      </c>
      <c r="B1896" s="16">
        <f t="shared" si="29"/>
        <v>45485</v>
      </c>
      <c r="V1896">
        <v>1</v>
      </c>
      <c r="CD1896">
        <v>1</v>
      </c>
    </row>
    <row r="1897" spans="1:82" x14ac:dyDescent="0.35">
      <c r="A1897" s="6" t="s">
        <v>13547</v>
      </c>
      <c r="B1897" s="16">
        <f t="shared" si="29"/>
        <v>45485</v>
      </c>
      <c r="V1897">
        <v>1</v>
      </c>
      <c r="CD1897">
        <v>1</v>
      </c>
    </row>
    <row r="1898" spans="1:82" x14ac:dyDescent="0.35">
      <c r="A1898" s="6" t="s">
        <v>13546</v>
      </c>
      <c r="B1898" s="16">
        <f t="shared" si="29"/>
        <v>45485</v>
      </c>
      <c r="BP1898">
        <v>1</v>
      </c>
      <c r="CD1898">
        <v>1</v>
      </c>
    </row>
    <row r="1899" spans="1:82" x14ac:dyDescent="0.35">
      <c r="A1899" s="6" t="s">
        <v>13545</v>
      </c>
      <c r="B1899" s="16">
        <f t="shared" si="29"/>
        <v>45485</v>
      </c>
      <c r="BP1899">
        <v>1</v>
      </c>
      <c r="CD1899">
        <v>1</v>
      </c>
    </row>
    <row r="1900" spans="1:82" x14ac:dyDescent="0.35">
      <c r="A1900" s="6" t="s">
        <v>13544</v>
      </c>
      <c r="B1900" s="16">
        <f t="shared" si="29"/>
        <v>45485</v>
      </c>
      <c r="N1900">
        <v>1</v>
      </c>
      <c r="CD1900">
        <v>1</v>
      </c>
    </row>
    <row r="1901" spans="1:82" x14ac:dyDescent="0.35">
      <c r="A1901" s="6" t="s">
        <v>13543</v>
      </c>
      <c r="B1901" s="16">
        <f t="shared" si="29"/>
        <v>45485</v>
      </c>
      <c r="BS1901">
        <v>1</v>
      </c>
      <c r="CD1901">
        <v>1</v>
      </c>
    </row>
    <row r="1902" spans="1:82" x14ac:dyDescent="0.35">
      <c r="A1902" s="6" t="s">
        <v>13542</v>
      </c>
      <c r="B1902" s="16">
        <f t="shared" si="29"/>
        <v>45485</v>
      </c>
      <c r="T1902">
        <v>1</v>
      </c>
      <c r="CD1902">
        <v>1</v>
      </c>
    </row>
    <row r="1903" spans="1:82" x14ac:dyDescent="0.35">
      <c r="A1903" s="6" t="s">
        <v>13541</v>
      </c>
      <c r="B1903" s="16">
        <f t="shared" si="29"/>
        <v>45485</v>
      </c>
      <c r="BP1903">
        <v>1</v>
      </c>
      <c r="CD1903">
        <v>1</v>
      </c>
    </row>
    <row r="1904" spans="1:82" x14ac:dyDescent="0.35">
      <c r="A1904" s="6" t="s">
        <v>13540</v>
      </c>
      <c r="B1904" s="16">
        <f t="shared" si="29"/>
        <v>45485</v>
      </c>
      <c r="U1904">
        <v>1</v>
      </c>
      <c r="CD1904">
        <v>1</v>
      </c>
    </row>
    <row r="1905" spans="1:82" x14ac:dyDescent="0.35">
      <c r="A1905" s="6" t="s">
        <v>13539</v>
      </c>
      <c r="B1905" s="16">
        <f t="shared" si="29"/>
        <v>45485</v>
      </c>
      <c r="U1905">
        <v>1</v>
      </c>
      <c r="CD1905">
        <v>1</v>
      </c>
    </row>
    <row r="1906" spans="1:82" x14ac:dyDescent="0.35">
      <c r="A1906" s="6" t="s">
        <v>13538</v>
      </c>
      <c r="B1906" s="16">
        <f t="shared" si="29"/>
        <v>45485</v>
      </c>
      <c r="U1906">
        <v>1</v>
      </c>
      <c r="CD1906">
        <v>1</v>
      </c>
    </row>
    <row r="1907" spans="1:82" x14ac:dyDescent="0.35">
      <c r="A1907" s="6" t="s">
        <v>13537</v>
      </c>
      <c r="B1907" s="16">
        <f t="shared" si="29"/>
        <v>45485</v>
      </c>
      <c r="U1907">
        <v>1</v>
      </c>
      <c r="CD1907">
        <v>1</v>
      </c>
    </row>
    <row r="1908" spans="1:82" x14ac:dyDescent="0.35">
      <c r="A1908" s="6" t="s">
        <v>13536</v>
      </c>
      <c r="B1908" s="16">
        <f t="shared" si="29"/>
        <v>45485</v>
      </c>
      <c r="BL1908">
        <v>1</v>
      </c>
      <c r="CD1908">
        <v>1</v>
      </c>
    </row>
    <row r="1909" spans="1:82" x14ac:dyDescent="0.35">
      <c r="A1909" s="6" t="s">
        <v>13535</v>
      </c>
      <c r="B1909" s="16">
        <f t="shared" si="29"/>
        <v>45485</v>
      </c>
      <c r="BP1909">
        <v>1</v>
      </c>
      <c r="CD1909">
        <v>1</v>
      </c>
    </row>
    <row r="1910" spans="1:82" x14ac:dyDescent="0.35">
      <c r="A1910" s="6" t="s">
        <v>13534</v>
      </c>
      <c r="B1910" s="16">
        <f t="shared" si="29"/>
        <v>45485</v>
      </c>
      <c r="N1910">
        <v>1</v>
      </c>
      <c r="CD1910">
        <v>1</v>
      </c>
    </row>
    <row r="1911" spans="1:82" x14ac:dyDescent="0.35">
      <c r="A1911" s="6" t="s">
        <v>13533</v>
      </c>
      <c r="B1911" s="16">
        <f t="shared" si="29"/>
        <v>45485</v>
      </c>
      <c r="BP1911">
        <v>1</v>
      </c>
      <c r="CD1911">
        <v>1</v>
      </c>
    </row>
    <row r="1912" spans="1:82" x14ac:dyDescent="0.35">
      <c r="A1912" s="6" t="s">
        <v>13532</v>
      </c>
      <c r="B1912" s="16">
        <f t="shared" si="29"/>
        <v>45485</v>
      </c>
      <c r="T1912">
        <v>1</v>
      </c>
      <c r="CD1912">
        <v>1</v>
      </c>
    </row>
    <row r="1913" spans="1:82" x14ac:dyDescent="0.35">
      <c r="A1913" s="6" t="s">
        <v>13531</v>
      </c>
      <c r="B1913" s="16">
        <f t="shared" si="29"/>
        <v>45485</v>
      </c>
      <c r="N1913">
        <v>1</v>
      </c>
      <c r="CD1913">
        <v>1</v>
      </c>
    </row>
    <row r="1914" spans="1:82" x14ac:dyDescent="0.35">
      <c r="A1914" s="6" t="s">
        <v>13530</v>
      </c>
      <c r="B1914" s="16">
        <f t="shared" si="29"/>
        <v>45485</v>
      </c>
      <c r="N1914">
        <v>1</v>
      </c>
      <c r="CD1914">
        <v>1</v>
      </c>
    </row>
    <row r="1915" spans="1:82" x14ac:dyDescent="0.35">
      <c r="A1915" s="6" t="s">
        <v>13529</v>
      </c>
      <c r="B1915" s="16">
        <f t="shared" si="29"/>
        <v>45485</v>
      </c>
      <c r="O1915">
        <v>1</v>
      </c>
      <c r="CD1915">
        <v>1</v>
      </c>
    </row>
    <row r="1916" spans="1:82" x14ac:dyDescent="0.35">
      <c r="A1916" s="6" t="s">
        <v>13528</v>
      </c>
      <c r="B1916" s="16">
        <f t="shared" si="29"/>
        <v>45485</v>
      </c>
      <c r="O1916">
        <v>1</v>
      </c>
      <c r="CD1916">
        <v>1</v>
      </c>
    </row>
    <row r="1917" spans="1:82" x14ac:dyDescent="0.35">
      <c r="A1917" s="6" t="s">
        <v>13527</v>
      </c>
      <c r="B1917" s="16">
        <f t="shared" si="29"/>
        <v>45485</v>
      </c>
      <c r="BP1917">
        <v>1</v>
      </c>
      <c r="CD1917">
        <v>1</v>
      </c>
    </row>
    <row r="1918" spans="1:82" x14ac:dyDescent="0.35">
      <c r="A1918" s="6" t="s">
        <v>13526</v>
      </c>
      <c r="B1918" s="16">
        <f t="shared" si="29"/>
        <v>45485</v>
      </c>
      <c r="T1918">
        <v>1</v>
      </c>
      <c r="CD1918">
        <v>1</v>
      </c>
    </row>
    <row r="1919" spans="1:82" x14ac:dyDescent="0.35">
      <c r="A1919" s="6" t="s">
        <v>13525</v>
      </c>
      <c r="B1919" s="16">
        <f t="shared" si="29"/>
        <v>45485</v>
      </c>
      <c r="O1919">
        <v>1</v>
      </c>
      <c r="CD1919">
        <v>1</v>
      </c>
    </row>
    <row r="1920" spans="1:82" x14ac:dyDescent="0.35">
      <c r="A1920" s="6" t="s">
        <v>13524</v>
      </c>
      <c r="B1920" s="16">
        <f t="shared" si="29"/>
        <v>45485</v>
      </c>
      <c r="BP1920">
        <v>1</v>
      </c>
      <c r="CD1920">
        <v>1</v>
      </c>
    </row>
    <row r="1921" spans="1:82" x14ac:dyDescent="0.35">
      <c r="A1921" s="6" t="s">
        <v>13523</v>
      </c>
      <c r="B1921" s="16">
        <f t="shared" si="29"/>
        <v>45485</v>
      </c>
      <c r="T1921">
        <v>1</v>
      </c>
      <c r="CD1921">
        <v>1</v>
      </c>
    </row>
    <row r="1922" spans="1:82" x14ac:dyDescent="0.35">
      <c r="A1922" s="6" t="s">
        <v>13522</v>
      </c>
      <c r="B1922" s="16">
        <f t="shared" si="29"/>
        <v>45485</v>
      </c>
      <c r="T1922">
        <v>1</v>
      </c>
      <c r="CD1922">
        <v>1</v>
      </c>
    </row>
    <row r="1923" spans="1:82" x14ac:dyDescent="0.35">
      <c r="A1923" s="6" t="s">
        <v>13521</v>
      </c>
      <c r="B1923" s="16">
        <f t="shared" ref="B1923:B1986" si="30">DATE(YEAR(LEFT(A1923,10)),MONTH(LEFT(A1923,10)),DAY(LEFT(A1923,10)))</f>
        <v>45485</v>
      </c>
      <c r="T1923">
        <v>1</v>
      </c>
      <c r="CD1923">
        <v>1</v>
      </c>
    </row>
    <row r="1924" spans="1:82" x14ac:dyDescent="0.35">
      <c r="A1924" s="6" t="s">
        <v>13520</v>
      </c>
      <c r="B1924" s="16">
        <f t="shared" si="30"/>
        <v>45485</v>
      </c>
      <c r="BV1924">
        <v>1</v>
      </c>
      <c r="CD1924">
        <v>1</v>
      </c>
    </row>
    <row r="1925" spans="1:82" x14ac:dyDescent="0.35">
      <c r="A1925" s="6" t="s">
        <v>13519</v>
      </c>
      <c r="B1925" s="16">
        <f t="shared" si="30"/>
        <v>45485</v>
      </c>
      <c r="BV1925">
        <v>1</v>
      </c>
      <c r="CD1925">
        <v>1</v>
      </c>
    </row>
    <row r="1926" spans="1:82" x14ac:dyDescent="0.35">
      <c r="A1926" s="6" t="s">
        <v>13518</v>
      </c>
      <c r="B1926" s="16">
        <f t="shared" si="30"/>
        <v>45485</v>
      </c>
      <c r="BV1926">
        <v>1</v>
      </c>
      <c r="CD1926">
        <v>1</v>
      </c>
    </row>
    <row r="1927" spans="1:82" x14ac:dyDescent="0.35">
      <c r="A1927" s="6" t="s">
        <v>13517</v>
      </c>
      <c r="B1927" s="16">
        <f t="shared" si="30"/>
        <v>45485</v>
      </c>
      <c r="BV1927">
        <v>1</v>
      </c>
      <c r="CD1927">
        <v>1</v>
      </c>
    </row>
    <row r="1928" spans="1:82" x14ac:dyDescent="0.35">
      <c r="A1928" s="6" t="s">
        <v>13516</v>
      </c>
      <c r="B1928" s="16">
        <f t="shared" si="30"/>
        <v>45485</v>
      </c>
      <c r="BL1928">
        <v>1</v>
      </c>
      <c r="CD1928">
        <v>1</v>
      </c>
    </row>
    <row r="1929" spans="1:82" x14ac:dyDescent="0.35">
      <c r="A1929" s="6" t="s">
        <v>13515</v>
      </c>
      <c r="B1929" s="16">
        <f t="shared" si="30"/>
        <v>45485</v>
      </c>
      <c r="BL1929">
        <v>1</v>
      </c>
      <c r="CD1929">
        <v>1</v>
      </c>
    </row>
    <row r="1930" spans="1:82" x14ac:dyDescent="0.35">
      <c r="A1930" s="6" t="s">
        <v>13514</v>
      </c>
      <c r="B1930" s="16">
        <f t="shared" si="30"/>
        <v>45485</v>
      </c>
      <c r="T1930">
        <v>1</v>
      </c>
      <c r="CD1930">
        <v>1</v>
      </c>
    </row>
    <row r="1931" spans="1:82" x14ac:dyDescent="0.35">
      <c r="A1931" s="6" t="s">
        <v>13513</v>
      </c>
      <c r="B1931" s="16">
        <f t="shared" si="30"/>
        <v>45485</v>
      </c>
      <c r="T1931">
        <v>1</v>
      </c>
      <c r="CD1931">
        <v>1</v>
      </c>
    </row>
    <row r="1932" spans="1:82" x14ac:dyDescent="0.35">
      <c r="A1932" s="6" t="s">
        <v>13512</v>
      </c>
      <c r="B1932" s="16">
        <f t="shared" si="30"/>
        <v>45485</v>
      </c>
      <c r="P1932">
        <v>1</v>
      </c>
      <c r="CD1932">
        <v>1</v>
      </c>
    </row>
    <row r="1933" spans="1:82" x14ac:dyDescent="0.35">
      <c r="A1933" s="6" t="s">
        <v>13511</v>
      </c>
      <c r="B1933" s="16">
        <f t="shared" si="30"/>
        <v>45485</v>
      </c>
      <c r="P1933">
        <v>1</v>
      </c>
      <c r="CD1933">
        <v>1</v>
      </c>
    </row>
    <row r="1934" spans="1:82" x14ac:dyDescent="0.35">
      <c r="A1934" s="6" t="s">
        <v>13510</v>
      </c>
      <c r="B1934" s="16">
        <f t="shared" si="30"/>
        <v>45485</v>
      </c>
      <c r="P1934">
        <v>1</v>
      </c>
      <c r="CD1934">
        <v>1</v>
      </c>
    </row>
    <row r="1935" spans="1:82" x14ac:dyDescent="0.35">
      <c r="A1935" s="6" t="s">
        <v>13509</v>
      </c>
      <c r="B1935" s="16">
        <f t="shared" si="30"/>
        <v>45485</v>
      </c>
      <c r="T1935">
        <v>1</v>
      </c>
      <c r="CD1935">
        <v>1</v>
      </c>
    </row>
    <row r="1936" spans="1:82" x14ac:dyDescent="0.35">
      <c r="A1936" s="6" t="s">
        <v>13508</v>
      </c>
      <c r="B1936" s="16">
        <f t="shared" si="30"/>
        <v>45485</v>
      </c>
      <c r="AG1936">
        <v>1</v>
      </c>
      <c r="CD1936">
        <v>1</v>
      </c>
    </row>
    <row r="1937" spans="1:82" x14ac:dyDescent="0.35">
      <c r="A1937" s="6" t="s">
        <v>13507</v>
      </c>
      <c r="B1937" s="16">
        <f t="shared" si="30"/>
        <v>45485</v>
      </c>
      <c r="AG1937">
        <v>1</v>
      </c>
      <c r="CD1937">
        <v>1</v>
      </c>
    </row>
    <row r="1938" spans="1:82" x14ac:dyDescent="0.35">
      <c r="A1938" s="6" t="s">
        <v>13506</v>
      </c>
      <c r="B1938" s="16">
        <f t="shared" si="30"/>
        <v>45485</v>
      </c>
      <c r="AG1938">
        <v>1</v>
      </c>
      <c r="CD1938">
        <v>1</v>
      </c>
    </row>
    <row r="1939" spans="1:82" x14ac:dyDescent="0.35">
      <c r="A1939" s="6" t="s">
        <v>13505</v>
      </c>
      <c r="B1939" s="16">
        <f t="shared" si="30"/>
        <v>45485</v>
      </c>
      <c r="AG1939">
        <v>1</v>
      </c>
      <c r="CD1939">
        <v>1</v>
      </c>
    </row>
    <row r="1940" spans="1:82" x14ac:dyDescent="0.35">
      <c r="A1940" s="6" t="s">
        <v>13504</v>
      </c>
      <c r="B1940" s="16">
        <f t="shared" si="30"/>
        <v>45485</v>
      </c>
      <c r="AG1940">
        <v>1</v>
      </c>
      <c r="CD1940">
        <v>1</v>
      </c>
    </row>
    <row r="1941" spans="1:82" x14ac:dyDescent="0.35">
      <c r="A1941" s="6" t="s">
        <v>13503</v>
      </c>
      <c r="B1941" s="16">
        <f t="shared" si="30"/>
        <v>45485</v>
      </c>
      <c r="AG1941">
        <v>1</v>
      </c>
      <c r="CD1941">
        <v>1</v>
      </c>
    </row>
    <row r="1942" spans="1:82" x14ac:dyDescent="0.35">
      <c r="A1942" s="6" t="s">
        <v>13502</v>
      </c>
      <c r="B1942" s="16">
        <f t="shared" si="30"/>
        <v>45485</v>
      </c>
      <c r="AG1942">
        <v>1</v>
      </c>
      <c r="CD1942">
        <v>1</v>
      </c>
    </row>
    <row r="1943" spans="1:82" x14ac:dyDescent="0.35">
      <c r="A1943" s="6" t="s">
        <v>13501</v>
      </c>
      <c r="B1943" s="16">
        <f t="shared" si="30"/>
        <v>45485</v>
      </c>
      <c r="AG1943">
        <v>1</v>
      </c>
      <c r="CD1943">
        <v>1</v>
      </c>
    </row>
    <row r="1944" spans="1:82" x14ac:dyDescent="0.35">
      <c r="A1944" s="6" t="s">
        <v>13500</v>
      </c>
      <c r="B1944" s="16">
        <f t="shared" si="30"/>
        <v>45485</v>
      </c>
      <c r="AG1944">
        <v>1</v>
      </c>
      <c r="CD1944">
        <v>1</v>
      </c>
    </row>
    <row r="1945" spans="1:82" x14ac:dyDescent="0.35">
      <c r="A1945" s="6" t="s">
        <v>13499</v>
      </c>
      <c r="B1945" s="16">
        <f t="shared" si="30"/>
        <v>45485</v>
      </c>
      <c r="AG1945">
        <v>1</v>
      </c>
      <c r="CD1945">
        <v>1</v>
      </c>
    </row>
    <row r="1946" spans="1:82" x14ac:dyDescent="0.35">
      <c r="A1946" s="6" t="s">
        <v>13498</v>
      </c>
      <c r="B1946" s="16">
        <f t="shared" si="30"/>
        <v>45485</v>
      </c>
      <c r="AG1946">
        <v>1</v>
      </c>
      <c r="CD1946">
        <v>1</v>
      </c>
    </row>
    <row r="1947" spans="1:82" x14ac:dyDescent="0.35">
      <c r="A1947" s="6" t="s">
        <v>13497</v>
      </c>
      <c r="B1947" s="16">
        <f t="shared" si="30"/>
        <v>45485</v>
      </c>
      <c r="AG1947">
        <v>1</v>
      </c>
      <c r="CD1947">
        <v>1</v>
      </c>
    </row>
    <row r="1948" spans="1:82" x14ac:dyDescent="0.35">
      <c r="A1948" s="6" t="s">
        <v>13496</v>
      </c>
      <c r="B1948" s="16">
        <f t="shared" si="30"/>
        <v>45485</v>
      </c>
      <c r="AG1948">
        <v>1</v>
      </c>
      <c r="CD1948">
        <v>1</v>
      </c>
    </row>
    <row r="1949" spans="1:82" x14ac:dyDescent="0.35">
      <c r="A1949" s="6" t="s">
        <v>13495</v>
      </c>
      <c r="B1949" s="16">
        <f t="shared" si="30"/>
        <v>45485</v>
      </c>
      <c r="AG1949">
        <v>1</v>
      </c>
      <c r="CD1949">
        <v>1</v>
      </c>
    </row>
    <row r="1950" spans="1:82" x14ac:dyDescent="0.35">
      <c r="A1950" s="6" t="s">
        <v>13494</v>
      </c>
      <c r="B1950" s="16">
        <f t="shared" si="30"/>
        <v>45485</v>
      </c>
      <c r="Q1950">
        <v>1</v>
      </c>
      <c r="CD1950">
        <v>1</v>
      </c>
    </row>
    <row r="1951" spans="1:82" x14ac:dyDescent="0.35">
      <c r="A1951" s="6" t="s">
        <v>13493</v>
      </c>
      <c r="B1951" s="16">
        <f t="shared" si="30"/>
        <v>45485</v>
      </c>
      <c r="Q1951">
        <v>1</v>
      </c>
      <c r="CD1951">
        <v>1</v>
      </c>
    </row>
    <row r="1952" spans="1:82" x14ac:dyDescent="0.35">
      <c r="A1952" s="6" t="s">
        <v>13492</v>
      </c>
      <c r="B1952" s="16">
        <f t="shared" si="30"/>
        <v>45485</v>
      </c>
      <c r="R1952">
        <v>1</v>
      </c>
      <c r="CD1952">
        <v>1</v>
      </c>
    </row>
    <row r="1953" spans="1:82" x14ac:dyDescent="0.35">
      <c r="A1953" s="6" t="s">
        <v>13491</v>
      </c>
      <c r="B1953" s="16">
        <f t="shared" si="30"/>
        <v>45485</v>
      </c>
      <c r="R1953">
        <v>1</v>
      </c>
      <c r="CD1953">
        <v>1</v>
      </c>
    </row>
    <row r="1954" spans="1:82" x14ac:dyDescent="0.35">
      <c r="A1954" s="6" t="s">
        <v>13490</v>
      </c>
      <c r="B1954" s="16">
        <f t="shared" si="30"/>
        <v>45485</v>
      </c>
      <c r="R1954">
        <v>1</v>
      </c>
      <c r="CD1954">
        <v>1</v>
      </c>
    </row>
    <row r="1955" spans="1:82" x14ac:dyDescent="0.35">
      <c r="A1955" s="6" t="s">
        <v>13489</v>
      </c>
      <c r="B1955" s="16">
        <f t="shared" si="30"/>
        <v>45485</v>
      </c>
      <c r="R1955">
        <v>1</v>
      </c>
      <c r="CD1955">
        <v>1</v>
      </c>
    </row>
    <row r="1956" spans="1:82" x14ac:dyDescent="0.35">
      <c r="A1956" s="6" t="s">
        <v>13488</v>
      </c>
      <c r="B1956" s="16">
        <f t="shared" si="30"/>
        <v>45485</v>
      </c>
      <c r="R1956">
        <v>1</v>
      </c>
      <c r="CD1956">
        <v>1</v>
      </c>
    </row>
    <row r="1957" spans="1:82" x14ac:dyDescent="0.35">
      <c r="A1957" s="6" t="s">
        <v>13487</v>
      </c>
      <c r="B1957" s="16">
        <f t="shared" si="30"/>
        <v>45485</v>
      </c>
      <c r="R1957">
        <v>1</v>
      </c>
      <c r="CD1957">
        <v>1</v>
      </c>
    </row>
    <row r="1958" spans="1:82" x14ac:dyDescent="0.35">
      <c r="A1958" s="6" t="s">
        <v>13486</v>
      </c>
      <c r="B1958" s="16">
        <f t="shared" si="30"/>
        <v>45485</v>
      </c>
      <c r="R1958">
        <v>1</v>
      </c>
      <c r="CD1958">
        <v>1</v>
      </c>
    </row>
    <row r="1959" spans="1:82" x14ac:dyDescent="0.35">
      <c r="A1959" s="6" t="s">
        <v>13485</v>
      </c>
      <c r="B1959" s="16">
        <f t="shared" si="30"/>
        <v>45485</v>
      </c>
      <c r="R1959">
        <v>1</v>
      </c>
      <c r="CD1959">
        <v>1</v>
      </c>
    </row>
    <row r="1960" spans="1:82" x14ac:dyDescent="0.35">
      <c r="A1960" s="6" t="s">
        <v>13484</v>
      </c>
      <c r="B1960" s="16">
        <f t="shared" si="30"/>
        <v>45485</v>
      </c>
      <c r="R1960">
        <v>1</v>
      </c>
      <c r="CD1960">
        <v>1</v>
      </c>
    </row>
    <row r="1961" spans="1:82" x14ac:dyDescent="0.35">
      <c r="A1961" s="6" t="s">
        <v>13483</v>
      </c>
      <c r="B1961" s="16">
        <f t="shared" si="30"/>
        <v>45485</v>
      </c>
      <c r="R1961">
        <v>1</v>
      </c>
      <c r="CD1961">
        <v>1</v>
      </c>
    </row>
    <row r="1962" spans="1:82" x14ac:dyDescent="0.35">
      <c r="A1962" s="6" t="s">
        <v>13482</v>
      </c>
      <c r="B1962" s="16">
        <f t="shared" si="30"/>
        <v>45485</v>
      </c>
      <c r="R1962">
        <v>1</v>
      </c>
      <c r="CD1962">
        <v>1</v>
      </c>
    </row>
    <row r="1963" spans="1:82" x14ac:dyDescent="0.35">
      <c r="A1963" s="6" t="s">
        <v>13481</v>
      </c>
      <c r="B1963" s="16">
        <f t="shared" si="30"/>
        <v>45485</v>
      </c>
      <c r="R1963">
        <v>1</v>
      </c>
      <c r="CD1963">
        <v>1</v>
      </c>
    </row>
    <row r="1964" spans="1:82" x14ac:dyDescent="0.35">
      <c r="A1964" s="6" t="s">
        <v>13480</v>
      </c>
      <c r="B1964" s="16">
        <f t="shared" si="30"/>
        <v>45485</v>
      </c>
      <c r="R1964">
        <v>1</v>
      </c>
      <c r="CD1964">
        <v>1</v>
      </c>
    </row>
    <row r="1965" spans="1:82" x14ac:dyDescent="0.35">
      <c r="A1965" s="6" t="s">
        <v>13479</v>
      </c>
      <c r="B1965" s="16">
        <f t="shared" si="30"/>
        <v>45485</v>
      </c>
      <c r="R1965">
        <v>1</v>
      </c>
      <c r="CD1965">
        <v>1</v>
      </c>
    </row>
    <row r="1966" spans="1:82" x14ac:dyDescent="0.35">
      <c r="A1966" s="6" t="s">
        <v>13478</v>
      </c>
      <c r="B1966" s="16">
        <f t="shared" si="30"/>
        <v>45485</v>
      </c>
      <c r="R1966">
        <v>1</v>
      </c>
      <c r="CD1966">
        <v>1</v>
      </c>
    </row>
    <row r="1967" spans="1:82" x14ac:dyDescent="0.35">
      <c r="A1967" s="6" t="s">
        <v>13477</v>
      </c>
      <c r="B1967" s="16">
        <f t="shared" si="30"/>
        <v>45485</v>
      </c>
      <c r="R1967">
        <v>1</v>
      </c>
      <c r="CD1967">
        <v>1</v>
      </c>
    </row>
    <row r="1968" spans="1:82" x14ac:dyDescent="0.35">
      <c r="A1968" s="6" t="s">
        <v>13476</v>
      </c>
      <c r="B1968" s="16">
        <f t="shared" si="30"/>
        <v>45485</v>
      </c>
      <c r="R1968">
        <v>1</v>
      </c>
      <c r="CD1968">
        <v>1</v>
      </c>
    </row>
    <row r="1969" spans="1:82" x14ac:dyDescent="0.35">
      <c r="A1969" s="6" t="s">
        <v>13475</v>
      </c>
      <c r="B1969" s="16">
        <f t="shared" si="30"/>
        <v>45485</v>
      </c>
      <c r="R1969">
        <v>1</v>
      </c>
      <c r="CD1969">
        <v>1</v>
      </c>
    </row>
    <row r="1970" spans="1:82" x14ac:dyDescent="0.35">
      <c r="A1970" s="6" t="s">
        <v>13474</v>
      </c>
      <c r="B1970" s="16">
        <f t="shared" si="30"/>
        <v>45485</v>
      </c>
      <c r="R1970">
        <v>1</v>
      </c>
      <c r="CD1970">
        <v>1</v>
      </c>
    </row>
    <row r="1971" spans="1:82" x14ac:dyDescent="0.35">
      <c r="A1971" s="6" t="s">
        <v>13473</v>
      </c>
      <c r="B1971" s="16">
        <f t="shared" si="30"/>
        <v>45485</v>
      </c>
      <c r="R1971">
        <v>1</v>
      </c>
      <c r="CD1971">
        <v>1</v>
      </c>
    </row>
    <row r="1972" spans="1:82" x14ac:dyDescent="0.35">
      <c r="A1972" s="6" t="s">
        <v>13472</v>
      </c>
      <c r="B1972" s="16">
        <f t="shared" si="30"/>
        <v>45485</v>
      </c>
      <c r="R1972">
        <v>1</v>
      </c>
      <c r="CD1972">
        <v>1</v>
      </c>
    </row>
    <row r="1973" spans="1:82" x14ac:dyDescent="0.35">
      <c r="A1973" s="6" t="s">
        <v>13471</v>
      </c>
      <c r="B1973" s="16">
        <f t="shared" si="30"/>
        <v>45485</v>
      </c>
      <c r="R1973">
        <v>1</v>
      </c>
      <c r="CD1973">
        <v>1</v>
      </c>
    </row>
    <row r="1974" spans="1:82" x14ac:dyDescent="0.35">
      <c r="A1974" s="6" t="s">
        <v>13470</v>
      </c>
      <c r="B1974" s="16">
        <f t="shared" si="30"/>
        <v>45485</v>
      </c>
      <c r="R1974">
        <v>1</v>
      </c>
      <c r="CD1974">
        <v>1</v>
      </c>
    </row>
    <row r="1975" spans="1:82" x14ac:dyDescent="0.35">
      <c r="A1975" s="6" t="s">
        <v>13469</v>
      </c>
      <c r="B1975" s="16">
        <f t="shared" si="30"/>
        <v>45485</v>
      </c>
      <c r="R1975">
        <v>1</v>
      </c>
      <c r="CD1975">
        <v>1</v>
      </c>
    </row>
    <row r="1976" spans="1:82" x14ac:dyDescent="0.35">
      <c r="A1976" s="6" t="s">
        <v>13468</v>
      </c>
      <c r="B1976" s="16">
        <f t="shared" si="30"/>
        <v>45485</v>
      </c>
      <c r="R1976">
        <v>1</v>
      </c>
      <c r="CD1976">
        <v>1</v>
      </c>
    </row>
    <row r="1977" spans="1:82" x14ac:dyDescent="0.35">
      <c r="A1977" s="6" t="s">
        <v>13467</v>
      </c>
      <c r="B1977" s="16">
        <f t="shared" si="30"/>
        <v>45485</v>
      </c>
      <c r="R1977">
        <v>1</v>
      </c>
      <c r="CD1977">
        <v>1</v>
      </c>
    </row>
    <row r="1978" spans="1:82" x14ac:dyDescent="0.35">
      <c r="A1978" s="6" t="s">
        <v>13466</v>
      </c>
      <c r="B1978" s="16">
        <f t="shared" si="30"/>
        <v>45485</v>
      </c>
      <c r="R1978">
        <v>1</v>
      </c>
      <c r="CD1978">
        <v>1</v>
      </c>
    </row>
    <row r="1979" spans="1:82" x14ac:dyDescent="0.35">
      <c r="A1979" s="6" t="s">
        <v>13465</v>
      </c>
      <c r="B1979" s="16">
        <f t="shared" si="30"/>
        <v>45485</v>
      </c>
      <c r="R1979">
        <v>1</v>
      </c>
      <c r="CD1979">
        <v>1</v>
      </c>
    </row>
    <row r="1980" spans="1:82" x14ac:dyDescent="0.35">
      <c r="A1980" s="6" t="s">
        <v>13464</v>
      </c>
      <c r="B1980" s="16">
        <f t="shared" si="30"/>
        <v>45485</v>
      </c>
      <c r="R1980">
        <v>1</v>
      </c>
      <c r="CD1980">
        <v>1</v>
      </c>
    </row>
    <row r="1981" spans="1:82" x14ac:dyDescent="0.35">
      <c r="A1981" s="6" t="s">
        <v>13463</v>
      </c>
      <c r="B1981" s="16">
        <f t="shared" si="30"/>
        <v>45485</v>
      </c>
      <c r="R1981">
        <v>1</v>
      </c>
      <c r="CD1981">
        <v>1</v>
      </c>
    </row>
    <row r="1982" spans="1:82" x14ac:dyDescent="0.35">
      <c r="A1982" s="6" t="s">
        <v>13462</v>
      </c>
      <c r="B1982" s="16">
        <f t="shared" si="30"/>
        <v>45485</v>
      </c>
      <c r="R1982">
        <v>1</v>
      </c>
      <c r="CD1982">
        <v>1</v>
      </c>
    </row>
    <row r="1983" spans="1:82" x14ac:dyDescent="0.35">
      <c r="A1983" s="6" t="s">
        <v>13461</v>
      </c>
      <c r="B1983" s="16">
        <f t="shared" si="30"/>
        <v>45485</v>
      </c>
      <c r="R1983">
        <v>1</v>
      </c>
      <c r="CD1983">
        <v>1</v>
      </c>
    </row>
    <row r="1984" spans="1:82" x14ac:dyDescent="0.35">
      <c r="A1984" s="6" t="s">
        <v>13460</v>
      </c>
      <c r="B1984" s="16">
        <f t="shared" si="30"/>
        <v>45485</v>
      </c>
      <c r="Q1984">
        <v>1</v>
      </c>
      <c r="CD1984">
        <v>1</v>
      </c>
    </row>
    <row r="1985" spans="1:82" x14ac:dyDescent="0.35">
      <c r="A1985" s="6" t="s">
        <v>13459</v>
      </c>
      <c r="B1985" s="16">
        <f t="shared" si="30"/>
        <v>45485</v>
      </c>
      <c r="BU1985">
        <v>1</v>
      </c>
      <c r="CD1985">
        <v>1</v>
      </c>
    </row>
    <row r="1986" spans="1:82" x14ac:dyDescent="0.35">
      <c r="A1986" s="6" t="s">
        <v>13458</v>
      </c>
      <c r="B1986" s="16">
        <f t="shared" si="30"/>
        <v>45485</v>
      </c>
      <c r="Q1986">
        <v>1</v>
      </c>
      <c r="CD1986">
        <v>1</v>
      </c>
    </row>
    <row r="1987" spans="1:82" x14ac:dyDescent="0.35">
      <c r="A1987" s="6" t="s">
        <v>13457</v>
      </c>
      <c r="B1987" s="16">
        <f t="shared" ref="B1987:B2050" si="31">DATE(YEAR(LEFT(A1987,10)),MONTH(LEFT(A1987,10)),DAY(LEFT(A1987,10)))</f>
        <v>45485</v>
      </c>
      <c r="BU1987">
        <v>1</v>
      </c>
      <c r="CD1987">
        <v>1</v>
      </c>
    </row>
    <row r="1988" spans="1:82" x14ac:dyDescent="0.35">
      <c r="A1988" s="6" t="s">
        <v>13456</v>
      </c>
      <c r="B1988" s="16">
        <f t="shared" si="31"/>
        <v>45485</v>
      </c>
      <c r="Q1988">
        <v>1</v>
      </c>
      <c r="CD1988">
        <v>1</v>
      </c>
    </row>
    <row r="1989" spans="1:82" x14ac:dyDescent="0.35">
      <c r="A1989" s="6" t="s">
        <v>13455</v>
      </c>
      <c r="B1989" s="16">
        <f t="shared" si="31"/>
        <v>45485</v>
      </c>
      <c r="Q1989">
        <v>1</v>
      </c>
      <c r="CD1989">
        <v>1</v>
      </c>
    </row>
    <row r="1990" spans="1:82" x14ac:dyDescent="0.35">
      <c r="A1990" s="6" t="s">
        <v>13454</v>
      </c>
      <c r="B1990" s="16">
        <f t="shared" si="31"/>
        <v>45485</v>
      </c>
      <c r="Q1990">
        <v>1</v>
      </c>
      <c r="CD1990">
        <v>1</v>
      </c>
    </row>
    <row r="1991" spans="1:82" x14ac:dyDescent="0.35">
      <c r="A1991" s="6" t="s">
        <v>13453</v>
      </c>
      <c r="B1991" s="16">
        <f t="shared" si="31"/>
        <v>45485</v>
      </c>
      <c r="BU1991">
        <v>1</v>
      </c>
      <c r="CD1991">
        <v>1</v>
      </c>
    </row>
    <row r="1992" spans="1:82" x14ac:dyDescent="0.35">
      <c r="A1992" s="6" t="s">
        <v>13452</v>
      </c>
      <c r="B1992" s="16">
        <f t="shared" si="31"/>
        <v>45485</v>
      </c>
      <c r="Q1992">
        <v>1</v>
      </c>
      <c r="CD1992">
        <v>1</v>
      </c>
    </row>
    <row r="1993" spans="1:82" x14ac:dyDescent="0.35">
      <c r="A1993" s="6" t="s">
        <v>13451</v>
      </c>
      <c r="B1993" s="16">
        <f t="shared" si="31"/>
        <v>45485</v>
      </c>
      <c r="Q1993">
        <v>1</v>
      </c>
      <c r="CD1993">
        <v>1</v>
      </c>
    </row>
    <row r="1994" spans="1:82" x14ac:dyDescent="0.35">
      <c r="A1994" s="6" t="s">
        <v>13450</v>
      </c>
      <c r="B1994" s="16">
        <f t="shared" si="31"/>
        <v>45485</v>
      </c>
      <c r="Q1994">
        <v>1</v>
      </c>
      <c r="CD1994">
        <v>1</v>
      </c>
    </row>
    <row r="1995" spans="1:82" x14ac:dyDescent="0.35">
      <c r="A1995" s="6" t="s">
        <v>13449</v>
      </c>
      <c r="B1995" s="16">
        <f t="shared" si="31"/>
        <v>45485</v>
      </c>
      <c r="BU1995">
        <v>1</v>
      </c>
      <c r="CD1995">
        <v>1</v>
      </c>
    </row>
    <row r="1996" spans="1:82" x14ac:dyDescent="0.35">
      <c r="A1996" s="6" t="s">
        <v>13448</v>
      </c>
      <c r="B1996" s="16">
        <f t="shared" si="31"/>
        <v>45485</v>
      </c>
      <c r="Q1996">
        <v>1</v>
      </c>
      <c r="CD1996">
        <v>1</v>
      </c>
    </row>
    <row r="1997" spans="1:82" x14ac:dyDescent="0.35">
      <c r="A1997" s="6" t="s">
        <v>13447</v>
      </c>
      <c r="B1997" s="16">
        <f t="shared" si="31"/>
        <v>45485</v>
      </c>
      <c r="BU1997">
        <v>1</v>
      </c>
      <c r="CD1997">
        <v>1</v>
      </c>
    </row>
    <row r="1998" spans="1:82" x14ac:dyDescent="0.35">
      <c r="A1998" s="6" t="s">
        <v>13446</v>
      </c>
      <c r="B1998" s="16">
        <f t="shared" si="31"/>
        <v>45485</v>
      </c>
      <c r="U1998">
        <v>1</v>
      </c>
      <c r="CD1998">
        <v>1</v>
      </c>
    </row>
    <row r="1999" spans="1:82" x14ac:dyDescent="0.35">
      <c r="A1999" s="6" t="s">
        <v>13445</v>
      </c>
      <c r="B1999" s="16">
        <f t="shared" si="31"/>
        <v>45485</v>
      </c>
      <c r="U1999">
        <v>1</v>
      </c>
      <c r="CD1999">
        <v>1</v>
      </c>
    </row>
    <row r="2000" spans="1:82" x14ac:dyDescent="0.35">
      <c r="A2000" s="6" t="s">
        <v>13444</v>
      </c>
      <c r="B2000" s="16">
        <f t="shared" si="31"/>
        <v>45485</v>
      </c>
      <c r="U2000">
        <v>1</v>
      </c>
      <c r="CD2000">
        <v>1</v>
      </c>
    </row>
    <row r="2001" spans="1:82" x14ac:dyDescent="0.35">
      <c r="A2001" s="6" t="s">
        <v>13443</v>
      </c>
      <c r="B2001" s="16">
        <f t="shared" si="31"/>
        <v>45485</v>
      </c>
      <c r="U2001">
        <v>1</v>
      </c>
      <c r="CD2001">
        <v>1</v>
      </c>
    </row>
    <row r="2002" spans="1:82" x14ac:dyDescent="0.35">
      <c r="A2002" s="6" t="s">
        <v>13442</v>
      </c>
      <c r="B2002" s="16">
        <f t="shared" si="31"/>
        <v>45485</v>
      </c>
      <c r="O2002">
        <v>1</v>
      </c>
      <c r="CD2002">
        <v>1</v>
      </c>
    </row>
    <row r="2003" spans="1:82" x14ac:dyDescent="0.35">
      <c r="A2003" s="6" t="s">
        <v>13441</v>
      </c>
      <c r="B2003" s="16">
        <f t="shared" si="31"/>
        <v>45485</v>
      </c>
      <c r="O2003">
        <v>1</v>
      </c>
      <c r="CD2003">
        <v>1</v>
      </c>
    </row>
    <row r="2004" spans="1:82" x14ac:dyDescent="0.35">
      <c r="A2004" s="6" t="s">
        <v>13440</v>
      </c>
      <c r="B2004" s="16">
        <f t="shared" si="31"/>
        <v>45485</v>
      </c>
      <c r="O2004">
        <v>1</v>
      </c>
      <c r="CD2004">
        <v>1</v>
      </c>
    </row>
    <row r="2005" spans="1:82" x14ac:dyDescent="0.35">
      <c r="A2005" s="6" t="s">
        <v>13439</v>
      </c>
      <c r="B2005" s="16">
        <f t="shared" si="31"/>
        <v>45485</v>
      </c>
      <c r="O2005">
        <v>1</v>
      </c>
      <c r="CD2005">
        <v>1</v>
      </c>
    </row>
    <row r="2006" spans="1:82" x14ac:dyDescent="0.35">
      <c r="A2006" s="6" t="s">
        <v>13438</v>
      </c>
      <c r="B2006" s="16">
        <f t="shared" si="31"/>
        <v>45485</v>
      </c>
      <c r="O2006">
        <v>1</v>
      </c>
      <c r="CD2006">
        <v>1</v>
      </c>
    </row>
    <row r="2007" spans="1:82" x14ac:dyDescent="0.35">
      <c r="A2007" s="6" t="s">
        <v>13437</v>
      </c>
      <c r="B2007" s="16">
        <f t="shared" si="31"/>
        <v>45485</v>
      </c>
      <c r="O2007">
        <v>1</v>
      </c>
      <c r="CD2007">
        <v>1</v>
      </c>
    </row>
    <row r="2008" spans="1:82" x14ac:dyDescent="0.35">
      <c r="A2008" s="6" t="s">
        <v>13436</v>
      </c>
      <c r="B2008" s="16">
        <f t="shared" si="31"/>
        <v>45485</v>
      </c>
      <c r="S2008">
        <v>1</v>
      </c>
      <c r="CD2008">
        <v>1</v>
      </c>
    </row>
    <row r="2009" spans="1:82" x14ac:dyDescent="0.35">
      <c r="A2009" s="6" t="s">
        <v>13435</v>
      </c>
      <c r="B2009" s="16">
        <f t="shared" si="31"/>
        <v>45485</v>
      </c>
      <c r="BY2009">
        <v>1</v>
      </c>
      <c r="CD2009">
        <v>1</v>
      </c>
    </row>
    <row r="2010" spans="1:82" x14ac:dyDescent="0.35">
      <c r="A2010" s="6" t="s">
        <v>13434</v>
      </c>
      <c r="B2010" s="16">
        <f t="shared" si="31"/>
        <v>45485</v>
      </c>
      <c r="BY2010">
        <v>1</v>
      </c>
      <c r="CD2010">
        <v>1</v>
      </c>
    </row>
    <row r="2011" spans="1:82" x14ac:dyDescent="0.35">
      <c r="A2011" s="6" t="s">
        <v>13433</v>
      </c>
      <c r="B2011" s="16">
        <f t="shared" si="31"/>
        <v>45485</v>
      </c>
      <c r="BY2011">
        <v>1</v>
      </c>
      <c r="CD2011">
        <v>1</v>
      </c>
    </row>
    <row r="2012" spans="1:82" x14ac:dyDescent="0.35">
      <c r="A2012" s="6" t="s">
        <v>13432</v>
      </c>
      <c r="B2012" s="16">
        <f t="shared" si="31"/>
        <v>45485</v>
      </c>
      <c r="BY2012">
        <v>1</v>
      </c>
      <c r="CD2012">
        <v>1</v>
      </c>
    </row>
    <row r="2013" spans="1:82" x14ac:dyDescent="0.35">
      <c r="A2013" s="6" t="s">
        <v>13431</v>
      </c>
      <c r="B2013" s="16">
        <f t="shared" si="31"/>
        <v>45485</v>
      </c>
      <c r="S2013">
        <v>1</v>
      </c>
      <c r="CD2013">
        <v>1</v>
      </c>
    </row>
    <row r="2014" spans="1:82" x14ac:dyDescent="0.35">
      <c r="A2014" s="6" t="s">
        <v>13430</v>
      </c>
      <c r="B2014" s="16">
        <f t="shared" si="31"/>
        <v>45485</v>
      </c>
      <c r="BY2014">
        <v>1</v>
      </c>
      <c r="CD2014">
        <v>1</v>
      </c>
    </row>
    <row r="2015" spans="1:82" x14ac:dyDescent="0.35">
      <c r="A2015" s="6" t="s">
        <v>13429</v>
      </c>
      <c r="B2015" s="16">
        <f t="shared" si="31"/>
        <v>45485</v>
      </c>
      <c r="S2015">
        <v>1</v>
      </c>
      <c r="CD2015">
        <v>1</v>
      </c>
    </row>
    <row r="2016" spans="1:82" x14ac:dyDescent="0.35">
      <c r="A2016" s="6" t="s">
        <v>13428</v>
      </c>
      <c r="B2016" s="16">
        <f t="shared" si="31"/>
        <v>45485</v>
      </c>
      <c r="S2016">
        <v>1</v>
      </c>
      <c r="CD2016">
        <v>1</v>
      </c>
    </row>
    <row r="2017" spans="1:82" x14ac:dyDescent="0.35">
      <c r="A2017" s="6" t="s">
        <v>13427</v>
      </c>
      <c r="B2017" s="16">
        <f t="shared" si="31"/>
        <v>45485</v>
      </c>
      <c r="BY2017">
        <v>1</v>
      </c>
      <c r="CD2017">
        <v>1</v>
      </c>
    </row>
    <row r="2018" spans="1:82" x14ac:dyDescent="0.35">
      <c r="A2018" s="6" t="s">
        <v>13426</v>
      </c>
      <c r="B2018" s="16">
        <f t="shared" si="31"/>
        <v>45485</v>
      </c>
      <c r="S2018">
        <v>1</v>
      </c>
      <c r="CD2018">
        <v>1</v>
      </c>
    </row>
    <row r="2019" spans="1:82" x14ac:dyDescent="0.35">
      <c r="A2019" s="6" t="s">
        <v>13425</v>
      </c>
      <c r="B2019" s="16">
        <f t="shared" si="31"/>
        <v>45485</v>
      </c>
      <c r="BY2019">
        <v>1</v>
      </c>
      <c r="CD2019">
        <v>1</v>
      </c>
    </row>
    <row r="2020" spans="1:82" x14ac:dyDescent="0.35">
      <c r="A2020" s="6" t="s">
        <v>13424</v>
      </c>
      <c r="B2020" s="16">
        <f t="shared" si="31"/>
        <v>45485</v>
      </c>
      <c r="S2020">
        <v>1</v>
      </c>
      <c r="CD2020">
        <v>1</v>
      </c>
    </row>
    <row r="2021" spans="1:82" x14ac:dyDescent="0.35">
      <c r="A2021" s="6" t="s">
        <v>13423</v>
      </c>
      <c r="B2021" s="16">
        <f t="shared" si="31"/>
        <v>45485</v>
      </c>
      <c r="S2021">
        <v>1</v>
      </c>
      <c r="CD2021">
        <v>1</v>
      </c>
    </row>
    <row r="2022" spans="1:82" x14ac:dyDescent="0.35">
      <c r="A2022" s="6" t="s">
        <v>13422</v>
      </c>
      <c r="B2022" s="16">
        <f t="shared" si="31"/>
        <v>45485</v>
      </c>
      <c r="AS2022">
        <v>1</v>
      </c>
      <c r="CD2022">
        <v>1</v>
      </c>
    </row>
    <row r="2023" spans="1:82" x14ac:dyDescent="0.35">
      <c r="A2023" s="6" t="s">
        <v>13421</v>
      </c>
      <c r="B2023" s="16">
        <f t="shared" si="31"/>
        <v>45485</v>
      </c>
      <c r="AS2023">
        <v>1</v>
      </c>
      <c r="CD2023">
        <v>1</v>
      </c>
    </row>
    <row r="2024" spans="1:82" x14ac:dyDescent="0.35">
      <c r="A2024" s="6" t="s">
        <v>13420</v>
      </c>
      <c r="B2024" s="16">
        <f t="shared" si="31"/>
        <v>45485</v>
      </c>
      <c r="BY2024">
        <v>1</v>
      </c>
      <c r="CD2024">
        <v>1</v>
      </c>
    </row>
    <row r="2025" spans="1:82" x14ac:dyDescent="0.35">
      <c r="A2025" s="6" t="s">
        <v>13419</v>
      </c>
      <c r="B2025" s="16">
        <f t="shared" si="31"/>
        <v>45485</v>
      </c>
      <c r="BY2025">
        <v>1</v>
      </c>
      <c r="CD2025">
        <v>1</v>
      </c>
    </row>
    <row r="2026" spans="1:82" x14ac:dyDescent="0.35">
      <c r="A2026" s="6" t="s">
        <v>13418</v>
      </c>
      <c r="B2026" s="16">
        <f t="shared" si="31"/>
        <v>45487</v>
      </c>
      <c r="BN2026">
        <v>1</v>
      </c>
      <c r="CD2026">
        <v>1</v>
      </c>
    </row>
    <row r="2027" spans="1:82" x14ac:dyDescent="0.35">
      <c r="A2027" s="6" t="s">
        <v>13417</v>
      </c>
      <c r="B2027" s="16">
        <f t="shared" si="31"/>
        <v>45487</v>
      </c>
      <c r="BN2027">
        <v>1</v>
      </c>
      <c r="CD2027">
        <v>1</v>
      </c>
    </row>
    <row r="2028" spans="1:82" x14ac:dyDescent="0.35">
      <c r="A2028" s="6" t="s">
        <v>13416</v>
      </c>
      <c r="B2028" s="16">
        <f t="shared" si="31"/>
        <v>45488</v>
      </c>
      <c r="BM2028">
        <v>1</v>
      </c>
      <c r="CD2028">
        <v>1</v>
      </c>
    </row>
    <row r="2029" spans="1:82" x14ac:dyDescent="0.35">
      <c r="A2029" s="6" t="s">
        <v>13415</v>
      </c>
      <c r="B2029" s="16">
        <f t="shared" si="31"/>
        <v>45488</v>
      </c>
      <c r="BM2029">
        <v>1</v>
      </c>
      <c r="CD2029">
        <v>1</v>
      </c>
    </row>
    <row r="2030" spans="1:82" x14ac:dyDescent="0.35">
      <c r="A2030" s="6" t="s">
        <v>13414</v>
      </c>
      <c r="B2030" s="16">
        <f t="shared" si="31"/>
        <v>45488</v>
      </c>
      <c r="BM2030">
        <v>1</v>
      </c>
      <c r="CD2030">
        <v>1</v>
      </c>
    </row>
    <row r="2031" spans="1:82" x14ac:dyDescent="0.35">
      <c r="A2031" s="6" t="s">
        <v>13413</v>
      </c>
      <c r="B2031" s="16">
        <f t="shared" si="31"/>
        <v>45488</v>
      </c>
      <c r="BM2031">
        <v>1</v>
      </c>
      <c r="CD2031">
        <v>1</v>
      </c>
    </row>
    <row r="2032" spans="1:82" x14ac:dyDescent="0.35">
      <c r="A2032" s="6" t="s">
        <v>13412</v>
      </c>
      <c r="B2032" s="16">
        <f t="shared" si="31"/>
        <v>45488</v>
      </c>
      <c r="BM2032">
        <v>1</v>
      </c>
      <c r="CD2032">
        <v>1</v>
      </c>
    </row>
    <row r="2033" spans="1:82" x14ac:dyDescent="0.35">
      <c r="A2033" s="6" t="s">
        <v>13411</v>
      </c>
      <c r="B2033" s="16">
        <f t="shared" si="31"/>
        <v>45488</v>
      </c>
      <c r="BM2033">
        <v>1</v>
      </c>
      <c r="CD2033">
        <v>1</v>
      </c>
    </row>
    <row r="2034" spans="1:82" x14ac:dyDescent="0.35">
      <c r="A2034" s="6" t="s">
        <v>13410</v>
      </c>
      <c r="B2034" s="16">
        <f t="shared" si="31"/>
        <v>45488</v>
      </c>
      <c r="BM2034">
        <v>1</v>
      </c>
      <c r="CD2034">
        <v>1</v>
      </c>
    </row>
    <row r="2035" spans="1:82" x14ac:dyDescent="0.35">
      <c r="A2035" s="6" t="s">
        <v>13409</v>
      </c>
      <c r="B2035" s="16">
        <f t="shared" si="31"/>
        <v>45488</v>
      </c>
      <c r="BE2035">
        <v>1</v>
      </c>
      <c r="CD2035">
        <v>1</v>
      </c>
    </row>
    <row r="2036" spans="1:82" x14ac:dyDescent="0.35">
      <c r="A2036" s="6" t="s">
        <v>13408</v>
      </c>
      <c r="B2036" s="16">
        <f t="shared" si="31"/>
        <v>45488</v>
      </c>
      <c r="BE2036">
        <v>1</v>
      </c>
      <c r="CD2036">
        <v>1</v>
      </c>
    </row>
    <row r="2037" spans="1:82" x14ac:dyDescent="0.35">
      <c r="A2037" s="6" t="s">
        <v>13407</v>
      </c>
      <c r="B2037" s="16">
        <f t="shared" si="31"/>
        <v>45488</v>
      </c>
      <c r="BE2037">
        <v>1</v>
      </c>
      <c r="CD2037">
        <v>1</v>
      </c>
    </row>
    <row r="2038" spans="1:82" x14ac:dyDescent="0.35">
      <c r="A2038" s="6" t="s">
        <v>13406</v>
      </c>
      <c r="B2038" s="16">
        <f t="shared" si="31"/>
        <v>45488</v>
      </c>
      <c r="BE2038">
        <v>1</v>
      </c>
      <c r="CD2038">
        <v>1</v>
      </c>
    </row>
    <row r="2039" spans="1:82" x14ac:dyDescent="0.35">
      <c r="A2039" s="6" t="s">
        <v>13405</v>
      </c>
      <c r="B2039" s="16">
        <f t="shared" si="31"/>
        <v>45488</v>
      </c>
      <c r="BE2039">
        <v>1</v>
      </c>
      <c r="CD2039">
        <v>1</v>
      </c>
    </row>
    <row r="2040" spans="1:82" x14ac:dyDescent="0.35">
      <c r="A2040" s="6" t="s">
        <v>13404</v>
      </c>
      <c r="B2040" s="16">
        <f t="shared" si="31"/>
        <v>45488</v>
      </c>
      <c r="BE2040">
        <v>1</v>
      </c>
      <c r="CD2040">
        <v>1</v>
      </c>
    </row>
    <row r="2041" spans="1:82" x14ac:dyDescent="0.35">
      <c r="A2041" s="6" t="s">
        <v>13403</v>
      </c>
      <c r="B2041" s="16">
        <f t="shared" si="31"/>
        <v>45488</v>
      </c>
      <c r="BE2041">
        <v>1</v>
      </c>
      <c r="CD2041">
        <v>1</v>
      </c>
    </row>
    <row r="2042" spans="1:82" x14ac:dyDescent="0.35">
      <c r="A2042" s="6" t="s">
        <v>13402</v>
      </c>
      <c r="B2042" s="16">
        <f t="shared" si="31"/>
        <v>45488</v>
      </c>
      <c r="BE2042">
        <v>1</v>
      </c>
      <c r="CD2042">
        <v>1</v>
      </c>
    </row>
    <row r="2043" spans="1:82" x14ac:dyDescent="0.35">
      <c r="A2043" s="6" t="s">
        <v>13401</v>
      </c>
      <c r="B2043" s="16">
        <f t="shared" si="31"/>
        <v>45488</v>
      </c>
      <c r="BE2043">
        <v>1</v>
      </c>
      <c r="CD2043">
        <v>1</v>
      </c>
    </row>
    <row r="2044" spans="1:82" x14ac:dyDescent="0.35">
      <c r="A2044" s="6" t="s">
        <v>13400</v>
      </c>
      <c r="B2044" s="16">
        <f t="shared" si="31"/>
        <v>45488</v>
      </c>
      <c r="BE2044">
        <v>1</v>
      </c>
      <c r="CD2044">
        <v>1</v>
      </c>
    </row>
    <row r="2045" spans="1:82" x14ac:dyDescent="0.35">
      <c r="A2045" s="6" t="s">
        <v>13399</v>
      </c>
      <c r="B2045" s="16">
        <f t="shared" si="31"/>
        <v>45488</v>
      </c>
      <c r="BE2045">
        <v>1</v>
      </c>
      <c r="CD2045">
        <v>1</v>
      </c>
    </row>
    <row r="2046" spans="1:82" x14ac:dyDescent="0.35">
      <c r="A2046" s="6" t="s">
        <v>13398</v>
      </c>
      <c r="B2046" s="16">
        <f t="shared" si="31"/>
        <v>45488</v>
      </c>
      <c r="BE2046">
        <v>1</v>
      </c>
      <c r="CD2046">
        <v>1</v>
      </c>
    </row>
    <row r="2047" spans="1:82" x14ac:dyDescent="0.35">
      <c r="A2047" s="6" t="s">
        <v>13397</v>
      </c>
      <c r="B2047" s="16">
        <f t="shared" si="31"/>
        <v>45488</v>
      </c>
      <c r="BE2047">
        <v>1</v>
      </c>
      <c r="CD2047">
        <v>1</v>
      </c>
    </row>
    <row r="2048" spans="1:82" x14ac:dyDescent="0.35">
      <c r="A2048" s="6" t="s">
        <v>13396</v>
      </c>
      <c r="B2048" s="16">
        <f t="shared" si="31"/>
        <v>45488</v>
      </c>
      <c r="BE2048">
        <v>1</v>
      </c>
      <c r="CD2048">
        <v>1</v>
      </c>
    </row>
    <row r="2049" spans="1:82" x14ac:dyDescent="0.35">
      <c r="A2049" s="6" t="s">
        <v>13395</v>
      </c>
      <c r="B2049" s="16">
        <f t="shared" si="31"/>
        <v>45488</v>
      </c>
      <c r="BE2049">
        <v>1</v>
      </c>
      <c r="CD2049">
        <v>1</v>
      </c>
    </row>
    <row r="2050" spans="1:82" x14ac:dyDescent="0.35">
      <c r="A2050" s="6" t="s">
        <v>13394</v>
      </c>
      <c r="B2050" s="16">
        <f t="shared" si="31"/>
        <v>45488</v>
      </c>
      <c r="U2050">
        <v>1</v>
      </c>
      <c r="CD2050">
        <v>1</v>
      </c>
    </row>
    <row r="2051" spans="1:82" x14ac:dyDescent="0.35">
      <c r="A2051" s="6" t="s">
        <v>13393</v>
      </c>
      <c r="B2051" s="16">
        <f t="shared" ref="B2051:B2114" si="32">DATE(YEAR(LEFT(A2051,10)),MONTH(LEFT(A2051,10)),DAY(LEFT(A2051,10)))</f>
        <v>45488</v>
      </c>
      <c r="U2051">
        <v>1</v>
      </c>
      <c r="CD2051">
        <v>1</v>
      </c>
    </row>
    <row r="2052" spans="1:82" x14ac:dyDescent="0.35">
      <c r="A2052" s="6" t="s">
        <v>13392</v>
      </c>
      <c r="B2052" s="16">
        <f t="shared" si="32"/>
        <v>45488</v>
      </c>
      <c r="U2052">
        <v>1</v>
      </c>
      <c r="CD2052">
        <v>1</v>
      </c>
    </row>
    <row r="2053" spans="1:82" x14ac:dyDescent="0.35">
      <c r="A2053" s="6" t="s">
        <v>13391</v>
      </c>
      <c r="B2053" s="16">
        <f t="shared" si="32"/>
        <v>45488</v>
      </c>
      <c r="BQ2053">
        <v>1</v>
      </c>
      <c r="CD2053">
        <v>1</v>
      </c>
    </row>
    <row r="2054" spans="1:82" x14ac:dyDescent="0.35">
      <c r="A2054" s="6" t="s">
        <v>13390</v>
      </c>
      <c r="B2054" s="16">
        <f t="shared" si="32"/>
        <v>45488</v>
      </c>
      <c r="BQ2054">
        <v>1</v>
      </c>
      <c r="CD2054">
        <v>1</v>
      </c>
    </row>
    <row r="2055" spans="1:82" x14ac:dyDescent="0.35">
      <c r="A2055" s="6" t="s">
        <v>13389</v>
      </c>
      <c r="B2055" s="16">
        <f t="shared" si="32"/>
        <v>45488</v>
      </c>
      <c r="BQ2055">
        <v>1</v>
      </c>
      <c r="CD2055">
        <v>1</v>
      </c>
    </row>
    <row r="2056" spans="1:82" x14ac:dyDescent="0.35">
      <c r="A2056" s="6" t="s">
        <v>13388</v>
      </c>
      <c r="B2056" s="16">
        <f t="shared" si="32"/>
        <v>45488</v>
      </c>
      <c r="BQ2056">
        <v>1</v>
      </c>
      <c r="CD2056">
        <v>1</v>
      </c>
    </row>
    <row r="2057" spans="1:82" x14ac:dyDescent="0.35">
      <c r="A2057" s="6" t="s">
        <v>13387</v>
      </c>
      <c r="B2057" s="16">
        <f t="shared" si="32"/>
        <v>45488</v>
      </c>
      <c r="P2057">
        <v>1</v>
      </c>
      <c r="CD2057">
        <v>1</v>
      </c>
    </row>
    <row r="2058" spans="1:82" x14ac:dyDescent="0.35">
      <c r="A2058" s="6" t="s">
        <v>13386</v>
      </c>
      <c r="B2058" s="16">
        <f t="shared" si="32"/>
        <v>45488</v>
      </c>
      <c r="P2058">
        <v>1</v>
      </c>
      <c r="CD2058">
        <v>1</v>
      </c>
    </row>
    <row r="2059" spans="1:82" x14ac:dyDescent="0.35">
      <c r="A2059" s="6" t="s">
        <v>13385</v>
      </c>
      <c r="B2059" s="16">
        <f t="shared" si="32"/>
        <v>45488</v>
      </c>
      <c r="P2059">
        <v>1</v>
      </c>
      <c r="CD2059">
        <v>1</v>
      </c>
    </row>
    <row r="2060" spans="1:82" x14ac:dyDescent="0.35">
      <c r="A2060" s="6" t="s">
        <v>13384</v>
      </c>
      <c r="B2060" s="16">
        <f t="shared" si="32"/>
        <v>45488</v>
      </c>
      <c r="P2060">
        <v>1</v>
      </c>
      <c r="CD2060">
        <v>1</v>
      </c>
    </row>
    <row r="2061" spans="1:82" x14ac:dyDescent="0.35">
      <c r="A2061" s="6" t="s">
        <v>13383</v>
      </c>
      <c r="B2061" s="16">
        <f t="shared" si="32"/>
        <v>45488</v>
      </c>
      <c r="P2061">
        <v>1</v>
      </c>
      <c r="CD2061">
        <v>1</v>
      </c>
    </row>
    <row r="2062" spans="1:82" x14ac:dyDescent="0.35">
      <c r="A2062" s="6" t="s">
        <v>13382</v>
      </c>
      <c r="B2062" s="16">
        <f t="shared" si="32"/>
        <v>45488</v>
      </c>
      <c r="P2062">
        <v>1</v>
      </c>
      <c r="CD2062">
        <v>1</v>
      </c>
    </row>
    <row r="2063" spans="1:82" x14ac:dyDescent="0.35">
      <c r="A2063" s="6" t="s">
        <v>13381</v>
      </c>
      <c r="B2063" s="16">
        <f t="shared" si="32"/>
        <v>45488</v>
      </c>
      <c r="P2063">
        <v>1</v>
      </c>
      <c r="CD2063">
        <v>1</v>
      </c>
    </row>
    <row r="2064" spans="1:82" x14ac:dyDescent="0.35">
      <c r="A2064" s="6" t="s">
        <v>13380</v>
      </c>
      <c r="B2064" s="16">
        <f t="shared" si="32"/>
        <v>45488</v>
      </c>
      <c r="P2064">
        <v>1</v>
      </c>
      <c r="CD2064">
        <v>1</v>
      </c>
    </row>
    <row r="2065" spans="1:82" x14ac:dyDescent="0.35">
      <c r="A2065" s="6" t="s">
        <v>13379</v>
      </c>
      <c r="B2065" s="16">
        <f t="shared" si="32"/>
        <v>45488</v>
      </c>
      <c r="BS2065">
        <v>1</v>
      </c>
      <c r="CD2065">
        <v>1</v>
      </c>
    </row>
    <row r="2066" spans="1:82" x14ac:dyDescent="0.35">
      <c r="A2066" s="6" t="s">
        <v>13378</v>
      </c>
      <c r="B2066" s="16">
        <f t="shared" si="32"/>
        <v>45488</v>
      </c>
      <c r="BQ2066">
        <v>1</v>
      </c>
      <c r="CD2066">
        <v>1</v>
      </c>
    </row>
    <row r="2067" spans="1:82" x14ac:dyDescent="0.35">
      <c r="A2067" s="6" t="s">
        <v>13377</v>
      </c>
      <c r="B2067" s="16">
        <f t="shared" si="32"/>
        <v>45488</v>
      </c>
      <c r="BP2067">
        <v>1</v>
      </c>
      <c r="CD2067">
        <v>1</v>
      </c>
    </row>
    <row r="2068" spans="1:82" x14ac:dyDescent="0.35">
      <c r="A2068" s="6" t="s">
        <v>13376</v>
      </c>
      <c r="B2068" s="16">
        <f t="shared" si="32"/>
        <v>45488</v>
      </c>
      <c r="BP2068">
        <v>1</v>
      </c>
      <c r="CD2068">
        <v>1</v>
      </c>
    </row>
    <row r="2069" spans="1:82" x14ac:dyDescent="0.35">
      <c r="A2069" s="6" t="s">
        <v>13375</v>
      </c>
      <c r="B2069" s="16">
        <f t="shared" si="32"/>
        <v>45488</v>
      </c>
      <c r="BP2069">
        <v>1</v>
      </c>
      <c r="CD2069">
        <v>1</v>
      </c>
    </row>
    <row r="2070" spans="1:82" x14ac:dyDescent="0.35">
      <c r="A2070" s="6" t="s">
        <v>13374</v>
      </c>
      <c r="B2070" s="16">
        <f t="shared" si="32"/>
        <v>45488</v>
      </c>
      <c r="O2070">
        <v>1</v>
      </c>
      <c r="CD2070">
        <v>1</v>
      </c>
    </row>
    <row r="2071" spans="1:82" x14ac:dyDescent="0.35">
      <c r="A2071" s="6" t="s">
        <v>13373</v>
      </c>
      <c r="B2071" s="16">
        <f t="shared" si="32"/>
        <v>45488</v>
      </c>
      <c r="O2071">
        <v>1</v>
      </c>
      <c r="CD2071">
        <v>1</v>
      </c>
    </row>
    <row r="2072" spans="1:82" x14ac:dyDescent="0.35">
      <c r="A2072" s="6" t="s">
        <v>13372</v>
      </c>
      <c r="B2072" s="16">
        <f t="shared" si="32"/>
        <v>45488</v>
      </c>
      <c r="BS2072">
        <v>1</v>
      </c>
      <c r="CD2072">
        <v>1</v>
      </c>
    </row>
    <row r="2073" spans="1:82" x14ac:dyDescent="0.35">
      <c r="A2073" s="6" t="s">
        <v>13371</v>
      </c>
      <c r="B2073" s="16">
        <f t="shared" si="32"/>
        <v>45488</v>
      </c>
      <c r="BP2073">
        <v>1</v>
      </c>
      <c r="CD2073">
        <v>1</v>
      </c>
    </row>
    <row r="2074" spans="1:82" x14ac:dyDescent="0.35">
      <c r="A2074" s="6" t="s">
        <v>13370</v>
      </c>
      <c r="B2074" s="16">
        <f t="shared" si="32"/>
        <v>45488</v>
      </c>
      <c r="BP2074">
        <v>1</v>
      </c>
      <c r="CD2074">
        <v>1</v>
      </c>
    </row>
    <row r="2075" spans="1:82" x14ac:dyDescent="0.35">
      <c r="A2075" s="6" t="s">
        <v>13369</v>
      </c>
      <c r="B2075" s="16">
        <f t="shared" si="32"/>
        <v>45488</v>
      </c>
      <c r="BP2075">
        <v>1</v>
      </c>
      <c r="CD2075">
        <v>1</v>
      </c>
    </row>
    <row r="2076" spans="1:82" x14ac:dyDescent="0.35">
      <c r="A2076" s="6" t="s">
        <v>13368</v>
      </c>
      <c r="B2076" s="16">
        <f t="shared" si="32"/>
        <v>45488</v>
      </c>
      <c r="BP2076">
        <v>1</v>
      </c>
      <c r="CD2076">
        <v>1</v>
      </c>
    </row>
    <row r="2077" spans="1:82" x14ac:dyDescent="0.35">
      <c r="A2077" s="6" t="s">
        <v>13367</v>
      </c>
      <c r="B2077" s="16">
        <f t="shared" si="32"/>
        <v>45488</v>
      </c>
      <c r="T2077">
        <v>1</v>
      </c>
      <c r="CD2077">
        <v>1</v>
      </c>
    </row>
    <row r="2078" spans="1:82" x14ac:dyDescent="0.35">
      <c r="A2078" s="6" t="s">
        <v>13366</v>
      </c>
      <c r="B2078" s="16">
        <f t="shared" si="32"/>
        <v>45488</v>
      </c>
      <c r="T2078">
        <v>1</v>
      </c>
      <c r="CD2078">
        <v>1</v>
      </c>
    </row>
    <row r="2079" spans="1:82" x14ac:dyDescent="0.35">
      <c r="A2079" s="6" t="s">
        <v>13365</v>
      </c>
      <c r="B2079" s="16">
        <f t="shared" si="32"/>
        <v>45488</v>
      </c>
      <c r="T2079">
        <v>1</v>
      </c>
      <c r="CD2079">
        <v>1</v>
      </c>
    </row>
    <row r="2080" spans="1:82" x14ac:dyDescent="0.35">
      <c r="A2080" s="6" t="s">
        <v>13364</v>
      </c>
      <c r="B2080" s="16">
        <f t="shared" si="32"/>
        <v>45488</v>
      </c>
      <c r="T2080">
        <v>1</v>
      </c>
      <c r="CD2080">
        <v>1</v>
      </c>
    </row>
    <row r="2081" spans="1:82" x14ac:dyDescent="0.35">
      <c r="A2081" s="6" t="s">
        <v>13363</v>
      </c>
      <c r="B2081" s="16">
        <f t="shared" si="32"/>
        <v>45488</v>
      </c>
      <c r="BP2081">
        <v>1</v>
      </c>
      <c r="CD2081">
        <v>1</v>
      </c>
    </row>
    <row r="2082" spans="1:82" x14ac:dyDescent="0.35">
      <c r="A2082" s="6" t="s">
        <v>13362</v>
      </c>
      <c r="B2082" s="16">
        <f t="shared" si="32"/>
        <v>45488</v>
      </c>
      <c r="BP2082">
        <v>1</v>
      </c>
      <c r="CD2082">
        <v>1</v>
      </c>
    </row>
    <row r="2083" spans="1:82" x14ac:dyDescent="0.35">
      <c r="A2083" s="6" t="s">
        <v>13361</v>
      </c>
      <c r="B2083" s="16">
        <f t="shared" si="32"/>
        <v>45488</v>
      </c>
      <c r="BP2083">
        <v>1</v>
      </c>
      <c r="CD2083">
        <v>1</v>
      </c>
    </row>
    <row r="2084" spans="1:82" x14ac:dyDescent="0.35">
      <c r="A2084" s="6" t="s">
        <v>13360</v>
      </c>
      <c r="B2084" s="16">
        <f t="shared" si="32"/>
        <v>45488</v>
      </c>
      <c r="T2084">
        <v>1</v>
      </c>
      <c r="CD2084">
        <v>1</v>
      </c>
    </row>
    <row r="2085" spans="1:82" x14ac:dyDescent="0.35">
      <c r="A2085" s="6" t="s">
        <v>13359</v>
      </c>
      <c r="B2085" s="16">
        <f t="shared" si="32"/>
        <v>45488</v>
      </c>
      <c r="P2085">
        <v>1</v>
      </c>
      <c r="CD2085">
        <v>1</v>
      </c>
    </row>
    <row r="2086" spans="1:82" x14ac:dyDescent="0.35">
      <c r="A2086" s="6" t="s">
        <v>13358</v>
      </c>
      <c r="B2086" s="16">
        <f t="shared" si="32"/>
        <v>45488</v>
      </c>
      <c r="P2086">
        <v>1</v>
      </c>
      <c r="CD2086">
        <v>1</v>
      </c>
    </row>
    <row r="2087" spans="1:82" x14ac:dyDescent="0.35">
      <c r="A2087" s="6" t="s">
        <v>13357</v>
      </c>
      <c r="B2087" s="16">
        <f t="shared" si="32"/>
        <v>45488</v>
      </c>
      <c r="P2087">
        <v>1</v>
      </c>
      <c r="CD2087">
        <v>1</v>
      </c>
    </row>
    <row r="2088" spans="1:82" x14ac:dyDescent="0.35">
      <c r="A2088" s="6" t="s">
        <v>13356</v>
      </c>
      <c r="B2088" s="16">
        <f t="shared" si="32"/>
        <v>45488</v>
      </c>
      <c r="S2088">
        <v>1</v>
      </c>
      <c r="CD2088">
        <v>1</v>
      </c>
    </row>
    <row r="2089" spans="1:82" x14ac:dyDescent="0.35">
      <c r="A2089" s="6" t="s">
        <v>13355</v>
      </c>
      <c r="B2089" s="16">
        <f t="shared" si="32"/>
        <v>45488</v>
      </c>
      <c r="S2089">
        <v>1</v>
      </c>
      <c r="CD2089">
        <v>1</v>
      </c>
    </row>
    <row r="2090" spans="1:82" x14ac:dyDescent="0.35">
      <c r="A2090" s="6" t="s">
        <v>13354</v>
      </c>
      <c r="B2090" s="16">
        <f t="shared" si="32"/>
        <v>45488</v>
      </c>
      <c r="S2090">
        <v>1</v>
      </c>
      <c r="CD2090">
        <v>1</v>
      </c>
    </row>
    <row r="2091" spans="1:82" x14ac:dyDescent="0.35">
      <c r="A2091" s="6" t="s">
        <v>13353</v>
      </c>
      <c r="B2091" s="16">
        <f t="shared" si="32"/>
        <v>45488</v>
      </c>
      <c r="Q2091">
        <v>1</v>
      </c>
      <c r="CD2091">
        <v>1</v>
      </c>
    </row>
    <row r="2092" spans="1:82" x14ac:dyDescent="0.35">
      <c r="A2092" s="6" t="s">
        <v>13352</v>
      </c>
      <c r="B2092" s="16">
        <f t="shared" si="32"/>
        <v>45488</v>
      </c>
      <c r="BT2092">
        <v>1</v>
      </c>
      <c r="CD2092">
        <v>1</v>
      </c>
    </row>
    <row r="2093" spans="1:82" x14ac:dyDescent="0.35">
      <c r="A2093" s="6" t="s">
        <v>13351</v>
      </c>
      <c r="B2093" s="16">
        <f t="shared" si="32"/>
        <v>45488</v>
      </c>
      <c r="S2093">
        <v>1</v>
      </c>
      <c r="CD2093">
        <v>1</v>
      </c>
    </row>
    <row r="2094" spans="1:82" x14ac:dyDescent="0.35">
      <c r="A2094" s="6" t="s">
        <v>13350</v>
      </c>
      <c r="B2094" s="16">
        <f t="shared" si="32"/>
        <v>45488</v>
      </c>
      <c r="P2094">
        <v>1</v>
      </c>
      <c r="CD2094">
        <v>1</v>
      </c>
    </row>
    <row r="2095" spans="1:82" x14ac:dyDescent="0.35">
      <c r="A2095" s="6" t="s">
        <v>13349</v>
      </c>
      <c r="B2095" s="16">
        <f t="shared" si="32"/>
        <v>45488</v>
      </c>
      <c r="P2095">
        <v>1</v>
      </c>
      <c r="CD2095">
        <v>1</v>
      </c>
    </row>
    <row r="2096" spans="1:82" x14ac:dyDescent="0.35">
      <c r="A2096" s="6" t="s">
        <v>13348</v>
      </c>
      <c r="B2096" s="16">
        <f t="shared" si="32"/>
        <v>45488</v>
      </c>
      <c r="S2096">
        <v>1</v>
      </c>
      <c r="CD2096">
        <v>1</v>
      </c>
    </row>
    <row r="2097" spans="1:82" x14ac:dyDescent="0.35">
      <c r="A2097" s="6" t="s">
        <v>13347</v>
      </c>
      <c r="B2097" s="16">
        <f t="shared" si="32"/>
        <v>45488</v>
      </c>
      <c r="BS2097">
        <v>1</v>
      </c>
      <c r="CD2097">
        <v>1</v>
      </c>
    </row>
    <row r="2098" spans="1:82" x14ac:dyDescent="0.35">
      <c r="A2098" s="6" t="s">
        <v>13346</v>
      </c>
      <c r="B2098" s="16">
        <f t="shared" si="32"/>
        <v>45488</v>
      </c>
      <c r="BS2098">
        <v>1</v>
      </c>
      <c r="CD2098">
        <v>1</v>
      </c>
    </row>
    <row r="2099" spans="1:82" x14ac:dyDescent="0.35">
      <c r="A2099" s="6" t="s">
        <v>13345</v>
      </c>
      <c r="B2099" s="16">
        <f t="shared" si="32"/>
        <v>45488</v>
      </c>
      <c r="V2099">
        <v>1</v>
      </c>
      <c r="CD2099">
        <v>1</v>
      </c>
    </row>
    <row r="2100" spans="1:82" x14ac:dyDescent="0.35">
      <c r="A2100" s="6" t="s">
        <v>13344</v>
      </c>
      <c r="B2100" s="16">
        <f t="shared" si="32"/>
        <v>45488</v>
      </c>
      <c r="V2100">
        <v>1</v>
      </c>
      <c r="CD2100">
        <v>1</v>
      </c>
    </row>
    <row r="2101" spans="1:82" x14ac:dyDescent="0.35">
      <c r="A2101" s="6" t="s">
        <v>13343</v>
      </c>
      <c r="B2101" s="16">
        <f t="shared" si="32"/>
        <v>45488</v>
      </c>
      <c r="V2101">
        <v>1</v>
      </c>
      <c r="CD2101">
        <v>1</v>
      </c>
    </row>
    <row r="2102" spans="1:82" x14ac:dyDescent="0.35">
      <c r="A2102" s="6" t="s">
        <v>13342</v>
      </c>
      <c r="B2102" s="16">
        <f t="shared" si="32"/>
        <v>45488</v>
      </c>
      <c r="V2102">
        <v>1</v>
      </c>
      <c r="CD2102">
        <v>1</v>
      </c>
    </row>
    <row r="2103" spans="1:82" x14ac:dyDescent="0.35">
      <c r="A2103" s="6" t="s">
        <v>13341</v>
      </c>
      <c r="B2103" s="16">
        <f t="shared" si="32"/>
        <v>45488</v>
      </c>
      <c r="V2103">
        <v>1</v>
      </c>
      <c r="CD2103">
        <v>1</v>
      </c>
    </row>
    <row r="2104" spans="1:82" x14ac:dyDescent="0.35">
      <c r="A2104" s="6" t="s">
        <v>13340</v>
      </c>
      <c r="B2104" s="16">
        <f t="shared" si="32"/>
        <v>45488</v>
      </c>
      <c r="V2104">
        <v>1</v>
      </c>
      <c r="CD2104">
        <v>1</v>
      </c>
    </row>
    <row r="2105" spans="1:82" x14ac:dyDescent="0.35">
      <c r="A2105" s="6" t="s">
        <v>13339</v>
      </c>
      <c r="B2105" s="16">
        <f t="shared" si="32"/>
        <v>45488</v>
      </c>
      <c r="BQ2105">
        <v>1</v>
      </c>
      <c r="CD2105">
        <v>1</v>
      </c>
    </row>
    <row r="2106" spans="1:82" x14ac:dyDescent="0.35">
      <c r="A2106" s="6" t="s">
        <v>13338</v>
      </c>
      <c r="B2106" s="16">
        <f t="shared" si="32"/>
        <v>45488</v>
      </c>
      <c r="BQ2106">
        <v>1</v>
      </c>
      <c r="CD2106">
        <v>1</v>
      </c>
    </row>
    <row r="2107" spans="1:82" x14ac:dyDescent="0.35">
      <c r="A2107" s="6" t="s">
        <v>13337</v>
      </c>
      <c r="B2107" s="16">
        <f t="shared" si="32"/>
        <v>45488</v>
      </c>
      <c r="BP2107">
        <v>1</v>
      </c>
      <c r="CD2107">
        <v>1</v>
      </c>
    </row>
    <row r="2108" spans="1:82" x14ac:dyDescent="0.35">
      <c r="A2108" s="6" t="s">
        <v>13336</v>
      </c>
      <c r="B2108" s="16">
        <f t="shared" si="32"/>
        <v>45488</v>
      </c>
      <c r="BP2108">
        <v>1</v>
      </c>
      <c r="CD2108">
        <v>1</v>
      </c>
    </row>
    <row r="2109" spans="1:82" x14ac:dyDescent="0.35">
      <c r="A2109" s="6" t="s">
        <v>13335</v>
      </c>
      <c r="B2109" s="16">
        <f t="shared" si="32"/>
        <v>45488</v>
      </c>
      <c r="BP2109">
        <v>1</v>
      </c>
      <c r="CD2109">
        <v>1</v>
      </c>
    </row>
    <row r="2110" spans="1:82" x14ac:dyDescent="0.35">
      <c r="A2110" s="6" t="s">
        <v>13334</v>
      </c>
      <c r="B2110" s="16">
        <f t="shared" si="32"/>
        <v>45488</v>
      </c>
      <c r="BP2110">
        <v>1</v>
      </c>
      <c r="CD2110">
        <v>1</v>
      </c>
    </row>
    <row r="2111" spans="1:82" x14ac:dyDescent="0.35">
      <c r="A2111" s="6" t="s">
        <v>13333</v>
      </c>
      <c r="B2111" s="16">
        <f t="shared" si="32"/>
        <v>45488</v>
      </c>
      <c r="BP2111">
        <v>1</v>
      </c>
      <c r="CD2111">
        <v>1</v>
      </c>
    </row>
    <row r="2112" spans="1:82" x14ac:dyDescent="0.35">
      <c r="A2112" s="6" t="s">
        <v>13332</v>
      </c>
      <c r="B2112" s="16">
        <f t="shared" si="32"/>
        <v>45488</v>
      </c>
      <c r="BP2112">
        <v>1</v>
      </c>
      <c r="CD2112">
        <v>1</v>
      </c>
    </row>
    <row r="2113" spans="1:82" x14ac:dyDescent="0.35">
      <c r="A2113" s="6" t="s">
        <v>13331</v>
      </c>
      <c r="B2113" s="16">
        <f t="shared" si="32"/>
        <v>45488</v>
      </c>
      <c r="BP2113">
        <v>1</v>
      </c>
      <c r="CD2113">
        <v>1</v>
      </c>
    </row>
    <row r="2114" spans="1:82" x14ac:dyDescent="0.35">
      <c r="A2114" s="6" t="s">
        <v>13330</v>
      </c>
      <c r="B2114" s="16">
        <f t="shared" si="32"/>
        <v>45488</v>
      </c>
      <c r="BP2114">
        <v>1</v>
      </c>
      <c r="CD2114">
        <v>1</v>
      </c>
    </row>
    <row r="2115" spans="1:82" x14ac:dyDescent="0.35">
      <c r="A2115" s="6" t="s">
        <v>13329</v>
      </c>
      <c r="B2115" s="16">
        <f t="shared" ref="B2115:B2178" si="33">DATE(YEAR(LEFT(A2115,10)),MONTH(LEFT(A2115,10)),DAY(LEFT(A2115,10)))</f>
        <v>45488</v>
      </c>
      <c r="BP2115">
        <v>1</v>
      </c>
      <c r="CD2115">
        <v>1</v>
      </c>
    </row>
    <row r="2116" spans="1:82" x14ac:dyDescent="0.35">
      <c r="A2116" s="6" t="s">
        <v>13328</v>
      </c>
      <c r="B2116" s="16">
        <f t="shared" si="33"/>
        <v>45488</v>
      </c>
      <c r="BP2116">
        <v>1</v>
      </c>
      <c r="CD2116">
        <v>1</v>
      </c>
    </row>
    <row r="2117" spans="1:82" x14ac:dyDescent="0.35">
      <c r="A2117" s="6" t="s">
        <v>13327</v>
      </c>
      <c r="B2117" s="16">
        <f t="shared" si="33"/>
        <v>45488</v>
      </c>
      <c r="S2117">
        <v>1</v>
      </c>
      <c r="CD2117">
        <v>1</v>
      </c>
    </row>
    <row r="2118" spans="1:82" x14ac:dyDescent="0.35">
      <c r="A2118" s="6" t="s">
        <v>13326</v>
      </c>
      <c r="B2118" s="16">
        <f t="shared" si="33"/>
        <v>45488</v>
      </c>
      <c r="BS2118">
        <v>1</v>
      </c>
      <c r="CD2118">
        <v>1</v>
      </c>
    </row>
    <row r="2119" spans="1:82" x14ac:dyDescent="0.35">
      <c r="A2119" s="6" t="s">
        <v>13325</v>
      </c>
      <c r="B2119" s="16">
        <f t="shared" si="33"/>
        <v>45488</v>
      </c>
      <c r="Q2119">
        <v>1</v>
      </c>
      <c r="CD2119">
        <v>1</v>
      </c>
    </row>
    <row r="2120" spans="1:82" x14ac:dyDescent="0.35">
      <c r="A2120" s="6" t="s">
        <v>13324</v>
      </c>
      <c r="B2120" s="16">
        <f t="shared" si="33"/>
        <v>45488</v>
      </c>
      <c r="Q2120">
        <v>1</v>
      </c>
      <c r="CD2120">
        <v>1</v>
      </c>
    </row>
    <row r="2121" spans="1:82" x14ac:dyDescent="0.35">
      <c r="A2121" s="6" t="s">
        <v>13323</v>
      </c>
      <c r="B2121" s="16">
        <f t="shared" si="33"/>
        <v>45488</v>
      </c>
      <c r="Q2121">
        <v>1</v>
      </c>
      <c r="CD2121">
        <v>1</v>
      </c>
    </row>
    <row r="2122" spans="1:82" x14ac:dyDescent="0.35">
      <c r="A2122" s="6" t="s">
        <v>13322</v>
      </c>
      <c r="B2122" s="16">
        <f t="shared" si="33"/>
        <v>45488</v>
      </c>
      <c r="S2122">
        <v>1</v>
      </c>
      <c r="CD2122">
        <v>1</v>
      </c>
    </row>
    <row r="2123" spans="1:82" x14ac:dyDescent="0.35">
      <c r="A2123" s="6" t="s">
        <v>13321</v>
      </c>
      <c r="B2123" s="16">
        <f t="shared" si="33"/>
        <v>45488</v>
      </c>
      <c r="BQ2123">
        <v>1</v>
      </c>
      <c r="CD2123">
        <v>1</v>
      </c>
    </row>
    <row r="2124" spans="1:82" x14ac:dyDescent="0.35">
      <c r="A2124" s="6" t="s">
        <v>13320</v>
      </c>
      <c r="B2124" s="16">
        <f t="shared" si="33"/>
        <v>45488</v>
      </c>
      <c r="S2124">
        <v>1</v>
      </c>
      <c r="CD2124">
        <v>1</v>
      </c>
    </row>
    <row r="2125" spans="1:82" x14ac:dyDescent="0.35">
      <c r="A2125" s="6" t="s">
        <v>13319</v>
      </c>
      <c r="B2125" s="16">
        <f t="shared" si="33"/>
        <v>45488</v>
      </c>
      <c r="S2125">
        <v>1</v>
      </c>
      <c r="CD2125">
        <v>1</v>
      </c>
    </row>
    <row r="2126" spans="1:82" x14ac:dyDescent="0.35">
      <c r="A2126" s="6" t="s">
        <v>13318</v>
      </c>
      <c r="B2126" s="16">
        <f t="shared" si="33"/>
        <v>45488</v>
      </c>
      <c r="S2126">
        <v>1</v>
      </c>
      <c r="CD2126">
        <v>1</v>
      </c>
    </row>
    <row r="2127" spans="1:82" x14ac:dyDescent="0.35">
      <c r="A2127" s="6" t="s">
        <v>13317</v>
      </c>
      <c r="B2127" s="16">
        <f t="shared" si="33"/>
        <v>45488</v>
      </c>
      <c r="BS2127">
        <v>1</v>
      </c>
      <c r="CD2127">
        <v>1</v>
      </c>
    </row>
    <row r="2128" spans="1:82" x14ac:dyDescent="0.35">
      <c r="A2128" s="6" t="s">
        <v>13316</v>
      </c>
      <c r="B2128" s="16">
        <f t="shared" si="33"/>
        <v>45488</v>
      </c>
      <c r="BS2128">
        <v>1</v>
      </c>
      <c r="CD2128">
        <v>1</v>
      </c>
    </row>
    <row r="2129" spans="1:82" x14ac:dyDescent="0.35">
      <c r="A2129" s="6" t="s">
        <v>13315</v>
      </c>
      <c r="B2129" s="16">
        <f t="shared" si="33"/>
        <v>45488</v>
      </c>
      <c r="BQ2129">
        <v>1</v>
      </c>
      <c r="CD2129">
        <v>1</v>
      </c>
    </row>
    <row r="2130" spans="1:82" x14ac:dyDescent="0.35">
      <c r="A2130" s="6" t="s">
        <v>13314</v>
      </c>
      <c r="B2130" s="16">
        <f t="shared" si="33"/>
        <v>45488</v>
      </c>
      <c r="BW2130">
        <v>1</v>
      </c>
      <c r="CD2130">
        <v>1</v>
      </c>
    </row>
    <row r="2131" spans="1:82" x14ac:dyDescent="0.35">
      <c r="A2131" s="6" t="s">
        <v>13313</v>
      </c>
      <c r="B2131" s="16">
        <f t="shared" si="33"/>
        <v>45488</v>
      </c>
      <c r="BW2131">
        <v>1</v>
      </c>
      <c r="CD2131">
        <v>1</v>
      </c>
    </row>
    <row r="2132" spans="1:82" x14ac:dyDescent="0.35">
      <c r="A2132" s="6" t="s">
        <v>13312</v>
      </c>
      <c r="B2132" s="16">
        <f t="shared" si="33"/>
        <v>45488</v>
      </c>
      <c r="BW2132">
        <v>1</v>
      </c>
      <c r="CD2132">
        <v>1</v>
      </c>
    </row>
    <row r="2133" spans="1:82" x14ac:dyDescent="0.35">
      <c r="A2133" s="6" t="s">
        <v>13311</v>
      </c>
      <c r="B2133" s="16">
        <f t="shared" si="33"/>
        <v>45488</v>
      </c>
      <c r="BW2133">
        <v>1</v>
      </c>
      <c r="CD2133">
        <v>1</v>
      </c>
    </row>
    <row r="2134" spans="1:82" x14ac:dyDescent="0.35">
      <c r="A2134" s="6" t="s">
        <v>13310</v>
      </c>
      <c r="B2134" s="16">
        <f t="shared" si="33"/>
        <v>45488</v>
      </c>
      <c r="BW2134">
        <v>1</v>
      </c>
      <c r="CD2134">
        <v>1</v>
      </c>
    </row>
    <row r="2135" spans="1:82" x14ac:dyDescent="0.35">
      <c r="A2135" s="6" t="s">
        <v>13309</v>
      </c>
      <c r="B2135" s="16">
        <f t="shared" si="33"/>
        <v>45488</v>
      </c>
      <c r="BW2135">
        <v>1</v>
      </c>
      <c r="CD2135">
        <v>1</v>
      </c>
    </row>
    <row r="2136" spans="1:82" x14ac:dyDescent="0.35">
      <c r="A2136" s="6" t="s">
        <v>13308</v>
      </c>
      <c r="B2136" s="16">
        <f t="shared" si="33"/>
        <v>45488</v>
      </c>
      <c r="BW2136">
        <v>1</v>
      </c>
      <c r="CD2136">
        <v>1</v>
      </c>
    </row>
    <row r="2137" spans="1:82" x14ac:dyDescent="0.35">
      <c r="A2137" s="6" t="s">
        <v>13307</v>
      </c>
      <c r="B2137" s="16">
        <f t="shared" si="33"/>
        <v>45488</v>
      </c>
      <c r="BS2137">
        <v>1</v>
      </c>
      <c r="CD2137">
        <v>1</v>
      </c>
    </row>
    <row r="2138" spans="1:82" x14ac:dyDescent="0.35">
      <c r="A2138" s="6" t="s">
        <v>13306</v>
      </c>
      <c r="B2138" s="16">
        <f t="shared" si="33"/>
        <v>45488</v>
      </c>
      <c r="BQ2138">
        <v>1</v>
      </c>
      <c r="CD2138">
        <v>1</v>
      </c>
    </row>
    <row r="2139" spans="1:82" x14ac:dyDescent="0.35">
      <c r="A2139" s="6" t="s">
        <v>13305</v>
      </c>
      <c r="B2139" s="16">
        <f t="shared" si="33"/>
        <v>45488</v>
      </c>
      <c r="U2139">
        <v>1</v>
      </c>
      <c r="CD2139">
        <v>1</v>
      </c>
    </row>
    <row r="2140" spans="1:82" x14ac:dyDescent="0.35">
      <c r="A2140" s="6" t="s">
        <v>13304</v>
      </c>
      <c r="B2140" s="16">
        <f t="shared" si="33"/>
        <v>45488</v>
      </c>
      <c r="BU2140">
        <v>1</v>
      </c>
      <c r="CD2140">
        <v>1</v>
      </c>
    </row>
    <row r="2141" spans="1:82" x14ac:dyDescent="0.35">
      <c r="A2141" s="6" t="s">
        <v>13303</v>
      </c>
      <c r="B2141" s="16">
        <f t="shared" si="33"/>
        <v>45488</v>
      </c>
      <c r="T2141">
        <v>1</v>
      </c>
      <c r="CD2141">
        <v>1</v>
      </c>
    </row>
    <row r="2142" spans="1:82" x14ac:dyDescent="0.35">
      <c r="A2142" s="6" t="s">
        <v>13302</v>
      </c>
      <c r="B2142" s="16">
        <f t="shared" si="33"/>
        <v>45488</v>
      </c>
      <c r="BS2142">
        <v>1</v>
      </c>
      <c r="CD2142">
        <v>1</v>
      </c>
    </row>
    <row r="2143" spans="1:82" x14ac:dyDescent="0.35">
      <c r="A2143" s="6" t="s">
        <v>13301</v>
      </c>
      <c r="B2143" s="16">
        <f t="shared" si="33"/>
        <v>45488</v>
      </c>
      <c r="T2143">
        <v>1</v>
      </c>
      <c r="CD2143">
        <v>1</v>
      </c>
    </row>
    <row r="2144" spans="1:82" x14ac:dyDescent="0.35">
      <c r="A2144" s="6" t="s">
        <v>13300</v>
      </c>
      <c r="B2144" s="16">
        <f t="shared" si="33"/>
        <v>45488</v>
      </c>
      <c r="T2144">
        <v>1</v>
      </c>
      <c r="CD2144">
        <v>1</v>
      </c>
    </row>
    <row r="2145" spans="1:82" x14ac:dyDescent="0.35">
      <c r="A2145" s="6" t="s">
        <v>13299</v>
      </c>
      <c r="B2145" s="16">
        <f t="shared" si="33"/>
        <v>45488</v>
      </c>
      <c r="T2145">
        <v>1</v>
      </c>
      <c r="CD2145">
        <v>1</v>
      </c>
    </row>
    <row r="2146" spans="1:82" x14ac:dyDescent="0.35">
      <c r="A2146" s="6" t="s">
        <v>13298</v>
      </c>
      <c r="B2146" s="16">
        <f t="shared" si="33"/>
        <v>45488</v>
      </c>
      <c r="BU2146">
        <v>1</v>
      </c>
      <c r="CD2146">
        <v>1</v>
      </c>
    </row>
    <row r="2147" spans="1:82" x14ac:dyDescent="0.35">
      <c r="A2147" s="6" t="s">
        <v>13297</v>
      </c>
      <c r="B2147" s="16">
        <f t="shared" si="33"/>
        <v>45488</v>
      </c>
      <c r="U2147">
        <v>1</v>
      </c>
      <c r="CD2147">
        <v>1</v>
      </c>
    </row>
    <row r="2148" spans="1:82" x14ac:dyDescent="0.35">
      <c r="A2148" s="6" t="s">
        <v>13296</v>
      </c>
      <c r="B2148" s="16">
        <f t="shared" si="33"/>
        <v>45488</v>
      </c>
      <c r="BU2148">
        <v>1</v>
      </c>
      <c r="CD2148">
        <v>1</v>
      </c>
    </row>
    <row r="2149" spans="1:82" x14ac:dyDescent="0.35">
      <c r="A2149" s="6" t="s">
        <v>13295</v>
      </c>
      <c r="B2149" s="16">
        <f t="shared" si="33"/>
        <v>45488</v>
      </c>
      <c r="U2149">
        <v>1</v>
      </c>
      <c r="CD2149">
        <v>1</v>
      </c>
    </row>
    <row r="2150" spans="1:82" x14ac:dyDescent="0.35">
      <c r="A2150" s="6" t="s">
        <v>13294</v>
      </c>
      <c r="B2150" s="16">
        <f t="shared" si="33"/>
        <v>45488</v>
      </c>
      <c r="BL2150">
        <v>1</v>
      </c>
      <c r="CD2150">
        <v>1</v>
      </c>
    </row>
    <row r="2151" spans="1:82" x14ac:dyDescent="0.35">
      <c r="A2151" s="6" t="s">
        <v>13293</v>
      </c>
      <c r="B2151" s="16">
        <f t="shared" si="33"/>
        <v>45488</v>
      </c>
      <c r="BL2151">
        <v>1</v>
      </c>
      <c r="CD2151">
        <v>1</v>
      </c>
    </row>
    <row r="2152" spans="1:82" x14ac:dyDescent="0.35">
      <c r="A2152" s="6" t="s">
        <v>13292</v>
      </c>
      <c r="B2152" s="16">
        <f t="shared" si="33"/>
        <v>45488</v>
      </c>
      <c r="BL2152">
        <v>1</v>
      </c>
      <c r="CD2152">
        <v>1</v>
      </c>
    </row>
    <row r="2153" spans="1:82" x14ac:dyDescent="0.35">
      <c r="A2153" s="6" t="s">
        <v>13291</v>
      </c>
      <c r="B2153" s="16">
        <f t="shared" si="33"/>
        <v>45488</v>
      </c>
      <c r="BL2153">
        <v>1</v>
      </c>
      <c r="CD2153">
        <v>1</v>
      </c>
    </row>
    <row r="2154" spans="1:82" x14ac:dyDescent="0.35">
      <c r="A2154" s="6" t="s">
        <v>13290</v>
      </c>
      <c r="B2154" s="16">
        <f t="shared" si="33"/>
        <v>45488</v>
      </c>
      <c r="BL2154">
        <v>1</v>
      </c>
      <c r="CD2154">
        <v>1</v>
      </c>
    </row>
    <row r="2155" spans="1:82" x14ac:dyDescent="0.35">
      <c r="A2155" s="6" t="s">
        <v>13289</v>
      </c>
      <c r="B2155" s="16">
        <f t="shared" si="33"/>
        <v>45488</v>
      </c>
      <c r="BL2155">
        <v>1</v>
      </c>
      <c r="CD2155">
        <v>1</v>
      </c>
    </row>
    <row r="2156" spans="1:82" x14ac:dyDescent="0.35">
      <c r="A2156" s="6" t="s">
        <v>13288</v>
      </c>
      <c r="B2156" s="16">
        <f t="shared" si="33"/>
        <v>45488</v>
      </c>
      <c r="T2156">
        <v>1</v>
      </c>
      <c r="CD2156">
        <v>1</v>
      </c>
    </row>
    <row r="2157" spans="1:82" x14ac:dyDescent="0.35">
      <c r="A2157" s="6" t="s">
        <v>13287</v>
      </c>
      <c r="B2157" s="16">
        <f t="shared" si="33"/>
        <v>45488</v>
      </c>
      <c r="U2157">
        <v>1</v>
      </c>
      <c r="CD2157">
        <v>1</v>
      </c>
    </row>
    <row r="2158" spans="1:82" x14ac:dyDescent="0.35">
      <c r="A2158" s="6" t="s">
        <v>13286</v>
      </c>
      <c r="B2158" s="16">
        <f t="shared" si="33"/>
        <v>45488</v>
      </c>
      <c r="T2158">
        <v>1</v>
      </c>
      <c r="CD2158">
        <v>1</v>
      </c>
    </row>
    <row r="2159" spans="1:82" x14ac:dyDescent="0.35">
      <c r="A2159" s="6" t="s">
        <v>13285</v>
      </c>
      <c r="B2159" s="16">
        <f t="shared" si="33"/>
        <v>45488</v>
      </c>
      <c r="BT2159">
        <v>1</v>
      </c>
      <c r="CD2159">
        <v>1</v>
      </c>
    </row>
    <row r="2160" spans="1:82" x14ac:dyDescent="0.35">
      <c r="A2160" s="6" t="s">
        <v>13284</v>
      </c>
      <c r="B2160" s="16">
        <f t="shared" si="33"/>
        <v>45488</v>
      </c>
      <c r="BL2160">
        <v>1</v>
      </c>
      <c r="CD2160">
        <v>1</v>
      </c>
    </row>
    <row r="2161" spans="1:82" x14ac:dyDescent="0.35">
      <c r="A2161" s="6" t="s">
        <v>13283</v>
      </c>
      <c r="B2161" s="16">
        <f t="shared" si="33"/>
        <v>45488</v>
      </c>
      <c r="BT2161">
        <v>1</v>
      </c>
      <c r="CD2161">
        <v>1</v>
      </c>
    </row>
    <row r="2162" spans="1:82" x14ac:dyDescent="0.35">
      <c r="A2162" s="6" t="s">
        <v>13282</v>
      </c>
      <c r="B2162" s="16">
        <f t="shared" si="33"/>
        <v>45488</v>
      </c>
      <c r="BL2162">
        <v>1</v>
      </c>
      <c r="CD2162">
        <v>1</v>
      </c>
    </row>
    <row r="2163" spans="1:82" x14ac:dyDescent="0.35">
      <c r="A2163" s="6" t="s">
        <v>13281</v>
      </c>
      <c r="B2163" s="16">
        <f t="shared" si="33"/>
        <v>45488</v>
      </c>
      <c r="BL2163">
        <v>1</v>
      </c>
      <c r="CD2163">
        <v>1</v>
      </c>
    </row>
    <row r="2164" spans="1:82" x14ac:dyDescent="0.35">
      <c r="A2164" s="6" t="s">
        <v>13280</v>
      </c>
      <c r="B2164" s="16">
        <f t="shared" si="33"/>
        <v>45488</v>
      </c>
      <c r="BL2164">
        <v>1</v>
      </c>
      <c r="CD2164">
        <v>1</v>
      </c>
    </row>
    <row r="2165" spans="1:82" x14ac:dyDescent="0.35">
      <c r="A2165" s="6" t="s">
        <v>13279</v>
      </c>
      <c r="B2165" s="16">
        <f t="shared" si="33"/>
        <v>45488</v>
      </c>
      <c r="BL2165">
        <v>1</v>
      </c>
      <c r="CD2165">
        <v>1</v>
      </c>
    </row>
    <row r="2166" spans="1:82" x14ac:dyDescent="0.35">
      <c r="A2166" s="6" t="s">
        <v>13278</v>
      </c>
      <c r="B2166" s="16">
        <f t="shared" si="33"/>
        <v>45488</v>
      </c>
      <c r="BL2166">
        <v>1</v>
      </c>
      <c r="CD2166">
        <v>1</v>
      </c>
    </row>
    <row r="2167" spans="1:82" x14ac:dyDescent="0.35">
      <c r="A2167" s="6" t="s">
        <v>13277</v>
      </c>
      <c r="B2167" s="16">
        <f t="shared" si="33"/>
        <v>45488</v>
      </c>
      <c r="BL2167">
        <v>1</v>
      </c>
      <c r="CD2167">
        <v>1</v>
      </c>
    </row>
    <row r="2168" spans="1:82" x14ac:dyDescent="0.35">
      <c r="A2168" s="6" t="s">
        <v>13276</v>
      </c>
      <c r="B2168" s="16">
        <f t="shared" si="33"/>
        <v>45488</v>
      </c>
      <c r="BL2168">
        <v>1</v>
      </c>
      <c r="CD2168">
        <v>1</v>
      </c>
    </row>
    <row r="2169" spans="1:82" x14ac:dyDescent="0.35">
      <c r="A2169" s="6" t="s">
        <v>13275</v>
      </c>
      <c r="B2169" s="16">
        <f t="shared" si="33"/>
        <v>45488</v>
      </c>
      <c r="BL2169">
        <v>1</v>
      </c>
      <c r="CD2169">
        <v>1</v>
      </c>
    </row>
    <row r="2170" spans="1:82" x14ac:dyDescent="0.35">
      <c r="A2170" s="6" t="s">
        <v>13274</v>
      </c>
      <c r="B2170" s="16">
        <f t="shared" si="33"/>
        <v>45488</v>
      </c>
      <c r="BL2170">
        <v>1</v>
      </c>
      <c r="CD2170">
        <v>1</v>
      </c>
    </row>
    <row r="2171" spans="1:82" x14ac:dyDescent="0.35">
      <c r="A2171" s="6" t="s">
        <v>13273</v>
      </c>
      <c r="B2171" s="16">
        <f t="shared" si="33"/>
        <v>45488</v>
      </c>
      <c r="BL2171">
        <v>1</v>
      </c>
      <c r="CD2171">
        <v>1</v>
      </c>
    </row>
    <row r="2172" spans="1:82" x14ac:dyDescent="0.35">
      <c r="A2172" s="6" t="s">
        <v>13272</v>
      </c>
      <c r="B2172" s="16">
        <f t="shared" si="33"/>
        <v>45488</v>
      </c>
      <c r="P2172">
        <v>1</v>
      </c>
      <c r="CD2172">
        <v>1</v>
      </c>
    </row>
    <row r="2173" spans="1:82" x14ac:dyDescent="0.35">
      <c r="A2173" s="6" t="s">
        <v>13271</v>
      </c>
      <c r="B2173" s="16">
        <f t="shared" si="33"/>
        <v>45488</v>
      </c>
      <c r="BT2173">
        <v>1</v>
      </c>
      <c r="CD2173">
        <v>1</v>
      </c>
    </row>
    <row r="2174" spans="1:82" x14ac:dyDescent="0.35">
      <c r="A2174" s="6" t="s">
        <v>13270</v>
      </c>
      <c r="B2174" s="16">
        <f t="shared" si="33"/>
        <v>45488</v>
      </c>
      <c r="P2174">
        <v>1</v>
      </c>
      <c r="CD2174">
        <v>1</v>
      </c>
    </row>
    <row r="2175" spans="1:82" x14ac:dyDescent="0.35">
      <c r="A2175" s="6" t="s">
        <v>13269</v>
      </c>
      <c r="B2175" s="16">
        <f t="shared" si="33"/>
        <v>45488</v>
      </c>
      <c r="BQ2175">
        <v>1</v>
      </c>
      <c r="CD2175">
        <v>1</v>
      </c>
    </row>
    <row r="2176" spans="1:82" x14ac:dyDescent="0.35">
      <c r="A2176" s="6" t="s">
        <v>13268</v>
      </c>
      <c r="B2176" s="16">
        <f t="shared" si="33"/>
        <v>45488</v>
      </c>
      <c r="P2176">
        <v>1</v>
      </c>
      <c r="CD2176">
        <v>1</v>
      </c>
    </row>
    <row r="2177" spans="1:82" x14ac:dyDescent="0.35">
      <c r="A2177" s="6" t="s">
        <v>13267</v>
      </c>
      <c r="B2177" s="16">
        <f t="shared" si="33"/>
        <v>45488</v>
      </c>
      <c r="P2177">
        <v>1</v>
      </c>
      <c r="CD2177">
        <v>1</v>
      </c>
    </row>
    <row r="2178" spans="1:82" x14ac:dyDescent="0.35">
      <c r="A2178" s="6" t="s">
        <v>13266</v>
      </c>
      <c r="B2178" s="16">
        <f t="shared" si="33"/>
        <v>45488</v>
      </c>
      <c r="P2178">
        <v>1</v>
      </c>
      <c r="CD2178">
        <v>1</v>
      </c>
    </row>
    <row r="2179" spans="1:82" x14ac:dyDescent="0.35">
      <c r="A2179" s="6" t="s">
        <v>13265</v>
      </c>
      <c r="B2179" s="16">
        <f t="shared" ref="B2179:B2242" si="34">DATE(YEAR(LEFT(A2179,10)),MONTH(LEFT(A2179,10)),DAY(LEFT(A2179,10)))</f>
        <v>45488</v>
      </c>
      <c r="BQ2179">
        <v>1</v>
      </c>
      <c r="CD2179">
        <v>1</v>
      </c>
    </row>
    <row r="2180" spans="1:82" x14ac:dyDescent="0.35">
      <c r="A2180" s="6" t="s">
        <v>13264</v>
      </c>
      <c r="B2180" s="16">
        <f t="shared" si="34"/>
        <v>45488</v>
      </c>
      <c r="P2180">
        <v>1</v>
      </c>
      <c r="CD2180">
        <v>1</v>
      </c>
    </row>
    <row r="2181" spans="1:82" x14ac:dyDescent="0.35">
      <c r="A2181" s="6" t="s">
        <v>13263</v>
      </c>
      <c r="B2181" s="16">
        <f t="shared" si="34"/>
        <v>45488</v>
      </c>
      <c r="P2181">
        <v>1</v>
      </c>
      <c r="CD2181">
        <v>1</v>
      </c>
    </row>
    <row r="2182" spans="1:82" x14ac:dyDescent="0.35">
      <c r="A2182" s="6" t="s">
        <v>13262</v>
      </c>
      <c r="B2182" s="16">
        <f t="shared" si="34"/>
        <v>45488</v>
      </c>
      <c r="BQ2182">
        <v>1</v>
      </c>
      <c r="CD2182">
        <v>1</v>
      </c>
    </row>
    <row r="2183" spans="1:82" x14ac:dyDescent="0.35">
      <c r="A2183" s="6" t="s">
        <v>13261</v>
      </c>
      <c r="B2183" s="16">
        <f t="shared" si="34"/>
        <v>45488</v>
      </c>
      <c r="P2183">
        <v>1</v>
      </c>
      <c r="CD2183">
        <v>1</v>
      </c>
    </row>
    <row r="2184" spans="1:82" x14ac:dyDescent="0.35">
      <c r="A2184" s="6" t="s">
        <v>13260</v>
      </c>
      <c r="B2184" s="16">
        <f t="shared" si="34"/>
        <v>45488</v>
      </c>
      <c r="P2184">
        <v>1</v>
      </c>
      <c r="CD2184">
        <v>1</v>
      </c>
    </row>
    <row r="2185" spans="1:82" x14ac:dyDescent="0.35">
      <c r="A2185" s="6" t="s">
        <v>13259</v>
      </c>
      <c r="B2185" s="16">
        <f t="shared" si="34"/>
        <v>45488</v>
      </c>
      <c r="BQ2185">
        <v>1</v>
      </c>
      <c r="CD2185">
        <v>1</v>
      </c>
    </row>
    <row r="2186" spans="1:82" x14ac:dyDescent="0.35">
      <c r="A2186" s="6" t="s">
        <v>13258</v>
      </c>
      <c r="B2186" s="16">
        <f t="shared" si="34"/>
        <v>45488</v>
      </c>
      <c r="T2186">
        <v>1</v>
      </c>
      <c r="CD2186">
        <v>1</v>
      </c>
    </row>
    <row r="2187" spans="1:82" x14ac:dyDescent="0.35">
      <c r="A2187" s="6" t="s">
        <v>13257</v>
      </c>
      <c r="B2187" s="16">
        <f t="shared" si="34"/>
        <v>45488</v>
      </c>
      <c r="T2187">
        <v>1</v>
      </c>
      <c r="CD2187">
        <v>1</v>
      </c>
    </row>
    <row r="2188" spans="1:82" x14ac:dyDescent="0.35">
      <c r="A2188" s="6" t="s">
        <v>13256</v>
      </c>
      <c r="B2188" s="16">
        <f t="shared" si="34"/>
        <v>45488</v>
      </c>
      <c r="P2188">
        <v>1</v>
      </c>
      <c r="CD2188">
        <v>1</v>
      </c>
    </row>
    <row r="2189" spans="1:82" x14ac:dyDescent="0.35">
      <c r="A2189" s="6" t="s">
        <v>13255</v>
      </c>
      <c r="B2189" s="16">
        <f t="shared" si="34"/>
        <v>45488</v>
      </c>
      <c r="P2189">
        <v>1</v>
      </c>
      <c r="CD2189">
        <v>1</v>
      </c>
    </row>
    <row r="2190" spans="1:82" x14ac:dyDescent="0.35">
      <c r="A2190" s="6" t="s">
        <v>13254</v>
      </c>
      <c r="B2190" s="16">
        <f t="shared" si="34"/>
        <v>45488</v>
      </c>
      <c r="P2190">
        <v>1</v>
      </c>
      <c r="CD2190">
        <v>1</v>
      </c>
    </row>
    <row r="2191" spans="1:82" x14ac:dyDescent="0.35">
      <c r="A2191" s="6" t="s">
        <v>13253</v>
      </c>
      <c r="B2191" s="16">
        <f t="shared" si="34"/>
        <v>45488</v>
      </c>
      <c r="BQ2191">
        <v>1</v>
      </c>
      <c r="CD2191">
        <v>1</v>
      </c>
    </row>
    <row r="2192" spans="1:82" x14ac:dyDescent="0.35">
      <c r="A2192" s="6" t="s">
        <v>13252</v>
      </c>
      <c r="B2192" s="16">
        <f t="shared" si="34"/>
        <v>45488</v>
      </c>
      <c r="BL2192">
        <v>1</v>
      </c>
      <c r="CD2192">
        <v>1</v>
      </c>
    </row>
    <row r="2193" spans="1:82" x14ac:dyDescent="0.35">
      <c r="A2193" s="6" t="s">
        <v>13251</v>
      </c>
      <c r="B2193" s="16">
        <f t="shared" si="34"/>
        <v>45488</v>
      </c>
      <c r="BQ2193">
        <v>1</v>
      </c>
      <c r="CD2193">
        <v>1</v>
      </c>
    </row>
    <row r="2194" spans="1:82" x14ac:dyDescent="0.35">
      <c r="A2194" s="6" t="s">
        <v>13250</v>
      </c>
      <c r="B2194" s="16">
        <f t="shared" si="34"/>
        <v>45488</v>
      </c>
      <c r="V2194">
        <v>1</v>
      </c>
      <c r="CD2194">
        <v>1</v>
      </c>
    </row>
    <row r="2195" spans="1:82" x14ac:dyDescent="0.35">
      <c r="A2195" s="6" t="s">
        <v>13249</v>
      </c>
      <c r="B2195" s="16">
        <f t="shared" si="34"/>
        <v>45488</v>
      </c>
      <c r="V2195">
        <v>1</v>
      </c>
      <c r="CD2195">
        <v>1</v>
      </c>
    </row>
    <row r="2196" spans="1:82" x14ac:dyDescent="0.35">
      <c r="A2196" s="6" t="s">
        <v>13248</v>
      </c>
      <c r="B2196" s="16">
        <f t="shared" si="34"/>
        <v>45488</v>
      </c>
      <c r="V2196">
        <v>1</v>
      </c>
      <c r="CD2196">
        <v>1</v>
      </c>
    </row>
    <row r="2197" spans="1:82" x14ac:dyDescent="0.35">
      <c r="A2197" s="6" t="s">
        <v>13247</v>
      </c>
      <c r="B2197" s="16">
        <f t="shared" si="34"/>
        <v>45488</v>
      </c>
      <c r="V2197">
        <v>1</v>
      </c>
      <c r="CD2197">
        <v>1</v>
      </c>
    </row>
    <row r="2198" spans="1:82" x14ac:dyDescent="0.35">
      <c r="A2198" s="6" t="s">
        <v>13246</v>
      </c>
      <c r="B2198" s="16">
        <f t="shared" si="34"/>
        <v>45488</v>
      </c>
      <c r="V2198">
        <v>1</v>
      </c>
      <c r="CD2198">
        <v>1</v>
      </c>
    </row>
    <row r="2199" spans="1:82" x14ac:dyDescent="0.35">
      <c r="A2199" s="6" t="s">
        <v>13245</v>
      </c>
      <c r="B2199" s="16">
        <f t="shared" si="34"/>
        <v>45488</v>
      </c>
      <c r="V2199">
        <v>1</v>
      </c>
      <c r="CD2199">
        <v>1</v>
      </c>
    </row>
    <row r="2200" spans="1:82" x14ac:dyDescent="0.35">
      <c r="A2200" s="6" t="s">
        <v>13244</v>
      </c>
      <c r="B2200" s="16">
        <f t="shared" si="34"/>
        <v>45488</v>
      </c>
      <c r="V2200">
        <v>1</v>
      </c>
      <c r="CD2200">
        <v>1</v>
      </c>
    </row>
    <row r="2201" spans="1:82" x14ac:dyDescent="0.35">
      <c r="A2201" s="6" t="s">
        <v>13243</v>
      </c>
      <c r="B2201" s="16">
        <f t="shared" si="34"/>
        <v>45488</v>
      </c>
      <c r="V2201">
        <v>1</v>
      </c>
      <c r="CD2201">
        <v>1</v>
      </c>
    </row>
    <row r="2202" spans="1:82" x14ac:dyDescent="0.35">
      <c r="A2202" s="6" t="s">
        <v>13242</v>
      </c>
      <c r="B2202" s="16">
        <f t="shared" si="34"/>
        <v>45488</v>
      </c>
      <c r="BL2202">
        <v>1</v>
      </c>
      <c r="CD2202">
        <v>1</v>
      </c>
    </row>
    <row r="2203" spans="1:82" x14ac:dyDescent="0.35">
      <c r="A2203" s="6" t="s">
        <v>13241</v>
      </c>
      <c r="B2203" s="16">
        <f t="shared" si="34"/>
        <v>45488</v>
      </c>
      <c r="BL2203">
        <v>1</v>
      </c>
      <c r="CD2203">
        <v>1</v>
      </c>
    </row>
    <row r="2204" spans="1:82" x14ac:dyDescent="0.35">
      <c r="A2204" s="6" t="s">
        <v>13240</v>
      </c>
      <c r="B2204" s="16">
        <f t="shared" si="34"/>
        <v>45488</v>
      </c>
      <c r="BL2204">
        <v>1</v>
      </c>
      <c r="CD2204">
        <v>1</v>
      </c>
    </row>
    <row r="2205" spans="1:82" x14ac:dyDescent="0.35">
      <c r="A2205" s="6" t="s">
        <v>13239</v>
      </c>
      <c r="B2205" s="16">
        <f t="shared" si="34"/>
        <v>45488</v>
      </c>
      <c r="AG2205">
        <v>1</v>
      </c>
      <c r="CD2205">
        <v>1</v>
      </c>
    </row>
    <row r="2206" spans="1:82" x14ac:dyDescent="0.35">
      <c r="A2206" s="6" t="s">
        <v>13238</v>
      </c>
      <c r="B2206" s="16">
        <f t="shared" si="34"/>
        <v>45488</v>
      </c>
      <c r="AG2206">
        <v>1</v>
      </c>
      <c r="CD2206">
        <v>1</v>
      </c>
    </row>
    <row r="2207" spans="1:82" x14ac:dyDescent="0.35">
      <c r="A2207" s="6" t="s">
        <v>13237</v>
      </c>
      <c r="B2207" s="16">
        <f t="shared" si="34"/>
        <v>45488</v>
      </c>
      <c r="AG2207">
        <v>1</v>
      </c>
      <c r="CD2207">
        <v>1</v>
      </c>
    </row>
    <row r="2208" spans="1:82" x14ac:dyDescent="0.35">
      <c r="A2208" s="6" t="s">
        <v>13236</v>
      </c>
      <c r="B2208" s="16">
        <f t="shared" si="34"/>
        <v>45488</v>
      </c>
      <c r="AG2208">
        <v>1</v>
      </c>
      <c r="CD2208">
        <v>1</v>
      </c>
    </row>
    <row r="2209" spans="1:82" x14ac:dyDescent="0.35">
      <c r="A2209" s="6" t="s">
        <v>13235</v>
      </c>
      <c r="B2209" s="16">
        <f t="shared" si="34"/>
        <v>45488</v>
      </c>
      <c r="AG2209">
        <v>1</v>
      </c>
      <c r="CD2209">
        <v>1</v>
      </c>
    </row>
    <row r="2210" spans="1:82" x14ac:dyDescent="0.35">
      <c r="A2210" s="6" t="s">
        <v>13234</v>
      </c>
      <c r="B2210" s="16">
        <f t="shared" si="34"/>
        <v>45488</v>
      </c>
      <c r="AG2210">
        <v>1</v>
      </c>
      <c r="CD2210">
        <v>1</v>
      </c>
    </row>
    <row r="2211" spans="1:82" x14ac:dyDescent="0.35">
      <c r="A2211" s="6" t="s">
        <v>13233</v>
      </c>
      <c r="B2211" s="16">
        <f t="shared" si="34"/>
        <v>45488</v>
      </c>
      <c r="AG2211">
        <v>1</v>
      </c>
      <c r="CD2211">
        <v>1</v>
      </c>
    </row>
    <row r="2212" spans="1:82" x14ac:dyDescent="0.35">
      <c r="A2212" s="6" t="s">
        <v>13232</v>
      </c>
      <c r="B2212" s="16">
        <f t="shared" si="34"/>
        <v>45488</v>
      </c>
      <c r="AG2212">
        <v>1</v>
      </c>
      <c r="CD2212">
        <v>1</v>
      </c>
    </row>
    <row r="2213" spans="1:82" x14ac:dyDescent="0.35">
      <c r="A2213" s="6" t="s">
        <v>13231</v>
      </c>
      <c r="B2213" s="16">
        <f t="shared" si="34"/>
        <v>45488</v>
      </c>
      <c r="BG2213">
        <v>1</v>
      </c>
      <c r="CD2213">
        <v>1</v>
      </c>
    </row>
    <row r="2214" spans="1:82" x14ac:dyDescent="0.35">
      <c r="A2214" s="6" t="s">
        <v>13230</v>
      </c>
      <c r="B2214" s="16">
        <f t="shared" si="34"/>
        <v>45488</v>
      </c>
      <c r="BG2214">
        <v>1</v>
      </c>
      <c r="CD2214">
        <v>1</v>
      </c>
    </row>
    <row r="2215" spans="1:82" x14ac:dyDescent="0.35">
      <c r="A2215" s="6" t="s">
        <v>13229</v>
      </c>
      <c r="B2215" s="16">
        <f t="shared" si="34"/>
        <v>45488</v>
      </c>
      <c r="BG2215">
        <v>1</v>
      </c>
      <c r="CD2215">
        <v>1</v>
      </c>
    </row>
    <row r="2216" spans="1:82" x14ac:dyDescent="0.35">
      <c r="A2216" s="6" t="s">
        <v>13228</v>
      </c>
      <c r="B2216" s="16">
        <f t="shared" si="34"/>
        <v>45488</v>
      </c>
      <c r="BG2216">
        <v>1</v>
      </c>
      <c r="CD2216">
        <v>1</v>
      </c>
    </row>
    <row r="2217" spans="1:82" x14ac:dyDescent="0.35">
      <c r="A2217" s="6" t="s">
        <v>13227</v>
      </c>
      <c r="B2217" s="16">
        <f t="shared" si="34"/>
        <v>45488</v>
      </c>
      <c r="BG2217">
        <v>1</v>
      </c>
      <c r="CD2217">
        <v>1</v>
      </c>
    </row>
    <row r="2218" spans="1:82" x14ac:dyDescent="0.35">
      <c r="A2218" s="6" t="s">
        <v>13226</v>
      </c>
      <c r="B2218" s="16">
        <f t="shared" si="34"/>
        <v>45488</v>
      </c>
      <c r="BG2218">
        <v>1</v>
      </c>
      <c r="CD2218">
        <v>1</v>
      </c>
    </row>
    <row r="2219" spans="1:82" x14ac:dyDescent="0.35">
      <c r="A2219" s="6" t="s">
        <v>13225</v>
      </c>
      <c r="B2219" s="16">
        <f t="shared" si="34"/>
        <v>45488</v>
      </c>
      <c r="BG2219">
        <v>1</v>
      </c>
      <c r="CD2219">
        <v>1</v>
      </c>
    </row>
    <row r="2220" spans="1:82" x14ac:dyDescent="0.35">
      <c r="A2220" s="6" t="s">
        <v>13224</v>
      </c>
      <c r="B2220" s="16">
        <f t="shared" si="34"/>
        <v>45488</v>
      </c>
      <c r="BG2220">
        <v>1</v>
      </c>
      <c r="CD2220">
        <v>1</v>
      </c>
    </row>
    <row r="2221" spans="1:82" x14ac:dyDescent="0.35">
      <c r="A2221" s="6" t="s">
        <v>13223</v>
      </c>
      <c r="B2221" s="16">
        <f t="shared" si="34"/>
        <v>45488</v>
      </c>
      <c r="BG2221">
        <v>1</v>
      </c>
      <c r="CD2221">
        <v>1</v>
      </c>
    </row>
    <row r="2222" spans="1:82" x14ac:dyDescent="0.35">
      <c r="A2222" s="6" t="s">
        <v>13222</v>
      </c>
      <c r="B2222" s="16">
        <f t="shared" si="34"/>
        <v>45488</v>
      </c>
      <c r="BG2222">
        <v>1</v>
      </c>
      <c r="CD2222">
        <v>1</v>
      </c>
    </row>
    <row r="2223" spans="1:82" x14ac:dyDescent="0.35">
      <c r="A2223" s="6" t="s">
        <v>13221</v>
      </c>
      <c r="B2223" s="16">
        <f t="shared" si="34"/>
        <v>45488</v>
      </c>
      <c r="BG2223">
        <v>1</v>
      </c>
      <c r="CD2223">
        <v>1</v>
      </c>
    </row>
    <row r="2224" spans="1:82" x14ac:dyDescent="0.35">
      <c r="A2224" s="6" t="s">
        <v>13220</v>
      </c>
      <c r="B2224" s="16">
        <f t="shared" si="34"/>
        <v>45488</v>
      </c>
      <c r="BG2224">
        <v>1</v>
      </c>
      <c r="CD2224">
        <v>1</v>
      </c>
    </row>
    <row r="2225" spans="1:82" x14ac:dyDescent="0.35">
      <c r="A2225" s="6" t="s">
        <v>13219</v>
      </c>
      <c r="B2225" s="16">
        <f t="shared" si="34"/>
        <v>45488</v>
      </c>
      <c r="BG2225">
        <v>1</v>
      </c>
      <c r="CD2225">
        <v>1</v>
      </c>
    </row>
    <row r="2226" spans="1:82" x14ac:dyDescent="0.35">
      <c r="A2226" s="6" t="s">
        <v>13218</v>
      </c>
      <c r="B2226" s="16">
        <f t="shared" si="34"/>
        <v>45488</v>
      </c>
      <c r="BG2226">
        <v>1</v>
      </c>
      <c r="CD2226">
        <v>1</v>
      </c>
    </row>
    <row r="2227" spans="1:82" x14ac:dyDescent="0.35">
      <c r="A2227" s="6" t="s">
        <v>13217</v>
      </c>
      <c r="B2227" s="16">
        <f t="shared" si="34"/>
        <v>45488</v>
      </c>
      <c r="BL2227">
        <v>1</v>
      </c>
      <c r="CD2227">
        <v>1</v>
      </c>
    </row>
    <row r="2228" spans="1:82" x14ac:dyDescent="0.35">
      <c r="A2228" s="6" t="s">
        <v>13216</v>
      </c>
      <c r="B2228" s="16">
        <f t="shared" si="34"/>
        <v>45488</v>
      </c>
      <c r="P2228">
        <v>1</v>
      </c>
      <c r="CD2228">
        <v>1</v>
      </c>
    </row>
    <row r="2229" spans="1:82" x14ac:dyDescent="0.35">
      <c r="A2229" s="6" t="s">
        <v>13215</v>
      </c>
      <c r="B2229" s="16">
        <f t="shared" si="34"/>
        <v>45488</v>
      </c>
      <c r="P2229">
        <v>1</v>
      </c>
      <c r="CD2229">
        <v>1</v>
      </c>
    </row>
    <row r="2230" spans="1:82" x14ac:dyDescent="0.35">
      <c r="A2230" s="6" t="s">
        <v>13214</v>
      </c>
      <c r="B2230" s="16">
        <f t="shared" si="34"/>
        <v>45488</v>
      </c>
      <c r="BL2230">
        <v>1</v>
      </c>
      <c r="CD2230">
        <v>1</v>
      </c>
    </row>
    <row r="2231" spans="1:82" x14ac:dyDescent="0.35">
      <c r="A2231" s="6" t="s">
        <v>13213</v>
      </c>
      <c r="B2231" s="16">
        <f t="shared" si="34"/>
        <v>45488</v>
      </c>
      <c r="BQ2231">
        <v>1</v>
      </c>
      <c r="CD2231">
        <v>1</v>
      </c>
    </row>
    <row r="2232" spans="1:82" x14ac:dyDescent="0.35">
      <c r="A2232" s="6" t="s">
        <v>13212</v>
      </c>
      <c r="B2232" s="16">
        <f t="shared" si="34"/>
        <v>45488</v>
      </c>
      <c r="P2232">
        <v>1</v>
      </c>
      <c r="CD2232">
        <v>1</v>
      </c>
    </row>
    <row r="2233" spans="1:82" x14ac:dyDescent="0.35">
      <c r="A2233" s="6" t="s">
        <v>13211</v>
      </c>
      <c r="B2233" s="16">
        <f t="shared" si="34"/>
        <v>45488</v>
      </c>
      <c r="P2233">
        <v>1</v>
      </c>
      <c r="CD2233">
        <v>1</v>
      </c>
    </row>
    <row r="2234" spans="1:82" x14ac:dyDescent="0.35">
      <c r="A2234" s="6" t="s">
        <v>13210</v>
      </c>
      <c r="B2234" s="16">
        <f t="shared" si="34"/>
        <v>45488</v>
      </c>
      <c r="AG2234">
        <v>1</v>
      </c>
      <c r="CD2234">
        <v>1</v>
      </c>
    </row>
    <row r="2235" spans="1:82" x14ac:dyDescent="0.35">
      <c r="A2235" s="6" t="s">
        <v>13209</v>
      </c>
      <c r="B2235" s="16">
        <f t="shared" si="34"/>
        <v>45488</v>
      </c>
      <c r="AG2235">
        <v>1</v>
      </c>
      <c r="CD2235">
        <v>1</v>
      </c>
    </row>
    <row r="2236" spans="1:82" x14ac:dyDescent="0.35">
      <c r="A2236" s="6" t="s">
        <v>13208</v>
      </c>
      <c r="B2236" s="16">
        <f t="shared" si="34"/>
        <v>45488</v>
      </c>
      <c r="BQ2236">
        <v>1</v>
      </c>
      <c r="CD2236">
        <v>1</v>
      </c>
    </row>
    <row r="2237" spans="1:82" x14ac:dyDescent="0.35">
      <c r="A2237" s="6" t="s">
        <v>13207</v>
      </c>
      <c r="B2237" s="16">
        <f t="shared" si="34"/>
        <v>45488</v>
      </c>
      <c r="T2237">
        <v>1</v>
      </c>
      <c r="CD2237">
        <v>1</v>
      </c>
    </row>
    <row r="2238" spans="1:82" x14ac:dyDescent="0.35">
      <c r="A2238" s="6" t="s">
        <v>13206</v>
      </c>
      <c r="B2238" s="16">
        <f t="shared" si="34"/>
        <v>45488</v>
      </c>
      <c r="T2238">
        <v>1</v>
      </c>
      <c r="CD2238">
        <v>1</v>
      </c>
    </row>
    <row r="2239" spans="1:82" x14ac:dyDescent="0.35">
      <c r="A2239" s="6" t="s">
        <v>13205</v>
      </c>
      <c r="B2239" s="16">
        <f t="shared" si="34"/>
        <v>45488</v>
      </c>
      <c r="T2239">
        <v>1</v>
      </c>
      <c r="CD2239">
        <v>1</v>
      </c>
    </row>
    <row r="2240" spans="1:82" x14ac:dyDescent="0.35">
      <c r="A2240" s="6" t="s">
        <v>13204</v>
      </c>
      <c r="B2240" s="16">
        <f t="shared" si="34"/>
        <v>45488</v>
      </c>
      <c r="BT2240">
        <v>1</v>
      </c>
      <c r="CD2240">
        <v>1</v>
      </c>
    </row>
    <row r="2241" spans="1:82" x14ac:dyDescent="0.35">
      <c r="A2241" s="6" t="s">
        <v>13203</v>
      </c>
      <c r="B2241" s="16">
        <f t="shared" si="34"/>
        <v>45488</v>
      </c>
      <c r="BT2241">
        <v>1</v>
      </c>
      <c r="CD2241">
        <v>1</v>
      </c>
    </row>
    <row r="2242" spans="1:82" x14ac:dyDescent="0.35">
      <c r="A2242" s="6" t="s">
        <v>13202</v>
      </c>
      <c r="B2242" s="16">
        <f t="shared" si="34"/>
        <v>45488</v>
      </c>
      <c r="BT2242">
        <v>1</v>
      </c>
      <c r="CD2242">
        <v>1</v>
      </c>
    </row>
    <row r="2243" spans="1:82" x14ac:dyDescent="0.35">
      <c r="A2243" s="6" t="s">
        <v>13201</v>
      </c>
      <c r="B2243" s="16">
        <f t="shared" ref="B2243:B2306" si="35">DATE(YEAR(LEFT(A2243,10)),MONTH(LEFT(A2243,10)),DAY(LEFT(A2243,10)))</f>
        <v>45488</v>
      </c>
      <c r="BT2243">
        <v>1</v>
      </c>
      <c r="CD2243">
        <v>1</v>
      </c>
    </row>
    <row r="2244" spans="1:82" x14ac:dyDescent="0.35">
      <c r="A2244" s="6" t="s">
        <v>13200</v>
      </c>
      <c r="B2244" s="16">
        <f t="shared" si="35"/>
        <v>45488</v>
      </c>
      <c r="P2244">
        <v>1</v>
      </c>
      <c r="CD2244">
        <v>1</v>
      </c>
    </row>
    <row r="2245" spans="1:82" x14ac:dyDescent="0.35">
      <c r="A2245" s="6" t="s">
        <v>13199</v>
      </c>
      <c r="B2245" s="16">
        <f t="shared" si="35"/>
        <v>45488</v>
      </c>
      <c r="P2245">
        <v>1</v>
      </c>
      <c r="CD2245">
        <v>1</v>
      </c>
    </row>
    <row r="2246" spans="1:82" x14ac:dyDescent="0.35">
      <c r="A2246" s="6" t="s">
        <v>13198</v>
      </c>
      <c r="B2246" s="16">
        <f t="shared" si="35"/>
        <v>45488</v>
      </c>
      <c r="S2246">
        <v>1</v>
      </c>
      <c r="CD2246">
        <v>1</v>
      </c>
    </row>
    <row r="2247" spans="1:82" x14ac:dyDescent="0.35">
      <c r="A2247" s="6" t="s">
        <v>13197</v>
      </c>
      <c r="B2247" s="16">
        <f t="shared" si="35"/>
        <v>45488</v>
      </c>
      <c r="S2247">
        <v>1</v>
      </c>
      <c r="CD2247">
        <v>1</v>
      </c>
    </row>
    <row r="2248" spans="1:82" x14ac:dyDescent="0.35">
      <c r="A2248" s="6" t="s">
        <v>13196</v>
      </c>
      <c r="B2248" s="16">
        <f t="shared" si="35"/>
        <v>45488</v>
      </c>
      <c r="S2248">
        <v>1</v>
      </c>
      <c r="CD2248">
        <v>1</v>
      </c>
    </row>
    <row r="2249" spans="1:82" x14ac:dyDescent="0.35">
      <c r="A2249" s="6" t="s">
        <v>13195</v>
      </c>
      <c r="B2249" s="16">
        <f t="shared" si="35"/>
        <v>45488</v>
      </c>
      <c r="P2249">
        <v>1</v>
      </c>
      <c r="CD2249">
        <v>1</v>
      </c>
    </row>
    <row r="2250" spans="1:82" x14ac:dyDescent="0.35">
      <c r="A2250" s="6" t="s">
        <v>13194</v>
      </c>
      <c r="B2250" s="16">
        <f t="shared" si="35"/>
        <v>45488</v>
      </c>
      <c r="P2250">
        <v>1</v>
      </c>
      <c r="CD2250">
        <v>1</v>
      </c>
    </row>
    <row r="2251" spans="1:82" x14ac:dyDescent="0.35">
      <c r="A2251" s="6" t="s">
        <v>13193</v>
      </c>
      <c r="B2251" s="16">
        <f t="shared" si="35"/>
        <v>45488</v>
      </c>
      <c r="S2251">
        <v>1</v>
      </c>
      <c r="CD2251">
        <v>1</v>
      </c>
    </row>
    <row r="2252" spans="1:82" x14ac:dyDescent="0.35">
      <c r="A2252" s="6" t="s">
        <v>13192</v>
      </c>
      <c r="B2252" s="16">
        <f t="shared" si="35"/>
        <v>45488</v>
      </c>
      <c r="S2252">
        <v>1</v>
      </c>
      <c r="CD2252">
        <v>1</v>
      </c>
    </row>
    <row r="2253" spans="1:82" x14ac:dyDescent="0.35">
      <c r="A2253" s="6" t="s">
        <v>13191</v>
      </c>
      <c r="B2253" s="16">
        <f t="shared" si="35"/>
        <v>45488</v>
      </c>
      <c r="BQ2253">
        <v>1</v>
      </c>
      <c r="CD2253">
        <v>1</v>
      </c>
    </row>
    <row r="2254" spans="1:82" x14ac:dyDescent="0.35">
      <c r="A2254" s="6" t="s">
        <v>13190</v>
      </c>
      <c r="B2254" s="16">
        <f t="shared" si="35"/>
        <v>45488</v>
      </c>
      <c r="BQ2254">
        <v>1</v>
      </c>
      <c r="CD2254">
        <v>1</v>
      </c>
    </row>
    <row r="2255" spans="1:82" x14ac:dyDescent="0.35">
      <c r="A2255" s="6" t="s">
        <v>13189</v>
      </c>
      <c r="B2255" s="16">
        <f t="shared" si="35"/>
        <v>45488</v>
      </c>
      <c r="BL2255">
        <v>1</v>
      </c>
      <c r="CD2255">
        <v>1</v>
      </c>
    </row>
    <row r="2256" spans="1:82" x14ac:dyDescent="0.35">
      <c r="A2256" s="6" t="s">
        <v>13188</v>
      </c>
      <c r="B2256" s="16">
        <f t="shared" si="35"/>
        <v>45488</v>
      </c>
      <c r="BL2256">
        <v>1</v>
      </c>
      <c r="CD2256">
        <v>1</v>
      </c>
    </row>
    <row r="2257" spans="1:82" x14ac:dyDescent="0.35">
      <c r="A2257" s="6" t="s">
        <v>13187</v>
      </c>
      <c r="B2257" s="16">
        <f t="shared" si="35"/>
        <v>45488</v>
      </c>
      <c r="V2257">
        <v>1</v>
      </c>
      <c r="CD2257">
        <v>1</v>
      </c>
    </row>
    <row r="2258" spans="1:82" x14ac:dyDescent="0.35">
      <c r="A2258" s="6" t="s">
        <v>13186</v>
      </c>
      <c r="B2258" s="16">
        <f t="shared" si="35"/>
        <v>45488</v>
      </c>
      <c r="BU2258">
        <v>1</v>
      </c>
      <c r="CD2258">
        <v>1</v>
      </c>
    </row>
    <row r="2259" spans="1:82" x14ac:dyDescent="0.35">
      <c r="A2259" s="6" t="s">
        <v>13185</v>
      </c>
      <c r="B2259" s="16">
        <f t="shared" si="35"/>
        <v>45488</v>
      </c>
      <c r="BQ2259">
        <v>1</v>
      </c>
      <c r="CD2259">
        <v>1</v>
      </c>
    </row>
    <row r="2260" spans="1:82" x14ac:dyDescent="0.35">
      <c r="A2260" s="6" t="s">
        <v>13184</v>
      </c>
      <c r="B2260" s="16">
        <f t="shared" si="35"/>
        <v>45488</v>
      </c>
      <c r="AG2260">
        <v>1</v>
      </c>
      <c r="CD2260">
        <v>1</v>
      </c>
    </row>
    <row r="2261" spans="1:82" x14ac:dyDescent="0.35">
      <c r="A2261" s="6" t="s">
        <v>13183</v>
      </c>
      <c r="B2261" s="16">
        <f t="shared" si="35"/>
        <v>45488</v>
      </c>
      <c r="AG2261">
        <v>1</v>
      </c>
      <c r="CD2261">
        <v>1</v>
      </c>
    </row>
    <row r="2262" spans="1:82" x14ac:dyDescent="0.35">
      <c r="A2262" s="6" t="s">
        <v>13182</v>
      </c>
      <c r="B2262" s="16">
        <f t="shared" si="35"/>
        <v>45488</v>
      </c>
      <c r="AG2262">
        <v>1</v>
      </c>
      <c r="CD2262">
        <v>1</v>
      </c>
    </row>
    <row r="2263" spans="1:82" x14ac:dyDescent="0.35">
      <c r="A2263" s="6" t="s">
        <v>13181</v>
      </c>
      <c r="B2263" s="16">
        <f t="shared" si="35"/>
        <v>45488</v>
      </c>
      <c r="AG2263">
        <v>1</v>
      </c>
      <c r="CD2263">
        <v>1</v>
      </c>
    </row>
    <row r="2264" spans="1:82" x14ac:dyDescent="0.35">
      <c r="A2264" s="6" t="s">
        <v>13180</v>
      </c>
      <c r="B2264" s="16">
        <f t="shared" si="35"/>
        <v>45488</v>
      </c>
      <c r="AG2264">
        <v>1</v>
      </c>
      <c r="CD2264">
        <v>1</v>
      </c>
    </row>
    <row r="2265" spans="1:82" x14ac:dyDescent="0.35">
      <c r="A2265" s="6" t="s">
        <v>13179</v>
      </c>
      <c r="B2265" s="16">
        <f t="shared" si="35"/>
        <v>45488</v>
      </c>
      <c r="AG2265">
        <v>1</v>
      </c>
      <c r="CD2265">
        <v>1</v>
      </c>
    </row>
    <row r="2266" spans="1:82" x14ac:dyDescent="0.35">
      <c r="A2266" s="6" t="s">
        <v>13178</v>
      </c>
      <c r="B2266" s="16">
        <f t="shared" si="35"/>
        <v>45488</v>
      </c>
      <c r="AG2266">
        <v>1</v>
      </c>
      <c r="CD2266">
        <v>1</v>
      </c>
    </row>
    <row r="2267" spans="1:82" x14ac:dyDescent="0.35">
      <c r="A2267" s="6" t="s">
        <v>13177</v>
      </c>
      <c r="B2267" s="16">
        <f t="shared" si="35"/>
        <v>45488</v>
      </c>
      <c r="O2267">
        <v>1</v>
      </c>
      <c r="CD2267">
        <v>1</v>
      </c>
    </row>
    <row r="2268" spans="1:82" x14ac:dyDescent="0.35">
      <c r="A2268" s="6" t="s">
        <v>13176</v>
      </c>
      <c r="B2268" s="16">
        <f t="shared" si="35"/>
        <v>45488</v>
      </c>
      <c r="O2268">
        <v>1</v>
      </c>
      <c r="CD2268">
        <v>1</v>
      </c>
    </row>
    <row r="2269" spans="1:82" x14ac:dyDescent="0.35">
      <c r="A2269" s="6" t="s">
        <v>13175</v>
      </c>
      <c r="B2269" s="16">
        <f t="shared" si="35"/>
        <v>45488</v>
      </c>
      <c r="O2269">
        <v>1</v>
      </c>
      <c r="CD2269">
        <v>1</v>
      </c>
    </row>
    <row r="2270" spans="1:82" x14ac:dyDescent="0.35">
      <c r="A2270" s="6" t="s">
        <v>13174</v>
      </c>
      <c r="B2270" s="16">
        <f t="shared" si="35"/>
        <v>45488</v>
      </c>
      <c r="O2270">
        <v>1</v>
      </c>
      <c r="CD2270">
        <v>1</v>
      </c>
    </row>
    <row r="2271" spans="1:82" x14ac:dyDescent="0.35">
      <c r="A2271" s="6" t="s">
        <v>13173</v>
      </c>
      <c r="B2271" s="16">
        <f t="shared" si="35"/>
        <v>45488</v>
      </c>
      <c r="O2271">
        <v>1</v>
      </c>
      <c r="CD2271">
        <v>1</v>
      </c>
    </row>
    <row r="2272" spans="1:82" x14ac:dyDescent="0.35">
      <c r="A2272" s="6" t="s">
        <v>13172</v>
      </c>
      <c r="B2272" s="16">
        <f t="shared" si="35"/>
        <v>45488</v>
      </c>
      <c r="O2272">
        <v>1</v>
      </c>
      <c r="CD2272">
        <v>1</v>
      </c>
    </row>
    <row r="2273" spans="1:82" x14ac:dyDescent="0.35">
      <c r="A2273" s="6" t="s">
        <v>13171</v>
      </c>
      <c r="B2273" s="16">
        <f t="shared" si="35"/>
        <v>45488</v>
      </c>
      <c r="O2273">
        <v>1</v>
      </c>
      <c r="CD2273">
        <v>1</v>
      </c>
    </row>
    <row r="2274" spans="1:82" x14ac:dyDescent="0.35">
      <c r="A2274" s="6" t="s">
        <v>13170</v>
      </c>
      <c r="B2274" s="16">
        <f t="shared" si="35"/>
        <v>45488</v>
      </c>
      <c r="V2274">
        <v>1</v>
      </c>
      <c r="CD2274">
        <v>1</v>
      </c>
    </row>
    <row r="2275" spans="1:82" x14ac:dyDescent="0.35">
      <c r="A2275" s="6" t="s">
        <v>13169</v>
      </c>
      <c r="B2275" s="16">
        <f t="shared" si="35"/>
        <v>45488</v>
      </c>
      <c r="P2275">
        <v>1</v>
      </c>
      <c r="CD2275">
        <v>1</v>
      </c>
    </row>
    <row r="2276" spans="1:82" x14ac:dyDescent="0.35">
      <c r="A2276" s="6" t="s">
        <v>13168</v>
      </c>
      <c r="B2276" s="16">
        <f t="shared" si="35"/>
        <v>45488</v>
      </c>
      <c r="P2276">
        <v>1</v>
      </c>
      <c r="CD2276">
        <v>1</v>
      </c>
    </row>
    <row r="2277" spans="1:82" x14ac:dyDescent="0.35">
      <c r="A2277" s="6" t="s">
        <v>13167</v>
      </c>
      <c r="B2277" s="16">
        <f t="shared" si="35"/>
        <v>45488</v>
      </c>
      <c r="AG2277">
        <v>1</v>
      </c>
      <c r="CD2277">
        <v>1</v>
      </c>
    </row>
    <row r="2278" spans="1:82" x14ac:dyDescent="0.35">
      <c r="A2278" s="6" t="s">
        <v>13166</v>
      </c>
      <c r="B2278" s="16">
        <f t="shared" si="35"/>
        <v>45488</v>
      </c>
      <c r="AG2278">
        <v>1</v>
      </c>
      <c r="CD2278">
        <v>1</v>
      </c>
    </row>
    <row r="2279" spans="1:82" x14ac:dyDescent="0.35">
      <c r="A2279" s="6" t="s">
        <v>13165</v>
      </c>
      <c r="B2279" s="16">
        <f t="shared" si="35"/>
        <v>45488</v>
      </c>
      <c r="BW2279">
        <v>1</v>
      </c>
      <c r="CD2279">
        <v>1</v>
      </c>
    </row>
    <row r="2280" spans="1:82" x14ac:dyDescent="0.35">
      <c r="A2280" s="6" t="s">
        <v>13164</v>
      </c>
      <c r="B2280" s="16">
        <f t="shared" si="35"/>
        <v>45488</v>
      </c>
      <c r="BW2280">
        <v>1</v>
      </c>
      <c r="CD2280">
        <v>1</v>
      </c>
    </row>
    <row r="2281" spans="1:82" x14ac:dyDescent="0.35">
      <c r="A2281" s="6" t="s">
        <v>13163</v>
      </c>
      <c r="B2281" s="16">
        <f t="shared" si="35"/>
        <v>45488</v>
      </c>
      <c r="BW2281">
        <v>1</v>
      </c>
      <c r="CD2281">
        <v>1</v>
      </c>
    </row>
    <row r="2282" spans="1:82" x14ac:dyDescent="0.35">
      <c r="A2282" s="6" t="s">
        <v>13162</v>
      </c>
      <c r="B2282" s="16">
        <f t="shared" si="35"/>
        <v>45488</v>
      </c>
      <c r="BW2282">
        <v>1</v>
      </c>
      <c r="CD2282">
        <v>1</v>
      </c>
    </row>
    <row r="2283" spans="1:82" x14ac:dyDescent="0.35">
      <c r="A2283" s="6" t="s">
        <v>13161</v>
      </c>
      <c r="B2283" s="16">
        <f t="shared" si="35"/>
        <v>45488</v>
      </c>
      <c r="BW2283">
        <v>1</v>
      </c>
      <c r="CD2283">
        <v>1</v>
      </c>
    </row>
    <row r="2284" spans="1:82" x14ac:dyDescent="0.35">
      <c r="A2284" s="6" t="s">
        <v>13160</v>
      </c>
      <c r="B2284" s="16">
        <f t="shared" si="35"/>
        <v>45488</v>
      </c>
      <c r="BW2284">
        <v>1</v>
      </c>
      <c r="CD2284">
        <v>1</v>
      </c>
    </row>
    <row r="2285" spans="1:82" x14ac:dyDescent="0.35">
      <c r="A2285" s="6" t="s">
        <v>13159</v>
      </c>
      <c r="B2285" s="16">
        <f t="shared" si="35"/>
        <v>45488</v>
      </c>
      <c r="BW2285">
        <v>1</v>
      </c>
      <c r="CD2285">
        <v>1</v>
      </c>
    </row>
    <row r="2286" spans="1:82" x14ac:dyDescent="0.35">
      <c r="A2286" s="6" t="s">
        <v>13158</v>
      </c>
      <c r="B2286" s="16">
        <f t="shared" si="35"/>
        <v>45488</v>
      </c>
      <c r="BW2286">
        <v>1</v>
      </c>
      <c r="CD2286">
        <v>1</v>
      </c>
    </row>
    <row r="2287" spans="1:82" x14ac:dyDescent="0.35">
      <c r="A2287" s="6" t="s">
        <v>13157</v>
      </c>
      <c r="B2287" s="16">
        <f t="shared" si="35"/>
        <v>45488</v>
      </c>
      <c r="BW2287">
        <v>1</v>
      </c>
      <c r="CD2287">
        <v>1</v>
      </c>
    </row>
    <row r="2288" spans="1:82" x14ac:dyDescent="0.35">
      <c r="A2288" s="6" t="s">
        <v>13156</v>
      </c>
      <c r="B2288" s="16">
        <f t="shared" si="35"/>
        <v>45488</v>
      </c>
      <c r="BW2288">
        <v>1</v>
      </c>
      <c r="CD2288">
        <v>1</v>
      </c>
    </row>
    <row r="2289" spans="1:82" x14ac:dyDescent="0.35">
      <c r="A2289" s="6" t="s">
        <v>13155</v>
      </c>
      <c r="B2289" s="16">
        <f t="shared" si="35"/>
        <v>45488</v>
      </c>
      <c r="BW2289">
        <v>1</v>
      </c>
      <c r="CD2289">
        <v>1</v>
      </c>
    </row>
    <row r="2290" spans="1:82" x14ac:dyDescent="0.35">
      <c r="A2290" s="6" t="s">
        <v>13154</v>
      </c>
      <c r="B2290" s="16">
        <f t="shared" si="35"/>
        <v>45488</v>
      </c>
      <c r="AG2290">
        <v>1</v>
      </c>
      <c r="CD2290">
        <v>1</v>
      </c>
    </row>
    <row r="2291" spans="1:82" x14ac:dyDescent="0.35">
      <c r="A2291" s="6" t="s">
        <v>13153</v>
      </c>
      <c r="B2291" s="16">
        <f t="shared" si="35"/>
        <v>45488</v>
      </c>
      <c r="AG2291">
        <v>1</v>
      </c>
      <c r="CD2291">
        <v>1</v>
      </c>
    </row>
    <row r="2292" spans="1:82" x14ac:dyDescent="0.35">
      <c r="A2292" s="6" t="s">
        <v>13152</v>
      </c>
      <c r="B2292" s="16">
        <f t="shared" si="35"/>
        <v>45488</v>
      </c>
      <c r="AG2292">
        <v>1</v>
      </c>
      <c r="CD2292">
        <v>1</v>
      </c>
    </row>
    <row r="2293" spans="1:82" x14ac:dyDescent="0.35">
      <c r="A2293" s="6" t="s">
        <v>13151</v>
      </c>
      <c r="B2293" s="16">
        <f t="shared" si="35"/>
        <v>45488</v>
      </c>
      <c r="Q2293">
        <v>1</v>
      </c>
      <c r="CD2293">
        <v>1</v>
      </c>
    </row>
    <row r="2294" spans="1:82" x14ac:dyDescent="0.35">
      <c r="A2294" s="6" t="s">
        <v>13150</v>
      </c>
      <c r="B2294" s="16">
        <f t="shared" si="35"/>
        <v>45488</v>
      </c>
      <c r="Q2294">
        <v>1</v>
      </c>
      <c r="CD2294">
        <v>1</v>
      </c>
    </row>
    <row r="2295" spans="1:82" x14ac:dyDescent="0.35">
      <c r="A2295" s="6" t="s">
        <v>13149</v>
      </c>
      <c r="B2295" s="16">
        <f t="shared" si="35"/>
        <v>45488</v>
      </c>
      <c r="AG2295">
        <v>1</v>
      </c>
      <c r="CD2295">
        <v>1</v>
      </c>
    </row>
    <row r="2296" spans="1:82" x14ac:dyDescent="0.35">
      <c r="A2296" s="6" t="s">
        <v>13148</v>
      </c>
      <c r="B2296" s="16">
        <f t="shared" si="35"/>
        <v>45488</v>
      </c>
      <c r="AG2296">
        <v>1</v>
      </c>
      <c r="CD2296">
        <v>1</v>
      </c>
    </row>
    <row r="2297" spans="1:82" x14ac:dyDescent="0.35">
      <c r="A2297" s="6" t="s">
        <v>13147</v>
      </c>
      <c r="B2297" s="16">
        <f t="shared" si="35"/>
        <v>45488</v>
      </c>
      <c r="BQ2297">
        <v>1</v>
      </c>
      <c r="CD2297">
        <v>1</v>
      </c>
    </row>
    <row r="2298" spans="1:82" x14ac:dyDescent="0.35">
      <c r="A2298" s="6" t="s">
        <v>13146</v>
      </c>
      <c r="B2298" s="16">
        <f t="shared" si="35"/>
        <v>45488</v>
      </c>
      <c r="T2298">
        <v>1</v>
      </c>
      <c r="CD2298">
        <v>1</v>
      </c>
    </row>
    <row r="2299" spans="1:82" x14ac:dyDescent="0.35">
      <c r="A2299" s="6" t="s">
        <v>13145</v>
      </c>
      <c r="B2299" s="16">
        <f t="shared" si="35"/>
        <v>45488</v>
      </c>
      <c r="T2299">
        <v>1</v>
      </c>
      <c r="CD2299">
        <v>1</v>
      </c>
    </row>
    <row r="2300" spans="1:82" x14ac:dyDescent="0.35">
      <c r="A2300" s="6" t="s">
        <v>13144</v>
      </c>
      <c r="B2300" s="16">
        <f t="shared" si="35"/>
        <v>45488</v>
      </c>
      <c r="BV2300">
        <v>1</v>
      </c>
      <c r="CD2300">
        <v>1</v>
      </c>
    </row>
    <row r="2301" spans="1:82" x14ac:dyDescent="0.35">
      <c r="A2301" s="6" t="s">
        <v>13143</v>
      </c>
      <c r="B2301" s="16">
        <f t="shared" si="35"/>
        <v>45488</v>
      </c>
      <c r="BW2301">
        <v>1</v>
      </c>
      <c r="CD2301">
        <v>1</v>
      </c>
    </row>
    <row r="2302" spans="1:82" x14ac:dyDescent="0.35">
      <c r="A2302" s="6" t="s">
        <v>13142</v>
      </c>
      <c r="B2302" s="16">
        <f t="shared" si="35"/>
        <v>45488</v>
      </c>
      <c r="T2302">
        <v>1</v>
      </c>
      <c r="CD2302">
        <v>1</v>
      </c>
    </row>
    <row r="2303" spans="1:82" x14ac:dyDescent="0.35">
      <c r="A2303" s="6" t="s">
        <v>13141</v>
      </c>
      <c r="B2303" s="16">
        <f t="shared" si="35"/>
        <v>45488</v>
      </c>
      <c r="T2303">
        <v>1</v>
      </c>
      <c r="CD2303">
        <v>1</v>
      </c>
    </row>
    <row r="2304" spans="1:82" x14ac:dyDescent="0.35">
      <c r="A2304" s="6" t="s">
        <v>13140</v>
      </c>
      <c r="B2304" s="16">
        <f t="shared" si="35"/>
        <v>45488</v>
      </c>
      <c r="Q2304">
        <v>1</v>
      </c>
      <c r="CD2304">
        <v>1</v>
      </c>
    </row>
    <row r="2305" spans="1:82" x14ac:dyDescent="0.35">
      <c r="A2305" s="6" t="s">
        <v>13139</v>
      </c>
      <c r="B2305" s="16">
        <f t="shared" si="35"/>
        <v>45488</v>
      </c>
      <c r="AG2305">
        <v>1</v>
      </c>
      <c r="CD2305">
        <v>1</v>
      </c>
    </row>
    <row r="2306" spans="1:82" x14ac:dyDescent="0.35">
      <c r="A2306" s="6" t="s">
        <v>13138</v>
      </c>
      <c r="B2306" s="16">
        <f t="shared" si="35"/>
        <v>45488</v>
      </c>
      <c r="BT2306">
        <v>1</v>
      </c>
      <c r="CD2306">
        <v>1</v>
      </c>
    </row>
    <row r="2307" spans="1:82" x14ac:dyDescent="0.35">
      <c r="A2307" s="6" t="s">
        <v>13137</v>
      </c>
      <c r="B2307" s="16">
        <f t="shared" ref="B2307:B2370" si="36">DATE(YEAR(LEFT(A2307,10)),MONTH(LEFT(A2307,10)),DAY(LEFT(A2307,10)))</f>
        <v>45488</v>
      </c>
      <c r="BT2307">
        <v>1</v>
      </c>
      <c r="CD2307">
        <v>1</v>
      </c>
    </row>
    <row r="2308" spans="1:82" x14ac:dyDescent="0.35">
      <c r="A2308" s="6" t="s">
        <v>13136</v>
      </c>
      <c r="B2308" s="16">
        <f t="shared" si="36"/>
        <v>45488</v>
      </c>
      <c r="BT2308">
        <v>1</v>
      </c>
      <c r="CD2308">
        <v>1</v>
      </c>
    </row>
    <row r="2309" spans="1:82" x14ac:dyDescent="0.35">
      <c r="A2309" s="6" t="s">
        <v>13135</v>
      </c>
      <c r="B2309" s="16">
        <f t="shared" si="36"/>
        <v>45488</v>
      </c>
      <c r="BT2309">
        <v>1</v>
      </c>
      <c r="CD2309">
        <v>1</v>
      </c>
    </row>
    <row r="2310" spans="1:82" x14ac:dyDescent="0.35">
      <c r="A2310" s="6" t="s">
        <v>13134</v>
      </c>
      <c r="B2310" s="16">
        <f t="shared" si="36"/>
        <v>45488</v>
      </c>
      <c r="AG2310">
        <v>1</v>
      </c>
      <c r="CD2310">
        <v>1</v>
      </c>
    </row>
    <row r="2311" spans="1:82" x14ac:dyDescent="0.35">
      <c r="A2311" s="6" t="s">
        <v>13133</v>
      </c>
      <c r="B2311" s="16">
        <f t="shared" si="36"/>
        <v>45488</v>
      </c>
      <c r="BV2311">
        <v>1</v>
      </c>
      <c r="CD2311">
        <v>1</v>
      </c>
    </row>
    <row r="2312" spans="1:82" x14ac:dyDescent="0.35">
      <c r="A2312" s="6" t="s">
        <v>13132</v>
      </c>
      <c r="B2312" s="16">
        <f t="shared" si="36"/>
        <v>45488</v>
      </c>
      <c r="BU2312">
        <v>1</v>
      </c>
      <c r="CD2312">
        <v>1</v>
      </c>
    </row>
    <row r="2313" spans="1:82" x14ac:dyDescent="0.35">
      <c r="A2313" s="6" t="s">
        <v>13131</v>
      </c>
      <c r="B2313" s="16">
        <f t="shared" si="36"/>
        <v>45488</v>
      </c>
      <c r="BL2313">
        <v>1</v>
      </c>
      <c r="CD2313">
        <v>1</v>
      </c>
    </row>
    <row r="2314" spans="1:82" x14ac:dyDescent="0.35">
      <c r="A2314" s="6" t="s">
        <v>13130</v>
      </c>
      <c r="B2314" s="16">
        <f t="shared" si="36"/>
        <v>45488</v>
      </c>
      <c r="BL2314">
        <v>1</v>
      </c>
      <c r="CD2314">
        <v>1</v>
      </c>
    </row>
    <row r="2315" spans="1:82" x14ac:dyDescent="0.35">
      <c r="A2315" s="6" t="s">
        <v>13129</v>
      </c>
      <c r="B2315" s="16">
        <f t="shared" si="36"/>
        <v>45488</v>
      </c>
      <c r="BL2315">
        <v>1</v>
      </c>
      <c r="CD2315">
        <v>1</v>
      </c>
    </row>
    <row r="2316" spans="1:82" x14ac:dyDescent="0.35">
      <c r="A2316" s="6" t="s">
        <v>13128</v>
      </c>
      <c r="B2316" s="16">
        <f t="shared" si="36"/>
        <v>45488</v>
      </c>
      <c r="BU2316">
        <v>1</v>
      </c>
      <c r="CD2316">
        <v>1</v>
      </c>
    </row>
    <row r="2317" spans="1:82" x14ac:dyDescent="0.35">
      <c r="A2317" s="6" t="s">
        <v>13127</v>
      </c>
      <c r="B2317" s="16">
        <f t="shared" si="36"/>
        <v>45488</v>
      </c>
      <c r="BW2317">
        <v>1</v>
      </c>
      <c r="CD2317">
        <v>1</v>
      </c>
    </row>
    <row r="2318" spans="1:82" x14ac:dyDescent="0.35">
      <c r="A2318" s="6" t="s">
        <v>13126</v>
      </c>
      <c r="B2318" s="16">
        <f t="shared" si="36"/>
        <v>45488</v>
      </c>
      <c r="BW2318">
        <v>1</v>
      </c>
      <c r="CD2318">
        <v>1</v>
      </c>
    </row>
    <row r="2319" spans="1:82" x14ac:dyDescent="0.35">
      <c r="A2319" s="6" t="s">
        <v>13125</v>
      </c>
      <c r="B2319" s="16">
        <f t="shared" si="36"/>
        <v>45488</v>
      </c>
      <c r="BW2319">
        <v>2</v>
      </c>
      <c r="CD2319">
        <v>2</v>
      </c>
    </row>
    <row r="2320" spans="1:82" x14ac:dyDescent="0.35">
      <c r="A2320" s="6" t="s">
        <v>13124</v>
      </c>
      <c r="B2320" s="16">
        <f t="shared" si="36"/>
        <v>45488</v>
      </c>
      <c r="BW2320">
        <v>1</v>
      </c>
      <c r="CD2320">
        <v>1</v>
      </c>
    </row>
    <row r="2321" spans="1:82" x14ac:dyDescent="0.35">
      <c r="A2321" s="6" t="s">
        <v>13123</v>
      </c>
      <c r="B2321" s="16">
        <f t="shared" si="36"/>
        <v>45488</v>
      </c>
      <c r="BW2321">
        <v>1</v>
      </c>
      <c r="CD2321">
        <v>1</v>
      </c>
    </row>
    <row r="2322" spans="1:82" x14ac:dyDescent="0.35">
      <c r="A2322" s="6" t="s">
        <v>13122</v>
      </c>
      <c r="B2322" s="16">
        <f t="shared" si="36"/>
        <v>45488</v>
      </c>
      <c r="BW2322">
        <v>1</v>
      </c>
      <c r="CD2322">
        <v>1</v>
      </c>
    </row>
    <row r="2323" spans="1:82" x14ac:dyDescent="0.35">
      <c r="A2323" s="6" t="s">
        <v>13121</v>
      </c>
      <c r="B2323" s="16">
        <f t="shared" si="36"/>
        <v>45488</v>
      </c>
      <c r="BW2323">
        <v>1</v>
      </c>
      <c r="CD2323">
        <v>1</v>
      </c>
    </row>
    <row r="2324" spans="1:82" x14ac:dyDescent="0.35">
      <c r="A2324" s="6" t="s">
        <v>13120</v>
      </c>
      <c r="B2324" s="16">
        <f t="shared" si="36"/>
        <v>45488</v>
      </c>
      <c r="BW2324">
        <v>1</v>
      </c>
      <c r="CD2324">
        <v>1</v>
      </c>
    </row>
    <row r="2325" spans="1:82" x14ac:dyDescent="0.35">
      <c r="A2325" s="6" t="s">
        <v>13119</v>
      </c>
      <c r="B2325" s="16">
        <f t="shared" si="36"/>
        <v>45488</v>
      </c>
      <c r="O2325">
        <v>1</v>
      </c>
      <c r="CD2325">
        <v>1</v>
      </c>
    </row>
    <row r="2326" spans="1:82" x14ac:dyDescent="0.35">
      <c r="A2326" s="6" t="s">
        <v>13118</v>
      </c>
      <c r="B2326" s="16">
        <f t="shared" si="36"/>
        <v>45488</v>
      </c>
      <c r="O2326">
        <v>1</v>
      </c>
      <c r="CD2326">
        <v>1</v>
      </c>
    </row>
    <row r="2327" spans="1:82" x14ac:dyDescent="0.35">
      <c r="A2327" s="6" t="s">
        <v>13117</v>
      </c>
      <c r="B2327" s="16">
        <f t="shared" si="36"/>
        <v>45488</v>
      </c>
      <c r="O2327">
        <v>1</v>
      </c>
      <c r="CD2327">
        <v>1</v>
      </c>
    </row>
    <row r="2328" spans="1:82" x14ac:dyDescent="0.35">
      <c r="A2328" s="6" t="s">
        <v>13116</v>
      </c>
      <c r="B2328" s="16">
        <f t="shared" si="36"/>
        <v>45488</v>
      </c>
      <c r="O2328">
        <v>1</v>
      </c>
      <c r="CD2328">
        <v>1</v>
      </c>
    </row>
    <row r="2329" spans="1:82" x14ac:dyDescent="0.35">
      <c r="A2329" s="6" t="s">
        <v>13115</v>
      </c>
      <c r="B2329" s="16">
        <f t="shared" si="36"/>
        <v>45488</v>
      </c>
      <c r="P2329">
        <v>1</v>
      </c>
      <c r="CD2329">
        <v>1</v>
      </c>
    </row>
    <row r="2330" spans="1:82" x14ac:dyDescent="0.35">
      <c r="A2330" s="6" t="s">
        <v>13114</v>
      </c>
      <c r="B2330" s="16">
        <f t="shared" si="36"/>
        <v>45488</v>
      </c>
      <c r="P2330">
        <v>1</v>
      </c>
      <c r="CD2330">
        <v>1</v>
      </c>
    </row>
    <row r="2331" spans="1:82" x14ac:dyDescent="0.35">
      <c r="A2331" s="6" t="s">
        <v>13113</v>
      </c>
      <c r="B2331" s="16">
        <f t="shared" si="36"/>
        <v>45488</v>
      </c>
      <c r="P2331">
        <v>1</v>
      </c>
      <c r="CD2331">
        <v>1</v>
      </c>
    </row>
    <row r="2332" spans="1:82" x14ac:dyDescent="0.35">
      <c r="A2332" s="6" t="s">
        <v>13112</v>
      </c>
      <c r="B2332" s="16">
        <f t="shared" si="36"/>
        <v>45488</v>
      </c>
      <c r="BT2332">
        <v>1</v>
      </c>
      <c r="CD2332">
        <v>1</v>
      </c>
    </row>
    <row r="2333" spans="1:82" x14ac:dyDescent="0.35">
      <c r="A2333" s="6" t="s">
        <v>13111</v>
      </c>
      <c r="B2333" s="16">
        <f t="shared" si="36"/>
        <v>45488</v>
      </c>
      <c r="BT2333">
        <v>1</v>
      </c>
      <c r="CD2333">
        <v>1</v>
      </c>
    </row>
    <row r="2334" spans="1:82" x14ac:dyDescent="0.35">
      <c r="A2334" s="6" t="s">
        <v>13110</v>
      </c>
      <c r="B2334" s="16">
        <f t="shared" si="36"/>
        <v>45488</v>
      </c>
      <c r="BU2334">
        <v>1</v>
      </c>
      <c r="CD2334">
        <v>1</v>
      </c>
    </row>
    <row r="2335" spans="1:82" x14ac:dyDescent="0.35">
      <c r="A2335" s="6" t="s">
        <v>13109</v>
      </c>
      <c r="B2335" s="16">
        <f t="shared" si="36"/>
        <v>45488</v>
      </c>
      <c r="Q2335">
        <v>1</v>
      </c>
      <c r="CD2335">
        <v>1</v>
      </c>
    </row>
    <row r="2336" spans="1:82" x14ac:dyDescent="0.35">
      <c r="A2336" s="6" t="s">
        <v>13108</v>
      </c>
      <c r="B2336" s="16">
        <f t="shared" si="36"/>
        <v>45488</v>
      </c>
      <c r="Q2336">
        <v>1</v>
      </c>
      <c r="CD2336">
        <v>1</v>
      </c>
    </row>
    <row r="2337" spans="1:82" x14ac:dyDescent="0.35">
      <c r="A2337" s="6" t="s">
        <v>13107</v>
      </c>
      <c r="B2337" s="16">
        <f t="shared" si="36"/>
        <v>45488</v>
      </c>
      <c r="V2337">
        <v>1</v>
      </c>
      <c r="CD2337">
        <v>1</v>
      </c>
    </row>
    <row r="2338" spans="1:82" x14ac:dyDescent="0.35">
      <c r="A2338" s="6" t="s">
        <v>13106</v>
      </c>
      <c r="B2338" s="16">
        <f t="shared" si="36"/>
        <v>45488</v>
      </c>
      <c r="V2338">
        <v>1</v>
      </c>
      <c r="CD2338">
        <v>1</v>
      </c>
    </row>
    <row r="2339" spans="1:82" x14ac:dyDescent="0.35">
      <c r="A2339" s="6" t="s">
        <v>13105</v>
      </c>
      <c r="B2339" s="16">
        <f t="shared" si="36"/>
        <v>45488</v>
      </c>
      <c r="V2339">
        <v>1</v>
      </c>
      <c r="CD2339">
        <v>1</v>
      </c>
    </row>
    <row r="2340" spans="1:82" x14ac:dyDescent="0.35">
      <c r="A2340" s="6" t="s">
        <v>13104</v>
      </c>
      <c r="B2340" s="16">
        <f t="shared" si="36"/>
        <v>45488</v>
      </c>
      <c r="V2340">
        <v>1</v>
      </c>
      <c r="CD2340">
        <v>1</v>
      </c>
    </row>
    <row r="2341" spans="1:82" x14ac:dyDescent="0.35">
      <c r="A2341" s="6" t="s">
        <v>13103</v>
      </c>
      <c r="B2341" s="16">
        <f t="shared" si="36"/>
        <v>45488</v>
      </c>
      <c r="V2341">
        <v>1</v>
      </c>
      <c r="CD2341">
        <v>1</v>
      </c>
    </row>
    <row r="2342" spans="1:82" x14ac:dyDescent="0.35">
      <c r="A2342" s="6" t="s">
        <v>13102</v>
      </c>
      <c r="B2342" s="16">
        <f t="shared" si="36"/>
        <v>45488</v>
      </c>
      <c r="V2342">
        <v>1</v>
      </c>
      <c r="CD2342">
        <v>1</v>
      </c>
    </row>
    <row r="2343" spans="1:82" x14ac:dyDescent="0.35">
      <c r="A2343" s="6" t="s">
        <v>13101</v>
      </c>
      <c r="B2343" s="16">
        <f t="shared" si="36"/>
        <v>45488</v>
      </c>
      <c r="V2343">
        <v>1</v>
      </c>
      <c r="CD2343">
        <v>1</v>
      </c>
    </row>
    <row r="2344" spans="1:82" x14ac:dyDescent="0.35">
      <c r="A2344" s="6" t="s">
        <v>13100</v>
      </c>
      <c r="B2344" s="16">
        <f t="shared" si="36"/>
        <v>45488</v>
      </c>
      <c r="V2344">
        <v>1</v>
      </c>
      <c r="CD2344">
        <v>1</v>
      </c>
    </row>
    <row r="2345" spans="1:82" x14ac:dyDescent="0.35">
      <c r="A2345" s="6" t="s">
        <v>13099</v>
      </c>
      <c r="B2345" s="16">
        <f t="shared" si="36"/>
        <v>45488</v>
      </c>
      <c r="BT2345">
        <v>1</v>
      </c>
      <c r="CD2345">
        <v>1</v>
      </c>
    </row>
    <row r="2346" spans="1:82" x14ac:dyDescent="0.35">
      <c r="A2346" s="6" t="s">
        <v>13098</v>
      </c>
      <c r="B2346" s="16">
        <f t="shared" si="36"/>
        <v>45488</v>
      </c>
      <c r="BS2346">
        <v>1</v>
      </c>
      <c r="CD2346">
        <v>1</v>
      </c>
    </row>
    <row r="2347" spans="1:82" x14ac:dyDescent="0.35">
      <c r="A2347" s="6" t="s">
        <v>13097</v>
      </c>
      <c r="B2347" s="16">
        <f t="shared" si="36"/>
        <v>45488</v>
      </c>
      <c r="BT2347">
        <v>1</v>
      </c>
      <c r="CD2347">
        <v>1</v>
      </c>
    </row>
    <row r="2348" spans="1:82" x14ac:dyDescent="0.35">
      <c r="A2348" s="6" t="s">
        <v>13096</v>
      </c>
      <c r="B2348" s="16">
        <f t="shared" si="36"/>
        <v>45488</v>
      </c>
      <c r="BT2348">
        <v>1</v>
      </c>
      <c r="CD2348">
        <v>1</v>
      </c>
    </row>
    <row r="2349" spans="1:82" x14ac:dyDescent="0.35">
      <c r="A2349" s="6" t="s">
        <v>13095</v>
      </c>
      <c r="B2349" s="16">
        <f t="shared" si="36"/>
        <v>45488</v>
      </c>
      <c r="BS2349">
        <v>1</v>
      </c>
      <c r="CD2349">
        <v>1</v>
      </c>
    </row>
    <row r="2350" spans="1:82" x14ac:dyDescent="0.35">
      <c r="A2350" s="6" t="s">
        <v>13094</v>
      </c>
      <c r="B2350" s="16">
        <f t="shared" si="36"/>
        <v>45488</v>
      </c>
      <c r="BS2350">
        <v>1</v>
      </c>
      <c r="CD2350">
        <v>1</v>
      </c>
    </row>
    <row r="2351" spans="1:82" x14ac:dyDescent="0.35">
      <c r="A2351" s="6" t="s">
        <v>13093</v>
      </c>
      <c r="B2351" s="16">
        <f t="shared" si="36"/>
        <v>45488</v>
      </c>
      <c r="BT2351">
        <v>1</v>
      </c>
      <c r="CD2351">
        <v>1</v>
      </c>
    </row>
    <row r="2352" spans="1:82" x14ac:dyDescent="0.35">
      <c r="A2352" s="6" t="s">
        <v>13092</v>
      </c>
      <c r="B2352" s="16">
        <f t="shared" si="36"/>
        <v>45488</v>
      </c>
      <c r="BT2352">
        <v>1</v>
      </c>
      <c r="CD2352">
        <v>1</v>
      </c>
    </row>
    <row r="2353" spans="1:82" x14ac:dyDescent="0.35">
      <c r="A2353" s="6" t="s">
        <v>13091</v>
      </c>
      <c r="B2353" s="16">
        <f t="shared" si="36"/>
        <v>45488</v>
      </c>
      <c r="BT2353">
        <v>1</v>
      </c>
      <c r="CD2353">
        <v>1</v>
      </c>
    </row>
    <row r="2354" spans="1:82" x14ac:dyDescent="0.35">
      <c r="A2354" s="6" t="s">
        <v>13090</v>
      </c>
      <c r="B2354" s="16">
        <f t="shared" si="36"/>
        <v>45488</v>
      </c>
      <c r="O2354">
        <v>1</v>
      </c>
      <c r="CD2354">
        <v>1</v>
      </c>
    </row>
    <row r="2355" spans="1:82" x14ac:dyDescent="0.35">
      <c r="A2355" s="6" t="s">
        <v>13089</v>
      </c>
      <c r="B2355" s="16">
        <f t="shared" si="36"/>
        <v>45488</v>
      </c>
      <c r="O2355">
        <v>1</v>
      </c>
      <c r="CD2355">
        <v>1</v>
      </c>
    </row>
    <row r="2356" spans="1:82" x14ac:dyDescent="0.35">
      <c r="A2356" s="6" t="s">
        <v>13088</v>
      </c>
      <c r="B2356" s="16">
        <f t="shared" si="36"/>
        <v>45488</v>
      </c>
      <c r="O2356">
        <v>1</v>
      </c>
      <c r="CD2356">
        <v>1</v>
      </c>
    </row>
    <row r="2357" spans="1:82" x14ac:dyDescent="0.35">
      <c r="A2357" s="6" t="s">
        <v>13087</v>
      </c>
      <c r="B2357" s="16">
        <f t="shared" si="36"/>
        <v>45488</v>
      </c>
      <c r="O2357">
        <v>1</v>
      </c>
      <c r="CD2357">
        <v>1</v>
      </c>
    </row>
    <row r="2358" spans="1:82" x14ac:dyDescent="0.35">
      <c r="A2358" s="6" t="s">
        <v>13086</v>
      </c>
      <c r="B2358" s="16">
        <f t="shared" si="36"/>
        <v>45488</v>
      </c>
      <c r="O2358">
        <v>1</v>
      </c>
      <c r="CD2358">
        <v>1</v>
      </c>
    </row>
    <row r="2359" spans="1:82" x14ac:dyDescent="0.35">
      <c r="A2359" s="6" t="s">
        <v>13085</v>
      </c>
      <c r="B2359" s="16">
        <f t="shared" si="36"/>
        <v>45488</v>
      </c>
      <c r="O2359">
        <v>1</v>
      </c>
      <c r="CD2359">
        <v>1</v>
      </c>
    </row>
    <row r="2360" spans="1:82" x14ac:dyDescent="0.35">
      <c r="A2360" s="6" t="s">
        <v>13084</v>
      </c>
      <c r="B2360" s="16">
        <f t="shared" si="36"/>
        <v>45488</v>
      </c>
      <c r="O2360">
        <v>1</v>
      </c>
      <c r="CD2360">
        <v>1</v>
      </c>
    </row>
    <row r="2361" spans="1:82" x14ac:dyDescent="0.35">
      <c r="A2361" s="6" t="s">
        <v>13083</v>
      </c>
      <c r="B2361" s="16">
        <f t="shared" si="36"/>
        <v>45488</v>
      </c>
      <c r="O2361">
        <v>1</v>
      </c>
      <c r="CD2361">
        <v>1</v>
      </c>
    </row>
    <row r="2362" spans="1:82" x14ac:dyDescent="0.35">
      <c r="A2362" s="6" t="s">
        <v>13082</v>
      </c>
      <c r="B2362" s="16">
        <f t="shared" si="36"/>
        <v>45488</v>
      </c>
      <c r="BU2362">
        <v>1</v>
      </c>
      <c r="CD2362">
        <v>1</v>
      </c>
    </row>
    <row r="2363" spans="1:82" x14ac:dyDescent="0.35">
      <c r="A2363" s="6" t="s">
        <v>13081</v>
      </c>
      <c r="B2363" s="16">
        <f t="shared" si="36"/>
        <v>45488</v>
      </c>
      <c r="BG2363">
        <v>1</v>
      </c>
      <c r="CD2363">
        <v>1</v>
      </c>
    </row>
    <row r="2364" spans="1:82" x14ac:dyDescent="0.35">
      <c r="A2364" s="6" t="s">
        <v>13080</v>
      </c>
      <c r="B2364" s="16">
        <f t="shared" si="36"/>
        <v>45488</v>
      </c>
      <c r="BG2364">
        <v>1</v>
      </c>
      <c r="CD2364">
        <v>1</v>
      </c>
    </row>
    <row r="2365" spans="1:82" x14ac:dyDescent="0.35">
      <c r="A2365" s="6" t="s">
        <v>13079</v>
      </c>
      <c r="B2365" s="16">
        <f t="shared" si="36"/>
        <v>45488</v>
      </c>
      <c r="O2365">
        <v>1</v>
      </c>
      <c r="CD2365">
        <v>1</v>
      </c>
    </row>
    <row r="2366" spans="1:82" x14ac:dyDescent="0.35">
      <c r="A2366" s="6" t="s">
        <v>13078</v>
      </c>
      <c r="B2366" s="16">
        <f t="shared" si="36"/>
        <v>45488</v>
      </c>
      <c r="Q2366">
        <v>1</v>
      </c>
      <c r="CD2366">
        <v>1</v>
      </c>
    </row>
    <row r="2367" spans="1:82" x14ac:dyDescent="0.35">
      <c r="A2367" s="6" t="s">
        <v>13077</v>
      </c>
      <c r="B2367" s="16">
        <f t="shared" si="36"/>
        <v>45488</v>
      </c>
      <c r="Q2367">
        <v>1</v>
      </c>
      <c r="CD2367">
        <v>1</v>
      </c>
    </row>
    <row r="2368" spans="1:82" x14ac:dyDescent="0.35">
      <c r="A2368" s="6" t="s">
        <v>13076</v>
      </c>
      <c r="B2368" s="16">
        <f t="shared" si="36"/>
        <v>45488</v>
      </c>
      <c r="Q2368">
        <v>1</v>
      </c>
      <c r="CD2368">
        <v>1</v>
      </c>
    </row>
    <row r="2369" spans="1:82" x14ac:dyDescent="0.35">
      <c r="A2369" s="6" t="s">
        <v>13075</v>
      </c>
      <c r="B2369" s="16">
        <f t="shared" si="36"/>
        <v>45488</v>
      </c>
      <c r="Q2369">
        <v>1</v>
      </c>
      <c r="CD2369">
        <v>1</v>
      </c>
    </row>
    <row r="2370" spans="1:82" x14ac:dyDescent="0.35">
      <c r="A2370" s="6" t="s">
        <v>13074</v>
      </c>
      <c r="B2370" s="16">
        <f t="shared" si="36"/>
        <v>45488</v>
      </c>
      <c r="Q2370">
        <v>1</v>
      </c>
      <c r="CD2370">
        <v>1</v>
      </c>
    </row>
    <row r="2371" spans="1:82" x14ac:dyDescent="0.35">
      <c r="A2371" s="6" t="s">
        <v>13073</v>
      </c>
      <c r="B2371" s="16">
        <f t="shared" ref="B2371:B2434" si="37">DATE(YEAR(LEFT(A2371,10)),MONTH(LEFT(A2371,10)),DAY(LEFT(A2371,10)))</f>
        <v>45488</v>
      </c>
      <c r="Q2371">
        <v>1</v>
      </c>
      <c r="CD2371">
        <v>1</v>
      </c>
    </row>
    <row r="2372" spans="1:82" x14ac:dyDescent="0.35">
      <c r="A2372" s="6" t="s">
        <v>13072</v>
      </c>
      <c r="B2372" s="16">
        <f t="shared" si="37"/>
        <v>45488</v>
      </c>
      <c r="Q2372">
        <v>1</v>
      </c>
      <c r="CD2372">
        <v>1</v>
      </c>
    </row>
    <row r="2373" spans="1:82" x14ac:dyDescent="0.35">
      <c r="A2373" s="6" t="s">
        <v>13071</v>
      </c>
      <c r="B2373" s="16">
        <f t="shared" si="37"/>
        <v>45488</v>
      </c>
      <c r="Q2373">
        <v>1</v>
      </c>
      <c r="CD2373">
        <v>1</v>
      </c>
    </row>
    <row r="2374" spans="1:82" x14ac:dyDescent="0.35">
      <c r="A2374" s="6" t="s">
        <v>13070</v>
      </c>
      <c r="B2374" s="16">
        <f t="shared" si="37"/>
        <v>45488</v>
      </c>
      <c r="T2374">
        <v>1</v>
      </c>
      <c r="CD2374">
        <v>1</v>
      </c>
    </row>
    <row r="2375" spans="1:82" x14ac:dyDescent="0.35">
      <c r="A2375" s="6" t="s">
        <v>13069</v>
      </c>
      <c r="B2375" s="16">
        <f t="shared" si="37"/>
        <v>45488</v>
      </c>
      <c r="T2375">
        <v>1</v>
      </c>
      <c r="CD2375">
        <v>1</v>
      </c>
    </row>
    <row r="2376" spans="1:82" x14ac:dyDescent="0.35">
      <c r="A2376" s="6" t="s">
        <v>13068</v>
      </c>
      <c r="B2376" s="16">
        <f t="shared" si="37"/>
        <v>45488</v>
      </c>
      <c r="BU2376">
        <v>1</v>
      </c>
      <c r="CD2376">
        <v>1</v>
      </c>
    </row>
    <row r="2377" spans="1:82" x14ac:dyDescent="0.35">
      <c r="A2377" s="6" t="s">
        <v>13067</v>
      </c>
      <c r="B2377" s="16">
        <f t="shared" si="37"/>
        <v>45488</v>
      </c>
      <c r="BG2377">
        <v>1</v>
      </c>
      <c r="CD2377">
        <v>1</v>
      </c>
    </row>
    <row r="2378" spans="1:82" x14ac:dyDescent="0.35">
      <c r="A2378" s="6" t="s">
        <v>13066</v>
      </c>
      <c r="B2378" s="16">
        <f t="shared" si="37"/>
        <v>45488</v>
      </c>
      <c r="T2378">
        <v>1</v>
      </c>
      <c r="CD2378">
        <v>1</v>
      </c>
    </row>
    <row r="2379" spans="1:82" x14ac:dyDescent="0.35">
      <c r="A2379" s="6" t="s">
        <v>13065</v>
      </c>
      <c r="B2379" s="16">
        <f t="shared" si="37"/>
        <v>45488</v>
      </c>
      <c r="T2379">
        <v>1</v>
      </c>
      <c r="CD2379">
        <v>1</v>
      </c>
    </row>
    <row r="2380" spans="1:82" x14ac:dyDescent="0.35">
      <c r="A2380" s="6" t="s">
        <v>13064</v>
      </c>
      <c r="B2380" s="16">
        <f t="shared" si="37"/>
        <v>45488</v>
      </c>
      <c r="T2380">
        <v>1</v>
      </c>
      <c r="CD2380">
        <v>1</v>
      </c>
    </row>
    <row r="2381" spans="1:82" x14ac:dyDescent="0.35">
      <c r="A2381" s="6" t="s">
        <v>13063</v>
      </c>
      <c r="B2381" s="16">
        <f t="shared" si="37"/>
        <v>45488</v>
      </c>
      <c r="T2381">
        <v>1</v>
      </c>
      <c r="CD2381">
        <v>1</v>
      </c>
    </row>
    <row r="2382" spans="1:82" x14ac:dyDescent="0.35">
      <c r="A2382" s="6" t="s">
        <v>13062</v>
      </c>
      <c r="B2382" s="16">
        <f t="shared" si="37"/>
        <v>45488</v>
      </c>
      <c r="BU2382">
        <v>1</v>
      </c>
      <c r="CD2382">
        <v>1</v>
      </c>
    </row>
    <row r="2383" spans="1:82" x14ac:dyDescent="0.35">
      <c r="A2383" s="6" t="s">
        <v>13061</v>
      </c>
      <c r="B2383" s="16">
        <f t="shared" si="37"/>
        <v>45488</v>
      </c>
      <c r="Q2383">
        <v>1</v>
      </c>
      <c r="CD2383">
        <v>1</v>
      </c>
    </row>
    <row r="2384" spans="1:82" x14ac:dyDescent="0.35">
      <c r="A2384" s="6" t="s">
        <v>13060</v>
      </c>
      <c r="B2384" s="16">
        <f t="shared" si="37"/>
        <v>45488</v>
      </c>
      <c r="Q2384">
        <v>1</v>
      </c>
      <c r="CD2384">
        <v>1</v>
      </c>
    </row>
    <row r="2385" spans="1:82" x14ac:dyDescent="0.35">
      <c r="A2385" s="6" t="s">
        <v>13059</v>
      </c>
      <c r="B2385" s="16">
        <f t="shared" si="37"/>
        <v>45488</v>
      </c>
      <c r="Q2385">
        <v>1</v>
      </c>
      <c r="CD2385">
        <v>1</v>
      </c>
    </row>
    <row r="2386" spans="1:82" x14ac:dyDescent="0.35">
      <c r="A2386" s="6" t="s">
        <v>13058</v>
      </c>
      <c r="B2386" s="16">
        <f t="shared" si="37"/>
        <v>45488</v>
      </c>
      <c r="Q2386">
        <v>1</v>
      </c>
      <c r="CD2386">
        <v>1</v>
      </c>
    </row>
    <row r="2387" spans="1:82" x14ac:dyDescent="0.35">
      <c r="A2387" s="6" t="s">
        <v>13057</v>
      </c>
      <c r="B2387" s="16">
        <f t="shared" si="37"/>
        <v>45488</v>
      </c>
      <c r="Q2387">
        <v>1</v>
      </c>
      <c r="CD2387">
        <v>1</v>
      </c>
    </row>
    <row r="2388" spans="1:82" x14ac:dyDescent="0.35">
      <c r="A2388" s="6" t="s">
        <v>13056</v>
      </c>
      <c r="B2388" s="16">
        <f t="shared" si="37"/>
        <v>45488</v>
      </c>
      <c r="Q2388">
        <v>1</v>
      </c>
      <c r="CD2388">
        <v>1</v>
      </c>
    </row>
    <row r="2389" spans="1:82" x14ac:dyDescent="0.35">
      <c r="A2389" s="6" t="s">
        <v>13055</v>
      </c>
      <c r="B2389" s="16">
        <f t="shared" si="37"/>
        <v>45488</v>
      </c>
      <c r="Q2389">
        <v>1</v>
      </c>
      <c r="CD2389">
        <v>1</v>
      </c>
    </row>
    <row r="2390" spans="1:82" x14ac:dyDescent="0.35">
      <c r="A2390" s="6" t="s">
        <v>13054</v>
      </c>
      <c r="B2390" s="16">
        <f t="shared" si="37"/>
        <v>45488</v>
      </c>
      <c r="BQ2390">
        <v>1</v>
      </c>
      <c r="CD2390">
        <v>1</v>
      </c>
    </row>
    <row r="2391" spans="1:82" x14ac:dyDescent="0.35">
      <c r="A2391" s="6" t="s">
        <v>13053</v>
      </c>
      <c r="B2391" s="16">
        <f t="shared" si="37"/>
        <v>45488</v>
      </c>
      <c r="AG2391">
        <v>1</v>
      </c>
      <c r="CD2391">
        <v>1</v>
      </c>
    </row>
    <row r="2392" spans="1:82" x14ac:dyDescent="0.35">
      <c r="A2392" s="6" t="s">
        <v>13052</v>
      </c>
      <c r="B2392" s="16">
        <f t="shared" si="37"/>
        <v>45488</v>
      </c>
      <c r="AG2392">
        <v>1</v>
      </c>
      <c r="CD2392">
        <v>1</v>
      </c>
    </row>
    <row r="2393" spans="1:82" x14ac:dyDescent="0.35">
      <c r="A2393" s="6" t="s">
        <v>13051</v>
      </c>
      <c r="B2393" s="16">
        <f t="shared" si="37"/>
        <v>45488</v>
      </c>
      <c r="BQ2393">
        <v>1</v>
      </c>
      <c r="CD2393">
        <v>1</v>
      </c>
    </row>
    <row r="2394" spans="1:82" x14ac:dyDescent="0.35">
      <c r="A2394" s="6" t="s">
        <v>13050</v>
      </c>
      <c r="B2394" s="16">
        <f t="shared" si="37"/>
        <v>45488</v>
      </c>
      <c r="Q2394">
        <v>1</v>
      </c>
      <c r="CD2394">
        <v>1</v>
      </c>
    </row>
    <row r="2395" spans="1:82" x14ac:dyDescent="0.35">
      <c r="A2395" s="6" t="s">
        <v>13049</v>
      </c>
      <c r="B2395" s="16">
        <f t="shared" si="37"/>
        <v>45488</v>
      </c>
      <c r="Q2395">
        <v>1</v>
      </c>
      <c r="CD2395">
        <v>1</v>
      </c>
    </row>
    <row r="2396" spans="1:82" x14ac:dyDescent="0.35">
      <c r="A2396" s="6" t="s">
        <v>13048</v>
      </c>
      <c r="B2396" s="16">
        <f t="shared" si="37"/>
        <v>45488</v>
      </c>
      <c r="Q2396">
        <v>1</v>
      </c>
      <c r="CD2396">
        <v>1</v>
      </c>
    </row>
    <row r="2397" spans="1:82" x14ac:dyDescent="0.35">
      <c r="A2397" s="6" t="s">
        <v>13047</v>
      </c>
      <c r="B2397" s="16">
        <f t="shared" si="37"/>
        <v>45488</v>
      </c>
      <c r="Q2397">
        <v>1</v>
      </c>
      <c r="CD2397">
        <v>1</v>
      </c>
    </row>
    <row r="2398" spans="1:82" x14ac:dyDescent="0.35">
      <c r="A2398" s="6" t="s">
        <v>13046</v>
      </c>
      <c r="B2398" s="16">
        <f t="shared" si="37"/>
        <v>45488</v>
      </c>
      <c r="Q2398">
        <v>1</v>
      </c>
      <c r="CD2398">
        <v>1</v>
      </c>
    </row>
    <row r="2399" spans="1:82" x14ac:dyDescent="0.35">
      <c r="A2399" s="6" t="s">
        <v>13045</v>
      </c>
      <c r="B2399" s="16">
        <f t="shared" si="37"/>
        <v>45488</v>
      </c>
      <c r="AG2399">
        <v>1</v>
      </c>
      <c r="CD2399">
        <v>1</v>
      </c>
    </row>
    <row r="2400" spans="1:82" x14ac:dyDescent="0.35">
      <c r="A2400" s="6" t="s">
        <v>13044</v>
      </c>
      <c r="B2400" s="16">
        <f t="shared" si="37"/>
        <v>45488</v>
      </c>
      <c r="BQ2400">
        <v>1</v>
      </c>
      <c r="CD2400">
        <v>1</v>
      </c>
    </row>
    <row r="2401" spans="1:82" x14ac:dyDescent="0.35">
      <c r="A2401" s="6" t="s">
        <v>13043</v>
      </c>
      <c r="B2401" s="16">
        <f t="shared" si="37"/>
        <v>45488</v>
      </c>
      <c r="BQ2401">
        <v>1</v>
      </c>
      <c r="CD2401">
        <v>1</v>
      </c>
    </row>
    <row r="2402" spans="1:82" x14ac:dyDescent="0.35">
      <c r="A2402" s="6" t="s">
        <v>13042</v>
      </c>
      <c r="B2402" s="16">
        <f t="shared" si="37"/>
        <v>45488</v>
      </c>
      <c r="BL2402">
        <v>1</v>
      </c>
      <c r="CD2402">
        <v>1</v>
      </c>
    </row>
    <row r="2403" spans="1:82" x14ac:dyDescent="0.35">
      <c r="A2403" s="6" t="s">
        <v>13041</v>
      </c>
      <c r="B2403" s="16">
        <f t="shared" si="37"/>
        <v>45488</v>
      </c>
      <c r="BL2403">
        <v>1</v>
      </c>
      <c r="CD2403">
        <v>1</v>
      </c>
    </row>
    <row r="2404" spans="1:82" x14ac:dyDescent="0.35">
      <c r="A2404" s="6" t="s">
        <v>13040</v>
      </c>
      <c r="B2404" s="16">
        <f t="shared" si="37"/>
        <v>45488</v>
      </c>
      <c r="BL2404">
        <v>1</v>
      </c>
      <c r="CD2404">
        <v>1</v>
      </c>
    </row>
    <row r="2405" spans="1:82" x14ac:dyDescent="0.35">
      <c r="A2405" s="6" t="s">
        <v>13039</v>
      </c>
      <c r="B2405" s="16">
        <f t="shared" si="37"/>
        <v>45488</v>
      </c>
      <c r="BL2405">
        <v>1</v>
      </c>
      <c r="CD2405">
        <v>1</v>
      </c>
    </row>
    <row r="2406" spans="1:82" x14ac:dyDescent="0.35">
      <c r="A2406" s="6" t="s">
        <v>13038</v>
      </c>
      <c r="B2406" s="16">
        <f t="shared" si="37"/>
        <v>45488</v>
      </c>
      <c r="BL2406">
        <v>1</v>
      </c>
      <c r="CD2406">
        <v>1</v>
      </c>
    </row>
    <row r="2407" spans="1:82" x14ac:dyDescent="0.35">
      <c r="A2407" s="6" t="s">
        <v>13037</v>
      </c>
      <c r="B2407" s="16">
        <f t="shared" si="37"/>
        <v>45488</v>
      </c>
      <c r="BL2407">
        <v>1</v>
      </c>
      <c r="CD2407">
        <v>1</v>
      </c>
    </row>
    <row r="2408" spans="1:82" x14ac:dyDescent="0.35">
      <c r="A2408" s="6" t="s">
        <v>13036</v>
      </c>
      <c r="B2408" s="16">
        <f t="shared" si="37"/>
        <v>45488</v>
      </c>
      <c r="BL2408">
        <v>1</v>
      </c>
      <c r="CD2408">
        <v>1</v>
      </c>
    </row>
    <row r="2409" spans="1:82" x14ac:dyDescent="0.35">
      <c r="A2409" s="6" t="s">
        <v>13035</v>
      </c>
      <c r="B2409" s="16">
        <f t="shared" si="37"/>
        <v>45488</v>
      </c>
      <c r="BY2409">
        <v>1</v>
      </c>
      <c r="CD2409">
        <v>1</v>
      </c>
    </row>
    <row r="2410" spans="1:82" x14ac:dyDescent="0.35">
      <c r="A2410" s="6" t="s">
        <v>13034</v>
      </c>
      <c r="B2410" s="16">
        <f t="shared" si="37"/>
        <v>45488</v>
      </c>
      <c r="BY2410">
        <v>1</v>
      </c>
      <c r="CD2410">
        <v>1</v>
      </c>
    </row>
    <row r="2411" spans="1:82" x14ac:dyDescent="0.35">
      <c r="A2411" s="6" t="s">
        <v>13033</v>
      </c>
      <c r="B2411" s="16">
        <f t="shared" si="37"/>
        <v>45488</v>
      </c>
      <c r="BY2411">
        <v>1</v>
      </c>
      <c r="CD2411">
        <v>1</v>
      </c>
    </row>
    <row r="2412" spans="1:82" x14ac:dyDescent="0.35">
      <c r="A2412" s="6" t="s">
        <v>13032</v>
      </c>
      <c r="B2412" s="16">
        <f t="shared" si="37"/>
        <v>45488</v>
      </c>
      <c r="BY2412">
        <v>1</v>
      </c>
      <c r="CD2412">
        <v>1</v>
      </c>
    </row>
    <row r="2413" spans="1:82" x14ac:dyDescent="0.35">
      <c r="A2413" s="6" t="s">
        <v>13031</v>
      </c>
      <c r="B2413" s="16">
        <f t="shared" si="37"/>
        <v>45488</v>
      </c>
      <c r="BY2413">
        <v>1</v>
      </c>
      <c r="CD2413">
        <v>1</v>
      </c>
    </row>
    <row r="2414" spans="1:82" x14ac:dyDescent="0.35">
      <c r="A2414" s="6" t="s">
        <v>13030</v>
      </c>
      <c r="B2414" s="16">
        <f t="shared" si="37"/>
        <v>45488</v>
      </c>
      <c r="BY2414">
        <v>1</v>
      </c>
      <c r="CD2414">
        <v>1</v>
      </c>
    </row>
    <row r="2415" spans="1:82" x14ac:dyDescent="0.35">
      <c r="A2415" s="6" t="s">
        <v>13029</v>
      </c>
      <c r="B2415" s="16">
        <f t="shared" si="37"/>
        <v>45488</v>
      </c>
      <c r="BY2415">
        <v>1</v>
      </c>
      <c r="CD2415">
        <v>1</v>
      </c>
    </row>
    <row r="2416" spans="1:82" x14ac:dyDescent="0.35">
      <c r="A2416" s="6" t="s">
        <v>13028</v>
      </c>
      <c r="B2416" s="16">
        <f t="shared" si="37"/>
        <v>45488</v>
      </c>
      <c r="BY2416">
        <v>1</v>
      </c>
      <c r="CD2416">
        <v>1</v>
      </c>
    </row>
    <row r="2417" spans="1:82" x14ac:dyDescent="0.35">
      <c r="A2417" s="6" t="s">
        <v>13027</v>
      </c>
      <c r="B2417" s="16">
        <f t="shared" si="37"/>
        <v>45488</v>
      </c>
      <c r="BY2417">
        <v>1</v>
      </c>
      <c r="CD2417">
        <v>1</v>
      </c>
    </row>
    <row r="2418" spans="1:82" x14ac:dyDescent="0.35">
      <c r="A2418" s="6" t="s">
        <v>13026</v>
      </c>
      <c r="B2418" s="16">
        <f t="shared" si="37"/>
        <v>45488</v>
      </c>
      <c r="S2418">
        <v>1</v>
      </c>
      <c r="CD2418">
        <v>1</v>
      </c>
    </row>
    <row r="2419" spans="1:82" x14ac:dyDescent="0.35">
      <c r="A2419" s="6" t="s">
        <v>13025</v>
      </c>
      <c r="B2419" s="16">
        <f t="shared" si="37"/>
        <v>45488</v>
      </c>
      <c r="S2419">
        <v>1</v>
      </c>
      <c r="CD2419">
        <v>1</v>
      </c>
    </row>
    <row r="2420" spans="1:82" x14ac:dyDescent="0.35">
      <c r="A2420" s="6" t="s">
        <v>13024</v>
      </c>
      <c r="B2420" s="16">
        <f t="shared" si="37"/>
        <v>45488</v>
      </c>
      <c r="BY2420">
        <v>1</v>
      </c>
      <c r="CD2420">
        <v>1</v>
      </c>
    </row>
    <row r="2421" spans="1:82" x14ac:dyDescent="0.35">
      <c r="A2421" s="6" t="s">
        <v>13023</v>
      </c>
      <c r="B2421" s="16">
        <f t="shared" si="37"/>
        <v>45488</v>
      </c>
      <c r="S2421">
        <v>1</v>
      </c>
      <c r="CD2421">
        <v>1</v>
      </c>
    </row>
    <row r="2422" spans="1:82" x14ac:dyDescent="0.35">
      <c r="A2422" s="6" t="s">
        <v>13022</v>
      </c>
      <c r="B2422" s="16">
        <f t="shared" si="37"/>
        <v>45488</v>
      </c>
      <c r="S2422">
        <v>1</v>
      </c>
      <c r="CD2422">
        <v>1</v>
      </c>
    </row>
    <row r="2423" spans="1:82" x14ac:dyDescent="0.35">
      <c r="A2423" s="6" t="s">
        <v>13021</v>
      </c>
      <c r="B2423" s="16">
        <f t="shared" si="37"/>
        <v>45488</v>
      </c>
      <c r="BY2423">
        <v>1</v>
      </c>
      <c r="CD2423">
        <v>1</v>
      </c>
    </row>
    <row r="2424" spans="1:82" x14ac:dyDescent="0.35">
      <c r="A2424" s="6" t="s">
        <v>13020</v>
      </c>
      <c r="B2424" s="16">
        <f t="shared" si="37"/>
        <v>45488</v>
      </c>
      <c r="BY2424">
        <v>1</v>
      </c>
      <c r="CD2424">
        <v>1</v>
      </c>
    </row>
    <row r="2425" spans="1:82" x14ac:dyDescent="0.35">
      <c r="A2425" s="6" t="s">
        <v>13019</v>
      </c>
      <c r="B2425" s="16">
        <f t="shared" si="37"/>
        <v>45488</v>
      </c>
      <c r="S2425">
        <v>1</v>
      </c>
      <c r="CD2425">
        <v>1</v>
      </c>
    </row>
    <row r="2426" spans="1:82" x14ac:dyDescent="0.35">
      <c r="A2426" s="6" t="s">
        <v>13018</v>
      </c>
      <c r="B2426" s="16">
        <f t="shared" si="37"/>
        <v>45488</v>
      </c>
      <c r="AS2426">
        <v>1</v>
      </c>
      <c r="CD2426">
        <v>1</v>
      </c>
    </row>
    <row r="2427" spans="1:82" x14ac:dyDescent="0.35">
      <c r="A2427" s="6" t="s">
        <v>13017</v>
      </c>
      <c r="B2427" s="16">
        <f t="shared" si="37"/>
        <v>45488</v>
      </c>
      <c r="BY2427">
        <v>1</v>
      </c>
      <c r="CD2427">
        <v>1</v>
      </c>
    </row>
    <row r="2428" spans="1:82" x14ac:dyDescent="0.35">
      <c r="A2428" s="6" t="s">
        <v>13016</v>
      </c>
      <c r="B2428" s="16">
        <f t="shared" si="37"/>
        <v>45488</v>
      </c>
      <c r="AS2428">
        <v>1</v>
      </c>
      <c r="CD2428">
        <v>1</v>
      </c>
    </row>
    <row r="2429" spans="1:82" x14ac:dyDescent="0.35">
      <c r="A2429" s="6" t="s">
        <v>13015</v>
      </c>
      <c r="B2429" s="16">
        <f t="shared" si="37"/>
        <v>45488</v>
      </c>
      <c r="BY2429">
        <v>1</v>
      </c>
      <c r="CD2429">
        <v>1</v>
      </c>
    </row>
    <row r="2430" spans="1:82" x14ac:dyDescent="0.35">
      <c r="A2430" s="6" t="s">
        <v>13014</v>
      </c>
      <c r="B2430" s="16">
        <f t="shared" si="37"/>
        <v>45488</v>
      </c>
      <c r="BY2430">
        <v>1</v>
      </c>
      <c r="CD2430">
        <v>1</v>
      </c>
    </row>
    <row r="2431" spans="1:82" x14ac:dyDescent="0.35">
      <c r="A2431" s="6" t="s">
        <v>13013</v>
      </c>
      <c r="B2431" s="16">
        <f t="shared" si="37"/>
        <v>45488</v>
      </c>
      <c r="AS2431">
        <v>1</v>
      </c>
      <c r="CD2431">
        <v>1</v>
      </c>
    </row>
    <row r="2432" spans="1:82" x14ac:dyDescent="0.35">
      <c r="A2432" s="6" t="s">
        <v>13012</v>
      </c>
      <c r="B2432" s="16">
        <f t="shared" si="37"/>
        <v>45488</v>
      </c>
      <c r="BY2432">
        <v>1</v>
      </c>
      <c r="CD2432">
        <v>1</v>
      </c>
    </row>
    <row r="2433" spans="1:82" x14ac:dyDescent="0.35">
      <c r="A2433" s="6" t="s">
        <v>13011</v>
      </c>
      <c r="B2433" s="16">
        <f t="shared" si="37"/>
        <v>45488</v>
      </c>
      <c r="S2433">
        <v>1</v>
      </c>
      <c r="CD2433">
        <v>1</v>
      </c>
    </row>
    <row r="2434" spans="1:82" x14ac:dyDescent="0.35">
      <c r="A2434" s="6" t="s">
        <v>13010</v>
      </c>
      <c r="B2434" s="16">
        <f t="shared" si="37"/>
        <v>45488</v>
      </c>
      <c r="BY2434">
        <v>1</v>
      </c>
      <c r="CD2434">
        <v>1</v>
      </c>
    </row>
    <row r="2435" spans="1:82" x14ac:dyDescent="0.35">
      <c r="A2435" s="6" t="s">
        <v>13009</v>
      </c>
      <c r="B2435" s="16">
        <f t="shared" ref="B2435:B2498" si="38">DATE(YEAR(LEFT(A2435,10)),MONTH(LEFT(A2435,10)),DAY(LEFT(A2435,10)))</f>
        <v>45488</v>
      </c>
      <c r="BY2435">
        <v>1</v>
      </c>
      <c r="CD2435">
        <v>1</v>
      </c>
    </row>
    <row r="2436" spans="1:82" x14ac:dyDescent="0.35">
      <c r="A2436" s="6" t="s">
        <v>13008</v>
      </c>
      <c r="B2436" s="16">
        <f t="shared" si="38"/>
        <v>45488</v>
      </c>
      <c r="S2436">
        <v>1</v>
      </c>
      <c r="CD2436">
        <v>1</v>
      </c>
    </row>
    <row r="2437" spans="1:82" x14ac:dyDescent="0.35">
      <c r="A2437" s="6" t="s">
        <v>13007</v>
      </c>
      <c r="B2437" s="16">
        <f t="shared" si="38"/>
        <v>45488</v>
      </c>
      <c r="AS2437">
        <v>1</v>
      </c>
      <c r="CD2437">
        <v>1</v>
      </c>
    </row>
    <row r="2438" spans="1:82" x14ac:dyDescent="0.35">
      <c r="A2438" s="6" t="s">
        <v>13006</v>
      </c>
      <c r="B2438" s="16">
        <f t="shared" si="38"/>
        <v>45488</v>
      </c>
      <c r="AS2438">
        <v>1</v>
      </c>
      <c r="CD2438">
        <v>1</v>
      </c>
    </row>
    <row r="2439" spans="1:82" x14ac:dyDescent="0.35">
      <c r="A2439" s="6" t="s">
        <v>13005</v>
      </c>
      <c r="B2439" s="16">
        <f t="shared" si="38"/>
        <v>45488</v>
      </c>
      <c r="AS2439">
        <v>1</v>
      </c>
      <c r="CD2439">
        <v>1</v>
      </c>
    </row>
    <row r="2440" spans="1:82" x14ac:dyDescent="0.35">
      <c r="A2440" s="6" t="s">
        <v>13004</v>
      </c>
      <c r="B2440" s="16">
        <f t="shared" si="38"/>
        <v>45488</v>
      </c>
      <c r="BY2440">
        <v>1</v>
      </c>
      <c r="CD2440">
        <v>1</v>
      </c>
    </row>
    <row r="2441" spans="1:82" x14ac:dyDescent="0.35">
      <c r="A2441" s="6" t="s">
        <v>13003</v>
      </c>
      <c r="B2441" s="16">
        <f t="shared" si="38"/>
        <v>45488</v>
      </c>
      <c r="BY2441">
        <v>1</v>
      </c>
      <c r="CD2441">
        <v>1</v>
      </c>
    </row>
    <row r="2442" spans="1:82" x14ac:dyDescent="0.35">
      <c r="A2442" s="6" t="s">
        <v>13002</v>
      </c>
      <c r="B2442" s="16">
        <f t="shared" si="38"/>
        <v>45488</v>
      </c>
      <c r="BY2442">
        <v>1</v>
      </c>
      <c r="CD2442">
        <v>1</v>
      </c>
    </row>
    <row r="2443" spans="1:82" x14ac:dyDescent="0.35">
      <c r="A2443" s="6" t="s">
        <v>13001</v>
      </c>
      <c r="B2443" s="16">
        <f t="shared" si="38"/>
        <v>45488</v>
      </c>
      <c r="AS2443">
        <v>1</v>
      </c>
      <c r="CD2443">
        <v>1</v>
      </c>
    </row>
    <row r="2444" spans="1:82" x14ac:dyDescent="0.35">
      <c r="A2444" s="6" t="s">
        <v>13000</v>
      </c>
      <c r="B2444" s="16">
        <f t="shared" si="38"/>
        <v>45488</v>
      </c>
      <c r="BY2444">
        <v>1</v>
      </c>
      <c r="CD2444">
        <v>1</v>
      </c>
    </row>
    <row r="2445" spans="1:82" x14ac:dyDescent="0.35">
      <c r="A2445" s="6" t="s">
        <v>12999</v>
      </c>
      <c r="B2445" s="16">
        <f t="shared" si="38"/>
        <v>45488</v>
      </c>
      <c r="BE2445">
        <v>1</v>
      </c>
      <c r="CD2445">
        <v>1</v>
      </c>
    </row>
    <row r="2446" spans="1:82" x14ac:dyDescent="0.35">
      <c r="A2446" s="6" t="s">
        <v>12998</v>
      </c>
      <c r="B2446" s="16">
        <f t="shared" si="38"/>
        <v>45488</v>
      </c>
      <c r="BE2446">
        <v>1</v>
      </c>
      <c r="CD2446">
        <v>1</v>
      </c>
    </row>
    <row r="2447" spans="1:82" x14ac:dyDescent="0.35">
      <c r="A2447" s="6" t="s">
        <v>12997</v>
      </c>
      <c r="B2447" s="16">
        <f t="shared" si="38"/>
        <v>45488</v>
      </c>
      <c r="BE2447">
        <v>1</v>
      </c>
      <c r="CD2447">
        <v>1</v>
      </c>
    </row>
    <row r="2448" spans="1:82" x14ac:dyDescent="0.35">
      <c r="A2448" s="6" t="s">
        <v>12996</v>
      </c>
      <c r="B2448" s="16">
        <f t="shared" si="38"/>
        <v>45488</v>
      </c>
      <c r="BY2448">
        <v>1</v>
      </c>
      <c r="CD2448">
        <v>1</v>
      </c>
    </row>
    <row r="2449" spans="1:82" x14ac:dyDescent="0.35">
      <c r="A2449" s="6" t="s">
        <v>12995</v>
      </c>
      <c r="B2449" s="16">
        <f t="shared" si="38"/>
        <v>45488</v>
      </c>
      <c r="AS2449">
        <v>1</v>
      </c>
      <c r="CD2449">
        <v>1</v>
      </c>
    </row>
    <row r="2450" spans="1:82" x14ac:dyDescent="0.35">
      <c r="A2450" s="6" t="s">
        <v>12994</v>
      </c>
      <c r="B2450" s="16">
        <f t="shared" si="38"/>
        <v>45488</v>
      </c>
      <c r="AS2450">
        <v>1</v>
      </c>
      <c r="CD2450">
        <v>1</v>
      </c>
    </row>
    <row r="2451" spans="1:82" x14ac:dyDescent="0.35">
      <c r="A2451" s="6" t="s">
        <v>12993</v>
      </c>
      <c r="B2451" s="16">
        <f t="shared" si="38"/>
        <v>45488</v>
      </c>
      <c r="AS2451">
        <v>1</v>
      </c>
      <c r="CD2451">
        <v>1</v>
      </c>
    </row>
    <row r="2452" spans="1:82" x14ac:dyDescent="0.35">
      <c r="A2452" s="6" t="s">
        <v>12992</v>
      </c>
      <c r="B2452" s="16">
        <f t="shared" si="38"/>
        <v>45488</v>
      </c>
      <c r="AS2452">
        <v>1</v>
      </c>
      <c r="CD2452">
        <v>1</v>
      </c>
    </row>
    <row r="2453" spans="1:82" x14ac:dyDescent="0.35">
      <c r="A2453" s="6" t="s">
        <v>12991</v>
      </c>
      <c r="B2453" s="16">
        <f t="shared" si="38"/>
        <v>45488</v>
      </c>
      <c r="BE2453">
        <v>1</v>
      </c>
      <c r="CD2453">
        <v>1</v>
      </c>
    </row>
    <row r="2454" spans="1:82" x14ac:dyDescent="0.35">
      <c r="A2454" s="6" t="s">
        <v>12990</v>
      </c>
      <c r="B2454" s="16">
        <f t="shared" si="38"/>
        <v>45488</v>
      </c>
      <c r="BE2454">
        <v>1</v>
      </c>
      <c r="CD2454">
        <v>1</v>
      </c>
    </row>
    <row r="2455" spans="1:82" x14ac:dyDescent="0.35">
      <c r="A2455" s="6" t="s">
        <v>12989</v>
      </c>
      <c r="B2455" s="16">
        <f t="shared" si="38"/>
        <v>45488</v>
      </c>
      <c r="BE2455">
        <v>1</v>
      </c>
      <c r="CD2455">
        <v>1</v>
      </c>
    </row>
    <row r="2456" spans="1:82" x14ac:dyDescent="0.35">
      <c r="A2456" s="6" t="s">
        <v>12988</v>
      </c>
      <c r="B2456" s="16">
        <f t="shared" si="38"/>
        <v>45488</v>
      </c>
      <c r="BY2456">
        <v>1</v>
      </c>
      <c r="CD2456">
        <v>1</v>
      </c>
    </row>
    <row r="2457" spans="1:82" x14ac:dyDescent="0.35">
      <c r="A2457" s="6" t="s">
        <v>12987</v>
      </c>
      <c r="B2457" s="16">
        <f t="shared" si="38"/>
        <v>45488</v>
      </c>
      <c r="BY2457">
        <v>1</v>
      </c>
      <c r="CD2457">
        <v>1</v>
      </c>
    </row>
    <row r="2458" spans="1:82" x14ac:dyDescent="0.35">
      <c r="A2458" s="6" t="s">
        <v>12986</v>
      </c>
      <c r="B2458" s="16">
        <f t="shared" si="38"/>
        <v>45488</v>
      </c>
      <c r="BY2458">
        <v>1</v>
      </c>
      <c r="CD2458">
        <v>1</v>
      </c>
    </row>
    <row r="2459" spans="1:82" x14ac:dyDescent="0.35">
      <c r="A2459" s="6" t="s">
        <v>12985</v>
      </c>
      <c r="B2459" s="16">
        <f t="shared" si="38"/>
        <v>45488</v>
      </c>
      <c r="BY2459">
        <v>1</v>
      </c>
      <c r="CD2459">
        <v>1</v>
      </c>
    </row>
    <row r="2460" spans="1:82" x14ac:dyDescent="0.35">
      <c r="A2460" s="6" t="s">
        <v>12984</v>
      </c>
      <c r="B2460" s="16">
        <f t="shared" si="38"/>
        <v>45488</v>
      </c>
      <c r="BY2460">
        <v>1</v>
      </c>
      <c r="CD2460">
        <v>1</v>
      </c>
    </row>
    <row r="2461" spans="1:82" x14ac:dyDescent="0.35">
      <c r="A2461" s="6" t="s">
        <v>12983</v>
      </c>
      <c r="B2461" s="16">
        <f t="shared" si="38"/>
        <v>45488</v>
      </c>
      <c r="BY2461">
        <v>1</v>
      </c>
      <c r="CD2461">
        <v>1</v>
      </c>
    </row>
    <row r="2462" spans="1:82" x14ac:dyDescent="0.35">
      <c r="A2462" s="6" t="s">
        <v>12982</v>
      </c>
      <c r="B2462" s="16">
        <f t="shared" si="38"/>
        <v>45489</v>
      </c>
      <c r="CA2462">
        <v>1</v>
      </c>
      <c r="CD2462">
        <v>1</v>
      </c>
    </row>
    <row r="2463" spans="1:82" x14ac:dyDescent="0.35">
      <c r="A2463" s="6" t="s">
        <v>12981</v>
      </c>
      <c r="B2463" s="16">
        <f t="shared" si="38"/>
        <v>45489</v>
      </c>
      <c r="CA2463">
        <v>1</v>
      </c>
      <c r="CD2463">
        <v>1</v>
      </c>
    </row>
    <row r="2464" spans="1:82" x14ac:dyDescent="0.35">
      <c r="A2464" s="6" t="s">
        <v>12980</v>
      </c>
      <c r="B2464" s="16">
        <f t="shared" si="38"/>
        <v>45489</v>
      </c>
      <c r="BQ2464">
        <v>1</v>
      </c>
      <c r="CD2464">
        <v>1</v>
      </c>
    </row>
    <row r="2465" spans="1:82" x14ac:dyDescent="0.35">
      <c r="A2465" s="6" t="s">
        <v>12979</v>
      </c>
      <c r="B2465" s="16">
        <f t="shared" si="38"/>
        <v>45489</v>
      </c>
      <c r="BV2465">
        <v>1</v>
      </c>
      <c r="CD2465">
        <v>1</v>
      </c>
    </row>
    <row r="2466" spans="1:82" x14ac:dyDescent="0.35">
      <c r="A2466" s="6" t="s">
        <v>12978</v>
      </c>
      <c r="B2466" s="16">
        <f t="shared" si="38"/>
        <v>45489</v>
      </c>
      <c r="BV2466">
        <v>1</v>
      </c>
      <c r="CD2466">
        <v>1</v>
      </c>
    </row>
    <row r="2467" spans="1:82" x14ac:dyDescent="0.35">
      <c r="A2467" s="6" t="s">
        <v>12977</v>
      </c>
      <c r="B2467" s="16">
        <f t="shared" si="38"/>
        <v>45489</v>
      </c>
      <c r="BV2467">
        <v>1</v>
      </c>
      <c r="CD2467">
        <v>1</v>
      </c>
    </row>
    <row r="2468" spans="1:82" x14ac:dyDescent="0.35">
      <c r="A2468" s="6" t="s">
        <v>12976</v>
      </c>
      <c r="B2468" s="16">
        <f t="shared" si="38"/>
        <v>45489</v>
      </c>
      <c r="CA2468">
        <v>1</v>
      </c>
      <c r="CD2468">
        <v>1</v>
      </c>
    </row>
    <row r="2469" spans="1:82" x14ac:dyDescent="0.35">
      <c r="A2469" s="6" t="s">
        <v>12975</v>
      </c>
      <c r="B2469" s="16">
        <f t="shared" si="38"/>
        <v>45489</v>
      </c>
      <c r="BV2469">
        <v>1</v>
      </c>
      <c r="CD2469">
        <v>1</v>
      </c>
    </row>
    <row r="2470" spans="1:82" x14ac:dyDescent="0.35">
      <c r="A2470" s="6" t="s">
        <v>12974</v>
      </c>
      <c r="B2470" s="16">
        <f t="shared" si="38"/>
        <v>45489</v>
      </c>
      <c r="BV2470">
        <v>1</v>
      </c>
      <c r="CD2470">
        <v>1</v>
      </c>
    </row>
    <row r="2471" spans="1:82" x14ac:dyDescent="0.35">
      <c r="A2471" s="6" t="s">
        <v>12973</v>
      </c>
      <c r="B2471" s="16">
        <f t="shared" si="38"/>
        <v>45489</v>
      </c>
      <c r="CA2471">
        <v>1</v>
      </c>
      <c r="CD2471">
        <v>1</v>
      </c>
    </row>
    <row r="2472" spans="1:82" x14ac:dyDescent="0.35">
      <c r="A2472" s="6" t="s">
        <v>12972</v>
      </c>
      <c r="B2472" s="16">
        <f t="shared" si="38"/>
        <v>45489</v>
      </c>
      <c r="BQ2472">
        <v>1</v>
      </c>
      <c r="CD2472">
        <v>1</v>
      </c>
    </row>
    <row r="2473" spans="1:82" x14ac:dyDescent="0.35">
      <c r="A2473" s="6" t="s">
        <v>12971</v>
      </c>
      <c r="B2473" s="16">
        <f t="shared" si="38"/>
        <v>45489</v>
      </c>
      <c r="BV2473">
        <v>1</v>
      </c>
      <c r="CD2473">
        <v>1</v>
      </c>
    </row>
    <row r="2474" spans="1:82" x14ac:dyDescent="0.35">
      <c r="A2474" s="6" t="s">
        <v>12970</v>
      </c>
      <c r="B2474" s="16">
        <f t="shared" si="38"/>
        <v>45489</v>
      </c>
      <c r="BV2474">
        <v>1</v>
      </c>
      <c r="CD2474">
        <v>1</v>
      </c>
    </row>
    <row r="2475" spans="1:82" x14ac:dyDescent="0.35">
      <c r="A2475" s="6" t="s">
        <v>12969</v>
      </c>
      <c r="B2475" s="16">
        <f t="shared" si="38"/>
        <v>45489</v>
      </c>
      <c r="BV2475">
        <v>1</v>
      </c>
      <c r="CD2475">
        <v>1</v>
      </c>
    </row>
    <row r="2476" spans="1:82" x14ac:dyDescent="0.35">
      <c r="A2476" s="6" t="s">
        <v>12968</v>
      </c>
      <c r="B2476" s="16">
        <f t="shared" si="38"/>
        <v>45489</v>
      </c>
      <c r="BV2476">
        <v>1</v>
      </c>
      <c r="CD2476">
        <v>1</v>
      </c>
    </row>
    <row r="2477" spans="1:82" x14ac:dyDescent="0.35">
      <c r="A2477" s="6" t="s">
        <v>12967</v>
      </c>
      <c r="B2477" s="16">
        <f t="shared" si="38"/>
        <v>45489</v>
      </c>
      <c r="BV2477">
        <v>1</v>
      </c>
      <c r="CD2477">
        <v>1</v>
      </c>
    </row>
    <row r="2478" spans="1:82" x14ac:dyDescent="0.35">
      <c r="A2478" s="6" t="s">
        <v>12966</v>
      </c>
      <c r="B2478" s="16">
        <f t="shared" si="38"/>
        <v>45489</v>
      </c>
      <c r="BV2478">
        <v>1</v>
      </c>
      <c r="CD2478">
        <v>1</v>
      </c>
    </row>
    <row r="2479" spans="1:82" x14ac:dyDescent="0.35">
      <c r="A2479" s="6" t="s">
        <v>12965</v>
      </c>
      <c r="B2479" s="16">
        <f t="shared" si="38"/>
        <v>45489</v>
      </c>
      <c r="BV2479">
        <v>1</v>
      </c>
      <c r="CD2479">
        <v>1</v>
      </c>
    </row>
    <row r="2480" spans="1:82" x14ac:dyDescent="0.35">
      <c r="A2480" s="6" t="s">
        <v>12964</v>
      </c>
      <c r="B2480" s="16">
        <f t="shared" si="38"/>
        <v>45489</v>
      </c>
      <c r="CA2480">
        <v>1</v>
      </c>
      <c r="CD2480">
        <v>1</v>
      </c>
    </row>
    <row r="2481" spans="1:82" x14ac:dyDescent="0.35">
      <c r="A2481" s="6" t="s">
        <v>12963</v>
      </c>
      <c r="B2481" s="16">
        <f t="shared" si="38"/>
        <v>45489</v>
      </c>
      <c r="CA2481">
        <v>1</v>
      </c>
      <c r="CD2481">
        <v>1</v>
      </c>
    </row>
    <row r="2482" spans="1:82" x14ac:dyDescent="0.35">
      <c r="A2482" s="6" t="s">
        <v>12962</v>
      </c>
      <c r="B2482" s="16">
        <f t="shared" si="38"/>
        <v>45489</v>
      </c>
      <c r="CA2482">
        <v>1</v>
      </c>
      <c r="CD2482">
        <v>1</v>
      </c>
    </row>
    <row r="2483" spans="1:82" x14ac:dyDescent="0.35">
      <c r="A2483" s="6" t="s">
        <v>12961</v>
      </c>
      <c r="B2483" s="16">
        <f t="shared" si="38"/>
        <v>45489</v>
      </c>
      <c r="CA2483">
        <v>1</v>
      </c>
      <c r="CD2483">
        <v>1</v>
      </c>
    </row>
    <row r="2484" spans="1:82" x14ac:dyDescent="0.35">
      <c r="A2484" s="6" t="s">
        <v>12960</v>
      </c>
      <c r="B2484" s="16">
        <f t="shared" si="38"/>
        <v>45489</v>
      </c>
      <c r="CA2484">
        <v>1</v>
      </c>
      <c r="CD2484">
        <v>1</v>
      </c>
    </row>
    <row r="2485" spans="1:82" x14ac:dyDescent="0.35">
      <c r="A2485" s="6" t="s">
        <v>12959</v>
      </c>
      <c r="B2485" s="16">
        <f t="shared" si="38"/>
        <v>45489</v>
      </c>
      <c r="BQ2485">
        <v>1</v>
      </c>
      <c r="CD2485">
        <v>1</v>
      </c>
    </row>
    <row r="2486" spans="1:82" x14ac:dyDescent="0.35">
      <c r="A2486" s="6" t="s">
        <v>12958</v>
      </c>
      <c r="B2486" s="16">
        <f t="shared" si="38"/>
        <v>45489</v>
      </c>
      <c r="BV2486">
        <v>1</v>
      </c>
      <c r="CD2486">
        <v>1</v>
      </c>
    </row>
    <row r="2487" spans="1:82" x14ac:dyDescent="0.35">
      <c r="A2487" s="6" t="s">
        <v>12957</v>
      </c>
      <c r="B2487" s="16">
        <f t="shared" si="38"/>
        <v>45489</v>
      </c>
      <c r="V2487">
        <v>1</v>
      </c>
      <c r="CD2487">
        <v>1</v>
      </c>
    </row>
    <row r="2488" spans="1:82" x14ac:dyDescent="0.35">
      <c r="A2488" s="6" t="s">
        <v>12956</v>
      </c>
      <c r="B2488" s="16">
        <f t="shared" si="38"/>
        <v>45489</v>
      </c>
      <c r="V2488">
        <v>1</v>
      </c>
      <c r="CD2488">
        <v>1</v>
      </c>
    </row>
    <row r="2489" spans="1:82" x14ac:dyDescent="0.35">
      <c r="A2489" s="6" t="s">
        <v>12955</v>
      </c>
      <c r="B2489" s="16">
        <f t="shared" si="38"/>
        <v>45489</v>
      </c>
      <c r="V2489">
        <v>1</v>
      </c>
      <c r="CD2489">
        <v>1</v>
      </c>
    </row>
    <row r="2490" spans="1:82" x14ac:dyDescent="0.35">
      <c r="A2490" s="6" t="s">
        <v>12954</v>
      </c>
      <c r="B2490" s="16">
        <f t="shared" si="38"/>
        <v>45489</v>
      </c>
      <c r="V2490">
        <v>1</v>
      </c>
      <c r="CD2490">
        <v>1</v>
      </c>
    </row>
    <row r="2491" spans="1:82" x14ac:dyDescent="0.35">
      <c r="A2491" s="6" t="s">
        <v>12953</v>
      </c>
      <c r="B2491" s="16">
        <f t="shared" si="38"/>
        <v>45489</v>
      </c>
      <c r="V2491">
        <v>1</v>
      </c>
      <c r="CD2491">
        <v>1</v>
      </c>
    </row>
    <row r="2492" spans="1:82" x14ac:dyDescent="0.35">
      <c r="A2492" s="6" t="s">
        <v>12952</v>
      </c>
      <c r="B2492" s="16">
        <f t="shared" si="38"/>
        <v>45489</v>
      </c>
      <c r="V2492">
        <v>1</v>
      </c>
      <c r="CD2492">
        <v>1</v>
      </c>
    </row>
    <row r="2493" spans="1:82" x14ac:dyDescent="0.35">
      <c r="A2493" s="6" t="s">
        <v>12951</v>
      </c>
      <c r="B2493" s="16">
        <f t="shared" si="38"/>
        <v>45489</v>
      </c>
      <c r="V2493">
        <v>1</v>
      </c>
      <c r="CD2493">
        <v>1</v>
      </c>
    </row>
    <row r="2494" spans="1:82" x14ac:dyDescent="0.35">
      <c r="A2494" s="6" t="s">
        <v>6169</v>
      </c>
      <c r="B2494" s="16">
        <f t="shared" si="38"/>
        <v>45489</v>
      </c>
      <c r="AD2494">
        <v>1</v>
      </c>
      <c r="CD2494">
        <v>1</v>
      </c>
    </row>
    <row r="2495" spans="1:82" x14ac:dyDescent="0.35">
      <c r="A2495" s="6" t="s">
        <v>6168</v>
      </c>
      <c r="B2495" s="16">
        <f t="shared" si="38"/>
        <v>45489</v>
      </c>
      <c r="AD2495">
        <v>1</v>
      </c>
      <c r="CD2495">
        <v>1</v>
      </c>
    </row>
    <row r="2496" spans="1:82" x14ac:dyDescent="0.35">
      <c r="A2496" s="6" t="s">
        <v>6167</v>
      </c>
      <c r="B2496" s="16">
        <f t="shared" si="38"/>
        <v>45489</v>
      </c>
      <c r="AD2496">
        <v>1</v>
      </c>
      <c r="CD2496">
        <v>1</v>
      </c>
    </row>
    <row r="2497" spans="1:82" x14ac:dyDescent="0.35">
      <c r="A2497" s="6" t="s">
        <v>6166</v>
      </c>
      <c r="B2497" s="16">
        <f t="shared" si="38"/>
        <v>45489</v>
      </c>
      <c r="AD2497">
        <v>1</v>
      </c>
      <c r="CD2497">
        <v>1</v>
      </c>
    </row>
    <row r="2498" spans="1:82" x14ac:dyDescent="0.35">
      <c r="A2498" s="6" t="s">
        <v>6165</v>
      </c>
      <c r="B2498" s="16">
        <f t="shared" si="38"/>
        <v>45489</v>
      </c>
      <c r="AD2498">
        <v>1</v>
      </c>
      <c r="CD2498">
        <v>1</v>
      </c>
    </row>
    <row r="2499" spans="1:82" x14ac:dyDescent="0.35">
      <c r="A2499" s="6" t="s">
        <v>12950</v>
      </c>
      <c r="B2499" s="16">
        <f t="shared" ref="B2499:B2562" si="39">DATE(YEAR(LEFT(A2499,10)),MONTH(LEFT(A2499,10)),DAY(LEFT(A2499,10)))</f>
        <v>45489</v>
      </c>
      <c r="CA2499">
        <v>1</v>
      </c>
      <c r="CD2499">
        <v>1</v>
      </c>
    </row>
    <row r="2500" spans="1:82" x14ac:dyDescent="0.35">
      <c r="A2500" s="6" t="s">
        <v>6164</v>
      </c>
      <c r="B2500" s="16">
        <f t="shared" si="39"/>
        <v>45489</v>
      </c>
      <c r="AD2500">
        <v>1</v>
      </c>
      <c r="CD2500">
        <v>1</v>
      </c>
    </row>
    <row r="2501" spans="1:82" x14ac:dyDescent="0.35">
      <c r="A2501" s="6" t="s">
        <v>6163</v>
      </c>
      <c r="B2501" s="16">
        <f t="shared" si="39"/>
        <v>45489</v>
      </c>
      <c r="AD2501">
        <v>1</v>
      </c>
      <c r="CD2501">
        <v>1</v>
      </c>
    </row>
    <row r="2502" spans="1:82" x14ac:dyDescent="0.35">
      <c r="A2502" s="6" t="s">
        <v>6162</v>
      </c>
      <c r="B2502" s="16">
        <f t="shared" si="39"/>
        <v>45489</v>
      </c>
      <c r="AD2502">
        <v>1</v>
      </c>
      <c r="CD2502">
        <v>1</v>
      </c>
    </row>
    <row r="2503" spans="1:82" x14ac:dyDescent="0.35">
      <c r="A2503" s="6" t="s">
        <v>12949</v>
      </c>
      <c r="B2503" s="16">
        <f t="shared" si="39"/>
        <v>45489</v>
      </c>
      <c r="CA2503">
        <v>1</v>
      </c>
      <c r="CD2503">
        <v>1</v>
      </c>
    </row>
    <row r="2504" spans="1:82" x14ac:dyDescent="0.35">
      <c r="A2504" s="6" t="s">
        <v>6161</v>
      </c>
      <c r="B2504" s="16">
        <f t="shared" si="39"/>
        <v>45489</v>
      </c>
      <c r="AD2504">
        <v>1</v>
      </c>
      <c r="CD2504">
        <v>1</v>
      </c>
    </row>
    <row r="2505" spans="1:82" x14ac:dyDescent="0.35">
      <c r="A2505" s="6" t="s">
        <v>6160</v>
      </c>
      <c r="B2505" s="16">
        <f t="shared" si="39"/>
        <v>45489</v>
      </c>
      <c r="AD2505">
        <v>1</v>
      </c>
      <c r="CD2505">
        <v>1</v>
      </c>
    </row>
    <row r="2506" spans="1:82" x14ac:dyDescent="0.35">
      <c r="A2506" s="6" t="s">
        <v>12948</v>
      </c>
      <c r="B2506" s="16">
        <f t="shared" si="39"/>
        <v>45489</v>
      </c>
      <c r="R2506">
        <v>1</v>
      </c>
      <c r="CD2506">
        <v>1</v>
      </c>
    </row>
    <row r="2507" spans="1:82" x14ac:dyDescent="0.35">
      <c r="A2507" s="6" t="s">
        <v>12947</v>
      </c>
      <c r="B2507" s="16">
        <f t="shared" si="39"/>
        <v>45489</v>
      </c>
      <c r="R2507">
        <v>1</v>
      </c>
      <c r="CD2507">
        <v>1</v>
      </c>
    </row>
    <row r="2508" spans="1:82" x14ac:dyDescent="0.35">
      <c r="A2508" s="6" t="s">
        <v>12946</v>
      </c>
      <c r="B2508" s="16">
        <f t="shared" si="39"/>
        <v>45489</v>
      </c>
      <c r="R2508">
        <v>1</v>
      </c>
      <c r="CD2508">
        <v>1</v>
      </c>
    </row>
    <row r="2509" spans="1:82" x14ac:dyDescent="0.35">
      <c r="A2509" s="6" t="s">
        <v>12945</v>
      </c>
      <c r="B2509" s="16">
        <f t="shared" si="39"/>
        <v>45489</v>
      </c>
      <c r="R2509">
        <v>1</v>
      </c>
      <c r="CD2509">
        <v>1</v>
      </c>
    </row>
    <row r="2510" spans="1:82" x14ac:dyDescent="0.35">
      <c r="A2510" s="6" t="s">
        <v>12944</v>
      </c>
      <c r="B2510" s="16">
        <f t="shared" si="39"/>
        <v>45489</v>
      </c>
      <c r="R2510">
        <v>2</v>
      </c>
      <c r="CD2510">
        <v>2</v>
      </c>
    </row>
    <row r="2511" spans="1:82" x14ac:dyDescent="0.35">
      <c r="A2511" s="6" t="s">
        <v>12943</v>
      </c>
      <c r="B2511" s="16">
        <f t="shared" si="39"/>
        <v>45489</v>
      </c>
      <c r="R2511">
        <v>1</v>
      </c>
      <c r="CD2511">
        <v>1</v>
      </c>
    </row>
    <row r="2512" spans="1:82" x14ac:dyDescent="0.35">
      <c r="A2512" s="6" t="s">
        <v>12942</v>
      </c>
      <c r="B2512" s="16">
        <f t="shared" si="39"/>
        <v>45489</v>
      </c>
      <c r="R2512">
        <v>1</v>
      </c>
      <c r="CD2512">
        <v>1</v>
      </c>
    </row>
    <row r="2513" spans="1:82" x14ac:dyDescent="0.35">
      <c r="A2513" s="6" t="s">
        <v>12941</v>
      </c>
      <c r="B2513" s="16">
        <f t="shared" si="39"/>
        <v>45489</v>
      </c>
      <c r="R2513">
        <v>1</v>
      </c>
      <c r="CD2513">
        <v>1</v>
      </c>
    </row>
    <row r="2514" spans="1:82" x14ac:dyDescent="0.35">
      <c r="A2514" s="6" t="s">
        <v>12940</v>
      </c>
      <c r="B2514" s="16">
        <f t="shared" si="39"/>
        <v>45489</v>
      </c>
      <c r="R2514">
        <v>1</v>
      </c>
      <c r="CD2514">
        <v>1</v>
      </c>
    </row>
    <row r="2515" spans="1:82" x14ac:dyDescent="0.35">
      <c r="A2515" s="6" t="s">
        <v>12939</v>
      </c>
      <c r="B2515" s="16">
        <f t="shared" si="39"/>
        <v>45489</v>
      </c>
      <c r="R2515">
        <v>1</v>
      </c>
      <c r="CD2515">
        <v>1</v>
      </c>
    </row>
    <row r="2516" spans="1:82" x14ac:dyDescent="0.35">
      <c r="A2516" s="6" t="s">
        <v>12938</v>
      </c>
      <c r="B2516" s="16">
        <f t="shared" si="39"/>
        <v>45489</v>
      </c>
      <c r="R2516">
        <v>1</v>
      </c>
      <c r="CD2516">
        <v>1</v>
      </c>
    </row>
    <row r="2517" spans="1:82" x14ac:dyDescent="0.35">
      <c r="A2517" s="6" t="s">
        <v>12937</v>
      </c>
      <c r="B2517" s="16">
        <f t="shared" si="39"/>
        <v>45489</v>
      </c>
      <c r="R2517">
        <v>1</v>
      </c>
      <c r="CD2517">
        <v>1</v>
      </c>
    </row>
    <row r="2518" spans="1:82" x14ac:dyDescent="0.35">
      <c r="A2518" s="6" t="s">
        <v>12936</v>
      </c>
      <c r="B2518" s="16">
        <f t="shared" si="39"/>
        <v>45489</v>
      </c>
      <c r="R2518">
        <v>1</v>
      </c>
      <c r="CD2518">
        <v>1</v>
      </c>
    </row>
    <row r="2519" spans="1:82" x14ac:dyDescent="0.35">
      <c r="A2519" s="6" t="s">
        <v>12935</v>
      </c>
      <c r="B2519" s="16">
        <f t="shared" si="39"/>
        <v>45489</v>
      </c>
      <c r="R2519">
        <v>1</v>
      </c>
      <c r="CD2519">
        <v>1</v>
      </c>
    </row>
    <row r="2520" spans="1:82" x14ac:dyDescent="0.35">
      <c r="A2520" s="6" t="s">
        <v>12934</v>
      </c>
      <c r="B2520" s="16">
        <f t="shared" si="39"/>
        <v>45489</v>
      </c>
      <c r="R2520">
        <v>1</v>
      </c>
      <c r="CD2520">
        <v>1</v>
      </c>
    </row>
    <row r="2521" spans="1:82" x14ac:dyDescent="0.35">
      <c r="A2521" s="6" t="s">
        <v>12933</v>
      </c>
      <c r="B2521" s="16">
        <f t="shared" si="39"/>
        <v>45489</v>
      </c>
      <c r="R2521">
        <v>1</v>
      </c>
      <c r="CD2521">
        <v>1</v>
      </c>
    </row>
    <row r="2522" spans="1:82" x14ac:dyDescent="0.35">
      <c r="A2522" s="6" t="s">
        <v>12932</v>
      </c>
      <c r="B2522" s="16">
        <f t="shared" si="39"/>
        <v>45489</v>
      </c>
      <c r="R2522">
        <v>1</v>
      </c>
      <c r="CD2522">
        <v>1</v>
      </c>
    </row>
    <row r="2523" spans="1:82" x14ac:dyDescent="0.35">
      <c r="A2523" s="6" t="s">
        <v>12931</v>
      </c>
      <c r="B2523" s="16">
        <f t="shared" si="39"/>
        <v>45489</v>
      </c>
      <c r="R2523">
        <v>1</v>
      </c>
      <c r="CD2523">
        <v>1</v>
      </c>
    </row>
    <row r="2524" spans="1:82" x14ac:dyDescent="0.35">
      <c r="A2524" s="6" t="s">
        <v>12930</v>
      </c>
      <c r="B2524" s="16">
        <f t="shared" si="39"/>
        <v>45489</v>
      </c>
      <c r="R2524">
        <v>1</v>
      </c>
      <c r="CD2524">
        <v>1</v>
      </c>
    </row>
    <row r="2525" spans="1:82" x14ac:dyDescent="0.35">
      <c r="A2525" s="6" t="s">
        <v>12929</v>
      </c>
      <c r="B2525" s="16">
        <f t="shared" si="39"/>
        <v>45489</v>
      </c>
      <c r="R2525">
        <v>1</v>
      </c>
      <c r="CD2525">
        <v>1</v>
      </c>
    </row>
    <row r="2526" spans="1:82" x14ac:dyDescent="0.35">
      <c r="A2526" s="6" t="s">
        <v>12928</v>
      </c>
      <c r="B2526" s="16">
        <f t="shared" si="39"/>
        <v>45489</v>
      </c>
      <c r="R2526">
        <v>1</v>
      </c>
      <c r="CD2526">
        <v>1</v>
      </c>
    </row>
    <row r="2527" spans="1:82" x14ac:dyDescent="0.35">
      <c r="A2527" s="6" t="s">
        <v>12927</v>
      </c>
      <c r="B2527" s="16">
        <f t="shared" si="39"/>
        <v>45489</v>
      </c>
      <c r="R2527">
        <v>1</v>
      </c>
      <c r="CD2527">
        <v>1</v>
      </c>
    </row>
    <row r="2528" spans="1:82" x14ac:dyDescent="0.35">
      <c r="A2528" s="6" t="s">
        <v>12926</v>
      </c>
      <c r="B2528" s="16">
        <f t="shared" si="39"/>
        <v>45489</v>
      </c>
      <c r="R2528">
        <v>1</v>
      </c>
      <c r="CD2528">
        <v>1</v>
      </c>
    </row>
    <row r="2529" spans="1:82" x14ac:dyDescent="0.35">
      <c r="A2529" s="6" t="s">
        <v>12925</v>
      </c>
      <c r="B2529" s="16">
        <f t="shared" si="39"/>
        <v>45489</v>
      </c>
      <c r="R2529">
        <v>1</v>
      </c>
      <c r="CD2529">
        <v>1</v>
      </c>
    </row>
    <row r="2530" spans="1:82" x14ac:dyDescent="0.35">
      <c r="A2530" s="6" t="s">
        <v>12924</v>
      </c>
      <c r="B2530" s="16">
        <f t="shared" si="39"/>
        <v>45489</v>
      </c>
      <c r="R2530">
        <v>1</v>
      </c>
      <c r="CD2530">
        <v>1</v>
      </c>
    </row>
    <row r="2531" spans="1:82" x14ac:dyDescent="0.35">
      <c r="A2531" s="6" t="s">
        <v>12923</v>
      </c>
      <c r="B2531" s="16">
        <f t="shared" si="39"/>
        <v>45489</v>
      </c>
      <c r="R2531">
        <v>1</v>
      </c>
      <c r="CD2531">
        <v>1</v>
      </c>
    </row>
    <row r="2532" spans="1:82" x14ac:dyDescent="0.35">
      <c r="A2532" s="6" t="s">
        <v>12922</v>
      </c>
      <c r="B2532" s="16">
        <f t="shared" si="39"/>
        <v>45489</v>
      </c>
      <c r="CA2532">
        <v>1</v>
      </c>
      <c r="CD2532">
        <v>1</v>
      </c>
    </row>
    <row r="2533" spans="1:82" x14ac:dyDescent="0.35">
      <c r="A2533" s="6" t="s">
        <v>12921</v>
      </c>
      <c r="B2533" s="16">
        <f t="shared" si="39"/>
        <v>45489</v>
      </c>
      <c r="CA2533">
        <v>1</v>
      </c>
      <c r="CD2533">
        <v>1</v>
      </c>
    </row>
    <row r="2534" spans="1:82" x14ac:dyDescent="0.35">
      <c r="A2534" s="6" t="s">
        <v>12920</v>
      </c>
      <c r="B2534" s="16">
        <f t="shared" si="39"/>
        <v>45489</v>
      </c>
      <c r="CA2534">
        <v>1</v>
      </c>
      <c r="CD2534">
        <v>1</v>
      </c>
    </row>
    <row r="2535" spans="1:82" x14ac:dyDescent="0.35">
      <c r="A2535" s="6" t="s">
        <v>12919</v>
      </c>
      <c r="B2535" s="16">
        <f t="shared" si="39"/>
        <v>45489</v>
      </c>
      <c r="CA2535">
        <v>1</v>
      </c>
      <c r="CD2535">
        <v>1</v>
      </c>
    </row>
    <row r="2536" spans="1:82" x14ac:dyDescent="0.35">
      <c r="A2536" s="6" t="s">
        <v>12918</v>
      </c>
      <c r="B2536" s="16">
        <f t="shared" si="39"/>
        <v>45489</v>
      </c>
      <c r="BQ2536">
        <v>1</v>
      </c>
      <c r="CD2536">
        <v>1</v>
      </c>
    </row>
    <row r="2537" spans="1:82" x14ac:dyDescent="0.35">
      <c r="A2537" s="6" t="s">
        <v>12917</v>
      </c>
      <c r="B2537" s="16">
        <f t="shared" si="39"/>
        <v>45489</v>
      </c>
      <c r="CA2537">
        <v>1</v>
      </c>
      <c r="CD2537">
        <v>1</v>
      </c>
    </row>
    <row r="2538" spans="1:82" x14ac:dyDescent="0.35">
      <c r="A2538" s="6" t="s">
        <v>6159</v>
      </c>
      <c r="B2538" s="16">
        <f t="shared" si="39"/>
        <v>45489</v>
      </c>
      <c r="AD2538">
        <v>1</v>
      </c>
      <c r="CD2538">
        <v>1</v>
      </c>
    </row>
    <row r="2539" spans="1:82" x14ac:dyDescent="0.35">
      <c r="A2539" s="6" t="s">
        <v>6158</v>
      </c>
      <c r="B2539" s="16">
        <f t="shared" si="39"/>
        <v>45489</v>
      </c>
      <c r="AD2539">
        <v>1</v>
      </c>
      <c r="CD2539">
        <v>1</v>
      </c>
    </row>
    <row r="2540" spans="1:82" x14ac:dyDescent="0.35">
      <c r="A2540" s="6" t="s">
        <v>6157</v>
      </c>
      <c r="B2540" s="16">
        <f t="shared" si="39"/>
        <v>45489</v>
      </c>
      <c r="AD2540">
        <v>1</v>
      </c>
      <c r="CD2540">
        <v>1</v>
      </c>
    </row>
    <row r="2541" spans="1:82" x14ac:dyDescent="0.35">
      <c r="A2541" s="6" t="s">
        <v>6156</v>
      </c>
      <c r="B2541" s="16">
        <f t="shared" si="39"/>
        <v>45489</v>
      </c>
      <c r="AD2541">
        <v>1</v>
      </c>
      <c r="CD2541">
        <v>1</v>
      </c>
    </row>
    <row r="2542" spans="1:82" x14ac:dyDescent="0.35">
      <c r="A2542" s="6" t="s">
        <v>6155</v>
      </c>
      <c r="B2542" s="16">
        <f t="shared" si="39"/>
        <v>45489</v>
      </c>
      <c r="AD2542">
        <v>1</v>
      </c>
      <c r="CD2542">
        <v>1</v>
      </c>
    </row>
    <row r="2543" spans="1:82" x14ac:dyDescent="0.35">
      <c r="A2543" s="6" t="s">
        <v>6154</v>
      </c>
      <c r="B2543" s="16">
        <f t="shared" si="39"/>
        <v>45489</v>
      </c>
      <c r="AD2543">
        <v>1</v>
      </c>
      <c r="CD2543">
        <v>1</v>
      </c>
    </row>
    <row r="2544" spans="1:82" x14ac:dyDescent="0.35">
      <c r="A2544" s="6" t="s">
        <v>6153</v>
      </c>
      <c r="B2544" s="16">
        <f t="shared" si="39"/>
        <v>45489</v>
      </c>
      <c r="AD2544">
        <v>1</v>
      </c>
      <c r="CD2544">
        <v>1</v>
      </c>
    </row>
    <row r="2545" spans="1:82" x14ac:dyDescent="0.35">
      <c r="A2545" s="6" t="s">
        <v>6152</v>
      </c>
      <c r="B2545" s="16">
        <f t="shared" si="39"/>
        <v>45489</v>
      </c>
      <c r="AD2545">
        <v>1</v>
      </c>
      <c r="CD2545">
        <v>1</v>
      </c>
    </row>
    <row r="2546" spans="1:82" x14ac:dyDescent="0.35">
      <c r="A2546" s="6" t="s">
        <v>12916</v>
      </c>
      <c r="B2546" s="16">
        <f t="shared" si="39"/>
        <v>45489</v>
      </c>
      <c r="CA2546">
        <v>1</v>
      </c>
      <c r="CD2546">
        <v>1</v>
      </c>
    </row>
    <row r="2547" spans="1:82" x14ac:dyDescent="0.35">
      <c r="A2547" s="6" t="s">
        <v>12915</v>
      </c>
      <c r="B2547" s="16">
        <f t="shared" si="39"/>
        <v>45489</v>
      </c>
      <c r="BQ2547">
        <v>1</v>
      </c>
      <c r="CD2547">
        <v>1</v>
      </c>
    </row>
    <row r="2548" spans="1:82" x14ac:dyDescent="0.35">
      <c r="A2548" s="6" t="s">
        <v>12914</v>
      </c>
      <c r="B2548" s="16">
        <f t="shared" si="39"/>
        <v>45489</v>
      </c>
      <c r="CA2548">
        <v>1</v>
      </c>
      <c r="CD2548">
        <v>1</v>
      </c>
    </row>
    <row r="2549" spans="1:82" x14ac:dyDescent="0.35">
      <c r="A2549" s="6" t="s">
        <v>12913</v>
      </c>
      <c r="B2549" s="16">
        <f t="shared" si="39"/>
        <v>45489</v>
      </c>
      <c r="CA2549">
        <v>1</v>
      </c>
      <c r="CD2549">
        <v>1</v>
      </c>
    </row>
    <row r="2550" spans="1:82" x14ac:dyDescent="0.35">
      <c r="A2550" s="6" t="s">
        <v>12912</v>
      </c>
      <c r="B2550" s="16">
        <f t="shared" si="39"/>
        <v>45489</v>
      </c>
      <c r="BQ2550">
        <v>1</v>
      </c>
      <c r="CD2550">
        <v>1</v>
      </c>
    </row>
    <row r="2551" spans="1:82" x14ac:dyDescent="0.35">
      <c r="A2551" s="6" t="s">
        <v>12911</v>
      </c>
      <c r="B2551" s="16">
        <f t="shared" si="39"/>
        <v>45489</v>
      </c>
      <c r="BS2551">
        <v>1</v>
      </c>
      <c r="CD2551">
        <v>1</v>
      </c>
    </row>
    <row r="2552" spans="1:82" x14ac:dyDescent="0.35">
      <c r="A2552" s="6" t="s">
        <v>12910</v>
      </c>
      <c r="B2552" s="16">
        <f t="shared" si="39"/>
        <v>45489</v>
      </c>
      <c r="BS2552">
        <v>1</v>
      </c>
      <c r="CD2552">
        <v>1</v>
      </c>
    </row>
    <row r="2553" spans="1:82" x14ac:dyDescent="0.35">
      <c r="A2553" s="6" t="s">
        <v>12909</v>
      </c>
      <c r="B2553" s="16">
        <f t="shared" si="39"/>
        <v>45489</v>
      </c>
      <c r="BS2553">
        <v>1</v>
      </c>
      <c r="CD2553">
        <v>1</v>
      </c>
    </row>
    <row r="2554" spans="1:82" x14ac:dyDescent="0.35">
      <c r="A2554" s="6" t="s">
        <v>12908</v>
      </c>
      <c r="B2554" s="16">
        <f t="shared" si="39"/>
        <v>45489</v>
      </c>
      <c r="BQ2554">
        <v>1</v>
      </c>
      <c r="CD2554">
        <v>1</v>
      </c>
    </row>
    <row r="2555" spans="1:82" x14ac:dyDescent="0.35">
      <c r="A2555" s="6" t="s">
        <v>12907</v>
      </c>
      <c r="B2555" s="16">
        <f t="shared" si="39"/>
        <v>45489</v>
      </c>
      <c r="BS2555">
        <v>1</v>
      </c>
      <c r="CD2555">
        <v>1</v>
      </c>
    </row>
    <row r="2556" spans="1:82" x14ac:dyDescent="0.35">
      <c r="A2556" s="6" t="s">
        <v>12906</v>
      </c>
      <c r="B2556" s="16">
        <f t="shared" si="39"/>
        <v>45489</v>
      </c>
      <c r="BS2556">
        <v>1</v>
      </c>
      <c r="CD2556">
        <v>1</v>
      </c>
    </row>
    <row r="2557" spans="1:82" x14ac:dyDescent="0.35">
      <c r="A2557" s="6" t="s">
        <v>12905</v>
      </c>
      <c r="B2557" s="16">
        <f t="shared" si="39"/>
        <v>45489</v>
      </c>
      <c r="BS2557">
        <v>1</v>
      </c>
      <c r="CD2557">
        <v>1</v>
      </c>
    </row>
    <row r="2558" spans="1:82" x14ac:dyDescent="0.35">
      <c r="A2558" s="6" t="s">
        <v>12904</v>
      </c>
      <c r="B2558" s="16">
        <f t="shared" si="39"/>
        <v>45489</v>
      </c>
      <c r="BU2558">
        <v>1</v>
      </c>
      <c r="CD2558">
        <v>1</v>
      </c>
    </row>
    <row r="2559" spans="1:82" x14ac:dyDescent="0.35">
      <c r="A2559" s="6" t="s">
        <v>12903</v>
      </c>
      <c r="B2559" s="16">
        <f t="shared" si="39"/>
        <v>45489</v>
      </c>
      <c r="T2559">
        <v>1</v>
      </c>
      <c r="CD2559">
        <v>1</v>
      </c>
    </row>
    <row r="2560" spans="1:82" x14ac:dyDescent="0.35">
      <c r="A2560" s="6" t="s">
        <v>12902</v>
      </c>
      <c r="B2560" s="16">
        <f t="shared" si="39"/>
        <v>45489</v>
      </c>
      <c r="BS2560">
        <v>1</v>
      </c>
      <c r="CD2560">
        <v>1</v>
      </c>
    </row>
    <row r="2561" spans="1:82" x14ac:dyDescent="0.35">
      <c r="A2561" s="6" t="s">
        <v>12901</v>
      </c>
      <c r="B2561" s="16">
        <f t="shared" si="39"/>
        <v>45489</v>
      </c>
      <c r="BQ2561">
        <v>1</v>
      </c>
      <c r="CD2561">
        <v>1</v>
      </c>
    </row>
    <row r="2562" spans="1:82" x14ac:dyDescent="0.35">
      <c r="A2562" s="6" t="s">
        <v>12900</v>
      </c>
      <c r="B2562" s="16">
        <f t="shared" si="39"/>
        <v>45489</v>
      </c>
      <c r="BQ2562">
        <v>1</v>
      </c>
      <c r="CD2562">
        <v>1</v>
      </c>
    </row>
    <row r="2563" spans="1:82" x14ac:dyDescent="0.35">
      <c r="A2563" s="6" t="s">
        <v>12899</v>
      </c>
      <c r="B2563" s="16">
        <f t="shared" ref="B2563:B2626" si="40">DATE(YEAR(LEFT(A2563,10)),MONTH(LEFT(A2563,10)),DAY(LEFT(A2563,10)))</f>
        <v>45489</v>
      </c>
      <c r="BQ2563">
        <v>1</v>
      </c>
      <c r="CD2563">
        <v>1</v>
      </c>
    </row>
    <row r="2564" spans="1:82" x14ac:dyDescent="0.35">
      <c r="A2564" s="6" t="s">
        <v>12898</v>
      </c>
      <c r="B2564" s="16">
        <f t="shared" si="40"/>
        <v>45489</v>
      </c>
      <c r="BS2564">
        <v>1</v>
      </c>
      <c r="CD2564">
        <v>1</v>
      </c>
    </row>
    <row r="2565" spans="1:82" x14ac:dyDescent="0.35">
      <c r="A2565" s="6" t="s">
        <v>12897</v>
      </c>
      <c r="B2565" s="16">
        <f t="shared" si="40"/>
        <v>45489</v>
      </c>
      <c r="BQ2565">
        <v>1</v>
      </c>
      <c r="CD2565">
        <v>1</v>
      </c>
    </row>
    <row r="2566" spans="1:82" x14ac:dyDescent="0.35">
      <c r="A2566" s="6" t="s">
        <v>12896</v>
      </c>
      <c r="B2566" s="16">
        <f t="shared" si="40"/>
        <v>45489</v>
      </c>
      <c r="P2566">
        <v>1</v>
      </c>
      <c r="CD2566">
        <v>1</v>
      </c>
    </row>
    <row r="2567" spans="1:82" x14ac:dyDescent="0.35">
      <c r="A2567" s="6" t="s">
        <v>12895</v>
      </c>
      <c r="B2567" s="16">
        <f t="shared" si="40"/>
        <v>45489</v>
      </c>
      <c r="V2567">
        <v>1</v>
      </c>
      <c r="CD2567">
        <v>1</v>
      </c>
    </row>
    <row r="2568" spans="1:82" x14ac:dyDescent="0.35">
      <c r="A2568" s="6" t="s">
        <v>12894</v>
      </c>
      <c r="B2568" s="16">
        <f t="shared" si="40"/>
        <v>45489</v>
      </c>
      <c r="V2568">
        <v>1</v>
      </c>
      <c r="CD2568">
        <v>1</v>
      </c>
    </row>
    <row r="2569" spans="1:82" x14ac:dyDescent="0.35">
      <c r="A2569" s="6" t="s">
        <v>12893</v>
      </c>
      <c r="B2569" s="16">
        <f t="shared" si="40"/>
        <v>45489</v>
      </c>
      <c r="V2569">
        <v>1</v>
      </c>
      <c r="CD2569">
        <v>1</v>
      </c>
    </row>
    <row r="2570" spans="1:82" x14ac:dyDescent="0.35">
      <c r="A2570" s="6" t="s">
        <v>12892</v>
      </c>
      <c r="B2570" s="16">
        <f t="shared" si="40"/>
        <v>45489</v>
      </c>
      <c r="BQ2570">
        <v>1</v>
      </c>
      <c r="CD2570">
        <v>1</v>
      </c>
    </row>
    <row r="2571" spans="1:82" x14ac:dyDescent="0.35">
      <c r="A2571" s="6" t="s">
        <v>12891</v>
      </c>
      <c r="B2571" s="16">
        <f t="shared" si="40"/>
        <v>45489</v>
      </c>
      <c r="T2571">
        <v>1</v>
      </c>
      <c r="CD2571">
        <v>1</v>
      </c>
    </row>
    <row r="2572" spans="1:82" x14ac:dyDescent="0.35">
      <c r="A2572" s="6" t="s">
        <v>12890</v>
      </c>
      <c r="B2572" s="16">
        <f t="shared" si="40"/>
        <v>45489</v>
      </c>
      <c r="BQ2572">
        <v>1</v>
      </c>
      <c r="CD2572">
        <v>1</v>
      </c>
    </row>
    <row r="2573" spans="1:82" x14ac:dyDescent="0.35">
      <c r="A2573" s="6" t="s">
        <v>12889</v>
      </c>
      <c r="B2573" s="16">
        <f t="shared" si="40"/>
        <v>45489</v>
      </c>
      <c r="T2573">
        <v>1</v>
      </c>
      <c r="CD2573">
        <v>1</v>
      </c>
    </row>
    <row r="2574" spans="1:82" x14ac:dyDescent="0.35">
      <c r="A2574" s="6" t="s">
        <v>12888</v>
      </c>
      <c r="B2574" s="16">
        <f t="shared" si="40"/>
        <v>45489</v>
      </c>
      <c r="BQ2574">
        <v>1</v>
      </c>
      <c r="CD2574">
        <v>1</v>
      </c>
    </row>
    <row r="2575" spans="1:82" x14ac:dyDescent="0.35">
      <c r="A2575" s="6" t="s">
        <v>12887</v>
      </c>
      <c r="B2575" s="16">
        <f t="shared" si="40"/>
        <v>45489</v>
      </c>
      <c r="BQ2575">
        <v>1</v>
      </c>
      <c r="CD2575">
        <v>1</v>
      </c>
    </row>
    <row r="2576" spans="1:82" x14ac:dyDescent="0.35">
      <c r="A2576" s="6" t="s">
        <v>12886</v>
      </c>
      <c r="B2576" s="16">
        <f t="shared" si="40"/>
        <v>45489</v>
      </c>
      <c r="BQ2576">
        <v>1</v>
      </c>
      <c r="CD2576">
        <v>1</v>
      </c>
    </row>
    <row r="2577" spans="1:82" x14ac:dyDescent="0.35">
      <c r="A2577" s="6" t="s">
        <v>12885</v>
      </c>
      <c r="B2577" s="16">
        <f t="shared" si="40"/>
        <v>45489</v>
      </c>
      <c r="T2577">
        <v>1</v>
      </c>
      <c r="CD2577">
        <v>1</v>
      </c>
    </row>
    <row r="2578" spans="1:82" x14ac:dyDescent="0.35">
      <c r="A2578" s="6" t="s">
        <v>12884</v>
      </c>
      <c r="B2578" s="16">
        <f t="shared" si="40"/>
        <v>45489</v>
      </c>
      <c r="BQ2578">
        <v>1</v>
      </c>
      <c r="CD2578">
        <v>1</v>
      </c>
    </row>
    <row r="2579" spans="1:82" x14ac:dyDescent="0.35">
      <c r="A2579" s="6" t="s">
        <v>12883</v>
      </c>
      <c r="B2579" s="16">
        <f t="shared" si="40"/>
        <v>45489</v>
      </c>
      <c r="BQ2579">
        <v>1</v>
      </c>
      <c r="CD2579">
        <v>1</v>
      </c>
    </row>
    <row r="2580" spans="1:82" x14ac:dyDescent="0.35">
      <c r="A2580" s="6" t="s">
        <v>12882</v>
      </c>
      <c r="B2580" s="16">
        <f t="shared" si="40"/>
        <v>45489</v>
      </c>
      <c r="BS2580">
        <v>1</v>
      </c>
      <c r="CD2580">
        <v>1</v>
      </c>
    </row>
    <row r="2581" spans="1:82" x14ac:dyDescent="0.35">
      <c r="A2581" s="6" t="s">
        <v>12881</v>
      </c>
      <c r="B2581" s="16">
        <f t="shared" si="40"/>
        <v>45489</v>
      </c>
      <c r="BS2581">
        <v>1</v>
      </c>
      <c r="CD2581">
        <v>1</v>
      </c>
    </row>
    <row r="2582" spans="1:82" x14ac:dyDescent="0.35">
      <c r="A2582" s="6" t="s">
        <v>12880</v>
      </c>
      <c r="B2582" s="16">
        <f t="shared" si="40"/>
        <v>45489</v>
      </c>
      <c r="BQ2582">
        <v>1</v>
      </c>
      <c r="CD2582">
        <v>1</v>
      </c>
    </row>
    <row r="2583" spans="1:82" x14ac:dyDescent="0.35">
      <c r="A2583" s="6" t="s">
        <v>12879</v>
      </c>
      <c r="B2583" s="16">
        <f t="shared" si="40"/>
        <v>45489</v>
      </c>
      <c r="U2583">
        <v>1</v>
      </c>
      <c r="CD2583">
        <v>1</v>
      </c>
    </row>
    <row r="2584" spans="1:82" x14ac:dyDescent="0.35">
      <c r="A2584" s="6" t="s">
        <v>12878</v>
      </c>
      <c r="B2584" s="16">
        <f t="shared" si="40"/>
        <v>45489</v>
      </c>
      <c r="U2584">
        <v>1</v>
      </c>
      <c r="CD2584">
        <v>1</v>
      </c>
    </row>
    <row r="2585" spans="1:82" x14ac:dyDescent="0.35">
      <c r="A2585" s="6" t="s">
        <v>12877</v>
      </c>
      <c r="B2585" s="16">
        <f t="shared" si="40"/>
        <v>45489</v>
      </c>
      <c r="U2585">
        <v>1</v>
      </c>
      <c r="CD2585">
        <v>1</v>
      </c>
    </row>
    <row r="2586" spans="1:82" x14ac:dyDescent="0.35">
      <c r="A2586" s="6" t="s">
        <v>12876</v>
      </c>
      <c r="B2586" s="16">
        <f t="shared" si="40"/>
        <v>45489</v>
      </c>
      <c r="BU2586">
        <v>1</v>
      </c>
      <c r="CD2586">
        <v>1</v>
      </c>
    </row>
    <row r="2587" spans="1:82" x14ac:dyDescent="0.35">
      <c r="A2587" s="6" t="s">
        <v>12875</v>
      </c>
      <c r="B2587" s="16">
        <f t="shared" si="40"/>
        <v>45489</v>
      </c>
      <c r="T2587">
        <v>1</v>
      </c>
      <c r="CD2587">
        <v>1</v>
      </c>
    </row>
    <row r="2588" spans="1:82" x14ac:dyDescent="0.35">
      <c r="A2588" s="6" t="s">
        <v>12874</v>
      </c>
      <c r="B2588" s="16">
        <f t="shared" si="40"/>
        <v>45489</v>
      </c>
      <c r="U2588">
        <v>1</v>
      </c>
      <c r="CD2588">
        <v>1</v>
      </c>
    </row>
    <row r="2589" spans="1:82" x14ac:dyDescent="0.35">
      <c r="A2589" s="6" t="s">
        <v>12873</v>
      </c>
      <c r="B2589" s="16">
        <f t="shared" si="40"/>
        <v>45489</v>
      </c>
      <c r="U2589">
        <v>1</v>
      </c>
      <c r="CD2589">
        <v>1</v>
      </c>
    </row>
    <row r="2590" spans="1:82" x14ac:dyDescent="0.35">
      <c r="A2590" s="6" t="s">
        <v>12872</v>
      </c>
      <c r="B2590" s="16">
        <f t="shared" si="40"/>
        <v>45489</v>
      </c>
      <c r="T2590">
        <v>1</v>
      </c>
      <c r="CD2590">
        <v>1</v>
      </c>
    </row>
    <row r="2591" spans="1:82" x14ac:dyDescent="0.35">
      <c r="A2591" s="6" t="s">
        <v>12871</v>
      </c>
      <c r="B2591" s="16">
        <f t="shared" si="40"/>
        <v>45489</v>
      </c>
      <c r="O2591">
        <v>1</v>
      </c>
      <c r="CD2591">
        <v>1</v>
      </c>
    </row>
    <row r="2592" spans="1:82" x14ac:dyDescent="0.35">
      <c r="A2592" s="6" t="s">
        <v>12870</v>
      </c>
      <c r="B2592" s="16">
        <f t="shared" si="40"/>
        <v>45489</v>
      </c>
      <c r="BQ2592">
        <v>1</v>
      </c>
      <c r="CD2592">
        <v>1</v>
      </c>
    </row>
    <row r="2593" spans="1:82" x14ac:dyDescent="0.35">
      <c r="A2593" s="6" t="s">
        <v>12869</v>
      </c>
      <c r="B2593" s="16">
        <f t="shared" si="40"/>
        <v>45489</v>
      </c>
      <c r="BW2593">
        <v>1</v>
      </c>
      <c r="CD2593">
        <v>1</v>
      </c>
    </row>
    <row r="2594" spans="1:82" x14ac:dyDescent="0.35">
      <c r="A2594" s="6" t="s">
        <v>12868</v>
      </c>
      <c r="B2594" s="16">
        <f t="shared" si="40"/>
        <v>45489</v>
      </c>
      <c r="BW2594">
        <v>1</v>
      </c>
      <c r="CD2594">
        <v>1</v>
      </c>
    </row>
    <row r="2595" spans="1:82" x14ac:dyDescent="0.35">
      <c r="A2595" s="6" t="s">
        <v>12867</v>
      </c>
      <c r="B2595" s="16">
        <f t="shared" si="40"/>
        <v>45489</v>
      </c>
      <c r="BW2595">
        <v>1</v>
      </c>
      <c r="CD2595">
        <v>1</v>
      </c>
    </row>
    <row r="2596" spans="1:82" x14ac:dyDescent="0.35">
      <c r="A2596" s="6" t="s">
        <v>12866</v>
      </c>
      <c r="B2596" s="16">
        <f t="shared" si="40"/>
        <v>45489</v>
      </c>
      <c r="BW2596">
        <v>1</v>
      </c>
      <c r="CD2596">
        <v>1</v>
      </c>
    </row>
    <row r="2597" spans="1:82" x14ac:dyDescent="0.35">
      <c r="A2597" s="6" t="s">
        <v>12865</v>
      </c>
      <c r="B2597" s="16">
        <f t="shared" si="40"/>
        <v>45489</v>
      </c>
      <c r="BW2597">
        <v>1</v>
      </c>
      <c r="CD2597">
        <v>1</v>
      </c>
    </row>
    <row r="2598" spans="1:82" x14ac:dyDescent="0.35">
      <c r="A2598" s="6" t="s">
        <v>12864</v>
      </c>
      <c r="B2598" s="16">
        <f t="shared" si="40"/>
        <v>45489</v>
      </c>
      <c r="BW2598">
        <v>1</v>
      </c>
      <c r="CD2598">
        <v>1</v>
      </c>
    </row>
    <row r="2599" spans="1:82" x14ac:dyDescent="0.35">
      <c r="A2599" s="6" t="s">
        <v>12863</v>
      </c>
      <c r="B2599" s="16">
        <f t="shared" si="40"/>
        <v>45489</v>
      </c>
      <c r="BW2599">
        <v>1</v>
      </c>
      <c r="CD2599">
        <v>1</v>
      </c>
    </row>
    <row r="2600" spans="1:82" x14ac:dyDescent="0.35">
      <c r="A2600" s="6" t="s">
        <v>12862</v>
      </c>
      <c r="B2600" s="16">
        <f t="shared" si="40"/>
        <v>45489</v>
      </c>
      <c r="BW2600">
        <v>1</v>
      </c>
      <c r="CD2600">
        <v>1</v>
      </c>
    </row>
    <row r="2601" spans="1:82" x14ac:dyDescent="0.35">
      <c r="A2601" s="6" t="s">
        <v>12861</v>
      </c>
      <c r="B2601" s="16">
        <f t="shared" si="40"/>
        <v>45489</v>
      </c>
      <c r="BW2601">
        <v>1</v>
      </c>
      <c r="CD2601">
        <v>1</v>
      </c>
    </row>
    <row r="2602" spans="1:82" x14ac:dyDescent="0.35">
      <c r="A2602" s="6" t="s">
        <v>12860</v>
      </c>
      <c r="B2602" s="16">
        <f t="shared" si="40"/>
        <v>45489</v>
      </c>
      <c r="BW2602">
        <v>1</v>
      </c>
      <c r="CD2602">
        <v>1</v>
      </c>
    </row>
    <row r="2603" spans="1:82" x14ac:dyDescent="0.35">
      <c r="A2603" s="6" t="s">
        <v>12859</v>
      </c>
      <c r="B2603" s="16">
        <f t="shared" si="40"/>
        <v>45489</v>
      </c>
      <c r="BW2603">
        <v>1</v>
      </c>
      <c r="CD2603">
        <v>1</v>
      </c>
    </row>
    <row r="2604" spans="1:82" x14ac:dyDescent="0.35">
      <c r="A2604" s="6" t="s">
        <v>12858</v>
      </c>
      <c r="B2604" s="16">
        <f t="shared" si="40"/>
        <v>45489</v>
      </c>
      <c r="BW2604">
        <v>1</v>
      </c>
      <c r="CD2604">
        <v>1</v>
      </c>
    </row>
    <row r="2605" spans="1:82" x14ac:dyDescent="0.35">
      <c r="A2605" s="6" t="s">
        <v>12857</v>
      </c>
      <c r="B2605" s="16">
        <f t="shared" si="40"/>
        <v>45489</v>
      </c>
      <c r="BW2605">
        <v>1</v>
      </c>
      <c r="CD2605">
        <v>1</v>
      </c>
    </row>
    <row r="2606" spans="1:82" x14ac:dyDescent="0.35">
      <c r="A2606" s="6" t="s">
        <v>12856</v>
      </c>
      <c r="B2606" s="16">
        <f t="shared" si="40"/>
        <v>45489</v>
      </c>
      <c r="P2606">
        <v>1</v>
      </c>
      <c r="CD2606">
        <v>1</v>
      </c>
    </row>
    <row r="2607" spans="1:82" x14ac:dyDescent="0.35">
      <c r="A2607" s="6" t="s">
        <v>12855</v>
      </c>
      <c r="B2607" s="16">
        <f t="shared" si="40"/>
        <v>45489</v>
      </c>
      <c r="P2607">
        <v>1</v>
      </c>
      <c r="CD2607">
        <v>1</v>
      </c>
    </row>
    <row r="2608" spans="1:82" x14ac:dyDescent="0.35">
      <c r="A2608" s="6" t="s">
        <v>12854</v>
      </c>
      <c r="B2608" s="16">
        <f t="shared" si="40"/>
        <v>45489</v>
      </c>
      <c r="P2608">
        <v>1</v>
      </c>
      <c r="CD2608">
        <v>1</v>
      </c>
    </row>
    <row r="2609" spans="1:82" x14ac:dyDescent="0.35">
      <c r="A2609" s="6" t="s">
        <v>12853</v>
      </c>
      <c r="B2609" s="16">
        <f t="shared" si="40"/>
        <v>45489</v>
      </c>
      <c r="P2609">
        <v>1</v>
      </c>
      <c r="CD2609">
        <v>1</v>
      </c>
    </row>
    <row r="2610" spans="1:82" x14ac:dyDescent="0.35">
      <c r="A2610" s="6" t="s">
        <v>12852</v>
      </c>
      <c r="B2610" s="16">
        <f t="shared" si="40"/>
        <v>45489</v>
      </c>
      <c r="P2610">
        <v>1</v>
      </c>
      <c r="CD2610">
        <v>1</v>
      </c>
    </row>
    <row r="2611" spans="1:82" x14ac:dyDescent="0.35">
      <c r="A2611" s="6" t="s">
        <v>12851</v>
      </c>
      <c r="B2611" s="16">
        <f t="shared" si="40"/>
        <v>45489</v>
      </c>
      <c r="BQ2611">
        <v>1</v>
      </c>
      <c r="CD2611">
        <v>1</v>
      </c>
    </row>
    <row r="2612" spans="1:82" x14ac:dyDescent="0.35">
      <c r="A2612" s="6" t="s">
        <v>12850</v>
      </c>
      <c r="B2612" s="16">
        <f t="shared" si="40"/>
        <v>45489</v>
      </c>
      <c r="BQ2612">
        <v>1</v>
      </c>
      <c r="CD2612">
        <v>1</v>
      </c>
    </row>
    <row r="2613" spans="1:82" x14ac:dyDescent="0.35">
      <c r="A2613" s="6" t="s">
        <v>12849</v>
      </c>
      <c r="B2613" s="16">
        <f t="shared" si="40"/>
        <v>45489</v>
      </c>
      <c r="BG2613">
        <v>1</v>
      </c>
      <c r="CD2613">
        <v>1</v>
      </c>
    </row>
    <row r="2614" spans="1:82" x14ac:dyDescent="0.35">
      <c r="A2614" s="6" t="s">
        <v>12848</v>
      </c>
      <c r="B2614" s="16">
        <f t="shared" si="40"/>
        <v>45489</v>
      </c>
      <c r="BG2614">
        <v>1</v>
      </c>
      <c r="CD2614">
        <v>1</v>
      </c>
    </row>
    <row r="2615" spans="1:82" x14ac:dyDescent="0.35">
      <c r="A2615" s="6" t="s">
        <v>12847</v>
      </c>
      <c r="B2615" s="16">
        <f t="shared" si="40"/>
        <v>45489</v>
      </c>
      <c r="BG2615">
        <v>1</v>
      </c>
      <c r="CD2615">
        <v>1</v>
      </c>
    </row>
    <row r="2616" spans="1:82" x14ac:dyDescent="0.35">
      <c r="A2616" s="6" t="s">
        <v>12846</v>
      </c>
      <c r="B2616" s="16">
        <f t="shared" si="40"/>
        <v>45489</v>
      </c>
      <c r="BG2616">
        <v>1</v>
      </c>
      <c r="CD2616">
        <v>1</v>
      </c>
    </row>
    <row r="2617" spans="1:82" x14ac:dyDescent="0.35">
      <c r="A2617" s="6" t="s">
        <v>12845</v>
      </c>
      <c r="B2617" s="16">
        <f t="shared" si="40"/>
        <v>45489</v>
      </c>
      <c r="BG2617">
        <v>1</v>
      </c>
      <c r="CD2617">
        <v>1</v>
      </c>
    </row>
    <row r="2618" spans="1:82" x14ac:dyDescent="0.35">
      <c r="A2618" s="6" t="s">
        <v>12844</v>
      </c>
      <c r="B2618" s="16">
        <f t="shared" si="40"/>
        <v>45489</v>
      </c>
      <c r="BG2618">
        <v>1</v>
      </c>
      <c r="CD2618">
        <v>1</v>
      </c>
    </row>
    <row r="2619" spans="1:82" x14ac:dyDescent="0.35">
      <c r="A2619" s="6" t="s">
        <v>12843</v>
      </c>
      <c r="B2619" s="16">
        <f t="shared" si="40"/>
        <v>45489</v>
      </c>
      <c r="BG2619">
        <v>1</v>
      </c>
      <c r="CD2619">
        <v>1</v>
      </c>
    </row>
    <row r="2620" spans="1:82" x14ac:dyDescent="0.35">
      <c r="A2620" s="6" t="s">
        <v>12842</v>
      </c>
      <c r="B2620" s="16">
        <f t="shared" si="40"/>
        <v>45489</v>
      </c>
      <c r="BG2620">
        <v>1</v>
      </c>
      <c r="CD2620">
        <v>1</v>
      </c>
    </row>
    <row r="2621" spans="1:82" x14ac:dyDescent="0.35">
      <c r="A2621" s="6" t="s">
        <v>12841</v>
      </c>
      <c r="B2621" s="16">
        <f t="shared" si="40"/>
        <v>45489</v>
      </c>
      <c r="BG2621">
        <v>1</v>
      </c>
      <c r="CD2621">
        <v>1</v>
      </c>
    </row>
    <row r="2622" spans="1:82" x14ac:dyDescent="0.35">
      <c r="A2622" s="6" t="s">
        <v>12840</v>
      </c>
      <c r="B2622" s="16">
        <f t="shared" si="40"/>
        <v>45489</v>
      </c>
      <c r="BG2622">
        <v>1</v>
      </c>
      <c r="CD2622">
        <v>1</v>
      </c>
    </row>
    <row r="2623" spans="1:82" x14ac:dyDescent="0.35">
      <c r="A2623" s="6" t="s">
        <v>12839</v>
      </c>
      <c r="B2623" s="16">
        <f t="shared" si="40"/>
        <v>45489</v>
      </c>
      <c r="V2623">
        <v>1</v>
      </c>
      <c r="CD2623">
        <v>1</v>
      </c>
    </row>
    <row r="2624" spans="1:82" x14ac:dyDescent="0.35">
      <c r="A2624" s="6" t="s">
        <v>12838</v>
      </c>
      <c r="B2624" s="16">
        <f t="shared" si="40"/>
        <v>45489</v>
      </c>
      <c r="BL2624">
        <v>1</v>
      </c>
      <c r="CD2624">
        <v>1</v>
      </c>
    </row>
    <row r="2625" spans="1:82" x14ac:dyDescent="0.35">
      <c r="A2625" s="6" t="s">
        <v>12837</v>
      </c>
      <c r="B2625" s="16">
        <f t="shared" si="40"/>
        <v>45489</v>
      </c>
      <c r="BL2625">
        <v>1</v>
      </c>
      <c r="CD2625">
        <v>1</v>
      </c>
    </row>
    <row r="2626" spans="1:82" x14ac:dyDescent="0.35">
      <c r="A2626" s="6" t="s">
        <v>12836</v>
      </c>
      <c r="B2626" s="16">
        <f t="shared" si="40"/>
        <v>45489</v>
      </c>
      <c r="BL2626">
        <v>1</v>
      </c>
      <c r="CD2626">
        <v>1</v>
      </c>
    </row>
    <row r="2627" spans="1:82" x14ac:dyDescent="0.35">
      <c r="A2627" s="6" t="s">
        <v>12835</v>
      </c>
      <c r="B2627" s="16">
        <f t="shared" ref="B2627:B2690" si="41">DATE(YEAR(LEFT(A2627,10)),MONTH(LEFT(A2627,10)),DAY(LEFT(A2627,10)))</f>
        <v>45489</v>
      </c>
      <c r="V2627">
        <v>1</v>
      </c>
      <c r="CD2627">
        <v>1</v>
      </c>
    </row>
    <row r="2628" spans="1:82" x14ac:dyDescent="0.35">
      <c r="A2628" s="6" t="s">
        <v>12834</v>
      </c>
      <c r="B2628" s="16">
        <f t="shared" si="41"/>
        <v>45489</v>
      </c>
      <c r="V2628">
        <v>1</v>
      </c>
      <c r="CD2628">
        <v>1</v>
      </c>
    </row>
    <row r="2629" spans="1:82" x14ac:dyDescent="0.35">
      <c r="A2629" s="6" t="s">
        <v>12833</v>
      </c>
      <c r="B2629" s="16">
        <f t="shared" si="41"/>
        <v>45489</v>
      </c>
      <c r="V2629">
        <v>1</v>
      </c>
      <c r="CD2629">
        <v>1</v>
      </c>
    </row>
    <row r="2630" spans="1:82" x14ac:dyDescent="0.35">
      <c r="A2630" s="6" t="s">
        <v>12832</v>
      </c>
      <c r="B2630" s="16">
        <f t="shared" si="41"/>
        <v>45489</v>
      </c>
      <c r="T2630">
        <v>1</v>
      </c>
      <c r="CD2630">
        <v>1</v>
      </c>
    </row>
    <row r="2631" spans="1:82" x14ac:dyDescent="0.35">
      <c r="A2631" s="6" t="s">
        <v>12831</v>
      </c>
      <c r="B2631" s="16">
        <f t="shared" si="41"/>
        <v>45489</v>
      </c>
      <c r="T2631">
        <v>1</v>
      </c>
      <c r="CD2631">
        <v>1</v>
      </c>
    </row>
    <row r="2632" spans="1:82" x14ac:dyDescent="0.35">
      <c r="A2632" s="6" t="s">
        <v>12830</v>
      </c>
      <c r="B2632" s="16">
        <f t="shared" si="41"/>
        <v>45489</v>
      </c>
      <c r="BL2632">
        <v>1</v>
      </c>
      <c r="CD2632">
        <v>1</v>
      </c>
    </row>
    <row r="2633" spans="1:82" x14ac:dyDescent="0.35">
      <c r="A2633" s="6" t="s">
        <v>12829</v>
      </c>
      <c r="B2633" s="16">
        <f t="shared" si="41"/>
        <v>45489</v>
      </c>
      <c r="BL2633">
        <v>1</v>
      </c>
      <c r="CD2633">
        <v>1</v>
      </c>
    </row>
    <row r="2634" spans="1:82" x14ac:dyDescent="0.35">
      <c r="A2634" s="6" t="s">
        <v>12828</v>
      </c>
      <c r="B2634" s="16">
        <f t="shared" si="41"/>
        <v>45489</v>
      </c>
      <c r="BL2634">
        <v>1</v>
      </c>
      <c r="CD2634">
        <v>1</v>
      </c>
    </row>
    <row r="2635" spans="1:82" x14ac:dyDescent="0.35">
      <c r="A2635" s="6" t="s">
        <v>12827</v>
      </c>
      <c r="B2635" s="16">
        <f t="shared" si="41"/>
        <v>45489</v>
      </c>
      <c r="BL2635">
        <v>1</v>
      </c>
      <c r="CD2635">
        <v>1</v>
      </c>
    </row>
    <row r="2636" spans="1:82" x14ac:dyDescent="0.35">
      <c r="A2636" s="6" t="s">
        <v>12826</v>
      </c>
      <c r="B2636" s="16">
        <f t="shared" si="41"/>
        <v>45489</v>
      </c>
      <c r="BL2636">
        <v>1</v>
      </c>
      <c r="CD2636">
        <v>1</v>
      </c>
    </row>
    <row r="2637" spans="1:82" x14ac:dyDescent="0.35">
      <c r="A2637" s="6" t="s">
        <v>12825</v>
      </c>
      <c r="B2637" s="16">
        <f t="shared" si="41"/>
        <v>45489</v>
      </c>
      <c r="V2637">
        <v>1</v>
      </c>
      <c r="CD2637">
        <v>1</v>
      </c>
    </row>
    <row r="2638" spans="1:82" x14ac:dyDescent="0.35">
      <c r="A2638" s="6" t="s">
        <v>12824</v>
      </c>
      <c r="B2638" s="16">
        <f t="shared" si="41"/>
        <v>45489</v>
      </c>
      <c r="BU2638">
        <v>1</v>
      </c>
      <c r="CD2638">
        <v>1</v>
      </c>
    </row>
    <row r="2639" spans="1:82" x14ac:dyDescent="0.35">
      <c r="A2639" s="6" t="s">
        <v>12823</v>
      </c>
      <c r="B2639" s="16">
        <f t="shared" si="41"/>
        <v>45489</v>
      </c>
      <c r="V2639">
        <v>1</v>
      </c>
      <c r="CD2639">
        <v>1</v>
      </c>
    </row>
    <row r="2640" spans="1:82" x14ac:dyDescent="0.35">
      <c r="A2640" s="6" t="s">
        <v>12822</v>
      </c>
      <c r="B2640" s="16">
        <f t="shared" si="41"/>
        <v>45489</v>
      </c>
      <c r="BQ2640">
        <v>1</v>
      </c>
      <c r="CD2640">
        <v>1</v>
      </c>
    </row>
    <row r="2641" spans="1:82" x14ac:dyDescent="0.35">
      <c r="A2641" s="6" t="s">
        <v>12821</v>
      </c>
      <c r="B2641" s="16">
        <f t="shared" si="41"/>
        <v>45489</v>
      </c>
      <c r="BQ2641">
        <v>1</v>
      </c>
      <c r="CD2641">
        <v>1</v>
      </c>
    </row>
    <row r="2642" spans="1:82" x14ac:dyDescent="0.35">
      <c r="A2642" s="6" t="s">
        <v>12820</v>
      </c>
      <c r="B2642" s="16">
        <f t="shared" si="41"/>
        <v>45489</v>
      </c>
      <c r="V2642">
        <v>1</v>
      </c>
      <c r="CD2642">
        <v>1</v>
      </c>
    </row>
    <row r="2643" spans="1:82" x14ac:dyDescent="0.35">
      <c r="A2643" s="6" t="s">
        <v>12819</v>
      </c>
      <c r="B2643" s="16">
        <f t="shared" si="41"/>
        <v>45489</v>
      </c>
      <c r="Q2643">
        <v>1</v>
      </c>
      <c r="CD2643">
        <v>1</v>
      </c>
    </row>
    <row r="2644" spans="1:82" x14ac:dyDescent="0.35">
      <c r="A2644" s="6" t="s">
        <v>12818</v>
      </c>
      <c r="B2644" s="16">
        <f t="shared" si="41"/>
        <v>45489</v>
      </c>
      <c r="BL2644">
        <v>1</v>
      </c>
      <c r="CD2644">
        <v>1</v>
      </c>
    </row>
    <row r="2645" spans="1:82" x14ac:dyDescent="0.35">
      <c r="A2645" s="6" t="s">
        <v>12817</v>
      </c>
      <c r="B2645" s="16">
        <f t="shared" si="41"/>
        <v>45489</v>
      </c>
      <c r="BL2645">
        <v>1</v>
      </c>
      <c r="CD2645">
        <v>1</v>
      </c>
    </row>
    <row r="2646" spans="1:82" x14ac:dyDescent="0.35">
      <c r="A2646" s="6" t="s">
        <v>12816</v>
      </c>
      <c r="B2646" s="16">
        <f t="shared" si="41"/>
        <v>45489</v>
      </c>
      <c r="BL2646">
        <v>1</v>
      </c>
      <c r="CD2646">
        <v>1</v>
      </c>
    </row>
    <row r="2647" spans="1:82" x14ac:dyDescent="0.35">
      <c r="A2647" s="6" t="s">
        <v>12815</v>
      </c>
      <c r="B2647" s="16">
        <f t="shared" si="41"/>
        <v>45489</v>
      </c>
      <c r="BL2647">
        <v>1</v>
      </c>
      <c r="CD2647">
        <v>1</v>
      </c>
    </row>
    <row r="2648" spans="1:82" x14ac:dyDescent="0.35">
      <c r="A2648" s="6" t="s">
        <v>12814</v>
      </c>
      <c r="B2648" s="16">
        <f t="shared" si="41"/>
        <v>45489</v>
      </c>
      <c r="Q2648">
        <v>1</v>
      </c>
      <c r="CD2648">
        <v>1</v>
      </c>
    </row>
    <row r="2649" spans="1:82" x14ac:dyDescent="0.35">
      <c r="A2649" s="6" t="s">
        <v>12813</v>
      </c>
      <c r="B2649" s="16">
        <f t="shared" si="41"/>
        <v>45489</v>
      </c>
      <c r="Q2649">
        <v>1</v>
      </c>
      <c r="CD2649">
        <v>1</v>
      </c>
    </row>
    <row r="2650" spans="1:82" x14ac:dyDescent="0.35">
      <c r="A2650" s="6" t="s">
        <v>12812</v>
      </c>
      <c r="B2650" s="16">
        <f t="shared" si="41"/>
        <v>45489</v>
      </c>
      <c r="Q2650">
        <v>1</v>
      </c>
      <c r="CD2650">
        <v>1</v>
      </c>
    </row>
    <row r="2651" spans="1:82" x14ac:dyDescent="0.35">
      <c r="A2651" s="6" t="s">
        <v>12811</v>
      </c>
      <c r="B2651" s="16">
        <f t="shared" si="41"/>
        <v>45489</v>
      </c>
      <c r="AG2651">
        <v>1</v>
      </c>
      <c r="CD2651">
        <v>1</v>
      </c>
    </row>
    <row r="2652" spans="1:82" x14ac:dyDescent="0.35">
      <c r="A2652" s="6" t="s">
        <v>12810</v>
      </c>
      <c r="B2652" s="16">
        <f t="shared" si="41"/>
        <v>45489</v>
      </c>
      <c r="AG2652">
        <v>1</v>
      </c>
      <c r="CD2652">
        <v>1</v>
      </c>
    </row>
    <row r="2653" spans="1:82" x14ac:dyDescent="0.35">
      <c r="A2653" s="6" t="s">
        <v>12809</v>
      </c>
      <c r="B2653" s="16">
        <f t="shared" si="41"/>
        <v>45489</v>
      </c>
      <c r="AG2653">
        <v>1</v>
      </c>
      <c r="CD2653">
        <v>1</v>
      </c>
    </row>
    <row r="2654" spans="1:82" x14ac:dyDescent="0.35">
      <c r="A2654" s="6" t="s">
        <v>12808</v>
      </c>
      <c r="B2654" s="16">
        <f t="shared" si="41"/>
        <v>45489</v>
      </c>
      <c r="AG2654">
        <v>1</v>
      </c>
      <c r="CD2654">
        <v>1</v>
      </c>
    </row>
    <row r="2655" spans="1:82" x14ac:dyDescent="0.35">
      <c r="A2655" s="6" t="s">
        <v>12807</v>
      </c>
      <c r="B2655" s="16">
        <f t="shared" si="41"/>
        <v>45489</v>
      </c>
      <c r="AG2655">
        <v>1</v>
      </c>
      <c r="CD2655">
        <v>1</v>
      </c>
    </row>
    <row r="2656" spans="1:82" x14ac:dyDescent="0.35">
      <c r="A2656" s="6" t="s">
        <v>12806</v>
      </c>
      <c r="B2656" s="16">
        <f t="shared" si="41"/>
        <v>45489</v>
      </c>
      <c r="AG2656">
        <v>1</v>
      </c>
      <c r="CD2656">
        <v>1</v>
      </c>
    </row>
    <row r="2657" spans="1:82" x14ac:dyDescent="0.35">
      <c r="A2657" s="6" t="s">
        <v>12805</v>
      </c>
      <c r="B2657" s="16">
        <f t="shared" si="41"/>
        <v>45489</v>
      </c>
      <c r="AG2657">
        <v>1</v>
      </c>
      <c r="CD2657">
        <v>1</v>
      </c>
    </row>
    <row r="2658" spans="1:82" x14ac:dyDescent="0.35">
      <c r="A2658" s="6" t="s">
        <v>12804</v>
      </c>
      <c r="B2658" s="16">
        <f t="shared" si="41"/>
        <v>45489</v>
      </c>
      <c r="AG2658">
        <v>1</v>
      </c>
      <c r="CD2658">
        <v>1</v>
      </c>
    </row>
    <row r="2659" spans="1:82" x14ac:dyDescent="0.35">
      <c r="A2659" s="6" t="s">
        <v>12803</v>
      </c>
      <c r="B2659" s="16">
        <f t="shared" si="41"/>
        <v>45489</v>
      </c>
      <c r="AG2659">
        <v>1</v>
      </c>
      <c r="CD2659">
        <v>1</v>
      </c>
    </row>
    <row r="2660" spans="1:82" x14ac:dyDescent="0.35">
      <c r="A2660" s="6" t="s">
        <v>12802</v>
      </c>
      <c r="B2660" s="16">
        <f t="shared" si="41"/>
        <v>45489</v>
      </c>
      <c r="AG2660">
        <v>1</v>
      </c>
      <c r="CD2660">
        <v>1</v>
      </c>
    </row>
    <row r="2661" spans="1:82" x14ac:dyDescent="0.35">
      <c r="A2661" s="6" t="s">
        <v>12801</v>
      </c>
      <c r="B2661" s="16">
        <f t="shared" si="41"/>
        <v>45489</v>
      </c>
      <c r="AG2661">
        <v>1</v>
      </c>
      <c r="CD2661">
        <v>1</v>
      </c>
    </row>
    <row r="2662" spans="1:82" x14ac:dyDescent="0.35">
      <c r="A2662" s="6" t="s">
        <v>12800</v>
      </c>
      <c r="B2662" s="16">
        <f t="shared" si="41"/>
        <v>45489</v>
      </c>
      <c r="AG2662">
        <v>1</v>
      </c>
      <c r="CD2662">
        <v>1</v>
      </c>
    </row>
    <row r="2663" spans="1:82" x14ac:dyDescent="0.35">
      <c r="A2663" s="6" t="s">
        <v>12799</v>
      </c>
      <c r="B2663" s="16">
        <f t="shared" si="41"/>
        <v>45489</v>
      </c>
      <c r="AG2663">
        <v>1</v>
      </c>
      <c r="CD2663">
        <v>1</v>
      </c>
    </row>
    <row r="2664" spans="1:82" x14ac:dyDescent="0.35">
      <c r="A2664" s="6" t="s">
        <v>12798</v>
      </c>
      <c r="B2664" s="16">
        <f t="shared" si="41"/>
        <v>45489</v>
      </c>
      <c r="AG2664">
        <v>1</v>
      </c>
      <c r="CD2664">
        <v>1</v>
      </c>
    </row>
    <row r="2665" spans="1:82" x14ac:dyDescent="0.35">
      <c r="A2665" s="6" t="s">
        <v>12797</v>
      </c>
      <c r="B2665" s="16">
        <f t="shared" si="41"/>
        <v>45489</v>
      </c>
      <c r="AG2665">
        <v>1</v>
      </c>
      <c r="CD2665">
        <v>1</v>
      </c>
    </row>
    <row r="2666" spans="1:82" x14ac:dyDescent="0.35">
      <c r="A2666" s="6" t="s">
        <v>12796</v>
      </c>
      <c r="B2666" s="16">
        <f t="shared" si="41"/>
        <v>45489</v>
      </c>
      <c r="AG2666">
        <v>1</v>
      </c>
      <c r="CD2666">
        <v>1</v>
      </c>
    </row>
    <row r="2667" spans="1:82" x14ac:dyDescent="0.35">
      <c r="A2667" s="6" t="s">
        <v>12795</v>
      </c>
      <c r="B2667" s="16">
        <f t="shared" si="41"/>
        <v>45489</v>
      </c>
      <c r="AG2667">
        <v>1</v>
      </c>
      <c r="CD2667">
        <v>1</v>
      </c>
    </row>
    <row r="2668" spans="1:82" x14ac:dyDescent="0.35">
      <c r="A2668" s="6" t="s">
        <v>12794</v>
      </c>
      <c r="B2668" s="16">
        <f t="shared" si="41"/>
        <v>45489</v>
      </c>
      <c r="AG2668">
        <v>1</v>
      </c>
      <c r="CD2668">
        <v>1</v>
      </c>
    </row>
    <row r="2669" spans="1:82" x14ac:dyDescent="0.35">
      <c r="A2669" s="6" t="s">
        <v>12793</v>
      </c>
      <c r="B2669" s="16">
        <f t="shared" si="41"/>
        <v>45489</v>
      </c>
      <c r="AG2669">
        <v>1</v>
      </c>
      <c r="CD2669">
        <v>1</v>
      </c>
    </row>
    <row r="2670" spans="1:82" x14ac:dyDescent="0.35">
      <c r="A2670" s="6" t="s">
        <v>12792</v>
      </c>
      <c r="B2670" s="16">
        <f t="shared" si="41"/>
        <v>45489</v>
      </c>
      <c r="AG2670">
        <v>1</v>
      </c>
      <c r="CD2670">
        <v>1</v>
      </c>
    </row>
    <row r="2671" spans="1:82" x14ac:dyDescent="0.35">
      <c r="A2671" s="6" t="s">
        <v>12791</v>
      </c>
      <c r="B2671" s="16">
        <f t="shared" si="41"/>
        <v>45489</v>
      </c>
      <c r="AG2671">
        <v>1</v>
      </c>
      <c r="CD2671">
        <v>1</v>
      </c>
    </row>
    <row r="2672" spans="1:82" x14ac:dyDescent="0.35">
      <c r="A2672" s="6" t="s">
        <v>12790</v>
      </c>
      <c r="B2672" s="16">
        <f t="shared" si="41"/>
        <v>45489</v>
      </c>
      <c r="AG2672">
        <v>1</v>
      </c>
      <c r="CD2672">
        <v>1</v>
      </c>
    </row>
    <row r="2673" spans="1:82" x14ac:dyDescent="0.35">
      <c r="A2673" s="6" t="s">
        <v>12789</v>
      </c>
      <c r="B2673" s="16">
        <f t="shared" si="41"/>
        <v>45489</v>
      </c>
      <c r="AG2673">
        <v>1</v>
      </c>
      <c r="CD2673">
        <v>1</v>
      </c>
    </row>
    <row r="2674" spans="1:82" x14ac:dyDescent="0.35">
      <c r="A2674" s="6" t="s">
        <v>12788</v>
      </c>
      <c r="B2674" s="16">
        <f t="shared" si="41"/>
        <v>45489</v>
      </c>
      <c r="AG2674">
        <v>1</v>
      </c>
      <c r="CD2674">
        <v>1</v>
      </c>
    </row>
    <row r="2675" spans="1:82" x14ac:dyDescent="0.35">
      <c r="A2675" s="6" t="s">
        <v>12787</v>
      </c>
      <c r="B2675" s="16">
        <f t="shared" si="41"/>
        <v>45489</v>
      </c>
      <c r="AG2675">
        <v>1</v>
      </c>
      <c r="CD2675">
        <v>1</v>
      </c>
    </row>
    <row r="2676" spans="1:82" x14ac:dyDescent="0.35">
      <c r="A2676" s="6" t="s">
        <v>12786</v>
      </c>
      <c r="B2676" s="16">
        <f t="shared" si="41"/>
        <v>45489</v>
      </c>
      <c r="AG2676">
        <v>1</v>
      </c>
      <c r="CD2676">
        <v>1</v>
      </c>
    </row>
    <row r="2677" spans="1:82" x14ac:dyDescent="0.35">
      <c r="A2677" s="6" t="s">
        <v>12785</v>
      </c>
      <c r="B2677" s="16">
        <f t="shared" si="41"/>
        <v>45489</v>
      </c>
      <c r="AG2677">
        <v>1</v>
      </c>
      <c r="CD2677">
        <v>1</v>
      </c>
    </row>
    <row r="2678" spans="1:82" x14ac:dyDescent="0.35">
      <c r="A2678" s="6" t="s">
        <v>12784</v>
      </c>
      <c r="B2678" s="16">
        <f t="shared" si="41"/>
        <v>45489</v>
      </c>
      <c r="AG2678">
        <v>1</v>
      </c>
      <c r="CD2678">
        <v>1</v>
      </c>
    </row>
    <row r="2679" spans="1:82" x14ac:dyDescent="0.35">
      <c r="A2679" s="6" t="s">
        <v>12783</v>
      </c>
      <c r="B2679" s="16">
        <f t="shared" si="41"/>
        <v>45489</v>
      </c>
      <c r="AG2679">
        <v>1</v>
      </c>
      <c r="CD2679">
        <v>1</v>
      </c>
    </row>
    <row r="2680" spans="1:82" x14ac:dyDescent="0.35">
      <c r="A2680" s="6" t="s">
        <v>12782</v>
      </c>
      <c r="B2680" s="16">
        <f t="shared" si="41"/>
        <v>45489</v>
      </c>
      <c r="AG2680">
        <v>1</v>
      </c>
      <c r="CD2680">
        <v>1</v>
      </c>
    </row>
    <row r="2681" spans="1:82" x14ac:dyDescent="0.35">
      <c r="A2681" s="6" t="s">
        <v>12781</v>
      </c>
      <c r="B2681" s="16">
        <f t="shared" si="41"/>
        <v>45489</v>
      </c>
      <c r="AG2681">
        <v>1</v>
      </c>
      <c r="CD2681">
        <v>1</v>
      </c>
    </row>
    <row r="2682" spans="1:82" x14ac:dyDescent="0.35">
      <c r="A2682" s="6" t="s">
        <v>12780</v>
      </c>
      <c r="B2682" s="16">
        <f t="shared" si="41"/>
        <v>45489</v>
      </c>
      <c r="AG2682">
        <v>1</v>
      </c>
      <c r="CD2682">
        <v>1</v>
      </c>
    </row>
    <row r="2683" spans="1:82" x14ac:dyDescent="0.35">
      <c r="A2683" s="6" t="s">
        <v>12779</v>
      </c>
      <c r="B2683" s="16">
        <f t="shared" si="41"/>
        <v>45489</v>
      </c>
      <c r="AG2683">
        <v>1</v>
      </c>
      <c r="CD2683">
        <v>1</v>
      </c>
    </row>
    <row r="2684" spans="1:82" x14ac:dyDescent="0.35">
      <c r="A2684" s="6" t="s">
        <v>12778</v>
      </c>
      <c r="B2684" s="16">
        <f t="shared" si="41"/>
        <v>45489</v>
      </c>
      <c r="AG2684">
        <v>1</v>
      </c>
      <c r="CD2684">
        <v>1</v>
      </c>
    </row>
    <row r="2685" spans="1:82" x14ac:dyDescent="0.35">
      <c r="A2685" s="6" t="s">
        <v>12777</v>
      </c>
      <c r="B2685" s="16">
        <f t="shared" si="41"/>
        <v>45489</v>
      </c>
      <c r="AG2685">
        <v>1</v>
      </c>
      <c r="CD2685">
        <v>1</v>
      </c>
    </row>
    <row r="2686" spans="1:82" x14ac:dyDescent="0.35">
      <c r="A2686" s="6" t="s">
        <v>12776</v>
      </c>
      <c r="B2686" s="16">
        <f t="shared" si="41"/>
        <v>45489</v>
      </c>
      <c r="AG2686">
        <v>1</v>
      </c>
      <c r="CD2686">
        <v>1</v>
      </c>
    </row>
    <row r="2687" spans="1:82" x14ac:dyDescent="0.35">
      <c r="A2687" s="6" t="s">
        <v>12775</v>
      </c>
      <c r="B2687" s="16">
        <f t="shared" si="41"/>
        <v>45489</v>
      </c>
      <c r="AG2687">
        <v>1</v>
      </c>
      <c r="CD2687">
        <v>1</v>
      </c>
    </row>
    <row r="2688" spans="1:82" x14ac:dyDescent="0.35">
      <c r="A2688" s="6" t="s">
        <v>12774</v>
      </c>
      <c r="B2688" s="16">
        <f t="shared" si="41"/>
        <v>45489</v>
      </c>
      <c r="AG2688">
        <v>1</v>
      </c>
      <c r="CD2688">
        <v>1</v>
      </c>
    </row>
    <row r="2689" spans="1:82" x14ac:dyDescent="0.35">
      <c r="A2689" s="6" t="s">
        <v>12773</v>
      </c>
      <c r="B2689" s="16">
        <f t="shared" si="41"/>
        <v>45489</v>
      </c>
      <c r="AG2689">
        <v>1</v>
      </c>
      <c r="CD2689">
        <v>1</v>
      </c>
    </row>
    <row r="2690" spans="1:82" x14ac:dyDescent="0.35">
      <c r="A2690" s="6" t="s">
        <v>12772</v>
      </c>
      <c r="B2690" s="16">
        <f t="shared" si="41"/>
        <v>45489</v>
      </c>
      <c r="Q2690">
        <v>1</v>
      </c>
      <c r="CD2690">
        <v>1</v>
      </c>
    </row>
    <row r="2691" spans="1:82" x14ac:dyDescent="0.35">
      <c r="A2691" s="6" t="s">
        <v>12771</v>
      </c>
      <c r="B2691" s="16">
        <f t="shared" ref="B2691:B2754" si="42">DATE(YEAR(LEFT(A2691,10)),MONTH(LEFT(A2691,10)),DAY(LEFT(A2691,10)))</f>
        <v>45489</v>
      </c>
      <c r="P2691">
        <v>1</v>
      </c>
      <c r="CD2691">
        <v>1</v>
      </c>
    </row>
    <row r="2692" spans="1:82" x14ac:dyDescent="0.35">
      <c r="A2692" s="6" t="s">
        <v>12770</v>
      </c>
      <c r="B2692" s="16">
        <f t="shared" si="42"/>
        <v>45489</v>
      </c>
      <c r="Q2692">
        <v>1</v>
      </c>
      <c r="CD2692">
        <v>1</v>
      </c>
    </row>
    <row r="2693" spans="1:82" x14ac:dyDescent="0.35">
      <c r="A2693" s="6" t="s">
        <v>12769</v>
      </c>
      <c r="B2693" s="16">
        <f t="shared" si="42"/>
        <v>45489</v>
      </c>
      <c r="P2693">
        <v>1</v>
      </c>
      <c r="CD2693">
        <v>1</v>
      </c>
    </row>
    <row r="2694" spans="1:82" x14ac:dyDescent="0.35">
      <c r="A2694" s="6" t="s">
        <v>12768</v>
      </c>
      <c r="B2694" s="16">
        <f t="shared" si="42"/>
        <v>45489</v>
      </c>
      <c r="Q2694">
        <v>1</v>
      </c>
      <c r="CD2694">
        <v>1</v>
      </c>
    </row>
    <row r="2695" spans="1:82" x14ac:dyDescent="0.35">
      <c r="A2695" s="6" t="s">
        <v>12767</v>
      </c>
      <c r="B2695" s="16">
        <f t="shared" si="42"/>
        <v>45489</v>
      </c>
      <c r="Q2695">
        <v>1</v>
      </c>
      <c r="CD2695">
        <v>1</v>
      </c>
    </row>
    <row r="2696" spans="1:82" x14ac:dyDescent="0.35">
      <c r="A2696" s="6" t="s">
        <v>12766</v>
      </c>
      <c r="B2696" s="16">
        <f t="shared" si="42"/>
        <v>45489</v>
      </c>
      <c r="Q2696">
        <v>1</v>
      </c>
      <c r="CD2696">
        <v>1</v>
      </c>
    </row>
    <row r="2697" spans="1:82" x14ac:dyDescent="0.35">
      <c r="A2697" s="6" t="s">
        <v>12765</v>
      </c>
      <c r="B2697" s="16">
        <f t="shared" si="42"/>
        <v>45489</v>
      </c>
      <c r="Q2697">
        <v>1</v>
      </c>
      <c r="CD2697">
        <v>1</v>
      </c>
    </row>
    <row r="2698" spans="1:82" x14ac:dyDescent="0.35">
      <c r="A2698" s="6" t="s">
        <v>12764</v>
      </c>
      <c r="B2698" s="16">
        <f t="shared" si="42"/>
        <v>45489</v>
      </c>
      <c r="Q2698">
        <v>1</v>
      </c>
      <c r="CD2698">
        <v>1</v>
      </c>
    </row>
    <row r="2699" spans="1:82" x14ac:dyDescent="0.35">
      <c r="A2699" s="6" t="s">
        <v>12763</v>
      </c>
      <c r="B2699" s="16">
        <f t="shared" si="42"/>
        <v>45489</v>
      </c>
      <c r="Q2699">
        <v>1</v>
      </c>
      <c r="CD2699">
        <v>1</v>
      </c>
    </row>
    <row r="2700" spans="1:82" x14ac:dyDescent="0.35">
      <c r="A2700" s="6" t="s">
        <v>12762</v>
      </c>
      <c r="B2700" s="16">
        <f t="shared" si="42"/>
        <v>45489</v>
      </c>
      <c r="BP2700">
        <v>1</v>
      </c>
      <c r="CD2700">
        <v>1</v>
      </c>
    </row>
    <row r="2701" spans="1:82" x14ac:dyDescent="0.35">
      <c r="A2701" s="6" t="s">
        <v>12761</v>
      </c>
      <c r="B2701" s="16">
        <f t="shared" si="42"/>
        <v>45489</v>
      </c>
      <c r="BP2701">
        <v>1</v>
      </c>
      <c r="CD2701">
        <v>1</v>
      </c>
    </row>
    <row r="2702" spans="1:82" x14ac:dyDescent="0.35">
      <c r="A2702" s="6" t="s">
        <v>12760</v>
      </c>
      <c r="B2702" s="16">
        <f t="shared" si="42"/>
        <v>45489</v>
      </c>
      <c r="P2702">
        <v>1</v>
      </c>
      <c r="CD2702">
        <v>1</v>
      </c>
    </row>
    <row r="2703" spans="1:82" x14ac:dyDescent="0.35">
      <c r="A2703" s="6" t="s">
        <v>12759</v>
      </c>
      <c r="B2703" s="16">
        <f t="shared" si="42"/>
        <v>45489</v>
      </c>
      <c r="BP2703">
        <v>1</v>
      </c>
      <c r="CD2703">
        <v>1</v>
      </c>
    </row>
    <row r="2704" spans="1:82" x14ac:dyDescent="0.35">
      <c r="A2704" s="6" t="s">
        <v>12758</v>
      </c>
      <c r="B2704" s="16">
        <f t="shared" si="42"/>
        <v>45489</v>
      </c>
      <c r="P2704">
        <v>1</v>
      </c>
      <c r="CD2704">
        <v>1</v>
      </c>
    </row>
    <row r="2705" spans="1:82" x14ac:dyDescent="0.35">
      <c r="A2705" s="6" t="s">
        <v>12757</v>
      </c>
      <c r="B2705" s="16">
        <f t="shared" si="42"/>
        <v>45489</v>
      </c>
      <c r="V2705">
        <v>1</v>
      </c>
      <c r="CD2705">
        <v>1</v>
      </c>
    </row>
    <row r="2706" spans="1:82" x14ac:dyDescent="0.35">
      <c r="A2706" s="6" t="s">
        <v>12756</v>
      </c>
      <c r="B2706" s="16">
        <f t="shared" si="42"/>
        <v>45489</v>
      </c>
      <c r="P2706">
        <v>1</v>
      </c>
      <c r="CD2706">
        <v>1</v>
      </c>
    </row>
    <row r="2707" spans="1:82" x14ac:dyDescent="0.35">
      <c r="A2707" s="6" t="s">
        <v>12755</v>
      </c>
      <c r="B2707" s="16">
        <f t="shared" si="42"/>
        <v>45489</v>
      </c>
      <c r="P2707">
        <v>1</v>
      </c>
      <c r="CD2707">
        <v>1</v>
      </c>
    </row>
    <row r="2708" spans="1:82" x14ac:dyDescent="0.35">
      <c r="A2708" s="6" t="s">
        <v>12754</v>
      </c>
      <c r="B2708" s="16">
        <f t="shared" si="42"/>
        <v>45489</v>
      </c>
      <c r="P2708">
        <v>1</v>
      </c>
      <c r="CD2708">
        <v>1</v>
      </c>
    </row>
    <row r="2709" spans="1:82" x14ac:dyDescent="0.35">
      <c r="A2709" s="6" t="s">
        <v>12753</v>
      </c>
      <c r="B2709" s="16">
        <f t="shared" si="42"/>
        <v>45489</v>
      </c>
      <c r="P2709">
        <v>1</v>
      </c>
      <c r="CD2709">
        <v>1</v>
      </c>
    </row>
    <row r="2710" spans="1:82" x14ac:dyDescent="0.35">
      <c r="A2710" s="6" t="s">
        <v>12752</v>
      </c>
      <c r="B2710" s="16">
        <f t="shared" si="42"/>
        <v>45489</v>
      </c>
      <c r="V2710">
        <v>1</v>
      </c>
      <c r="CD2710">
        <v>1</v>
      </c>
    </row>
    <row r="2711" spans="1:82" x14ac:dyDescent="0.35">
      <c r="A2711" s="6" t="s">
        <v>12751</v>
      </c>
      <c r="B2711" s="16">
        <f t="shared" si="42"/>
        <v>45489</v>
      </c>
      <c r="Q2711">
        <v>1</v>
      </c>
      <c r="CD2711">
        <v>1</v>
      </c>
    </row>
    <row r="2712" spans="1:82" x14ac:dyDescent="0.35">
      <c r="A2712" s="6" t="s">
        <v>12750</v>
      </c>
      <c r="B2712" s="16">
        <f t="shared" si="42"/>
        <v>45489</v>
      </c>
      <c r="U2712">
        <v>1</v>
      </c>
      <c r="CD2712">
        <v>1</v>
      </c>
    </row>
    <row r="2713" spans="1:82" x14ac:dyDescent="0.35">
      <c r="A2713" s="6" t="s">
        <v>12749</v>
      </c>
      <c r="B2713" s="16">
        <f t="shared" si="42"/>
        <v>45489</v>
      </c>
      <c r="U2713">
        <v>1</v>
      </c>
      <c r="CD2713">
        <v>1</v>
      </c>
    </row>
    <row r="2714" spans="1:82" x14ac:dyDescent="0.35">
      <c r="A2714" s="6" t="s">
        <v>12748</v>
      </c>
      <c r="B2714" s="16">
        <f t="shared" si="42"/>
        <v>45489</v>
      </c>
      <c r="P2714">
        <v>1</v>
      </c>
      <c r="CD2714">
        <v>1</v>
      </c>
    </row>
    <row r="2715" spans="1:82" x14ac:dyDescent="0.35">
      <c r="A2715" s="6" t="s">
        <v>12747</v>
      </c>
      <c r="B2715" s="16">
        <f t="shared" si="42"/>
        <v>45489</v>
      </c>
      <c r="P2715">
        <v>1</v>
      </c>
      <c r="CD2715">
        <v>1</v>
      </c>
    </row>
    <row r="2716" spans="1:82" x14ac:dyDescent="0.35">
      <c r="A2716" s="6" t="s">
        <v>12746</v>
      </c>
      <c r="B2716" s="16">
        <f t="shared" si="42"/>
        <v>45489</v>
      </c>
      <c r="BW2716">
        <v>1</v>
      </c>
      <c r="CD2716">
        <v>1</v>
      </c>
    </row>
    <row r="2717" spans="1:82" x14ac:dyDescent="0.35">
      <c r="A2717" s="6" t="s">
        <v>12745</v>
      </c>
      <c r="B2717" s="16">
        <f t="shared" si="42"/>
        <v>45489</v>
      </c>
      <c r="BW2717">
        <v>1</v>
      </c>
      <c r="CD2717">
        <v>1</v>
      </c>
    </row>
    <row r="2718" spans="1:82" x14ac:dyDescent="0.35">
      <c r="A2718" s="6" t="s">
        <v>12744</v>
      </c>
      <c r="B2718" s="16">
        <f t="shared" si="42"/>
        <v>45489</v>
      </c>
      <c r="BW2718">
        <v>1</v>
      </c>
      <c r="CD2718">
        <v>1</v>
      </c>
    </row>
    <row r="2719" spans="1:82" x14ac:dyDescent="0.35">
      <c r="A2719" s="6" t="s">
        <v>12743</v>
      </c>
      <c r="B2719" s="16">
        <f t="shared" si="42"/>
        <v>45489</v>
      </c>
      <c r="BW2719">
        <v>1</v>
      </c>
      <c r="CD2719">
        <v>1</v>
      </c>
    </row>
    <row r="2720" spans="1:82" x14ac:dyDescent="0.35">
      <c r="A2720" s="6" t="s">
        <v>12742</v>
      </c>
      <c r="B2720" s="16">
        <f t="shared" si="42"/>
        <v>45489</v>
      </c>
      <c r="BW2720">
        <v>1</v>
      </c>
      <c r="CD2720">
        <v>1</v>
      </c>
    </row>
    <row r="2721" spans="1:82" x14ac:dyDescent="0.35">
      <c r="A2721" s="6" t="s">
        <v>12741</v>
      </c>
      <c r="B2721" s="16">
        <f t="shared" si="42"/>
        <v>45489</v>
      </c>
      <c r="BW2721">
        <v>1</v>
      </c>
      <c r="CD2721">
        <v>1</v>
      </c>
    </row>
    <row r="2722" spans="1:82" x14ac:dyDescent="0.35">
      <c r="A2722" s="6" t="s">
        <v>12740</v>
      </c>
      <c r="B2722" s="16">
        <f t="shared" si="42"/>
        <v>45489</v>
      </c>
      <c r="BW2722">
        <v>1</v>
      </c>
      <c r="CD2722">
        <v>1</v>
      </c>
    </row>
    <row r="2723" spans="1:82" x14ac:dyDescent="0.35">
      <c r="A2723" s="6" t="s">
        <v>12739</v>
      </c>
      <c r="B2723" s="16">
        <f t="shared" si="42"/>
        <v>45489</v>
      </c>
      <c r="BW2723">
        <v>1</v>
      </c>
      <c r="CD2723">
        <v>1</v>
      </c>
    </row>
    <row r="2724" spans="1:82" x14ac:dyDescent="0.35">
      <c r="A2724" s="6" t="s">
        <v>12738</v>
      </c>
      <c r="B2724" s="16">
        <f t="shared" si="42"/>
        <v>45489</v>
      </c>
      <c r="BW2724">
        <v>1</v>
      </c>
      <c r="CD2724">
        <v>1</v>
      </c>
    </row>
    <row r="2725" spans="1:82" x14ac:dyDescent="0.35">
      <c r="A2725" s="6" t="s">
        <v>12737</v>
      </c>
      <c r="B2725" s="16">
        <f t="shared" si="42"/>
        <v>45489</v>
      </c>
      <c r="BW2725">
        <v>1</v>
      </c>
      <c r="CD2725">
        <v>1</v>
      </c>
    </row>
    <row r="2726" spans="1:82" x14ac:dyDescent="0.35">
      <c r="A2726" s="6" t="s">
        <v>12736</v>
      </c>
      <c r="B2726" s="16">
        <f t="shared" si="42"/>
        <v>45489</v>
      </c>
      <c r="BW2726">
        <v>1</v>
      </c>
      <c r="CD2726">
        <v>1</v>
      </c>
    </row>
    <row r="2727" spans="1:82" x14ac:dyDescent="0.35">
      <c r="A2727" s="6" t="s">
        <v>12735</v>
      </c>
      <c r="B2727" s="16">
        <f t="shared" si="42"/>
        <v>45489</v>
      </c>
      <c r="BW2727">
        <v>1</v>
      </c>
      <c r="CD2727">
        <v>1</v>
      </c>
    </row>
    <row r="2728" spans="1:82" x14ac:dyDescent="0.35">
      <c r="A2728" s="6" t="s">
        <v>12734</v>
      </c>
      <c r="B2728" s="16">
        <f t="shared" si="42"/>
        <v>45489</v>
      </c>
      <c r="BW2728">
        <v>1</v>
      </c>
      <c r="CD2728">
        <v>1</v>
      </c>
    </row>
    <row r="2729" spans="1:82" x14ac:dyDescent="0.35">
      <c r="A2729" s="6" t="s">
        <v>12733</v>
      </c>
      <c r="B2729" s="16">
        <f t="shared" si="42"/>
        <v>45489</v>
      </c>
      <c r="BW2729">
        <v>1</v>
      </c>
      <c r="CD2729">
        <v>1</v>
      </c>
    </row>
    <row r="2730" spans="1:82" x14ac:dyDescent="0.35">
      <c r="A2730" s="6" t="s">
        <v>12732</v>
      </c>
      <c r="B2730" s="16">
        <f t="shared" si="42"/>
        <v>45489</v>
      </c>
      <c r="BW2730">
        <v>1</v>
      </c>
      <c r="CD2730">
        <v>1</v>
      </c>
    </row>
    <row r="2731" spans="1:82" x14ac:dyDescent="0.35">
      <c r="A2731" s="6" t="s">
        <v>12731</v>
      </c>
      <c r="B2731" s="16">
        <f t="shared" si="42"/>
        <v>45489</v>
      </c>
      <c r="BW2731">
        <v>1</v>
      </c>
      <c r="CD2731">
        <v>1</v>
      </c>
    </row>
    <row r="2732" spans="1:82" x14ac:dyDescent="0.35">
      <c r="A2732" s="6" t="s">
        <v>12730</v>
      </c>
      <c r="B2732" s="16">
        <f t="shared" si="42"/>
        <v>45489</v>
      </c>
      <c r="BW2732">
        <v>1</v>
      </c>
      <c r="CD2732">
        <v>1</v>
      </c>
    </row>
    <row r="2733" spans="1:82" x14ac:dyDescent="0.35">
      <c r="A2733" s="6" t="s">
        <v>12729</v>
      </c>
      <c r="B2733" s="16">
        <f t="shared" si="42"/>
        <v>45489</v>
      </c>
      <c r="BU2733">
        <v>1</v>
      </c>
      <c r="CD2733">
        <v>1</v>
      </c>
    </row>
    <row r="2734" spans="1:82" x14ac:dyDescent="0.35">
      <c r="A2734" s="6" t="s">
        <v>12728</v>
      </c>
      <c r="B2734" s="16">
        <f t="shared" si="42"/>
        <v>45489</v>
      </c>
      <c r="U2734">
        <v>1</v>
      </c>
      <c r="CD2734">
        <v>1</v>
      </c>
    </row>
    <row r="2735" spans="1:82" x14ac:dyDescent="0.35">
      <c r="A2735" s="6" t="s">
        <v>12727</v>
      </c>
      <c r="B2735" s="16">
        <f t="shared" si="42"/>
        <v>45489</v>
      </c>
      <c r="U2735">
        <v>1</v>
      </c>
      <c r="CD2735">
        <v>1</v>
      </c>
    </row>
    <row r="2736" spans="1:82" x14ac:dyDescent="0.35">
      <c r="A2736" s="6" t="s">
        <v>12726</v>
      </c>
      <c r="B2736" s="16">
        <f t="shared" si="42"/>
        <v>45489</v>
      </c>
      <c r="U2736">
        <v>1</v>
      </c>
      <c r="CD2736">
        <v>1</v>
      </c>
    </row>
    <row r="2737" spans="1:82" x14ac:dyDescent="0.35">
      <c r="A2737" s="6" t="s">
        <v>12725</v>
      </c>
      <c r="B2737" s="16">
        <f t="shared" si="42"/>
        <v>45489</v>
      </c>
      <c r="U2737">
        <v>1</v>
      </c>
      <c r="CD2737">
        <v>1</v>
      </c>
    </row>
    <row r="2738" spans="1:82" x14ac:dyDescent="0.35">
      <c r="A2738" s="6" t="s">
        <v>12724</v>
      </c>
      <c r="B2738" s="16">
        <f t="shared" si="42"/>
        <v>45489</v>
      </c>
      <c r="U2738">
        <v>1</v>
      </c>
      <c r="CD2738">
        <v>1</v>
      </c>
    </row>
    <row r="2739" spans="1:82" x14ac:dyDescent="0.35">
      <c r="A2739" s="6" t="s">
        <v>12723</v>
      </c>
      <c r="B2739" s="16">
        <f t="shared" si="42"/>
        <v>45489</v>
      </c>
      <c r="U2739">
        <v>1</v>
      </c>
      <c r="CD2739">
        <v>1</v>
      </c>
    </row>
    <row r="2740" spans="1:82" x14ac:dyDescent="0.35">
      <c r="A2740" s="6" t="s">
        <v>12722</v>
      </c>
      <c r="B2740" s="16">
        <f t="shared" si="42"/>
        <v>45489</v>
      </c>
      <c r="U2740">
        <v>1</v>
      </c>
      <c r="CD2740">
        <v>1</v>
      </c>
    </row>
    <row r="2741" spans="1:82" x14ac:dyDescent="0.35">
      <c r="A2741" s="6" t="s">
        <v>12721</v>
      </c>
      <c r="B2741" s="16">
        <f t="shared" si="42"/>
        <v>45489</v>
      </c>
      <c r="U2741">
        <v>1</v>
      </c>
      <c r="CD2741">
        <v>1</v>
      </c>
    </row>
    <row r="2742" spans="1:82" x14ac:dyDescent="0.35">
      <c r="A2742" s="6" t="s">
        <v>12720</v>
      </c>
      <c r="B2742" s="16">
        <f t="shared" si="42"/>
        <v>45489</v>
      </c>
      <c r="U2742">
        <v>1</v>
      </c>
      <c r="CD2742">
        <v>1</v>
      </c>
    </row>
    <row r="2743" spans="1:82" x14ac:dyDescent="0.35">
      <c r="A2743" s="6" t="s">
        <v>12719</v>
      </c>
      <c r="B2743" s="16">
        <f t="shared" si="42"/>
        <v>45489</v>
      </c>
      <c r="BP2743">
        <v>1</v>
      </c>
      <c r="CD2743">
        <v>1</v>
      </c>
    </row>
    <row r="2744" spans="1:82" x14ac:dyDescent="0.35">
      <c r="A2744" s="6" t="s">
        <v>12718</v>
      </c>
      <c r="B2744" s="16">
        <f t="shared" si="42"/>
        <v>45489</v>
      </c>
      <c r="BP2744">
        <v>1</v>
      </c>
      <c r="CD2744">
        <v>1</v>
      </c>
    </row>
    <row r="2745" spans="1:82" x14ac:dyDescent="0.35">
      <c r="A2745" s="6" t="s">
        <v>12717</v>
      </c>
      <c r="B2745" s="16">
        <f t="shared" si="42"/>
        <v>45489</v>
      </c>
      <c r="P2745">
        <v>1</v>
      </c>
      <c r="CD2745">
        <v>1</v>
      </c>
    </row>
    <row r="2746" spans="1:82" x14ac:dyDescent="0.35">
      <c r="A2746" s="6" t="s">
        <v>12716</v>
      </c>
      <c r="B2746" s="16">
        <f t="shared" si="42"/>
        <v>45489</v>
      </c>
      <c r="P2746">
        <v>1</v>
      </c>
      <c r="CD2746">
        <v>1</v>
      </c>
    </row>
    <row r="2747" spans="1:82" x14ac:dyDescent="0.35">
      <c r="A2747" s="6" t="s">
        <v>12715</v>
      </c>
      <c r="B2747" s="16">
        <f t="shared" si="42"/>
        <v>45489</v>
      </c>
      <c r="BT2747">
        <v>1</v>
      </c>
      <c r="CD2747">
        <v>1</v>
      </c>
    </row>
    <row r="2748" spans="1:82" x14ac:dyDescent="0.35">
      <c r="A2748" s="6" t="s">
        <v>12714</v>
      </c>
      <c r="B2748" s="16">
        <f t="shared" si="42"/>
        <v>45489</v>
      </c>
      <c r="BP2748">
        <v>1</v>
      </c>
      <c r="CD2748">
        <v>1</v>
      </c>
    </row>
    <row r="2749" spans="1:82" x14ac:dyDescent="0.35">
      <c r="A2749" s="6" t="s">
        <v>12713</v>
      </c>
      <c r="B2749" s="16">
        <f t="shared" si="42"/>
        <v>45489</v>
      </c>
      <c r="BP2749">
        <v>1</v>
      </c>
      <c r="CD2749">
        <v>1</v>
      </c>
    </row>
    <row r="2750" spans="1:82" x14ac:dyDescent="0.35">
      <c r="A2750" s="6" t="s">
        <v>12712</v>
      </c>
      <c r="B2750" s="16">
        <f t="shared" si="42"/>
        <v>45489</v>
      </c>
      <c r="T2750">
        <v>1</v>
      </c>
      <c r="CD2750">
        <v>1</v>
      </c>
    </row>
    <row r="2751" spans="1:82" x14ac:dyDescent="0.35">
      <c r="A2751" s="6" t="s">
        <v>12711</v>
      </c>
      <c r="B2751" s="16">
        <f t="shared" si="42"/>
        <v>45489</v>
      </c>
      <c r="T2751">
        <v>1</v>
      </c>
      <c r="CD2751">
        <v>1</v>
      </c>
    </row>
    <row r="2752" spans="1:82" x14ac:dyDescent="0.35">
      <c r="A2752" s="6" t="s">
        <v>12710</v>
      </c>
      <c r="B2752" s="16">
        <f t="shared" si="42"/>
        <v>45489</v>
      </c>
      <c r="T2752">
        <v>1</v>
      </c>
      <c r="CD2752">
        <v>1</v>
      </c>
    </row>
    <row r="2753" spans="1:82" x14ac:dyDescent="0.35">
      <c r="A2753" s="6" t="s">
        <v>12709</v>
      </c>
      <c r="B2753" s="16">
        <f t="shared" si="42"/>
        <v>45489</v>
      </c>
      <c r="BU2753">
        <v>1</v>
      </c>
      <c r="CD2753">
        <v>1</v>
      </c>
    </row>
    <row r="2754" spans="1:82" x14ac:dyDescent="0.35">
      <c r="A2754" s="6" t="s">
        <v>12708</v>
      </c>
      <c r="B2754" s="16">
        <f t="shared" si="42"/>
        <v>45489</v>
      </c>
      <c r="BP2754">
        <v>1</v>
      </c>
      <c r="CD2754">
        <v>1</v>
      </c>
    </row>
    <row r="2755" spans="1:82" x14ac:dyDescent="0.35">
      <c r="A2755" s="6" t="s">
        <v>12707</v>
      </c>
      <c r="B2755" s="16">
        <f t="shared" ref="B2755:B2818" si="43">DATE(YEAR(LEFT(A2755,10)),MONTH(LEFT(A2755,10)),DAY(LEFT(A2755,10)))</f>
        <v>45489</v>
      </c>
      <c r="BP2755">
        <v>1</v>
      </c>
      <c r="CD2755">
        <v>1</v>
      </c>
    </row>
    <row r="2756" spans="1:82" x14ac:dyDescent="0.35">
      <c r="A2756" s="6" t="s">
        <v>12706</v>
      </c>
      <c r="B2756" s="16">
        <f t="shared" si="43"/>
        <v>45489</v>
      </c>
      <c r="O2756">
        <v>1</v>
      </c>
      <c r="CD2756">
        <v>1</v>
      </c>
    </row>
    <row r="2757" spans="1:82" x14ac:dyDescent="0.35">
      <c r="A2757" s="6" t="s">
        <v>12705</v>
      </c>
      <c r="B2757" s="16">
        <f t="shared" si="43"/>
        <v>45489</v>
      </c>
      <c r="V2757">
        <v>1</v>
      </c>
      <c r="CD2757">
        <v>1</v>
      </c>
    </row>
    <row r="2758" spans="1:82" x14ac:dyDescent="0.35">
      <c r="A2758" s="6" t="s">
        <v>12704</v>
      </c>
      <c r="B2758" s="16">
        <f t="shared" si="43"/>
        <v>45489</v>
      </c>
      <c r="BQ2758">
        <v>1</v>
      </c>
      <c r="CD2758">
        <v>1</v>
      </c>
    </row>
    <row r="2759" spans="1:82" x14ac:dyDescent="0.35">
      <c r="A2759" s="6" t="s">
        <v>12703</v>
      </c>
      <c r="B2759" s="16">
        <f t="shared" si="43"/>
        <v>45489</v>
      </c>
      <c r="BS2759">
        <v>1</v>
      </c>
      <c r="CD2759">
        <v>1</v>
      </c>
    </row>
    <row r="2760" spans="1:82" x14ac:dyDescent="0.35">
      <c r="A2760" s="6" t="s">
        <v>12702</v>
      </c>
      <c r="B2760" s="16">
        <f t="shared" si="43"/>
        <v>45489</v>
      </c>
      <c r="O2760">
        <v>1</v>
      </c>
      <c r="CD2760">
        <v>1</v>
      </c>
    </row>
    <row r="2761" spans="1:82" x14ac:dyDescent="0.35">
      <c r="A2761" s="6" t="s">
        <v>12701</v>
      </c>
      <c r="B2761" s="16">
        <f t="shared" si="43"/>
        <v>45489</v>
      </c>
      <c r="O2761">
        <v>1</v>
      </c>
      <c r="CD2761">
        <v>1</v>
      </c>
    </row>
    <row r="2762" spans="1:82" x14ac:dyDescent="0.35">
      <c r="A2762" s="6" t="s">
        <v>12700</v>
      </c>
      <c r="B2762" s="16">
        <f t="shared" si="43"/>
        <v>45489</v>
      </c>
      <c r="T2762">
        <v>1</v>
      </c>
      <c r="CD2762">
        <v>1</v>
      </c>
    </row>
    <row r="2763" spans="1:82" x14ac:dyDescent="0.35">
      <c r="A2763" s="6" t="s">
        <v>12699</v>
      </c>
      <c r="B2763" s="16">
        <f t="shared" si="43"/>
        <v>45489</v>
      </c>
      <c r="T2763">
        <v>1</v>
      </c>
      <c r="CD2763">
        <v>1</v>
      </c>
    </row>
    <row r="2764" spans="1:82" x14ac:dyDescent="0.35">
      <c r="A2764" s="6" t="s">
        <v>12698</v>
      </c>
      <c r="B2764" s="16">
        <f t="shared" si="43"/>
        <v>45489</v>
      </c>
      <c r="BG2764">
        <v>1</v>
      </c>
      <c r="CD2764">
        <v>1</v>
      </c>
    </row>
    <row r="2765" spans="1:82" x14ac:dyDescent="0.35">
      <c r="A2765" s="6" t="s">
        <v>12697</v>
      </c>
      <c r="B2765" s="16">
        <f t="shared" si="43"/>
        <v>45489</v>
      </c>
      <c r="BG2765">
        <v>1</v>
      </c>
      <c r="CD2765">
        <v>1</v>
      </c>
    </row>
    <row r="2766" spans="1:82" x14ac:dyDescent="0.35">
      <c r="A2766" s="6" t="s">
        <v>12696</v>
      </c>
      <c r="B2766" s="16">
        <f t="shared" si="43"/>
        <v>45489</v>
      </c>
      <c r="BQ2766">
        <v>1</v>
      </c>
      <c r="CD2766">
        <v>1</v>
      </c>
    </row>
    <row r="2767" spans="1:82" x14ac:dyDescent="0.35">
      <c r="A2767" s="6" t="s">
        <v>12695</v>
      </c>
      <c r="B2767" s="16">
        <f t="shared" si="43"/>
        <v>45489</v>
      </c>
      <c r="BT2767">
        <v>1</v>
      </c>
      <c r="CD2767">
        <v>1</v>
      </c>
    </row>
    <row r="2768" spans="1:82" x14ac:dyDescent="0.35">
      <c r="A2768" s="6" t="s">
        <v>12694</v>
      </c>
      <c r="B2768" s="16">
        <f t="shared" si="43"/>
        <v>45489</v>
      </c>
      <c r="BS2768">
        <v>1</v>
      </c>
      <c r="CD2768">
        <v>1</v>
      </c>
    </row>
    <row r="2769" spans="1:82" x14ac:dyDescent="0.35">
      <c r="A2769" s="6" t="s">
        <v>12693</v>
      </c>
      <c r="B2769" s="16">
        <f t="shared" si="43"/>
        <v>45489</v>
      </c>
      <c r="BS2769">
        <v>1</v>
      </c>
      <c r="CD2769">
        <v>1</v>
      </c>
    </row>
    <row r="2770" spans="1:82" x14ac:dyDescent="0.35">
      <c r="A2770" s="6" t="s">
        <v>12692</v>
      </c>
      <c r="B2770" s="16">
        <f t="shared" si="43"/>
        <v>45489</v>
      </c>
      <c r="BG2770">
        <v>1</v>
      </c>
      <c r="CD2770">
        <v>1</v>
      </c>
    </row>
    <row r="2771" spans="1:82" x14ac:dyDescent="0.35">
      <c r="A2771" s="6" t="s">
        <v>12691</v>
      </c>
      <c r="B2771" s="16">
        <f t="shared" si="43"/>
        <v>45489</v>
      </c>
      <c r="S2771">
        <v>1</v>
      </c>
      <c r="CD2771">
        <v>1</v>
      </c>
    </row>
    <row r="2772" spans="1:82" x14ac:dyDescent="0.35">
      <c r="A2772" s="6" t="s">
        <v>12690</v>
      </c>
      <c r="B2772" s="16">
        <f t="shared" si="43"/>
        <v>45489</v>
      </c>
      <c r="S2772">
        <v>1</v>
      </c>
      <c r="CD2772">
        <v>1</v>
      </c>
    </row>
    <row r="2773" spans="1:82" x14ac:dyDescent="0.35">
      <c r="A2773" s="6" t="s">
        <v>12689</v>
      </c>
      <c r="B2773" s="16">
        <f t="shared" si="43"/>
        <v>45489</v>
      </c>
      <c r="BG2773">
        <v>1</v>
      </c>
      <c r="CD2773">
        <v>1</v>
      </c>
    </row>
    <row r="2774" spans="1:82" x14ac:dyDescent="0.35">
      <c r="A2774" s="6" t="s">
        <v>12688</v>
      </c>
      <c r="B2774" s="16">
        <f t="shared" si="43"/>
        <v>45489</v>
      </c>
      <c r="BG2774">
        <v>1</v>
      </c>
      <c r="CD2774">
        <v>1</v>
      </c>
    </row>
    <row r="2775" spans="1:82" x14ac:dyDescent="0.35">
      <c r="A2775" s="6" t="s">
        <v>12687</v>
      </c>
      <c r="B2775" s="16">
        <f t="shared" si="43"/>
        <v>45489</v>
      </c>
      <c r="BW2775">
        <v>1</v>
      </c>
      <c r="CD2775">
        <v>1</v>
      </c>
    </row>
    <row r="2776" spans="1:82" x14ac:dyDescent="0.35">
      <c r="A2776" s="6" t="s">
        <v>12686</v>
      </c>
      <c r="B2776" s="16">
        <f t="shared" si="43"/>
        <v>45489</v>
      </c>
      <c r="BW2776">
        <v>1</v>
      </c>
      <c r="CD2776">
        <v>1</v>
      </c>
    </row>
    <row r="2777" spans="1:82" x14ac:dyDescent="0.35">
      <c r="A2777" s="6" t="s">
        <v>12685</v>
      </c>
      <c r="B2777" s="16">
        <f t="shared" si="43"/>
        <v>45489</v>
      </c>
      <c r="S2777">
        <v>1</v>
      </c>
      <c r="CD2777">
        <v>1</v>
      </c>
    </row>
    <row r="2778" spans="1:82" x14ac:dyDescent="0.35">
      <c r="A2778" s="6" t="s">
        <v>12684</v>
      </c>
      <c r="B2778" s="16">
        <f t="shared" si="43"/>
        <v>45489</v>
      </c>
      <c r="BQ2778">
        <v>1</v>
      </c>
      <c r="CD2778">
        <v>1</v>
      </c>
    </row>
    <row r="2779" spans="1:82" x14ac:dyDescent="0.35">
      <c r="A2779" s="6" t="s">
        <v>12683</v>
      </c>
      <c r="B2779" s="16">
        <f t="shared" si="43"/>
        <v>45489</v>
      </c>
      <c r="BQ2779">
        <v>1</v>
      </c>
      <c r="CD2779">
        <v>1</v>
      </c>
    </row>
    <row r="2780" spans="1:82" x14ac:dyDescent="0.35">
      <c r="A2780" s="6" t="s">
        <v>12682</v>
      </c>
      <c r="B2780" s="16">
        <f t="shared" si="43"/>
        <v>45489</v>
      </c>
      <c r="S2780">
        <v>1</v>
      </c>
      <c r="CD2780">
        <v>1</v>
      </c>
    </row>
    <row r="2781" spans="1:82" x14ac:dyDescent="0.35">
      <c r="A2781" s="6" t="s">
        <v>12681</v>
      </c>
      <c r="B2781" s="16">
        <f t="shared" si="43"/>
        <v>45489</v>
      </c>
      <c r="BU2781">
        <v>1</v>
      </c>
      <c r="CD2781">
        <v>1</v>
      </c>
    </row>
    <row r="2782" spans="1:82" x14ac:dyDescent="0.35">
      <c r="A2782" s="6" t="s">
        <v>12680</v>
      </c>
      <c r="B2782" s="16">
        <f t="shared" si="43"/>
        <v>45489</v>
      </c>
      <c r="BQ2782">
        <v>1</v>
      </c>
      <c r="CD2782">
        <v>1</v>
      </c>
    </row>
    <row r="2783" spans="1:82" x14ac:dyDescent="0.35">
      <c r="A2783" s="6" t="s">
        <v>12679</v>
      </c>
      <c r="B2783" s="16">
        <f t="shared" si="43"/>
        <v>45489</v>
      </c>
      <c r="V2783">
        <v>1</v>
      </c>
      <c r="CD2783">
        <v>1</v>
      </c>
    </row>
    <row r="2784" spans="1:82" x14ac:dyDescent="0.35">
      <c r="A2784" s="6" t="s">
        <v>12678</v>
      </c>
      <c r="B2784" s="16">
        <f t="shared" si="43"/>
        <v>45489</v>
      </c>
      <c r="V2784">
        <v>1</v>
      </c>
      <c r="CD2784">
        <v>1</v>
      </c>
    </row>
    <row r="2785" spans="1:82" x14ac:dyDescent="0.35">
      <c r="A2785" s="6" t="s">
        <v>12677</v>
      </c>
      <c r="B2785" s="16">
        <f t="shared" si="43"/>
        <v>45489</v>
      </c>
      <c r="V2785">
        <v>1</v>
      </c>
      <c r="CD2785">
        <v>1</v>
      </c>
    </row>
    <row r="2786" spans="1:82" x14ac:dyDescent="0.35">
      <c r="A2786" s="6" t="s">
        <v>12676</v>
      </c>
      <c r="B2786" s="16">
        <f t="shared" si="43"/>
        <v>45489</v>
      </c>
      <c r="BW2786">
        <v>1</v>
      </c>
      <c r="CD2786">
        <v>1</v>
      </c>
    </row>
    <row r="2787" spans="1:82" x14ac:dyDescent="0.35">
      <c r="A2787" s="6" t="s">
        <v>12675</v>
      </c>
      <c r="B2787" s="16">
        <f t="shared" si="43"/>
        <v>45489</v>
      </c>
      <c r="BW2787">
        <v>1</v>
      </c>
      <c r="CD2787">
        <v>1</v>
      </c>
    </row>
    <row r="2788" spans="1:82" x14ac:dyDescent="0.35">
      <c r="A2788" s="6" t="s">
        <v>12674</v>
      </c>
      <c r="B2788" s="16">
        <f t="shared" si="43"/>
        <v>45489</v>
      </c>
      <c r="BW2788">
        <v>1</v>
      </c>
      <c r="CD2788">
        <v>1</v>
      </c>
    </row>
    <row r="2789" spans="1:82" x14ac:dyDescent="0.35">
      <c r="A2789" s="6" t="s">
        <v>12673</v>
      </c>
      <c r="B2789" s="16">
        <f t="shared" si="43"/>
        <v>45489</v>
      </c>
      <c r="BW2789">
        <v>1</v>
      </c>
      <c r="CD2789">
        <v>1</v>
      </c>
    </row>
    <row r="2790" spans="1:82" x14ac:dyDescent="0.35">
      <c r="A2790" s="6" t="s">
        <v>12672</v>
      </c>
      <c r="B2790" s="16">
        <f t="shared" si="43"/>
        <v>45489</v>
      </c>
      <c r="BU2790">
        <v>1</v>
      </c>
      <c r="CD2790">
        <v>1</v>
      </c>
    </row>
    <row r="2791" spans="1:82" x14ac:dyDescent="0.35">
      <c r="A2791" s="6" t="s">
        <v>12671</v>
      </c>
      <c r="B2791" s="16">
        <f t="shared" si="43"/>
        <v>45489</v>
      </c>
      <c r="CA2791">
        <v>1</v>
      </c>
      <c r="CD2791">
        <v>1</v>
      </c>
    </row>
    <row r="2792" spans="1:82" x14ac:dyDescent="0.35">
      <c r="A2792" s="6" t="s">
        <v>12670</v>
      </c>
      <c r="B2792" s="16">
        <f t="shared" si="43"/>
        <v>45489</v>
      </c>
      <c r="CA2792">
        <v>1</v>
      </c>
      <c r="CD2792">
        <v>1</v>
      </c>
    </row>
    <row r="2793" spans="1:82" x14ac:dyDescent="0.35">
      <c r="A2793" s="6" t="s">
        <v>12669</v>
      </c>
      <c r="B2793" s="16">
        <f t="shared" si="43"/>
        <v>45489</v>
      </c>
      <c r="T2793">
        <v>1</v>
      </c>
      <c r="CD2793">
        <v>1</v>
      </c>
    </row>
    <row r="2794" spans="1:82" x14ac:dyDescent="0.35">
      <c r="A2794" s="6" t="s">
        <v>12668</v>
      </c>
      <c r="B2794" s="16">
        <f t="shared" si="43"/>
        <v>45489</v>
      </c>
      <c r="T2794">
        <v>1</v>
      </c>
      <c r="CD2794">
        <v>1</v>
      </c>
    </row>
    <row r="2795" spans="1:82" x14ac:dyDescent="0.35">
      <c r="A2795" s="6" t="s">
        <v>12667</v>
      </c>
      <c r="B2795" s="16">
        <f t="shared" si="43"/>
        <v>45489</v>
      </c>
      <c r="T2795">
        <v>1</v>
      </c>
      <c r="CD2795">
        <v>1</v>
      </c>
    </row>
    <row r="2796" spans="1:82" x14ac:dyDescent="0.35">
      <c r="A2796" s="6" t="s">
        <v>12666</v>
      </c>
      <c r="B2796" s="16">
        <f t="shared" si="43"/>
        <v>45489</v>
      </c>
      <c r="T2796">
        <v>1</v>
      </c>
      <c r="CD2796">
        <v>1</v>
      </c>
    </row>
    <row r="2797" spans="1:82" x14ac:dyDescent="0.35">
      <c r="A2797" s="6" t="s">
        <v>12665</v>
      </c>
      <c r="B2797" s="16">
        <f t="shared" si="43"/>
        <v>45489</v>
      </c>
      <c r="BG2797">
        <v>1</v>
      </c>
      <c r="CD2797">
        <v>1</v>
      </c>
    </row>
    <row r="2798" spans="1:82" x14ac:dyDescent="0.35">
      <c r="A2798" s="6" t="s">
        <v>12664</v>
      </c>
      <c r="B2798" s="16">
        <f t="shared" si="43"/>
        <v>45489</v>
      </c>
      <c r="U2798">
        <v>1</v>
      </c>
      <c r="CD2798">
        <v>1</v>
      </c>
    </row>
    <row r="2799" spans="1:82" x14ac:dyDescent="0.35">
      <c r="A2799" s="6" t="s">
        <v>12663</v>
      </c>
      <c r="B2799" s="16">
        <f t="shared" si="43"/>
        <v>45489</v>
      </c>
      <c r="BT2799">
        <v>1</v>
      </c>
      <c r="CD2799">
        <v>1</v>
      </c>
    </row>
    <row r="2800" spans="1:82" x14ac:dyDescent="0.35">
      <c r="A2800" s="6" t="s">
        <v>12662</v>
      </c>
      <c r="B2800" s="16">
        <f t="shared" si="43"/>
        <v>45489</v>
      </c>
      <c r="V2800">
        <v>1</v>
      </c>
      <c r="CD2800">
        <v>1</v>
      </c>
    </row>
    <row r="2801" spans="1:82" x14ac:dyDescent="0.35">
      <c r="A2801" s="6" t="s">
        <v>12661</v>
      </c>
      <c r="B2801" s="16">
        <f t="shared" si="43"/>
        <v>45489</v>
      </c>
      <c r="T2801">
        <v>1</v>
      </c>
      <c r="CD2801">
        <v>1</v>
      </c>
    </row>
    <row r="2802" spans="1:82" x14ac:dyDescent="0.35">
      <c r="A2802" s="6" t="s">
        <v>12660</v>
      </c>
      <c r="B2802" s="16">
        <f t="shared" si="43"/>
        <v>45489</v>
      </c>
      <c r="BG2802">
        <v>1</v>
      </c>
      <c r="CD2802">
        <v>1</v>
      </c>
    </row>
    <row r="2803" spans="1:82" x14ac:dyDescent="0.35">
      <c r="A2803" s="6" t="s">
        <v>12659</v>
      </c>
      <c r="B2803" s="16">
        <f t="shared" si="43"/>
        <v>45489</v>
      </c>
      <c r="BL2803">
        <v>1</v>
      </c>
      <c r="CD2803">
        <v>1</v>
      </c>
    </row>
    <row r="2804" spans="1:82" x14ac:dyDescent="0.35">
      <c r="A2804" s="6" t="s">
        <v>12658</v>
      </c>
      <c r="B2804" s="16">
        <f t="shared" si="43"/>
        <v>45489</v>
      </c>
      <c r="BL2804">
        <v>1</v>
      </c>
      <c r="CD2804">
        <v>1</v>
      </c>
    </row>
    <row r="2805" spans="1:82" x14ac:dyDescent="0.35">
      <c r="A2805" s="6" t="s">
        <v>12657</v>
      </c>
      <c r="B2805" s="16">
        <f t="shared" si="43"/>
        <v>45489</v>
      </c>
      <c r="U2805">
        <v>1</v>
      </c>
      <c r="CD2805">
        <v>1</v>
      </c>
    </row>
    <row r="2806" spans="1:82" x14ac:dyDescent="0.35">
      <c r="A2806" s="6" t="s">
        <v>12656</v>
      </c>
      <c r="B2806" s="16">
        <f t="shared" si="43"/>
        <v>45489</v>
      </c>
      <c r="BP2806">
        <v>1</v>
      </c>
      <c r="CD2806">
        <v>1</v>
      </c>
    </row>
    <row r="2807" spans="1:82" x14ac:dyDescent="0.35">
      <c r="A2807" s="6" t="s">
        <v>12655</v>
      </c>
      <c r="B2807" s="16">
        <f t="shared" si="43"/>
        <v>45489</v>
      </c>
      <c r="BP2807">
        <v>1</v>
      </c>
      <c r="CD2807">
        <v>1</v>
      </c>
    </row>
    <row r="2808" spans="1:82" x14ac:dyDescent="0.35">
      <c r="A2808" s="6" t="s">
        <v>12654</v>
      </c>
      <c r="B2808" s="16">
        <f t="shared" si="43"/>
        <v>45489</v>
      </c>
      <c r="BP2808">
        <v>1</v>
      </c>
      <c r="CD2808">
        <v>1</v>
      </c>
    </row>
    <row r="2809" spans="1:82" x14ac:dyDescent="0.35">
      <c r="A2809" s="6" t="s">
        <v>12653</v>
      </c>
      <c r="B2809" s="16">
        <f t="shared" si="43"/>
        <v>45489</v>
      </c>
      <c r="BP2809">
        <v>1</v>
      </c>
      <c r="CD2809">
        <v>1</v>
      </c>
    </row>
    <row r="2810" spans="1:82" x14ac:dyDescent="0.35">
      <c r="A2810" s="6" t="s">
        <v>12652</v>
      </c>
      <c r="B2810" s="16">
        <f t="shared" si="43"/>
        <v>45489</v>
      </c>
      <c r="BQ2810">
        <v>1</v>
      </c>
      <c r="CD2810">
        <v>1</v>
      </c>
    </row>
    <row r="2811" spans="1:82" x14ac:dyDescent="0.35">
      <c r="A2811" s="6" t="s">
        <v>12651</v>
      </c>
      <c r="B2811" s="16">
        <f t="shared" si="43"/>
        <v>45489</v>
      </c>
      <c r="S2811">
        <v>1</v>
      </c>
      <c r="CD2811">
        <v>1</v>
      </c>
    </row>
    <row r="2812" spans="1:82" x14ac:dyDescent="0.35">
      <c r="A2812" s="6" t="s">
        <v>12650</v>
      </c>
      <c r="B2812" s="16">
        <f t="shared" si="43"/>
        <v>45489</v>
      </c>
      <c r="U2812">
        <v>1</v>
      </c>
      <c r="CD2812">
        <v>1</v>
      </c>
    </row>
    <row r="2813" spans="1:82" x14ac:dyDescent="0.35">
      <c r="A2813" s="6" t="s">
        <v>12649</v>
      </c>
      <c r="B2813" s="16">
        <f t="shared" si="43"/>
        <v>45489</v>
      </c>
      <c r="BG2813">
        <v>1</v>
      </c>
      <c r="CD2813">
        <v>1</v>
      </c>
    </row>
    <row r="2814" spans="1:82" x14ac:dyDescent="0.35">
      <c r="A2814" s="6" t="s">
        <v>12648</v>
      </c>
      <c r="B2814" s="16">
        <f t="shared" si="43"/>
        <v>45489</v>
      </c>
      <c r="V2814">
        <v>1</v>
      </c>
      <c r="CD2814">
        <v>1</v>
      </c>
    </row>
    <row r="2815" spans="1:82" x14ac:dyDescent="0.35">
      <c r="A2815" s="6" t="s">
        <v>12647</v>
      </c>
      <c r="B2815" s="16">
        <f t="shared" si="43"/>
        <v>45489</v>
      </c>
      <c r="V2815">
        <v>1</v>
      </c>
      <c r="CD2815">
        <v>1</v>
      </c>
    </row>
    <row r="2816" spans="1:82" x14ac:dyDescent="0.35">
      <c r="A2816" s="6" t="s">
        <v>12646</v>
      </c>
      <c r="B2816" s="16">
        <f t="shared" si="43"/>
        <v>45489</v>
      </c>
      <c r="V2816">
        <v>1</v>
      </c>
      <c r="CD2816">
        <v>1</v>
      </c>
    </row>
    <row r="2817" spans="1:82" x14ac:dyDescent="0.35">
      <c r="A2817" s="6" t="s">
        <v>12645</v>
      </c>
      <c r="B2817" s="16">
        <f t="shared" si="43"/>
        <v>45489</v>
      </c>
      <c r="V2817">
        <v>1</v>
      </c>
      <c r="CD2817">
        <v>1</v>
      </c>
    </row>
    <row r="2818" spans="1:82" x14ac:dyDescent="0.35">
      <c r="A2818" s="6" t="s">
        <v>12644</v>
      </c>
      <c r="B2818" s="16">
        <f t="shared" si="43"/>
        <v>45489</v>
      </c>
      <c r="U2818">
        <v>1</v>
      </c>
      <c r="CD2818">
        <v>1</v>
      </c>
    </row>
    <row r="2819" spans="1:82" x14ac:dyDescent="0.35">
      <c r="A2819" s="6" t="s">
        <v>12643</v>
      </c>
      <c r="B2819" s="16">
        <f t="shared" ref="B2819:B2882" si="44">DATE(YEAR(LEFT(A2819,10)),MONTH(LEFT(A2819,10)),DAY(LEFT(A2819,10)))</f>
        <v>45489</v>
      </c>
      <c r="BV2819">
        <v>1</v>
      </c>
      <c r="CD2819">
        <v>1</v>
      </c>
    </row>
    <row r="2820" spans="1:82" x14ac:dyDescent="0.35">
      <c r="A2820" s="6" t="s">
        <v>12642</v>
      </c>
      <c r="B2820" s="16">
        <f t="shared" si="44"/>
        <v>45489</v>
      </c>
      <c r="BW2820">
        <v>1</v>
      </c>
      <c r="CD2820">
        <v>1</v>
      </c>
    </row>
    <row r="2821" spans="1:82" x14ac:dyDescent="0.35">
      <c r="A2821" s="6" t="s">
        <v>12641</v>
      </c>
      <c r="B2821" s="16">
        <f t="shared" si="44"/>
        <v>45489</v>
      </c>
      <c r="BW2821">
        <v>1</v>
      </c>
      <c r="CD2821">
        <v>1</v>
      </c>
    </row>
    <row r="2822" spans="1:82" x14ac:dyDescent="0.35">
      <c r="A2822" s="6" t="s">
        <v>12640</v>
      </c>
      <c r="B2822" s="16">
        <f t="shared" si="44"/>
        <v>45489</v>
      </c>
      <c r="BW2822">
        <v>1</v>
      </c>
      <c r="CD2822">
        <v>1</v>
      </c>
    </row>
    <row r="2823" spans="1:82" x14ac:dyDescent="0.35">
      <c r="A2823" s="6" t="s">
        <v>12639</v>
      </c>
      <c r="B2823" s="16">
        <f t="shared" si="44"/>
        <v>45489</v>
      </c>
      <c r="BW2823">
        <v>1</v>
      </c>
      <c r="CD2823">
        <v>1</v>
      </c>
    </row>
    <row r="2824" spans="1:82" x14ac:dyDescent="0.35">
      <c r="A2824" s="6" t="s">
        <v>12638</v>
      </c>
      <c r="B2824" s="16">
        <f t="shared" si="44"/>
        <v>45489</v>
      </c>
      <c r="BW2824">
        <v>1</v>
      </c>
      <c r="CD2824">
        <v>1</v>
      </c>
    </row>
    <row r="2825" spans="1:82" x14ac:dyDescent="0.35">
      <c r="A2825" s="6" t="s">
        <v>12637</v>
      </c>
      <c r="B2825" s="16">
        <f t="shared" si="44"/>
        <v>45489</v>
      </c>
      <c r="BW2825">
        <v>1</v>
      </c>
      <c r="CD2825">
        <v>1</v>
      </c>
    </row>
    <row r="2826" spans="1:82" x14ac:dyDescent="0.35">
      <c r="A2826" s="6" t="s">
        <v>12636</v>
      </c>
      <c r="B2826" s="16">
        <f t="shared" si="44"/>
        <v>45489</v>
      </c>
      <c r="BW2826">
        <v>1</v>
      </c>
      <c r="CD2826">
        <v>1</v>
      </c>
    </row>
    <row r="2827" spans="1:82" x14ac:dyDescent="0.35">
      <c r="A2827" s="6" t="s">
        <v>12635</v>
      </c>
      <c r="B2827" s="16">
        <f t="shared" si="44"/>
        <v>45489</v>
      </c>
      <c r="BW2827">
        <v>1</v>
      </c>
      <c r="CD2827">
        <v>1</v>
      </c>
    </row>
    <row r="2828" spans="1:82" x14ac:dyDescent="0.35">
      <c r="A2828" s="6" t="s">
        <v>12634</v>
      </c>
      <c r="B2828" s="16">
        <f t="shared" si="44"/>
        <v>45489</v>
      </c>
      <c r="BT2828">
        <v>1</v>
      </c>
      <c r="CD2828">
        <v>1</v>
      </c>
    </row>
    <row r="2829" spans="1:82" x14ac:dyDescent="0.35">
      <c r="A2829" s="6" t="s">
        <v>12633</v>
      </c>
      <c r="B2829" s="16">
        <f t="shared" si="44"/>
        <v>45489</v>
      </c>
      <c r="T2829">
        <v>1</v>
      </c>
      <c r="CD2829">
        <v>1</v>
      </c>
    </row>
    <row r="2830" spans="1:82" x14ac:dyDescent="0.35">
      <c r="A2830" s="6" t="s">
        <v>12632</v>
      </c>
      <c r="B2830" s="16">
        <f t="shared" si="44"/>
        <v>45489</v>
      </c>
      <c r="V2830">
        <v>1</v>
      </c>
      <c r="CD2830">
        <v>1</v>
      </c>
    </row>
    <row r="2831" spans="1:82" x14ac:dyDescent="0.35">
      <c r="A2831" s="6" t="s">
        <v>12631</v>
      </c>
      <c r="B2831" s="16">
        <f t="shared" si="44"/>
        <v>45489</v>
      </c>
      <c r="V2831">
        <v>1</v>
      </c>
      <c r="CD2831">
        <v>1</v>
      </c>
    </row>
    <row r="2832" spans="1:82" x14ac:dyDescent="0.35">
      <c r="A2832" s="6" t="s">
        <v>12630</v>
      </c>
      <c r="B2832" s="16">
        <f t="shared" si="44"/>
        <v>45489</v>
      </c>
      <c r="T2832">
        <v>1</v>
      </c>
      <c r="CD2832">
        <v>1</v>
      </c>
    </row>
    <row r="2833" spans="1:82" x14ac:dyDescent="0.35">
      <c r="A2833" s="6" t="s">
        <v>12629</v>
      </c>
      <c r="B2833" s="16">
        <f t="shared" si="44"/>
        <v>45489</v>
      </c>
      <c r="V2833">
        <v>1</v>
      </c>
      <c r="CD2833">
        <v>1</v>
      </c>
    </row>
    <row r="2834" spans="1:82" x14ac:dyDescent="0.35">
      <c r="A2834" s="6" t="s">
        <v>12628</v>
      </c>
      <c r="B2834" s="16">
        <f t="shared" si="44"/>
        <v>45489</v>
      </c>
      <c r="W2834">
        <v>1</v>
      </c>
      <c r="CD2834">
        <v>1</v>
      </c>
    </row>
    <row r="2835" spans="1:82" x14ac:dyDescent="0.35">
      <c r="A2835" s="6" t="s">
        <v>12627</v>
      </c>
      <c r="B2835" s="16">
        <f t="shared" si="44"/>
        <v>45489</v>
      </c>
      <c r="W2835">
        <v>1</v>
      </c>
      <c r="CD2835">
        <v>1</v>
      </c>
    </row>
    <row r="2836" spans="1:82" x14ac:dyDescent="0.35">
      <c r="A2836" s="6" t="s">
        <v>12626</v>
      </c>
      <c r="B2836" s="16">
        <f t="shared" si="44"/>
        <v>45489</v>
      </c>
      <c r="W2836">
        <v>1</v>
      </c>
      <c r="CD2836">
        <v>1</v>
      </c>
    </row>
    <row r="2837" spans="1:82" x14ac:dyDescent="0.35">
      <c r="A2837" s="6" t="s">
        <v>12625</v>
      </c>
      <c r="B2837" s="16">
        <f t="shared" si="44"/>
        <v>45489</v>
      </c>
      <c r="W2837">
        <v>1</v>
      </c>
      <c r="CD2837">
        <v>1</v>
      </c>
    </row>
    <row r="2838" spans="1:82" x14ac:dyDescent="0.35">
      <c r="A2838" s="6" t="s">
        <v>12624</v>
      </c>
      <c r="B2838" s="16">
        <f t="shared" si="44"/>
        <v>45489</v>
      </c>
      <c r="W2838">
        <v>1</v>
      </c>
      <c r="CD2838">
        <v>1</v>
      </c>
    </row>
    <row r="2839" spans="1:82" x14ac:dyDescent="0.35">
      <c r="A2839" s="6" t="s">
        <v>12623</v>
      </c>
      <c r="B2839" s="16">
        <f t="shared" si="44"/>
        <v>45489</v>
      </c>
      <c r="W2839">
        <v>1</v>
      </c>
      <c r="CD2839">
        <v>1</v>
      </c>
    </row>
    <row r="2840" spans="1:82" x14ac:dyDescent="0.35">
      <c r="A2840" s="6" t="s">
        <v>12622</v>
      </c>
      <c r="B2840" s="16">
        <f t="shared" si="44"/>
        <v>45489</v>
      </c>
      <c r="W2840">
        <v>1</v>
      </c>
      <c r="CD2840">
        <v>1</v>
      </c>
    </row>
    <row r="2841" spans="1:82" x14ac:dyDescent="0.35">
      <c r="A2841" s="6" t="s">
        <v>12621</v>
      </c>
      <c r="B2841" s="16">
        <f t="shared" si="44"/>
        <v>45489</v>
      </c>
      <c r="W2841">
        <v>1</v>
      </c>
      <c r="CD2841">
        <v>1</v>
      </c>
    </row>
    <row r="2842" spans="1:82" x14ac:dyDescent="0.35">
      <c r="A2842" s="6" t="s">
        <v>12620</v>
      </c>
      <c r="B2842" s="16">
        <f t="shared" si="44"/>
        <v>45489</v>
      </c>
      <c r="W2842">
        <v>1</v>
      </c>
      <c r="CD2842">
        <v>1</v>
      </c>
    </row>
    <row r="2843" spans="1:82" x14ac:dyDescent="0.35">
      <c r="A2843" s="6" t="s">
        <v>12619</v>
      </c>
      <c r="B2843" s="16">
        <f t="shared" si="44"/>
        <v>45489</v>
      </c>
      <c r="W2843">
        <v>1</v>
      </c>
      <c r="CD2843">
        <v>1</v>
      </c>
    </row>
    <row r="2844" spans="1:82" x14ac:dyDescent="0.35">
      <c r="A2844" s="6" t="s">
        <v>12618</v>
      </c>
      <c r="B2844" s="16">
        <f t="shared" si="44"/>
        <v>45489</v>
      </c>
      <c r="W2844">
        <v>1</v>
      </c>
      <c r="CD2844">
        <v>1</v>
      </c>
    </row>
    <row r="2845" spans="1:82" x14ac:dyDescent="0.35">
      <c r="A2845" s="6" t="s">
        <v>12617</v>
      </c>
      <c r="B2845" s="16">
        <f t="shared" si="44"/>
        <v>45489</v>
      </c>
      <c r="W2845">
        <v>1</v>
      </c>
      <c r="CD2845">
        <v>1</v>
      </c>
    </row>
    <row r="2846" spans="1:82" x14ac:dyDescent="0.35">
      <c r="A2846" s="6" t="s">
        <v>12616</v>
      </c>
      <c r="B2846" s="16">
        <f t="shared" si="44"/>
        <v>45489</v>
      </c>
      <c r="W2846">
        <v>1</v>
      </c>
      <c r="CD2846">
        <v>1</v>
      </c>
    </row>
    <row r="2847" spans="1:82" x14ac:dyDescent="0.35">
      <c r="A2847" s="6" t="s">
        <v>12615</v>
      </c>
      <c r="B2847" s="16">
        <f t="shared" si="44"/>
        <v>45489</v>
      </c>
      <c r="W2847">
        <v>1</v>
      </c>
      <c r="CD2847">
        <v>1</v>
      </c>
    </row>
    <row r="2848" spans="1:82" x14ac:dyDescent="0.35">
      <c r="A2848" s="6" t="s">
        <v>12614</v>
      </c>
      <c r="B2848" s="16">
        <f t="shared" si="44"/>
        <v>45489</v>
      </c>
      <c r="W2848">
        <v>1</v>
      </c>
      <c r="CD2848">
        <v>1</v>
      </c>
    </row>
    <row r="2849" spans="1:82" x14ac:dyDescent="0.35">
      <c r="A2849" s="6" t="s">
        <v>12613</v>
      </c>
      <c r="B2849" s="16">
        <f t="shared" si="44"/>
        <v>45489</v>
      </c>
      <c r="W2849">
        <v>1</v>
      </c>
      <c r="CD2849">
        <v>1</v>
      </c>
    </row>
    <row r="2850" spans="1:82" x14ac:dyDescent="0.35">
      <c r="A2850" s="6" t="s">
        <v>12612</v>
      </c>
      <c r="B2850" s="16">
        <f t="shared" si="44"/>
        <v>45489</v>
      </c>
      <c r="W2850">
        <v>1</v>
      </c>
      <c r="CD2850">
        <v>1</v>
      </c>
    </row>
    <row r="2851" spans="1:82" x14ac:dyDescent="0.35">
      <c r="A2851" s="6" t="s">
        <v>12611</v>
      </c>
      <c r="B2851" s="16">
        <f t="shared" si="44"/>
        <v>45489</v>
      </c>
      <c r="W2851">
        <v>1</v>
      </c>
      <c r="CD2851">
        <v>1</v>
      </c>
    </row>
    <row r="2852" spans="1:82" x14ac:dyDescent="0.35">
      <c r="A2852" s="6" t="s">
        <v>12610</v>
      </c>
      <c r="B2852" s="16">
        <f t="shared" si="44"/>
        <v>45489</v>
      </c>
      <c r="W2852">
        <v>1</v>
      </c>
      <c r="CD2852">
        <v>1</v>
      </c>
    </row>
    <row r="2853" spans="1:82" x14ac:dyDescent="0.35">
      <c r="A2853" s="6" t="s">
        <v>12609</v>
      </c>
      <c r="B2853" s="16">
        <f t="shared" si="44"/>
        <v>45489</v>
      </c>
      <c r="W2853">
        <v>1</v>
      </c>
      <c r="CD2853">
        <v>1</v>
      </c>
    </row>
    <row r="2854" spans="1:82" x14ac:dyDescent="0.35">
      <c r="A2854" s="6" t="s">
        <v>12608</v>
      </c>
      <c r="B2854" s="16">
        <f t="shared" si="44"/>
        <v>45489</v>
      </c>
      <c r="W2854">
        <v>1</v>
      </c>
      <c r="CD2854">
        <v>1</v>
      </c>
    </row>
    <row r="2855" spans="1:82" x14ac:dyDescent="0.35">
      <c r="A2855" s="6" t="s">
        <v>12607</v>
      </c>
      <c r="B2855" s="16">
        <f t="shared" si="44"/>
        <v>45489</v>
      </c>
      <c r="W2855">
        <v>1</v>
      </c>
      <c r="CD2855">
        <v>1</v>
      </c>
    </row>
    <row r="2856" spans="1:82" x14ac:dyDescent="0.35">
      <c r="A2856" s="6" t="s">
        <v>12606</v>
      </c>
      <c r="B2856" s="16">
        <f t="shared" si="44"/>
        <v>45489</v>
      </c>
      <c r="W2856">
        <v>1</v>
      </c>
      <c r="CD2856">
        <v>1</v>
      </c>
    </row>
    <row r="2857" spans="1:82" x14ac:dyDescent="0.35">
      <c r="A2857" s="6" t="s">
        <v>12605</v>
      </c>
      <c r="B2857" s="16">
        <f t="shared" si="44"/>
        <v>45489</v>
      </c>
      <c r="W2857">
        <v>1</v>
      </c>
      <c r="CD2857">
        <v>1</v>
      </c>
    </row>
    <row r="2858" spans="1:82" x14ac:dyDescent="0.35">
      <c r="A2858" s="6" t="s">
        <v>12604</v>
      </c>
      <c r="B2858" s="16">
        <f t="shared" si="44"/>
        <v>45489</v>
      </c>
      <c r="W2858">
        <v>1</v>
      </c>
      <c r="CD2858">
        <v>1</v>
      </c>
    </row>
    <row r="2859" spans="1:82" x14ac:dyDescent="0.35">
      <c r="A2859" s="6" t="s">
        <v>12603</v>
      </c>
      <c r="B2859" s="16">
        <f t="shared" si="44"/>
        <v>45489</v>
      </c>
      <c r="W2859">
        <v>1</v>
      </c>
      <c r="CD2859">
        <v>1</v>
      </c>
    </row>
    <row r="2860" spans="1:82" x14ac:dyDescent="0.35">
      <c r="A2860" s="6" t="s">
        <v>12602</v>
      </c>
      <c r="B2860" s="16">
        <f t="shared" si="44"/>
        <v>45489</v>
      </c>
      <c r="W2860">
        <v>1</v>
      </c>
      <c r="CD2860">
        <v>1</v>
      </c>
    </row>
    <row r="2861" spans="1:82" x14ac:dyDescent="0.35">
      <c r="A2861" s="6" t="s">
        <v>12601</v>
      </c>
      <c r="B2861" s="16">
        <f t="shared" si="44"/>
        <v>45489</v>
      </c>
      <c r="W2861">
        <v>1</v>
      </c>
      <c r="CD2861">
        <v>1</v>
      </c>
    </row>
    <row r="2862" spans="1:82" x14ac:dyDescent="0.35">
      <c r="A2862" s="6" t="s">
        <v>12600</v>
      </c>
      <c r="B2862" s="16">
        <f t="shared" si="44"/>
        <v>45489</v>
      </c>
      <c r="W2862">
        <v>1</v>
      </c>
      <c r="CD2862">
        <v>1</v>
      </c>
    </row>
    <row r="2863" spans="1:82" x14ac:dyDescent="0.35">
      <c r="A2863" s="6" t="s">
        <v>12599</v>
      </c>
      <c r="B2863" s="16">
        <f t="shared" si="44"/>
        <v>45489</v>
      </c>
      <c r="W2863">
        <v>1</v>
      </c>
      <c r="CD2863">
        <v>1</v>
      </c>
    </row>
    <row r="2864" spans="1:82" x14ac:dyDescent="0.35">
      <c r="A2864" s="6" t="s">
        <v>12598</v>
      </c>
      <c r="B2864" s="16">
        <f t="shared" si="44"/>
        <v>45489</v>
      </c>
      <c r="W2864">
        <v>1</v>
      </c>
      <c r="CD2864">
        <v>1</v>
      </c>
    </row>
    <row r="2865" spans="1:82" x14ac:dyDescent="0.35">
      <c r="A2865" s="6" t="s">
        <v>12597</v>
      </c>
      <c r="B2865" s="16">
        <f t="shared" si="44"/>
        <v>45489</v>
      </c>
      <c r="W2865">
        <v>1</v>
      </c>
      <c r="CD2865">
        <v>1</v>
      </c>
    </row>
    <row r="2866" spans="1:82" x14ac:dyDescent="0.35">
      <c r="A2866" s="6" t="s">
        <v>12596</v>
      </c>
      <c r="B2866" s="16">
        <f t="shared" si="44"/>
        <v>45489</v>
      </c>
      <c r="W2866">
        <v>1</v>
      </c>
      <c r="CD2866">
        <v>1</v>
      </c>
    </row>
    <row r="2867" spans="1:82" x14ac:dyDescent="0.35">
      <c r="A2867" s="6" t="s">
        <v>12595</v>
      </c>
      <c r="B2867" s="16">
        <f t="shared" si="44"/>
        <v>45489</v>
      </c>
      <c r="W2867">
        <v>1</v>
      </c>
      <c r="CD2867">
        <v>1</v>
      </c>
    </row>
    <row r="2868" spans="1:82" x14ac:dyDescent="0.35">
      <c r="A2868" s="6" t="s">
        <v>12594</v>
      </c>
      <c r="B2868" s="16">
        <f t="shared" si="44"/>
        <v>45489</v>
      </c>
      <c r="W2868">
        <v>1</v>
      </c>
      <c r="CD2868">
        <v>1</v>
      </c>
    </row>
    <row r="2869" spans="1:82" x14ac:dyDescent="0.35">
      <c r="A2869" s="6" t="s">
        <v>12593</v>
      </c>
      <c r="B2869" s="16">
        <f t="shared" si="44"/>
        <v>45489</v>
      </c>
      <c r="W2869">
        <v>1</v>
      </c>
      <c r="CD2869">
        <v>1</v>
      </c>
    </row>
    <row r="2870" spans="1:82" x14ac:dyDescent="0.35">
      <c r="A2870" s="6" t="s">
        <v>12592</v>
      </c>
      <c r="B2870" s="16">
        <f t="shared" si="44"/>
        <v>45489</v>
      </c>
      <c r="W2870">
        <v>1</v>
      </c>
      <c r="CD2870">
        <v>1</v>
      </c>
    </row>
    <row r="2871" spans="1:82" x14ac:dyDescent="0.35">
      <c r="A2871" s="6" t="s">
        <v>12591</v>
      </c>
      <c r="B2871" s="16">
        <f t="shared" si="44"/>
        <v>45489</v>
      </c>
      <c r="W2871">
        <v>1</v>
      </c>
      <c r="CD2871">
        <v>1</v>
      </c>
    </row>
    <row r="2872" spans="1:82" x14ac:dyDescent="0.35">
      <c r="A2872" s="6" t="s">
        <v>12590</v>
      </c>
      <c r="B2872" s="16">
        <f t="shared" si="44"/>
        <v>45489</v>
      </c>
      <c r="W2872">
        <v>1</v>
      </c>
      <c r="CD2872">
        <v>1</v>
      </c>
    </row>
    <row r="2873" spans="1:82" x14ac:dyDescent="0.35">
      <c r="A2873" s="6" t="s">
        <v>12589</v>
      </c>
      <c r="B2873" s="16">
        <f t="shared" si="44"/>
        <v>45489</v>
      </c>
      <c r="W2873">
        <v>1</v>
      </c>
      <c r="CD2873">
        <v>1</v>
      </c>
    </row>
    <row r="2874" spans="1:82" x14ac:dyDescent="0.35">
      <c r="A2874" s="6" t="s">
        <v>12588</v>
      </c>
      <c r="B2874" s="16">
        <f t="shared" si="44"/>
        <v>45489</v>
      </c>
      <c r="W2874">
        <v>1</v>
      </c>
      <c r="CD2874">
        <v>1</v>
      </c>
    </row>
    <row r="2875" spans="1:82" x14ac:dyDescent="0.35">
      <c r="A2875" s="6" t="s">
        <v>12587</v>
      </c>
      <c r="B2875" s="16">
        <f t="shared" si="44"/>
        <v>45489</v>
      </c>
      <c r="W2875">
        <v>1</v>
      </c>
      <c r="CD2875">
        <v>1</v>
      </c>
    </row>
    <row r="2876" spans="1:82" x14ac:dyDescent="0.35">
      <c r="A2876" s="6" t="s">
        <v>12586</v>
      </c>
      <c r="B2876" s="16">
        <f t="shared" si="44"/>
        <v>45489</v>
      </c>
      <c r="W2876">
        <v>1</v>
      </c>
      <c r="CD2876">
        <v>1</v>
      </c>
    </row>
    <row r="2877" spans="1:82" x14ac:dyDescent="0.35">
      <c r="A2877" s="6" t="s">
        <v>12585</v>
      </c>
      <c r="B2877" s="16">
        <f t="shared" si="44"/>
        <v>45489</v>
      </c>
      <c r="W2877">
        <v>1</v>
      </c>
      <c r="CD2877">
        <v>1</v>
      </c>
    </row>
    <row r="2878" spans="1:82" x14ac:dyDescent="0.35">
      <c r="A2878" s="6" t="s">
        <v>12584</v>
      </c>
      <c r="B2878" s="16">
        <f t="shared" si="44"/>
        <v>45489</v>
      </c>
      <c r="W2878">
        <v>1</v>
      </c>
      <c r="CD2878">
        <v>1</v>
      </c>
    </row>
    <row r="2879" spans="1:82" x14ac:dyDescent="0.35">
      <c r="A2879" s="6" t="s">
        <v>12583</v>
      </c>
      <c r="B2879" s="16">
        <f t="shared" si="44"/>
        <v>45489</v>
      </c>
      <c r="W2879">
        <v>1</v>
      </c>
      <c r="CD2879">
        <v>1</v>
      </c>
    </row>
    <row r="2880" spans="1:82" x14ac:dyDescent="0.35">
      <c r="A2880" s="6" t="s">
        <v>12582</v>
      </c>
      <c r="B2880" s="16">
        <f t="shared" si="44"/>
        <v>45489</v>
      </c>
      <c r="W2880">
        <v>1</v>
      </c>
      <c r="CD2880">
        <v>1</v>
      </c>
    </row>
    <row r="2881" spans="1:82" x14ac:dyDescent="0.35">
      <c r="A2881" s="6" t="s">
        <v>12581</v>
      </c>
      <c r="B2881" s="16">
        <f t="shared" si="44"/>
        <v>45489</v>
      </c>
      <c r="W2881">
        <v>1</v>
      </c>
      <c r="CD2881">
        <v>1</v>
      </c>
    </row>
    <row r="2882" spans="1:82" x14ac:dyDescent="0.35">
      <c r="A2882" s="6" t="s">
        <v>12580</v>
      </c>
      <c r="B2882" s="16">
        <f t="shared" si="44"/>
        <v>45489</v>
      </c>
      <c r="W2882">
        <v>1</v>
      </c>
      <c r="CD2882">
        <v>1</v>
      </c>
    </row>
    <row r="2883" spans="1:82" x14ac:dyDescent="0.35">
      <c r="A2883" s="6" t="s">
        <v>12579</v>
      </c>
      <c r="B2883" s="16">
        <f t="shared" ref="B2883:B2946" si="45">DATE(YEAR(LEFT(A2883,10)),MONTH(LEFT(A2883,10)),DAY(LEFT(A2883,10)))</f>
        <v>45489</v>
      </c>
      <c r="W2883">
        <v>1</v>
      </c>
      <c r="CD2883">
        <v>1</v>
      </c>
    </row>
    <row r="2884" spans="1:82" x14ac:dyDescent="0.35">
      <c r="A2884" s="6" t="s">
        <v>12578</v>
      </c>
      <c r="B2884" s="16">
        <f t="shared" si="45"/>
        <v>45489</v>
      </c>
      <c r="W2884">
        <v>1</v>
      </c>
      <c r="CD2884">
        <v>1</v>
      </c>
    </row>
    <row r="2885" spans="1:82" x14ac:dyDescent="0.35">
      <c r="A2885" s="6" t="s">
        <v>12577</v>
      </c>
      <c r="B2885" s="16">
        <f t="shared" si="45"/>
        <v>45489</v>
      </c>
      <c r="W2885">
        <v>1</v>
      </c>
      <c r="CD2885">
        <v>1</v>
      </c>
    </row>
    <row r="2886" spans="1:82" x14ac:dyDescent="0.35">
      <c r="A2886" s="6" t="s">
        <v>12576</v>
      </c>
      <c r="B2886" s="16">
        <f t="shared" si="45"/>
        <v>45489</v>
      </c>
      <c r="W2886">
        <v>1</v>
      </c>
      <c r="CD2886">
        <v>1</v>
      </c>
    </row>
    <row r="2887" spans="1:82" x14ac:dyDescent="0.35">
      <c r="A2887" s="6" t="s">
        <v>12575</v>
      </c>
      <c r="B2887" s="16">
        <f t="shared" si="45"/>
        <v>45489</v>
      </c>
      <c r="W2887">
        <v>1</v>
      </c>
      <c r="CD2887">
        <v>1</v>
      </c>
    </row>
    <row r="2888" spans="1:82" x14ac:dyDescent="0.35">
      <c r="A2888" s="6" t="s">
        <v>12574</v>
      </c>
      <c r="B2888" s="16">
        <f t="shared" si="45"/>
        <v>45489</v>
      </c>
      <c r="W2888">
        <v>1</v>
      </c>
      <c r="CD2888">
        <v>1</v>
      </c>
    </row>
    <row r="2889" spans="1:82" x14ac:dyDescent="0.35">
      <c r="A2889" s="6" t="s">
        <v>12573</v>
      </c>
      <c r="B2889" s="16">
        <f t="shared" si="45"/>
        <v>45489</v>
      </c>
      <c r="W2889">
        <v>1</v>
      </c>
      <c r="CD2889">
        <v>1</v>
      </c>
    </row>
    <row r="2890" spans="1:82" x14ac:dyDescent="0.35">
      <c r="A2890" s="6" t="s">
        <v>12572</v>
      </c>
      <c r="B2890" s="16">
        <f t="shared" si="45"/>
        <v>45489</v>
      </c>
      <c r="W2890">
        <v>1</v>
      </c>
      <c r="CD2890">
        <v>1</v>
      </c>
    </row>
    <row r="2891" spans="1:82" x14ac:dyDescent="0.35">
      <c r="A2891" s="6" t="s">
        <v>12571</v>
      </c>
      <c r="B2891" s="16">
        <f t="shared" si="45"/>
        <v>45489</v>
      </c>
      <c r="W2891">
        <v>1</v>
      </c>
      <c r="CD2891">
        <v>1</v>
      </c>
    </row>
    <row r="2892" spans="1:82" x14ac:dyDescent="0.35">
      <c r="A2892" s="6" t="s">
        <v>12570</v>
      </c>
      <c r="B2892" s="16">
        <f t="shared" si="45"/>
        <v>45489</v>
      </c>
      <c r="W2892">
        <v>1</v>
      </c>
      <c r="CD2892">
        <v>1</v>
      </c>
    </row>
    <row r="2893" spans="1:82" x14ac:dyDescent="0.35">
      <c r="A2893" s="6" t="s">
        <v>12569</v>
      </c>
      <c r="B2893" s="16">
        <f t="shared" si="45"/>
        <v>45489</v>
      </c>
      <c r="W2893">
        <v>1</v>
      </c>
      <c r="CD2893">
        <v>1</v>
      </c>
    </row>
    <row r="2894" spans="1:82" x14ac:dyDescent="0.35">
      <c r="A2894" s="6" t="s">
        <v>12568</v>
      </c>
      <c r="B2894" s="16">
        <f t="shared" si="45"/>
        <v>45489</v>
      </c>
      <c r="W2894">
        <v>1</v>
      </c>
      <c r="CD2894">
        <v>1</v>
      </c>
    </row>
    <row r="2895" spans="1:82" x14ac:dyDescent="0.35">
      <c r="A2895" s="6" t="s">
        <v>12567</v>
      </c>
      <c r="B2895" s="16">
        <f t="shared" si="45"/>
        <v>45489</v>
      </c>
      <c r="W2895">
        <v>1</v>
      </c>
      <c r="CD2895">
        <v>1</v>
      </c>
    </row>
    <row r="2896" spans="1:82" x14ac:dyDescent="0.35">
      <c r="A2896" s="6" t="s">
        <v>12566</v>
      </c>
      <c r="B2896" s="16">
        <f t="shared" si="45"/>
        <v>45489</v>
      </c>
      <c r="W2896">
        <v>1</v>
      </c>
      <c r="CD2896">
        <v>1</v>
      </c>
    </row>
    <row r="2897" spans="1:82" x14ac:dyDescent="0.35">
      <c r="A2897" s="6" t="s">
        <v>12565</v>
      </c>
      <c r="B2897" s="16">
        <f t="shared" si="45"/>
        <v>45489</v>
      </c>
      <c r="W2897">
        <v>1</v>
      </c>
      <c r="CD2897">
        <v>1</v>
      </c>
    </row>
    <row r="2898" spans="1:82" x14ac:dyDescent="0.35">
      <c r="A2898" s="6" t="s">
        <v>12564</v>
      </c>
      <c r="B2898" s="16">
        <f t="shared" si="45"/>
        <v>45489</v>
      </c>
      <c r="W2898">
        <v>1</v>
      </c>
      <c r="CD2898">
        <v>1</v>
      </c>
    </row>
    <row r="2899" spans="1:82" x14ac:dyDescent="0.35">
      <c r="A2899" s="6" t="s">
        <v>12563</v>
      </c>
      <c r="B2899" s="16">
        <f t="shared" si="45"/>
        <v>45489</v>
      </c>
      <c r="W2899">
        <v>1</v>
      </c>
      <c r="CD2899">
        <v>1</v>
      </c>
    </row>
    <row r="2900" spans="1:82" x14ac:dyDescent="0.35">
      <c r="A2900" s="6" t="s">
        <v>12562</v>
      </c>
      <c r="B2900" s="16">
        <f t="shared" si="45"/>
        <v>45489</v>
      </c>
      <c r="W2900">
        <v>1</v>
      </c>
      <c r="CD2900">
        <v>1</v>
      </c>
    </row>
    <row r="2901" spans="1:82" x14ac:dyDescent="0.35">
      <c r="A2901" s="6" t="s">
        <v>12561</v>
      </c>
      <c r="B2901" s="16">
        <f t="shared" si="45"/>
        <v>45489</v>
      </c>
      <c r="W2901">
        <v>1</v>
      </c>
      <c r="CD2901">
        <v>1</v>
      </c>
    </row>
    <row r="2902" spans="1:82" x14ac:dyDescent="0.35">
      <c r="A2902" s="6" t="s">
        <v>12560</v>
      </c>
      <c r="B2902" s="16">
        <f t="shared" si="45"/>
        <v>45489</v>
      </c>
      <c r="W2902">
        <v>1</v>
      </c>
      <c r="CD2902">
        <v>1</v>
      </c>
    </row>
    <row r="2903" spans="1:82" x14ac:dyDescent="0.35">
      <c r="A2903" s="6" t="s">
        <v>12559</v>
      </c>
      <c r="B2903" s="16">
        <f t="shared" si="45"/>
        <v>45489</v>
      </c>
      <c r="W2903">
        <v>1</v>
      </c>
      <c r="CD2903">
        <v>1</v>
      </c>
    </row>
    <row r="2904" spans="1:82" x14ac:dyDescent="0.35">
      <c r="A2904" s="6" t="s">
        <v>12558</v>
      </c>
      <c r="B2904" s="16">
        <f t="shared" si="45"/>
        <v>45489</v>
      </c>
      <c r="W2904">
        <v>1</v>
      </c>
      <c r="CD2904">
        <v>1</v>
      </c>
    </row>
    <row r="2905" spans="1:82" x14ac:dyDescent="0.35">
      <c r="A2905" s="6" t="s">
        <v>12557</v>
      </c>
      <c r="B2905" s="16">
        <f t="shared" si="45"/>
        <v>45489</v>
      </c>
      <c r="W2905">
        <v>2</v>
      </c>
      <c r="CD2905">
        <v>2</v>
      </c>
    </row>
    <row r="2906" spans="1:82" x14ac:dyDescent="0.35">
      <c r="A2906" s="6" t="s">
        <v>12556</v>
      </c>
      <c r="B2906" s="16">
        <f t="shared" si="45"/>
        <v>45489</v>
      </c>
      <c r="W2906">
        <v>1</v>
      </c>
      <c r="CD2906">
        <v>1</v>
      </c>
    </row>
    <row r="2907" spans="1:82" x14ac:dyDescent="0.35">
      <c r="A2907" s="6" t="s">
        <v>12555</v>
      </c>
      <c r="B2907" s="16">
        <f t="shared" si="45"/>
        <v>45489</v>
      </c>
      <c r="W2907">
        <v>1</v>
      </c>
      <c r="CD2907">
        <v>1</v>
      </c>
    </row>
    <row r="2908" spans="1:82" x14ac:dyDescent="0.35">
      <c r="A2908" s="6" t="s">
        <v>12554</v>
      </c>
      <c r="B2908" s="16">
        <f t="shared" si="45"/>
        <v>45489</v>
      </c>
      <c r="W2908">
        <v>1</v>
      </c>
      <c r="CD2908">
        <v>1</v>
      </c>
    </row>
    <row r="2909" spans="1:82" x14ac:dyDescent="0.35">
      <c r="A2909" s="6" t="s">
        <v>12553</v>
      </c>
      <c r="B2909" s="16">
        <f t="shared" si="45"/>
        <v>45489</v>
      </c>
      <c r="W2909">
        <v>1</v>
      </c>
      <c r="CD2909">
        <v>1</v>
      </c>
    </row>
    <row r="2910" spans="1:82" x14ac:dyDescent="0.35">
      <c r="A2910" s="6" t="s">
        <v>12552</v>
      </c>
      <c r="B2910" s="16">
        <f t="shared" si="45"/>
        <v>45489</v>
      </c>
      <c r="W2910">
        <v>1</v>
      </c>
      <c r="CD2910">
        <v>1</v>
      </c>
    </row>
    <row r="2911" spans="1:82" x14ac:dyDescent="0.35">
      <c r="A2911" s="6" t="s">
        <v>12551</v>
      </c>
      <c r="B2911" s="16">
        <f t="shared" si="45"/>
        <v>45489</v>
      </c>
      <c r="W2911">
        <v>1</v>
      </c>
      <c r="CD2911">
        <v>1</v>
      </c>
    </row>
    <row r="2912" spans="1:82" x14ac:dyDescent="0.35">
      <c r="A2912" s="6" t="s">
        <v>12550</v>
      </c>
      <c r="B2912" s="16">
        <f t="shared" si="45"/>
        <v>45489</v>
      </c>
      <c r="W2912">
        <v>1</v>
      </c>
      <c r="CD2912">
        <v>1</v>
      </c>
    </row>
    <row r="2913" spans="1:82" x14ac:dyDescent="0.35">
      <c r="A2913" s="6" t="s">
        <v>12549</v>
      </c>
      <c r="B2913" s="16">
        <f t="shared" si="45"/>
        <v>45489</v>
      </c>
      <c r="W2913">
        <v>1</v>
      </c>
      <c r="CD2913">
        <v>1</v>
      </c>
    </row>
    <row r="2914" spans="1:82" x14ac:dyDescent="0.35">
      <c r="A2914" s="6" t="s">
        <v>12548</v>
      </c>
      <c r="B2914" s="16">
        <f t="shared" si="45"/>
        <v>45489</v>
      </c>
      <c r="W2914">
        <v>1</v>
      </c>
      <c r="CD2914">
        <v>1</v>
      </c>
    </row>
    <row r="2915" spans="1:82" x14ac:dyDescent="0.35">
      <c r="A2915" s="6" t="s">
        <v>12547</v>
      </c>
      <c r="B2915" s="16">
        <f t="shared" si="45"/>
        <v>45489</v>
      </c>
      <c r="W2915">
        <v>1</v>
      </c>
      <c r="CD2915">
        <v>1</v>
      </c>
    </row>
    <row r="2916" spans="1:82" x14ac:dyDescent="0.35">
      <c r="A2916" s="6" t="s">
        <v>12546</v>
      </c>
      <c r="B2916" s="16">
        <f t="shared" si="45"/>
        <v>45489</v>
      </c>
      <c r="W2916">
        <v>1</v>
      </c>
      <c r="CD2916">
        <v>1</v>
      </c>
    </row>
    <row r="2917" spans="1:82" x14ac:dyDescent="0.35">
      <c r="A2917" s="6" t="s">
        <v>12545</v>
      </c>
      <c r="B2917" s="16">
        <f t="shared" si="45"/>
        <v>45489</v>
      </c>
      <c r="W2917">
        <v>1</v>
      </c>
      <c r="CD2917">
        <v>1</v>
      </c>
    </row>
    <row r="2918" spans="1:82" x14ac:dyDescent="0.35">
      <c r="A2918" s="6" t="s">
        <v>12544</v>
      </c>
      <c r="B2918" s="16">
        <f t="shared" si="45"/>
        <v>45489</v>
      </c>
      <c r="W2918">
        <v>1</v>
      </c>
      <c r="CD2918">
        <v>1</v>
      </c>
    </row>
    <row r="2919" spans="1:82" x14ac:dyDescent="0.35">
      <c r="A2919" s="6" t="s">
        <v>12543</v>
      </c>
      <c r="B2919" s="16">
        <f t="shared" si="45"/>
        <v>45489</v>
      </c>
      <c r="W2919">
        <v>1</v>
      </c>
      <c r="CD2919">
        <v>1</v>
      </c>
    </row>
    <row r="2920" spans="1:82" x14ac:dyDescent="0.35">
      <c r="A2920" s="6" t="s">
        <v>12542</v>
      </c>
      <c r="B2920" s="16">
        <f t="shared" si="45"/>
        <v>45489</v>
      </c>
      <c r="W2920">
        <v>1</v>
      </c>
      <c r="CD2920">
        <v>1</v>
      </c>
    </row>
    <row r="2921" spans="1:82" x14ac:dyDescent="0.35">
      <c r="A2921" s="6" t="s">
        <v>12541</v>
      </c>
      <c r="B2921" s="16">
        <f t="shared" si="45"/>
        <v>45489</v>
      </c>
      <c r="W2921">
        <v>1</v>
      </c>
      <c r="CD2921">
        <v>1</v>
      </c>
    </row>
    <row r="2922" spans="1:82" x14ac:dyDescent="0.35">
      <c r="A2922" s="6" t="s">
        <v>12540</v>
      </c>
      <c r="B2922" s="16">
        <f t="shared" si="45"/>
        <v>45489</v>
      </c>
      <c r="W2922">
        <v>1</v>
      </c>
      <c r="CD2922">
        <v>1</v>
      </c>
    </row>
    <row r="2923" spans="1:82" x14ac:dyDescent="0.35">
      <c r="A2923" s="6" t="s">
        <v>12539</v>
      </c>
      <c r="B2923" s="16">
        <f t="shared" si="45"/>
        <v>45489</v>
      </c>
      <c r="W2923">
        <v>1</v>
      </c>
      <c r="CD2923">
        <v>1</v>
      </c>
    </row>
    <row r="2924" spans="1:82" x14ac:dyDescent="0.35">
      <c r="A2924" s="6" t="s">
        <v>12538</v>
      </c>
      <c r="B2924" s="16">
        <f t="shared" si="45"/>
        <v>45489</v>
      </c>
      <c r="W2924">
        <v>1</v>
      </c>
      <c r="CD2924">
        <v>1</v>
      </c>
    </row>
    <row r="2925" spans="1:82" x14ac:dyDescent="0.35">
      <c r="A2925" s="6" t="s">
        <v>12537</v>
      </c>
      <c r="B2925" s="16">
        <f t="shared" si="45"/>
        <v>45489</v>
      </c>
      <c r="W2925">
        <v>1</v>
      </c>
      <c r="CD2925">
        <v>1</v>
      </c>
    </row>
    <row r="2926" spans="1:82" x14ac:dyDescent="0.35">
      <c r="A2926" s="6" t="s">
        <v>12536</v>
      </c>
      <c r="B2926" s="16">
        <f t="shared" si="45"/>
        <v>45489</v>
      </c>
      <c r="W2926">
        <v>1</v>
      </c>
      <c r="CD2926">
        <v>1</v>
      </c>
    </row>
    <row r="2927" spans="1:82" x14ac:dyDescent="0.35">
      <c r="A2927" s="6" t="s">
        <v>12535</v>
      </c>
      <c r="B2927" s="16">
        <f t="shared" si="45"/>
        <v>45489</v>
      </c>
      <c r="W2927">
        <v>1</v>
      </c>
      <c r="CD2927">
        <v>1</v>
      </c>
    </row>
    <row r="2928" spans="1:82" x14ac:dyDescent="0.35">
      <c r="A2928" s="6" t="s">
        <v>12534</v>
      </c>
      <c r="B2928" s="16">
        <f t="shared" si="45"/>
        <v>45489</v>
      </c>
      <c r="U2928">
        <v>1</v>
      </c>
      <c r="CD2928">
        <v>1</v>
      </c>
    </row>
    <row r="2929" spans="1:82" x14ac:dyDescent="0.35">
      <c r="A2929" s="6" t="s">
        <v>12533</v>
      </c>
      <c r="B2929" s="16">
        <f t="shared" si="45"/>
        <v>45489</v>
      </c>
      <c r="BL2929">
        <v>1</v>
      </c>
      <c r="CD2929">
        <v>1</v>
      </c>
    </row>
    <row r="2930" spans="1:82" x14ac:dyDescent="0.35">
      <c r="A2930" s="6" t="s">
        <v>12532</v>
      </c>
      <c r="B2930" s="16">
        <f t="shared" si="45"/>
        <v>45489</v>
      </c>
      <c r="BL2930">
        <v>1</v>
      </c>
      <c r="CD2930">
        <v>1</v>
      </c>
    </row>
    <row r="2931" spans="1:82" x14ac:dyDescent="0.35">
      <c r="A2931" s="6" t="s">
        <v>12531</v>
      </c>
      <c r="B2931" s="16">
        <f t="shared" si="45"/>
        <v>45489</v>
      </c>
      <c r="BL2931">
        <v>1</v>
      </c>
      <c r="CD2931">
        <v>1</v>
      </c>
    </row>
    <row r="2932" spans="1:82" x14ac:dyDescent="0.35">
      <c r="A2932" s="6" t="s">
        <v>6151</v>
      </c>
      <c r="B2932" s="16">
        <f t="shared" si="45"/>
        <v>45489</v>
      </c>
      <c r="AD2932">
        <v>1</v>
      </c>
      <c r="CD2932">
        <v>1</v>
      </c>
    </row>
    <row r="2933" spans="1:82" x14ac:dyDescent="0.35">
      <c r="A2933" s="6" t="s">
        <v>12530</v>
      </c>
      <c r="B2933" s="16">
        <f t="shared" si="45"/>
        <v>45489</v>
      </c>
      <c r="BL2933">
        <v>1</v>
      </c>
      <c r="CD2933">
        <v>1</v>
      </c>
    </row>
    <row r="2934" spans="1:82" x14ac:dyDescent="0.35">
      <c r="A2934" s="6" t="s">
        <v>6150</v>
      </c>
      <c r="B2934" s="16">
        <f t="shared" si="45"/>
        <v>45489</v>
      </c>
      <c r="AD2934">
        <v>1</v>
      </c>
      <c r="CD2934">
        <v>1</v>
      </c>
    </row>
    <row r="2935" spans="1:82" x14ac:dyDescent="0.35">
      <c r="A2935" s="6" t="s">
        <v>12529</v>
      </c>
      <c r="B2935" s="16">
        <f t="shared" si="45"/>
        <v>45489</v>
      </c>
      <c r="BL2935">
        <v>1</v>
      </c>
      <c r="CD2935">
        <v>1</v>
      </c>
    </row>
    <row r="2936" spans="1:82" x14ac:dyDescent="0.35">
      <c r="A2936" s="6" t="s">
        <v>6149</v>
      </c>
      <c r="B2936" s="16">
        <f t="shared" si="45"/>
        <v>45489</v>
      </c>
      <c r="AD2936">
        <v>1</v>
      </c>
      <c r="CD2936">
        <v>1</v>
      </c>
    </row>
    <row r="2937" spans="1:82" x14ac:dyDescent="0.35">
      <c r="A2937" s="6" t="s">
        <v>12528</v>
      </c>
      <c r="B2937" s="16">
        <f t="shared" si="45"/>
        <v>45489</v>
      </c>
      <c r="AG2937">
        <v>1</v>
      </c>
      <c r="CD2937">
        <v>1</v>
      </c>
    </row>
    <row r="2938" spans="1:82" x14ac:dyDescent="0.35">
      <c r="A2938" s="6" t="s">
        <v>12527</v>
      </c>
      <c r="B2938" s="16">
        <f t="shared" si="45"/>
        <v>45489</v>
      </c>
      <c r="BT2938">
        <v>1</v>
      </c>
      <c r="CD2938">
        <v>1</v>
      </c>
    </row>
    <row r="2939" spans="1:82" x14ac:dyDescent="0.35">
      <c r="A2939" s="6" t="s">
        <v>12526</v>
      </c>
      <c r="B2939" s="16">
        <f t="shared" si="45"/>
        <v>45489</v>
      </c>
      <c r="T2939">
        <v>1</v>
      </c>
      <c r="CD2939">
        <v>1</v>
      </c>
    </row>
    <row r="2940" spans="1:82" x14ac:dyDescent="0.35">
      <c r="A2940" s="6" t="s">
        <v>12525</v>
      </c>
      <c r="B2940" s="16">
        <f t="shared" si="45"/>
        <v>45489</v>
      </c>
      <c r="BU2940">
        <v>1</v>
      </c>
      <c r="CD2940">
        <v>1</v>
      </c>
    </row>
    <row r="2941" spans="1:82" x14ac:dyDescent="0.35">
      <c r="A2941" s="6" t="s">
        <v>12524</v>
      </c>
      <c r="B2941" s="16">
        <f t="shared" si="45"/>
        <v>45489</v>
      </c>
      <c r="V2941">
        <v>1</v>
      </c>
      <c r="CD2941">
        <v>1</v>
      </c>
    </row>
    <row r="2942" spans="1:82" x14ac:dyDescent="0.35">
      <c r="A2942" s="6" t="s">
        <v>12523</v>
      </c>
      <c r="B2942" s="16">
        <f t="shared" si="45"/>
        <v>45489</v>
      </c>
      <c r="V2942">
        <v>1</v>
      </c>
      <c r="CD2942">
        <v>1</v>
      </c>
    </row>
    <row r="2943" spans="1:82" x14ac:dyDescent="0.35">
      <c r="A2943" s="6" t="s">
        <v>12522</v>
      </c>
      <c r="B2943" s="16">
        <f t="shared" si="45"/>
        <v>45489</v>
      </c>
      <c r="BU2943">
        <v>1</v>
      </c>
      <c r="CD2943">
        <v>1</v>
      </c>
    </row>
    <row r="2944" spans="1:82" x14ac:dyDescent="0.35">
      <c r="A2944" s="6" t="s">
        <v>12521</v>
      </c>
      <c r="B2944" s="16">
        <f t="shared" si="45"/>
        <v>45489</v>
      </c>
      <c r="BU2944">
        <v>1</v>
      </c>
      <c r="CD2944">
        <v>1</v>
      </c>
    </row>
    <row r="2945" spans="1:82" x14ac:dyDescent="0.35">
      <c r="A2945" s="6" t="s">
        <v>12520</v>
      </c>
      <c r="B2945" s="16">
        <f t="shared" si="45"/>
        <v>45489</v>
      </c>
      <c r="BW2945">
        <v>1</v>
      </c>
      <c r="CD2945">
        <v>1</v>
      </c>
    </row>
    <row r="2946" spans="1:82" x14ac:dyDescent="0.35">
      <c r="A2946" s="6" t="s">
        <v>12519</v>
      </c>
      <c r="B2946" s="16">
        <f t="shared" si="45"/>
        <v>45489</v>
      </c>
      <c r="BW2946">
        <v>1</v>
      </c>
      <c r="CD2946">
        <v>1</v>
      </c>
    </row>
    <row r="2947" spans="1:82" x14ac:dyDescent="0.35">
      <c r="A2947" s="6" t="s">
        <v>12518</v>
      </c>
      <c r="B2947" s="16">
        <f t="shared" ref="B2947:B3010" si="46">DATE(YEAR(LEFT(A2947,10)),MONTH(LEFT(A2947,10)),DAY(LEFT(A2947,10)))</f>
        <v>45489</v>
      </c>
      <c r="BW2947">
        <v>1</v>
      </c>
      <c r="CD2947">
        <v>1</v>
      </c>
    </row>
    <row r="2948" spans="1:82" x14ac:dyDescent="0.35">
      <c r="A2948" s="6" t="s">
        <v>12517</v>
      </c>
      <c r="B2948" s="16">
        <f t="shared" si="46"/>
        <v>45489</v>
      </c>
      <c r="BW2948">
        <v>1</v>
      </c>
      <c r="CD2948">
        <v>1</v>
      </c>
    </row>
    <row r="2949" spans="1:82" x14ac:dyDescent="0.35">
      <c r="A2949" s="6" t="s">
        <v>12516</v>
      </c>
      <c r="B2949" s="16">
        <f t="shared" si="46"/>
        <v>45489</v>
      </c>
      <c r="BW2949">
        <v>2</v>
      </c>
      <c r="CD2949">
        <v>2</v>
      </c>
    </row>
    <row r="2950" spans="1:82" x14ac:dyDescent="0.35">
      <c r="A2950" s="6" t="s">
        <v>12515</v>
      </c>
      <c r="B2950" s="16">
        <f t="shared" si="46"/>
        <v>45489</v>
      </c>
      <c r="O2950">
        <v>1</v>
      </c>
      <c r="CD2950">
        <v>1</v>
      </c>
    </row>
    <row r="2951" spans="1:82" x14ac:dyDescent="0.35">
      <c r="A2951" s="6" t="s">
        <v>12514</v>
      </c>
      <c r="B2951" s="16">
        <f t="shared" si="46"/>
        <v>45489</v>
      </c>
      <c r="O2951">
        <v>1</v>
      </c>
      <c r="CD2951">
        <v>1</v>
      </c>
    </row>
    <row r="2952" spans="1:82" x14ac:dyDescent="0.35">
      <c r="A2952" s="6" t="s">
        <v>12513</v>
      </c>
      <c r="B2952" s="16">
        <f t="shared" si="46"/>
        <v>45489</v>
      </c>
      <c r="O2952">
        <v>1</v>
      </c>
      <c r="CD2952">
        <v>1</v>
      </c>
    </row>
    <row r="2953" spans="1:82" x14ac:dyDescent="0.35">
      <c r="A2953" s="6" t="s">
        <v>12512</v>
      </c>
      <c r="B2953" s="16">
        <f t="shared" si="46"/>
        <v>45489</v>
      </c>
      <c r="BT2953">
        <v>1</v>
      </c>
      <c r="CD2953">
        <v>1</v>
      </c>
    </row>
    <row r="2954" spans="1:82" x14ac:dyDescent="0.35">
      <c r="A2954" s="6" t="s">
        <v>12511</v>
      </c>
      <c r="B2954" s="16">
        <f t="shared" si="46"/>
        <v>45489</v>
      </c>
      <c r="O2954">
        <v>1</v>
      </c>
      <c r="CD2954">
        <v>1</v>
      </c>
    </row>
    <row r="2955" spans="1:82" x14ac:dyDescent="0.35">
      <c r="A2955" s="6" t="s">
        <v>12510</v>
      </c>
      <c r="B2955" s="16">
        <f t="shared" si="46"/>
        <v>45489</v>
      </c>
      <c r="Q2955">
        <v>1</v>
      </c>
      <c r="CD2955">
        <v>1</v>
      </c>
    </row>
    <row r="2956" spans="1:82" x14ac:dyDescent="0.35">
      <c r="A2956" s="6" t="s">
        <v>12509</v>
      </c>
      <c r="B2956" s="16">
        <f t="shared" si="46"/>
        <v>45489</v>
      </c>
      <c r="Q2956">
        <v>1</v>
      </c>
      <c r="CD2956">
        <v>1</v>
      </c>
    </row>
    <row r="2957" spans="1:82" x14ac:dyDescent="0.35">
      <c r="A2957" s="6" t="s">
        <v>12508</v>
      </c>
      <c r="B2957" s="16">
        <f t="shared" si="46"/>
        <v>45489</v>
      </c>
      <c r="Q2957">
        <v>1</v>
      </c>
      <c r="CD2957">
        <v>1</v>
      </c>
    </row>
    <row r="2958" spans="1:82" x14ac:dyDescent="0.35">
      <c r="A2958" s="6" t="s">
        <v>12507</v>
      </c>
      <c r="B2958" s="16">
        <f t="shared" si="46"/>
        <v>45489</v>
      </c>
      <c r="BT2958">
        <v>1</v>
      </c>
      <c r="CD2958">
        <v>1</v>
      </c>
    </row>
    <row r="2959" spans="1:82" x14ac:dyDescent="0.35">
      <c r="A2959" s="6" t="s">
        <v>12506</v>
      </c>
      <c r="B2959" s="16">
        <f t="shared" si="46"/>
        <v>45489</v>
      </c>
      <c r="BT2959">
        <v>1</v>
      </c>
      <c r="CD2959">
        <v>1</v>
      </c>
    </row>
    <row r="2960" spans="1:82" x14ac:dyDescent="0.35">
      <c r="A2960" s="6" t="s">
        <v>12505</v>
      </c>
      <c r="B2960" s="16">
        <f t="shared" si="46"/>
        <v>45489</v>
      </c>
      <c r="P2960">
        <v>1</v>
      </c>
      <c r="CD2960">
        <v>1</v>
      </c>
    </row>
    <row r="2961" spans="1:82" x14ac:dyDescent="0.35">
      <c r="A2961" s="6" t="s">
        <v>12504</v>
      </c>
      <c r="B2961" s="16">
        <f t="shared" si="46"/>
        <v>45489</v>
      </c>
      <c r="Q2961">
        <v>1</v>
      </c>
      <c r="CD2961">
        <v>1</v>
      </c>
    </row>
    <row r="2962" spans="1:82" x14ac:dyDescent="0.35">
      <c r="A2962" s="6" t="s">
        <v>12503</v>
      </c>
      <c r="B2962" s="16">
        <f t="shared" si="46"/>
        <v>45489</v>
      </c>
      <c r="Q2962">
        <v>1</v>
      </c>
      <c r="CD2962">
        <v>1</v>
      </c>
    </row>
    <row r="2963" spans="1:82" x14ac:dyDescent="0.35">
      <c r="A2963" s="6" t="s">
        <v>12502</v>
      </c>
      <c r="B2963" s="16">
        <f t="shared" si="46"/>
        <v>45489</v>
      </c>
      <c r="BG2963">
        <v>1</v>
      </c>
      <c r="CD2963">
        <v>1</v>
      </c>
    </row>
    <row r="2964" spans="1:82" x14ac:dyDescent="0.35">
      <c r="A2964" s="6" t="s">
        <v>12501</v>
      </c>
      <c r="B2964" s="16">
        <f t="shared" si="46"/>
        <v>45489</v>
      </c>
      <c r="BG2964">
        <v>1</v>
      </c>
      <c r="CD2964">
        <v>1</v>
      </c>
    </row>
    <row r="2965" spans="1:82" x14ac:dyDescent="0.35">
      <c r="A2965" s="6" t="s">
        <v>12500</v>
      </c>
      <c r="B2965" s="16">
        <f t="shared" si="46"/>
        <v>45489</v>
      </c>
      <c r="BG2965">
        <v>1</v>
      </c>
      <c r="CD2965">
        <v>1</v>
      </c>
    </row>
    <row r="2966" spans="1:82" x14ac:dyDescent="0.35">
      <c r="A2966" s="6" t="s">
        <v>12499</v>
      </c>
      <c r="B2966" s="16">
        <f t="shared" si="46"/>
        <v>45489</v>
      </c>
      <c r="BW2966">
        <v>1</v>
      </c>
      <c r="CD2966">
        <v>1</v>
      </c>
    </row>
    <row r="2967" spans="1:82" x14ac:dyDescent="0.35">
      <c r="A2967" s="6" t="s">
        <v>12498</v>
      </c>
      <c r="B2967" s="16">
        <f t="shared" si="46"/>
        <v>45489</v>
      </c>
      <c r="BW2967">
        <v>1</v>
      </c>
      <c r="CD2967">
        <v>1</v>
      </c>
    </row>
    <row r="2968" spans="1:82" x14ac:dyDescent="0.35">
      <c r="A2968" s="6" t="s">
        <v>12497</v>
      </c>
      <c r="B2968" s="16">
        <f t="shared" si="46"/>
        <v>45489</v>
      </c>
      <c r="BT2968">
        <v>1</v>
      </c>
      <c r="CD2968">
        <v>1</v>
      </c>
    </row>
    <row r="2969" spans="1:82" x14ac:dyDescent="0.35">
      <c r="A2969" s="6" t="s">
        <v>12496</v>
      </c>
      <c r="B2969" s="16">
        <f t="shared" si="46"/>
        <v>45489</v>
      </c>
      <c r="BG2969">
        <v>1</v>
      </c>
      <c r="CD2969">
        <v>1</v>
      </c>
    </row>
    <row r="2970" spans="1:82" x14ac:dyDescent="0.35">
      <c r="A2970" s="6" t="s">
        <v>12495</v>
      </c>
      <c r="B2970" s="16">
        <f t="shared" si="46"/>
        <v>45489</v>
      </c>
      <c r="P2970">
        <v>1</v>
      </c>
      <c r="CD2970">
        <v>1</v>
      </c>
    </row>
    <row r="2971" spans="1:82" x14ac:dyDescent="0.35">
      <c r="A2971" s="6" t="s">
        <v>12494</v>
      </c>
      <c r="B2971" s="16">
        <f t="shared" si="46"/>
        <v>45489</v>
      </c>
      <c r="P2971">
        <v>1</v>
      </c>
      <c r="CD2971">
        <v>1</v>
      </c>
    </row>
    <row r="2972" spans="1:82" x14ac:dyDescent="0.35">
      <c r="A2972" s="6" t="s">
        <v>12493</v>
      </c>
      <c r="B2972" s="16">
        <f t="shared" si="46"/>
        <v>45489</v>
      </c>
      <c r="P2972">
        <v>1</v>
      </c>
      <c r="CD2972">
        <v>1</v>
      </c>
    </row>
    <row r="2973" spans="1:82" x14ac:dyDescent="0.35">
      <c r="A2973" s="6" t="s">
        <v>12492</v>
      </c>
      <c r="B2973" s="16">
        <f t="shared" si="46"/>
        <v>45489</v>
      </c>
      <c r="P2973">
        <v>1</v>
      </c>
      <c r="CD2973">
        <v>1</v>
      </c>
    </row>
    <row r="2974" spans="1:82" x14ac:dyDescent="0.35">
      <c r="A2974" s="6" t="s">
        <v>12491</v>
      </c>
      <c r="B2974" s="16">
        <f t="shared" si="46"/>
        <v>45489</v>
      </c>
      <c r="BS2974">
        <v>1</v>
      </c>
      <c r="CD2974">
        <v>1</v>
      </c>
    </row>
    <row r="2975" spans="1:82" x14ac:dyDescent="0.35">
      <c r="A2975" s="6" t="s">
        <v>12490</v>
      </c>
      <c r="B2975" s="16">
        <f t="shared" si="46"/>
        <v>45489</v>
      </c>
      <c r="BS2975">
        <v>1</v>
      </c>
      <c r="CD2975">
        <v>1</v>
      </c>
    </row>
    <row r="2976" spans="1:82" x14ac:dyDescent="0.35">
      <c r="A2976" s="6" t="s">
        <v>12489</v>
      </c>
      <c r="B2976" s="16">
        <f t="shared" si="46"/>
        <v>45489</v>
      </c>
      <c r="BS2976">
        <v>1</v>
      </c>
      <c r="CD2976">
        <v>1</v>
      </c>
    </row>
    <row r="2977" spans="1:82" x14ac:dyDescent="0.35">
      <c r="A2977" s="6" t="s">
        <v>12488</v>
      </c>
      <c r="B2977" s="16">
        <f t="shared" si="46"/>
        <v>45489</v>
      </c>
      <c r="BG2977">
        <v>1</v>
      </c>
      <c r="CD2977">
        <v>1</v>
      </c>
    </row>
    <row r="2978" spans="1:82" x14ac:dyDescent="0.35">
      <c r="A2978" s="6" t="s">
        <v>12487</v>
      </c>
      <c r="B2978" s="16">
        <f t="shared" si="46"/>
        <v>45489</v>
      </c>
      <c r="BG2978">
        <v>1</v>
      </c>
      <c r="CD2978">
        <v>1</v>
      </c>
    </row>
    <row r="2979" spans="1:82" x14ac:dyDescent="0.35">
      <c r="A2979" s="6" t="s">
        <v>12486</v>
      </c>
      <c r="B2979" s="16">
        <f t="shared" si="46"/>
        <v>45489</v>
      </c>
      <c r="BG2979">
        <v>1</v>
      </c>
      <c r="CD2979">
        <v>1</v>
      </c>
    </row>
    <row r="2980" spans="1:82" x14ac:dyDescent="0.35">
      <c r="A2980" s="6" t="s">
        <v>12485</v>
      </c>
      <c r="B2980" s="16">
        <f t="shared" si="46"/>
        <v>45489</v>
      </c>
      <c r="BG2980">
        <v>1</v>
      </c>
      <c r="CD2980">
        <v>1</v>
      </c>
    </row>
    <row r="2981" spans="1:82" x14ac:dyDescent="0.35">
      <c r="A2981" s="6" t="s">
        <v>12484</v>
      </c>
      <c r="B2981" s="16">
        <f t="shared" si="46"/>
        <v>45489</v>
      </c>
      <c r="BS2981">
        <v>1</v>
      </c>
      <c r="CD2981">
        <v>1</v>
      </c>
    </row>
    <row r="2982" spans="1:82" x14ac:dyDescent="0.35">
      <c r="A2982" s="6" t="s">
        <v>12483</v>
      </c>
      <c r="B2982" s="16">
        <f t="shared" si="46"/>
        <v>45489</v>
      </c>
      <c r="S2982">
        <v>1</v>
      </c>
      <c r="CD2982">
        <v>1</v>
      </c>
    </row>
    <row r="2983" spans="1:82" x14ac:dyDescent="0.35">
      <c r="A2983" s="6" t="s">
        <v>12482</v>
      </c>
      <c r="B2983" s="16">
        <f t="shared" si="46"/>
        <v>45489</v>
      </c>
      <c r="P2983">
        <v>1</v>
      </c>
      <c r="CD2983">
        <v>1</v>
      </c>
    </row>
    <row r="2984" spans="1:82" x14ac:dyDescent="0.35">
      <c r="A2984" s="6" t="s">
        <v>12481</v>
      </c>
      <c r="B2984" s="16">
        <f t="shared" si="46"/>
        <v>45489</v>
      </c>
      <c r="P2984">
        <v>1</v>
      </c>
      <c r="CD2984">
        <v>1</v>
      </c>
    </row>
    <row r="2985" spans="1:82" x14ac:dyDescent="0.35">
      <c r="A2985" s="6" t="s">
        <v>12480</v>
      </c>
      <c r="B2985" s="16">
        <f t="shared" si="46"/>
        <v>45489</v>
      </c>
      <c r="P2985">
        <v>1</v>
      </c>
      <c r="CD2985">
        <v>1</v>
      </c>
    </row>
    <row r="2986" spans="1:82" x14ac:dyDescent="0.35">
      <c r="A2986" s="6" t="s">
        <v>12479</v>
      </c>
      <c r="B2986" s="16">
        <f t="shared" si="46"/>
        <v>45489</v>
      </c>
      <c r="P2986">
        <v>1</v>
      </c>
      <c r="CD2986">
        <v>1</v>
      </c>
    </row>
    <row r="2987" spans="1:82" x14ac:dyDescent="0.35">
      <c r="A2987" s="6" t="s">
        <v>12478</v>
      </c>
      <c r="B2987" s="16">
        <f t="shared" si="46"/>
        <v>45489</v>
      </c>
      <c r="P2987">
        <v>1</v>
      </c>
      <c r="CD2987">
        <v>1</v>
      </c>
    </row>
    <row r="2988" spans="1:82" x14ac:dyDescent="0.35">
      <c r="A2988" s="6" t="s">
        <v>12477</v>
      </c>
      <c r="B2988" s="16">
        <f t="shared" si="46"/>
        <v>45489</v>
      </c>
      <c r="Q2988">
        <v>1</v>
      </c>
      <c r="CD2988">
        <v>1</v>
      </c>
    </row>
    <row r="2989" spans="1:82" x14ac:dyDescent="0.35">
      <c r="A2989" s="6" t="s">
        <v>12476</v>
      </c>
      <c r="B2989" s="16">
        <f t="shared" si="46"/>
        <v>45489</v>
      </c>
      <c r="Q2989">
        <v>1</v>
      </c>
      <c r="CD2989">
        <v>1</v>
      </c>
    </row>
    <row r="2990" spans="1:82" x14ac:dyDescent="0.35">
      <c r="A2990" s="6" t="s">
        <v>12475</v>
      </c>
      <c r="B2990" s="16">
        <f t="shared" si="46"/>
        <v>45489</v>
      </c>
      <c r="Q2990">
        <v>1</v>
      </c>
      <c r="CD2990">
        <v>1</v>
      </c>
    </row>
    <row r="2991" spans="1:82" x14ac:dyDescent="0.35">
      <c r="A2991" s="6" t="s">
        <v>12474</v>
      </c>
      <c r="B2991" s="16">
        <f t="shared" si="46"/>
        <v>45489</v>
      </c>
      <c r="S2991">
        <v>1</v>
      </c>
      <c r="CD2991">
        <v>1</v>
      </c>
    </row>
    <row r="2992" spans="1:82" x14ac:dyDescent="0.35">
      <c r="A2992" s="6" t="s">
        <v>12473</v>
      </c>
      <c r="B2992" s="16">
        <f t="shared" si="46"/>
        <v>45489</v>
      </c>
      <c r="P2992">
        <v>1</v>
      </c>
      <c r="CD2992">
        <v>1</v>
      </c>
    </row>
    <row r="2993" spans="1:82" x14ac:dyDescent="0.35">
      <c r="A2993" s="6" t="s">
        <v>12472</v>
      </c>
      <c r="B2993" s="16">
        <f t="shared" si="46"/>
        <v>45489</v>
      </c>
      <c r="V2993">
        <v>1</v>
      </c>
      <c r="CD2993">
        <v>1</v>
      </c>
    </row>
    <row r="2994" spans="1:82" x14ac:dyDescent="0.35">
      <c r="A2994" s="6" t="s">
        <v>12471</v>
      </c>
      <c r="B2994" s="16">
        <f t="shared" si="46"/>
        <v>45489</v>
      </c>
      <c r="BU2994">
        <v>1</v>
      </c>
      <c r="CD2994">
        <v>1</v>
      </c>
    </row>
    <row r="2995" spans="1:82" x14ac:dyDescent="0.35">
      <c r="A2995" s="6" t="s">
        <v>12470</v>
      </c>
      <c r="B2995" s="16">
        <f t="shared" si="46"/>
        <v>45489</v>
      </c>
      <c r="F2995">
        <v>1</v>
      </c>
      <c r="CD2995">
        <v>1</v>
      </c>
    </row>
    <row r="2996" spans="1:82" x14ac:dyDescent="0.35">
      <c r="A2996" s="6" t="s">
        <v>12469</v>
      </c>
      <c r="B2996" s="16">
        <f t="shared" si="46"/>
        <v>45489</v>
      </c>
      <c r="F2996">
        <v>1</v>
      </c>
      <c r="CD2996">
        <v>1</v>
      </c>
    </row>
    <row r="2997" spans="1:82" x14ac:dyDescent="0.35">
      <c r="A2997" s="6" t="s">
        <v>12468</v>
      </c>
      <c r="B2997" s="16">
        <f t="shared" si="46"/>
        <v>45489</v>
      </c>
      <c r="F2997">
        <v>1</v>
      </c>
      <c r="CD2997">
        <v>1</v>
      </c>
    </row>
    <row r="2998" spans="1:82" x14ac:dyDescent="0.35">
      <c r="A2998" s="6" t="s">
        <v>12467</v>
      </c>
      <c r="B2998" s="16">
        <f t="shared" si="46"/>
        <v>45489</v>
      </c>
      <c r="F2998">
        <v>1</v>
      </c>
      <c r="CD2998">
        <v>1</v>
      </c>
    </row>
    <row r="2999" spans="1:82" x14ac:dyDescent="0.35">
      <c r="A2999" s="6" t="s">
        <v>12466</v>
      </c>
      <c r="B2999" s="16">
        <f t="shared" si="46"/>
        <v>45489</v>
      </c>
      <c r="F2999">
        <v>1</v>
      </c>
      <c r="CD2999">
        <v>1</v>
      </c>
    </row>
    <row r="3000" spans="1:82" x14ac:dyDescent="0.35">
      <c r="A3000" s="6" t="s">
        <v>12465</v>
      </c>
      <c r="B3000" s="16">
        <f t="shared" si="46"/>
        <v>45489</v>
      </c>
      <c r="S3000">
        <v>1</v>
      </c>
      <c r="CD3000">
        <v>1</v>
      </c>
    </row>
    <row r="3001" spans="1:82" x14ac:dyDescent="0.35">
      <c r="A3001" s="6" t="s">
        <v>12464</v>
      </c>
      <c r="B3001" s="16">
        <f t="shared" si="46"/>
        <v>45489</v>
      </c>
      <c r="S3001">
        <v>1</v>
      </c>
      <c r="CD3001">
        <v>1</v>
      </c>
    </row>
    <row r="3002" spans="1:82" x14ac:dyDescent="0.35">
      <c r="A3002" s="6" t="s">
        <v>12463</v>
      </c>
      <c r="B3002" s="16">
        <f t="shared" si="46"/>
        <v>45489</v>
      </c>
      <c r="BV3002">
        <v>1</v>
      </c>
      <c r="CD3002">
        <v>1</v>
      </c>
    </row>
    <row r="3003" spans="1:82" x14ac:dyDescent="0.35">
      <c r="A3003" s="6" t="s">
        <v>12462</v>
      </c>
      <c r="B3003" s="16">
        <f t="shared" si="46"/>
        <v>45489</v>
      </c>
      <c r="S3003">
        <v>1</v>
      </c>
      <c r="CD3003">
        <v>1</v>
      </c>
    </row>
    <row r="3004" spans="1:82" x14ac:dyDescent="0.35">
      <c r="A3004" s="6" t="s">
        <v>12461</v>
      </c>
      <c r="B3004" s="16">
        <f t="shared" si="46"/>
        <v>45489</v>
      </c>
      <c r="Q3004">
        <v>1</v>
      </c>
      <c r="CD3004">
        <v>1</v>
      </c>
    </row>
    <row r="3005" spans="1:82" x14ac:dyDescent="0.35">
      <c r="A3005" s="6" t="s">
        <v>12460</v>
      </c>
      <c r="B3005" s="16">
        <f t="shared" si="46"/>
        <v>45489</v>
      </c>
      <c r="S3005">
        <v>1</v>
      </c>
      <c r="CD3005">
        <v>1</v>
      </c>
    </row>
    <row r="3006" spans="1:82" x14ac:dyDescent="0.35">
      <c r="A3006" s="6" t="s">
        <v>12459</v>
      </c>
      <c r="B3006" s="16">
        <f t="shared" si="46"/>
        <v>45489</v>
      </c>
      <c r="Q3006">
        <v>1</v>
      </c>
      <c r="CD3006">
        <v>1</v>
      </c>
    </row>
    <row r="3007" spans="1:82" x14ac:dyDescent="0.35">
      <c r="A3007" s="6" t="s">
        <v>12458</v>
      </c>
      <c r="B3007" s="16">
        <f t="shared" si="46"/>
        <v>45489</v>
      </c>
      <c r="Q3007">
        <v>1</v>
      </c>
      <c r="CD3007">
        <v>1</v>
      </c>
    </row>
    <row r="3008" spans="1:82" x14ac:dyDescent="0.35">
      <c r="A3008" s="6" t="s">
        <v>12457</v>
      </c>
      <c r="B3008" s="16">
        <f t="shared" si="46"/>
        <v>45489</v>
      </c>
      <c r="S3008">
        <v>1</v>
      </c>
      <c r="CD3008">
        <v>1</v>
      </c>
    </row>
    <row r="3009" spans="1:82" x14ac:dyDescent="0.35">
      <c r="A3009" s="6" t="s">
        <v>12456</v>
      </c>
      <c r="B3009" s="16">
        <f t="shared" si="46"/>
        <v>45489</v>
      </c>
      <c r="S3009">
        <v>1</v>
      </c>
      <c r="CD3009">
        <v>1</v>
      </c>
    </row>
    <row r="3010" spans="1:82" x14ac:dyDescent="0.35">
      <c r="A3010" s="6" t="s">
        <v>12455</v>
      </c>
      <c r="B3010" s="16">
        <f t="shared" si="46"/>
        <v>45489</v>
      </c>
      <c r="BU3010">
        <v>1</v>
      </c>
      <c r="CD3010">
        <v>1</v>
      </c>
    </row>
    <row r="3011" spans="1:82" x14ac:dyDescent="0.35">
      <c r="A3011" s="6" t="s">
        <v>12454</v>
      </c>
      <c r="B3011" s="16">
        <f t="shared" ref="B3011:B3074" si="47">DATE(YEAR(LEFT(A3011,10)),MONTH(LEFT(A3011,10)),DAY(LEFT(A3011,10)))</f>
        <v>45489</v>
      </c>
      <c r="BT3011">
        <v>1</v>
      </c>
      <c r="CD3011">
        <v>1</v>
      </c>
    </row>
    <row r="3012" spans="1:82" x14ac:dyDescent="0.35">
      <c r="A3012" s="6" t="s">
        <v>12453</v>
      </c>
      <c r="B3012" s="16">
        <f t="shared" si="47"/>
        <v>45489</v>
      </c>
      <c r="Q3012">
        <v>1</v>
      </c>
      <c r="CD3012">
        <v>1</v>
      </c>
    </row>
    <row r="3013" spans="1:82" x14ac:dyDescent="0.35">
      <c r="A3013" s="6" t="s">
        <v>12452</v>
      </c>
      <c r="B3013" s="16">
        <f t="shared" si="47"/>
        <v>45489</v>
      </c>
      <c r="Q3013">
        <v>1</v>
      </c>
      <c r="CD3013">
        <v>1</v>
      </c>
    </row>
    <row r="3014" spans="1:82" x14ac:dyDescent="0.35">
      <c r="A3014" s="6" t="s">
        <v>12451</v>
      </c>
      <c r="B3014" s="16">
        <f t="shared" si="47"/>
        <v>45489</v>
      </c>
      <c r="BU3014">
        <v>1</v>
      </c>
      <c r="CD3014">
        <v>1</v>
      </c>
    </row>
    <row r="3015" spans="1:82" x14ac:dyDescent="0.35">
      <c r="A3015" s="6" t="s">
        <v>12450</v>
      </c>
      <c r="B3015" s="16">
        <f t="shared" si="47"/>
        <v>45489</v>
      </c>
      <c r="BR3015">
        <v>1</v>
      </c>
      <c r="CD3015">
        <v>1</v>
      </c>
    </row>
    <row r="3016" spans="1:82" x14ac:dyDescent="0.35">
      <c r="A3016" s="6" t="s">
        <v>12449</v>
      </c>
      <c r="B3016" s="16">
        <f t="shared" si="47"/>
        <v>45489</v>
      </c>
      <c r="BR3016">
        <v>1</v>
      </c>
      <c r="CD3016">
        <v>1</v>
      </c>
    </row>
    <row r="3017" spans="1:82" x14ac:dyDescent="0.35">
      <c r="A3017" s="6" t="s">
        <v>12448</v>
      </c>
      <c r="B3017" s="16">
        <f t="shared" si="47"/>
        <v>45489</v>
      </c>
      <c r="BR3017">
        <v>1</v>
      </c>
      <c r="CD3017">
        <v>1</v>
      </c>
    </row>
    <row r="3018" spans="1:82" x14ac:dyDescent="0.35">
      <c r="A3018" s="6" t="s">
        <v>12447</v>
      </c>
      <c r="B3018" s="16">
        <f t="shared" si="47"/>
        <v>45489</v>
      </c>
      <c r="BR3018">
        <v>1</v>
      </c>
      <c r="CD3018">
        <v>1</v>
      </c>
    </row>
    <row r="3019" spans="1:82" x14ac:dyDescent="0.35">
      <c r="A3019" s="6" t="s">
        <v>12446</v>
      </c>
      <c r="B3019" s="16">
        <f t="shared" si="47"/>
        <v>45489</v>
      </c>
      <c r="BU3019">
        <v>1</v>
      </c>
      <c r="CD3019">
        <v>1</v>
      </c>
    </row>
    <row r="3020" spans="1:82" x14ac:dyDescent="0.35">
      <c r="A3020" s="6" t="s">
        <v>12445</v>
      </c>
      <c r="B3020" s="16">
        <f t="shared" si="47"/>
        <v>45489</v>
      </c>
      <c r="BR3020">
        <v>1</v>
      </c>
      <c r="CD3020">
        <v>1</v>
      </c>
    </row>
    <row r="3021" spans="1:82" x14ac:dyDescent="0.35">
      <c r="A3021" s="6" t="s">
        <v>12444</v>
      </c>
      <c r="B3021" s="16">
        <f t="shared" si="47"/>
        <v>45489</v>
      </c>
      <c r="BR3021">
        <v>1</v>
      </c>
      <c r="CD3021">
        <v>1</v>
      </c>
    </row>
    <row r="3022" spans="1:82" x14ac:dyDescent="0.35">
      <c r="A3022" s="6" t="s">
        <v>12443</v>
      </c>
      <c r="B3022" s="16">
        <f t="shared" si="47"/>
        <v>45489</v>
      </c>
      <c r="BR3022">
        <v>1</v>
      </c>
      <c r="CD3022">
        <v>1</v>
      </c>
    </row>
    <row r="3023" spans="1:82" x14ac:dyDescent="0.35">
      <c r="A3023" s="6" t="s">
        <v>12442</v>
      </c>
      <c r="B3023" s="16">
        <f t="shared" si="47"/>
        <v>45489</v>
      </c>
      <c r="BR3023">
        <v>1</v>
      </c>
      <c r="CD3023">
        <v>1</v>
      </c>
    </row>
    <row r="3024" spans="1:82" x14ac:dyDescent="0.35">
      <c r="A3024" s="6" t="s">
        <v>12441</v>
      </c>
      <c r="B3024" s="16">
        <f t="shared" si="47"/>
        <v>45489</v>
      </c>
      <c r="BR3024">
        <v>1</v>
      </c>
      <c r="CD3024">
        <v>1</v>
      </c>
    </row>
    <row r="3025" spans="1:82" x14ac:dyDescent="0.35">
      <c r="A3025" s="6" t="s">
        <v>12440</v>
      </c>
      <c r="B3025" s="16">
        <f t="shared" si="47"/>
        <v>45489</v>
      </c>
      <c r="BR3025">
        <v>1</v>
      </c>
      <c r="CD3025">
        <v>1</v>
      </c>
    </row>
    <row r="3026" spans="1:82" x14ac:dyDescent="0.35">
      <c r="A3026" s="6" t="s">
        <v>12439</v>
      </c>
      <c r="B3026" s="16">
        <f t="shared" si="47"/>
        <v>45489</v>
      </c>
      <c r="BR3026">
        <v>1</v>
      </c>
      <c r="CD3026">
        <v>1</v>
      </c>
    </row>
    <row r="3027" spans="1:82" x14ac:dyDescent="0.35">
      <c r="A3027" s="6" t="s">
        <v>12438</v>
      </c>
      <c r="B3027" s="16">
        <f t="shared" si="47"/>
        <v>45489</v>
      </c>
      <c r="BR3027">
        <v>1</v>
      </c>
      <c r="CD3027">
        <v>1</v>
      </c>
    </row>
    <row r="3028" spans="1:82" x14ac:dyDescent="0.35">
      <c r="A3028" s="6" t="s">
        <v>12437</v>
      </c>
      <c r="B3028" s="16">
        <f t="shared" si="47"/>
        <v>45489</v>
      </c>
      <c r="BR3028">
        <v>1</v>
      </c>
      <c r="CD3028">
        <v>1</v>
      </c>
    </row>
    <row r="3029" spans="1:82" x14ac:dyDescent="0.35">
      <c r="A3029" s="6" t="s">
        <v>12436</v>
      </c>
      <c r="B3029" s="16">
        <f t="shared" si="47"/>
        <v>45489</v>
      </c>
      <c r="BR3029">
        <v>1</v>
      </c>
      <c r="CD3029">
        <v>1</v>
      </c>
    </row>
    <row r="3030" spans="1:82" x14ac:dyDescent="0.35">
      <c r="A3030" s="6" t="s">
        <v>12435</v>
      </c>
      <c r="B3030" s="16">
        <f t="shared" si="47"/>
        <v>45489</v>
      </c>
      <c r="BR3030">
        <v>1</v>
      </c>
      <c r="CD3030">
        <v>1</v>
      </c>
    </row>
    <row r="3031" spans="1:82" x14ac:dyDescent="0.35">
      <c r="A3031" s="6" t="s">
        <v>12434</v>
      </c>
      <c r="B3031" s="16">
        <f t="shared" si="47"/>
        <v>45489</v>
      </c>
      <c r="BR3031">
        <v>1</v>
      </c>
      <c r="CD3031">
        <v>1</v>
      </c>
    </row>
    <row r="3032" spans="1:82" x14ac:dyDescent="0.35">
      <c r="A3032" s="6" t="s">
        <v>12433</v>
      </c>
      <c r="B3032" s="16">
        <f t="shared" si="47"/>
        <v>45489</v>
      </c>
      <c r="BU3032">
        <v>1</v>
      </c>
      <c r="CD3032">
        <v>1</v>
      </c>
    </row>
    <row r="3033" spans="1:82" x14ac:dyDescent="0.35">
      <c r="A3033" s="6" t="s">
        <v>12432</v>
      </c>
      <c r="B3033" s="16">
        <f t="shared" si="47"/>
        <v>45489</v>
      </c>
      <c r="BR3033">
        <v>1</v>
      </c>
      <c r="CD3033">
        <v>1</v>
      </c>
    </row>
    <row r="3034" spans="1:82" x14ac:dyDescent="0.35">
      <c r="A3034" s="6" t="s">
        <v>12431</v>
      </c>
      <c r="B3034" s="16">
        <f t="shared" si="47"/>
        <v>45489</v>
      </c>
      <c r="BR3034">
        <v>1</v>
      </c>
      <c r="CD3034">
        <v>1</v>
      </c>
    </row>
    <row r="3035" spans="1:82" x14ac:dyDescent="0.35">
      <c r="A3035" s="6" t="s">
        <v>12430</v>
      </c>
      <c r="B3035" s="16">
        <f t="shared" si="47"/>
        <v>45489</v>
      </c>
      <c r="BR3035">
        <v>1</v>
      </c>
      <c r="CD3035">
        <v>1</v>
      </c>
    </row>
    <row r="3036" spans="1:82" x14ac:dyDescent="0.35">
      <c r="A3036" s="6" t="s">
        <v>12429</v>
      </c>
      <c r="B3036" s="16">
        <f t="shared" si="47"/>
        <v>45489</v>
      </c>
      <c r="O3036">
        <v>1</v>
      </c>
      <c r="CD3036">
        <v>1</v>
      </c>
    </row>
    <row r="3037" spans="1:82" x14ac:dyDescent="0.35">
      <c r="A3037" s="6" t="s">
        <v>12428</v>
      </c>
      <c r="B3037" s="16">
        <f t="shared" si="47"/>
        <v>45489</v>
      </c>
      <c r="O3037">
        <v>1</v>
      </c>
      <c r="CD3037">
        <v>1</v>
      </c>
    </row>
    <row r="3038" spans="1:82" x14ac:dyDescent="0.35">
      <c r="A3038" s="6" t="s">
        <v>12427</v>
      </c>
      <c r="B3038" s="16">
        <f t="shared" si="47"/>
        <v>45489</v>
      </c>
      <c r="BR3038">
        <v>1</v>
      </c>
      <c r="CD3038">
        <v>1</v>
      </c>
    </row>
    <row r="3039" spans="1:82" x14ac:dyDescent="0.35">
      <c r="A3039" s="6" t="s">
        <v>12426</v>
      </c>
      <c r="B3039" s="16">
        <f t="shared" si="47"/>
        <v>45489</v>
      </c>
      <c r="BR3039">
        <v>1</v>
      </c>
      <c r="CD3039">
        <v>1</v>
      </c>
    </row>
    <row r="3040" spans="1:82" x14ac:dyDescent="0.35">
      <c r="A3040" s="6" t="s">
        <v>12425</v>
      </c>
      <c r="B3040" s="16">
        <f t="shared" si="47"/>
        <v>45489</v>
      </c>
      <c r="BR3040">
        <v>1</v>
      </c>
      <c r="CD3040">
        <v>1</v>
      </c>
    </row>
    <row r="3041" spans="1:82" x14ac:dyDescent="0.35">
      <c r="A3041" s="6" t="s">
        <v>12424</v>
      </c>
      <c r="B3041" s="16">
        <f t="shared" si="47"/>
        <v>45489</v>
      </c>
      <c r="BR3041">
        <v>1</v>
      </c>
      <c r="CD3041">
        <v>1</v>
      </c>
    </row>
    <row r="3042" spans="1:82" x14ac:dyDescent="0.35">
      <c r="A3042" s="6" t="s">
        <v>12423</v>
      </c>
      <c r="B3042" s="16">
        <f t="shared" si="47"/>
        <v>45489</v>
      </c>
      <c r="BR3042">
        <v>1</v>
      </c>
      <c r="CD3042">
        <v>1</v>
      </c>
    </row>
    <row r="3043" spans="1:82" x14ac:dyDescent="0.35">
      <c r="A3043" s="6" t="s">
        <v>12422</v>
      </c>
      <c r="B3043" s="16">
        <f t="shared" si="47"/>
        <v>45489</v>
      </c>
      <c r="S3043">
        <v>1</v>
      </c>
      <c r="CD3043">
        <v>1</v>
      </c>
    </row>
    <row r="3044" spans="1:82" x14ac:dyDescent="0.35">
      <c r="A3044" s="6" t="s">
        <v>12421</v>
      </c>
      <c r="B3044" s="16">
        <f t="shared" si="47"/>
        <v>45489</v>
      </c>
      <c r="S3044">
        <v>1</v>
      </c>
      <c r="CD3044">
        <v>1</v>
      </c>
    </row>
    <row r="3045" spans="1:82" x14ac:dyDescent="0.35">
      <c r="A3045" s="6" t="s">
        <v>12420</v>
      </c>
      <c r="B3045" s="16">
        <f t="shared" si="47"/>
        <v>45489</v>
      </c>
      <c r="S3045">
        <v>1</v>
      </c>
      <c r="CD3045">
        <v>1</v>
      </c>
    </row>
    <row r="3046" spans="1:82" x14ac:dyDescent="0.35">
      <c r="A3046" s="6" t="s">
        <v>12419</v>
      </c>
      <c r="B3046" s="16">
        <f t="shared" si="47"/>
        <v>45489</v>
      </c>
      <c r="S3046">
        <v>1</v>
      </c>
      <c r="CD3046">
        <v>1</v>
      </c>
    </row>
    <row r="3047" spans="1:82" x14ac:dyDescent="0.35">
      <c r="A3047" s="6" t="s">
        <v>12418</v>
      </c>
      <c r="B3047" s="16">
        <f t="shared" si="47"/>
        <v>45489</v>
      </c>
      <c r="S3047">
        <v>1</v>
      </c>
      <c r="CD3047">
        <v>1</v>
      </c>
    </row>
    <row r="3048" spans="1:82" x14ac:dyDescent="0.35">
      <c r="A3048" s="6" t="s">
        <v>12417</v>
      </c>
      <c r="B3048" s="16">
        <f t="shared" si="47"/>
        <v>45489</v>
      </c>
      <c r="S3048">
        <v>1</v>
      </c>
      <c r="CD3048">
        <v>1</v>
      </c>
    </row>
    <row r="3049" spans="1:82" x14ac:dyDescent="0.35">
      <c r="A3049" s="6" t="s">
        <v>12416</v>
      </c>
      <c r="B3049" s="16">
        <f t="shared" si="47"/>
        <v>45489</v>
      </c>
      <c r="BM3049">
        <v>1</v>
      </c>
      <c r="CD3049">
        <v>1</v>
      </c>
    </row>
    <row r="3050" spans="1:82" x14ac:dyDescent="0.35">
      <c r="A3050" s="6" t="s">
        <v>12415</v>
      </c>
      <c r="B3050" s="16">
        <f t="shared" si="47"/>
        <v>45489</v>
      </c>
      <c r="S3050">
        <v>1</v>
      </c>
      <c r="CD3050">
        <v>1</v>
      </c>
    </row>
    <row r="3051" spans="1:82" x14ac:dyDescent="0.35">
      <c r="A3051" s="6" t="s">
        <v>12414</v>
      </c>
      <c r="B3051" s="16">
        <f t="shared" si="47"/>
        <v>45489</v>
      </c>
      <c r="S3051">
        <v>1</v>
      </c>
      <c r="CD3051">
        <v>1</v>
      </c>
    </row>
    <row r="3052" spans="1:82" x14ac:dyDescent="0.35">
      <c r="A3052" s="6" t="s">
        <v>12413</v>
      </c>
      <c r="B3052" s="16">
        <f t="shared" si="47"/>
        <v>45489</v>
      </c>
      <c r="O3052">
        <v>1</v>
      </c>
      <c r="CD3052">
        <v>1</v>
      </c>
    </row>
    <row r="3053" spans="1:82" x14ac:dyDescent="0.35">
      <c r="A3053" s="6" t="s">
        <v>12412</v>
      </c>
      <c r="B3053" s="16">
        <f t="shared" si="47"/>
        <v>45489</v>
      </c>
      <c r="BM3053">
        <v>1</v>
      </c>
      <c r="CD3053">
        <v>1</v>
      </c>
    </row>
    <row r="3054" spans="1:82" x14ac:dyDescent="0.35">
      <c r="A3054" s="6" t="s">
        <v>12411</v>
      </c>
      <c r="B3054" s="16">
        <f t="shared" si="47"/>
        <v>45489</v>
      </c>
      <c r="BM3054">
        <v>1</v>
      </c>
      <c r="CD3054">
        <v>1</v>
      </c>
    </row>
    <row r="3055" spans="1:82" x14ac:dyDescent="0.35">
      <c r="A3055" s="6" t="s">
        <v>12410</v>
      </c>
      <c r="B3055" s="16">
        <f t="shared" si="47"/>
        <v>45489</v>
      </c>
      <c r="BM3055">
        <v>1</v>
      </c>
      <c r="CD3055">
        <v>1</v>
      </c>
    </row>
    <row r="3056" spans="1:82" x14ac:dyDescent="0.35">
      <c r="A3056" s="6" t="s">
        <v>12409</v>
      </c>
      <c r="B3056" s="16">
        <f t="shared" si="47"/>
        <v>45489</v>
      </c>
      <c r="BM3056">
        <v>1</v>
      </c>
      <c r="CD3056">
        <v>1</v>
      </c>
    </row>
    <row r="3057" spans="1:82" x14ac:dyDescent="0.35">
      <c r="A3057" s="6" t="s">
        <v>12408</v>
      </c>
      <c r="B3057" s="16">
        <f t="shared" si="47"/>
        <v>45489</v>
      </c>
      <c r="BM3057">
        <v>1</v>
      </c>
      <c r="CD3057">
        <v>1</v>
      </c>
    </row>
    <row r="3058" spans="1:82" x14ac:dyDescent="0.35">
      <c r="A3058" s="6" t="s">
        <v>12407</v>
      </c>
      <c r="B3058" s="16">
        <f t="shared" si="47"/>
        <v>45489</v>
      </c>
      <c r="BM3058">
        <v>1</v>
      </c>
      <c r="CD3058">
        <v>1</v>
      </c>
    </row>
    <row r="3059" spans="1:82" x14ac:dyDescent="0.35">
      <c r="A3059" s="6" t="s">
        <v>12406</v>
      </c>
      <c r="B3059" s="16">
        <f t="shared" si="47"/>
        <v>45489</v>
      </c>
      <c r="AS3059">
        <v>1</v>
      </c>
      <c r="CD3059">
        <v>1</v>
      </c>
    </row>
    <row r="3060" spans="1:82" x14ac:dyDescent="0.35">
      <c r="A3060" s="6" t="s">
        <v>12405</v>
      </c>
      <c r="B3060" s="16">
        <f t="shared" si="47"/>
        <v>45489</v>
      </c>
      <c r="AS3060">
        <v>1</v>
      </c>
      <c r="CD3060">
        <v>1</v>
      </c>
    </row>
    <row r="3061" spans="1:82" x14ac:dyDescent="0.35">
      <c r="A3061" s="6" t="s">
        <v>12404</v>
      </c>
      <c r="B3061" s="16">
        <f t="shared" si="47"/>
        <v>45489</v>
      </c>
      <c r="AS3061">
        <v>1</v>
      </c>
      <c r="CD3061">
        <v>1</v>
      </c>
    </row>
    <row r="3062" spans="1:82" x14ac:dyDescent="0.35">
      <c r="A3062" s="6" t="s">
        <v>12403</v>
      </c>
      <c r="B3062" s="16">
        <f t="shared" si="47"/>
        <v>45489</v>
      </c>
      <c r="AS3062">
        <v>1</v>
      </c>
      <c r="CD3062">
        <v>1</v>
      </c>
    </row>
    <row r="3063" spans="1:82" x14ac:dyDescent="0.35">
      <c r="A3063" s="6" t="s">
        <v>12402</v>
      </c>
      <c r="B3063" s="16">
        <f t="shared" si="47"/>
        <v>45489</v>
      </c>
      <c r="BM3063">
        <v>1</v>
      </c>
      <c r="CD3063">
        <v>1</v>
      </c>
    </row>
    <row r="3064" spans="1:82" x14ac:dyDescent="0.35">
      <c r="A3064" s="6" t="s">
        <v>12401</v>
      </c>
      <c r="B3064" s="16">
        <f t="shared" si="47"/>
        <v>45489</v>
      </c>
      <c r="BM3064">
        <v>1</v>
      </c>
      <c r="CD3064">
        <v>1</v>
      </c>
    </row>
    <row r="3065" spans="1:82" x14ac:dyDescent="0.35">
      <c r="A3065" s="6" t="s">
        <v>12400</v>
      </c>
      <c r="B3065" s="16">
        <f t="shared" si="47"/>
        <v>45489</v>
      </c>
      <c r="BY3065">
        <v>1</v>
      </c>
      <c r="CD3065">
        <v>1</v>
      </c>
    </row>
    <row r="3066" spans="1:82" x14ac:dyDescent="0.35">
      <c r="A3066" s="6" t="s">
        <v>12399</v>
      </c>
      <c r="B3066" s="16">
        <f t="shared" si="47"/>
        <v>45489</v>
      </c>
      <c r="AS3066">
        <v>1</v>
      </c>
      <c r="CD3066">
        <v>1</v>
      </c>
    </row>
    <row r="3067" spans="1:82" x14ac:dyDescent="0.35">
      <c r="A3067" s="6" t="s">
        <v>12398</v>
      </c>
      <c r="B3067" s="16">
        <f t="shared" si="47"/>
        <v>45489</v>
      </c>
      <c r="BM3067">
        <v>1</v>
      </c>
      <c r="CD3067">
        <v>1</v>
      </c>
    </row>
    <row r="3068" spans="1:82" x14ac:dyDescent="0.35">
      <c r="A3068" s="6" t="s">
        <v>12397</v>
      </c>
      <c r="B3068" s="16">
        <f t="shared" si="47"/>
        <v>45489</v>
      </c>
      <c r="BE3068">
        <v>1</v>
      </c>
      <c r="CD3068">
        <v>1</v>
      </c>
    </row>
    <row r="3069" spans="1:82" x14ac:dyDescent="0.35">
      <c r="A3069" s="6" t="s">
        <v>12396</v>
      </c>
      <c r="B3069" s="16">
        <f t="shared" si="47"/>
        <v>45489</v>
      </c>
      <c r="BE3069">
        <v>1</v>
      </c>
      <c r="CD3069">
        <v>1</v>
      </c>
    </row>
    <row r="3070" spans="1:82" x14ac:dyDescent="0.35">
      <c r="A3070" s="6" t="s">
        <v>12395</v>
      </c>
      <c r="B3070" s="16">
        <f t="shared" si="47"/>
        <v>45489</v>
      </c>
      <c r="BE3070">
        <v>1</v>
      </c>
      <c r="CD3070">
        <v>1</v>
      </c>
    </row>
    <row r="3071" spans="1:82" x14ac:dyDescent="0.35">
      <c r="A3071" s="6" t="s">
        <v>12394</v>
      </c>
      <c r="B3071" s="16">
        <f t="shared" si="47"/>
        <v>45489</v>
      </c>
      <c r="BE3071">
        <v>2</v>
      </c>
      <c r="CD3071">
        <v>2</v>
      </c>
    </row>
    <row r="3072" spans="1:82" x14ac:dyDescent="0.35">
      <c r="A3072" s="6" t="s">
        <v>12393</v>
      </c>
      <c r="B3072" s="16">
        <f t="shared" si="47"/>
        <v>45489</v>
      </c>
      <c r="BE3072">
        <v>1</v>
      </c>
      <c r="CD3072">
        <v>1</v>
      </c>
    </row>
    <row r="3073" spans="1:82" x14ac:dyDescent="0.35">
      <c r="A3073" s="6" t="s">
        <v>12392</v>
      </c>
      <c r="B3073" s="16">
        <f t="shared" si="47"/>
        <v>45489</v>
      </c>
      <c r="BE3073">
        <v>1</v>
      </c>
      <c r="CD3073">
        <v>1</v>
      </c>
    </row>
    <row r="3074" spans="1:82" x14ac:dyDescent="0.35">
      <c r="A3074" s="6" t="s">
        <v>12391</v>
      </c>
      <c r="B3074" s="16">
        <f t="shared" si="47"/>
        <v>45489</v>
      </c>
      <c r="BE3074">
        <v>1</v>
      </c>
      <c r="CD3074">
        <v>1</v>
      </c>
    </row>
    <row r="3075" spans="1:82" x14ac:dyDescent="0.35">
      <c r="A3075" s="6" t="s">
        <v>12390</v>
      </c>
      <c r="B3075" s="16">
        <f t="shared" ref="B3075:B3138" si="48">DATE(YEAR(LEFT(A3075,10)),MONTH(LEFT(A3075,10)),DAY(LEFT(A3075,10)))</f>
        <v>45489</v>
      </c>
      <c r="BY3075">
        <v>1</v>
      </c>
      <c r="CD3075">
        <v>1</v>
      </c>
    </row>
    <row r="3076" spans="1:82" x14ac:dyDescent="0.35">
      <c r="A3076" s="6" t="s">
        <v>12389</v>
      </c>
      <c r="B3076" s="16">
        <f t="shared" si="48"/>
        <v>45489</v>
      </c>
      <c r="BY3076">
        <v>1</v>
      </c>
      <c r="CD3076">
        <v>1</v>
      </c>
    </row>
    <row r="3077" spans="1:82" x14ac:dyDescent="0.35">
      <c r="A3077" s="6" t="s">
        <v>12388</v>
      </c>
      <c r="B3077" s="16">
        <f t="shared" si="48"/>
        <v>45489</v>
      </c>
      <c r="BY3077">
        <v>1</v>
      </c>
      <c r="CD3077">
        <v>1</v>
      </c>
    </row>
    <row r="3078" spans="1:82" x14ac:dyDescent="0.35">
      <c r="A3078" s="6" t="s">
        <v>12387</v>
      </c>
      <c r="B3078" s="16">
        <f t="shared" si="48"/>
        <v>45489</v>
      </c>
      <c r="BY3078">
        <v>1</v>
      </c>
      <c r="CD3078">
        <v>1</v>
      </c>
    </row>
    <row r="3079" spans="1:82" x14ac:dyDescent="0.35">
      <c r="A3079" s="6" t="s">
        <v>12386</v>
      </c>
      <c r="B3079" s="16">
        <f t="shared" si="48"/>
        <v>45489</v>
      </c>
      <c r="BY3079">
        <v>1</v>
      </c>
      <c r="CD3079">
        <v>1</v>
      </c>
    </row>
    <row r="3080" spans="1:82" x14ac:dyDescent="0.35">
      <c r="A3080" s="6" t="s">
        <v>12385</v>
      </c>
      <c r="B3080" s="16">
        <f t="shared" si="48"/>
        <v>45489</v>
      </c>
      <c r="BY3080">
        <v>1</v>
      </c>
      <c r="CD3080">
        <v>1</v>
      </c>
    </row>
    <row r="3081" spans="1:82" x14ac:dyDescent="0.35">
      <c r="A3081" s="6" t="s">
        <v>12384</v>
      </c>
      <c r="B3081" s="16">
        <f t="shared" si="48"/>
        <v>45489</v>
      </c>
      <c r="BY3081">
        <v>1</v>
      </c>
      <c r="CD3081">
        <v>1</v>
      </c>
    </row>
    <row r="3082" spans="1:82" x14ac:dyDescent="0.35">
      <c r="A3082" s="6" t="s">
        <v>12383</v>
      </c>
      <c r="B3082" s="16">
        <f t="shared" si="48"/>
        <v>45489</v>
      </c>
      <c r="BY3082">
        <v>1</v>
      </c>
      <c r="CD3082">
        <v>1</v>
      </c>
    </row>
    <row r="3083" spans="1:82" x14ac:dyDescent="0.35">
      <c r="A3083" s="6" t="s">
        <v>12382</v>
      </c>
      <c r="B3083" s="16">
        <f t="shared" si="48"/>
        <v>45489</v>
      </c>
      <c r="BY3083">
        <v>1</v>
      </c>
      <c r="CD3083">
        <v>1</v>
      </c>
    </row>
    <row r="3084" spans="1:82" x14ac:dyDescent="0.35">
      <c r="A3084" s="6" t="s">
        <v>12381</v>
      </c>
      <c r="B3084" s="16">
        <f t="shared" si="48"/>
        <v>45489</v>
      </c>
      <c r="BY3084">
        <v>1</v>
      </c>
      <c r="CD3084">
        <v>1</v>
      </c>
    </row>
    <row r="3085" spans="1:82" x14ac:dyDescent="0.35">
      <c r="A3085" s="6" t="s">
        <v>12380</v>
      </c>
      <c r="B3085" s="16">
        <f t="shared" si="48"/>
        <v>45489</v>
      </c>
      <c r="BY3085">
        <v>1</v>
      </c>
      <c r="CD3085">
        <v>1</v>
      </c>
    </row>
    <row r="3086" spans="1:82" x14ac:dyDescent="0.35">
      <c r="A3086" s="6" t="s">
        <v>12379</v>
      </c>
      <c r="B3086" s="16">
        <f t="shared" si="48"/>
        <v>45489</v>
      </c>
      <c r="BY3086">
        <v>1</v>
      </c>
      <c r="CD3086">
        <v>1</v>
      </c>
    </row>
    <row r="3087" spans="1:82" x14ac:dyDescent="0.35">
      <c r="A3087" s="6" t="s">
        <v>12378</v>
      </c>
      <c r="B3087" s="16">
        <f t="shared" si="48"/>
        <v>45489</v>
      </c>
      <c r="BY3087">
        <v>1</v>
      </c>
      <c r="CD3087">
        <v>1</v>
      </c>
    </row>
    <row r="3088" spans="1:82" x14ac:dyDescent="0.35">
      <c r="A3088" s="6" t="s">
        <v>12377</v>
      </c>
      <c r="B3088" s="16">
        <f t="shared" si="48"/>
        <v>45489</v>
      </c>
      <c r="BY3088">
        <v>1</v>
      </c>
      <c r="CD3088">
        <v>1</v>
      </c>
    </row>
    <row r="3089" spans="1:82" x14ac:dyDescent="0.35">
      <c r="A3089" s="6" t="s">
        <v>12376</v>
      </c>
      <c r="B3089" s="16">
        <f t="shared" si="48"/>
        <v>45489</v>
      </c>
      <c r="BY3089">
        <v>1</v>
      </c>
      <c r="CD3089">
        <v>1</v>
      </c>
    </row>
    <row r="3090" spans="1:82" x14ac:dyDescent="0.35">
      <c r="A3090" s="6" t="s">
        <v>12375</v>
      </c>
      <c r="B3090" s="16">
        <f t="shared" si="48"/>
        <v>45489</v>
      </c>
      <c r="BY3090">
        <v>1</v>
      </c>
      <c r="CD3090">
        <v>1</v>
      </c>
    </row>
    <row r="3091" spans="1:82" x14ac:dyDescent="0.35">
      <c r="A3091" s="6" t="s">
        <v>12374</v>
      </c>
      <c r="B3091" s="16">
        <f t="shared" si="48"/>
        <v>45489</v>
      </c>
      <c r="BY3091">
        <v>1</v>
      </c>
      <c r="CD3091">
        <v>1</v>
      </c>
    </row>
    <row r="3092" spans="1:82" x14ac:dyDescent="0.35">
      <c r="A3092" s="6" t="s">
        <v>12373</v>
      </c>
      <c r="B3092" s="16">
        <f t="shared" si="48"/>
        <v>45489</v>
      </c>
      <c r="BY3092">
        <v>1</v>
      </c>
      <c r="CD3092">
        <v>1</v>
      </c>
    </row>
    <row r="3093" spans="1:82" x14ac:dyDescent="0.35">
      <c r="A3093" s="6" t="s">
        <v>12372</v>
      </c>
      <c r="B3093" s="16">
        <f t="shared" si="48"/>
        <v>45489</v>
      </c>
      <c r="BY3093">
        <v>1</v>
      </c>
      <c r="CD3093">
        <v>1</v>
      </c>
    </row>
    <row r="3094" spans="1:82" x14ac:dyDescent="0.35">
      <c r="A3094" s="6" t="s">
        <v>12371</v>
      </c>
      <c r="B3094" s="16">
        <f t="shared" si="48"/>
        <v>45489</v>
      </c>
      <c r="BY3094">
        <v>1</v>
      </c>
      <c r="CD3094">
        <v>1</v>
      </c>
    </row>
    <row r="3095" spans="1:82" x14ac:dyDescent="0.35">
      <c r="A3095" s="6" t="s">
        <v>12370</v>
      </c>
      <c r="B3095" s="16">
        <f t="shared" si="48"/>
        <v>45489</v>
      </c>
      <c r="BY3095">
        <v>1</v>
      </c>
      <c r="CD3095">
        <v>1</v>
      </c>
    </row>
    <row r="3096" spans="1:82" x14ac:dyDescent="0.35">
      <c r="A3096" s="6" t="s">
        <v>12369</v>
      </c>
      <c r="B3096" s="16">
        <f t="shared" si="48"/>
        <v>45489</v>
      </c>
      <c r="BY3096">
        <v>1</v>
      </c>
      <c r="CD3096">
        <v>1</v>
      </c>
    </row>
    <row r="3097" spans="1:82" x14ac:dyDescent="0.35">
      <c r="A3097" s="6" t="s">
        <v>12368</v>
      </c>
      <c r="B3097" s="16">
        <f t="shared" si="48"/>
        <v>45489</v>
      </c>
      <c r="BY3097">
        <v>1</v>
      </c>
      <c r="CD3097">
        <v>1</v>
      </c>
    </row>
    <row r="3098" spans="1:82" x14ac:dyDescent="0.35">
      <c r="A3098" s="6" t="s">
        <v>12367</v>
      </c>
      <c r="B3098" s="16">
        <f t="shared" si="48"/>
        <v>45489</v>
      </c>
      <c r="BY3098">
        <v>1</v>
      </c>
      <c r="CD3098">
        <v>1</v>
      </c>
    </row>
    <row r="3099" spans="1:82" x14ac:dyDescent="0.35">
      <c r="A3099" s="6" t="s">
        <v>12366</v>
      </c>
      <c r="B3099" s="16">
        <f t="shared" si="48"/>
        <v>45489</v>
      </c>
      <c r="BY3099">
        <v>1</v>
      </c>
      <c r="CD3099">
        <v>1</v>
      </c>
    </row>
    <row r="3100" spans="1:82" x14ac:dyDescent="0.35">
      <c r="A3100" s="6" t="s">
        <v>12365</v>
      </c>
      <c r="B3100" s="16">
        <f t="shared" si="48"/>
        <v>45489</v>
      </c>
      <c r="AS3100">
        <v>1</v>
      </c>
      <c r="CD3100">
        <v>1</v>
      </c>
    </row>
    <row r="3101" spans="1:82" x14ac:dyDescent="0.35">
      <c r="A3101" s="6" t="s">
        <v>12364</v>
      </c>
      <c r="B3101" s="16">
        <f t="shared" si="48"/>
        <v>45489</v>
      </c>
      <c r="AS3101">
        <v>1</v>
      </c>
      <c r="CD3101">
        <v>1</v>
      </c>
    </row>
    <row r="3102" spans="1:82" x14ac:dyDescent="0.35">
      <c r="A3102" s="6" t="s">
        <v>12363</v>
      </c>
      <c r="B3102" s="16">
        <f t="shared" si="48"/>
        <v>45489</v>
      </c>
      <c r="AS3102">
        <v>1</v>
      </c>
      <c r="CD3102">
        <v>1</v>
      </c>
    </row>
    <row r="3103" spans="1:82" x14ac:dyDescent="0.35">
      <c r="A3103" s="6" t="s">
        <v>12362</v>
      </c>
      <c r="B3103" s="16">
        <f t="shared" si="48"/>
        <v>45489</v>
      </c>
      <c r="AS3103">
        <v>1</v>
      </c>
      <c r="CD3103">
        <v>1</v>
      </c>
    </row>
    <row r="3104" spans="1:82" x14ac:dyDescent="0.35">
      <c r="A3104" s="6" t="s">
        <v>12361</v>
      </c>
      <c r="B3104" s="16">
        <f t="shared" si="48"/>
        <v>45489</v>
      </c>
      <c r="AS3104">
        <v>1</v>
      </c>
      <c r="CD3104">
        <v>1</v>
      </c>
    </row>
    <row r="3105" spans="1:82" x14ac:dyDescent="0.35">
      <c r="A3105" s="6" t="s">
        <v>12360</v>
      </c>
      <c r="B3105" s="16">
        <f t="shared" si="48"/>
        <v>45489</v>
      </c>
      <c r="AS3105">
        <v>1</v>
      </c>
      <c r="CD3105">
        <v>1</v>
      </c>
    </row>
    <row r="3106" spans="1:82" x14ac:dyDescent="0.35">
      <c r="A3106" s="6" t="s">
        <v>12359</v>
      </c>
      <c r="B3106" s="16">
        <f t="shared" si="48"/>
        <v>45490</v>
      </c>
      <c r="U3106">
        <v>1</v>
      </c>
      <c r="CD3106">
        <v>1</v>
      </c>
    </row>
    <row r="3107" spans="1:82" x14ac:dyDescent="0.35">
      <c r="A3107" s="6" t="s">
        <v>12358</v>
      </c>
      <c r="B3107" s="16">
        <f t="shared" si="48"/>
        <v>45490</v>
      </c>
      <c r="BM3107">
        <v>1</v>
      </c>
      <c r="CD3107">
        <v>1</v>
      </c>
    </row>
    <row r="3108" spans="1:82" x14ac:dyDescent="0.35">
      <c r="A3108" s="6" t="s">
        <v>12357</v>
      </c>
      <c r="B3108" s="16">
        <f t="shared" si="48"/>
        <v>45490</v>
      </c>
      <c r="BM3108">
        <v>1</v>
      </c>
      <c r="CD3108">
        <v>1</v>
      </c>
    </row>
    <row r="3109" spans="1:82" x14ac:dyDescent="0.35">
      <c r="A3109" s="6" t="s">
        <v>12356</v>
      </c>
      <c r="B3109" s="16">
        <f t="shared" si="48"/>
        <v>45490</v>
      </c>
      <c r="U3109">
        <v>1</v>
      </c>
      <c r="CD3109">
        <v>1</v>
      </c>
    </row>
    <row r="3110" spans="1:82" x14ac:dyDescent="0.35">
      <c r="A3110" s="6" t="s">
        <v>12355</v>
      </c>
      <c r="B3110" s="16">
        <f t="shared" si="48"/>
        <v>45490</v>
      </c>
      <c r="U3110">
        <v>1</v>
      </c>
      <c r="CD3110">
        <v>1</v>
      </c>
    </row>
    <row r="3111" spans="1:82" x14ac:dyDescent="0.35">
      <c r="A3111" s="6" t="s">
        <v>12354</v>
      </c>
      <c r="B3111" s="16">
        <f t="shared" si="48"/>
        <v>45490</v>
      </c>
      <c r="BM3111">
        <v>1</v>
      </c>
      <c r="CD3111">
        <v>1</v>
      </c>
    </row>
    <row r="3112" spans="1:82" x14ac:dyDescent="0.35">
      <c r="A3112" s="6" t="s">
        <v>12353</v>
      </c>
      <c r="B3112" s="16">
        <f t="shared" si="48"/>
        <v>45490</v>
      </c>
      <c r="BM3112">
        <v>1</v>
      </c>
      <c r="CD3112">
        <v>1</v>
      </c>
    </row>
    <row r="3113" spans="1:82" x14ac:dyDescent="0.35">
      <c r="A3113" s="6" t="s">
        <v>12352</v>
      </c>
      <c r="B3113" s="16">
        <f t="shared" si="48"/>
        <v>45490</v>
      </c>
      <c r="BM3113">
        <v>1</v>
      </c>
      <c r="CD3113">
        <v>1</v>
      </c>
    </row>
    <row r="3114" spans="1:82" x14ac:dyDescent="0.35">
      <c r="A3114" s="6" t="s">
        <v>12351</v>
      </c>
      <c r="B3114" s="16">
        <f t="shared" si="48"/>
        <v>45490</v>
      </c>
      <c r="BM3114">
        <v>1</v>
      </c>
      <c r="CD3114">
        <v>1</v>
      </c>
    </row>
    <row r="3115" spans="1:82" x14ac:dyDescent="0.35">
      <c r="A3115" s="6" t="s">
        <v>12350</v>
      </c>
      <c r="B3115" s="16">
        <f t="shared" si="48"/>
        <v>45490</v>
      </c>
      <c r="BM3115">
        <v>1</v>
      </c>
      <c r="CD3115">
        <v>1</v>
      </c>
    </row>
    <row r="3116" spans="1:82" x14ac:dyDescent="0.35">
      <c r="A3116" s="6" t="s">
        <v>12349</v>
      </c>
      <c r="B3116" s="16">
        <f t="shared" si="48"/>
        <v>45490</v>
      </c>
      <c r="BM3116">
        <v>1</v>
      </c>
      <c r="CD3116">
        <v>1</v>
      </c>
    </row>
    <row r="3117" spans="1:82" x14ac:dyDescent="0.35">
      <c r="A3117" s="6" t="s">
        <v>12348</v>
      </c>
      <c r="B3117" s="16">
        <f t="shared" si="48"/>
        <v>45490</v>
      </c>
      <c r="BM3117">
        <v>1</v>
      </c>
      <c r="CD3117">
        <v>1</v>
      </c>
    </row>
    <row r="3118" spans="1:82" x14ac:dyDescent="0.35">
      <c r="A3118" s="6" t="s">
        <v>12347</v>
      </c>
      <c r="B3118" s="16">
        <f t="shared" si="48"/>
        <v>45490</v>
      </c>
      <c r="BM3118">
        <v>1</v>
      </c>
      <c r="CD3118">
        <v>1</v>
      </c>
    </row>
    <row r="3119" spans="1:82" x14ac:dyDescent="0.35">
      <c r="A3119" s="6" t="s">
        <v>12346</v>
      </c>
      <c r="B3119" s="16">
        <f t="shared" si="48"/>
        <v>45490</v>
      </c>
      <c r="O3119">
        <v>1</v>
      </c>
      <c r="CD3119">
        <v>1</v>
      </c>
    </row>
    <row r="3120" spans="1:82" x14ac:dyDescent="0.35">
      <c r="A3120" s="6" t="s">
        <v>12345</v>
      </c>
      <c r="B3120" s="16">
        <f t="shared" si="48"/>
        <v>45490</v>
      </c>
      <c r="O3120">
        <v>1</v>
      </c>
      <c r="CD3120">
        <v>1</v>
      </c>
    </row>
    <row r="3121" spans="1:82" x14ac:dyDescent="0.35">
      <c r="A3121" s="6" t="s">
        <v>12344</v>
      </c>
      <c r="B3121" s="16">
        <f t="shared" si="48"/>
        <v>45490</v>
      </c>
      <c r="O3121">
        <v>1</v>
      </c>
      <c r="CD3121">
        <v>1</v>
      </c>
    </row>
    <row r="3122" spans="1:82" x14ac:dyDescent="0.35">
      <c r="A3122" s="6" t="s">
        <v>12343</v>
      </c>
      <c r="B3122" s="16">
        <f t="shared" si="48"/>
        <v>45490</v>
      </c>
      <c r="O3122">
        <v>1</v>
      </c>
      <c r="CD3122">
        <v>1</v>
      </c>
    </row>
    <row r="3123" spans="1:82" x14ac:dyDescent="0.35">
      <c r="A3123" s="6" t="s">
        <v>12342</v>
      </c>
      <c r="B3123" s="16">
        <f t="shared" si="48"/>
        <v>45490</v>
      </c>
      <c r="BV3123">
        <v>1</v>
      </c>
      <c r="CD3123">
        <v>1</v>
      </c>
    </row>
    <row r="3124" spans="1:82" x14ac:dyDescent="0.35">
      <c r="A3124" s="6" t="s">
        <v>12341</v>
      </c>
      <c r="B3124" s="16">
        <f t="shared" si="48"/>
        <v>45490</v>
      </c>
      <c r="BV3124">
        <v>1</v>
      </c>
      <c r="CD3124">
        <v>1</v>
      </c>
    </row>
    <row r="3125" spans="1:82" x14ac:dyDescent="0.35">
      <c r="A3125" s="6" t="s">
        <v>12340</v>
      </c>
      <c r="B3125" s="16">
        <f t="shared" si="48"/>
        <v>45490</v>
      </c>
      <c r="BV3125">
        <v>1</v>
      </c>
      <c r="CD3125">
        <v>1</v>
      </c>
    </row>
    <row r="3126" spans="1:82" x14ac:dyDescent="0.35">
      <c r="A3126" s="6" t="s">
        <v>12339</v>
      </c>
      <c r="B3126" s="16">
        <f t="shared" si="48"/>
        <v>45490</v>
      </c>
      <c r="BV3126">
        <v>1</v>
      </c>
      <c r="CD3126">
        <v>1</v>
      </c>
    </row>
    <row r="3127" spans="1:82" x14ac:dyDescent="0.35">
      <c r="A3127" s="6" t="s">
        <v>12338</v>
      </c>
      <c r="B3127" s="16">
        <f t="shared" si="48"/>
        <v>45490</v>
      </c>
      <c r="BV3127">
        <v>1</v>
      </c>
      <c r="CD3127">
        <v>1</v>
      </c>
    </row>
    <row r="3128" spans="1:82" x14ac:dyDescent="0.35">
      <c r="A3128" s="6" t="s">
        <v>12337</v>
      </c>
      <c r="B3128" s="16">
        <f t="shared" si="48"/>
        <v>45490</v>
      </c>
      <c r="BV3128">
        <v>1</v>
      </c>
      <c r="CD3128">
        <v>1</v>
      </c>
    </row>
    <row r="3129" spans="1:82" x14ac:dyDescent="0.35">
      <c r="A3129" s="6" t="s">
        <v>12336</v>
      </c>
      <c r="B3129" s="16">
        <f t="shared" si="48"/>
        <v>45490</v>
      </c>
      <c r="BV3129">
        <v>2</v>
      </c>
      <c r="CD3129">
        <v>2</v>
      </c>
    </row>
    <row r="3130" spans="1:82" x14ac:dyDescent="0.35">
      <c r="A3130" s="6" t="s">
        <v>12335</v>
      </c>
      <c r="B3130" s="16">
        <f t="shared" si="48"/>
        <v>45490</v>
      </c>
      <c r="BV3130">
        <v>1</v>
      </c>
      <c r="CD3130">
        <v>1</v>
      </c>
    </row>
    <row r="3131" spans="1:82" x14ac:dyDescent="0.35">
      <c r="A3131" s="6" t="s">
        <v>12334</v>
      </c>
      <c r="B3131" s="16">
        <f t="shared" si="48"/>
        <v>45490</v>
      </c>
      <c r="BV3131">
        <v>1</v>
      </c>
      <c r="CD3131">
        <v>1</v>
      </c>
    </row>
    <row r="3132" spans="1:82" x14ac:dyDescent="0.35">
      <c r="A3132" s="6" t="s">
        <v>12333</v>
      </c>
      <c r="B3132" s="16">
        <f t="shared" si="48"/>
        <v>45490</v>
      </c>
      <c r="BV3132">
        <v>1</v>
      </c>
      <c r="CD3132">
        <v>1</v>
      </c>
    </row>
    <row r="3133" spans="1:82" x14ac:dyDescent="0.35">
      <c r="A3133" s="6" t="s">
        <v>12332</v>
      </c>
      <c r="B3133" s="16">
        <f t="shared" si="48"/>
        <v>45490</v>
      </c>
      <c r="BV3133">
        <v>1</v>
      </c>
      <c r="CD3133">
        <v>1</v>
      </c>
    </row>
    <row r="3134" spans="1:82" x14ac:dyDescent="0.35">
      <c r="A3134" s="6" t="s">
        <v>12331</v>
      </c>
      <c r="B3134" s="16">
        <f t="shared" si="48"/>
        <v>45490</v>
      </c>
      <c r="O3134">
        <v>1</v>
      </c>
      <c r="CD3134">
        <v>1</v>
      </c>
    </row>
    <row r="3135" spans="1:82" x14ac:dyDescent="0.35">
      <c r="A3135" s="6" t="s">
        <v>12330</v>
      </c>
      <c r="B3135" s="16">
        <f t="shared" si="48"/>
        <v>45490</v>
      </c>
      <c r="BV3135">
        <v>1</v>
      </c>
      <c r="CD3135">
        <v>1</v>
      </c>
    </row>
    <row r="3136" spans="1:82" x14ac:dyDescent="0.35">
      <c r="A3136" s="6" t="s">
        <v>12329</v>
      </c>
      <c r="B3136" s="16">
        <f t="shared" si="48"/>
        <v>45490</v>
      </c>
      <c r="BV3136">
        <v>1</v>
      </c>
      <c r="CD3136">
        <v>1</v>
      </c>
    </row>
    <row r="3137" spans="1:82" x14ac:dyDescent="0.35">
      <c r="A3137" s="6" t="s">
        <v>12328</v>
      </c>
      <c r="B3137" s="16">
        <f t="shared" si="48"/>
        <v>45490</v>
      </c>
      <c r="BV3137">
        <v>1</v>
      </c>
      <c r="CD3137">
        <v>1</v>
      </c>
    </row>
    <row r="3138" spans="1:82" x14ac:dyDescent="0.35">
      <c r="A3138" s="6" t="s">
        <v>12327</v>
      </c>
      <c r="B3138" s="16">
        <f t="shared" si="48"/>
        <v>45490</v>
      </c>
      <c r="BV3138">
        <v>1</v>
      </c>
      <c r="CD3138">
        <v>1</v>
      </c>
    </row>
    <row r="3139" spans="1:82" x14ac:dyDescent="0.35">
      <c r="A3139" s="6" t="s">
        <v>12326</v>
      </c>
      <c r="B3139" s="16">
        <f t="shared" ref="B3139:B3202" si="49">DATE(YEAR(LEFT(A3139,10)),MONTH(LEFT(A3139,10)),DAY(LEFT(A3139,10)))</f>
        <v>45490</v>
      </c>
      <c r="BV3139">
        <v>2</v>
      </c>
      <c r="CD3139">
        <v>2</v>
      </c>
    </row>
    <row r="3140" spans="1:82" x14ac:dyDescent="0.35">
      <c r="A3140" s="6" t="s">
        <v>12325</v>
      </c>
      <c r="B3140" s="16">
        <f t="shared" si="49"/>
        <v>45490</v>
      </c>
      <c r="BV3140">
        <v>1</v>
      </c>
      <c r="CD3140">
        <v>1</v>
      </c>
    </row>
    <row r="3141" spans="1:82" x14ac:dyDescent="0.35">
      <c r="A3141" s="6" t="s">
        <v>12324</v>
      </c>
      <c r="B3141" s="16">
        <f t="shared" si="49"/>
        <v>45490</v>
      </c>
      <c r="BV3141">
        <v>1</v>
      </c>
      <c r="CD3141">
        <v>1</v>
      </c>
    </row>
    <row r="3142" spans="1:82" x14ac:dyDescent="0.35">
      <c r="A3142" s="6" t="s">
        <v>12323</v>
      </c>
      <c r="B3142" s="16">
        <f t="shared" si="49"/>
        <v>45490</v>
      </c>
      <c r="BV3142">
        <v>1</v>
      </c>
      <c r="CD3142">
        <v>1</v>
      </c>
    </row>
    <row r="3143" spans="1:82" x14ac:dyDescent="0.35">
      <c r="A3143" s="6" t="s">
        <v>12322</v>
      </c>
      <c r="B3143" s="16">
        <f t="shared" si="49"/>
        <v>45490</v>
      </c>
      <c r="BV3143">
        <v>1</v>
      </c>
      <c r="CD3143">
        <v>1</v>
      </c>
    </row>
    <row r="3144" spans="1:82" x14ac:dyDescent="0.35">
      <c r="A3144" s="6" t="s">
        <v>12321</v>
      </c>
      <c r="B3144" s="16">
        <f t="shared" si="49"/>
        <v>45490</v>
      </c>
      <c r="BV3144">
        <v>1</v>
      </c>
      <c r="CD3144">
        <v>1</v>
      </c>
    </row>
    <row r="3145" spans="1:82" x14ac:dyDescent="0.35">
      <c r="A3145" s="6" t="s">
        <v>12320</v>
      </c>
      <c r="B3145" s="16">
        <f t="shared" si="49"/>
        <v>45490</v>
      </c>
      <c r="BV3145">
        <v>1</v>
      </c>
      <c r="CD3145">
        <v>1</v>
      </c>
    </row>
    <row r="3146" spans="1:82" x14ac:dyDescent="0.35">
      <c r="A3146" s="6" t="s">
        <v>12319</v>
      </c>
      <c r="B3146" s="16">
        <f t="shared" si="49"/>
        <v>45490</v>
      </c>
      <c r="O3146">
        <v>1</v>
      </c>
      <c r="CD3146">
        <v>1</v>
      </c>
    </row>
    <row r="3147" spans="1:82" x14ac:dyDescent="0.35">
      <c r="A3147" s="6" t="s">
        <v>12318</v>
      </c>
      <c r="B3147" s="16">
        <f t="shared" si="49"/>
        <v>45490</v>
      </c>
      <c r="O3147">
        <v>1</v>
      </c>
      <c r="CD3147">
        <v>1</v>
      </c>
    </row>
    <row r="3148" spans="1:82" x14ac:dyDescent="0.35">
      <c r="A3148" s="6" t="s">
        <v>12317</v>
      </c>
      <c r="B3148" s="16">
        <f t="shared" si="49"/>
        <v>45490</v>
      </c>
      <c r="O3148">
        <v>1</v>
      </c>
      <c r="CD3148">
        <v>1</v>
      </c>
    </row>
    <row r="3149" spans="1:82" x14ac:dyDescent="0.35">
      <c r="A3149" s="6" t="s">
        <v>12316</v>
      </c>
      <c r="B3149" s="16">
        <f t="shared" si="49"/>
        <v>45490</v>
      </c>
      <c r="BP3149">
        <v>1</v>
      </c>
      <c r="CD3149">
        <v>1</v>
      </c>
    </row>
    <row r="3150" spans="1:82" x14ac:dyDescent="0.35">
      <c r="A3150" s="6" t="s">
        <v>12315</v>
      </c>
      <c r="B3150" s="16">
        <f t="shared" si="49"/>
        <v>45490</v>
      </c>
      <c r="O3150">
        <v>1</v>
      </c>
      <c r="CD3150">
        <v>1</v>
      </c>
    </row>
    <row r="3151" spans="1:82" x14ac:dyDescent="0.35">
      <c r="A3151" s="6" t="s">
        <v>12314</v>
      </c>
      <c r="B3151" s="16">
        <f t="shared" si="49"/>
        <v>45490</v>
      </c>
      <c r="O3151">
        <v>1</v>
      </c>
      <c r="CD3151">
        <v>1</v>
      </c>
    </row>
    <row r="3152" spans="1:82" x14ac:dyDescent="0.35">
      <c r="A3152" s="6" t="s">
        <v>12313</v>
      </c>
      <c r="B3152" s="16">
        <f t="shared" si="49"/>
        <v>45490</v>
      </c>
      <c r="BQ3152">
        <v>1</v>
      </c>
      <c r="CD3152">
        <v>1</v>
      </c>
    </row>
    <row r="3153" spans="1:82" x14ac:dyDescent="0.35">
      <c r="A3153" s="6" t="s">
        <v>12312</v>
      </c>
      <c r="B3153" s="16">
        <f t="shared" si="49"/>
        <v>45490</v>
      </c>
      <c r="BQ3153">
        <v>1</v>
      </c>
      <c r="CD3153">
        <v>1</v>
      </c>
    </row>
    <row r="3154" spans="1:82" x14ac:dyDescent="0.35">
      <c r="A3154" s="6" t="s">
        <v>12311</v>
      </c>
      <c r="B3154" s="16">
        <f t="shared" si="49"/>
        <v>45490</v>
      </c>
      <c r="V3154">
        <v>1</v>
      </c>
      <c r="CD3154">
        <v>1</v>
      </c>
    </row>
    <row r="3155" spans="1:82" x14ac:dyDescent="0.35">
      <c r="A3155" s="6" t="s">
        <v>12310</v>
      </c>
      <c r="B3155" s="16">
        <f t="shared" si="49"/>
        <v>45490</v>
      </c>
      <c r="V3155">
        <v>1</v>
      </c>
      <c r="CD3155">
        <v>1</v>
      </c>
    </row>
    <row r="3156" spans="1:82" x14ac:dyDescent="0.35">
      <c r="A3156" s="6" t="s">
        <v>12309</v>
      </c>
      <c r="B3156" s="16">
        <f t="shared" si="49"/>
        <v>45490</v>
      </c>
      <c r="V3156">
        <v>1</v>
      </c>
      <c r="CD3156">
        <v>1</v>
      </c>
    </row>
    <row r="3157" spans="1:82" x14ac:dyDescent="0.35">
      <c r="A3157" s="6" t="s">
        <v>12308</v>
      </c>
      <c r="B3157" s="16">
        <f t="shared" si="49"/>
        <v>45490</v>
      </c>
      <c r="V3157">
        <v>1</v>
      </c>
      <c r="CD3157">
        <v>1</v>
      </c>
    </row>
    <row r="3158" spans="1:82" x14ac:dyDescent="0.35">
      <c r="A3158" s="6" t="s">
        <v>12307</v>
      </c>
      <c r="B3158" s="16">
        <f t="shared" si="49"/>
        <v>45490</v>
      </c>
      <c r="V3158">
        <v>1</v>
      </c>
      <c r="CD3158">
        <v>1</v>
      </c>
    </row>
    <row r="3159" spans="1:82" x14ac:dyDescent="0.35">
      <c r="A3159" s="6" t="s">
        <v>12306</v>
      </c>
      <c r="B3159" s="16">
        <f t="shared" si="49"/>
        <v>45490</v>
      </c>
      <c r="BP3159">
        <v>1</v>
      </c>
      <c r="CD3159">
        <v>1</v>
      </c>
    </row>
    <row r="3160" spans="1:82" x14ac:dyDescent="0.35">
      <c r="A3160" s="6" t="s">
        <v>12305</v>
      </c>
      <c r="B3160" s="16">
        <f t="shared" si="49"/>
        <v>45490</v>
      </c>
      <c r="O3160">
        <v>1</v>
      </c>
      <c r="CD3160">
        <v>1</v>
      </c>
    </row>
    <row r="3161" spans="1:82" x14ac:dyDescent="0.35">
      <c r="A3161" s="6" t="s">
        <v>12304</v>
      </c>
      <c r="B3161" s="16">
        <f t="shared" si="49"/>
        <v>45490</v>
      </c>
      <c r="O3161">
        <v>1</v>
      </c>
      <c r="CD3161">
        <v>1</v>
      </c>
    </row>
    <row r="3162" spans="1:82" x14ac:dyDescent="0.35">
      <c r="A3162" s="6" t="s">
        <v>12303</v>
      </c>
      <c r="B3162" s="16">
        <f t="shared" si="49"/>
        <v>45490</v>
      </c>
      <c r="CA3162">
        <v>1</v>
      </c>
      <c r="CD3162">
        <v>1</v>
      </c>
    </row>
    <row r="3163" spans="1:82" x14ac:dyDescent="0.35">
      <c r="A3163" s="6" t="s">
        <v>12302</v>
      </c>
      <c r="B3163" s="16">
        <f t="shared" si="49"/>
        <v>45490</v>
      </c>
      <c r="CA3163">
        <v>1</v>
      </c>
      <c r="CD3163">
        <v>1</v>
      </c>
    </row>
    <row r="3164" spans="1:82" x14ac:dyDescent="0.35">
      <c r="A3164" s="6" t="s">
        <v>12301</v>
      </c>
      <c r="B3164" s="16">
        <f t="shared" si="49"/>
        <v>45490</v>
      </c>
      <c r="CA3164">
        <v>1</v>
      </c>
      <c r="CD3164">
        <v>1</v>
      </c>
    </row>
    <row r="3165" spans="1:82" x14ac:dyDescent="0.35">
      <c r="A3165" s="6" t="s">
        <v>12300</v>
      </c>
      <c r="B3165" s="16">
        <f t="shared" si="49"/>
        <v>45490</v>
      </c>
      <c r="O3165">
        <v>1</v>
      </c>
      <c r="CD3165">
        <v>1</v>
      </c>
    </row>
    <row r="3166" spans="1:82" x14ac:dyDescent="0.35">
      <c r="A3166" s="6" t="s">
        <v>12299</v>
      </c>
      <c r="B3166" s="16">
        <f t="shared" si="49"/>
        <v>45490</v>
      </c>
      <c r="CA3166">
        <v>1</v>
      </c>
      <c r="CD3166">
        <v>1</v>
      </c>
    </row>
    <row r="3167" spans="1:82" x14ac:dyDescent="0.35">
      <c r="A3167" s="6" t="s">
        <v>12298</v>
      </c>
      <c r="B3167" s="16">
        <f t="shared" si="49"/>
        <v>45490</v>
      </c>
      <c r="BQ3167">
        <v>1</v>
      </c>
      <c r="CD3167">
        <v>1</v>
      </c>
    </row>
    <row r="3168" spans="1:82" x14ac:dyDescent="0.35">
      <c r="A3168" s="6" t="s">
        <v>12297</v>
      </c>
      <c r="B3168" s="16">
        <f t="shared" si="49"/>
        <v>45490</v>
      </c>
      <c r="BQ3168">
        <v>1</v>
      </c>
      <c r="CD3168">
        <v>1</v>
      </c>
    </row>
    <row r="3169" spans="1:82" x14ac:dyDescent="0.35">
      <c r="A3169" s="6" t="s">
        <v>12296</v>
      </c>
      <c r="B3169" s="16">
        <f t="shared" si="49"/>
        <v>45490</v>
      </c>
      <c r="CA3169">
        <v>1</v>
      </c>
      <c r="CD3169">
        <v>1</v>
      </c>
    </row>
    <row r="3170" spans="1:82" x14ac:dyDescent="0.35">
      <c r="A3170" s="6" t="s">
        <v>12295</v>
      </c>
      <c r="B3170" s="16">
        <f t="shared" si="49"/>
        <v>45490</v>
      </c>
      <c r="CA3170">
        <v>1</v>
      </c>
      <c r="CD3170">
        <v>1</v>
      </c>
    </row>
    <row r="3171" spans="1:82" x14ac:dyDescent="0.35">
      <c r="A3171" s="6" t="s">
        <v>12294</v>
      </c>
      <c r="B3171" s="16">
        <f t="shared" si="49"/>
        <v>45490</v>
      </c>
      <c r="BW3171">
        <v>1</v>
      </c>
      <c r="CD3171">
        <v>1</v>
      </c>
    </row>
    <row r="3172" spans="1:82" x14ac:dyDescent="0.35">
      <c r="A3172" s="6" t="s">
        <v>12293</v>
      </c>
      <c r="B3172" s="16">
        <f t="shared" si="49"/>
        <v>45490</v>
      </c>
      <c r="BW3172">
        <v>1</v>
      </c>
      <c r="CD3172">
        <v>1</v>
      </c>
    </row>
    <row r="3173" spans="1:82" x14ac:dyDescent="0.35">
      <c r="A3173" s="6" t="s">
        <v>12292</v>
      </c>
      <c r="B3173" s="16">
        <f t="shared" si="49"/>
        <v>45490</v>
      </c>
      <c r="BW3173">
        <v>1</v>
      </c>
      <c r="CD3173">
        <v>1</v>
      </c>
    </row>
    <row r="3174" spans="1:82" x14ac:dyDescent="0.35">
      <c r="A3174" s="6" t="s">
        <v>12291</v>
      </c>
      <c r="B3174" s="16">
        <f t="shared" si="49"/>
        <v>45490</v>
      </c>
      <c r="BW3174">
        <v>1</v>
      </c>
      <c r="CD3174">
        <v>1</v>
      </c>
    </row>
    <row r="3175" spans="1:82" x14ac:dyDescent="0.35">
      <c r="A3175" s="6" t="s">
        <v>12290</v>
      </c>
      <c r="B3175" s="16">
        <f t="shared" si="49"/>
        <v>45490</v>
      </c>
      <c r="BW3175">
        <v>1</v>
      </c>
      <c r="CD3175">
        <v>1</v>
      </c>
    </row>
    <row r="3176" spans="1:82" x14ac:dyDescent="0.35">
      <c r="A3176" s="6" t="s">
        <v>12289</v>
      </c>
      <c r="B3176" s="16">
        <f t="shared" si="49"/>
        <v>45490</v>
      </c>
      <c r="BW3176">
        <v>1</v>
      </c>
      <c r="CD3176">
        <v>1</v>
      </c>
    </row>
    <row r="3177" spans="1:82" x14ac:dyDescent="0.35">
      <c r="A3177" s="6" t="s">
        <v>12288</v>
      </c>
      <c r="B3177" s="16">
        <f t="shared" si="49"/>
        <v>45490</v>
      </c>
      <c r="BW3177">
        <v>2</v>
      </c>
      <c r="CD3177">
        <v>2</v>
      </c>
    </row>
    <row r="3178" spans="1:82" x14ac:dyDescent="0.35">
      <c r="A3178" s="6" t="s">
        <v>12287</v>
      </c>
      <c r="B3178" s="16">
        <f t="shared" si="49"/>
        <v>45490</v>
      </c>
      <c r="BW3178">
        <v>1</v>
      </c>
      <c r="CD3178">
        <v>1</v>
      </c>
    </row>
    <row r="3179" spans="1:82" x14ac:dyDescent="0.35">
      <c r="A3179" s="6" t="s">
        <v>12286</v>
      </c>
      <c r="B3179" s="16">
        <f t="shared" si="49"/>
        <v>45490</v>
      </c>
      <c r="BW3179">
        <v>1</v>
      </c>
      <c r="CD3179">
        <v>1</v>
      </c>
    </row>
    <row r="3180" spans="1:82" x14ac:dyDescent="0.35">
      <c r="A3180" s="6" t="s">
        <v>12285</v>
      </c>
      <c r="B3180" s="16">
        <f t="shared" si="49"/>
        <v>45490</v>
      </c>
      <c r="BW3180">
        <v>1</v>
      </c>
      <c r="CD3180">
        <v>1</v>
      </c>
    </row>
    <row r="3181" spans="1:82" x14ac:dyDescent="0.35">
      <c r="A3181" s="6" t="s">
        <v>12284</v>
      </c>
      <c r="B3181" s="16">
        <f t="shared" si="49"/>
        <v>45490</v>
      </c>
      <c r="BW3181">
        <v>1</v>
      </c>
      <c r="CD3181">
        <v>1</v>
      </c>
    </row>
    <row r="3182" spans="1:82" x14ac:dyDescent="0.35">
      <c r="A3182" s="6" t="s">
        <v>12283</v>
      </c>
      <c r="B3182" s="16">
        <f t="shared" si="49"/>
        <v>45490</v>
      </c>
      <c r="BW3182">
        <v>2</v>
      </c>
      <c r="CD3182">
        <v>2</v>
      </c>
    </row>
    <row r="3183" spans="1:82" x14ac:dyDescent="0.35">
      <c r="A3183" s="6" t="s">
        <v>12282</v>
      </c>
      <c r="B3183" s="16">
        <f t="shared" si="49"/>
        <v>45490</v>
      </c>
      <c r="BW3183">
        <v>1</v>
      </c>
      <c r="CD3183">
        <v>1</v>
      </c>
    </row>
    <row r="3184" spans="1:82" x14ac:dyDescent="0.35">
      <c r="A3184" s="6" t="s">
        <v>12281</v>
      </c>
      <c r="B3184" s="16">
        <f t="shared" si="49"/>
        <v>45490</v>
      </c>
      <c r="BW3184">
        <v>1</v>
      </c>
      <c r="CD3184">
        <v>1</v>
      </c>
    </row>
    <row r="3185" spans="1:82" x14ac:dyDescent="0.35">
      <c r="A3185" s="6" t="s">
        <v>12280</v>
      </c>
      <c r="B3185" s="16">
        <f t="shared" si="49"/>
        <v>45490</v>
      </c>
      <c r="BW3185">
        <v>2</v>
      </c>
      <c r="CD3185">
        <v>2</v>
      </c>
    </row>
    <row r="3186" spans="1:82" x14ac:dyDescent="0.35">
      <c r="A3186" s="6" t="s">
        <v>12279</v>
      </c>
      <c r="B3186" s="16">
        <f t="shared" si="49"/>
        <v>45490</v>
      </c>
      <c r="BW3186">
        <v>1</v>
      </c>
      <c r="CD3186">
        <v>1</v>
      </c>
    </row>
    <row r="3187" spans="1:82" x14ac:dyDescent="0.35">
      <c r="A3187" s="6" t="s">
        <v>12278</v>
      </c>
      <c r="B3187" s="16">
        <f t="shared" si="49"/>
        <v>45490</v>
      </c>
      <c r="BW3187">
        <v>1</v>
      </c>
      <c r="CD3187">
        <v>1</v>
      </c>
    </row>
    <row r="3188" spans="1:82" x14ac:dyDescent="0.35">
      <c r="A3188" s="6" t="s">
        <v>12277</v>
      </c>
      <c r="B3188" s="16">
        <f t="shared" si="49"/>
        <v>45490</v>
      </c>
      <c r="BW3188">
        <v>1</v>
      </c>
      <c r="CD3188">
        <v>1</v>
      </c>
    </row>
    <row r="3189" spans="1:82" x14ac:dyDescent="0.35">
      <c r="A3189" s="6" t="s">
        <v>12276</v>
      </c>
      <c r="B3189" s="16">
        <f t="shared" si="49"/>
        <v>45490</v>
      </c>
      <c r="BW3189">
        <v>1</v>
      </c>
      <c r="CD3189">
        <v>1</v>
      </c>
    </row>
    <row r="3190" spans="1:82" x14ac:dyDescent="0.35">
      <c r="A3190" s="6" t="s">
        <v>12275</v>
      </c>
      <c r="B3190" s="16">
        <f t="shared" si="49"/>
        <v>45490</v>
      </c>
      <c r="BW3190">
        <v>1</v>
      </c>
      <c r="CD3190">
        <v>1</v>
      </c>
    </row>
    <row r="3191" spans="1:82" x14ac:dyDescent="0.35">
      <c r="A3191" s="6" t="s">
        <v>12274</v>
      </c>
      <c r="B3191" s="16">
        <f t="shared" si="49"/>
        <v>45490</v>
      </c>
      <c r="BW3191">
        <v>1</v>
      </c>
      <c r="CD3191">
        <v>1</v>
      </c>
    </row>
    <row r="3192" spans="1:82" x14ac:dyDescent="0.35">
      <c r="A3192" s="6" t="s">
        <v>12273</v>
      </c>
      <c r="B3192" s="16">
        <f t="shared" si="49"/>
        <v>45490</v>
      </c>
      <c r="BW3192">
        <v>1</v>
      </c>
      <c r="CD3192">
        <v>1</v>
      </c>
    </row>
    <row r="3193" spans="1:82" x14ac:dyDescent="0.35">
      <c r="A3193" s="6" t="s">
        <v>12272</v>
      </c>
      <c r="B3193" s="16">
        <f t="shared" si="49"/>
        <v>45490</v>
      </c>
      <c r="BW3193">
        <v>1</v>
      </c>
      <c r="CD3193">
        <v>1</v>
      </c>
    </row>
    <row r="3194" spans="1:82" x14ac:dyDescent="0.35">
      <c r="A3194" s="6" t="s">
        <v>12271</v>
      </c>
      <c r="B3194" s="16">
        <f t="shared" si="49"/>
        <v>45490</v>
      </c>
      <c r="BW3194">
        <v>1</v>
      </c>
      <c r="CD3194">
        <v>1</v>
      </c>
    </row>
    <row r="3195" spans="1:82" x14ac:dyDescent="0.35">
      <c r="A3195" s="6" t="s">
        <v>12270</v>
      </c>
      <c r="B3195" s="16">
        <f t="shared" si="49"/>
        <v>45490</v>
      </c>
      <c r="BW3195">
        <v>1</v>
      </c>
      <c r="CD3195">
        <v>1</v>
      </c>
    </row>
    <row r="3196" spans="1:82" x14ac:dyDescent="0.35">
      <c r="A3196" s="6" t="s">
        <v>12269</v>
      </c>
      <c r="B3196" s="16">
        <f t="shared" si="49"/>
        <v>45490</v>
      </c>
      <c r="BW3196">
        <v>1</v>
      </c>
      <c r="CD3196">
        <v>1</v>
      </c>
    </row>
    <row r="3197" spans="1:82" x14ac:dyDescent="0.35">
      <c r="A3197" s="6" t="s">
        <v>12268</v>
      </c>
      <c r="B3197" s="16">
        <f t="shared" si="49"/>
        <v>45490</v>
      </c>
      <c r="BW3197">
        <v>1</v>
      </c>
      <c r="CD3197">
        <v>1</v>
      </c>
    </row>
    <row r="3198" spans="1:82" x14ac:dyDescent="0.35">
      <c r="A3198" s="6" t="s">
        <v>12267</v>
      </c>
      <c r="B3198" s="16">
        <f t="shared" si="49"/>
        <v>45490</v>
      </c>
      <c r="BW3198">
        <v>1</v>
      </c>
      <c r="CD3198">
        <v>1</v>
      </c>
    </row>
    <row r="3199" spans="1:82" x14ac:dyDescent="0.35">
      <c r="A3199" s="6" t="s">
        <v>12266</v>
      </c>
      <c r="B3199" s="16">
        <f t="shared" si="49"/>
        <v>45490</v>
      </c>
      <c r="BW3199">
        <v>1</v>
      </c>
      <c r="CD3199">
        <v>1</v>
      </c>
    </row>
    <row r="3200" spans="1:82" x14ac:dyDescent="0.35">
      <c r="A3200" s="6" t="s">
        <v>12265</v>
      </c>
      <c r="B3200" s="16">
        <f t="shared" si="49"/>
        <v>45490</v>
      </c>
      <c r="BW3200">
        <v>1</v>
      </c>
      <c r="CD3200">
        <v>1</v>
      </c>
    </row>
    <row r="3201" spans="1:82" x14ac:dyDescent="0.35">
      <c r="A3201" s="6" t="s">
        <v>12264</v>
      </c>
      <c r="B3201" s="16">
        <f t="shared" si="49"/>
        <v>45490</v>
      </c>
      <c r="BW3201">
        <v>2</v>
      </c>
      <c r="CD3201">
        <v>2</v>
      </c>
    </row>
    <row r="3202" spans="1:82" x14ac:dyDescent="0.35">
      <c r="A3202" s="6" t="s">
        <v>12263</v>
      </c>
      <c r="B3202" s="16">
        <f t="shared" si="49"/>
        <v>45490</v>
      </c>
      <c r="CA3202">
        <v>1</v>
      </c>
      <c r="CD3202">
        <v>1</v>
      </c>
    </row>
    <row r="3203" spans="1:82" x14ac:dyDescent="0.35">
      <c r="A3203" s="6" t="s">
        <v>12262</v>
      </c>
      <c r="B3203" s="16">
        <f t="shared" ref="B3203:B3266" si="50">DATE(YEAR(LEFT(A3203,10)),MONTH(LEFT(A3203,10)),DAY(LEFT(A3203,10)))</f>
        <v>45490</v>
      </c>
      <c r="CA3203">
        <v>1</v>
      </c>
      <c r="CD3203">
        <v>1</v>
      </c>
    </row>
    <row r="3204" spans="1:82" x14ac:dyDescent="0.35">
      <c r="A3204" s="6" t="s">
        <v>12261</v>
      </c>
      <c r="B3204" s="16">
        <f t="shared" si="50"/>
        <v>45490</v>
      </c>
      <c r="BS3204">
        <v>1</v>
      </c>
      <c r="CD3204">
        <v>1</v>
      </c>
    </row>
    <row r="3205" spans="1:82" x14ac:dyDescent="0.35">
      <c r="A3205" s="6" t="s">
        <v>12260</v>
      </c>
      <c r="B3205" s="16">
        <f t="shared" si="50"/>
        <v>45490</v>
      </c>
      <c r="AG3205">
        <v>1</v>
      </c>
      <c r="CD3205">
        <v>1</v>
      </c>
    </row>
    <row r="3206" spans="1:82" x14ac:dyDescent="0.35">
      <c r="A3206" s="6" t="s">
        <v>12259</v>
      </c>
      <c r="B3206" s="16">
        <f t="shared" si="50"/>
        <v>45490</v>
      </c>
      <c r="CA3206">
        <v>1</v>
      </c>
      <c r="CD3206">
        <v>1</v>
      </c>
    </row>
    <row r="3207" spans="1:82" x14ac:dyDescent="0.35">
      <c r="A3207" s="6" t="s">
        <v>12258</v>
      </c>
      <c r="B3207" s="16">
        <f t="shared" si="50"/>
        <v>45490</v>
      </c>
      <c r="CA3207">
        <v>1</v>
      </c>
      <c r="CD3207">
        <v>1</v>
      </c>
    </row>
    <row r="3208" spans="1:82" x14ac:dyDescent="0.35">
      <c r="A3208" s="6" t="s">
        <v>12257</v>
      </c>
      <c r="B3208" s="16">
        <f t="shared" si="50"/>
        <v>45490</v>
      </c>
      <c r="CA3208">
        <v>1</v>
      </c>
      <c r="CD3208">
        <v>1</v>
      </c>
    </row>
    <row r="3209" spans="1:82" x14ac:dyDescent="0.35">
      <c r="A3209" s="6" t="s">
        <v>12256</v>
      </c>
      <c r="B3209" s="16">
        <f t="shared" si="50"/>
        <v>45490</v>
      </c>
      <c r="BS3209">
        <v>1</v>
      </c>
      <c r="CD3209">
        <v>1</v>
      </c>
    </row>
    <row r="3210" spans="1:82" x14ac:dyDescent="0.35">
      <c r="A3210" s="6" t="s">
        <v>12255</v>
      </c>
      <c r="B3210" s="16">
        <f t="shared" si="50"/>
        <v>45490</v>
      </c>
      <c r="BS3210">
        <v>1</v>
      </c>
      <c r="CD3210">
        <v>1</v>
      </c>
    </row>
    <row r="3211" spans="1:82" x14ac:dyDescent="0.35">
      <c r="A3211" s="6" t="s">
        <v>12254</v>
      </c>
      <c r="B3211" s="16">
        <f t="shared" si="50"/>
        <v>45490</v>
      </c>
      <c r="BS3211">
        <v>1</v>
      </c>
      <c r="CD3211">
        <v>1</v>
      </c>
    </row>
    <row r="3212" spans="1:82" x14ac:dyDescent="0.35">
      <c r="A3212" s="6" t="s">
        <v>12253</v>
      </c>
      <c r="B3212" s="16">
        <f t="shared" si="50"/>
        <v>45490</v>
      </c>
      <c r="BQ3212">
        <v>1</v>
      </c>
      <c r="CD3212">
        <v>1</v>
      </c>
    </row>
    <row r="3213" spans="1:82" x14ac:dyDescent="0.35">
      <c r="A3213" s="6" t="s">
        <v>12252</v>
      </c>
      <c r="B3213" s="16">
        <f t="shared" si="50"/>
        <v>45490</v>
      </c>
      <c r="BQ3213">
        <v>1</v>
      </c>
      <c r="CD3213">
        <v>1</v>
      </c>
    </row>
    <row r="3214" spans="1:82" x14ac:dyDescent="0.35">
      <c r="A3214" s="6" t="s">
        <v>12251</v>
      </c>
      <c r="B3214" s="16">
        <f t="shared" si="50"/>
        <v>45490</v>
      </c>
      <c r="CA3214">
        <v>1</v>
      </c>
      <c r="CD3214">
        <v>1</v>
      </c>
    </row>
    <row r="3215" spans="1:82" x14ac:dyDescent="0.35">
      <c r="A3215" s="6" t="s">
        <v>12250</v>
      </c>
      <c r="B3215" s="16">
        <f t="shared" si="50"/>
        <v>45490</v>
      </c>
      <c r="CA3215">
        <v>1</v>
      </c>
      <c r="CD3215">
        <v>1</v>
      </c>
    </row>
    <row r="3216" spans="1:82" x14ac:dyDescent="0.35">
      <c r="A3216" s="6" t="s">
        <v>12249</v>
      </c>
      <c r="B3216" s="16">
        <f t="shared" si="50"/>
        <v>45490</v>
      </c>
      <c r="BG3216">
        <v>1</v>
      </c>
      <c r="CD3216">
        <v>1</v>
      </c>
    </row>
    <row r="3217" spans="1:82" x14ac:dyDescent="0.35">
      <c r="A3217" s="6" t="s">
        <v>12248</v>
      </c>
      <c r="B3217" s="16">
        <f t="shared" si="50"/>
        <v>45490</v>
      </c>
      <c r="CA3217">
        <v>1</v>
      </c>
      <c r="CD3217">
        <v>1</v>
      </c>
    </row>
    <row r="3218" spans="1:82" x14ac:dyDescent="0.35">
      <c r="A3218" s="6" t="s">
        <v>6148</v>
      </c>
      <c r="B3218" s="16">
        <f t="shared" si="50"/>
        <v>45490</v>
      </c>
      <c r="AU3218">
        <v>1</v>
      </c>
      <c r="CD3218">
        <v>1</v>
      </c>
    </row>
    <row r="3219" spans="1:82" x14ac:dyDescent="0.35">
      <c r="A3219" s="6" t="s">
        <v>12247</v>
      </c>
      <c r="B3219" s="16">
        <f t="shared" si="50"/>
        <v>45490</v>
      </c>
      <c r="R3219">
        <v>1</v>
      </c>
      <c r="CD3219">
        <v>1</v>
      </c>
    </row>
    <row r="3220" spans="1:82" x14ac:dyDescent="0.35">
      <c r="A3220" s="6" t="s">
        <v>12246</v>
      </c>
      <c r="B3220" s="16">
        <f t="shared" si="50"/>
        <v>45490</v>
      </c>
      <c r="R3220">
        <v>1</v>
      </c>
      <c r="CD3220">
        <v>1</v>
      </c>
    </row>
    <row r="3221" spans="1:82" x14ac:dyDescent="0.35">
      <c r="A3221" s="6" t="s">
        <v>12245</v>
      </c>
      <c r="B3221" s="16">
        <f t="shared" si="50"/>
        <v>45490</v>
      </c>
      <c r="R3221">
        <v>1</v>
      </c>
      <c r="CD3221">
        <v>1</v>
      </c>
    </row>
    <row r="3222" spans="1:82" x14ac:dyDescent="0.35">
      <c r="A3222" s="6" t="s">
        <v>12244</v>
      </c>
      <c r="B3222" s="16">
        <f t="shared" si="50"/>
        <v>45490</v>
      </c>
      <c r="R3222">
        <v>1</v>
      </c>
      <c r="CD3222">
        <v>1</v>
      </c>
    </row>
    <row r="3223" spans="1:82" x14ac:dyDescent="0.35">
      <c r="A3223" s="6" t="s">
        <v>12243</v>
      </c>
      <c r="B3223" s="16">
        <f t="shared" si="50"/>
        <v>45490</v>
      </c>
      <c r="R3223">
        <v>1</v>
      </c>
      <c r="CD3223">
        <v>1</v>
      </c>
    </row>
    <row r="3224" spans="1:82" x14ac:dyDescent="0.35">
      <c r="A3224" s="6" t="s">
        <v>12242</v>
      </c>
      <c r="B3224" s="16">
        <f t="shared" si="50"/>
        <v>45490</v>
      </c>
      <c r="R3224">
        <v>1</v>
      </c>
      <c r="CD3224">
        <v>1</v>
      </c>
    </row>
    <row r="3225" spans="1:82" x14ac:dyDescent="0.35">
      <c r="A3225" s="6" t="s">
        <v>12241</v>
      </c>
      <c r="B3225" s="16">
        <f t="shared" si="50"/>
        <v>45490</v>
      </c>
      <c r="R3225">
        <v>1</v>
      </c>
      <c r="CD3225">
        <v>1</v>
      </c>
    </row>
    <row r="3226" spans="1:82" x14ac:dyDescent="0.35">
      <c r="A3226" s="6" t="s">
        <v>12240</v>
      </c>
      <c r="B3226" s="16">
        <f t="shared" si="50"/>
        <v>45490</v>
      </c>
      <c r="R3226">
        <v>1</v>
      </c>
      <c r="CD3226">
        <v>1</v>
      </c>
    </row>
    <row r="3227" spans="1:82" x14ac:dyDescent="0.35">
      <c r="A3227" s="6" t="s">
        <v>12239</v>
      </c>
      <c r="B3227" s="16">
        <f t="shared" si="50"/>
        <v>45490</v>
      </c>
      <c r="R3227">
        <v>1</v>
      </c>
      <c r="CD3227">
        <v>1</v>
      </c>
    </row>
    <row r="3228" spans="1:82" x14ac:dyDescent="0.35">
      <c r="A3228" s="6" t="s">
        <v>12238</v>
      </c>
      <c r="B3228" s="16">
        <f t="shared" si="50"/>
        <v>45490</v>
      </c>
      <c r="R3228">
        <v>1</v>
      </c>
      <c r="CD3228">
        <v>1</v>
      </c>
    </row>
    <row r="3229" spans="1:82" x14ac:dyDescent="0.35">
      <c r="A3229" s="6" t="s">
        <v>12237</v>
      </c>
      <c r="B3229" s="16">
        <f t="shared" si="50"/>
        <v>45490</v>
      </c>
      <c r="R3229">
        <v>1</v>
      </c>
      <c r="CD3229">
        <v>1</v>
      </c>
    </row>
    <row r="3230" spans="1:82" x14ac:dyDescent="0.35">
      <c r="A3230" s="6" t="s">
        <v>12236</v>
      </c>
      <c r="B3230" s="16">
        <f t="shared" si="50"/>
        <v>45490</v>
      </c>
      <c r="R3230">
        <v>1</v>
      </c>
      <c r="CD3230">
        <v>1</v>
      </c>
    </row>
    <row r="3231" spans="1:82" x14ac:dyDescent="0.35">
      <c r="A3231" s="6" t="s">
        <v>12235</v>
      </c>
      <c r="B3231" s="16">
        <f t="shared" si="50"/>
        <v>45490</v>
      </c>
      <c r="R3231">
        <v>1</v>
      </c>
      <c r="CD3231">
        <v>1</v>
      </c>
    </row>
    <row r="3232" spans="1:82" x14ac:dyDescent="0.35">
      <c r="A3232" s="6" t="s">
        <v>12234</v>
      </c>
      <c r="B3232" s="16">
        <f t="shared" si="50"/>
        <v>45490</v>
      </c>
      <c r="R3232">
        <v>1</v>
      </c>
      <c r="CD3232">
        <v>1</v>
      </c>
    </row>
    <row r="3233" spans="1:82" x14ac:dyDescent="0.35">
      <c r="A3233" s="6" t="s">
        <v>12233</v>
      </c>
      <c r="B3233" s="16">
        <f t="shared" si="50"/>
        <v>45490</v>
      </c>
      <c r="R3233">
        <v>1</v>
      </c>
      <c r="CD3233">
        <v>1</v>
      </c>
    </row>
    <row r="3234" spans="1:82" x14ac:dyDescent="0.35">
      <c r="A3234" s="6" t="s">
        <v>12232</v>
      </c>
      <c r="B3234" s="16">
        <f t="shared" si="50"/>
        <v>45490</v>
      </c>
      <c r="R3234">
        <v>1</v>
      </c>
      <c r="CD3234">
        <v>1</v>
      </c>
    </row>
    <row r="3235" spans="1:82" x14ac:dyDescent="0.35">
      <c r="A3235" s="6" t="s">
        <v>12231</v>
      </c>
      <c r="B3235" s="16">
        <f t="shared" si="50"/>
        <v>45490</v>
      </c>
      <c r="R3235">
        <v>1</v>
      </c>
      <c r="CD3235">
        <v>1</v>
      </c>
    </row>
    <row r="3236" spans="1:82" x14ac:dyDescent="0.35">
      <c r="A3236" s="6" t="s">
        <v>12230</v>
      </c>
      <c r="B3236" s="16">
        <f t="shared" si="50"/>
        <v>45490</v>
      </c>
      <c r="R3236">
        <v>1</v>
      </c>
      <c r="CD3236">
        <v>1</v>
      </c>
    </row>
    <row r="3237" spans="1:82" x14ac:dyDescent="0.35">
      <c r="A3237" s="6" t="s">
        <v>12229</v>
      </c>
      <c r="B3237" s="16">
        <f t="shared" si="50"/>
        <v>45490</v>
      </c>
      <c r="R3237">
        <v>1</v>
      </c>
      <c r="CD3237">
        <v>1</v>
      </c>
    </row>
    <row r="3238" spans="1:82" x14ac:dyDescent="0.35">
      <c r="A3238" s="6" t="s">
        <v>12228</v>
      </c>
      <c r="B3238" s="16">
        <f t="shared" si="50"/>
        <v>45490</v>
      </c>
      <c r="R3238">
        <v>1</v>
      </c>
      <c r="CD3238">
        <v>1</v>
      </c>
    </row>
    <row r="3239" spans="1:82" x14ac:dyDescent="0.35">
      <c r="A3239" s="6" t="s">
        <v>12227</v>
      </c>
      <c r="B3239" s="16">
        <f t="shared" si="50"/>
        <v>45490</v>
      </c>
      <c r="BS3239">
        <v>1</v>
      </c>
      <c r="CD3239">
        <v>1</v>
      </c>
    </row>
    <row r="3240" spans="1:82" x14ac:dyDescent="0.35">
      <c r="A3240" s="6" t="s">
        <v>12226</v>
      </c>
      <c r="B3240" s="16">
        <f t="shared" si="50"/>
        <v>45490</v>
      </c>
      <c r="BU3240">
        <v>1</v>
      </c>
      <c r="CD3240">
        <v>1</v>
      </c>
    </row>
    <row r="3241" spans="1:82" x14ac:dyDescent="0.35">
      <c r="A3241" s="6" t="s">
        <v>6147</v>
      </c>
      <c r="B3241" s="16">
        <f t="shared" si="50"/>
        <v>45490</v>
      </c>
      <c r="AU3241">
        <v>1</v>
      </c>
      <c r="CD3241">
        <v>1</v>
      </c>
    </row>
    <row r="3242" spans="1:82" x14ac:dyDescent="0.35">
      <c r="A3242" s="6" t="s">
        <v>12225</v>
      </c>
      <c r="B3242" s="16">
        <f t="shared" si="50"/>
        <v>45490</v>
      </c>
      <c r="BG3242">
        <v>1</v>
      </c>
      <c r="CD3242">
        <v>1</v>
      </c>
    </row>
    <row r="3243" spans="1:82" x14ac:dyDescent="0.35">
      <c r="A3243" s="6" t="s">
        <v>12224</v>
      </c>
      <c r="B3243" s="16">
        <f t="shared" si="50"/>
        <v>45490</v>
      </c>
      <c r="V3243">
        <v>1</v>
      </c>
      <c r="CD3243">
        <v>1</v>
      </c>
    </row>
    <row r="3244" spans="1:82" x14ac:dyDescent="0.35">
      <c r="A3244" s="6" t="s">
        <v>12223</v>
      </c>
      <c r="B3244" s="16">
        <f t="shared" si="50"/>
        <v>45490</v>
      </c>
      <c r="V3244">
        <v>1</v>
      </c>
      <c r="CD3244">
        <v>1</v>
      </c>
    </row>
    <row r="3245" spans="1:82" x14ac:dyDescent="0.35">
      <c r="A3245" s="6" t="s">
        <v>12222</v>
      </c>
      <c r="B3245" s="16">
        <f t="shared" si="50"/>
        <v>45490</v>
      </c>
      <c r="V3245">
        <v>1</v>
      </c>
      <c r="CD3245">
        <v>1</v>
      </c>
    </row>
    <row r="3246" spans="1:82" x14ac:dyDescent="0.35">
      <c r="A3246" s="6" t="s">
        <v>12221</v>
      </c>
      <c r="B3246" s="16">
        <f t="shared" si="50"/>
        <v>45490</v>
      </c>
      <c r="BG3246">
        <v>1</v>
      </c>
      <c r="CD3246">
        <v>1</v>
      </c>
    </row>
    <row r="3247" spans="1:82" x14ac:dyDescent="0.35">
      <c r="A3247" s="6" t="s">
        <v>12220</v>
      </c>
      <c r="B3247" s="16">
        <f t="shared" si="50"/>
        <v>45490</v>
      </c>
      <c r="V3247">
        <v>1</v>
      </c>
      <c r="CD3247">
        <v>1</v>
      </c>
    </row>
    <row r="3248" spans="1:82" x14ac:dyDescent="0.35">
      <c r="A3248" s="6" t="s">
        <v>12219</v>
      </c>
      <c r="B3248" s="16">
        <f t="shared" si="50"/>
        <v>45490</v>
      </c>
      <c r="V3248">
        <v>1</v>
      </c>
      <c r="CD3248">
        <v>1</v>
      </c>
    </row>
    <row r="3249" spans="1:82" x14ac:dyDescent="0.35">
      <c r="A3249" s="6" t="s">
        <v>12218</v>
      </c>
      <c r="B3249" s="16">
        <f t="shared" si="50"/>
        <v>45490</v>
      </c>
      <c r="V3249">
        <v>1</v>
      </c>
      <c r="CD3249">
        <v>1</v>
      </c>
    </row>
    <row r="3250" spans="1:82" x14ac:dyDescent="0.35">
      <c r="A3250" s="6" t="s">
        <v>12217</v>
      </c>
      <c r="B3250" s="16">
        <f t="shared" si="50"/>
        <v>45490</v>
      </c>
      <c r="AG3250">
        <v>1</v>
      </c>
      <c r="CD3250">
        <v>1</v>
      </c>
    </row>
    <row r="3251" spans="1:82" x14ac:dyDescent="0.35">
      <c r="A3251" s="6" t="s">
        <v>12216</v>
      </c>
      <c r="B3251" s="16">
        <f t="shared" si="50"/>
        <v>45490</v>
      </c>
      <c r="BG3251">
        <v>1</v>
      </c>
      <c r="CD3251">
        <v>1</v>
      </c>
    </row>
    <row r="3252" spans="1:82" x14ac:dyDescent="0.35">
      <c r="A3252" s="6" t="s">
        <v>12215</v>
      </c>
      <c r="B3252" s="16">
        <f t="shared" si="50"/>
        <v>45490</v>
      </c>
      <c r="BG3252">
        <v>1</v>
      </c>
      <c r="CD3252">
        <v>1</v>
      </c>
    </row>
    <row r="3253" spans="1:82" x14ac:dyDescent="0.35">
      <c r="A3253" s="6" t="s">
        <v>12214</v>
      </c>
      <c r="B3253" s="16">
        <f t="shared" si="50"/>
        <v>45490</v>
      </c>
      <c r="BU3253">
        <v>1</v>
      </c>
      <c r="CD3253">
        <v>1</v>
      </c>
    </row>
    <row r="3254" spans="1:82" x14ac:dyDescent="0.35">
      <c r="A3254" s="6" t="s">
        <v>12213</v>
      </c>
      <c r="B3254" s="16">
        <f t="shared" si="50"/>
        <v>45490</v>
      </c>
      <c r="AG3254">
        <v>1</v>
      </c>
      <c r="CD3254">
        <v>1</v>
      </c>
    </row>
    <row r="3255" spans="1:82" x14ac:dyDescent="0.35">
      <c r="A3255" s="6" t="s">
        <v>6146</v>
      </c>
      <c r="B3255" s="16">
        <f t="shared" si="50"/>
        <v>45490</v>
      </c>
      <c r="Z3255">
        <v>1</v>
      </c>
      <c r="CD3255">
        <v>1</v>
      </c>
    </row>
    <row r="3256" spans="1:82" x14ac:dyDescent="0.35">
      <c r="A3256" s="6" t="s">
        <v>6145</v>
      </c>
      <c r="B3256" s="16">
        <f t="shared" si="50"/>
        <v>45490</v>
      </c>
      <c r="Z3256">
        <v>1</v>
      </c>
      <c r="CD3256">
        <v>1</v>
      </c>
    </row>
    <row r="3257" spans="1:82" x14ac:dyDescent="0.35">
      <c r="A3257" s="6" t="s">
        <v>6144</v>
      </c>
      <c r="B3257" s="16">
        <f t="shared" si="50"/>
        <v>45490</v>
      </c>
      <c r="Z3257">
        <v>1</v>
      </c>
      <c r="CD3257">
        <v>1</v>
      </c>
    </row>
    <row r="3258" spans="1:82" x14ac:dyDescent="0.35">
      <c r="A3258" s="6" t="s">
        <v>6143</v>
      </c>
      <c r="B3258" s="16">
        <f t="shared" si="50"/>
        <v>45490</v>
      </c>
      <c r="Z3258">
        <v>1</v>
      </c>
      <c r="CD3258">
        <v>1</v>
      </c>
    </row>
    <row r="3259" spans="1:82" x14ac:dyDescent="0.35">
      <c r="A3259" s="6" t="s">
        <v>6142</v>
      </c>
      <c r="B3259" s="16">
        <f t="shared" si="50"/>
        <v>45490</v>
      </c>
      <c r="Z3259">
        <v>1</v>
      </c>
      <c r="CD3259">
        <v>1</v>
      </c>
    </row>
    <row r="3260" spans="1:82" x14ac:dyDescent="0.35">
      <c r="A3260" s="6" t="s">
        <v>6141</v>
      </c>
      <c r="B3260" s="16">
        <f t="shared" si="50"/>
        <v>45490</v>
      </c>
      <c r="Z3260">
        <v>1</v>
      </c>
      <c r="CD3260">
        <v>1</v>
      </c>
    </row>
    <row r="3261" spans="1:82" x14ac:dyDescent="0.35">
      <c r="A3261" s="6" t="s">
        <v>6140</v>
      </c>
      <c r="B3261" s="16">
        <f t="shared" si="50"/>
        <v>45490</v>
      </c>
      <c r="Z3261">
        <v>1</v>
      </c>
      <c r="CD3261">
        <v>1</v>
      </c>
    </row>
    <row r="3262" spans="1:82" x14ac:dyDescent="0.35">
      <c r="A3262" s="6" t="s">
        <v>6139</v>
      </c>
      <c r="B3262" s="16">
        <f t="shared" si="50"/>
        <v>45490</v>
      </c>
      <c r="Z3262">
        <v>1</v>
      </c>
      <c r="CD3262">
        <v>1</v>
      </c>
    </row>
    <row r="3263" spans="1:82" x14ac:dyDescent="0.35">
      <c r="A3263" s="6" t="s">
        <v>6138</v>
      </c>
      <c r="B3263" s="16">
        <f t="shared" si="50"/>
        <v>45490</v>
      </c>
      <c r="Z3263">
        <v>1</v>
      </c>
      <c r="CD3263">
        <v>1</v>
      </c>
    </row>
    <row r="3264" spans="1:82" x14ac:dyDescent="0.35">
      <c r="A3264" s="6" t="s">
        <v>6137</v>
      </c>
      <c r="B3264" s="16">
        <f t="shared" si="50"/>
        <v>45490</v>
      </c>
      <c r="Z3264">
        <v>1</v>
      </c>
      <c r="CD3264">
        <v>1</v>
      </c>
    </row>
    <row r="3265" spans="1:82" x14ac:dyDescent="0.35">
      <c r="A3265" s="6" t="s">
        <v>6136</v>
      </c>
      <c r="B3265" s="16">
        <f t="shared" si="50"/>
        <v>45490</v>
      </c>
      <c r="Z3265">
        <v>1</v>
      </c>
      <c r="CD3265">
        <v>1</v>
      </c>
    </row>
    <row r="3266" spans="1:82" x14ac:dyDescent="0.35">
      <c r="A3266" s="6" t="s">
        <v>6135</v>
      </c>
      <c r="B3266" s="16">
        <f t="shared" si="50"/>
        <v>45490</v>
      </c>
      <c r="Z3266">
        <v>1</v>
      </c>
      <c r="CD3266">
        <v>1</v>
      </c>
    </row>
    <row r="3267" spans="1:82" x14ac:dyDescent="0.35">
      <c r="A3267" s="6" t="s">
        <v>6134</v>
      </c>
      <c r="B3267" s="16">
        <f t="shared" ref="B3267:B3330" si="51">DATE(YEAR(LEFT(A3267,10)),MONTH(LEFT(A3267,10)),DAY(LEFT(A3267,10)))</f>
        <v>45490</v>
      </c>
      <c r="Z3267">
        <v>1</v>
      </c>
      <c r="CD3267">
        <v>1</v>
      </c>
    </row>
    <row r="3268" spans="1:82" x14ac:dyDescent="0.35">
      <c r="A3268" s="6" t="s">
        <v>6133</v>
      </c>
      <c r="B3268" s="16">
        <f t="shared" si="51"/>
        <v>45490</v>
      </c>
      <c r="Z3268">
        <v>1</v>
      </c>
      <c r="CD3268">
        <v>1</v>
      </c>
    </row>
    <row r="3269" spans="1:82" x14ac:dyDescent="0.35">
      <c r="A3269" s="6" t="s">
        <v>6132</v>
      </c>
      <c r="B3269" s="16">
        <f t="shared" si="51"/>
        <v>45490</v>
      </c>
      <c r="Z3269">
        <v>1</v>
      </c>
      <c r="CD3269">
        <v>1</v>
      </c>
    </row>
    <row r="3270" spans="1:82" x14ac:dyDescent="0.35">
      <c r="A3270" s="6" t="s">
        <v>6131</v>
      </c>
      <c r="B3270" s="16">
        <f t="shared" si="51"/>
        <v>45490</v>
      </c>
      <c r="Z3270">
        <v>1</v>
      </c>
      <c r="CD3270">
        <v>1</v>
      </c>
    </row>
    <row r="3271" spans="1:82" x14ac:dyDescent="0.35">
      <c r="A3271" s="6" t="s">
        <v>6130</v>
      </c>
      <c r="B3271" s="16">
        <f t="shared" si="51"/>
        <v>45490</v>
      </c>
      <c r="Z3271">
        <v>1</v>
      </c>
      <c r="CD3271">
        <v>1</v>
      </c>
    </row>
    <row r="3272" spans="1:82" x14ac:dyDescent="0.35">
      <c r="A3272" s="6" t="s">
        <v>6129</v>
      </c>
      <c r="B3272" s="16">
        <f t="shared" si="51"/>
        <v>45490</v>
      </c>
      <c r="Z3272">
        <v>1</v>
      </c>
      <c r="CD3272">
        <v>1</v>
      </c>
    </row>
    <row r="3273" spans="1:82" x14ac:dyDescent="0.35">
      <c r="A3273" s="6" t="s">
        <v>6128</v>
      </c>
      <c r="B3273" s="16">
        <f t="shared" si="51"/>
        <v>45490</v>
      </c>
      <c r="AU3273">
        <v>1</v>
      </c>
      <c r="CD3273">
        <v>1</v>
      </c>
    </row>
    <row r="3274" spans="1:82" x14ac:dyDescent="0.35">
      <c r="A3274" s="6" t="s">
        <v>12212</v>
      </c>
      <c r="B3274" s="16">
        <f t="shared" si="51"/>
        <v>45490</v>
      </c>
      <c r="AG3274">
        <v>1</v>
      </c>
      <c r="CD3274">
        <v>1</v>
      </c>
    </row>
    <row r="3275" spans="1:82" x14ac:dyDescent="0.35">
      <c r="A3275" s="6" t="s">
        <v>6127</v>
      </c>
      <c r="B3275" s="16">
        <f t="shared" si="51"/>
        <v>45490</v>
      </c>
      <c r="Z3275">
        <v>1</v>
      </c>
      <c r="CD3275">
        <v>1</v>
      </c>
    </row>
    <row r="3276" spans="1:82" x14ac:dyDescent="0.35">
      <c r="A3276" s="6" t="s">
        <v>6126</v>
      </c>
      <c r="B3276" s="16">
        <f t="shared" si="51"/>
        <v>45490</v>
      </c>
      <c r="Z3276">
        <v>1</v>
      </c>
      <c r="CD3276">
        <v>1</v>
      </c>
    </row>
    <row r="3277" spans="1:82" x14ac:dyDescent="0.35">
      <c r="A3277" s="6" t="s">
        <v>6125</v>
      </c>
      <c r="B3277" s="16">
        <f t="shared" si="51"/>
        <v>45490</v>
      </c>
      <c r="Z3277">
        <v>1</v>
      </c>
      <c r="CD3277">
        <v>1</v>
      </c>
    </row>
    <row r="3278" spans="1:82" x14ac:dyDescent="0.35">
      <c r="A3278" s="6" t="s">
        <v>6124</v>
      </c>
      <c r="B3278" s="16">
        <f t="shared" si="51"/>
        <v>45490</v>
      </c>
      <c r="Z3278">
        <v>1</v>
      </c>
      <c r="CD3278">
        <v>1</v>
      </c>
    </row>
    <row r="3279" spans="1:82" x14ac:dyDescent="0.35">
      <c r="A3279" s="6" t="s">
        <v>6123</v>
      </c>
      <c r="B3279" s="16">
        <f t="shared" si="51"/>
        <v>45490</v>
      </c>
      <c r="Z3279">
        <v>1</v>
      </c>
      <c r="CD3279">
        <v>1</v>
      </c>
    </row>
    <row r="3280" spans="1:82" x14ac:dyDescent="0.35">
      <c r="A3280" s="6" t="s">
        <v>6122</v>
      </c>
      <c r="B3280" s="16">
        <f t="shared" si="51"/>
        <v>45490</v>
      </c>
      <c r="Z3280">
        <v>1</v>
      </c>
      <c r="CD3280">
        <v>1</v>
      </c>
    </row>
    <row r="3281" spans="1:82" x14ac:dyDescent="0.35">
      <c r="A3281" s="6" t="s">
        <v>6121</v>
      </c>
      <c r="B3281" s="16">
        <f t="shared" si="51"/>
        <v>45490</v>
      </c>
      <c r="Z3281">
        <v>1</v>
      </c>
      <c r="CD3281">
        <v>1</v>
      </c>
    </row>
    <row r="3282" spans="1:82" x14ac:dyDescent="0.35">
      <c r="A3282" s="6" t="s">
        <v>6120</v>
      </c>
      <c r="B3282" s="16">
        <f t="shared" si="51"/>
        <v>45490</v>
      </c>
      <c r="Z3282">
        <v>1</v>
      </c>
      <c r="CD3282">
        <v>1</v>
      </c>
    </row>
    <row r="3283" spans="1:82" x14ac:dyDescent="0.35">
      <c r="A3283" s="6" t="s">
        <v>6119</v>
      </c>
      <c r="B3283" s="16">
        <f t="shared" si="51"/>
        <v>45490</v>
      </c>
      <c r="Z3283">
        <v>1</v>
      </c>
      <c r="CD3283">
        <v>1</v>
      </c>
    </row>
    <row r="3284" spans="1:82" x14ac:dyDescent="0.35">
      <c r="A3284" s="6" t="s">
        <v>6118</v>
      </c>
      <c r="B3284" s="16">
        <f t="shared" si="51"/>
        <v>45490</v>
      </c>
      <c r="Z3284">
        <v>1</v>
      </c>
      <c r="CD3284">
        <v>1</v>
      </c>
    </row>
    <row r="3285" spans="1:82" x14ac:dyDescent="0.35">
      <c r="A3285" s="6" t="s">
        <v>6117</v>
      </c>
      <c r="B3285" s="16">
        <f t="shared" si="51"/>
        <v>45490</v>
      </c>
      <c r="Z3285">
        <v>1</v>
      </c>
      <c r="CD3285">
        <v>1</v>
      </c>
    </row>
    <row r="3286" spans="1:82" x14ac:dyDescent="0.35">
      <c r="A3286" s="6" t="s">
        <v>6116</v>
      </c>
      <c r="B3286" s="16">
        <f t="shared" si="51"/>
        <v>45490</v>
      </c>
      <c r="Z3286">
        <v>1</v>
      </c>
      <c r="CD3286">
        <v>1</v>
      </c>
    </row>
    <row r="3287" spans="1:82" x14ac:dyDescent="0.35">
      <c r="A3287" s="6" t="s">
        <v>6115</v>
      </c>
      <c r="B3287" s="16">
        <f t="shared" si="51"/>
        <v>45490</v>
      </c>
      <c r="Z3287">
        <v>1</v>
      </c>
      <c r="CD3287">
        <v>1</v>
      </c>
    </row>
    <row r="3288" spans="1:82" x14ac:dyDescent="0.35">
      <c r="A3288" s="6" t="s">
        <v>6114</v>
      </c>
      <c r="B3288" s="16">
        <f t="shared" si="51"/>
        <v>45490</v>
      </c>
      <c r="Z3288">
        <v>1</v>
      </c>
      <c r="CD3288">
        <v>1</v>
      </c>
    </row>
    <row r="3289" spans="1:82" x14ac:dyDescent="0.35">
      <c r="A3289" s="6" t="s">
        <v>6113</v>
      </c>
      <c r="B3289" s="16">
        <f t="shared" si="51"/>
        <v>45490</v>
      </c>
      <c r="Z3289">
        <v>1</v>
      </c>
      <c r="CD3289">
        <v>1</v>
      </c>
    </row>
    <row r="3290" spans="1:82" x14ac:dyDescent="0.35">
      <c r="A3290" s="6" t="s">
        <v>6112</v>
      </c>
      <c r="B3290" s="16">
        <f t="shared" si="51"/>
        <v>45490</v>
      </c>
      <c r="Z3290">
        <v>1</v>
      </c>
      <c r="CD3290">
        <v>1</v>
      </c>
    </row>
    <row r="3291" spans="1:82" x14ac:dyDescent="0.35">
      <c r="A3291" s="6" t="s">
        <v>6111</v>
      </c>
      <c r="B3291" s="16">
        <f t="shared" si="51"/>
        <v>45490</v>
      </c>
      <c r="Z3291">
        <v>1</v>
      </c>
      <c r="CD3291">
        <v>1</v>
      </c>
    </row>
    <row r="3292" spans="1:82" x14ac:dyDescent="0.35">
      <c r="A3292" s="6" t="s">
        <v>6110</v>
      </c>
      <c r="B3292" s="16">
        <f t="shared" si="51"/>
        <v>45490</v>
      </c>
      <c r="Z3292">
        <v>1</v>
      </c>
      <c r="CD3292">
        <v>1</v>
      </c>
    </row>
    <row r="3293" spans="1:82" x14ac:dyDescent="0.35">
      <c r="A3293" s="6" t="s">
        <v>6109</v>
      </c>
      <c r="B3293" s="16">
        <f t="shared" si="51"/>
        <v>45490</v>
      </c>
      <c r="Z3293">
        <v>1</v>
      </c>
      <c r="CD3293">
        <v>1</v>
      </c>
    </row>
    <row r="3294" spans="1:82" x14ac:dyDescent="0.35">
      <c r="A3294" s="6" t="s">
        <v>6108</v>
      </c>
      <c r="B3294" s="16">
        <f t="shared" si="51"/>
        <v>45490</v>
      </c>
      <c r="Z3294">
        <v>1</v>
      </c>
      <c r="CD3294">
        <v>1</v>
      </c>
    </row>
    <row r="3295" spans="1:82" x14ac:dyDescent="0.35">
      <c r="A3295" s="6" t="s">
        <v>6107</v>
      </c>
      <c r="B3295" s="16">
        <f t="shared" si="51"/>
        <v>45490</v>
      </c>
      <c r="Z3295">
        <v>1</v>
      </c>
      <c r="CD3295">
        <v>1</v>
      </c>
    </row>
    <row r="3296" spans="1:82" x14ac:dyDescent="0.35">
      <c r="A3296" s="6" t="s">
        <v>12211</v>
      </c>
      <c r="B3296" s="16">
        <f t="shared" si="51"/>
        <v>45490</v>
      </c>
      <c r="V3296">
        <v>1</v>
      </c>
      <c r="CD3296">
        <v>1</v>
      </c>
    </row>
    <row r="3297" spans="1:82" x14ac:dyDescent="0.35">
      <c r="A3297" s="6" t="s">
        <v>12210</v>
      </c>
      <c r="B3297" s="16">
        <f t="shared" si="51"/>
        <v>45490</v>
      </c>
      <c r="V3297">
        <v>1</v>
      </c>
      <c r="CD3297">
        <v>1</v>
      </c>
    </row>
    <row r="3298" spans="1:82" x14ac:dyDescent="0.35">
      <c r="A3298" s="6" t="s">
        <v>12209</v>
      </c>
      <c r="B3298" s="16">
        <f t="shared" si="51"/>
        <v>45490</v>
      </c>
      <c r="BG3298">
        <v>1</v>
      </c>
      <c r="CD3298">
        <v>1</v>
      </c>
    </row>
    <row r="3299" spans="1:82" x14ac:dyDescent="0.35">
      <c r="A3299" s="6" t="s">
        <v>12208</v>
      </c>
      <c r="B3299" s="16">
        <f t="shared" si="51"/>
        <v>45490</v>
      </c>
      <c r="BG3299">
        <v>1</v>
      </c>
      <c r="CD3299">
        <v>1</v>
      </c>
    </row>
    <row r="3300" spans="1:82" x14ac:dyDescent="0.35">
      <c r="A3300" s="6" t="s">
        <v>6106</v>
      </c>
      <c r="B3300" s="16">
        <f t="shared" si="51"/>
        <v>45490</v>
      </c>
      <c r="Z3300">
        <v>1</v>
      </c>
      <c r="CD3300">
        <v>1</v>
      </c>
    </row>
    <row r="3301" spans="1:82" x14ac:dyDescent="0.35">
      <c r="A3301" s="6" t="s">
        <v>6105</v>
      </c>
      <c r="B3301" s="16">
        <f t="shared" si="51"/>
        <v>45490</v>
      </c>
      <c r="Z3301">
        <v>1</v>
      </c>
      <c r="CD3301">
        <v>1</v>
      </c>
    </row>
    <row r="3302" spans="1:82" x14ac:dyDescent="0.35">
      <c r="A3302" s="6" t="s">
        <v>6104</v>
      </c>
      <c r="B3302" s="16">
        <f t="shared" si="51"/>
        <v>45490</v>
      </c>
      <c r="Z3302">
        <v>1</v>
      </c>
      <c r="CD3302">
        <v>1</v>
      </c>
    </row>
    <row r="3303" spans="1:82" x14ac:dyDescent="0.35">
      <c r="A3303" s="6" t="s">
        <v>6103</v>
      </c>
      <c r="B3303" s="16">
        <f t="shared" si="51"/>
        <v>45490</v>
      </c>
      <c r="Z3303">
        <v>1</v>
      </c>
      <c r="CD3303">
        <v>1</v>
      </c>
    </row>
    <row r="3304" spans="1:82" x14ac:dyDescent="0.35">
      <c r="A3304" s="6" t="s">
        <v>6102</v>
      </c>
      <c r="B3304" s="16">
        <f t="shared" si="51"/>
        <v>45490</v>
      </c>
      <c r="Z3304">
        <v>1</v>
      </c>
      <c r="CD3304">
        <v>1</v>
      </c>
    </row>
    <row r="3305" spans="1:82" x14ac:dyDescent="0.35">
      <c r="A3305" s="6" t="s">
        <v>6101</v>
      </c>
      <c r="B3305" s="16">
        <f t="shared" si="51"/>
        <v>45490</v>
      </c>
      <c r="Z3305">
        <v>1</v>
      </c>
      <c r="CD3305">
        <v>1</v>
      </c>
    </row>
    <row r="3306" spans="1:82" x14ac:dyDescent="0.35">
      <c r="A3306" s="6" t="s">
        <v>6100</v>
      </c>
      <c r="B3306" s="16">
        <f t="shared" si="51"/>
        <v>45490</v>
      </c>
      <c r="Z3306">
        <v>1</v>
      </c>
      <c r="CD3306">
        <v>1</v>
      </c>
    </row>
    <row r="3307" spans="1:82" x14ac:dyDescent="0.35">
      <c r="A3307" s="6" t="s">
        <v>6099</v>
      </c>
      <c r="B3307" s="16">
        <f t="shared" si="51"/>
        <v>45490</v>
      </c>
      <c r="Z3307">
        <v>1</v>
      </c>
      <c r="CD3307">
        <v>1</v>
      </c>
    </row>
    <row r="3308" spans="1:82" x14ac:dyDescent="0.35">
      <c r="A3308" s="6" t="s">
        <v>6098</v>
      </c>
      <c r="B3308" s="16">
        <f t="shared" si="51"/>
        <v>45490</v>
      </c>
      <c r="Z3308">
        <v>1</v>
      </c>
      <c r="CD3308">
        <v>1</v>
      </c>
    </row>
    <row r="3309" spans="1:82" x14ac:dyDescent="0.35">
      <c r="A3309" s="6" t="s">
        <v>6097</v>
      </c>
      <c r="B3309" s="16">
        <f t="shared" si="51"/>
        <v>45490</v>
      </c>
      <c r="Z3309">
        <v>1</v>
      </c>
      <c r="CD3309">
        <v>1</v>
      </c>
    </row>
    <row r="3310" spans="1:82" x14ac:dyDescent="0.35">
      <c r="A3310" s="6" t="s">
        <v>6096</v>
      </c>
      <c r="B3310" s="16">
        <f t="shared" si="51"/>
        <v>45490</v>
      </c>
      <c r="Z3310">
        <v>1</v>
      </c>
      <c r="CD3310">
        <v>1</v>
      </c>
    </row>
    <row r="3311" spans="1:82" x14ac:dyDescent="0.35">
      <c r="A3311" s="6" t="s">
        <v>6095</v>
      </c>
      <c r="B3311" s="16">
        <f t="shared" si="51"/>
        <v>45490</v>
      </c>
      <c r="Z3311">
        <v>1</v>
      </c>
      <c r="CD3311">
        <v>1</v>
      </c>
    </row>
    <row r="3312" spans="1:82" x14ac:dyDescent="0.35">
      <c r="A3312" s="6" t="s">
        <v>6094</v>
      </c>
      <c r="B3312" s="16">
        <f t="shared" si="51"/>
        <v>45490</v>
      </c>
      <c r="Z3312">
        <v>1</v>
      </c>
      <c r="CD3312">
        <v>1</v>
      </c>
    </row>
    <row r="3313" spans="1:82" x14ac:dyDescent="0.35">
      <c r="A3313" s="6" t="s">
        <v>6093</v>
      </c>
      <c r="B3313" s="16">
        <f t="shared" si="51"/>
        <v>45490</v>
      </c>
      <c r="Z3313">
        <v>1</v>
      </c>
      <c r="CD3313">
        <v>1</v>
      </c>
    </row>
    <row r="3314" spans="1:82" x14ac:dyDescent="0.35">
      <c r="A3314" s="6" t="s">
        <v>6092</v>
      </c>
      <c r="B3314" s="16">
        <f t="shared" si="51"/>
        <v>45490</v>
      </c>
      <c r="Z3314">
        <v>1</v>
      </c>
      <c r="CD3314">
        <v>1</v>
      </c>
    </row>
    <row r="3315" spans="1:82" x14ac:dyDescent="0.35">
      <c r="A3315" s="6" t="s">
        <v>6091</v>
      </c>
      <c r="B3315" s="16">
        <f t="shared" si="51"/>
        <v>45490</v>
      </c>
      <c r="Z3315">
        <v>1</v>
      </c>
      <c r="CD3315">
        <v>1</v>
      </c>
    </row>
    <row r="3316" spans="1:82" x14ac:dyDescent="0.35">
      <c r="A3316" s="6" t="s">
        <v>6090</v>
      </c>
      <c r="B3316" s="16">
        <f t="shared" si="51"/>
        <v>45490</v>
      </c>
      <c r="Z3316">
        <v>1</v>
      </c>
      <c r="CD3316">
        <v>1</v>
      </c>
    </row>
    <row r="3317" spans="1:82" x14ac:dyDescent="0.35">
      <c r="A3317" s="6" t="s">
        <v>6089</v>
      </c>
      <c r="B3317" s="16">
        <f t="shared" si="51"/>
        <v>45490</v>
      </c>
      <c r="Z3317">
        <v>1</v>
      </c>
      <c r="CD3317">
        <v>1</v>
      </c>
    </row>
    <row r="3318" spans="1:82" x14ac:dyDescent="0.35">
      <c r="A3318" s="6" t="s">
        <v>6088</v>
      </c>
      <c r="B3318" s="16">
        <f t="shared" si="51"/>
        <v>45490</v>
      </c>
      <c r="Z3318">
        <v>1</v>
      </c>
      <c r="CD3318">
        <v>1</v>
      </c>
    </row>
    <row r="3319" spans="1:82" x14ac:dyDescent="0.35">
      <c r="A3319" s="6" t="s">
        <v>12207</v>
      </c>
      <c r="B3319" s="16">
        <f t="shared" si="51"/>
        <v>45490</v>
      </c>
      <c r="BQ3319">
        <v>1</v>
      </c>
      <c r="CD3319">
        <v>1</v>
      </c>
    </row>
    <row r="3320" spans="1:82" x14ac:dyDescent="0.35">
      <c r="A3320" s="6" t="s">
        <v>12206</v>
      </c>
      <c r="B3320" s="16">
        <f t="shared" si="51"/>
        <v>45490</v>
      </c>
      <c r="BT3320">
        <v>1</v>
      </c>
      <c r="CD3320">
        <v>1</v>
      </c>
    </row>
    <row r="3321" spans="1:82" x14ac:dyDescent="0.35">
      <c r="A3321" s="6" t="s">
        <v>12205</v>
      </c>
      <c r="B3321" s="16">
        <f t="shared" si="51"/>
        <v>45490</v>
      </c>
      <c r="BT3321">
        <v>1</v>
      </c>
      <c r="CD3321">
        <v>1</v>
      </c>
    </row>
    <row r="3322" spans="1:82" x14ac:dyDescent="0.35">
      <c r="A3322" s="6" t="s">
        <v>12204</v>
      </c>
      <c r="B3322" s="16">
        <f t="shared" si="51"/>
        <v>45490</v>
      </c>
      <c r="BS3322">
        <v>1</v>
      </c>
      <c r="CD3322">
        <v>1</v>
      </c>
    </row>
    <row r="3323" spans="1:82" x14ac:dyDescent="0.35">
      <c r="A3323" s="6" t="s">
        <v>12203</v>
      </c>
      <c r="B3323" s="16">
        <f t="shared" si="51"/>
        <v>45490</v>
      </c>
      <c r="AG3323">
        <v>1</v>
      </c>
      <c r="CD3323">
        <v>1</v>
      </c>
    </row>
    <row r="3324" spans="1:82" x14ac:dyDescent="0.35">
      <c r="A3324" s="6" t="s">
        <v>12202</v>
      </c>
      <c r="B3324" s="16">
        <f t="shared" si="51"/>
        <v>45490</v>
      </c>
      <c r="BT3324">
        <v>1</v>
      </c>
      <c r="CD3324">
        <v>1</v>
      </c>
    </row>
    <row r="3325" spans="1:82" x14ac:dyDescent="0.35">
      <c r="A3325" s="6" t="s">
        <v>6087</v>
      </c>
      <c r="B3325" s="16">
        <f t="shared" si="51"/>
        <v>45490</v>
      </c>
      <c r="Y3325">
        <v>1</v>
      </c>
      <c r="CD3325">
        <v>1</v>
      </c>
    </row>
    <row r="3326" spans="1:82" x14ac:dyDescent="0.35">
      <c r="A3326" s="6" t="s">
        <v>6086</v>
      </c>
      <c r="B3326" s="16">
        <f t="shared" si="51"/>
        <v>45490</v>
      </c>
      <c r="Y3326">
        <v>1</v>
      </c>
      <c r="CD3326">
        <v>1</v>
      </c>
    </row>
    <row r="3327" spans="1:82" x14ac:dyDescent="0.35">
      <c r="A3327" s="6" t="s">
        <v>6085</v>
      </c>
      <c r="B3327" s="16">
        <f t="shared" si="51"/>
        <v>45490</v>
      </c>
      <c r="Y3327">
        <v>1</v>
      </c>
      <c r="CD3327">
        <v>1</v>
      </c>
    </row>
    <row r="3328" spans="1:82" x14ac:dyDescent="0.35">
      <c r="A3328" s="6" t="s">
        <v>6084</v>
      </c>
      <c r="B3328" s="16">
        <f t="shared" si="51"/>
        <v>45490</v>
      </c>
      <c r="Y3328">
        <v>1</v>
      </c>
      <c r="CD3328">
        <v>1</v>
      </c>
    </row>
    <row r="3329" spans="1:82" x14ac:dyDescent="0.35">
      <c r="A3329" s="6" t="s">
        <v>6083</v>
      </c>
      <c r="B3329" s="16">
        <f t="shared" si="51"/>
        <v>45490</v>
      </c>
      <c r="Y3329">
        <v>1</v>
      </c>
      <c r="CD3329">
        <v>1</v>
      </c>
    </row>
    <row r="3330" spans="1:82" x14ac:dyDescent="0.35">
      <c r="A3330" s="6" t="s">
        <v>6082</v>
      </c>
      <c r="B3330" s="16">
        <f t="shared" si="51"/>
        <v>45490</v>
      </c>
      <c r="Y3330">
        <v>1</v>
      </c>
      <c r="CD3330">
        <v>1</v>
      </c>
    </row>
    <row r="3331" spans="1:82" x14ac:dyDescent="0.35">
      <c r="A3331" s="6" t="s">
        <v>6081</v>
      </c>
      <c r="B3331" s="16">
        <f t="shared" ref="B3331:B3394" si="52">DATE(YEAR(LEFT(A3331,10)),MONTH(LEFT(A3331,10)),DAY(LEFT(A3331,10)))</f>
        <v>45490</v>
      </c>
      <c r="Y3331">
        <v>1</v>
      </c>
      <c r="CD3331">
        <v>1</v>
      </c>
    </row>
    <row r="3332" spans="1:82" x14ac:dyDescent="0.35">
      <c r="A3332" s="6" t="s">
        <v>6080</v>
      </c>
      <c r="B3332" s="16">
        <f t="shared" si="52"/>
        <v>45490</v>
      </c>
      <c r="Y3332">
        <v>1</v>
      </c>
      <c r="CD3332">
        <v>1</v>
      </c>
    </row>
    <row r="3333" spans="1:82" x14ac:dyDescent="0.35">
      <c r="A3333" s="6" t="s">
        <v>6079</v>
      </c>
      <c r="B3333" s="16">
        <f t="shared" si="52"/>
        <v>45490</v>
      </c>
      <c r="Y3333">
        <v>1</v>
      </c>
      <c r="CD3333">
        <v>1</v>
      </c>
    </row>
    <row r="3334" spans="1:82" x14ac:dyDescent="0.35">
      <c r="A3334" s="6" t="s">
        <v>6078</v>
      </c>
      <c r="B3334" s="16">
        <f t="shared" si="52"/>
        <v>45490</v>
      </c>
      <c r="Y3334">
        <v>1</v>
      </c>
      <c r="CD3334">
        <v>1</v>
      </c>
    </row>
    <row r="3335" spans="1:82" x14ac:dyDescent="0.35">
      <c r="A3335" s="6" t="s">
        <v>6077</v>
      </c>
      <c r="B3335" s="16">
        <f t="shared" si="52"/>
        <v>45490</v>
      </c>
      <c r="Y3335">
        <v>1</v>
      </c>
      <c r="CD3335">
        <v>1</v>
      </c>
    </row>
    <row r="3336" spans="1:82" x14ac:dyDescent="0.35">
      <c r="A3336" s="6" t="s">
        <v>6076</v>
      </c>
      <c r="B3336" s="16">
        <f t="shared" si="52"/>
        <v>45490</v>
      </c>
      <c r="Y3336">
        <v>1</v>
      </c>
      <c r="CD3336">
        <v>1</v>
      </c>
    </row>
    <row r="3337" spans="1:82" x14ac:dyDescent="0.35">
      <c r="A3337" s="6" t="s">
        <v>6075</v>
      </c>
      <c r="B3337" s="16">
        <f t="shared" si="52"/>
        <v>45490</v>
      </c>
      <c r="Y3337">
        <v>1</v>
      </c>
      <c r="CD3337">
        <v>1</v>
      </c>
    </row>
    <row r="3338" spans="1:82" x14ac:dyDescent="0.35">
      <c r="A3338" s="6" t="s">
        <v>6074</v>
      </c>
      <c r="B3338" s="16">
        <f t="shared" si="52"/>
        <v>45490</v>
      </c>
      <c r="Y3338">
        <v>1</v>
      </c>
      <c r="CD3338">
        <v>1</v>
      </c>
    </row>
    <row r="3339" spans="1:82" x14ac:dyDescent="0.35">
      <c r="A3339" s="6" t="s">
        <v>6073</v>
      </c>
      <c r="B3339" s="16">
        <f t="shared" si="52"/>
        <v>45490</v>
      </c>
      <c r="Y3339">
        <v>1</v>
      </c>
      <c r="CD3339">
        <v>1</v>
      </c>
    </row>
    <row r="3340" spans="1:82" x14ac:dyDescent="0.35">
      <c r="A3340" s="6" t="s">
        <v>6072</v>
      </c>
      <c r="B3340" s="16">
        <f t="shared" si="52"/>
        <v>45490</v>
      </c>
      <c r="Y3340">
        <v>1</v>
      </c>
      <c r="CD3340">
        <v>1</v>
      </c>
    </row>
    <row r="3341" spans="1:82" x14ac:dyDescent="0.35">
      <c r="A3341" s="6" t="s">
        <v>6071</v>
      </c>
      <c r="B3341" s="16">
        <f t="shared" si="52"/>
        <v>45490</v>
      </c>
      <c r="Y3341">
        <v>1</v>
      </c>
      <c r="CD3341">
        <v>1</v>
      </c>
    </row>
    <row r="3342" spans="1:82" x14ac:dyDescent="0.35">
      <c r="A3342" s="6" t="s">
        <v>6070</v>
      </c>
      <c r="B3342" s="16">
        <f t="shared" si="52"/>
        <v>45490</v>
      </c>
      <c r="Y3342">
        <v>1</v>
      </c>
      <c r="CD3342">
        <v>1</v>
      </c>
    </row>
    <row r="3343" spans="1:82" x14ac:dyDescent="0.35">
      <c r="A3343" s="6" t="s">
        <v>6069</v>
      </c>
      <c r="B3343" s="16">
        <f t="shared" si="52"/>
        <v>45490</v>
      </c>
      <c r="Y3343">
        <v>1</v>
      </c>
      <c r="CD3343">
        <v>1</v>
      </c>
    </row>
    <row r="3344" spans="1:82" x14ac:dyDescent="0.35">
      <c r="A3344" s="6" t="s">
        <v>6068</v>
      </c>
      <c r="B3344" s="16">
        <f t="shared" si="52"/>
        <v>45490</v>
      </c>
      <c r="Y3344">
        <v>1</v>
      </c>
      <c r="CD3344">
        <v>1</v>
      </c>
    </row>
    <row r="3345" spans="1:82" x14ac:dyDescent="0.35">
      <c r="A3345" s="6" t="s">
        <v>12201</v>
      </c>
      <c r="B3345" s="16">
        <f t="shared" si="52"/>
        <v>45490</v>
      </c>
      <c r="AG3345">
        <v>1</v>
      </c>
      <c r="CD3345">
        <v>1</v>
      </c>
    </row>
    <row r="3346" spans="1:82" x14ac:dyDescent="0.35">
      <c r="A3346" s="6" t="s">
        <v>12200</v>
      </c>
      <c r="B3346" s="16">
        <f t="shared" si="52"/>
        <v>45490</v>
      </c>
      <c r="AG3346">
        <v>1</v>
      </c>
      <c r="CD3346">
        <v>1</v>
      </c>
    </row>
    <row r="3347" spans="1:82" x14ac:dyDescent="0.35">
      <c r="A3347" s="6" t="s">
        <v>12199</v>
      </c>
      <c r="B3347" s="16">
        <f t="shared" si="52"/>
        <v>45490</v>
      </c>
      <c r="AG3347">
        <v>1</v>
      </c>
      <c r="CD3347">
        <v>1</v>
      </c>
    </row>
    <row r="3348" spans="1:82" x14ac:dyDescent="0.35">
      <c r="A3348" s="6" t="s">
        <v>12198</v>
      </c>
      <c r="B3348" s="16">
        <f t="shared" si="52"/>
        <v>45490</v>
      </c>
      <c r="BP3348">
        <v>1</v>
      </c>
      <c r="CD3348">
        <v>1</v>
      </c>
    </row>
    <row r="3349" spans="1:82" x14ac:dyDescent="0.35">
      <c r="A3349" s="6" t="s">
        <v>12197</v>
      </c>
      <c r="B3349" s="16">
        <f t="shared" si="52"/>
        <v>45490</v>
      </c>
      <c r="BM3349">
        <v>1</v>
      </c>
      <c r="CD3349">
        <v>1</v>
      </c>
    </row>
    <row r="3350" spans="1:82" x14ac:dyDescent="0.35">
      <c r="A3350" s="6" t="s">
        <v>12196</v>
      </c>
      <c r="B3350" s="16">
        <f t="shared" si="52"/>
        <v>45490</v>
      </c>
      <c r="BP3350">
        <v>1</v>
      </c>
      <c r="CD3350">
        <v>1</v>
      </c>
    </row>
    <row r="3351" spans="1:82" x14ac:dyDescent="0.35">
      <c r="A3351" s="6" t="s">
        <v>12195</v>
      </c>
      <c r="B3351" s="16">
        <f t="shared" si="52"/>
        <v>45490</v>
      </c>
      <c r="BS3351">
        <v>1</v>
      </c>
      <c r="CD3351">
        <v>1</v>
      </c>
    </row>
    <row r="3352" spans="1:82" x14ac:dyDescent="0.35">
      <c r="A3352" s="6" t="s">
        <v>12194</v>
      </c>
      <c r="B3352" s="16">
        <f t="shared" si="52"/>
        <v>45490</v>
      </c>
      <c r="BP3352">
        <v>1</v>
      </c>
      <c r="CD3352">
        <v>1</v>
      </c>
    </row>
    <row r="3353" spans="1:82" x14ac:dyDescent="0.35">
      <c r="A3353" s="6" t="s">
        <v>12193</v>
      </c>
      <c r="B3353" s="16">
        <f t="shared" si="52"/>
        <v>45490</v>
      </c>
      <c r="V3353">
        <v>1</v>
      </c>
      <c r="CD3353">
        <v>1</v>
      </c>
    </row>
    <row r="3354" spans="1:82" x14ac:dyDescent="0.35">
      <c r="A3354" s="6" t="s">
        <v>12192</v>
      </c>
      <c r="B3354" s="16">
        <f t="shared" si="52"/>
        <v>45490</v>
      </c>
      <c r="BU3354">
        <v>1</v>
      </c>
      <c r="CD3354">
        <v>1</v>
      </c>
    </row>
    <row r="3355" spans="1:82" x14ac:dyDescent="0.35">
      <c r="A3355" s="6" t="s">
        <v>12191</v>
      </c>
      <c r="B3355" s="16">
        <f t="shared" si="52"/>
        <v>45490</v>
      </c>
      <c r="V3355">
        <v>1</v>
      </c>
      <c r="CD3355">
        <v>1</v>
      </c>
    </row>
    <row r="3356" spans="1:82" x14ac:dyDescent="0.35">
      <c r="A3356" s="6" t="s">
        <v>12190</v>
      </c>
      <c r="B3356" s="16">
        <f t="shared" si="52"/>
        <v>45490</v>
      </c>
      <c r="BP3356">
        <v>1</v>
      </c>
      <c r="CD3356">
        <v>1</v>
      </c>
    </row>
    <row r="3357" spans="1:82" x14ac:dyDescent="0.35">
      <c r="A3357" s="6" t="s">
        <v>12189</v>
      </c>
      <c r="B3357" s="16">
        <f t="shared" si="52"/>
        <v>45490</v>
      </c>
      <c r="V3357">
        <v>1</v>
      </c>
      <c r="CD3357">
        <v>1</v>
      </c>
    </row>
    <row r="3358" spans="1:82" x14ac:dyDescent="0.35">
      <c r="A3358" s="6" t="s">
        <v>12188</v>
      </c>
      <c r="B3358" s="16">
        <f t="shared" si="52"/>
        <v>45490</v>
      </c>
      <c r="BP3358">
        <v>1</v>
      </c>
      <c r="CD3358">
        <v>1</v>
      </c>
    </row>
    <row r="3359" spans="1:82" x14ac:dyDescent="0.35">
      <c r="A3359" s="6" t="s">
        <v>12187</v>
      </c>
      <c r="B3359" s="16">
        <f t="shared" si="52"/>
        <v>45490</v>
      </c>
      <c r="BS3359">
        <v>1</v>
      </c>
      <c r="CD3359">
        <v>1</v>
      </c>
    </row>
    <row r="3360" spans="1:82" x14ac:dyDescent="0.35">
      <c r="A3360" s="6" t="s">
        <v>12186</v>
      </c>
      <c r="B3360" s="16">
        <f t="shared" si="52"/>
        <v>45490</v>
      </c>
      <c r="V3360">
        <v>1</v>
      </c>
      <c r="CD3360">
        <v>1</v>
      </c>
    </row>
    <row r="3361" spans="1:82" x14ac:dyDescent="0.35">
      <c r="A3361" s="6" t="s">
        <v>12185</v>
      </c>
      <c r="B3361" s="16">
        <f t="shared" si="52"/>
        <v>45490</v>
      </c>
      <c r="BP3361">
        <v>1</v>
      </c>
      <c r="CD3361">
        <v>1</v>
      </c>
    </row>
    <row r="3362" spans="1:82" x14ac:dyDescent="0.35">
      <c r="A3362" s="6" t="s">
        <v>12184</v>
      </c>
      <c r="B3362" s="16">
        <f t="shared" si="52"/>
        <v>45490</v>
      </c>
      <c r="BL3362">
        <v>1</v>
      </c>
      <c r="CD3362">
        <v>1</v>
      </c>
    </row>
    <row r="3363" spans="1:82" x14ac:dyDescent="0.35">
      <c r="A3363" s="6" t="s">
        <v>12183</v>
      </c>
      <c r="B3363" s="16">
        <f t="shared" si="52"/>
        <v>45490</v>
      </c>
      <c r="BL3363">
        <v>1</v>
      </c>
      <c r="CD3363">
        <v>1</v>
      </c>
    </row>
    <row r="3364" spans="1:82" x14ac:dyDescent="0.35">
      <c r="A3364" s="6" t="s">
        <v>12182</v>
      </c>
      <c r="B3364" s="16">
        <f t="shared" si="52"/>
        <v>45490</v>
      </c>
      <c r="BP3364">
        <v>1</v>
      </c>
      <c r="CD3364">
        <v>1</v>
      </c>
    </row>
    <row r="3365" spans="1:82" x14ac:dyDescent="0.35">
      <c r="A3365" s="6" t="s">
        <v>12181</v>
      </c>
      <c r="B3365" s="16">
        <f t="shared" si="52"/>
        <v>45490</v>
      </c>
      <c r="BQ3365">
        <v>1</v>
      </c>
      <c r="CD3365">
        <v>1</v>
      </c>
    </row>
    <row r="3366" spans="1:82" x14ac:dyDescent="0.35">
      <c r="A3366" s="6" t="s">
        <v>12180</v>
      </c>
      <c r="B3366" s="16">
        <f t="shared" si="52"/>
        <v>45490</v>
      </c>
      <c r="AG3366">
        <v>1</v>
      </c>
      <c r="CD3366">
        <v>1</v>
      </c>
    </row>
    <row r="3367" spans="1:82" x14ac:dyDescent="0.35">
      <c r="A3367" s="6" t="s">
        <v>12179</v>
      </c>
      <c r="B3367" s="16">
        <f t="shared" si="52"/>
        <v>45490</v>
      </c>
      <c r="AG3367">
        <v>1</v>
      </c>
      <c r="CD3367">
        <v>1</v>
      </c>
    </row>
    <row r="3368" spans="1:82" x14ac:dyDescent="0.35">
      <c r="A3368" s="6" t="s">
        <v>12178</v>
      </c>
      <c r="B3368" s="16">
        <f t="shared" si="52"/>
        <v>45490</v>
      </c>
      <c r="BT3368">
        <v>1</v>
      </c>
      <c r="CD3368">
        <v>1</v>
      </c>
    </row>
    <row r="3369" spans="1:82" x14ac:dyDescent="0.35">
      <c r="A3369" s="6" t="s">
        <v>12177</v>
      </c>
      <c r="B3369" s="16">
        <f t="shared" si="52"/>
        <v>45490</v>
      </c>
      <c r="BT3369">
        <v>1</v>
      </c>
      <c r="CD3369">
        <v>1</v>
      </c>
    </row>
    <row r="3370" spans="1:82" x14ac:dyDescent="0.35">
      <c r="A3370" s="6" t="s">
        <v>12176</v>
      </c>
      <c r="B3370" s="16">
        <f t="shared" si="52"/>
        <v>45490</v>
      </c>
      <c r="BT3370">
        <v>1</v>
      </c>
      <c r="CD3370">
        <v>1</v>
      </c>
    </row>
    <row r="3371" spans="1:82" x14ac:dyDescent="0.35">
      <c r="A3371" s="6" t="s">
        <v>12175</v>
      </c>
      <c r="B3371" s="16">
        <f t="shared" si="52"/>
        <v>45490</v>
      </c>
      <c r="BG3371">
        <v>1</v>
      </c>
      <c r="CD3371">
        <v>1</v>
      </c>
    </row>
    <row r="3372" spans="1:82" x14ac:dyDescent="0.35">
      <c r="A3372" s="6" t="s">
        <v>12174</v>
      </c>
      <c r="B3372" s="16">
        <f t="shared" si="52"/>
        <v>45490</v>
      </c>
      <c r="BG3372">
        <v>1</v>
      </c>
      <c r="CD3372">
        <v>1</v>
      </c>
    </row>
    <row r="3373" spans="1:82" x14ac:dyDescent="0.35">
      <c r="A3373" s="6" t="s">
        <v>12173</v>
      </c>
      <c r="B3373" s="16">
        <f t="shared" si="52"/>
        <v>45490</v>
      </c>
      <c r="O3373">
        <v>1</v>
      </c>
      <c r="CD3373">
        <v>1</v>
      </c>
    </row>
    <row r="3374" spans="1:82" x14ac:dyDescent="0.35">
      <c r="A3374" s="6" t="s">
        <v>12172</v>
      </c>
      <c r="B3374" s="16">
        <f t="shared" si="52"/>
        <v>45490</v>
      </c>
      <c r="S3374">
        <v>1</v>
      </c>
      <c r="CD3374">
        <v>1</v>
      </c>
    </row>
    <row r="3375" spans="1:82" x14ac:dyDescent="0.35">
      <c r="A3375" s="6" t="s">
        <v>12171</v>
      </c>
      <c r="B3375" s="16">
        <f t="shared" si="52"/>
        <v>45490</v>
      </c>
      <c r="P3375">
        <v>1</v>
      </c>
      <c r="CD3375">
        <v>1</v>
      </c>
    </row>
    <row r="3376" spans="1:82" x14ac:dyDescent="0.35">
      <c r="A3376" s="6" t="s">
        <v>12170</v>
      </c>
      <c r="B3376" s="16">
        <f t="shared" si="52"/>
        <v>45490</v>
      </c>
      <c r="BQ3376">
        <v>1</v>
      </c>
      <c r="CD3376">
        <v>1</v>
      </c>
    </row>
    <row r="3377" spans="1:82" x14ac:dyDescent="0.35">
      <c r="A3377" s="6" t="s">
        <v>12169</v>
      </c>
      <c r="B3377" s="16">
        <f t="shared" si="52"/>
        <v>45490</v>
      </c>
      <c r="BQ3377">
        <v>1</v>
      </c>
      <c r="CD3377">
        <v>1</v>
      </c>
    </row>
    <row r="3378" spans="1:82" x14ac:dyDescent="0.35">
      <c r="A3378" s="6" t="s">
        <v>12168</v>
      </c>
      <c r="B3378" s="16">
        <f t="shared" si="52"/>
        <v>45490</v>
      </c>
      <c r="P3378">
        <v>1</v>
      </c>
      <c r="CD3378">
        <v>1</v>
      </c>
    </row>
    <row r="3379" spans="1:82" x14ac:dyDescent="0.35">
      <c r="A3379" s="6" t="s">
        <v>12167</v>
      </c>
      <c r="B3379" s="16">
        <f t="shared" si="52"/>
        <v>45490</v>
      </c>
      <c r="P3379">
        <v>1</v>
      </c>
      <c r="CD3379">
        <v>1</v>
      </c>
    </row>
    <row r="3380" spans="1:82" x14ac:dyDescent="0.35">
      <c r="A3380" s="6" t="s">
        <v>12166</v>
      </c>
      <c r="B3380" s="16">
        <f t="shared" si="52"/>
        <v>45490</v>
      </c>
      <c r="P3380">
        <v>1</v>
      </c>
      <c r="CD3380">
        <v>1</v>
      </c>
    </row>
    <row r="3381" spans="1:82" x14ac:dyDescent="0.35">
      <c r="A3381" s="6" t="s">
        <v>12165</v>
      </c>
      <c r="B3381" s="16">
        <f t="shared" si="52"/>
        <v>45490</v>
      </c>
      <c r="S3381">
        <v>1</v>
      </c>
      <c r="CD3381">
        <v>1</v>
      </c>
    </row>
    <row r="3382" spans="1:82" x14ac:dyDescent="0.35">
      <c r="A3382" s="6" t="s">
        <v>12164</v>
      </c>
      <c r="B3382" s="16">
        <f t="shared" si="52"/>
        <v>45490</v>
      </c>
      <c r="P3382">
        <v>1</v>
      </c>
      <c r="CD3382">
        <v>1</v>
      </c>
    </row>
    <row r="3383" spans="1:82" x14ac:dyDescent="0.35">
      <c r="A3383" s="6" t="s">
        <v>12163</v>
      </c>
      <c r="B3383" s="16">
        <f t="shared" si="52"/>
        <v>45490</v>
      </c>
      <c r="P3383">
        <v>1</v>
      </c>
      <c r="CD3383">
        <v>1</v>
      </c>
    </row>
    <row r="3384" spans="1:82" x14ac:dyDescent="0.35">
      <c r="A3384" s="6" t="s">
        <v>12162</v>
      </c>
      <c r="B3384" s="16">
        <f t="shared" si="52"/>
        <v>45490</v>
      </c>
      <c r="O3384">
        <v>1</v>
      </c>
      <c r="CD3384">
        <v>1</v>
      </c>
    </row>
    <row r="3385" spans="1:82" x14ac:dyDescent="0.35">
      <c r="A3385" s="6" t="s">
        <v>12161</v>
      </c>
      <c r="B3385" s="16">
        <f t="shared" si="52"/>
        <v>45490</v>
      </c>
      <c r="P3385">
        <v>1</v>
      </c>
      <c r="CD3385">
        <v>1</v>
      </c>
    </row>
    <row r="3386" spans="1:82" x14ac:dyDescent="0.35">
      <c r="A3386" s="6" t="s">
        <v>12160</v>
      </c>
      <c r="B3386" s="16">
        <f t="shared" si="52"/>
        <v>45490</v>
      </c>
      <c r="BW3386">
        <v>1</v>
      </c>
      <c r="CD3386">
        <v>1</v>
      </c>
    </row>
    <row r="3387" spans="1:82" x14ac:dyDescent="0.35">
      <c r="A3387" s="6" t="s">
        <v>12159</v>
      </c>
      <c r="B3387" s="16">
        <f t="shared" si="52"/>
        <v>45490</v>
      </c>
      <c r="P3387">
        <v>1</v>
      </c>
      <c r="CD3387">
        <v>1</v>
      </c>
    </row>
    <row r="3388" spans="1:82" x14ac:dyDescent="0.35">
      <c r="A3388" s="6" t="s">
        <v>12158</v>
      </c>
      <c r="B3388" s="16">
        <f t="shared" si="52"/>
        <v>45490</v>
      </c>
      <c r="BT3388">
        <v>1</v>
      </c>
      <c r="CD3388">
        <v>1</v>
      </c>
    </row>
    <row r="3389" spans="1:82" x14ac:dyDescent="0.35">
      <c r="A3389" s="6" t="s">
        <v>12157</v>
      </c>
      <c r="B3389" s="16">
        <f t="shared" si="52"/>
        <v>45490</v>
      </c>
      <c r="O3389">
        <v>1</v>
      </c>
      <c r="CD3389">
        <v>1</v>
      </c>
    </row>
    <row r="3390" spans="1:82" x14ac:dyDescent="0.35">
      <c r="A3390" s="6" t="s">
        <v>12156</v>
      </c>
      <c r="B3390" s="16">
        <f t="shared" si="52"/>
        <v>45490</v>
      </c>
      <c r="P3390">
        <v>1</v>
      </c>
      <c r="CD3390">
        <v>1</v>
      </c>
    </row>
    <row r="3391" spans="1:82" x14ac:dyDescent="0.35">
      <c r="A3391" s="6" t="s">
        <v>12155</v>
      </c>
      <c r="B3391" s="16">
        <f t="shared" si="52"/>
        <v>45490</v>
      </c>
      <c r="P3391">
        <v>1</v>
      </c>
      <c r="CD3391">
        <v>1</v>
      </c>
    </row>
    <row r="3392" spans="1:82" x14ac:dyDescent="0.35">
      <c r="A3392" s="6" t="s">
        <v>12154</v>
      </c>
      <c r="B3392" s="16">
        <f t="shared" si="52"/>
        <v>45490</v>
      </c>
      <c r="P3392">
        <v>1</v>
      </c>
      <c r="CD3392">
        <v>1</v>
      </c>
    </row>
    <row r="3393" spans="1:82" x14ac:dyDescent="0.35">
      <c r="A3393" s="6" t="s">
        <v>12153</v>
      </c>
      <c r="B3393" s="16">
        <f t="shared" si="52"/>
        <v>45490</v>
      </c>
      <c r="P3393">
        <v>1</v>
      </c>
      <c r="CD3393">
        <v>1</v>
      </c>
    </row>
    <row r="3394" spans="1:82" x14ac:dyDescent="0.35">
      <c r="A3394" s="6" t="s">
        <v>12152</v>
      </c>
      <c r="B3394" s="16">
        <f t="shared" si="52"/>
        <v>45490</v>
      </c>
      <c r="P3394">
        <v>1</v>
      </c>
      <c r="CD3394">
        <v>1</v>
      </c>
    </row>
    <row r="3395" spans="1:82" x14ac:dyDescent="0.35">
      <c r="A3395" s="6" t="s">
        <v>12151</v>
      </c>
      <c r="B3395" s="16">
        <f t="shared" ref="B3395:B3458" si="53">DATE(YEAR(LEFT(A3395,10)),MONTH(LEFT(A3395,10)),DAY(LEFT(A3395,10)))</f>
        <v>45490</v>
      </c>
      <c r="BT3395">
        <v>1</v>
      </c>
      <c r="CD3395">
        <v>1</v>
      </c>
    </row>
    <row r="3396" spans="1:82" x14ac:dyDescent="0.35">
      <c r="A3396" s="6" t="s">
        <v>12150</v>
      </c>
      <c r="B3396" s="16">
        <f t="shared" si="53"/>
        <v>45490</v>
      </c>
      <c r="BT3396">
        <v>1</v>
      </c>
      <c r="CD3396">
        <v>1</v>
      </c>
    </row>
    <row r="3397" spans="1:82" x14ac:dyDescent="0.35">
      <c r="A3397" s="6" t="s">
        <v>12149</v>
      </c>
      <c r="B3397" s="16">
        <f t="shared" si="53"/>
        <v>45490</v>
      </c>
      <c r="BW3397">
        <v>1</v>
      </c>
      <c r="CD3397">
        <v>1</v>
      </c>
    </row>
    <row r="3398" spans="1:82" x14ac:dyDescent="0.35">
      <c r="A3398" s="6" t="s">
        <v>12148</v>
      </c>
      <c r="B3398" s="16">
        <f t="shared" si="53"/>
        <v>45490</v>
      </c>
      <c r="BW3398">
        <v>1</v>
      </c>
      <c r="CD3398">
        <v>1</v>
      </c>
    </row>
    <row r="3399" spans="1:82" x14ac:dyDescent="0.35">
      <c r="A3399" s="6" t="s">
        <v>12147</v>
      </c>
      <c r="B3399" s="16">
        <f t="shared" si="53"/>
        <v>45490</v>
      </c>
      <c r="BW3399">
        <v>1</v>
      </c>
      <c r="CD3399">
        <v>1</v>
      </c>
    </row>
    <row r="3400" spans="1:82" x14ac:dyDescent="0.35">
      <c r="A3400" s="6" t="s">
        <v>12146</v>
      </c>
      <c r="B3400" s="16">
        <f t="shared" si="53"/>
        <v>45490</v>
      </c>
      <c r="BW3400">
        <v>1</v>
      </c>
      <c r="CD3400">
        <v>1</v>
      </c>
    </row>
    <row r="3401" spans="1:82" x14ac:dyDescent="0.35">
      <c r="A3401" s="6" t="s">
        <v>12145</v>
      </c>
      <c r="B3401" s="16">
        <f t="shared" si="53"/>
        <v>45490</v>
      </c>
      <c r="BW3401">
        <v>1</v>
      </c>
      <c r="CD3401">
        <v>1</v>
      </c>
    </row>
    <row r="3402" spans="1:82" x14ac:dyDescent="0.35">
      <c r="A3402" s="6" t="s">
        <v>12144</v>
      </c>
      <c r="B3402" s="16">
        <f t="shared" si="53"/>
        <v>45490</v>
      </c>
      <c r="BW3402">
        <v>1</v>
      </c>
      <c r="CD3402">
        <v>1</v>
      </c>
    </row>
    <row r="3403" spans="1:82" x14ac:dyDescent="0.35">
      <c r="A3403" s="6" t="s">
        <v>12143</v>
      </c>
      <c r="B3403" s="16">
        <f t="shared" si="53"/>
        <v>45490</v>
      </c>
      <c r="BW3403">
        <v>1</v>
      </c>
      <c r="CD3403">
        <v>1</v>
      </c>
    </row>
    <row r="3404" spans="1:82" x14ac:dyDescent="0.35">
      <c r="A3404" s="6" t="s">
        <v>12142</v>
      </c>
      <c r="B3404" s="16">
        <f t="shared" si="53"/>
        <v>45490</v>
      </c>
      <c r="BW3404">
        <v>1</v>
      </c>
      <c r="CD3404">
        <v>1</v>
      </c>
    </row>
    <row r="3405" spans="1:82" x14ac:dyDescent="0.35">
      <c r="A3405" s="6" t="s">
        <v>12141</v>
      </c>
      <c r="B3405" s="16">
        <f t="shared" si="53"/>
        <v>45490</v>
      </c>
      <c r="BW3405">
        <v>1</v>
      </c>
      <c r="CD3405">
        <v>1</v>
      </c>
    </row>
    <row r="3406" spans="1:82" x14ac:dyDescent="0.35">
      <c r="A3406" s="6" t="s">
        <v>12140</v>
      </c>
      <c r="B3406" s="16">
        <f t="shared" si="53"/>
        <v>45490</v>
      </c>
      <c r="BW3406">
        <v>1</v>
      </c>
      <c r="CD3406">
        <v>1</v>
      </c>
    </row>
    <row r="3407" spans="1:82" x14ac:dyDescent="0.35">
      <c r="A3407" s="6" t="s">
        <v>12139</v>
      </c>
      <c r="B3407" s="16">
        <f t="shared" si="53"/>
        <v>45490</v>
      </c>
      <c r="BW3407">
        <v>1</v>
      </c>
      <c r="CD3407">
        <v>1</v>
      </c>
    </row>
    <row r="3408" spans="1:82" x14ac:dyDescent="0.35">
      <c r="A3408" s="6" t="s">
        <v>12138</v>
      </c>
      <c r="B3408" s="16">
        <f t="shared" si="53"/>
        <v>45490</v>
      </c>
      <c r="BW3408">
        <v>1</v>
      </c>
      <c r="CD3408">
        <v>1</v>
      </c>
    </row>
    <row r="3409" spans="1:82" x14ac:dyDescent="0.35">
      <c r="A3409" s="6" t="s">
        <v>12137</v>
      </c>
      <c r="B3409" s="16">
        <f t="shared" si="53"/>
        <v>45490</v>
      </c>
      <c r="BW3409">
        <v>1</v>
      </c>
      <c r="CD3409">
        <v>1</v>
      </c>
    </row>
    <row r="3410" spans="1:82" x14ac:dyDescent="0.35">
      <c r="A3410" s="6" t="s">
        <v>12136</v>
      </c>
      <c r="B3410" s="16">
        <f t="shared" si="53"/>
        <v>45490</v>
      </c>
      <c r="BW3410">
        <v>1</v>
      </c>
      <c r="CD3410">
        <v>1</v>
      </c>
    </row>
    <row r="3411" spans="1:82" x14ac:dyDescent="0.35">
      <c r="A3411" s="6" t="s">
        <v>12135</v>
      </c>
      <c r="B3411" s="16">
        <f t="shared" si="53"/>
        <v>45490</v>
      </c>
      <c r="AG3411">
        <v>1</v>
      </c>
      <c r="CD3411">
        <v>1</v>
      </c>
    </row>
    <row r="3412" spans="1:82" x14ac:dyDescent="0.35">
      <c r="A3412" s="6" t="s">
        <v>12134</v>
      </c>
      <c r="B3412" s="16">
        <f t="shared" si="53"/>
        <v>45490</v>
      </c>
      <c r="AG3412">
        <v>1</v>
      </c>
      <c r="CD3412">
        <v>1</v>
      </c>
    </row>
    <row r="3413" spans="1:82" x14ac:dyDescent="0.35">
      <c r="A3413" s="6" t="s">
        <v>12133</v>
      </c>
      <c r="B3413" s="16">
        <f t="shared" si="53"/>
        <v>45490</v>
      </c>
      <c r="AG3413">
        <v>1</v>
      </c>
      <c r="CD3413">
        <v>1</v>
      </c>
    </row>
    <row r="3414" spans="1:82" x14ac:dyDescent="0.35">
      <c r="A3414" s="6" t="s">
        <v>12132</v>
      </c>
      <c r="B3414" s="16">
        <f t="shared" si="53"/>
        <v>45490</v>
      </c>
      <c r="AG3414">
        <v>1</v>
      </c>
      <c r="CD3414">
        <v>1</v>
      </c>
    </row>
    <row r="3415" spans="1:82" x14ac:dyDescent="0.35">
      <c r="A3415" s="6" t="s">
        <v>12131</v>
      </c>
      <c r="B3415" s="16">
        <f t="shared" si="53"/>
        <v>45490</v>
      </c>
      <c r="AG3415">
        <v>1</v>
      </c>
      <c r="CD3415">
        <v>1</v>
      </c>
    </row>
    <row r="3416" spans="1:82" x14ac:dyDescent="0.35">
      <c r="A3416" s="6" t="s">
        <v>12130</v>
      </c>
      <c r="B3416" s="16">
        <f t="shared" si="53"/>
        <v>45490</v>
      </c>
      <c r="AG3416">
        <v>1</v>
      </c>
      <c r="CD3416">
        <v>1</v>
      </c>
    </row>
    <row r="3417" spans="1:82" x14ac:dyDescent="0.35">
      <c r="A3417" s="6" t="s">
        <v>12129</v>
      </c>
      <c r="B3417" s="16">
        <f t="shared" si="53"/>
        <v>45490</v>
      </c>
      <c r="BQ3417">
        <v>1</v>
      </c>
      <c r="CD3417">
        <v>1</v>
      </c>
    </row>
    <row r="3418" spans="1:82" x14ac:dyDescent="0.35">
      <c r="A3418" s="6" t="s">
        <v>12128</v>
      </c>
      <c r="B3418" s="16">
        <f t="shared" si="53"/>
        <v>45490</v>
      </c>
      <c r="BT3418">
        <v>1</v>
      </c>
      <c r="CD3418">
        <v>1</v>
      </c>
    </row>
    <row r="3419" spans="1:82" x14ac:dyDescent="0.35">
      <c r="A3419" s="6" t="s">
        <v>12127</v>
      </c>
      <c r="B3419" s="16">
        <f t="shared" si="53"/>
        <v>45490</v>
      </c>
      <c r="BT3419">
        <v>1</v>
      </c>
      <c r="CD3419">
        <v>1</v>
      </c>
    </row>
    <row r="3420" spans="1:82" x14ac:dyDescent="0.35">
      <c r="A3420" s="6" t="s">
        <v>12126</v>
      </c>
      <c r="B3420" s="16">
        <f t="shared" si="53"/>
        <v>45490</v>
      </c>
      <c r="BT3420">
        <v>1</v>
      </c>
      <c r="CD3420">
        <v>1</v>
      </c>
    </row>
    <row r="3421" spans="1:82" x14ac:dyDescent="0.35">
      <c r="A3421" s="6" t="s">
        <v>12125</v>
      </c>
      <c r="B3421" s="16">
        <f t="shared" si="53"/>
        <v>45490</v>
      </c>
      <c r="BT3421">
        <v>1</v>
      </c>
      <c r="CD3421">
        <v>1</v>
      </c>
    </row>
    <row r="3422" spans="1:82" x14ac:dyDescent="0.35">
      <c r="A3422" s="6" t="s">
        <v>12124</v>
      </c>
      <c r="B3422" s="16">
        <f t="shared" si="53"/>
        <v>45490</v>
      </c>
      <c r="AG3422">
        <v>1</v>
      </c>
      <c r="CD3422">
        <v>1</v>
      </c>
    </row>
    <row r="3423" spans="1:82" x14ac:dyDescent="0.35">
      <c r="A3423" s="6" t="s">
        <v>12123</v>
      </c>
      <c r="B3423" s="16">
        <f t="shared" si="53"/>
        <v>45490</v>
      </c>
      <c r="AG3423">
        <v>1</v>
      </c>
      <c r="CD3423">
        <v>1</v>
      </c>
    </row>
    <row r="3424" spans="1:82" x14ac:dyDescent="0.35">
      <c r="A3424" s="6" t="s">
        <v>12122</v>
      </c>
      <c r="B3424" s="16">
        <f t="shared" si="53"/>
        <v>45490</v>
      </c>
      <c r="AG3424">
        <v>1</v>
      </c>
      <c r="CD3424">
        <v>1</v>
      </c>
    </row>
    <row r="3425" spans="1:82" x14ac:dyDescent="0.35">
      <c r="A3425" s="6" t="s">
        <v>12121</v>
      </c>
      <c r="B3425" s="16">
        <f t="shared" si="53"/>
        <v>45490</v>
      </c>
      <c r="BM3425">
        <v>1</v>
      </c>
      <c r="CD3425">
        <v>1</v>
      </c>
    </row>
    <row r="3426" spans="1:82" x14ac:dyDescent="0.35">
      <c r="A3426" s="6" t="s">
        <v>12120</v>
      </c>
      <c r="B3426" s="16">
        <f t="shared" si="53"/>
        <v>45490</v>
      </c>
      <c r="BS3426">
        <v>1</v>
      </c>
      <c r="CD3426">
        <v>1</v>
      </c>
    </row>
    <row r="3427" spans="1:82" x14ac:dyDescent="0.35">
      <c r="A3427" s="6" t="s">
        <v>12119</v>
      </c>
      <c r="B3427" s="16">
        <f t="shared" si="53"/>
        <v>45490</v>
      </c>
      <c r="AG3427">
        <v>1</v>
      </c>
      <c r="CD3427">
        <v>1</v>
      </c>
    </row>
    <row r="3428" spans="1:82" x14ac:dyDescent="0.35">
      <c r="A3428" s="6" t="s">
        <v>12118</v>
      </c>
      <c r="B3428" s="16">
        <f t="shared" si="53"/>
        <v>45490</v>
      </c>
      <c r="AG3428">
        <v>1</v>
      </c>
      <c r="CD3428">
        <v>1</v>
      </c>
    </row>
    <row r="3429" spans="1:82" x14ac:dyDescent="0.35">
      <c r="A3429" s="6" t="s">
        <v>12117</v>
      </c>
      <c r="B3429" s="16">
        <f t="shared" si="53"/>
        <v>45490</v>
      </c>
      <c r="BT3429">
        <v>1</v>
      </c>
      <c r="CD3429">
        <v>1</v>
      </c>
    </row>
    <row r="3430" spans="1:82" x14ac:dyDescent="0.35">
      <c r="A3430" s="6" t="s">
        <v>12116</v>
      </c>
      <c r="B3430" s="16">
        <f t="shared" si="53"/>
        <v>45490</v>
      </c>
      <c r="BT3430">
        <v>1</v>
      </c>
      <c r="CD3430">
        <v>1</v>
      </c>
    </row>
    <row r="3431" spans="1:82" x14ac:dyDescent="0.35">
      <c r="A3431" s="6" t="s">
        <v>12115</v>
      </c>
      <c r="B3431" s="16">
        <f t="shared" si="53"/>
        <v>45490</v>
      </c>
      <c r="BT3431">
        <v>1</v>
      </c>
      <c r="CD3431">
        <v>1</v>
      </c>
    </row>
    <row r="3432" spans="1:82" x14ac:dyDescent="0.35">
      <c r="A3432" s="6" t="s">
        <v>12114</v>
      </c>
      <c r="B3432" s="16">
        <f t="shared" si="53"/>
        <v>45490</v>
      </c>
      <c r="BT3432">
        <v>1</v>
      </c>
      <c r="CD3432">
        <v>1</v>
      </c>
    </row>
    <row r="3433" spans="1:82" x14ac:dyDescent="0.35">
      <c r="A3433" s="6" t="s">
        <v>12113</v>
      </c>
      <c r="B3433" s="16">
        <f t="shared" si="53"/>
        <v>45490</v>
      </c>
      <c r="BG3433">
        <v>1</v>
      </c>
      <c r="CD3433">
        <v>1</v>
      </c>
    </row>
    <row r="3434" spans="1:82" x14ac:dyDescent="0.35">
      <c r="A3434" s="6" t="s">
        <v>12112</v>
      </c>
      <c r="B3434" s="16">
        <f t="shared" si="53"/>
        <v>45490</v>
      </c>
      <c r="BM3434">
        <v>1</v>
      </c>
      <c r="CD3434">
        <v>1</v>
      </c>
    </row>
    <row r="3435" spans="1:82" x14ac:dyDescent="0.35">
      <c r="A3435" s="6" t="s">
        <v>12111</v>
      </c>
      <c r="B3435" s="16">
        <f t="shared" si="53"/>
        <v>45490</v>
      </c>
      <c r="BM3435">
        <v>1</v>
      </c>
      <c r="CD3435">
        <v>1</v>
      </c>
    </row>
    <row r="3436" spans="1:82" x14ac:dyDescent="0.35">
      <c r="A3436" s="6" t="s">
        <v>12110</v>
      </c>
      <c r="B3436" s="16">
        <f t="shared" si="53"/>
        <v>45490</v>
      </c>
      <c r="P3436">
        <v>1</v>
      </c>
      <c r="CD3436">
        <v>1</v>
      </c>
    </row>
    <row r="3437" spans="1:82" x14ac:dyDescent="0.35">
      <c r="A3437" s="6" t="s">
        <v>12109</v>
      </c>
      <c r="B3437" s="16">
        <f t="shared" si="53"/>
        <v>45490</v>
      </c>
      <c r="P3437">
        <v>1</v>
      </c>
      <c r="CD3437">
        <v>1</v>
      </c>
    </row>
    <row r="3438" spans="1:82" x14ac:dyDescent="0.35">
      <c r="A3438" s="6" t="s">
        <v>12108</v>
      </c>
      <c r="B3438" s="16">
        <f t="shared" si="53"/>
        <v>45490</v>
      </c>
      <c r="BQ3438">
        <v>1</v>
      </c>
      <c r="CD3438">
        <v>1</v>
      </c>
    </row>
    <row r="3439" spans="1:82" x14ac:dyDescent="0.35">
      <c r="A3439" s="6" t="s">
        <v>12107</v>
      </c>
      <c r="B3439" s="16">
        <f t="shared" si="53"/>
        <v>45490</v>
      </c>
      <c r="V3439">
        <v>1</v>
      </c>
      <c r="CD3439">
        <v>1</v>
      </c>
    </row>
    <row r="3440" spans="1:82" x14ac:dyDescent="0.35">
      <c r="A3440" s="6" t="s">
        <v>12106</v>
      </c>
      <c r="B3440" s="16">
        <f t="shared" si="53"/>
        <v>45490</v>
      </c>
      <c r="V3440">
        <v>1</v>
      </c>
      <c r="CD3440">
        <v>1</v>
      </c>
    </row>
    <row r="3441" spans="1:82" x14ac:dyDescent="0.35">
      <c r="A3441" s="6" t="s">
        <v>12105</v>
      </c>
      <c r="B3441" s="16">
        <f t="shared" si="53"/>
        <v>45490</v>
      </c>
      <c r="V3441">
        <v>1</v>
      </c>
      <c r="CD3441">
        <v>1</v>
      </c>
    </row>
    <row r="3442" spans="1:82" x14ac:dyDescent="0.35">
      <c r="A3442" s="6" t="s">
        <v>12104</v>
      </c>
      <c r="B3442" s="16">
        <f t="shared" si="53"/>
        <v>45490</v>
      </c>
      <c r="V3442">
        <v>1</v>
      </c>
      <c r="CD3442">
        <v>1</v>
      </c>
    </row>
    <row r="3443" spans="1:82" x14ac:dyDescent="0.35">
      <c r="A3443" s="6" t="s">
        <v>12103</v>
      </c>
      <c r="B3443" s="16">
        <f t="shared" si="53"/>
        <v>45490</v>
      </c>
      <c r="V3443">
        <v>1</v>
      </c>
      <c r="CD3443">
        <v>1</v>
      </c>
    </row>
    <row r="3444" spans="1:82" x14ac:dyDescent="0.35">
      <c r="A3444" s="6" t="s">
        <v>12102</v>
      </c>
      <c r="B3444" s="16">
        <f t="shared" si="53"/>
        <v>45490</v>
      </c>
      <c r="V3444">
        <v>1</v>
      </c>
      <c r="CD3444">
        <v>1</v>
      </c>
    </row>
    <row r="3445" spans="1:82" x14ac:dyDescent="0.35">
      <c r="A3445" s="6" t="s">
        <v>12101</v>
      </c>
      <c r="B3445" s="16">
        <f t="shared" si="53"/>
        <v>45490</v>
      </c>
      <c r="V3445">
        <v>1</v>
      </c>
      <c r="CD3445">
        <v>1</v>
      </c>
    </row>
    <row r="3446" spans="1:82" x14ac:dyDescent="0.35">
      <c r="A3446" s="6" t="s">
        <v>12100</v>
      </c>
      <c r="B3446" s="16">
        <f t="shared" si="53"/>
        <v>45490</v>
      </c>
      <c r="BM3446">
        <v>1</v>
      </c>
      <c r="CD3446">
        <v>1</v>
      </c>
    </row>
    <row r="3447" spans="1:82" x14ac:dyDescent="0.35">
      <c r="A3447" s="6" t="s">
        <v>12099</v>
      </c>
      <c r="B3447" s="16">
        <f t="shared" si="53"/>
        <v>45490</v>
      </c>
      <c r="BQ3447">
        <v>1</v>
      </c>
      <c r="CD3447">
        <v>1</v>
      </c>
    </row>
    <row r="3448" spans="1:82" x14ac:dyDescent="0.35">
      <c r="A3448" s="6" t="s">
        <v>12098</v>
      </c>
      <c r="B3448" s="16">
        <f t="shared" si="53"/>
        <v>45490</v>
      </c>
      <c r="V3448">
        <v>1</v>
      </c>
      <c r="CD3448">
        <v>1</v>
      </c>
    </row>
    <row r="3449" spans="1:82" x14ac:dyDescent="0.35">
      <c r="A3449" s="6" t="s">
        <v>12097</v>
      </c>
      <c r="B3449" s="16">
        <f t="shared" si="53"/>
        <v>45490</v>
      </c>
      <c r="BT3449">
        <v>1</v>
      </c>
      <c r="CD3449">
        <v>1</v>
      </c>
    </row>
    <row r="3450" spans="1:82" x14ac:dyDescent="0.35">
      <c r="A3450" s="6" t="s">
        <v>12096</v>
      </c>
      <c r="B3450" s="16">
        <f t="shared" si="53"/>
        <v>45490</v>
      </c>
      <c r="BT3450">
        <v>1</v>
      </c>
      <c r="CD3450">
        <v>1</v>
      </c>
    </row>
    <row r="3451" spans="1:82" x14ac:dyDescent="0.35">
      <c r="A3451" s="6" t="s">
        <v>12095</v>
      </c>
      <c r="B3451" s="16">
        <f t="shared" si="53"/>
        <v>45490</v>
      </c>
      <c r="BT3451">
        <v>1</v>
      </c>
      <c r="CD3451">
        <v>1</v>
      </c>
    </row>
    <row r="3452" spans="1:82" x14ac:dyDescent="0.35">
      <c r="A3452" s="6" t="s">
        <v>12094</v>
      </c>
      <c r="B3452" s="16">
        <f t="shared" si="53"/>
        <v>45490</v>
      </c>
      <c r="BT3452">
        <v>1</v>
      </c>
      <c r="CD3452">
        <v>1</v>
      </c>
    </row>
    <row r="3453" spans="1:82" x14ac:dyDescent="0.35">
      <c r="A3453" s="6" t="s">
        <v>12093</v>
      </c>
      <c r="B3453" s="16">
        <f t="shared" si="53"/>
        <v>45490</v>
      </c>
      <c r="BT3453">
        <v>2</v>
      </c>
      <c r="CD3453">
        <v>2</v>
      </c>
    </row>
    <row r="3454" spans="1:82" x14ac:dyDescent="0.35">
      <c r="A3454" s="6" t="s">
        <v>12092</v>
      </c>
      <c r="B3454" s="16">
        <f t="shared" si="53"/>
        <v>45490</v>
      </c>
      <c r="BT3454">
        <v>1</v>
      </c>
      <c r="CD3454">
        <v>1</v>
      </c>
    </row>
    <row r="3455" spans="1:82" x14ac:dyDescent="0.35">
      <c r="A3455" s="6" t="s">
        <v>12091</v>
      </c>
      <c r="B3455" s="16">
        <f t="shared" si="53"/>
        <v>45490</v>
      </c>
      <c r="BT3455">
        <v>1</v>
      </c>
      <c r="CD3455">
        <v>1</v>
      </c>
    </row>
    <row r="3456" spans="1:82" x14ac:dyDescent="0.35">
      <c r="A3456" s="6" t="s">
        <v>12090</v>
      </c>
      <c r="B3456" s="16">
        <f t="shared" si="53"/>
        <v>45490</v>
      </c>
      <c r="T3456">
        <v>1</v>
      </c>
      <c r="CD3456">
        <v>1</v>
      </c>
    </row>
    <row r="3457" spans="1:82" x14ac:dyDescent="0.35">
      <c r="A3457" s="6" t="s">
        <v>12089</v>
      </c>
      <c r="B3457" s="16">
        <f t="shared" si="53"/>
        <v>45490</v>
      </c>
      <c r="BG3457">
        <v>1</v>
      </c>
      <c r="CD3457">
        <v>1</v>
      </c>
    </row>
    <row r="3458" spans="1:82" x14ac:dyDescent="0.35">
      <c r="A3458" s="6" t="s">
        <v>12088</v>
      </c>
      <c r="B3458" s="16">
        <f t="shared" si="53"/>
        <v>45490</v>
      </c>
      <c r="BG3458">
        <v>1</v>
      </c>
      <c r="CD3458">
        <v>1</v>
      </c>
    </row>
    <row r="3459" spans="1:82" x14ac:dyDescent="0.35">
      <c r="A3459" s="6" t="s">
        <v>12087</v>
      </c>
      <c r="B3459" s="16">
        <f t="shared" ref="B3459:B3522" si="54">DATE(YEAR(LEFT(A3459,10)),MONTH(LEFT(A3459,10)),DAY(LEFT(A3459,10)))</f>
        <v>45490</v>
      </c>
      <c r="P3459">
        <v>1</v>
      </c>
      <c r="CD3459">
        <v>1</v>
      </c>
    </row>
    <row r="3460" spans="1:82" x14ac:dyDescent="0.35">
      <c r="A3460" s="6" t="s">
        <v>12086</v>
      </c>
      <c r="B3460" s="16">
        <f t="shared" si="54"/>
        <v>45490</v>
      </c>
      <c r="BL3460">
        <v>1</v>
      </c>
      <c r="CD3460">
        <v>1</v>
      </c>
    </row>
    <row r="3461" spans="1:82" x14ac:dyDescent="0.35">
      <c r="A3461" s="6" t="s">
        <v>12085</v>
      </c>
      <c r="B3461" s="16">
        <f t="shared" si="54"/>
        <v>45490</v>
      </c>
      <c r="BG3461">
        <v>1</v>
      </c>
      <c r="CD3461">
        <v>1</v>
      </c>
    </row>
    <row r="3462" spans="1:82" x14ac:dyDescent="0.35">
      <c r="A3462" s="6" t="s">
        <v>12084</v>
      </c>
      <c r="B3462" s="16">
        <f t="shared" si="54"/>
        <v>45490</v>
      </c>
      <c r="P3462">
        <v>1</v>
      </c>
      <c r="CD3462">
        <v>1</v>
      </c>
    </row>
    <row r="3463" spans="1:82" x14ac:dyDescent="0.35">
      <c r="A3463" s="6" t="s">
        <v>12083</v>
      </c>
      <c r="B3463" s="16">
        <f t="shared" si="54"/>
        <v>45490</v>
      </c>
      <c r="BG3463">
        <v>1</v>
      </c>
      <c r="CD3463">
        <v>1</v>
      </c>
    </row>
    <row r="3464" spans="1:82" x14ac:dyDescent="0.35">
      <c r="A3464" s="6" t="s">
        <v>12082</v>
      </c>
      <c r="B3464" s="16">
        <f t="shared" si="54"/>
        <v>45490</v>
      </c>
      <c r="T3464">
        <v>1</v>
      </c>
      <c r="CD3464">
        <v>1</v>
      </c>
    </row>
    <row r="3465" spans="1:82" x14ac:dyDescent="0.35">
      <c r="A3465" s="6" t="s">
        <v>12081</v>
      </c>
      <c r="B3465" s="16">
        <f t="shared" si="54"/>
        <v>45490</v>
      </c>
      <c r="BL3465">
        <v>1</v>
      </c>
      <c r="CD3465">
        <v>1</v>
      </c>
    </row>
    <row r="3466" spans="1:82" x14ac:dyDescent="0.35">
      <c r="A3466" s="6" t="s">
        <v>12080</v>
      </c>
      <c r="B3466" s="16">
        <f t="shared" si="54"/>
        <v>45490</v>
      </c>
      <c r="BL3466">
        <v>1</v>
      </c>
      <c r="CD3466">
        <v>1</v>
      </c>
    </row>
    <row r="3467" spans="1:82" x14ac:dyDescent="0.35">
      <c r="A3467" s="6" t="s">
        <v>12079</v>
      </c>
      <c r="B3467" s="16">
        <f t="shared" si="54"/>
        <v>45490</v>
      </c>
      <c r="AG3467">
        <v>1</v>
      </c>
      <c r="CD3467">
        <v>1</v>
      </c>
    </row>
    <row r="3468" spans="1:82" x14ac:dyDescent="0.35">
      <c r="A3468" s="6" t="s">
        <v>12078</v>
      </c>
      <c r="B3468" s="16">
        <f t="shared" si="54"/>
        <v>45490</v>
      </c>
      <c r="AG3468">
        <v>1</v>
      </c>
      <c r="CD3468">
        <v>1</v>
      </c>
    </row>
    <row r="3469" spans="1:82" x14ac:dyDescent="0.35">
      <c r="A3469" s="6" t="s">
        <v>12077</v>
      </c>
      <c r="B3469" s="16">
        <f t="shared" si="54"/>
        <v>45490</v>
      </c>
      <c r="BG3469">
        <v>1</v>
      </c>
      <c r="CD3469">
        <v>1</v>
      </c>
    </row>
    <row r="3470" spans="1:82" x14ac:dyDescent="0.35">
      <c r="A3470" s="6" t="s">
        <v>12076</v>
      </c>
      <c r="B3470" s="16">
        <f t="shared" si="54"/>
        <v>45490</v>
      </c>
      <c r="BG3470">
        <v>1</v>
      </c>
      <c r="CD3470">
        <v>1</v>
      </c>
    </row>
    <row r="3471" spans="1:82" x14ac:dyDescent="0.35">
      <c r="A3471" s="6" t="s">
        <v>12075</v>
      </c>
      <c r="B3471" s="16">
        <f t="shared" si="54"/>
        <v>45490</v>
      </c>
      <c r="AG3471">
        <v>1</v>
      </c>
      <c r="CD3471">
        <v>1</v>
      </c>
    </row>
    <row r="3472" spans="1:82" x14ac:dyDescent="0.35">
      <c r="A3472" s="6" t="s">
        <v>12074</v>
      </c>
      <c r="B3472" s="16">
        <f t="shared" si="54"/>
        <v>45490</v>
      </c>
      <c r="BV3472">
        <v>1</v>
      </c>
      <c r="CD3472">
        <v>1</v>
      </c>
    </row>
    <row r="3473" spans="1:82" x14ac:dyDescent="0.35">
      <c r="A3473" s="6" t="s">
        <v>12073</v>
      </c>
      <c r="B3473" s="16">
        <f t="shared" si="54"/>
        <v>45490</v>
      </c>
      <c r="AG3473">
        <v>1</v>
      </c>
      <c r="CD3473">
        <v>1</v>
      </c>
    </row>
    <row r="3474" spans="1:82" x14ac:dyDescent="0.35">
      <c r="A3474" s="6" t="s">
        <v>12072</v>
      </c>
      <c r="B3474" s="16">
        <f t="shared" si="54"/>
        <v>45490</v>
      </c>
      <c r="AG3474">
        <v>1</v>
      </c>
      <c r="CD3474">
        <v>1</v>
      </c>
    </row>
    <row r="3475" spans="1:82" x14ac:dyDescent="0.35">
      <c r="A3475" s="6" t="s">
        <v>12071</v>
      </c>
      <c r="B3475" s="16">
        <f t="shared" si="54"/>
        <v>45490</v>
      </c>
      <c r="AG3475">
        <v>1</v>
      </c>
      <c r="CD3475">
        <v>1</v>
      </c>
    </row>
    <row r="3476" spans="1:82" x14ac:dyDescent="0.35">
      <c r="A3476" s="6" t="s">
        <v>12070</v>
      </c>
      <c r="B3476" s="16">
        <f t="shared" si="54"/>
        <v>45490</v>
      </c>
      <c r="BG3476">
        <v>1</v>
      </c>
      <c r="CD3476">
        <v>1</v>
      </c>
    </row>
    <row r="3477" spans="1:82" x14ac:dyDescent="0.35">
      <c r="A3477" s="6" t="s">
        <v>12069</v>
      </c>
      <c r="B3477" s="16">
        <f t="shared" si="54"/>
        <v>45490</v>
      </c>
      <c r="BG3477">
        <v>1</v>
      </c>
      <c r="CD3477">
        <v>1</v>
      </c>
    </row>
    <row r="3478" spans="1:82" x14ac:dyDescent="0.35">
      <c r="A3478" s="6" t="s">
        <v>12068</v>
      </c>
      <c r="B3478" s="16">
        <f t="shared" si="54"/>
        <v>45490</v>
      </c>
      <c r="O3478">
        <v>1</v>
      </c>
      <c r="CD3478">
        <v>1</v>
      </c>
    </row>
    <row r="3479" spans="1:82" x14ac:dyDescent="0.35">
      <c r="A3479" s="6" t="s">
        <v>12067</v>
      </c>
      <c r="B3479" s="16">
        <f t="shared" si="54"/>
        <v>45490</v>
      </c>
      <c r="O3479">
        <v>1</v>
      </c>
      <c r="CD3479">
        <v>1</v>
      </c>
    </row>
    <row r="3480" spans="1:82" x14ac:dyDescent="0.35">
      <c r="A3480" s="6" t="s">
        <v>12066</v>
      </c>
      <c r="B3480" s="16">
        <f t="shared" si="54"/>
        <v>45490</v>
      </c>
      <c r="O3480">
        <v>1</v>
      </c>
      <c r="CD3480">
        <v>1</v>
      </c>
    </row>
    <row r="3481" spans="1:82" x14ac:dyDescent="0.35">
      <c r="A3481" s="6" t="s">
        <v>12065</v>
      </c>
      <c r="B3481" s="16">
        <f t="shared" si="54"/>
        <v>45490</v>
      </c>
      <c r="O3481">
        <v>1</v>
      </c>
      <c r="CD3481">
        <v>1</v>
      </c>
    </row>
    <row r="3482" spans="1:82" x14ac:dyDescent="0.35">
      <c r="A3482" s="6" t="s">
        <v>12064</v>
      </c>
      <c r="B3482" s="16">
        <f t="shared" si="54"/>
        <v>45490</v>
      </c>
      <c r="T3482">
        <v>1</v>
      </c>
      <c r="CD3482">
        <v>1</v>
      </c>
    </row>
    <row r="3483" spans="1:82" x14ac:dyDescent="0.35">
      <c r="A3483" s="6" t="s">
        <v>12063</v>
      </c>
      <c r="B3483" s="16">
        <f t="shared" si="54"/>
        <v>45490</v>
      </c>
      <c r="T3483">
        <v>1</v>
      </c>
      <c r="CD3483">
        <v>1</v>
      </c>
    </row>
    <row r="3484" spans="1:82" x14ac:dyDescent="0.35">
      <c r="A3484" s="6" t="s">
        <v>12062</v>
      </c>
      <c r="B3484" s="16">
        <f t="shared" si="54"/>
        <v>45490</v>
      </c>
      <c r="T3484">
        <v>1</v>
      </c>
      <c r="CD3484">
        <v>1</v>
      </c>
    </row>
    <row r="3485" spans="1:82" x14ac:dyDescent="0.35">
      <c r="A3485" s="6" t="s">
        <v>12061</v>
      </c>
      <c r="B3485" s="16">
        <f t="shared" si="54"/>
        <v>45490</v>
      </c>
      <c r="T3485">
        <v>1</v>
      </c>
      <c r="CD3485">
        <v>1</v>
      </c>
    </row>
    <row r="3486" spans="1:82" x14ac:dyDescent="0.35">
      <c r="A3486" s="6" t="s">
        <v>12060</v>
      </c>
      <c r="B3486" s="16">
        <f t="shared" si="54"/>
        <v>45490</v>
      </c>
      <c r="T3486">
        <v>1</v>
      </c>
      <c r="CD3486">
        <v>1</v>
      </c>
    </row>
    <row r="3487" spans="1:82" x14ac:dyDescent="0.35">
      <c r="A3487" s="6" t="s">
        <v>12059</v>
      </c>
      <c r="B3487" s="16">
        <f t="shared" si="54"/>
        <v>45490</v>
      </c>
      <c r="BG3487">
        <v>1</v>
      </c>
      <c r="CD3487">
        <v>1</v>
      </c>
    </row>
    <row r="3488" spans="1:82" x14ac:dyDescent="0.35">
      <c r="A3488" s="6" t="s">
        <v>12058</v>
      </c>
      <c r="B3488" s="16">
        <f t="shared" si="54"/>
        <v>45490</v>
      </c>
      <c r="BG3488">
        <v>1</v>
      </c>
      <c r="CD3488">
        <v>1</v>
      </c>
    </row>
    <row r="3489" spans="1:82" x14ac:dyDescent="0.35">
      <c r="A3489" s="6" t="s">
        <v>12057</v>
      </c>
      <c r="B3489" s="16">
        <f t="shared" si="54"/>
        <v>45490</v>
      </c>
      <c r="W3489">
        <v>1</v>
      </c>
      <c r="CD3489">
        <v>1</v>
      </c>
    </row>
    <row r="3490" spans="1:82" x14ac:dyDescent="0.35">
      <c r="A3490" s="6" t="s">
        <v>12056</v>
      </c>
      <c r="B3490" s="16">
        <f t="shared" si="54"/>
        <v>45490</v>
      </c>
      <c r="W3490">
        <v>1</v>
      </c>
      <c r="CD3490">
        <v>1</v>
      </c>
    </row>
    <row r="3491" spans="1:82" x14ac:dyDescent="0.35">
      <c r="A3491" s="6" t="s">
        <v>12055</v>
      </c>
      <c r="B3491" s="16">
        <f t="shared" si="54"/>
        <v>45490</v>
      </c>
      <c r="W3491">
        <v>1</v>
      </c>
      <c r="CD3491">
        <v>1</v>
      </c>
    </row>
    <row r="3492" spans="1:82" x14ac:dyDescent="0.35">
      <c r="A3492" s="6" t="s">
        <v>12054</v>
      </c>
      <c r="B3492" s="16">
        <f t="shared" si="54"/>
        <v>45490</v>
      </c>
      <c r="W3492">
        <v>1</v>
      </c>
      <c r="CD3492">
        <v>1</v>
      </c>
    </row>
    <row r="3493" spans="1:82" x14ac:dyDescent="0.35">
      <c r="A3493" s="6" t="s">
        <v>12053</v>
      </c>
      <c r="B3493" s="16">
        <f t="shared" si="54"/>
        <v>45490</v>
      </c>
      <c r="W3493">
        <v>1</v>
      </c>
      <c r="CD3493">
        <v>1</v>
      </c>
    </row>
    <row r="3494" spans="1:82" x14ac:dyDescent="0.35">
      <c r="A3494" s="6" t="s">
        <v>12052</v>
      </c>
      <c r="B3494" s="16">
        <f t="shared" si="54"/>
        <v>45490</v>
      </c>
      <c r="W3494">
        <v>1</v>
      </c>
      <c r="CD3494">
        <v>1</v>
      </c>
    </row>
    <row r="3495" spans="1:82" x14ac:dyDescent="0.35">
      <c r="A3495" s="6" t="s">
        <v>12051</v>
      </c>
      <c r="B3495" s="16">
        <f t="shared" si="54"/>
        <v>45490</v>
      </c>
      <c r="W3495">
        <v>2</v>
      </c>
      <c r="CD3495">
        <v>2</v>
      </c>
    </row>
    <row r="3496" spans="1:82" x14ac:dyDescent="0.35">
      <c r="A3496" s="6" t="s">
        <v>12050</v>
      </c>
      <c r="B3496" s="16">
        <f t="shared" si="54"/>
        <v>45490</v>
      </c>
      <c r="W3496">
        <v>1</v>
      </c>
      <c r="CD3496">
        <v>1</v>
      </c>
    </row>
    <row r="3497" spans="1:82" x14ac:dyDescent="0.35">
      <c r="A3497" s="6" t="s">
        <v>12049</v>
      </c>
      <c r="B3497" s="16">
        <f t="shared" si="54"/>
        <v>45490</v>
      </c>
      <c r="W3497">
        <v>1</v>
      </c>
      <c r="CD3497">
        <v>1</v>
      </c>
    </row>
    <row r="3498" spans="1:82" x14ac:dyDescent="0.35">
      <c r="A3498" s="6" t="s">
        <v>12048</v>
      </c>
      <c r="B3498" s="16">
        <f t="shared" si="54"/>
        <v>45490</v>
      </c>
      <c r="W3498">
        <v>1</v>
      </c>
      <c r="CD3498">
        <v>1</v>
      </c>
    </row>
    <row r="3499" spans="1:82" x14ac:dyDescent="0.35">
      <c r="A3499" s="6" t="s">
        <v>12047</v>
      </c>
      <c r="B3499" s="16">
        <f t="shared" si="54"/>
        <v>45490</v>
      </c>
      <c r="W3499">
        <v>1</v>
      </c>
      <c r="CD3499">
        <v>1</v>
      </c>
    </row>
    <row r="3500" spans="1:82" x14ac:dyDescent="0.35">
      <c r="A3500" s="6" t="s">
        <v>12046</v>
      </c>
      <c r="B3500" s="16">
        <f t="shared" si="54"/>
        <v>45490</v>
      </c>
      <c r="W3500">
        <v>1</v>
      </c>
      <c r="CD3500">
        <v>1</v>
      </c>
    </row>
    <row r="3501" spans="1:82" x14ac:dyDescent="0.35">
      <c r="A3501" s="6" t="s">
        <v>12045</v>
      </c>
      <c r="B3501" s="16">
        <f t="shared" si="54"/>
        <v>45490</v>
      </c>
      <c r="W3501">
        <v>1</v>
      </c>
      <c r="CD3501">
        <v>1</v>
      </c>
    </row>
    <row r="3502" spans="1:82" x14ac:dyDescent="0.35">
      <c r="A3502" s="6" t="s">
        <v>12044</v>
      </c>
      <c r="B3502" s="16">
        <f t="shared" si="54"/>
        <v>45490</v>
      </c>
      <c r="W3502">
        <v>1</v>
      </c>
      <c r="CD3502">
        <v>1</v>
      </c>
    </row>
    <row r="3503" spans="1:82" x14ac:dyDescent="0.35">
      <c r="A3503" s="6" t="s">
        <v>12043</v>
      </c>
      <c r="B3503" s="16">
        <f t="shared" si="54"/>
        <v>45490</v>
      </c>
      <c r="W3503">
        <v>1</v>
      </c>
      <c r="CD3503">
        <v>1</v>
      </c>
    </row>
    <row r="3504" spans="1:82" x14ac:dyDescent="0.35">
      <c r="A3504" s="6" t="s">
        <v>12042</v>
      </c>
      <c r="B3504" s="16">
        <f t="shared" si="54"/>
        <v>45490</v>
      </c>
      <c r="W3504">
        <v>2</v>
      </c>
      <c r="CD3504">
        <v>2</v>
      </c>
    </row>
    <row r="3505" spans="1:82" x14ac:dyDescent="0.35">
      <c r="A3505" s="6" t="s">
        <v>12041</v>
      </c>
      <c r="B3505" s="16">
        <f t="shared" si="54"/>
        <v>45490</v>
      </c>
      <c r="W3505">
        <v>1</v>
      </c>
      <c r="CD3505">
        <v>1</v>
      </c>
    </row>
    <row r="3506" spans="1:82" x14ac:dyDescent="0.35">
      <c r="A3506" s="6" t="s">
        <v>12040</v>
      </c>
      <c r="B3506" s="16">
        <f t="shared" si="54"/>
        <v>45490</v>
      </c>
      <c r="W3506">
        <v>1</v>
      </c>
      <c r="CD3506">
        <v>1</v>
      </c>
    </row>
    <row r="3507" spans="1:82" x14ac:dyDescent="0.35">
      <c r="A3507" s="6" t="s">
        <v>12039</v>
      </c>
      <c r="B3507" s="16">
        <f t="shared" si="54"/>
        <v>45490</v>
      </c>
      <c r="T3507">
        <v>1</v>
      </c>
      <c r="CD3507">
        <v>1</v>
      </c>
    </row>
    <row r="3508" spans="1:82" x14ac:dyDescent="0.35">
      <c r="A3508" s="6" t="s">
        <v>12038</v>
      </c>
      <c r="B3508" s="16">
        <f t="shared" si="54"/>
        <v>45490</v>
      </c>
      <c r="T3508">
        <v>1</v>
      </c>
      <c r="CD3508">
        <v>1</v>
      </c>
    </row>
    <row r="3509" spans="1:82" x14ac:dyDescent="0.35">
      <c r="A3509" s="6" t="s">
        <v>12037</v>
      </c>
      <c r="B3509" s="16">
        <f t="shared" si="54"/>
        <v>45490</v>
      </c>
      <c r="T3509">
        <v>1</v>
      </c>
      <c r="CD3509">
        <v>1</v>
      </c>
    </row>
    <row r="3510" spans="1:82" x14ac:dyDescent="0.35">
      <c r="A3510" s="6" t="s">
        <v>12036</v>
      </c>
      <c r="B3510" s="16">
        <f t="shared" si="54"/>
        <v>45490</v>
      </c>
      <c r="T3510">
        <v>1</v>
      </c>
      <c r="CD3510">
        <v>1</v>
      </c>
    </row>
    <row r="3511" spans="1:82" x14ac:dyDescent="0.35">
      <c r="A3511" s="6" t="s">
        <v>12035</v>
      </c>
      <c r="B3511" s="16">
        <f t="shared" si="54"/>
        <v>45490</v>
      </c>
      <c r="T3511">
        <v>1</v>
      </c>
      <c r="CD3511">
        <v>1</v>
      </c>
    </row>
    <row r="3512" spans="1:82" x14ac:dyDescent="0.35">
      <c r="A3512" s="6" t="s">
        <v>12034</v>
      </c>
      <c r="B3512" s="16">
        <f t="shared" si="54"/>
        <v>45490</v>
      </c>
      <c r="BS3512">
        <v>1</v>
      </c>
      <c r="CD3512">
        <v>1</v>
      </c>
    </row>
    <row r="3513" spans="1:82" x14ac:dyDescent="0.35">
      <c r="A3513" s="6" t="s">
        <v>12033</v>
      </c>
      <c r="B3513" s="16">
        <f t="shared" si="54"/>
        <v>45490</v>
      </c>
      <c r="T3513">
        <v>1</v>
      </c>
      <c r="CD3513">
        <v>1</v>
      </c>
    </row>
    <row r="3514" spans="1:82" x14ac:dyDescent="0.35">
      <c r="A3514" s="6" t="s">
        <v>12032</v>
      </c>
      <c r="B3514" s="16">
        <f t="shared" si="54"/>
        <v>45490</v>
      </c>
      <c r="P3514">
        <v>1</v>
      </c>
      <c r="CD3514">
        <v>1</v>
      </c>
    </row>
    <row r="3515" spans="1:82" x14ac:dyDescent="0.35">
      <c r="A3515" s="6" t="s">
        <v>12031</v>
      </c>
      <c r="B3515" s="16">
        <f t="shared" si="54"/>
        <v>45490</v>
      </c>
      <c r="BM3515">
        <v>1</v>
      </c>
      <c r="CD3515">
        <v>1</v>
      </c>
    </row>
    <row r="3516" spans="1:82" x14ac:dyDescent="0.35">
      <c r="A3516" s="6" t="s">
        <v>12030</v>
      </c>
      <c r="B3516" s="16">
        <f t="shared" si="54"/>
        <v>45490</v>
      </c>
      <c r="P3516">
        <v>1</v>
      </c>
      <c r="CD3516">
        <v>1</v>
      </c>
    </row>
    <row r="3517" spans="1:82" x14ac:dyDescent="0.35">
      <c r="A3517" s="6" t="s">
        <v>12029</v>
      </c>
      <c r="B3517" s="16">
        <f t="shared" si="54"/>
        <v>45490</v>
      </c>
      <c r="BS3517">
        <v>1</v>
      </c>
      <c r="CD3517">
        <v>1</v>
      </c>
    </row>
    <row r="3518" spans="1:82" x14ac:dyDescent="0.35">
      <c r="A3518" s="6" t="s">
        <v>12028</v>
      </c>
      <c r="B3518" s="16">
        <f t="shared" si="54"/>
        <v>45490</v>
      </c>
      <c r="BS3518">
        <v>1</v>
      </c>
      <c r="CD3518">
        <v>1</v>
      </c>
    </row>
    <row r="3519" spans="1:82" x14ac:dyDescent="0.35">
      <c r="A3519" s="6" t="s">
        <v>6067</v>
      </c>
      <c r="B3519" s="16">
        <f t="shared" si="54"/>
        <v>45490</v>
      </c>
      <c r="Y3519">
        <v>1</v>
      </c>
      <c r="CD3519">
        <v>1</v>
      </c>
    </row>
    <row r="3520" spans="1:82" x14ac:dyDescent="0.35">
      <c r="A3520" s="6" t="s">
        <v>6066</v>
      </c>
      <c r="B3520" s="16">
        <f t="shared" si="54"/>
        <v>45490</v>
      </c>
      <c r="Y3520">
        <v>1</v>
      </c>
      <c r="CD3520">
        <v>1</v>
      </c>
    </row>
    <row r="3521" spans="1:82" x14ac:dyDescent="0.35">
      <c r="A3521" s="6" t="s">
        <v>12027</v>
      </c>
      <c r="B3521" s="16">
        <f t="shared" si="54"/>
        <v>45490</v>
      </c>
      <c r="P3521">
        <v>1</v>
      </c>
      <c r="CD3521">
        <v>1</v>
      </c>
    </row>
    <row r="3522" spans="1:82" x14ac:dyDescent="0.35">
      <c r="A3522" s="6" t="s">
        <v>6065</v>
      </c>
      <c r="B3522" s="16">
        <f t="shared" si="54"/>
        <v>45490</v>
      </c>
      <c r="Y3522">
        <v>1</v>
      </c>
      <c r="CD3522">
        <v>1</v>
      </c>
    </row>
    <row r="3523" spans="1:82" x14ac:dyDescent="0.35">
      <c r="A3523" s="6" t="s">
        <v>12026</v>
      </c>
      <c r="B3523" s="16">
        <f t="shared" ref="B3523:B3586" si="55">DATE(YEAR(LEFT(A3523,10)),MONTH(LEFT(A3523,10)),DAY(LEFT(A3523,10)))</f>
        <v>45490</v>
      </c>
      <c r="T3523">
        <v>1</v>
      </c>
      <c r="CD3523">
        <v>1</v>
      </c>
    </row>
    <row r="3524" spans="1:82" x14ac:dyDescent="0.35">
      <c r="A3524" s="6" t="s">
        <v>12025</v>
      </c>
      <c r="B3524" s="16">
        <f t="shared" si="55"/>
        <v>45490</v>
      </c>
      <c r="T3524">
        <v>1</v>
      </c>
      <c r="CD3524">
        <v>1</v>
      </c>
    </row>
    <row r="3525" spans="1:82" x14ac:dyDescent="0.35">
      <c r="A3525" s="6" t="s">
        <v>6064</v>
      </c>
      <c r="B3525" s="16">
        <f t="shared" si="55"/>
        <v>45490</v>
      </c>
      <c r="Y3525">
        <v>1</v>
      </c>
      <c r="CD3525">
        <v>1</v>
      </c>
    </row>
    <row r="3526" spans="1:82" x14ac:dyDescent="0.35">
      <c r="A3526" s="6" t="s">
        <v>6063</v>
      </c>
      <c r="B3526" s="16">
        <f t="shared" si="55"/>
        <v>45490</v>
      </c>
      <c r="Y3526">
        <v>1</v>
      </c>
      <c r="CD3526">
        <v>1</v>
      </c>
    </row>
    <row r="3527" spans="1:82" x14ac:dyDescent="0.35">
      <c r="A3527" s="6" t="s">
        <v>12024</v>
      </c>
      <c r="B3527" s="16">
        <f t="shared" si="55"/>
        <v>45490</v>
      </c>
      <c r="T3527">
        <v>1</v>
      </c>
      <c r="CD3527">
        <v>1</v>
      </c>
    </row>
    <row r="3528" spans="1:82" x14ac:dyDescent="0.35">
      <c r="A3528" s="6" t="s">
        <v>6062</v>
      </c>
      <c r="B3528" s="16">
        <f t="shared" si="55"/>
        <v>45490</v>
      </c>
      <c r="Y3528">
        <v>1</v>
      </c>
      <c r="CD3528">
        <v>1</v>
      </c>
    </row>
    <row r="3529" spans="1:82" x14ac:dyDescent="0.35">
      <c r="A3529" s="6" t="s">
        <v>6061</v>
      </c>
      <c r="B3529" s="16">
        <f t="shared" si="55"/>
        <v>45490</v>
      </c>
      <c r="Y3529">
        <v>1</v>
      </c>
      <c r="CD3529">
        <v>1</v>
      </c>
    </row>
    <row r="3530" spans="1:82" x14ac:dyDescent="0.35">
      <c r="A3530" s="6" t="s">
        <v>6060</v>
      </c>
      <c r="B3530" s="16">
        <f t="shared" si="55"/>
        <v>45490</v>
      </c>
      <c r="Y3530">
        <v>1</v>
      </c>
      <c r="CD3530">
        <v>1</v>
      </c>
    </row>
    <row r="3531" spans="1:82" x14ac:dyDescent="0.35">
      <c r="A3531" s="6" t="s">
        <v>6059</v>
      </c>
      <c r="B3531" s="16">
        <f t="shared" si="55"/>
        <v>45490</v>
      </c>
      <c r="Y3531">
        <v>1</v>
      </c>
      <c r="CD3531">
        <v>1</v>
      </c>
    </row>
    <row r="3532" spans="1:82" x14ac:dyDescent="0.35">
      <c r="A3532" s="6" t="s">
        <v>6058</v>
      </c>
      <c r="B3532" s="16">
        <f t="shared" si="55"/>
        <v>45490</v>
      </c>
      <c r="Y3532">
        <v>1</v>
      </c>
      <c r="CD3532">
        <v>1</v>
      </c>
    </row>
    <row r="3533" spans="1:82" x14ac:dyDescent="0.35">
      <c r="A3533" s="6" t="s">
        <v>6057</v>
      </c>
      <c r="B3533" s="16">
        <f t="shared" si="55"/>
        <v>45490</v>
      </c>
      <c r="Y3533">
        <v>1</v>
      </c>
      <c r="CD3533">
        <v>1</v>
      </c>
    </row>
    <row r="3534" spans="1:82" x14ac:dyDescent="0.35">
      <c r="A3534" s="6" t="s">
        <v>6056</v>
      </c>
      <c r="B3534" s="16">
        <f t="shared" si="55"/>
        <v>45490</v>
      </c>
      <c r="Y3534">
        <v>1</v>
      </c>
      <c r="CD3534">
        <v>1</v>
      </c>
    </row>
    <row r="3535" spans="1:82" x14ac:dyDescent="0.35">
      <c r="A3535" s="6" t="s">
        <v>6055</v>
      </c>
      <c r="B3535" s="16">
        <f t="shared" si="55"/>
        <v>45490</v>
      </c>
      <c r="Y3535">
        <v>1</v>
      </c>
      <c r="CD3535">
        <v>1</v>
      </c>
    </row>
    <row r="3536" spans="1:82" x14ac:dyDescent="0.35">
      <c r="A3536" s="6" t="s">
        <v>12023</v>
      </c>
      <c r="B3536" s="16">
        <f t="shared" si="55"/>
        <v>45490</v>
      </c>
      <c r="BT3536">
        <v>1</v>
      </c>
      <c r="CD3536">
        <v>1</v>
      </c>
    </row>
    <row r="3537" spans="1:82" x14ac:dyDescent="0.35">
      <c r="A3537" s="6" t="s">
        <v>12022</v>
      </c>
      <c r="B3537" s="16">
        <f t="shared" si="55"/>
        <v>45490</v>
      </c>
      <c r="BT3537">
        <v>1</v>
      </c>
      <c r="CD3537">
        <v>1</v>
      </c>
    </row>
    <row r="3538" spans="1:82" x14ac:dyDescent="0.35">
      <c r="A3538" s="6" t="s">
        <v>12021</v>
      </c>
      <c r="B3538" s="16">
        <f t="shared" si="55"/>
        <v>45490</v>
      </c>
      <c r="BT3538">
        <v>1</v>
      </c>
      <c r="CD3538">
        <v>1</v>
      </c>
    </row>
    <row r="3539" spans="1:82" x14ac:dyDescent="0.35">
      <c r="A3539" s="6" t="s">
        <v>12020</v>
      </c>
      <c r="B3539" s="16">
        <f t="shared" si="55"/>
        <v>45490</v>
      </c>
      <c r="BT3539">
        <v>1</v>
      </c>
      <c r="CD3539">
        <v>1</v>
      </c>
    </row>
    <row r="3540" spans="1:82" x14ac:dyDescent="0.35">
      <c r="A3540" s="6" t="s">
        <v>12019</v>
      </c>
      <c r="B3540" s="16">
        <f t="shared" si="55"/>
        <v>45490</v>
      </c>
      <c r="BT3540">
        <v>1</v>
      </c>
      <c r="CD3540">
        <v>1</v>
      </c>
    </row>
    <row r="3541" spans="1:82" x14ac:dyDescent="0.35">
      <c r="A3541" s="6" t="s">
        <v>12018</v>
      </c>
      <c r="B3541" s="16">
        <f t="shared" si="55"/>
        <v>45490</v>
      </c>
      <c r="BT3541">
        <v>1</v>
      </c>
      <c r="CD3541">
        <v>1</v>
      </c>
    </row>
    <row r="3542" spans="1:82" x14ac:dyDescent="0.35">
      <c r="A3542" s="6" t="s">
        <v>12017</v>
      </c>
      <c r="B3542" s="16">
        <f t="shared" si="55"/>
        <v>45490</v>
      </c>
      <c r="BT3542">
        <v>1</v>
      </c>
      <c r="CD3542">
        <v>1</v>
      </c>
    </row>
    <row r="3543" spans="1:82" x14ac:dyDescent="0.35">
      <c r="A3543" s="6" t="s">
        <v>6054</v>
      </c>
      <c r="B3543" s="16">
        <f t="shared" si="55"/>
        <v>45490</v>
      </c>
      <c r="Y3543">
        <v>1</v>
      </c>
      <c r="CD3543">
        <v>1</v>
      </c>
    </row>
    <row r="3544" spans="1:82" x14ac:dyDescent="0.35">
      <c r="A3544" s="6" t="s">
        <v>6053</v>
      </c>
      <c r="B3544" s="16">
        <f t="shared" si="55"/>
        <v>45490</v>
      </c>
      <c r="Y3544">
        <v>1</v>
      </c>
      <c r="CD3544">
        <v>1</v>
      </c>
    </row>
    <row r="3545" spans="1:82" x14ac:dyDescent="0.35">
      <c r="A3545" s="6" t="s">
        <v>6052</v>
      </c>
      <c r="B3545" s="16">
        <f t="shared" si="55"/>
        <v>45490</v>
      </c>
      <c r="Y3545">
        <v>1</v>
      </c>
      <c r="CD3545">
        <v>1</v>
      </c>
    </row>
    <row r="3546" spans="1:82" x14ac:dyDescent="0.35">
      <c r="A3546" s="6" t="s">
        <v>6051</v>
      </c>
      <c r="B3546" s="16">
        <f t="shared" si="55"/>
        <v>45490</v>
      </c>
      <c r="Y3546">
        <v>1</v>
      </c>
      <c r="CD3546">
        <v>1</v>
      </c>
    </row>
    <row r="3547" spans="1:82" x14ac:dyDescent="0.35">
      <c r="A3547" s="6" t="s">
        <v>6050</v>
      </c>
      <c r="B3547" s="16">
        <f t="shared" si="55"/>
        <v>45490</v>
      </c>
      <c r="Y3547">
        <v>1</v>
      </c>
      <c r="CD3547">
        <v>1</v>
      </c>
    </row>
    <row r="3548" spans="1:82" x14ac:dyDescent="0.35">
      <c r="A3548" s="6" t="s">
        <v>6049</v>
      </c>
      <c r="B3548" s="16">
        <f t="shared" si="55"/>
        <v>45490</v>
      </c>
      <c r="Y3548">
        <v>1</v>
      </c>
      <c r="CD3548">
        <v>1</v>
      </c>
    </row>
    <row r="3549" spans="1:82" x14ac:dyDescent="0.35">
      <c r="A3549" s="6" t="s">
        <v>6048</v>
      </c>
      <c r="B3549" s="16">
        <f t="shared" si="55"/>
        <v>45490</v>
      </c>
      <c r="Y3549">
        <v>1</v>
      </c>
      <c r="CD3549">
        <v>1</v>
      </c>
    </row>
    <row r="3550" spans="1:82" x14ac:dyDescent="0.35">
      <c r="A3550" s="6" t="s">
        <v>6047</v>
      </c>
      <c r="B3550" s="16">
        <f t="shared" si="55"/>
        <v>45490</v>
      </c>
      <c r="Y3550">
        <v>1</v>
      </c>
      <c r="CD3550">
        <v>1</v>
      </c>
    </row>
    <row r="3551" spans="1:82" x14ac:dyDescent="0.35">
      <c r="A3551" s="6" t="s">
        <v>6046</v>
      </c>
      <c r="B3551" s="16">
        <f t="shared" si="55"/>
        <v>45490</v>
      </c>
      <c r="Y3551">
        <v>1</v>
      </c>
      <c r="CD3551">
        <v>1</v>
      </c>
    </row>
    <row r="3552" spans="1:82" x14ac:dyDescent="0.35">
      <c r="A3552" s="6" t="s">
        <v>6045</v>
      </c>
      <c r="B3552" s="16">
        <f t="shared" si="55"/>
        <v>45490</v>
      </c>
      <c r="Y3552">
        <v>1</v>
      </c>
      <c r="CD3552">
        <v>1</v>
      </c>
    </row>
    <row r="3553" spans="1:82" x14ac:dyDescent="0.35">
      <c r="A3553" s="6" t="s">
        <v>6044</v>
      </c>
      <c r="B3553" s="16">
        <f t="shared" si="55"/>
        <v>45490</v>
      </c>
      <c r="Y3553">
        <v>1</v>
      </c>
      <c r="CD3553">
        <v>1</v>
      </c>
    </row>
    <row r="3554" spans="1:82" x14ac:dyDescent="0.35">
      <c r="A3554" s="6" t="s">
        <v>6043</v>
      </c>
      <c r="B3554" s="16">
        <f t="shared" si="55"/>
        <v>45490</v>
      </c>
      <c r="Y3554">
        <v>1</v>
      </c>
      <c r="CD3554">
        <v>1</v>
      </c>
    </row>
    <row r="3555" spans="1:82" x14ac:dyDescent="0.35">
      <c r="A3555" s="6" t="s">
        <v>6042</v>
      </c>
      <c r="B3555" s="16">
        <f t="shared" si="55"/>
        <v>45490</v>
      </c>
      <c r="Y3555">
        <v>1</v>
      </c>
      <c r="CD3555">
        <v>1</v>
      </c>
    </row>
    <row r="3556" spans="1:82" x14ac:dyDescent="0.35">
      <c r="A3556" s="6" t="s">
        <v>6041</v>
      </c>
      <c r="B3556" s="16">
        <f t="shared" si="55"/>
        <v>45490</v>
      </c>
      <c r="Y3556">
        <v>1</v>
      </c>
      <c r="CD3556">
        <v>1</v>
      </c>
    </row>
    <row r="3557" spans="1:82" x14ac:dyDescent="0.35">
      <c r="A3557" s="6" t="s">
        <v>6040</v>
      </c>
      <c r="B3557" s="16">
        <f t="shared" si="55"/>
        <v>45490</v>
      </c>
      <c r="Y3557">
        <v>1</v>
      </c>
      <c r="CD3557">
        <v>1</v>
      </c>
    </row>
    <row r="3558" spans="1:82" x14ac:dyDescent="0.35">
      <c r="A3558" s="6" t="s">
        <v>6039</v>
      </c>
      <c r="B3558" s="16">
        <f t="shared" si="55"/>
        <v>45490</v>
      </c>
      <c r="Y3558">
        <v>1</v>
      </c>
      <c r="CD3558">
        <v>1</v>
      </c>
    </row>
    <row r="3559" spans="1:82" x14ac:dyDescent="0.35">
      <c r="A3559" s="6" t="s">
        <v>6038</v>
      </c>
      <c r="B3559" s="16">
        <f t="shared" si="55"/>
        <v>45490</v>
      </c>
      <c r="Y3559">
        <v>1</v>
      </c>
      <c r="CD3559">
        <v>1</v>
      </c>
    </row>
    <row r="3560" spans="1:82" x14ac:dyDescent="0.35">
      <c r="A3560" s="6" t="s">
        <v>6037</v>
      </c>
      <c r="B3560" s="16">
        <f t="shared" si="55"/>
        <v>45490</v>
      </c>
      <c r="Y3560">
        <v>1</v>
      </c>
      <c r="CD3560">
        <v>1</v>
      </c>
    </row>
    <row r="3561" spans="1:82" x14ac:dyDescent="0.35">
      <c r="A3561" s="6" t="s">
        <v>6036</v>
      </c>
      <c r="B3561" s="16">
        <f t="shared" si="55"/>
        <v>45490</v>
      </c>
      <c r="Y3561">
        <v>1</v>
      </c>
      <c r="CD3561">
        <v>1</v>
      </c>
    </row>
    <row r="3562" spans="1:82" x14ac:dyDescent="0.35">
      <c r="A3562" s="6" t="s">
        <v>12016</v>
      </c>
      <c r="B3562" s="16">
        <f t="shared" si="55"/>
        <v>45490</v>
      </c>
      <c r="P3562">
        <v>1</v>
      </c>
      <c r="CD3562">
        <v>1</v>
      </c>
    </row>
    <row r="3563" spans="1:82" x14ac:dyDescent="0.35">
      <c r="A3563" s="6" t="s">
        <v>12015</v>
      </c>
      <c r="B3563" s="16">
        <f t="shared" si="55"/>
        <v>45490</v>
      </c>
      <c r="BM3563">
        <v>1</v>
      </c>
      <c r="CD3563">
        <v>1</v>
      </c>
    </row>
    <row r="3564" spans="1:82" x14ac:dyDescent="0.35">
      <c r="A3564" s="6" t="s">
        <v>12014</v>
      </c>
      <c r="B3564" s="16">
        <f t="shared" si="55"/>
        <v>45490</v>
      </c>
      <c r="BQ3564">
        <v>1</v>
      </c>
      <c r="CD3564">
        <v>1</v>
      </c>
    </row>
    <row r="3565" spans="1:82" x14ac:dyDescent="0.35">
      <c r="A3565" s="6" t="s">
        <v>12013</v>
      </c>
      <c r="B3565" s="16">
        <f t="shared" si="55"/>
        <v>45490</v>
      </c>
      <c r="BP3565">
        <v>1</v>
      </c>
      <c r="CD3565">
        <v>1</v>
      </c>
    </row>
    <row r="3566" spans="1:82" x14ac:dyDescent="0.35">
      <c r="A3566" s="6" t="s">
        <v>12012</v>
      </c>
      <c r="B3566" s="16">
        <f t="shared" si="55"/>
        <v>45490</v>
      </c>
      <c r="BP3566">
        <v>1</v>
      </c>
      <c r="CD3566">
        <v>1</v>
      </c>
    </row>
    <row r="3567" spans="1:82" x14ac:dyDescent="0.35">
      <c r="A3567" s="6" t="s">
        <v>12011</v>
      </c>
      <c r="B3567" s="16">
        <f t="shared" si="55"/>
        <v>45490</v>
      </c>
      <c r="BP3567">
        <v>1</v>
      </c>
      <c r="CD3567">
        <v>1</v>
      </c>
    </row>
    <row r="3568" spans="1:82" x14ac:dyDescent="0.35">
      <c r="A3568" s="6" t="s">
        <v>6035</v>
      </c>
      <c r="B3568" s="16">
        <f t="shared" si="55"/>
        <v>45490</v>
      </c>
      <c r="Y3568">
        <v>1</v>
      </c>
      <c r="CD3568">
        <v>1</v>
      </c>
    </row>
    <row r="3569" spans="1:82" x14ac:dyDescent="0.35">
      <c r="A3569" s="6" t="s">
        <v>6034</v>
      </c>
      <c r="B3569" s="16">
        <f t="shared" si="55"/>
        <v>45490</v>
      </c>
      <c r="Y3569">
        <v>1</v>
      </c>
      <c r="CD3569">
        <v>1</v>
      </c>
    </row>
    <row r="3570" spans="1:82" x14ac:dyDescent="0.35">
      <c r="A3570" s="6" t="s">
        <v>6033</v>
      </c>
      <c r="B3570" s="16">
        <f t="shared" si="55"/>
        <v>45490</v>
      </c>
      <c r="Y3570">
        <v>1</v>
      </c>
      <c r="CD3570">
        <v>1</v>
      </c>
    </row>
    <row r="3571" spans="1:82" x14ac:dyDescent="0.35">
      <c r="A3571" s="6" t="s">
        <v>12010</v>
      </c>
      <c r="B3571" s="16">
        <f t="shared" si="55"/>
        <v>45490</v>
      </c>
      <c r="BP3571">
        <v>1</v>
      </c>
      <c r="CD3571">
        <v>1</v>
      </c>
    </row>
    <row r="3572" spans="1:82" x14ac:dyDescent="0.35">
      <c r="A3572" s="6" t="s">
        <v>6032</v>
      </c>
      <c r="B3572" s="16">
        <f t="shared" si="55"/>
        <v>45490</v>
      </c>
      <c r="Y3572">
        <v>1</v>
      </c>
      <c r="CD3572">
        <v>1</v>
      </c>
    </row>
    <row r="3573" spans="1:82" x14ac:dyDescent="0.35">
      <c r="A3573" s="6" t="s">
        <v>12009</v>
      </c>
      <c r="B3573" s="16">
        <f t="shared" si="55"/>
        <v>45490</v>
      </c>
      <c r="BP3573">
        <v>1</v>
      </c>
      <c r="CD3573">
        <v>1</v>
      </c>
    </row>
    <row r="3574" spans="1:82" x14ac:dyDescent="0.35">
      <c r="A3574" s="6" t="s">
        <v>12008</v>
      </c>
      <c r="B3574" s="16">
        <f t="shared" si="55"/>
        <v>45490</v>
      </c>
      <c r="BU3574">
        <v>1</v>
      </c>
      <c r="CD3574">
        <v>1</v>
      </c>
    </row>
    <row r="3575" spans="1:82" x14ac:dyDescent="0.35">
      <c r="A3575" s="6" t="s">
        <v>12007</v>
      </c>
      <c r="B3575" s="16">
        <f t="shared" si="55"/>
        <v>45490</v>
      </c>
      <c r="O3575">
        <v>1</v>
      </c>
      <c r="CD3575">
        <v>1</v>
      </c>
    </row>
    <row r="3576" spans="1:82" x14ac:dyDescent="0.35">
      <c r="A3576" s="6" t="s">
        <v>12006</v>
      </c>
      <c r="B3576" s="16">
        <f t="shared" si="55"/>
        <v>45490</v>
      </c>
      <c r="BU3576">
        <v>1</v>
      </c>
      <c r="CD3576">
        <v>1</v>
      </c>
    </row>
    <row r="3577" spans="1:82" x14ac:dyDescent="0.35">
      <c r="A3577" s="6" t="s">
        <v>12005</v>
      </c>
      <c r="B3577" s="16">
        <f t="shared" si="55"/>
        <v>45490</v>
      </c>
      <c r="BT3577">
        <v>1</v>
      </c>
      <c r="CD3577">
        <v>1</v>
      </c>
    </row>
    <row r="3578" spans="1:82" x14ac:dyDescent="0.35">
      <c r="A3578" s="6" t="s">
        <v>12004</v>
      </c>
      <c r="B3578" s="16">
        <f t="shared" si="55"/>
        <v>45490</v>
      </c>
      <c r="BT3578">
        <v>1</v>
      </c>
      <c r="CD3578">
        <v>1</v>
      </c>
    </row>
    <row r="3579" spans="1:82" x14ac:dyDescent="0.35">
      <c r="A3579" s="6" t="s">
        <v>12003</v>
      </c>
      <c r="B3579" s="16">
        <f t="shared" si="55"/>
        <v>45490</v>
      </c>
      <c r="BT3579">
        <v>1</v>
      </c>
      <c r="CD3579">
        <v>1</v>
      </c>
    </row>
    <row r="3580" spans="1:82" x14ac:dyDescent="0.35">
      <c r="A3580" s="6" t="s">
        <v>12002</v>
      </c>
      <c r="B3580" s="16">
        <f t="shared" si="55"/>
        <v>45490</v>
      </c>
      <c r="BT3580">
        <v>1</v>
      </c>
      <c r="CD3580">
        <v>1</v>
      </c>
    </row>
    <row r="3581" spans="1:82" x14ac:dyDescent="0.35">
      <c r="A3581" s="6" t="s">
        <v>12001</v>
      </c>
      <c r="B3581" s="16">
        <f t="shared" si="55"/>
        <v>45490</v>
      </c>
      <c r="BT3581">
        <v>1</v>
      </c>
      <c r="CD3581">
        <v>1</v>
      </c>
    </row>
    <row r="3582" spans="1:82" x14ac:dyDescent="0.35">
      <c r="A3582" s="6" t="s">
        <v>12000</v>
      </c>
      <c r="B3582" s="16">
        <f t="shared" si="55"/>
        <v>45490</v>
      </c>
      <c r="BT3582">
        <v>1</v>
      </c>
      <c r="CD3582">
        <v>1</v>
      </c>
    </row>
    <row r="3583" spans="1:82" x14ac:dyDescent="0.35">
      <c r="A3583" s="6" t="s">
        <v>11999</v>
      </c>
      <c r="B3583" s="16">
        <f t="shared" si="55"/>
        <v>45490</v>
      </c>
      <c r="BT3583">
        <v>1</v>
      </c>
      <c r="CD3583">
        <v>1</v>
      </c>
    </row>
    <row r="3584" spans="1:82" x14ac:dyDescent="0.35">
      <c r="A3584" s="6" t="s">
        <v>11998</v>
      </c>
      <c r="B3584" s="16">
        <f t="shared" si="55"/>
        <v>45490</v>
      </c>
      <c r="BT3584">
        <v>1</v>
      </c>
      <c r="CD3584">
        <v>1</v>
      </c>
    </row>
    <row r="3585" spans="1:82" x14ac:dyDescent="0.35">
      <c r="A3585" s="6" t="s">
        <v>11997</v>
      </c>
      <c r="B3585" s="16">
        <f t="shared" si="55"/>
        <v>45490</v>
      </c>
      <c r="BT3585">
        <v>1</v>
      </c>
      <c r="CD3585">
        <v>1</v>
      </c>
    </row>
    <row r="3586" spans="1:82" x14ac:dyDescent="0.35">
      <c r="A3586" s="6" t="s">
        <v>11996</v>
      </c>
      <c r="B3586" s="16">
        <f t="shared" si="55"/>
        <v>45490</v>
      </c>
      <c r="BQ3586">
        <v>1</v>
      </c>
      <c r="CD3586">
        <v>1</v>
      </c>
    </row>
    <row r="3587" spans="1:82" x14ac:dyDescent="0.35">
      <c r="A3587" s="6" t="s">
        <v>11995</v>
      </c>
      <c r="B3587" s="16">
        <f t="shared" ref="B3587:B3650" si="56">DATE(YEAR(LEFT(A3587,10)),MONTH(LEFT(A3587,10)),DAY(LEFT(A3587,10)))</f>
        <v>45490</v>
      </c>
      <c r="BU3587">
        <v>1</v>
      </c>
      <c r="CD3587">
        <v>1</v>
      </c>
    </row>
    <row r="3588" spans="1:82" x14ac:dyDescent="0.35">
      <c r="A3588" s="6" t="s">
        <v>11994</v>
      </c>
      <c r="B3588" s="16">
        <f t="shared" si="56"/>
        <v>45490</v>
      </c>
      <c r="BU3588">
        <v>1</v>
      </c>
      <c r="CD3588">
        <v>1</v>
      </c>
    </row>
    <row r="3589" spans="1:82" x14ac:dyDescent="0.35">
      <c r="A3589" s="6" t="s">
        <v>11993</v>
      </c>
      <c r="B3589" s="16">
        <f t="shared" si="56"/>
        <v>45490</v>
      </c>
      <c r="T3589">
        <v>1</v>
      </c>
      <c r="CD3589">
        <v>1</v>
      </c>
    </row>
    <row r="3590" spans="1:82" x14ac:dyDescent="0.35">
      <c r="A3590" s="6" t="s">
        <v>11992</v>
      </c>
      <c r="B3590" s="16">
        <f t="shared" si="56"/>
        <v>45490</v>
      </c>
      <c r="T3590">
        <v>1</v>
      </c>
      <c r="CD3590">
        <v>1</v>
      </c>
    </row>
    <row r="3591" spans="1:82" x14ac:dyDescent="0.35">
      <c r="A3591" s="6" t="s">
        <v>11991</v>
      </c>
      <c r="B3591" s="16">
        <f t="shared" si="56"/>
        <v>45490</v>
      </c>
      <c r="BQ3591">
        <v>1</v>
      </c>
      <c r="CD3591">
        <v>1</v>
      </c>
    </row>
    <row r="3592" spans="1:82" x14ac:dyDescent="0.35">
      <c r="A3592" s="6" t="s">
        <v>11990</v>
      </c>
      <c r="B3592" s="16">
        <f t="shared" si="56"/>
        <v>45490</v>
      </c>
      <c r="BQ3592">
        <v>1</v>
      </c>
      <c r="CD3592">
        <v>1</v>
      </c>
    </row>
    <row r="3593" spans="1:82" x14ac:dyDescent="0.35">
      <c r="A3593" s="6" t="s">
        <v>11989</v>
      </c>
      <c r="B3593" s="16">
        <f t="shared" si="56"/>
        <v>45490</v>
      </c>
      <c r="BU3593">
        <v>1</v>
      </c>
      <c r="CD3593">
        <v>1</v>
      </c>
    </row>
    <row r="3594" spans="1:82" x14ac:dyDescent="0.35">
      <c r="A3594" s="6" t="s">
        <v>11988</v>
      </c>
      <c r="B3594" s="16">
        <f t="shared" si="56"/>
        <v>45490</v>
      </c>
      <c r="BU3594">
        <v>1</v>
      </c>
      <c r="CD3594">
        <v>1</v>
      </c>
    </row>
    <row r="3595" spans="1:82" x14ac:dyDescent="0.35">
      <c r="A3595" s="6" t="s">
        <v>11987</v>
      </c>
      <c r="B3595" s="16">
        <f t="shared" si="56"/>
        <v>45490</v>
      </c>
      <c r="BQ3595">
        <v>1</v>
      </c>
      <c r="CD3595">
        <v>1</v>
      </c>
    </row>
    <row r="3596" spans="1:82" x14ac:dyDescent="0.35">
      <c r="A3596" s="6" t="s">
        <v>11986</v>
      </c>
      <c r="B3596" s="16">
        <f t="shared" si="56"/>
        <v>45490</v>
      </c>
      <c r="T3596">
        <v>1</v>
      </c>
      <c r="CD3596">
        <v>1</v>
      </c>
    </row>
    <row r="3597" spans="1:82" x14ac:dyDescent="0.35">
      <c r="A3597" s="6" t="s">
        <v>11985</v>
      </c>
      <c r="B3597" s="16">
        <f t="shared" si="56"/>
        <v>45490</v>
      </c>
      <c r="T3597">
        <v>1</v>
      </c>
      <c r="CD3597">
        <v>1</v>
      </c>
    </row>
    <row r="3598" spans="1:82" x14ac:dyDescent="0.35">
      <c r="A3598" s="6" t="s">
        <v>11984</v>
      </c>
      <c r="B3598" s="16">
        <f t="shared" si="56"/>
        <v>45490</v>
      </c>
      <c r="BQ3598">
        <v>1</v>
      </c>
      <c r="CD3598">
        <v>1</v>
      </c>
    </row>
    <row r="3599" spans="1:82" x14ac:dyDescent="0.35">
      <c r="A3599" s="6" t="s">
        <v>11983</v>
      </c>
      <c r="B3599" s="16">
        <f t="shared" si="56"/>
        <v>45490</v>
      </c>
      <c r="Q3599">
        <v>1</v>
      </c>
      <c r="CD3599">
        <v>1</v>
      </c>
    </row>
    <row r="3600" spans="1:82" x14ac:dyDescent="0.35">
      <c r="A3600" s="6" t="s">
        <v>11982</v>
      </c>
      <c r="B3600" s="16">
        <f t="shared" si="56"/>
        <v>45490</v>
      </c>
      <c r="BM3600">
        <v>1</v>
      </c>
      <c r="CD3600">
        <v>1</v>
      </c>
    </row>
    <row r="3601" spans="1:82" x14ac:dyDescent="0.35">
      <c r="A3601" s="6" t="s">
        <v>11981</v>
      </c>
      <c r="B3601" s="16">
        <f t="shared" si="56"/>
        <v>45490</v>
      </c>
      <c r="Q3601">
        <v>1</v>
      </c>
      <c r="CD3601">
        <v>1</v>
      </c>
    </row>
    <row r="3602" spans="1:82" x14ac:dyDescent="0.35">
      <c r="A3602" s="6" t="s">
        <v>11980</v>
      </c>
      <c r="B3602" s="16">
        <f t="shared" si="56"/>
        <v>45490</v>
      </c>
      <c r="BT3602">
        <v>1</v>
      </c>
      <c r="CD3602">
        <v>1</v>
      </c>
    </row>
    <row r="3603" spans="1:82" x14ac:dyDescent="0.35">
      <c r="A3603" s="6" t="s">
        <v>11979</v>
      </c>
      <c r="B3603" s="16">
        <f t="shared" si="56"/>
        <v>45490</v>
      </c>
      <c r="BT3603">
        <v>1</v>
      </c>
      <c r="CD3603">
        <v>1</v>
      </c>
    </row>
    <row r="3604" spans="1:82" x14ac:dyDescent="0.35">
      <c r="A3604" s="6" t="s">
        <v>11978</v>
      </c>
      <c r="B3604" s="16">
        <f t="shared" si="56"/>
        <v>45490</v>
      </c>
      <c r="BM3604">
        <v>1</v>
      </c>
      <c r="CD3604">
        <v>1</v>
      </c>
    </row>
    <row r="3605" spans="1:82" x14ac:dyDescent="0.35">
      <c r="A3605" s="6" t="s">
        <v>11977</v>
      </c>
      <c r="B3605" s="16">
        <f t="shared" si="56"/>
        <v>45490</v>
      </c>
      <c r="V3605">
        <v>1</v>
      </c>
      <c r="CD3605">
        <v>1</v>
      </c>
    </row>
    <row r="3606" spans="1:82" x14ac:dyDescent="0.35">
      <c r="A3606" s="6" t="s">
        <v>11976</v>
      </c>
      <c r="B3606" s="16">
        <f t="shared" si="56"/>
        <v>45490</v>
      </c>
      <c r="Q3606">
        <v>1</v>
      </c>
      <c r="CD3606">
        <v>1</v>
      </c>
    </row>
    <row r="3607" spans="1:82" x14ac:dyDescent="0.35">
      <c r="A3607" s="6" t="s">
        <v>11975</v>
      </c>
      <c r="B3607" s="16">
        <f t="shared" si="56"/>
        <v>45490</v>
      </c>
      <c r="T3607">
        <v>1</v>
      </c>
      <c r="CD3607">
        <v>1</v>
      </c>
    </row>
    <row r="3608" spans="1:82" x14ac:dyDescent="0.35">
      <c r="A3608" s="6" t="s">
        <v>11974</v>
      </c>
      <c r="B3608" s="16">
        <f t="shared" si="56"/>
        <v>45490</v>
      </c>
      <c r="P3608">
        <v>1</v>
      </c>
      <c r="CD3608">
        <v>1</v>
      </c>
    </row>
    <row r="3609" spans="1:82" x14ac:dyDescent="0.35">
      <c r="A3609" s="6" t="s">
        <v>11973</v>
      </c>
      <c r="B3609" s="16">
        <f t="shared" si="56"/>
        <v>45490</v>
      </c>
      <c r="V3609">
        <v>1</v>
      </c>
      <c r="CD3609">
        <v>1</v>
      </c>
    </row>
    <row r="3610" spans="1:82" x14ac:dyDescent="0.35">
      <c r="A3610" s="6" t="s">
        <v>11972</v>
      </c>
      <c r="B3610" s="16">
        <f t="shared" si="56"/>
        <v>45490</v>
      </c>
      <c r="V3610">
        <v>1</v>
      </c>
      <c r="CD3610">
        <v>1</v>
      </c>
    </row>
    <row r="3611" spans="1:82" x14ac:dyDescent="0.35">
      <c r="A3611" s="6" t="s">
        <v>11971</v>
      </c>
      <c r="B3611" s="16">
        <f t="shared" si="56"/>
        <v>45490</v>
      </c>
      <c r="V3611">
        <v>1</v>
      </c>
      <c r="CD3611">
        <v>1</v>
      </c>
    </row>
    <row r="3612" spans="1:82" x14ac:dyDescent="0.35">
      <c r="A3612" s="6" t="s">
        <v>11970</v>
      </c>
      <c r="B3612" s="16">
        <f t="shared" si="56"/>
        <v>45490</v>
      </c>
      <c r="V3612">
        <v>1</v>
      </c>
      <c r="CD3612">
        <v>1</v>
      </c>
    </row>
    <row r="3613" spans="1:82" x14ac:dyDescent="0.35">
      <c r="A3613" s="6" t="s">
        <v>11969</v>
      </c>
      <c r="B3613" s="16">
        <f t="shared" si="56"/>
        <v>45490</v>
      </c>
      <c r="R3613">
        <v>1</v>
      </c>
      <c r="CD3613">
        <v>1</v>
      </c>
    </row>
    <row r="3614" spans="1:82" x14ac:dyDescent="0.35">
      <c r="A3614" s="6" t="s">
        <v>11968</v>
      </c>
      <c r="B3614" s="16">
        <f t="shared" si="56"/>
        <v>45490</v>
      </c>
      <c r="V3614">
        <v>1</v>
      </c>
      <c r="CD3614">
        <v>1</v>
      </c>
    </row>
    <row r="3615" spans="1:82" x14ac:dyDescent="0.35">
      <c r="A3615" s="6" t="s">
        <v>11967</v>
      </c>
      <c r="B3615" s="16">
        <f t="shared" si="56"/>
        <v>45490</v>
      </c>
      <c r="Q3615">
        <v>1</v>
      </c>
      <c r="CD3615">
        <v>1</v>
      </c>
    </row>
    <row r="3616" spans="1:82" x14ac:dyDescent="0.35">
      <c r="A3616" s="6" t="s">
        <v>11966</v>
      </c>
      <c r="B3616" s="16">
        <f t="shared" si="56"/>
        <v>45490</v>
      </c>
      <c r="Q3616">
        <v>1</v>
      </c>
      <c r="CD3616">
        <v>1</v>
      </c>
    </row>
    <row r="3617" spans="1:82" x14ac:dyDescent="0.35">
      <c r="A3617" s="6" t="s">
        <v>11965</v>
      </c>
      <c r="B3617" s="16">
        <f t="shared" si="56"/>
        <v>45490</v>
      </c>
      <c r="BQ3617">
        <v>1</v>
      </c>
      <c r="CD3617">
        <v>1</v>
      </c>
    </row>
    <row r="3618" spans="1:82" x14ac:dyDescent="0.35">
      <c r="A3618" s="6" t="s">
        <v>11964</v>
      </c>
      <c r="B3618" s="16">
        <f t="shared" si="56"/>
        <v>45490</v>
      </c>
      <c r="BY3618">
        <v>1</v>
      </c>
      <c r="CD3618">
        <v>1</v>
      </c>
    </row>
    <row r="3619" spans="1:82" x14ac:dyDescent="0.35">
      <c r="A3619" s="6" t="s">
        <v>11963</v>
      </c>
      <c r="B3619" s="16">
        <f t="shared" si="56"/>
        <v>45490</v>
      </c>
      <c r="BL3619">
        <v>1</v>
      </c>
      <c r="CD3619">
        <v>1</v>
      </c>
    </row>
    <row r="3620" spans="1:82" x14ac:dyDescent="0.35">
      <c r="A3620" s="6" t="s">
        <v>11962</v>
      </c>
      <c r="B3620" s="16">
        <f t="shared" si="56"/>
        <v>45490</v>
      </c>
      <c r="BL3620">
        <v>1</v>
      </c>
      <c r="CD3620">
        <v>1</v>
      </c>
    </row>
    <row r="3621" spans="1:82" x14ac:dyDescent="0.35">
      <c r="A3621" s="6" t="s">
        <v>11961</v>
      </c>
      <c r="B3621" s="16">
        <f t="shared" si="56"/>
        <v>45490</v>
      </c>
      <c r="BL3621">
        <v>1</v>
      </c>
      <c r="CD3621">
        <v>1</v>
      </c>
    </row>
    <row r="3622" spans="1:82" x14ac:dyDescent="0.35">
      <c r="A3622" s="6" t="s">
        <v>11960</v>
      </c>
      <c r="B3622" s="16">
        <f t="shared" si="56"/>
        <v>45490</v>
      </c>
      <c r="BU3622">
        <v>1</v>
      </c>
      <c r="CD3622">
        <v>1</v>
      </c>
    </row>
    <row r="3623" spans="1:82" x14ac:dyDescent="0.35">
      <c r="A3623" s="6" t="s">
        <v>11959</v>
      </c>
      <c r="B3623" s="16">
        <f t="shared" si="56"/>
        <v>45490</v>
      </c>
      <c r="BY3623">
        <v>1</v>
      </c>
      <c r="CD3623">
        <v>1</v>
      </c>
    </row>
    <row r="3624" spans="1:82" x14ac:dyDescent="0.35">
      <c r="A3624" s="6" t="s">
        <v>11958</v>
      </c>
      <c r="B3624" s="16">
        <f t="shared" si="56"/>
        <v>45490</v>
      </c>
      <c r="BY3624">
        <v>1</v>
      </c>
      <c r="CD3624">
        <v>1</v>
      </c>
    </row>
    <row r="3625" spans="1:82" x14ac:dyDescent="0.35">
      <c r="A3625" s="6" t="s">
        <v>11957</v>
      </c>
      <c r="B3625" s="16">
        <f t="shared" si="56"/>
        <v>45490</v>
      </c>
      <c r="BY3625">
        <v>1</v>
      </c>
      <c r="CD3625">
        <v>1</v>
      </c>
    </row>
    <row r="3626" spans="1:82" x14ac:dyDescent="0.35">
      <c r="A3626" s="6" t="s">
        <v>11956</v>
      </c>
      <c r="B3626" s="16">
        <f t="shared" si="56"/>
        <v>45490</v>
      </c>
      <c r="BY3626">
        <v>1</v>
      </c>
      <c r="CD3626">
        <v>1</v>
      </c>
    </row>
    <row r="3627" spans="1:82" x14ac:dyDescent="0.35">
      <c r="A3627" s="6" t="s">
        <v>11955</v>
      </c>
      <c r="B3627" s="16">
        <f t="shared" si="56"/>
        <v>45490</v>
      </c>
      <c r="BY3627">
        <v>1</v>
      </c>
      <c r="CD3627">
        <v>1</v>
      </c>
    </row>
    <row r="3628" spans="1:82" x14ac:dyDescent="0.35">
      <c r="A3628" s="6" t="s">
        <v>11954</v>
      </c>
      <c r="B3628" s="16">
        <f t="shared" si="56"/>
        <v>45490</v>
      </c>
      <c r="BY3628">
        <v>1</v>
      </c>
      <c r="CD3628">
        <v>1</v>
      </c>
    </row>
    <row r="3629" spans="1:82" x14ac:dyDescent="0.35">
      <c r="A3629" s="6" t="s">
        <v>11953</v>
      </c>
      <c r="B3629" s="16">
        <f t="shared" si="56"/>
        <v>45490</v>
      </c>
      <c r="BU3629">
        <v>1</v>
      </c>
      <c r="CD3629">
        <v>1</v>
      </c>
    </row>
    <row r="3630" spans="1:82" x14ac:dyDescent="0.35">
      <c r="A3630" s="6" t="s">
        <v>11952</v>
      </c>
      <c r="B3630" s="16">
        <f t="shared" si="56"/>
        <v>45490</v>
      </c>
      <c r="BU3630">
        <v>1</v>
      </c>
      <c r="CD3630">
        <v>1</v>
      </c>
    </row>
    <row r="3631" spans="1:82" x14ac:dyDescent="0.35">
      <c r="A3631" s="6" t="s">
        <v>11951</v>
      </c>
      <c r="B3631" s="16">
        <f t="shared" si="56"/>
        <v>45490</v>
      </c>
      <c r="BY3631">
        <v>1</v>
      </c>
      <c r="CD3631">
        <v>1</v>
      </c>
    </row>
    <row r="3632" spans="1:82" x14ac:dyDescent="0.35">
      <c r="A3632" s="6" t="s">
        <v>11950</v>
      </c>
      <c r="B3632" s="16">
        <f t="shared" si="56"/>
        <v>45490</v>
      </c>
      <c r="BY3632">
        <v>1</v>
      </c>
      <c r="CD3632">
        <v>1</v>
      </c>
    </row>
    <row r="3633" spans="1:82" x14ac:dyDescent="0.35">
      <c r="A3633" s="6" t="s">
        <v>11949</v>
      </c>
      <c r="B3633" s="16">
        <f t="shared" si="56"/>
        <v>45490</v>
      </c>
      <c r="BY3633">
        <v>1</v>
      </c>
      <c r="CD3633">
        <v>1</v>
      </c>
    </row>
    <row r="3634" spans="1:82" x14ac:dyDescent="0.35">
      <c r="A3634" s="6" t="s">
        <v>11948</v>
      </c>
      <c r="B3634" s="16">
        <f t="shared" si="56"/>
        <v>45490</v>
      </c>
      <c r="BY3634">
        <v>1</v>
      </c>
      <c r="CD3634">
        <v>1</v>
      </c>
    </row>
    <row r="3635" spans="1:82" x14ac:dyDescent="0.35">
      <c r="A3635" s="6" t="s">
        <v>11947</v>
      </c>
      <c r="B3635" s="16">
        <f t="shared" si="56"/>
        <v>45490</v>
      </c>
      <c r="BY3635">
        <v>1</v>
      </c>
      <c r="CD3635">
        <v>1</v>
      </c>
    </row>
    <row r="3636" spans="1:82" x14ac:dyDescent="0.35">
      <c r="A3636" s="6" t="s">
        <v>11946</v>
      </c>
      <c r="B3636" s="16">
        <f t="shared" si="56"/>
        <v>45490</v>
      </c>
      <c r="BY3636">
        <v>1</v>
      </c>
      <c r="CD3636">
        <v>1</v>
      </c>
    </row>
    <row r="3637" spans="1:82" x14ac:dyDescent="0.35">
      <c r="A3637" s="6" t="s">
        <v>11945</v>
      </c>
      <c r="B3637" s="16">
        <f t="shared" si="56"/>
        <v>45490</v>
      </c>
      <c r="BY3637">
        <v>1</v>
      </c>
      <c r="CD3637">
        <v>1</v>
      </c>
    </row>
    <row r="3638" spans="1:82" x14ac:dyDescent="0.35">
      <c r="A3638" s="6" t="s">
        <v>11944</v>
      </c>
      <c r="B3638" s="16">
        <f t="shared" si="56"/>
        <v>45490</v>
      </c>
      <c r="BY3638">
        <v>1</v>
      </c>
      <c r="CD3638">
        <v>1</v>
      </c>
    </row>
    <row r="3639" spans="1:82" x14ac:dyDescent="0.35">
      <c r="A3639" s="6" t="s">
        <v>11943</v>
      </c>
      <c r="B3639" s="16">
        <f t="shared" si="56"/>
        <v>45490</v>
      </c>
      <c r="U3639">
        <v>1</v>
      </c>
      <c r="CD3639">
        <v>1</v>
      </c>
    </row>
    <row r="3640" spans="1:82" x14ac:dyDescent="0.35">
      <c r="A3640" s="6" t="s">
        <v>11942</v>
      </c>
      <c r="B3640" s="16">
        <f t="shared" si="56"/>
        <v>45490</v>
      </c>
      <c r="U3640">
        <v>1</v>
      </c>
      <c r="CD3640">
        <v>1</v>
      </c>
    </row>
    <row r="3641" spans="1:82" x14ac:dyDescent="0.35">
      <c r="A3641" s="6" t="s">
        <v>11941</v>
      </c>
      <c r="B3641" s="16">
        <f t="shared" si="56"/>
        <v>45490</v>
      </c>
      <c r="U3641">
        <v>1</v>
      </c>
      <c r="CD3641">
        <v>1</v>
      </c>
    </row>
    <row r="3642" spans="1:82" x14ac:dyDescent="0.35">
      <c r="A3642" s="6" t="s">
        <v>11940</v>
      </c>
      <c r="B3642" s="16">
        <f t="shared" si="56"/>
        <v>45490</v>
      </c>
      <c r="AZ3642">
        <v>1</v>
      </c>
      <c r="CD3642">
        <v>1</v>
      </c>
    </row>
    <row r="3643" spans="1:82" x14ac:dyDescent="0.35">
      <c r="A3643" s="6" t="s">
        <v>11939</v>
      </c>
      <c r="B3643" s="16">
        <f t="shared" si="56"/>
        <v>45490</v>
      </c>
      <c r="BY3643">
        <v>1</v>
      </c>
      <c r="CD3643">
        <v>1</v>
      </c>
    </row>
    <row r="3644" spans="1:82" x14ac:dyDescent="0.35">
      <c r="A3644" s="6" t="s">
        <v>11938</v>
      </c>
      <c r="B3644" s="16">
        <f t="shared" si="56"/>
        <v>45490</v>
      </c>
      <c r="BY3644">
        <v>1</v>
      </c>
      <c r="CD3644">
        <v>1</v>
      </c>
    </row>
    <row r="3645" spans="1:82" x14ac:dyDescent="0.35">
      <c r="A3645" s="6" t="s">
        <v>11937</v>
      </c>
      <c r="B3645" s="16">
        <f t="shared" si="56"/>
        <v>45490</v>
      </c>
      <c r="S3645">
        <v>1</v>
      </c>
      <c r="CD3645">
        <v>1</v>
      </c>
    </row>
    <row r="3646" spans="1:82" x14ac:dyDescent="0.35">
      <c r="A3646" s="6" t="s">
        <v>11936</v>
      </c>
      <c r="B3646" s="16">
        <f t="shared" si="56"/>
        <v>45490</v>
      </c>
      <c r="BX3646">
        <v>1</v>
      </c>
      <c r="CD3646">
        <v>1</v>
      </c>
    </row>
    <row r="3647" spans="1:82" x14ac:dyDescent="0.35">
      <c r="A3647" s="6" t="s">
        <v>11935</v>
      </c>
      <c r="B3647" s="16">
        <f t="shared" si="56"/>
        <v>45490</v>
      </c>
      <c r="S3647">
        <v>1</v>
      </c>
      <c r="CD3647">
        <v>1</v>
      </c>
    </row>
    <row r="3648" spans="1:82" x14ac:dyDescent="0.35">
      <c r="A3648" s="6" t="s">
        <v>11934</v>
      </c>
      <c r="B3648" s="16">
        <f t="shared" si="56"/>
        <v>45490</v>
      </c>
      <c r="S3648">
        <v>1</v>
      </c>
      <c r="CD3648">
        <v>1</v>
      </c>
    </row>
    <row r="3649" spans="1:82" x14ac:dyDescent="0.35">
      <c r="A3649" s="6" t="s">
        <v>11933</v>
      </c>
      <c r="B3649" s="16">
        <f t="shared" si="56"/>
        <v>45490</v>
      </c>
      <c r="AS3649">
        <v>1</v>
      </c>
      <c r="CD3649">
        <v>1</v>
      </c>
    </row>
    <row r="3650" spans="1:82" x14ac:dyDescent="0.35">
      <c r="A3650" s="6" t="s">
        <v>11932</v>
      </c>
      <c r="B3650" s="16">
        <f t="shared" si="56"/>
        <v>45490</v>
      </c>
      <c r="BY3650">
        <v>1</v>
      </c>
      <c r="CD3650">
        <v>1</v>
      </c>
    </row>
    <row r="3651" spans="1:82" x14ac:dyDescent="0.35">
      <c r="A3651" s="6" t="s">
        <v>11931</v>
      </c>
      <c r="B3651" s="16">
        <f t="shared" ref="B3651:B3714" si="57">DATE(YEAR(LEFT(A3651,10)),MONTH(LEFT(A3651,10)),DAY(LEFT(A3651,10)))</f>
        <v>45490</v>
      </c>
      <c r="BY3651">
        <v>1</v>
      </c>
      <c r="CD3651">
        <v>1</v>
      </c>
    </row>
    <row r="3652" spans="1:82" x14ac:dyDescent="0.35">
      <c r="A3652" s="6" t="s">
        <v>11930</v>
      </c>
      <c r="B3652" s="16">
        <f t="shared" si="57"/>
        <v>45490</v>
      </c>
      <c r="BY3652">
        <v>1</v>
      </c>
      <c r="CD3652">
        <v>1</v>
      </c>
    </row>
    <row r="3653" spans="1:82" x14ac:dyDescent="0.35">
      <c r="A3653" s="6" t="s">
        <v>11929</v>
      </c>
      <c r="B3653" s="16">
        <f t="shared" si="57"/>
        <v>45490</v>
      </c>
      <c r="BY3653">
        <v>1</v>
      </c>
      <c r="CD3653">
        <v>1</v>
      </c>
    </row>
    <row r="3654" spans="1:82" x14ac:dyDescent="0.35">
      <c r="A3654" s="6" t="s">
        <v>11928</v>
      </c>
      <c r="B3654" s="16">
        <f t="shared" si="57"/>
        <v>45490</v>
      </c>
      <c r="U3654">
        <v>1</v>
      </c>
      <c r="CD3654">
        <v>1</v>
      </c>
    </row>
    <row r="3655" spans="1:82" x14ac:dyDescent="0.35">
      <c r="A3655" s="6" t="s">
        <v>11927</v>
      </c>
      <c r="B3655" s="16">
        <f t="shared" si="57"/>
        <v>45490</v>
      </c>
      <c r="BY3655">
        <v>1</v>
      </c>
      <c r="CD3655">
        <v>1</v>
      </c>
    </row>
    <row r="3656" spans="1:82" x14ac:dyDescent="0.35">
      <c r="A3656" s="6" t="s">
        <v>11926</v>
      </c>
      <c r="B3656" s="16">
        <f t="shared" si="57"/>
        <v>45490</v>
      </c>
      <c r="AZ3656">
        <v>1</v>
      </c>
      <c r="CD3656">
        <v>1</v>
      </c>
    </row>
    <row r="3657" spans="1:82" x14ac:dyDescent="0.35">
      <c r="A3657" s="6" t="s">
        <v>11925</v>
      </c>
      <c r="B3657" s="16">
        <f t="shared" si="57"/>
        <v>45490</v>
      </c>
      <c r="BY3657">
        <v>1</v>
      </c>
      <c r="CD3657">
        <v>1</v>
      </c>
    </row>
    <row r="3658" spans="1:82" x14ac:dyDescent="0.35">
      <c r="A3658" s="6" t="s">
        <v>11924</v>
      </c>
      <c r="B3658" s="16">
        <f t="shared" si="57"/>
        <v>45490</v>
      </c>
      <c r="U3658">
        <v>1</v>
      </c>
      <c r="CD3658">
        <v>1</v>
      </c>
    </row>
    <row r="3659" spans="1:82" x14ac:dyDescent="0.35">
      <c r="A3659" s="6" t="s">
        <v>11923</v>
      </c>
      <c r="B3659" s="16">
        <f t="shared" si="57"/>
        <v>45490</v>
      </c>
      <c r="U3659">
        <v>1</v>
      </c>
      <c r="CD3659">
        <v>1</v>
      </c>
    </row>
    <row r="3660" spans="1:82" x14ac:dyDescent="0.35">
      <c r="A3660" s="6" t="s">
        <v>11922</v>
      </c>
      <c r="B3660" s="16">
        <f t="shared" si="57"/>
        <v>45490</v>
      </c>
      <c r="AZ3660">
        <v>1</v>
      </c>
      <c r="CD3660">
        <v>1</v>
      </c>
    </row>
    <row r="3661" spans="1:82" x14ac:dyDescent="0.35">
      <c r="A3661" s="6" t="s">
        <v>11921</v>
      </c>
      <c r="B3661" s="16">
        <f t="shared" si="57"/>
        <v>45490</v>
      </c>
      <c r="U3661">
        <v>1</v>
      </c>
      <c r="CD3661">
        <v>1</v>
      </c>
    </row>
    <row r="3662" spans="1:82" x14ac:dyDescent="0.35">
      <c r="A3662" s="6" t="s">
        <v>11920</v>
      </c>
      <c r="B3662" s="16">
        <f t="shared" si="57"/>
        <v>45490</v>
      </c>
      <c r="U3662">
        <v>1</v>
      </c>
      <c r="CD3662">
        <v>1</v>
      </c>
    </row>
    <row r="3663" spans="1:82" x14ac:dyDescent="0.35">
      <c r="A3663" s="6" t="s">
        <v>11919</v>
      </c>
      <c r="B3663" s="16">
        <f t="shared" si="57"/>
        <v>45490</v>
      </c>
      <c r="U3663">
        <v>1</v>
      </c>
      <c r="CD3663">
        <v>1</v>
      </c>
    </row>
    <row r="3664" spans="1:82" x14ac:dyDescent="0.35">
      <c r="A3664" s="6" t="s">
        <v>11918</v>
      </c>
      <c r="B3664" s="16">
        <f t="shared" si="57"/>
        <v>45490</v>
      </c>
      <c r="U3664">
        <v>1</v>
      </c>
      <c r="CD3664">
        <v>1</v>
      </c>
    </row>
    <row r="3665" spans="1:82" x14ac:dyDescent="0.35">
      <c r="A3665" s="6" t="s">
        <v>11917</v>
      </c>
      <c r="B3665" s="16">
        <f t="shared" si="57"/>
        <v>45490</v>
      </c>
      <c r="AZ3665">
        <v>1</v>
      </c>
      <c r="CD3665">
        <v>1</v>
      </c>
    </row>
    <row r="3666" spans="1:82" x14ac:dyDescent="0.35">
      <c r="A3666" s="6" t="s">
        <v>11916</v>
      </c>
      <c r="B3666" s="16">
        <f t="shared" si="57"/>
        <v>45490</v>
      </c>
      <c r="AS3666">
        <v>1</v>
      </c>
      <c r="CD3666">
        <v>1</v>
      </c>
    </row>
    <row r="3667" spans="1:82" x14ac:dyDescent="0.35">
      <c r="A3667" s="6" t="s">
        <v>11915</v>
      </c>
      <c r="B3667" s="16">
        <f t="shared" si="57"/>
        <v>45490</v>
      </c>
      <c r="AS3667">
        <v>1</v>
      </c>
      <c r="CD3667">
        <v>1</v>
      </c>
    </row>
    <row r="3668" spans="1:82" x14ac:dyDescent="0.35">
      <c r="A3668" s="6" t="s">
        <v>11914</v>
      </c>
      <c r="B3668" s="16">
        <f t="shared" si="57"/>
        <v>45490</v>
      </c>
      <c r="AS3668">
        <v>1</v>
      </c>
      <c r="CD3668">
        <v>1</v>
      </c>
    </row>
    <row r="3669" spans="1:82" x14ac:dyDescent="0.35">
      <c r="A3669" s="6" t="s">
        <v>11913</v>
      </c>
      <c r="B3669" s="16">
        <f t="shared" si="57"/>
        <v>45490</v>
      </c>
      <c r="AS3669">
        <v>1</v>
      </c>
      <c r="CD3669">
        <v>1</v>
      </c>
    </row>
    <row r="3670" spans="1:82" x14ac:dyDescent="0.35">
      <c r="A3670" s="6" t="s">
        <v>11912</v>
      </c>
      <c r="B3670" s="16">
        <f t="shared" si="57"/>
        <v>45490</v>
      </c>
      <c r="AS3670">
        <v>1</v>
      </c>
      <c r="CD3670">
        <v>1</v>
      </c>
    </row>
    <row r="3671" spans="1:82" x14ac:dyDescent="0.35">
      <c r="A3671" s="6" t="s">
        <v>11911</v>
      </c>
      <c r="B3671" s="16">
        <f t="shared" si="57"/>
        <v>45490</v>
      </c>
      <c r="AS3671">
        <v>1</v>
      </c>
      <c r="CD3671">
        <v>1</v>
      </c>
    </row>
    <row r="3672" spans="1:82" x14ac:dyDescent="0.35">
      <c r="A3672" s="6" t="s">
        <v>11910</v>
      </c>
      <c r="B3672" s="16">
        <f t="shared" si="57"/>
        <v>45491</v>
      </c>
      <c r="S3672">
        <v>1</v>
      </c>
      <c r="CD3672">
        <v>1</v>
      </c>
    </row>
    <row r="3673" spans="1:82" x14ac:dyDescent="0.35">
      <c r="A3673" s="6" t="s">
        <v>11909</v>
      </c>
      <c r="B3673" s="16">
        <f t="shared" si="57"/>
        <v>45491</v>
      </c>
      <c r="S3673">
        <v>1</v>
      </c>
      <c r="CD3673">
        <v>1</v>
      </c>
    </row>
    <row r="3674" spans="1:82" x14ac:dyDescent="0.35">
      <c r="A3674" s="6" t="s">
        <v>11908</v>
      </c>
      <c r="B3674" s="16">
        <f t="shared" si="57"/>
        <v>45491</v>
      </c>
      <c r="P3674">
        <v>1</v>
      </c>
      <c r="CD3674">
        <v>1</v>
      </c>
    </row>
    <row r="3675" spans="1:82" x14ac:dyDescent="0.35">
      <c r="A3675" s="6" t="s">
        <v>11907</v>
      </c>
      <c r="B3675" s="16">
        <f t="shared" si="57"/>
        <v>45491</v>
      </c>
      <c r="P3675">
        <v>1</v>
      </c>
      <c r="CD3675">
        <v>1</v>
      </c>
    </row>
    <row r="3676" spans="1:82" x14ac:dyDescent="0.35">
      <c r="A3676" s="6" t="s">
        <v>11906</v>
      </c>
      <c r="B3676" s="16">
        <f t="shared" si="57"/>
        <v>45491</v>
      </c>
      <c r="P3676">
        <v>1</v>
      </c>
      <c r="CD3676">
        <v>1</v>
      </c>
    </row>
    <row r="3677" spans="1:82" x14ac:dyDescent="0.35">
      <c r="A3677" s="6" t="s">
        <v>11905</v>
      </c>
      <c r="B3677" s="16">
        <f t="shared" si="57"/>
        <v>45491</v>
      </c>
      <c r="P3677">
        <v>1</v>
      </c>
      <c r="CD3677">
        <v>1</v>
      </c>
    </row>
    <row r="3678" spans="1:82" x14ac:dyDescent="0.35">
      <c r="A3678" s="6" t="s">
        <v>11904</v>
      </c>
      <c r="B3678" s="16">
        <f t="shared" si="57"/>
        <v>45491</v>
      </c>
      <c r="T3678">
        <v>1</v>
      </c>
      <c r="CD3678">
        <v>1</v>
      </c>
    </row>
    <row r="3679" spans="1:82" x14ac:dyDescent="0.35">
      <c r="A3679" s="6" t="s">
        <v>11903</v>
      </c>
      <c r="B3679" s="16">
        <f t="shared" si="57"/>
        <v>45491</v>
      </c>
      <c r="T3679">
        <v>1</v>
      </c>
      <c r="CD3679">
        <v>1</v>
      </c>
    </row>
    <row r="3680" spans="1:82" x14ac:dyDescent="0.35">
      <c r="A3680" s="6" t="s">
        <v>11902</v>
      </c>
      <c r="B3680" s="16">
        <f t="shared" si="57"/>
        <v>45491</v>
      </c>
      <c r="T3680">
        <v>1</v>
      </c>
      <c r="CD3680">
        <v>1</v>
      </c>
    </row>
    <row r="3681" spans="1:82" x14ac:dyDescent="0.35">
      <c r="A3681" s="6" t="s">
        <v>11901</v>
      </c>
      <c r="B3681" s="16">
        <f t="shared" si="57"/>
        <v>45491</v>
      </c>
      <c r="Q3681">
        <v>1</v>
      </c>
      <c r="CD3681">
        <v>1</v>
      </c>
    </row>
    <row r="3682" spans="1:82" x14ac:dyDescent="0.35">
      <c r="A3682" s="6" t="s">
        <v>11900</v>
      </c>
      <c r="B3682" s="16">
        <f t="shared" si="57"/>
        <v>45491</v>
      </c>
      <c r="T3682">
        <v>1</v>
      </c>
      <c r="CD3682">
        <v>1</v>
      </c>
    </row>
    <row r="3683" spans="1:82" x14ac:dyDescent="0.35">
      <c r="A3683" s="6" t="s">
        <v>11899</v>
      </c>
      <c r="B3683" s="16">
        <f t="shared" si="57"/>
        <v>45491</v>
      </c>
      <c r="T3683">
        <v>1</v>
      </c>
      <c r="CD3683">
        <v>1</v>
      </c>
    </row>
    <row r="3684" spans="1:82" x14ac:dyDescent="0.35">
      <c r="A3684" s="6" t="s">
        <v>11898</v>
      </c>
      <c r="B3684" s="16">
        <f t="shared" si="57"/>
        <v>45491</v>
      </c>
      <c r="BP3684">
        <v>1</v>
      </c>
      <c r="CD3684">
        <v>1</v>
      </c>
    </row>
    <row r="3685" spans="1:82" x14ac:dyDescent="0.35">
      <c r="A3685" s="6" t="s">
        <v>11897</v>
      </c>
      <c r="B3685" s="16">
        <f t="shared" si="57"/>
        <v>45491</v>
      </c>
      <c r="BP3685">
        <v>1</v>
      </c>
      <c r="CD3685">
        <v>1</v>
      </c>
    </row>
    <row r="3686" spans="1:82" x14ac:dyDescent="0.35">
      <c r="A3686" s="6" t="s">
        <v>11896</v>
      </c>
      <c r="B3686" s="16">
        <f t="shared" si="57"/>
        <v>45491</v>
      </c>
      <c r="BP3686">
        <v>1</v>
      </c>
      <c r="CD3686">
        <v>1</v>
      </c>
    </row>
    <row r="3687" spans="1:82" x14ac:dyDescent="0.35">
      <c r="A3687" s="6" t="s">
        <v>11895</v>
      </c>
      <c r="B3687" s="16">
        <f t="shared" si="57"/>
        <v>45491</v>
      </c>
      <c r="BP3687">
        <v>1</v>
      </c>
      <c r="CD3687">
        <v>1</v>
      </c>
    </row>
    <row r="3688" spans="1:82" x14ac:dyDescent="0.35">
      <c r="A3688" s="6" t="s">
        <v>11894</v>
      </c>
      <c r="B3688" s="16">
        <f t="shared" si="57"/>
        <v>45491</v>
      </c>
      <c r="BP3688">
        <v>1</v>
      </c>
      <c r="CD3688">
        <v>1</v>
      </c>
    </row>
    <row r="3689" spans="1:82" x14ac:dyDescent="0.35">
      <c r="A3689" s="6" t="s">
        <v>11893</v>
      </c>
      <c r="B3689" s="16">
        <f t="shared" si="57"/>
        <v>45491</v>
      </c>
      <c r="T3689">
        <v>1</v>
      </c>
      <c r="CD3689">
        <v>1</v>
      </c>
    </row>
    <row r="3690" spans="1:82" x14ac:dyDescent="0.35">
      <c r="A3690" s="6" t="s">
        <v>11892</v>
      </c>
      <c r="B3690" s="16">
        <f t="shared" si="57"/>
        <v>45491</v>
      </c>
      <c r="BW3690">
        <v>1</v>
      </c>
      <c r="CD3690">
        <v>1</v>
      </c>
    </row>
    <row r="3691" spans="1:82" x14ac:dyDescent="0.35">
      <c r="A3691" s="6" t="s">
        <v>11891</v>
      </c>
      <c r="B3691" s="16">
        <f t="shared" si="57"/>
        <v>45491</v>
      </c>
      <c r="BW3691">
        <v>1</v>
      </c>
      <c r="CD3691">
        <v>1</v>
      </c>
    </row>
    <row r="3692" spans="1:82" x14ac:dyDescent="0.35">
      <c r="A3692" s="6" t="s">
        <v>11890</v>
      </c>
      <c r="B3692" s="16">
        <f t="shared" si="57"/>
        <v>45491</v>
      </c>
      <c r="BW3692">
        <v>1</v>
      </c>
      <c r="CD3692">
        <v>1</v>
      </c>
    </row>
    <row r="3693" spans="1:82" x14ac:dyDescent="0.35">
      <c r="A3693" s="6" t="s">
        <v>11889</v>
      </c>
      <c r="B3693" s="16">
        <f t="shared" si="57"/>
        <v>45491</v>
      </c>
      <c r="BW3693">
        <v>1</v>
      </c>
      <c r="CD3693">
        <v>1</v>
      </c>
    </row>
    <row r="3694" spans="1:82" x14ac:dyDescent="0.35">
      <c r="A3694" s="6" t="s">
        <v>11888</v>
      </c>
      <c r="B3694" s="16">
        <f t="shared" si="57"/>
        <v>45491</v>
      </c>
      <c r="BW3694">
        <v>1</v>
      </c>
      <c r="CD3694">
        <v>1</v>
      </c>
    </row>
    <row r="3695" spans="1:82" x14ac:dyDescent="0.35">
      <c r="A3695" s="6" t="s">
        <v>11887</v>
      </c>
      <c r="B3695" s="16">
        <f t="shared" si="57"/>
        <v>45491</v>
      </c>
      <c r="BW3695">
        <v>1</v>
      </c>
      <c r="CD3695">
        <v>1</v>
      </c>
    </row>
    <row r="3696" spans="1:82" x14ac:dyDescent="0.35">
      <c r="A3696" s="6" t="s">
        <v>11886</v>
      </c>
      <c r="B3696" s="16">
        <f t="shared" si="57"/>
        <v>45491</v>
      </c>
      <c r="BW3696">
        <v>1</v>
      </c>
      <c r="CD3696">
        <v>1</v>
      </c>
    </row>
    <row r="3697" spans="1:82" x14ac:dyDescent="0.35">
      <c r="A3697" s="6" t="s">
        <v>11885</v>
      </c>
      <c r="B3697" s="16">
        <f t="shared" si="57"/>
        <v>45491</v>
      </c>
      <c r="BW3697">
        <v>1</v>
      </c>
      <c r="CD3697">
        <v>1</v>
      </c>
    </row>
    <row r="3698" spans="1:82" x14ac:dyDescent="0.35">
      <c r="A3698" s="6" t="s">
        <v>11884</v>
      </c>
      <c r="B3698" s="16">
        <f t="shared" si="57"/>
        <v>45491</v>
      </c>
      <c r="BW3698">
        <v>1</v>
      </c>
      <c r="CD3698">
        <v>1</v>
      </c>
    </row>
    <row r="3699" spans="1:82" x14ac:dyDescent="0.35">
      <c r="A3699" s="6" t="s">
        <v>11883</v>
      </c>
      <c r="B3699" s="16">
        <f t="shared" si="57"/>
        <v>45491</v>
      </c>
      <c r="BW3699">
        <v>1</v>
      </c>
      <c r="CD3699">
        <v>1</v>
      </c>
    </row>
    <row r="3700" spans="1:82" x14ac:dyDescent="0.35">
      <c r="A3700" s="6" t="s">
        <v>11882</v>
      </c>
      <c r="B3700" s="16">
        <f t="shared" si="57"/>
        <v>45491</v>
      </c>
      <c r="BW3700">
        <v>1</v>
      </c>
      <c r="CD3700">
        <v>1</v>
      </c>
    </row>
    <row r="3701" spans="1:82" x14ac:dyDescent="0.35">
      <c r="A3701" s="6" t="s">
        <v>11881</v>
      </c>
      <c r="B3701" s="16">
        <f t="shared" si="57"/>
        <v>45491</v>
      </c>
      <c r="BW3701">
        <v>1</v>
      </c>
      <c r="CD3701">
        <v>1</v>
      </c>
    </row>
    <row r="3702" spans="1:82" x14ac:dyDescent="0.35">
      <c r="A3702" s="6" t="s">
        <v>11880</v>
      </c>
      <c r="B3702" s="16">
        <f t="shared" si="57"/>
        <v>45491</v>
      </c>
      <c r="BW3702">
        <v>1</v>
      </c>
      <c r="CD3702">
        <v>1</v>
      </c>
    </row>
    <row r="3703" spans="1:82" x14ac:dyDescent="0.35">
      <c r="A3703" s="6" t="s">
        <v>11879</v>
      </c>
      <c r="B3703" s="16">
        <f t="shared" si="57"/>
        <v>45491</v>
      </c>
      <c r="BW3703">
        <v>1</v>
      </c>
      <c r="CD3703">
        <v>1</v>
      </c>
    </row>
    <row r="3704" spans="1:82" x14ac:dyDescent="0.35">
      <c r="A3704" s="6" t="s">
        <v>11878</v>
      </c>
      <c r="B3704" s="16">
        <f t="shared" si="57"/>
        <v>45491</v>
      </c>
      <c r="BW3704">
        <v>1</v>
      </c>
      <c r="CD3704">
        <v>1</v>
      </c>
    </row>
    <row r="3705" spans="1:82" x14ac:dyDescent="0.35">
      <c r="A3705" s="6" t="s">
        <v>11877</v>
      </c>
      <c r="B3705" s="16">
        <f t="shared" si="57"/>
        <v>45491</v>
      </c>
      <c r="BW3705">
        <v>1</v>
      </c>
      <c r="CD3705">
        <v>1</v>
      </c>
    </row>
    <row r="3706" spans="1:82" x14ac:dyDescent="0.35">
      <c r="A3706" s="6" t="s">
        <v>11876</v>
      </c>
      <c r="B3706" s="16">
        <f t="shared" si="57"/>
        <v>45491</v>
      </c>
      <c r="BW3706">
        <v>1</v>
      </c>
      <c r="CD3706">
        <v>1</v>
      </c>
    </row>
    <row r="3707" spans="1:82" x14ac:dyDescent="0.35">
      <c r="A3707" s="6" t="s">
        <v>11875</v>
      </c>
      <c r="B3707" s="16">
        <f t="shared" si="57"/>
        <v>45491</v>
      </c>
      <c r="BW3707">
        <v>1</v>
      </c>
      <c r="CD3707">
        <v>1</v>
      </c>
    </row>
    <row r="3708" spans="1:82" x14ac:dyDescent="0.35">
      <c r="A3708" s="6" t="s">
        <v>11874</v>
      </c>
      <c r="B3708" s="16">
        <f t="shared" si="57"/>
        <v>45491</v>
      </c>
      <c r="BW3708">
        <v>1</v>
      </c>
      <c r="CD3708">
        <v>1</v>
      </c>
    </row>
    <row r="3709" spans="1:82" x14ac:dyDescent="0.35">
      <c r="A3709" s="6" t="s">
        <v>11873</v>
      </c>
      <c r="B3709" s="16">
        <f t="shared" si="57"/>
        <v>45491</v>
      </c>
      <c r="BW3709">
        <v>1</v>
      </c>
      <c r="CD3709">
        <v>1</v>
      </c>
    </row>
    <row r="3710" spans="1:82" x14ac:dyDescent="0.35">
      <c r="A3710" s="6" t="s">
        <v>11872</v>
      </c>
      <c r="B3710" s="16">
        <f t="shared" si="57"/>
        <v>45491</v>
      </c>
      <c r="BW3710">
        <v>1</v>
      </c>
      <c r="CD3710">
        <v>1</v>
      </c>
    </row>
    <row r="3711" spans="1:82" x14ac:dyDescent="0.35">
      <c r="A3711" s="6" t="s">
        <v>11871</v>
      </c>
      <c r="B3711" s="16">
        <f t="shared" si="57"/>
        <v>45491</v>
      </c>
      <c r="O3711">
        <v>1</v>
      </c>
      <c r="CD3711">
        <v>1</v>
      </c>
    </row>
    <row r="3712" spans="1:82" x14ac:dyDescent="0.35">
      <c r="A3712" s="6" t="s">
        <v>11870</v>
      </c>
      <c r="B3712" s="16">
        <f t="shared" si="57"/>
        <v>45491</v>
      </c>
      <c r="P3712">
        <v>1</v>
      </c>
      <c r="CD3712">
        <v>1</v>
      </c>
    </row>
    <row r="3713" spans="1:82" x14ac:dyDescent="0.35">
      <c r="A3713" s="6" t="s">
        <v>11869</v>
      </c>
      <c r="B3713" s="16">
        <f t="shared" si="57"/>
        <v>45491</v>
      </c>
      <c r="P3713">
        <v>1</v>
      </c>
      <c r="CD3713">
        <v>1</v>
      </c>
    </row>
    <row r="3714" spans="1:82" x14ac:dyDescent="0.35">
      <c r="A3714" s="6" t="s">
        <v>11868</v>
      </c>
      <c r="B3714" s="16">
        <f t="shared" si="57"/>
        <v>45491</v>
      </c>
      <c r="BV3714">
        <v>1</v>
      </c>
      <c r="CD3714">
        <v>1</v>
      </c>
    </row>
    <row r="3715" spans="1:82" x14ac:dyDescent="0.35">
      <c r="A3715" s="6" t="s">
        <v>11867</v>
      </c>
      <c r="B3715" s="16">
        <f t="shared" ref="B3715:B3778" si="58">DATE(YEAR(LEFT(A3715,10)),MONTH(LEFT(A3715,10)),DAY(LEFT(A3715,10)))</f>
        <v>45491</v>
      </c>
      <c r="BV3715">
        <v>1</v>
      </c>
      <c r="CD3715">
        <v>1</v>
      </c>
    </row>
    <row r="3716" spans="1:82" x14ac:dyDescent="0.35">
      <c r="A3716" s="6" t="s">
        <v>11866</v>
      </c>
      <c r="B3716" s="16">
        <f t="shared" si="58"/>
        <v>45491</v>
      </c>
      <c r="BV3716">
        <v>1</v>
      </c>
      <c r="CD3716">
        <v>1</v>
      </c>
    </row>
    <row r="3717" spans="1:82" x14ac:dyDescent="0.35">
      <c r="A3717" s="6" t="s">
        <v>11865</v>
      </c>
      <c r="B3717" s="16">
        <f t="shared" si="58"/>
        <v>45491</v>
      </c>
      <c r="BQ3717">
        <v>1</v>
      </c>
      <c r="CD3717">
        <v>1</v>
      </c>
    </row>
    <row r="3718" spans="1:82" x14ac:dyDescent="0.35">
      <c r="A3718" s="6" t="s">
        <v>11864</v>
      </c>
      <c r="B3718" s="16">
        <f t="shared" si="58"/>
        <v>45491</v>
      </c>
      <c r="BV3718">
        <v>1</v>
      </c>
      <c r="CD3718">
        <v>1</v>
      </c>
    </row>
    <row r="3719" spans="1:82" x14ac:dyDescent="0.35">
      <c r="A3719" s="6" t="s">
        <v>11863</v>
      </c>
      <c r="B3719" s="16">
        <f t="shared" si="58"/>
        <v>45491</v>
      </c>
      <c r="BQ3719">
        <v>1</v>
      </c>
      <c r="CD3719">
        <v>1</v>
      </c>
    </row>
    <row r="3720" spans="1:82" x14ac:dyDescent="0.35">
      <c r="A3720" s="6" t="s">
        <v>11862</v>
      </c>
      <c r="B3720" s="16">
        <f t="shared" si="58"/>
        <v>45491</v>
      </c>
      <c r="S3720">
        <v>1</v>
      </c>
      <c r="CD3720">
        <v>1</v>
      </c>
    </row>
    <row r="3721" spans="1:82" x14ac:dyDescent="0.35">
      <c r="A3721" s="6" t="s">
        <v>11861</v>
      </c>
      <c r="B3721" s="16">
        <f t="shared" si="58"/>
        <v>45491</v>
      </c>
      <c r="BV3721">
        <v>1</v>
      </c>
      <c r="CD3721">
        <v>1</v>
      </c>
    </row>
    <row r="3722" spans="1:82" x14ac:dyDescent="0.35">
      <c r="A3722" s="6" t="s">
        <v>11860</v>
      </c>
      <c r="B3722" s="16">
        <f t="shared" si="58"/>
        <v>45491</v>
      </c>
      <c r="Q3722">
        <v>1</v>
      </c>
      <c r="CD3722">
        <v>1</v>
      </c>
    </row>
    <row r="3723" spans="1:82" x14ac:dyDescent="0.35">
      <c r="A3723" s="6" t="s">
        <v>11859</v>
      </c>
      <c r="B3723" s="16">
        <f t="shared" si="58"/>
        <v>45491</v>
      </c>
      <c r="Q3723">
        <v>1</v>
      </c>
      <c r="CD3723">
        <v>1</v>
      </c>
    </row>
    <row r="3724" spans="1:82" x14ac:dyDescent="0.35">
      <c r="A3724" s="6" t="s">
        <v>11858</v>
      </c>
      <c r="B3724" s="16">
        <f t="shared" si="58"/>
        <v>45491</v>
      </c>
      <c r="BV3724">
        <v>1</v>
      </c>
      <c r="CD3724">
        <v>1</v>
      </c>
    </row>
    <row r="3725" spans="1:82" x14ac:dyDescent="0.35">
      <c r="A3725" s="6" t="s">
        <v>11857</v>
      </c>
      <c r="B3725" s="16">
        <f t="shared" si="58"/>
        <v>45491</v>
      </c>
      <c r="BV3725">
        <v>1</v>
      </c>
      <c r="CD3725">
        <v>1</v>
      </c>
    </row>
    <row r="3726" spans="1:82" x14ac:dyDescent="0.35">
      <c r="A3726" s="6" t="s">
        <v>11856</v>
      </c>
      <c r="B3726" s="16">
        <f t="shared" si="58"/>
        <v>45491</v>
      </c>
      <c r="BV3726">
        <v>1</v>
      </c>
      <c r="CD3726">
        <v>1</v>
      </c>
    </row>
    <row r="3727" spans="1:82" x14ac:dyDescent="0.35">
      <c r="A3727" s="6" t="s">
        <v>11855</v>
      </c>
      <c r="B3727" s="16">
        <f t="shared" si="58"/>
        <v>45491</v>
      </c>
      <c r="BV3727">
        <v>1</v>
      </c>
      <c r="CD3727">
        <v>1</v>
      </c>
    </row>
    <row r="3728" spans="1:82" x14ac:dyDescent="0.35">
      <c r="A3728" s="6" t="s">
        <v>11854</v>
      </c>
      <c r="B3728" s="16">
        <f t="shared" si="58"/>
        <v>45491</v>
      </c>
      <c r="BV3728">
        <v>1</v>
      </c>
      <c r="CD3728">
        <v>1</v>
      </c>
    </row>
    <row r="3729" spans="1:82" x14ac:dyDescent="0.35">
      <c r="A3729" s="6" t="s">
        <v>11853</v>
      </c>
      <c r="B3729" s="16">
        <f t="shared" si="58"/>
        <v>45491</v>
      </c>
      <c r="BV3729">
        <v>1</v>
      </c>
      <c r="CD3729">
        <v>1</v>
      </c>
    </row>
    <row r="3730" spans="1:82" x14ac:dyDescent="0.35">
      <c r="A3730" s="6" t="s">
        <v>11852</v>
      </c>
      <c r="B3730" s="16">
        <f t="shared" si="58"/>
        <v>45491</v>
      </c>
      <c r="O3730">
        <v>1</v>
      </c>
      <c r="CD3730">
        <v>1</v>
      </c>
    </row>
    <row r="3731" spans="1:82" x14ac:dyDescent="0.35">
      <c r="A3731" s="6" t="s">
        <v>11851</v>
      </c>
      <c r="B3731" s="16">
        <f t="shared" si="58"/>
        <v>45491</v>
      </c>
      <c r="S3731">
        <v>1</v>
      </c>
      <c r="CD3731">
        <v>1</v>
      </c>
    </row>
    <row r="3732" spans="1:82" x14ac:dyDescent="0.35">
      <c r="A3732" s="6" t="s">
        <v>11850</v>
      </c>
      <c r="B3732" s="16">
        <f t="shared" si="58"/>
        <v>45491</v>
      </c>
      <c r="S3732">
        <v>1</v>
      </c>
      <c r="CD3732">
        <v>1</v>
      </c>
    </row>
    <row r="3733" spans="1:82" x14ac:dyDescent="0.35">
      <c r="A3733" s="6" t="s">
        <v>11849</v>
      </c>
      <c r="B3733" s="16">
        <f t="shared" si="58"/>
        <v>45491</v>
      </c>
      <c r="T3733">
        <v>1</v>
      </c>
      <c r="CD3733">
        <v>1</v>
      </c>
    </row>
    <row r="3734" spans="1:82" x14ac:dyDescent="0.35">
      <c r="A3734" s="6" t="s">
        <v>11848</v>
      </c>
      <c r="B3734" s="16">
        <f t="shared" si="58"/>
        <v>45491</v>
      </c>
      <c r="T3734">
        <v>1</v>
      </c>
      <c r="CD3734">
        <v>1</v>
      </c>
    </row>
    <row r="3735" spans="1:82" x14ac:dyDescent="0.35">
      <c r="A3735" s="6" t="s">
        <v>11847</v>
      </c>
      <c r="B3735" s="16">
        <f t="shared" si="58"/>
        <v>45491</v>
      </c>
      <c r="BP3735">
        <v>1</v>
      </c>
      <c r="CD3735">
        <v>1</v>
      </c>
    </row>
    <row r="3736" spans="1:82" x14ac:dyDescent="0.35">
      <c r="A3736" s="6" t="s">
        <v>11846</v>
      </c>
      <c r="B3736" s="16">
        <f t="shared" si="58"/>
        <v>45491</v>
      </c>
      <c r="BS3736">
        <v>1</v>
      </c>
      <c r="CD3736">
        <v>1</v>
      </c>
    </row>
    <row r="3737" spans="1:82" x14ac:dyDescent="0.35">
      <c r="A3737" s="6" t="s">
        <v>11845</v>
      </c>
      <c r="B3737" s="16">
        <f t="shared" si="58"/>
        <v>45491</v>
      </c>
      <c r="S3737">
        <v>1</v>
      </c>
      <c r="CD3737">
        <v>1</v>
      </c>
    </row>
    <row r="3738" spans="1:82" x14ac:dyDescent="0.35">
      <c r="A3738" s="6" t="s">
        <v>11844</v>
      </c>
      <c r="B3738" s="16">
        <f t="shared" si="58"/>
        <v>45491</v>
      </c>
      <c r="BQ3738">
        <v>1</v>
      </c>
      <c r="CD3738">
        <v>1</v>
      </c>
    </row>
    <row r="3739" spans="1:82" x14ac:dyDescent="0.35">
      <c r="A3739" s="6" t="s">
        <v>11843</v>
      </c>
      <c r="B3739" s="16">
        <f t="shared" si="58"/>
        <v>45491</v>
      </c>
      <c r="S3739">
        <v>1</v>
      </c>
      <c r="CD3739">
        <v>1</v>
      </c>
    </row>
    <row r="3740" spans="1:82" x14ac:dyDescent="0.35">
      <c r="A3740" s="6" t="s">
        <v>11842</v>
      </c>
      <c r="B3740" s="16">
        <f t="shared" si="58"/>
        <v>45491</v>
      </c>
      <c r="BS3740">
        <v>1</v>
      </c>
      <c r="CD3740">
        <v>1</v>
      </c>
    </row>
    <row r="3741" spans="1:82" x14ac:dyDescent="0.35">
      <c r="A3741" s="6" t="s">
        <v>11841</v>
      </c>
      <c r="B3741" s="16">
        <f t="shared" si="58"/>
        <v>45491</v>
      </c>
      <c r="BS3741">
        <v>1</v>
      </c>
      <c r="CD3741">
        <v>1</v>
      </c>
    </row>
    <row r="3742" spans="1:82" x14ac:dyDescent="0.35">
      <c r="A3742" s="6" t="s">
        <v>11840</v>
      </c>
      <c r="B3742" s="16">
        <f t="shared" si="58"/>
        <v>45491</v>
      </c>
      <c r="O3742">
        <v>1</v>
      </c>
      <c r="CD3742">
        <v>1</v>
      </c>
    </row>
    <row r="3743" spans="1:82" x14ac:dyDescent="0.35">
      <c r="A3743" s="6" t="s">
        <v>11839</v>
      </c>
      <c r="B3743" s="16">
        <f t="shared" si="58"/>
        <v>45491</v>
      </c>
      <c r="BQ3743">
        <v>1</v>
      </c>
      <c r="CD3743">
        <v>1</v>
      </c>
    </row>
    <row r="3744" spans="1:82" x14ac:dyDescent="0.35">
      <c r="A3744" s="6" t="s">
        <v>11838</v>
      </c>
      <c r="B3744" s="16">
        <f t="shared" si="58"/>
        <v>45491</v>
      </c>
      <c r="BS3744">
        <v>1</v>
      </c>
      <c r="CD3744">
        <v>1</v>
      </c>
    </row>
    <row r="3745" spans="1:82" x14ac:dyDescent="0.35">
      <c r="A3745" s="6" t="s">
        <v>11837</v>
      </c>
      <c r="B3745" s="16">
        <f t="shared" si="58"/>
        <v>45491</v>
      </c>
      <c r="BQ3745">
        <v>1</v>
      </c>
      <c r="CD3745">
        <v>1</v>
      </c>
    </row>
    <row r="3746" spans="1:82" x14ac:dyDescent="0.35">
      <c r="A3746" s="6" t="s">
        <v>11836</v>
      </c>
      <c r="B3746" s="16">
        <f t="shared" si="58"/>
        <v>45491</v>
      </c>
      <c r="V3746">
        <v>1</v>
      </c>
      <c r="CD3746">
        <v>1</v>
      </c>
    </row>
    <row r="3747" spans="1:82" x14ac:dyDescent="0.35">
      <c r="A3747" s="6" t="s">
        <v>11835</v>
      </c>
      <c r="B3747" s="16">
        <f t="shared" si="58"/>
        <v>45491</v>
      </c>
      <c r="V3747">
        <v>1</v>
      </c>
      <c r="CD3747">
        <v>1</v>
      </c>
    </row>
    <row r="3748" spans="1:82" x14ac:dyDescent="0.35">
      <c r="A3748" s="6" t="s">
        <v>11834</v>
      </c>
      <c r="B3748" s="16">
        <f t="shared" si="58"/>
        <v>45491</v>
      </c>
      <c r="V3748">
        <v>1</v>
      </c>
      <c r="CD3748">
        <v>1</v>
      </c>
    </row>
    <row r="3749" spans="1:82" x14ac:dyDescent="0.35">
      <c r="A3749" s="6" t="s">
        <v>11833</v>
      </c>
      <c r="B3749" s="16">
        <f t="shared" si="58"/>
        <v>45491</v>
      </c>
      <c r="V3749">
        <v>1</v>
      </c>
      <c r="CD3749">
        <v>1</v>
      </c>
    </row>
    <row r="3750" spans="1:82" x14ac:dyDescent="0.35">
      <c r="A3750" s="6" t="s">
        <v>11832</v>
      </c>
      <c r="B3750" s="16">
        <f t="shared" si="58"/>
        <v>45491</v>
      </c>
      <c r="O3750">
        <v>1</v>
      </c>
      <c r="CD3750">
        <v>1</v>
      </c>
    </row>
    <row r="3751" spans="1:82" x14ac:dyDescent="0.35">
      <c r="A3751" s="6" t="s">
        <v>11831</v>
      </c>
      <c r="B3751" s="16">
        <f t="shared" si="58"/>
        <v>45491</v>
      </c>
      <c r="V3751">
        <v>1</v>
      </c>
      <c r="CD3751">
        <v>1</v>
      </c>
    </row>
    <row r="3752" spans="1:82" x14ac:dyDescent="0.35">
      <c r="A3752" s="6" t="s">
        <v>11830</v>
      </c>
      <c r="B3752" s="16">
        <f t="shared" si="58"/>
        <v>45491</v>
      </c>
      <c r="V3752">
        <v>1</v>
      </c>
      <c r="CD3752">
        <v>1</v>
      </c>
    </row>
    <row r="3753" spans="1:82" x14ac:dyDescent="0.35">
      <c r="A3753" s="6" t="s">
        <v>11829</v>
      </c>
      <c r="B3753" s="16">
        <f t="shared" si="58"/>
        <v>45491</v>
      </c>
      <c r="V3753">
        <v>2</v>
      </c>
      <c r="CD3753">
        <v>2</v>
      </c>
    </row>
    <row r="3754" spans="1:82" x14ac:dyDescent="0.35">
      <c r="A3754" s="6" t="s">
        <v>11828</v>
      </c>
      <c r="B3754" s="16">
        <f t="shared" si="58"/>
        <v>45491</v>
      </c>
      <c r="BV3754">
        <v>1</v>
      </c>
      <c r="CD3754">
        <v>1</v>
      </c>
    </row>
    <row r="3755" spans="1:82" x14ac:dyDescent="0.35">
      <c r="A3755" s="6" t="s">
        <v>11827</v>
      </c>
      <c r="B3755" s="16">
        <f t="shared" si="58"/>
        <v>45491</v>
      </c>
      <c r="BQ3755">
        <v>1</v>
      </c>
      <c r="CD3755">
        <v>1</v>
      </c>
    </row>
    <row r="3756" spans="1:82" x14ac:dyDescent="0.35">
      <c r="A3756" s="6" t="s">
        <v>11826</v>
      </c>
      <c r="B3756" s="16">
        <f t="shared" si="58"/>
        <v>45491</v>
      </c>
      <c r="BQ3756">
        <v>1</v>
      </c>
      <c r="CD3756">
        <v>1</v>
      </c>
    </row>
    <row r="3757" spans="1:82" x14ac:dyDescent="0.35">
      <c r="A3757" s="6" t="s">
        <v>11825</v>
      </c>
      <c r="B3757" s="16">
        <f t="shared" si="58"/>
        <v>45491</v>
      </c>
      <c r="BS3757">
        <v>1</v>
      </c>
      <c r="CD3757">
        <v>1</v>
      </c>
    </row>
    <row r="3758" spans="1:82" x14ac:dyDescent="0.35">
      <c r="A3758" s="6" t="s">
        <v>11824</v>
      </c>
      <c r="B3758" s="16">
        <f t="shared" si="58"/>
        <v>45491</v>
      </c>
      <c r="BS3758">
        <v>1</v>
      </c>
      <c r="CD3758">
        <v>1</v>
      </c>
    </row>
    <row r="3759" spans="1:82" x14ac:dyDescent="0.35">
      <c r="A3759" s="6" t="s">
        <v>11823</v>
      </c>
      <c r="B3759" s="16">
        <f t="shared" si="58"/>
        <v>45491</v>
      </c>
      <c r="BS3759">
        <v>1</v>
      </c>
      <c r="CD3759">
        <v>1</v>
      </c>
    </row>
    <row r="3760" spans="1:82" x14ac:dyDescent="0.35">
      <c r="A3760" s="6" t="s">
        <v>11822</v>
      </c>
      <c r="B3760" s="16">
        <f t="shared" si="58"/>
        <v>45491</v>
      </c>
      <c r="BV3760">
        <v>1</v>
      </c>
      <c r="CD3760">
        <v>1</v>
      </c>
    </row>
    <row r="3761" spans="1:82" x14ac:dyDescent="0.35">
      <c r="A3761" s="6" t="s">
        <v>11821</v>
      </c>
      <c r="B3761" s="16">
        <f t="shared" si="58"/>
        <v>45491</v>
      </c>
      <c r="BQ3761">
        <v>1</v>
      </c>
      <c r="CD3761">
        <v>1</v>
      </c>
    </row>
    <row r="3762" spans="1:82" x14ac:dyDescent="0.35">
      <c r="A3762" s="6" t="s">
        <v>11820</v>
      </c>
      <c r="B3762" s="16">
        <f t="shared" si="58"/>
        <v>45491</v>
      </c>
      <c r="BV3762">
        <v>1</v>
      </c>
      <c r="CD3762">
        <v>1</v>
      </c>
    </row>
    <row r="3763" spans="1:82" x14ac:dyDescent="0.35">
      <c r="A3763" s="6" t="s">
        <v>11819</v>
      </c>
      <c r="B3763" s="16">
        <f t="shared" si="58"/>
        <v>45491</v>
      </c>
      <c r="BP3763">
        <v>1</v>
      </c>
      <c r="CD3763">
        <v>1</v>
      </c>
    </row>
    <row r="3764" spans="1:82" x14ac:dyDescent="0.35">
      <c r="A3764" s="6" t="s">
        <v>11818</v>
      </c>
      <c r="B3764" s="16">
        <f t="shared" si="58"/>
        <v>45491</v>
      </c>
      <c r="BS3764">
        <v>1</v>
      </c>
      <c r="CD3764">
        <v>1</v>
      </c>
    </row>
    <row r="3765" spans="1:82" x14ac:dyDescent="0.35">
      <c r="A3765" s="6" t="s">
        <v>11817</v>
      </c>
      <c r="B3765" s="16">
        <f t="shared" si="58"/>
        <v>45491</v>
      </c>
      <c r="BV3765">
        <v>1</v>
      </c>
      <c r="CD3765">
        <v>1</v>
      </c>
    </row>
    <row r="3766" spans="1:82" x14ac:dyDescent="0.35">
      <c r="A3766" s="6" t="s">
        <v>11816</v>
      </c>
      <c r="B3766" s="16">
        <f t="shared" si="58"/>
        <v>45491</v>
      </c>
      <c r="BS3766">
        <v>1</v>
      </c>
      <c r="CD3766">
        <v>1</v>
      </c>
    </row>
    <row r="3767" spans="1:82" x14ac:dyDescent="0.35">
      <c r="A3767" s="6" t="s">
        <v>11815</v>
      </c>
      <c r="B3767" s="16">
        <f t="shared" si="58"/>
        <v>45491</v>
      </c>
      <c r="O3767">
        <v>1</v>
      </c>
      <c r="CD3767">
        <v>1</v>
      </c>
    </row>
    <row r="3768" spans="1:82" x14ac:dyDescent="0.35">
      <c r="A3768" s="6" t="s">
        <v>11814</v>
      </c>
      <c r="B3768" s="16">
        <f t="shared" si="58"/>
        <v>45491</v>
      </c>
      <c r="O3768">
        <v>1</v>
      </c>
      <c r="CD3768">
        <v>1</v>
      </c>
    </row>
    <row r="3769" spans="1:82" x14ac:dyDescent="0.35">
      <c r="A3769" s="6" t="s">
        <v>11813</v>
      </c>
      <c r="B3769" s="16">
        <f t="shared" si="58"/>
        <v>45491</v>
      </c>
      <c r="O3769">
        <v>1</v>
      </c>
      <c r="CD3769">
        <v>1</v>
      </c>
    </row>
    <row r="3770" spans="1:82" x14ac:dyDescent="0.35">
      <c r="A3770" s="6" t="s">
        <v>11812</v>
      </c>
      <c r="B3770" s="16">
        <f t="shared" si="58"/>
        <v>45491</v>
      </c>
      <c r="BS3770">
        <v>1</v>
      </c>
      <c r="CD3770">
        <v>1</v>
      </c>
    </row>
    <row r="3771" spans="1:82" x14ac:dyDescent="0.35">
      <c r="A3771" s="6" t="s">
        <v>11811</v>
      </c>
      <c r="B3771" s="16">
        <f t="shared" si="58"/>
        <v>45491</v>
      </c>
      <c r="BT3771">
        <v>1</v>
      </c>
      <c r="CD3771">
        <v>1</v>
      </c>
    </row>
    <row r="3772" spans="1:82" x14ac:dyDescent="0.35">
      <c r="A3772" s="6" t="s">
        <v>11810</v>
      </c>
      <c r="B3772" s="16">
        <f t="shared" si="58"/>
        <v>45491</v>
      </c>
      <c r="V3772">
        <v>1</v>
      </c>
      <c r="CD3772">
        <v>1</v>
      </c>
    </row>
    <row r="3773" spans="1:82" x14ac:dyDescent="0.35">
      <c r="A3773" s="6" t="s">
        <v>11809</v>
      </c>
      <c r="B3773" s="16">
        <f t="shared" si="58"/>
        <v>45491</v>
      </c>
      <c r="BT3773">
        <v>1</v>
      </c>
      <c r="CD3773">
        <v>1</v>
      </c>
    </row>
    <row r="3774" spans="1:82" x14ac:dyDescent="0.35">
      <c r="A3774" s="6" t="s">
        <v>11808</v>
      </c>
      <c r="B3774" s="16">
        <f t="shared" si="58"/>
        <v>45491</v>
      </c>
      <c r="U3774">
        <v>1</v>
      </c>
      <c r="CD3774">
        <v>1</v>
      </c>
    </row>
    <row r="3775" spans="1:82" x14ac:dyDescent="0.35">
      <c r="A3775" s="6" t="s">
        <v>11807</v>
      </c>
      <c r="B3775" s="16">
        <f t="shared" si="58"/>
        <v>45491</v>
      </c>
      <c r="BP3775">
        <v>1</v>
      </c>
      <c r="CD3775">
        <v>1</v>
      </c>
    </row>
    <row r="3776" spans="1:82" x14ac:dyDescent="0.35">
      <c r="A3776" s="6" t="s">
        <v>11806</v>
      </c>
      <c r="B3776" s="16">
        <f t="shared" si="58"/>
        <v>45491</v>
      </c>
      <c r="T3776">
        <v>1</v>
      </c>
      <c r="CD3776">
        <v>1</v>
      </c>
    </row>
    <row r="3777" spans="1:82" x14ac:dyDescent="0.35">
      <c r="A3777" s="6" t="s">
        <v>11805</v>
      </c>
      <c r="B3777" s="16">
        <f t="shared" si="58"/>
        <v>45491</v>
      </c>
      <c r="BP3777">
        <v>1</v>
      </c>
      <c r="CD3777">
        <v>1</v>
      </c>
    </row>
    <row r="3778" spans="1:82" x14ac:dyDescent="0.35">
      <c r="A3778" s="6" t="s">
        <v>11804</v>
      </c>
      <c r="B3778" s="16">
        <f t="shared" si="58"/>
        <v>45491</v>
      </c>
      <c r="BP3778">
        <v>1</v>
      </c>
      <c r="CD3778">
        <v>1</v>
      </c>
    </row>
    <row r="3779" spans="1:82" x14ac:dyDescent="0.35">
      <c r="A3779" s="6" t="s">
        <v>11803</v>
      </c>
      <c r="B3779" s="16">
        <f t="shared" ref="B3779:B3842" si="59">DATE(YEAR(LEFT(A3779,10)),MONTH(LEFT(A3779,10)),DAY(LEFT(A3779,10)))</f>
        <v>45491</v>
      </c>
      <c r="T3779">
        <v>1</v>
      </c>
      <c r="CD3779">
        <v>1</v>
      </c>
    </row>
    <row r="3780" spans="1:82" x14ac:dyDescent="0.35">
      <c r="A3780" s="6" t="s">
        <v>11802</v>
      </c>
      <c r="B3780" s="16">
        <f t="shared" si="59"/>
        <v>45491</v>
      </c>
      <c r="BP3780">
        <v>1</v>
      </c>
      <c r="CD3780">
        <v>1</v>
      </c>
    </row>
    <row r="3781" spans="1:82" x14ac:dyDescent="0.35">
      <c r="A3781" s="6" t="s">
        <v>11801</v>
      </c>
      <c r="B3781" s="16">
        <f t="shared" si="59"/>
        <v>45491</v>
      </c>
      <c r="V3781">
        <v>1</v>
      </c>
      <c r="CD3781">
        <v>1</v>
      </c>
    </row>
    <row r="3782" spans="1:82" x14ac:dyDescent="0.35">
      <c r="A3782" s="6" t="s">
        <v>11800</v>
      </c>
      <c r="B3782" s="16">
        <f t="shared" si="59"/>
        <v>45491</v>
      </c>
      <c r="V3782">
        <v>1</v>
      </c>
      <c r="CD3782">
        <v>1</v>
      </c>
    </row>
    <row r="3783" spans="1:82" x14ac:dyDescent="0.35">
      <c r="A3783" s="6" t="s">
        <v>11799</v>
      </c>
      <c r="B3783" s="16">
        <f t="shared" si="59"/>
        <v>45491</v>
      </c>
      <c r="BP3783">
        <v>1</v>
      </c>
      <c r="CD3783">
        <v>1</v>
      </c>
    </row>
    <row r="3784" spans="1:82" x14ac:dyDescent="0.35">
      <c r="A3784" s="6" t="s">
        <v>11798</v>
      </c>
      <c r="B3784" s="16">
        <f t="shared" si="59"/>
        <v>45491</v>
      </c>
      <c r="BP3784">
        <v>1</v>
      </c>
      <c r="CD3784">
        <v>1</v>
      </c>
    </row>
    <row r="3785" spans="1:82" x14ac:dyDescent="0.35">
      <c r="A3785" s="6" t="s">
        <v>11797</v>
      </c>
      <c r="B3785" s="16">
        <f t="shared" si="59"/>
        <v>45491</v>
      </c>
      <c r="BS3785">
        <v>1</v>
      </c>
      <c r="CD3785">
        <v>1</v>
      </c>
    </row>
    <row r="3786" spans="1:82" x14ac:dyDescent="0.35">
      <c r="A3786" s="6" t="s">
        <v>11796</v>
      </c>
      <c r="B3786" s="16">
        <f t="shared" si="59"/>
        <v>45491</v>
      </c>
      <c r="BP3786">
        <v>1</v>
      </c>
      <c r="CD3786">
        <v>1</v>
      </c>
    </row>
    <row r="3787" spans="1:82" x14ac:dyDescent="0.35">
      <c r="A3787" s="6" t="s">
        <v>11795</v>
      </c>
      <c r="B3787" s="16">
        <f t="shared" si="59"/>
        <v>45491</v>
      </c>
      <c r="BP3787">
        <v>1</v>
      </c>
      <c r="CD3787">
        <v>1</v>
      </c>
    </row>
    <row r="3788" spans="1:82" x14ac:dyDescent="0.35">
      <c r="A3788" s="6" t="s">
        <v>11794</v>
      </c>
      <c r="B3788" s="16">
        <f t="shared" si="59"/>
        <v>45491</v>
      </c>
      <c r="BP3788">
        <v>1</v>
      </c>
      <c r="CD3788">
        <v>1</v>
      </c>
    </row>
    <row r="3789" spans="1:82" x14ac:dyDescent="0.35">
      <c r="A3789" s="6" t="s">
        <v>11793</v>
      </c>
      <c r="B3789" s="16">
        <f t="shared" si="59"/>
        <v>45491</v>
      </c>
      <c r="BP3789">
        <v>1</v>
      </c>
      <c r="CD3789">
        <v>1</v>
      </c>
    </row>
    <row r="3790" spans="1:82" x14ac:dyDescent="0.35">
      <c r="A3790" s="6" t="s">
        <v>11792</v>
      </c>
      <c r="B3790" s="16">
        <f t="shared" si="59"/>
        <v>45491</v>
      </c>
      <c r="BP3790">
        <v>1</v>
      </c>
      <c r="CD3790">
        <v>1</v>
      </c>
    </row>
    <row r="3791" spans="1:82" x14ac:dyDescent="0.35">
      <c r="A3791" s="6" t="s">
        <v>11791</v>
      </c>
      <c r="B3791" s="16">
        <f t="shared" si="59"/>
        <v>45491</v>
      </c>
      <c r="T3791">
        <v>1</v>
      </c>
      <c r="CD3791">
        <v>1</v>
      </c>
    </row>
    <row r="3792" spans="1:82" x14ac:dyDescent="0.35">
      <c r="A3792" s="6" t="s">
        <v>11790</v>
      </c>
      <c r="B3792" s="16">
        <f t="shared" si="59"/>
        <v>45491</v>
      </c>
      <c r="T3792">
        <v>1</v>
      </c>
      <c r="CD3792">
        <v>1</v>
      </c>
    </row>
    <row r="3793" spans="1:82" x14ac:dyDescent="0.35">
      <c r="A3793" s="6" t="s">
        <v>11789</v>
      </c>
      <c r="B3793" s="16">
        <f t="shared" si="59"/>
        <v>45491</v>
      </c>
      <c r="T3793">
        <v>1</v>
      </c>
      <c r="CD3793">
        <v>1</v>
      </c>
    </row>
    <row r="3794" spans="1:82" x14ac:dyDescent="0.35">
      <c r="A3794" s="6" t="s">
        <v>11788</v>
      </c>
      <c r="B3794" s="16">
        <f t="shared" si="59"/>
        <v>45491</v>
      </c>
      <c r="U3794">
        <v>1</v>
      </c>
      <c r="CD3794">
        <v>1</v>
      </c>
    </row>
    <row r="3795" spans="1:82" x14ac:dyDescent="0.35">
      <c r="A3795" s="6" t="s">
        <v>11787</v>
      </c>
      <c r="B3795" s="16">
        <f t="shared" si="59"/>
        <v>45491</v>
      </c>
      <c r="U3795">
        <v>1</v>
      </c>
      <c r="CD3795">
        <v>1</v>
      </c>
    </row>
    <row r="3796" spans="1:82" x14ac:dyDescent="0.35">
      <c r="A3796" s="6" t="s">
        <v>11786</v>
      </c>
      <c r="B3796" s="16">
        <f t="shared" si="59"/>
        <v>45491</v>
      </c>
      <c r="U3796">
        <v>1</v>
      </c>
      <c r="CD3796">
        <v>1</v>
      </c>
    </row>
    <row r="3797" spans="1:82" x14ac:dyDescent="0.35">
      <c r="A3797" s="6" t="s">
        <v>11785</v>
      </c>
      <c r="B3797" s="16">
        <f t="shared" si="59"/>
        <v>45491</v>
      </c>
      <c r="U3797">
        <v>1</v>
      </c>
      <c r="CD3797">
        <v>1</v>
      </c>
    </row>
    <row r="3798" spans="1:82" x14ac:dyDescent="0.35">
      <c r="A3798" s="6" t="s">
        <v>11784</v>
      </c>
      <c r="B3798" s="16">
        <f t="shared" si="59"/>
        <v>45491</v>
      </c>
      <c r="U3798">
        <v>1</v>
      </c>
      <c r="CD3798">
        <v>1</v>
      </c>
    </row>
    <row r="3799" spans="1:82" x14ac:dyDescent="0.35">
      <c r="A3799" s="6" t="s">
        <v>11783</v>
      </c>
      <c r="B3799" s="16">
        <f t="shared" si="59"/>
        <v>45491</v>
      </c>
      <c r="U3799">
        <v>1</v>
      </c>
      <c r="CD3799">
        <v>1</v>
      </c>
    </row>
    <row r="3800" spans="1:82" x14ac:dyDescent="0.35">
      <c r="A3800" s="6" t="s">
        <v>11782</v>
      </c>
      <c r="B3800" s="16">
        <f t="shared" si="59"/>
        <v>45491</v>
      </c>
      <c r="U3800">
        <v>1</v>
      </c>
      <c r="CD3800">
        <v>1</v>
      </c>
    </row>
    <row r="3801" spans="1:82" x14ac:dyDescent="0.35">
      <c r="A3801" s="6" t="s">
        <v>11781</v>
      </c>
      <c r="B3801" s="16">
        <f t="shared" si="59"/>
        <v>45491</v>
      </c>
      <c r="U3801">
        <v>1</v>
      </c>
      <c r="CD3801">
        <v>1</v>
      </c>
    </row>
    <row r="3802" spans="1:82" x14ac:dyDescent="0.35">
      <c r="A3802" s="6" t="s">
        <v>11780</v>
      </c>
      <c r="B3802" s="16">
        <f t="shared" si="59"/>
        <v>45491</v>
      </c>
      <c r="U3802">
        <v>1</v>
      </c>
      <c r="CD3802">
        <v>1</v>
      </c>
    </row>
    <row r="3803" spans="1:82" x14ac:dyDescent="0.35">
      <c r="A3803" s="6" t="s">
        <v>11779</v>
      </c>
      <c r="B3803" s="16">
        <f t="shared" si="59"/>
        <v>45491</v>
      </c>
      <c r="U3803">
        <v>1</v>
      </c>
      <c r="CD3803">
        <v>1</v>
      </c>
    </row>
    <row r="3804" spans="1:82" x14ac:dyDescent="0.35">
      <c r="A3804" s="6" t="s">
        <v>11778</v>
      </c>
      <c r="B3804" s="16">
        <f t="shared" si="59"/>
        <v>45491</v>
      </c>
      <c r="U3804">
        <v>1</v>
      </c>
      <c r="CD3804">
        <v>1</v>
      </c>
    </row>
    <row r="3805" spans="1:82" x14ac:dyDescent="0.35">
      <c r="A3805" s="6" t="s">
        <v>11777</v>
      </c>
      <c r="B3805" s="16">
        <f t="shared" si="59"/>
        <v>45491</v>
      </c>
      <c r="U3805">
        <v>1</v>
      </c>
      <c r="CD3805">
        <v>1</v>
      </c>
    </row>
    <row r="3806" spans="1:82" x14ac:dyDescent="0.35">
      <c r="A3806" s="6" t="s">
        <v>11776</v>
      </c>
      <c r="B3806" s="16">
        <f t="shared" si="59"/>
        <v>45491</v>
      </c>
      <c r="U3806">
        <v>1</v>
      </c>
      <c r="CD3806">
        <v>1</v>
      </c>
    </row>
    <row r="3807" spans="1:82" x14ac:dyDescent="0.35">
      <c r="A3807" s="6" t="s">
        <v>11775</v>
      </c>
      <c r="B3807" s="16">
        <f t="shared" si="59"/>
        <v>45491</v>
      </c>
      <c r="U3807">
        <v>1</v>
      </c>
      <c r="CD3807">
        <v>1</v>
      </c>
    </row>
    <row r="3808" spans="1:82" x14ac:dyDescent="0.35">
      <c r="A3808" s="6" t="s">
        <v>11774</v>
      </c>
      <c r="B3808" s="16">
        <f t="shared" si="59"/>
        <v>45491</v>
      </c>
      <c r="U3808">
        <v>1</v>
      </c>
      <c r="CD3808">
        <v>1</v>
      </c>
    </row>
    <row r="3809" spans="1:82" x14ac:dyDescent="0.35">
      <c r="A3809" s="6" t="s">
        <v>11773</v>
      </c>
      <c r="B3809" s="16">
        <f t="shared" si="59"/>
        <v>45491</v>
      </c>
      <c r="U3809">
        <v>1</v>
      </c>
      <c r="CD3809">
        <v>1</v>
      </c>
    </row>
    <row r="3810" spans="1:82" x14ac:dyDescent="0.35">
      <c r="A3810" s="6" t="s">
        <v>11772</v>
      </c>
      <c r="B3810" s="16">
        <f t="shared" si="59"/>
        <v>45491</v>
      </c>
      <c r="U3810">
        <v>1</v>
      </c>
      <c r="CD3810">
        <v>1</v>
      </c>
    </row>
    <row r="3811" spans="1:82" x14ac:dyDescent="0.35">
      <c r="A3811" s="6" t="s">
        <v>11771</v>
      </c>
      <c r="B3811" s="16">
        <f t="shared" si="59"/>
        <v>45491</v>
      </c>
      <c r="BU3811">
        <v>1</v>
      </c>
      <c r="CD3811">
        <v>1</v>
      </c>
    </row>
    <row r="3812" spans="1:82" x14ac:dyDescent="0.35">
      <c r="A3812" s="6" t="s">
        <v>6031</v>
      </c>
      <c r="B3812" s="16">
        <f t="shared" si="59"/>
        <v>45491</v>
      </c>
      <c r="AE3812">
        <v>1</v>
      </c>
      <c r="CD3812">
        <v>1</v>
      </c>
    </row>
    <row r="3813" spans="1:82" x14ac:dyDescent="0.35">
      <c r="A3813" s="6" t="s">
        <v>11770</v>
      </c>
      <c r="B3813" s="16">
        <f t="shared" si="59"/>
        <v>45491</v>
      </c>
      <c r="BS3813">
        <v>1</v>
      </c>
      <c r="CD3813">
        <v>1</v>
      </c>
    </row>
    <row r="3814" spans="1:82" x14ac:dyDescent="0.35">
      <c r="A3814" s="6" t="s">
        <v>11769</v>
      </c>
      <c r="B3814" s="16">
        <f t="shared" si="59"/>
        <v>45491</v>
      </c>
      <c r="U3814">
        <v>1</v>
      </c>
      <c r="CD3814">
        <v>1</v>
      </c>
    </row>
    <row r="3815" spans="1:82" x14ac:dyDescent="0.35">
      <c r="A3815" s="6" t="s">
        <v>6030</v>
      </c>
      <c r="B3815" s="16">
        <f t="shared" si="59"/>
        <v>45491</v>
      </c>
      <c r="AE3815">
        <v>1</v>
      </c>
      <c r="CD3815">
        <v>1</v>
      </c>
    </row>
    <row r="3816" spans="1:82" x14ac:dyDescent="0.35">
      <c r="A3816" s="6" t="s">
        <v>11768</v>
      </c>
      <c r="B3816" s="16">
        <f t="shared" si="59"/>
        <v>45491</v>
      </c>
      <c r="BQ3816">
        <v>1</v>
      </c>
      <c r="CD3816">
        <v>1</v>
      </c>
    </row>
    <row r="3817" spans="1:82" x14ac:dyDescent="0.35">
      <c r="A3817" s="6" t="s">
        <v>11767</v>
      </c>
      <c r="B3817" s="16">
        <f t="shared" si="59"/>
        <v>45491</v>
      </c>
      <c r="BS3817">
        <v>1</v>
      </c>
      <c r="CD3817">
        <v>1</v>
      </c>
    </row>
    <row r="3818" spans="1:82" x14ac:dyDescent="0.35">
      <c r="A3818" s="6" t="s">
        <v>11766</v>
      </c>
      <c r="B3818" s="16">
        <f t="shared" si="59"/>
        <v>45491</v>
      </c>
      <c r="V3818">
        <v>1</v>
      </c>
      <c r="CD3818">
        <v>1</v>
      </c>
    </row>
    <row r="3819" spans="1:82" x14ac:dyDescent="0.35">
      <c r="A3819" s="6" t="s">
        <v>6029</v>
      </c>
      <c r="B3819" s="16">
        <f t="shared" si="59"/>
        <v>45491</v>
      </c>
      <c r="AE3819">
        <v>1</v>
      </c>
      <c r="CD3819">
        <v>1</v>
      </c>
    </row>
    <row r="3820" spans="1:82" x14ac:dyDescent="0.35">
      <c r="A3820" s="6" t="s">
        <v>11765</v>
      </c>
      <c r="B3820" s="16">
        <f t="shared" si="59"/>
        <v>45491</v>
      </c>
      <c r="BT3820">
        <v>1</v>
      </c>
      <c r="CD3820">
        <v>1</v>
      </c>
    </row>
    <row r="3821" spans="1:82" x14ac:dyDescent="0.35">
      <c r="A3821" s="6" t="s">
        <v>11764</v>
      </c>
      <c r="B3821" s="16">
        <f t="shared" si="59"/>
        <v>45491</v>
      </c>
      <c r="BT3821">
        <v>1</v>
      </c>
      <c r="CD3821">
        <v>1</v>
      </c>
    </row>
    <row r="3822" spans="1:82" x14ac:dyDescent="0.35">
      <c r="A3822" s="6" t="s">
        <v>11763</v>
      </c>
      <c r="B3822" s="16">
        <f t="shared" si="59"/>
        <v>45491</v>
      </c>
      <c r="BT3822">
        <v>1</v>
      </c>
      <c r="CD3822">
        <v>1</v>
      </c>
    </row>
    <row r="3823" spans="1:82" x14ac:dyDescent="0.35">
      <c r="A3823" s="6" t="s">
        <v>11762</v>
      </c>
      <c r="B3823" s="16">
        <f t="shared" si="59"/>
        <v>45491</v>
      </c>
      <c r="T3823">
        <v>1</v>
      </c>
      <c r="CD3823">
        <v>1</v>
      </c>
    </row>
    <row r="3824" spans="1:82" x14ac:dyDescent="0.35">
      <c r="A3824" s="6" t="s">
        <v>6028</v>
      </c>
      <c r="B3824" s="16">
        <f t="shared" si="59"/>
        <v>45491</v>
      </c>
      <c r="AE3824">
        <v>1</v>
      </c>
      <c r="CD3824">
        <v>1</v>
      </c>
    </row>
    <row r="3825" spans="1:82" x14ac:dyDescent="0.35">
      <c r="A3825" s="6" t="s">
        <v>6027</v>
      </c>
      <c r="B3825" s="16">
        <f t="shared" si="59"/>
        <v>45491</v>
      </c>
      <c r="AE3825">
        <v>1</v>
      </c>
      <c r="CD3825">
        <v>1</v>
      </c>
    </row>
    <row r="3826" spans="1:82" x14ac:dyDescent="0.35">
      <c r="A3826" s="6" t="s">
        <v>11761</v>
      </c>
      <c r="B3826" s="16">
        <f t="shared" si="59"/>
        <v>45491</v>
      </c>
      <c r="T3826">
        <v>1</v>
      </c>
      <c r="CD3826">
        <v>1</v>
      </c>
    </row>
    <row r="3827" spans="1:82" x14ac:dyDescent="0.35">
      <c r="A3827" s="6" t="s">
        <v>11760</v>
      </c>
      <c r="B3827" s="16">
        <f t="shared" si="59"/>
        <v>45491</v>
      </c>
      <c r="V3827">
        <v>1</v>
      </c>
      <c r="CD3827">
        <v>1</v>
      </c>
    </row>
    <row r="3828" spans="1:82" x14ac:dyDescent="0.35">
      <c r="A3828" s="6" t="s">
        <v>6026</v>
      </c>
      <c r="B3828" s="16">
        <f t="shared" si="59"/>
        <v>45491</v>
      </c>
      <c r="AE3828">
        <v>1</v>
      </c>
      <c r="CD3828">
        <v>1</v>
      </c>
    </row>
    <row r="3829" spans="1:82" x14ac:dyDescent="0.35">
      <c r="A3829" s="6" t="s">
        <v>11759</v>
      </c>
      <c r="B3829" s="16">
        <f t="shared" si="59"/>
        <v>45491</v>
      </c>
      <c r="V3829">
        <v>1</v>
      </c>
      <c r="CD3829">
        <v>1</v>
      </c>
    </row>
    <row r="3830" spans="1:82" x14ac:dyDescent="0.35">
      <c r="A3830" s="6" t="s">
        <v>6025</v>
      </c>
      <c r="B3830" s="16">
        <f t="shared" si="59"/>
        <v>45491</v>
      </c>
      <c r="AE3830">
        <v>1</v>
      </c>
      <c r="CD3830">
        <v>1</v>
      </c>
    </row>
    <row r="3831" spans="1:82" x14ac:dyDescent="0.35">
      <c r="A3831" s="6" t="s">
        <v>6024</v>
      </c>
      <c r="B3831" s="16">
        <f t="shared" si="59"/>
        <v>45491</v>
      </c>
      <c r="AE3831">
        <v>1</v>
      </c>
      <c r="CD3831">
        <v>1</v>
      </c>
    </row>
    <row r="3832" spans="1:82" x14ac:dyDescent="0.35">
      <c r="A3832" s="6" t="s">
        <v>11758</v>
      </c>
      <c r="B3832" s="16">
        <f t="shared" si="59"/>
        <v>45491</v>
      </c>
      <c r="S3832">
        <v>1</v>
      </c>
      <c r="CD3832">
        <v>1</v>
      </c>
    </row>
    <row r="3833" spans="1:82" x14ac:dyDescent="0.35">
      <c r="A3833" s="6" t="s">
        <v>6023</v>
      </c>
      <c r="B3833" s="16">
        <f t="shared" si="59"/>
        <v>45491</v>
      </c>
      <c r="AE3833">
        <v>1</v>
      </c>
      <c r="CD3833">
        <v>1</v>
      </c>
    </row>
    <row r="3834" spans="1:82" x14ac:dyDescent="0.35">
      <c r="A3834" s="6" t="s">
        <v>11757</v>
      </c>
      <c r="B3834" s="16">
        <f t="shared" si="59"/>
        <v>45491</v>
      </c>
      <c r="S3834">
        <v>1</v>
      </c>
      <c r="CD3834">
        <v>1</v>
      </c>
    </row>
    <row r="3835" spans="1:82" x14ac:dyDescent="0.35">
      <c r="A3835" s="6" t="s">
        <v>11756</v>
      </c>
      <c r="B3835" s="16">
        <f t="shared" si="59"/>
        <v>45491</v>
      </c>
      <c r="P3835">
        <v>1</v>
      </c>
      <c r="CD3835">
        <v>1</v>
      </c>
    </row>
    <row r="3836" spans="1:82" x14ac:dyDescent="0.35">
      <c r="A3836" s="6" t="s">
        <v>11755</v>
      </c>
      <c r="B3836" s="16">
        <f t="shared" si="59"/>
        <v>45491</v>
      </c>
      <c r="P3836">
        <v>1</v>
      </c>
      <c r="CD3836">
        <v>1</v>
      </c>
    </row>
    <row r="3837" spans="1:82" x14ac:dyDescent="0.35">
      <c r="A3837" s="6" t="s">
        <v>11754</v>
      </c>
      <c r="B3837" s="16">
        <f t="shared" si="59"/>
        <v>45491</v>
      </c>
      <c r="V3837">
        <v>1</v>
      </c>
      <c r="CD3837">
        <v>1</v>
      </c>
    </row>
    <row r="3838" spans="1:82" x14ac:dyDescent="0.35">
      <c r="A3838" s="6" t="s">
        <v>11753</v>
      </c>
      <c r="B3838" s="16">
        <f t="shared" si="59"/>
        <v>45491</v>
      </c>
      <c r="V3838">
        <v>1</v>
      </c>
      <c r="CD3838">
        <v>1</v>
      </c>
    </row>
    <row r="3839" spans="1:82" x14ac:dyDescent="0.35">
      <c r="A3839" s="6" t="s">
        <v>11752</v>
      </c>
      <c r="B3839" s="16">
        <f t="shared" si="59"/>
        <v>45491</v>
      </c>
      <c r="BT3839">
        <v>1</v>
      </c>
      <c r="CD3839">
        <v>1</v>
      </c>
    </row>
    <row r="3840" spans="1:82" x14ac:dyDescent="0.35">
      <c r="A3840" s="6" t="s">
        <v>11751</v>
      </c>
      <c r="B3840" s="16">
        <f t="shared" si="59"/>
        <v>45491</v>
      </c>
      <c r="BT3840">
        <v>1</v>
      </c>
      <c r="CD3840">
        <v>1</v>
      </c>
    </row>
    <row r="3841" spans="1:82" x14ac:dyDescent="0.35">
      <c r="A3841" s="6" t="s">
        <v>11750</v>
      </c>
      <c r="B3841" s="16">
        <f t="shared" si="59"/>
        <v>45491</v>
      </c>
      <c r="O3841">
        <v>1</v>
      </c>
      <c r="CD3841">
        <v>1</v>
      </c>
    </row>
    <row r="3842" spans="1:82" x14ac:dyDescent="0.35">
      <c r="A3842" s="6" t="s">
        <v>6022</v>
      </c>
      <c r="B3842" s="16">
        <f t="shared" si="59"/>
        <v>45491</v>
      </c>
      <c r="AE3842">
        <v>1</v>
      </c>
      <c r="CD3842">
        <v>1</v>
      </c>
    </row>
    <row r="3843" spans="1:82" x14ac:dyDescent="0.35">
      <c r="A3843" s="6" t="s">
        <v>11749</v>
      </c>
      <c r="B3843" s="16">
        <f t="shared" ref="B3843:B3906" si="60">DATE(YEAR(LEFT(A3843,10)),MONTH(LEFT(A3843,10)),DAY(LEFT(A3843,10)))</f>
        <v>45491</v>
      </c>
      <c r="BV3843">
        <v>1</v>
      </c>
      <c r="CD3843">
        <v>1</v>
      </c>
    </row>
    <row r="3844" spans="1:82" x14ac:dyDescent="0.35">
      <c r="A3844" s="6" t="s">
        <v>11748</v>
      </c>
      <c r="B3844" s="16">
        <f t="shared" si="60"/>
        <v>45491</v>
      </c>
      <c r="BV3844">
        <v>1</v>
      </c>
      <c r="CD3844">
        <v>1</v>
      </c>
    </row>
    <row r="3845" spans="1:82" x14ac:dyDescent="0.35">
      <c r="A3845" s="6" t="s">
        <v>6021</v>
      </c>
      <c r="B3845" s="16">
        <f t="shared" si="60"/>
        <v>45491</v>
      </c>
      <c r="AE3845">
        <v>1</v>
      </c>
      <c r="CD3845">
        <v>1</v>
      </c>
    </row>
    <row r="3846" spans="1:82" x14ac:dyDescent="0.35">
      <c r="A3846" s="6" t="s">
        <v>11747</v>
      </c>
      <c r="B3846" s="16">
        <f t="shared" si="60"/>
        <v>45491</v>
      </c>
      <c r="BQ3846">
        <v>1</v>
      </c>
      <c r="CD3846">
        <v>1</v>
      </c>
    </row>
    <row r="3847" spans="1:82" x14ac:dyDescent="0.35">
      <c r="A3847" s="6" t="s">
        <v>11746</v>
      </c>
      <c r="B3847" s="16">
        <f t="shared" si="60"/>
        <v>45491</v>
      </c>
      <c r="BU3847">
        <v>1</v>
      </c>
      <c r="CD3847">
        <v>1</v>
      </c>
    </row>
    <row r="3848" spans="1:82" x14ac:dyDescent="0.35">
      <c r="A3848" s="6" t="s">
        <v>11745</v>
      </c>
      <c r="B3848" s="16">
        <f t="shared" si="60"/>
        <v>45491</v>
      </c>
      <c r="BV3848">
        <v>1</v>
      </c>
      <c r="CD3848">
        <v>1</v>
      </c>
    </row>
    <row r="3849" spans="1:82" x14ac:dyDescent="0.35">
      <c r="A3849" s="6" t="s">
        <v>11744</v>
      </c>
      <c r="B3849" s="16">
        <f t="shared" si="60"/>
        <v>45491</v>
      </c>
      <c r="BV3849">
        <v>1</v>
      </c>
      <c r="CD3849">
        <v>1</v>
      </c>
    </row>
    <row r="3850" spans="1:82" x14ac:dyDescent="0.35">
      <c r="A3850" s="6" t="s">
        <v>11743</v>
      </c>
      <c r="B3850" s="16">
        <f t="shared" si="60"/>
        <v>45491</v>
      </c>
      <c r="BT3850">
        <v>1</v>
      </c>
      <c r="CD3850">
        <v>1</v>
      </c>
    </row>
    <row r="3851" spans="1:82" x14ac:dyDescent="0.35">
      <c r="A3851" s="6" t="s">
        <v>11742</v>
      </c>
      <c r="B3851" s="16">
        <f t="shared" si="60"/>
        <v>45491</v>
      </c>
      <c r="BV3851">
        <v>1</v>
      </c>
      <c r="CD3851">
        <v>1</v>
      </c>
    </row>
    <row r="3852" spans="1:82" x14ac:dyDescent="0.35">
      <c r="A3852" s="6" t="s">
        <v>11741</v>
      </c>
      <c r="B3852" s="16">
        <f t="shared" si="60"/>
        <v>45491</v>
      </c>
      <c r="BS3852">
        <v>1</v>
      </c>
      <c r="CD3852">
        <v>1</v>
      </c>
    </row>
    <row r="3853" spans="1:82" x14ac:dyDescent="0.35">
      <c r="A3853" s="6" t="s">
        <v>11740</v>
      </c>
      <c r="B3853" s="16">
        <f t="shared" si="60"/>
        <v>45491</v>
      </c>
      <c r="Q3853">
        <v>1</v>
      </c>
      <c r="CD3853">
        <v>1</v>
      </c>
    </row>
    <row r="3854" spans="1:82" x14ac:dyDescent="0.35">
      <c r="A3854" s="6" t="s">
        <v>11739</v>
      </c>
      <c r="B3854" s="16">
        <f t="shared" si="60"/>
        <v>45491</v>
      </c>
      <c r="BQ3854">
        <v>1</v>
      </c>
      <c r="CD3854">
        <v>1</v>
      </c>
    </row>
    <row r="3855" spans="1:82" x14ac:dyDescent="0.35">
      <c r="A3855" s="6" t="s">
        <v>11738</v>
      </c>
      <c r="B3855" s="16">
        <f t="shared" si="60"/>
        <v>45491</v>
      </c>
      <c r="BV3855">
        <v>1</v>
      </c>
      <c r="CD3855">
        <v>1</v>
      </c>
    </row>
    <row r="3856" spans="1:82" x14ac:dyDescent="0.35">
      <c r="A3856" s="6" t="s">
        <v>11737</v>
      </c>
      <c r="B3856" s="16">
        <f t="shared" si="60"/>
        <v>45491</v>
      </c>
      <c r="BQ3856">
        <v>1</v>
      </c>
      <c r="CD3856">
        <v>1</v>
      </c>
    </row>
    <row r="3857" spans="1:82" x14ac:dyDescent="0.35">
      <c r="A3857" s="6" t="s">
        <v>11736</v>
      </c>
      <c r="B3857" s="16">
        <f t="shared" si="60"/>
        <v>45491</v>
      </c>
      <c r="O3857">
        <v>1</v>
      </c>
      <c r="CD3857">
        <v>1</v>
      </c>
    </row>
    <row r="3858" spans="1:82" x14ac:dyDescent="0.35">
      <c r="A3858" s="6" t="s">
        <v>11735</v>
      </c>
      <c r="B3858" s="16">
        <f t="shared" si="60"/>
        <v>45491</v>
      </c>
      <c r="O3858">
        <v>1</v>
      </c>
      <c r="CD3858">
        <v>1</v>
      </c>
    </row>
    <row r="3859" spans="1:82" x14ac:dyDescent="0.35">
      <c r="A3859" s="6" t="s">
        <v>11734</v>
      </c>
      <c r="B3859" s="16">
        <f t="shared" si="60"/>
        <v>45491</v>
      </c>
      <c r="O3859">
        <v>1</v>
      </c>
      <c r="CD3859">
        <v>1</v>
      </c>
    </row>
    <row r="3860" spans="1:82" x14ac:dyDescent="0.35">
      <c r="A3860" s="6" t="s">
        <v>11733</v>
      </c>
      <c r="B3860" s="16">
        <f t="shared" si="60"/>
        <v>45491</v>
      </c>
      <c r="BV3860">
        <v>1</v>
      </c>
      <c r="CD3860">
        <v>1</v>
      </c>
    </row>
    <row r="3861" spans="1:82" x14ac:dyDescent="0.35">
      <c r="A3861" s="6" t="s">
        <v>11732</v>
      </c>
      <c r="B3861" s="16">
        <f t="shared" si="60"/>
        <v>45491</v>
      </c>
      <c r="BV3861">
        <v>1</v>
      </c>
      <c r="CD3861">
        <v>1</v>
      </c>
    </row>
    <row r="3862" spans="1:82" x14ac:dyDescent="0.35">
      <c r="A3862" s="6" t="s">
        <v>11731</v>
      </c>
      <c r="B3862" s="16">
        <f t="shared" si="60"/>
        <v>45491</v>
      </c>
      <c r="BJ3862">
        <v>1</v>
      </c>
      <c r="CD3862">
        <v>1</v>
      </c>
    </row>
    <row r="3863" spans="1:82" x14ac:dyDescent="0.35">
      <c r="A3863" s="6" t="s">
        <v>11730</v>
      </c>
      <c r="B3863" s="16">
        <f t="shared" si="60"/>
        <v>45491</v>
      </c>
      <c r="BJ3863">
        <v>1</v>
      </c>
      <c r="CD3863">
        <v>1</v>
      </c>
    </row>
    <row r="3864" spans="1:82" x14ac:dyDescent="0.35">
      <c r="A3864" s="6" t="s">
        <v>11729</v>
      </c>
      <c r="B3864" s="16">
        <f t="shared" si="60"/>
        <v>45491</v>
      </c>
      <c r="BJ3864">
        <v>1</v>
      </c>
      <c r="CD3864">
        <v>1</v>
      </c>
    </row>
    <row r="3865" spans="1:82" x14ac:dyDescent="0.35">
      <c r="A3865" s="6" t="s">
        <v>11728</v>
      </c>
      <c r="B3865" s="16">
        <f t="shared" si="60"/>
        <v>45491</v>
      </c>
      <c r="BJ3865">
        <v>1</v>
      </c>
      <c r="CD3865">
        <v>1</v>
      </c>
    </row>
    <row r="3866" spans="1:82" x14ac:dyDescent="0.35">
      <c r="A3866" s="6" t="s">
        <v>11727</v>
      </c>
      <c r="B3866" s="16">
        <f t="shared" si="60"/>
        <v>45491</v>
      </c>
      <c r="BJ3866">
        <v>1</v>
      </c>
      <c r="CD3866">
        <v>1</v>
      </c>
    </row>
    <row r="3867" spans="1:82" x14ac:dyDescent="0.35">
      <c r="A3867" s="6" t="s">
        <v>11726</v>
      </c>
      <c r="B3867" s="16">
        <f t="shared" si="60"/>
        <v>45491</v>
      </c>
      <c r="BJ3867">
        <v>1</v>
      </c>
      <c r="CD3867">
        <v>1</v>
      </c>
    </row>
    <row r="3868" spans="1:82" x14ac:dyDescent="0.35">
      <c r="A3868" s="6" t="s">
        <v>11725</v>
      </c>
      <c r="B3868" s="16">
        <f t="shared" si="60"/>
        <v>45491</v>
      </c>
      <c r="BJ3868">
        <v>1</v>
      </c>
      <c r="CD3868">
        <v>1</v>
      </c>
    </row>
    <row r="3869" spans="1:82" x14ac:dyDescent="0.35">
      <c r="A3869" s="6" t="s">
        <v>11724</v>
      </c>
      <c r="B3869" s="16">
        <f t="shared" si="60"/>
        <v>45491</v>
      </c>
      <c r="BJ3869">
        <v>1</v>
      </c>
      <c r="CD3869">
        <v>1</v>
      </c>
    </row>
    <row r="3870" spans="1:82" x14ac:dyDescent="0.35">
      <c r="A3870" s="6" t="s">
        <v>11723</v>
      </c>
      <c r="B3870" s="16">
        <f t="shared" si="60"/>
        <v>45491</v>
      </c>
      <c r="BJ3870">
        <v>2</v>
      </c>
      <c r="CD3870">
        <v>2</v>
      </c>
    </row>
    <row r="3871" spans="1:82" x14ac:dyDescent="0.35">
      <c r="A3871" s="6" t="s">
        <v>11722</v>
      </c>
      <c r="B3871" s="16">
        <f t="shared" si="60"/>
        <v>45491</v>
      </c>
      <c r="BJ3871">
        <v>1</v>
      </c>
      <c r="CD3871">
        <v>1</v>
      </c>
    </row>
    <row r="3872" spans="1:82" x14ac:dyDescent="0.35">
      <c r="A3872" s="6" t="s">
        <v>11721</v>
      </c>
      <c r="B3872" s="16">
        <f t="shared" si="60"/>
        <v>45491</v>
      </c>
      <c r="BJ3872">
        <v>1</v>
      </c>
      <c r="CD3872">
        <v>1</v>
      </c>
    </row>
    <row r="3873" spans="1:82" x14ac:dyDescent="0.35">
      <c r="A3873" s="6" t="s">
        <v>11720</v>
      </c>
      <c r="B3873" s="16">
        <f t="shared" si="60"/>
        <v>45491</v>
      </c>
      <c r="BJ3873">
        <v>1</v>
      </c>
      <c r="CD3873">
        <v>1</v>
      </c>
    </row>
    <row r="3874" spans="1:82" x14ac:dyDescent="0.35">
      <c r="A3874" s="6" t="s">
        <v>11719</v>
      </c>
      <c r="B3874" s="16">
        <f t="shared" si="60"/>
        <v>45491</v>
      </c>
      <c r="BJ3874">
        <v>1</v>
      </c>
      <c r="CD3874">
        <v>1</v>
      </c>
    </row>
    <row r="3875" spans="1:82" x14ac:dyDescent="0.35">
      <c r="A3875" s="6" t="s">
        <v>11718</v>
      </c>
      <c r="B3875" s="16">
        <f t="shared" si="60"/>
        <v>45491</v>
      </c>
      <c r="BJ3875">
        <v>1</v>
      </c>
      <c r="CD3875">
        <v>1</v>
      </c>
    </row>
    <row r="3876" spans="1:82" x14ac:dyDescent="0.35">
      <c r="A3876" s="6" t="s">
        <v>11717</v>
      </c>
      <c r="B3876" s="16">
        <f t="shared" si="60"/>
        <v>45491</v>
      </c>
      <c r="BJ3876">
        <v>1</v>
      </c>
      <c r="CD3876">
        <v>1</v>
      </c>
    </row>
    <row r="3877" spans="1:82" x14ac:dyDescent="0.35">
      <c r="A3877" s="6" t="s">
        <v>11716</v>
      </c>
      <c r="B3877" s="16">
        <f t="shared" si="60"/>
        <v>45491</v>
      </c>
      <c r="O3877">
        <v>1</v>
      </c>
      <c r="CD3877">
        <v>1</v>
      </c>
    </row>
    <row r="3878" spans="1:82" x14ac:dyDescent="0.35">
      <c r="A3878" s="6" t="s">
        <v>11715</v>
      </c>
      <c r="B3878" s="16">
        <f t="shared" si="60"/>
        <v>45491</v>
      </c>
      <c r="BV3878">
        <v>1</v>
      </c>
      <c r="CD3878">
        <v>1</v>
      </c>
    </row>
    <row r="3879" spans="1:82" x14ac:dyDescent="0.35">
      <c r="A3879" s="6" t="s">
        <v>11714</v>
      </c>
      <c r="B3879" s="16">
        <f t="shared" si="60"/>
        <v>45491</v>
      </c>
      <c r="P3879">
        <v>1</v>
      </c>
      <c r="CD3879">
        <v>1</v>
      </c>
    </row>
    <row r="3880" spans="1:82" x14ac:dyDescent="0.35">
      <c r="A3880" s="6" t="s">
        <v>11713</v>
      </c>
      <c r="B3880" s="16">
        <f t="shared" si="60"/>
        <v>45491</v>
      </c>
      <c r="BV3880">
        <v>1</v>
      </c>
      <c r="CD3880">
        <v>1</v>
      </c>
    </row>
    <row r="3881" spans="1:82" x14ac:dyDescent="0.35">
      <c r="A3881" s="6" t="s">
        <v>11712</v>
      </c>
      <c r="B3881" s="16">
        <f t="shared" si="60"/>
        <v>45491</v>
      </c>
      <c r="BV3881">
        <v>1</v>
      </c>
      <c r="CD3881">
        <v>1</v>
      </c>
    </row>
    <row r="3882" spans="1:82" x14ac:dyDescent="0.35">
      <c r="A3882" s="6" t="s">
        <v>11711</v>
      </c>
      <c r="B3882" s="16">
        <f t="shared" si="60"/>
        <v>45491</v>
      </c>
      <c r="P3882">
        <v>1</v>
      </c>
      <c r="CD3882">
        <v>1</v>
      </c>
    </row>
    <row r="3883" spans="1:82" x14ac:dyDescent="0.35">
      <c r="A3883" s="6" t="s">
        <v>11710</v>
      </c>
      <c r="B3883" s="16">
        <f t="shared" si="60"/>
        <v>45491</v>
      </c>
      <c r="Q3883">
        <v>1</v>
      </c>
      <c r="CD3883">
        <v>1</v>
      </c>
    </row>
    <row r="3884" spans="1:82" x14ac:dyDescent="0.35">
      <c r="A3884" s="6" t="s">
        <v>11709</v>
      </c>
      <c r="B3884" s="16">
        <f t="shared" si="60"/>
        <v>45491</v>
      </c>
      <c r="BQ3884">
        <v>1</v>
      </c>
      <c r="CD3884">
        <v>1</v>
      </c>
    </row>
    <row r="3885" spans="1:82" x14ac:dyDescent="0.35">
      <c r="A3885" s="6" t="s">
        <v>11708</v>
      </c>
      <c r="B3885" s="16">
        <f t="shared" si="60"/>
        <v>45491</v>
      </c>
      <c r="BV3885">
        <v>1</v>
      </c>
      <c r="CD3885">
        <v>1</v>
      </c>
    </row>
    <row r="3886" spans="1:82" x14ac:dyDescent="0.35">
      <c r="A3886" s="6" t="s">
        <v>11707</v>
      </c>
      <c r="B3886" s="16">
        <f t="shared" si="60"/>
        <v>45491</v>
      </c>
      <c r="V3886">
        <v>1</v>
      </c>
      <c r="CD3886">
        <v>1</v>
      </c>
    </row>
    <row r="3887" spans="1:82" x14ac:dyDescent="0.35">
      <c r="A3887" s="6" t="s">
        <v>11706</v>
      </c>
      <c r="B3887" s="16">
        <f t="shared" si="60"/>
        <v>45491</v>
      </c>
      <c r="BG3887">
        <v>1</v>
      </c>
      <c r="CD3887">
        <v>1</v>
      </c>
    </row>
    <row r="3888" spans="1:82" x14ac:dyDescent="0.35">
      <c r="A3888" s="6" t="s">
        <v>11705</v>
      </c>
      <c r="B3888" s="16">
        <f t="shared" si="60"/>
        <v>45491</v>
      </c>
      <c r="BG3888">
        <v>1</v>
      </c>
      <c r="CD3888">
        <v>1</v>
      </c>
    </row>
    <row r="3889" spans="1:82" x14ac:dyDescent="0.35">
      <c r="A3889" s="6" t="s">
        <v>11704</v>
      </c>
      <c r="B3889" s="16">
        <f t="shared" si="60"/>
        <v>45491</v>
      </c>
      <c r="BG3889">
        <v>1</v>
      </c>
      <c r="CD3889">
        <v>1</v>
      </c>
    </row>
    <row r="3890" spans="1:82" x14ac:dyDescent="0.35">
      <c r="A3890" s="6" t="s">
        <v>11703</v>
      </c>
      <c r="B3890" s="16">
        <f t="shared" si="60"/>
        <v>45491</v>
      </c>
      <c r="O3890">
        <v>1</v>
      </c>
      <c r="CD3890">
        <v>1</v>
      </c>
    </row>
    <row r="3891" spans="1:82" x14ac:dyDescent="0.35">
      <c r="A3891" s="6" t="s">
        <v>11702</v>
      </c>
      <c r="B3891" s="16">
        <f t="shared" si="60"/>
        <v>45491</v>
      </c>
      <c r="O3891">
        <v>1</v>
      </c>
      <c r="CD3891">
        <v>1</v>
      </c>
    </row>
    <row r="3892" spans="1:82" x14ac:dyDescent="0.35">
      <c r="A3892" s="6" t="s">
        <v>11701</v>
      </c>
      <c r="B3892" s="16">
        <f t="shared" si="60"/>
        <v>45491</v>
      </c>
      <c r="O3892">
        <v>1</v>
      </c>
      <c r="CD3892">
        <v>1</v>
      </c>
    </row>
    <row r="3893" spans="1:82" x14ac:dyDescent="0.35">
      <c r="A3893" s="6" t="s">
        <v>11700</v>
      </c>
      <c r="B3893" s="16">
        <f t="shared" si="60"/>
        <v>45491</v>
      </c>
      <c r="Q3893">
        <v>1</v>
      </c>
      <c r="CD3893">
        <v>1</v>
      </c>
    </row>
    <row r="3894" spans="1:82" x14ac:dyDescent="0.35">
      <c r="A3894" s="6" t="s">
        <v>11699</v>
      </c>
      <c r="B3894" s="16">
        <f t="shared" si="60"/>
        <v>45491</v>
      </c>
      <c r="T3894">
        <v>1</v>
      </c>
      <c r="CD3894">
        <v>1</v>
      </c>
    </row>
    <row r="3895" spans="1:82" x14ac:dyDescent="0.35">
      <c r="A3895" s="6" t="s">
        <v>11698</v>
      </c>
      <c r="B3895" s="16">
        <f t="shared" si="60"/>
        <v>45491</v>
      </c>
      <c r="T3895">
        <v>1</v>
      </c>
      <c r="CD3895">
        <v>1</v>
      </c>
    </row>
    <row r="3896" spans="1:82" x14ac:dyDescent="0.35">
      <c r="A3896" s="6" t="s">
        <v>11697</v>
      </c>
      <c r="B3896" s="16">
        <f t="shared" si="60"/>
        <v>45491</v>
      </c>
      <c r="T3896">
        <v>1</v>
      </c>
      <c r="CD3896">
        <v>1</v>
      </c>
    </row>
    <row r="3897" spans="1:82" x14ac:dyDescent="0.35">
      <c r="A3897" s="6" t="s">
        <v>11696</v>
      </c>
      <c r="B3897" s="16">
        <f t="shared" si="60"/>
        <v>45491</v>
      </c>
      <c r="BQ3897">
        <v>1</v>
      </c>
      <c r="CD3897">
        <v>1</v>
      </c>
    </row>
    <row r="3898" spans="1:82" x14ac:dyDescent="0.35">
      <c r="A3898" s="6" t="s">
        <v>11695</v>
      </c>
      <c r="B3898" s="16">
        <f t="shared" si="60"/>
        <v>45491</v>
      </c>
      <c r="O3898">
        <v>1</v>
      </c>
      <c r="CD3898">
        <v>1</v>
      </c>
    </row>
    <row r="3899" spans="1:82" x14ac:dyDescent="0.35">
      <c r="A3899" s="6" t="s">
        <v>11694</v>
      </c>
      <c r="B3899" s="16">
        <f t="shared" si="60"/>
        <v>45491</v>
      </c>
      <c r="P3899">
        <v>1</v>
      </c>
      <c r="CD3899">
        <v>1</v>
      </c>
    </row>
    <row r="3900" spans="1:82" x14ac:dyDescent="0.35">
      <c r="A3900" s="6" t="s">
        <v>11693</v>
      </c>
      <c r="B3900" s="16">
        <f t="shared" si="60"/>
        <v>45491</v>
      </c>
      <c r="O3900">
        <v>1</v>
      </c>
      <c r="CD3900">
        <v>1</v>
      </c>
    </row>
    <row r="3901" spans="1:82" x14ac:dyDescent="0.35">
      <c r="A3901" s="6" t="s">
        <v>11692</v>
      </c>
      <c r="B3901" s="16">
        <f t="shared" si="60"/>
        <v>45491</v>
      </c>
      <c r="P3901">
        <v>1</v>
      </c>
      <c r="CD3901">
        <v>1</v>
      </c>
    </row>
    <row r="3902" spans="1:82" x14ac:dyDescent="0.35">
      <c r="A3902" s="6" t="s">
        <v>11691</v>
      </c>
      <c r="B3902" s="16">
        <f t="shared" si="60"/>
        <v>45491</v>
      </c>
      <c r="P3902">
        <v>1</v>
      </c>
      <c r="CD3902">
        <v>1</v>
      </c>
    </row>
    <row r="3903" spans="1:82" x14ac:dyDescent="0.35">
      <c r="A3903" s="6" t="s">
        <v>11690</v>
      </c>
      <c r="B3903" s="16">
        <f t="shared" si="60"/>
        <v>45491</v>
      </c>
      <c r="V3903">
        <v>1</v>
      </c>
      <c r="CD3903">
        <v>1</v>
      </c>
    </row>
    <row r="3904" spans="1:82" x14ac:dyDescent="0.35">
      <c r="A3904" s="6" t="s">
        <v>11689</v>
      </c>
      <c r="B3904" s="16">
        <f t="shared" si="60"/>
        <v>45491</v>
      </c>
      <c r="P3904">
        <v>1</v>
      </c>
      <c r="CD3904">
        <v>1</v>
      </c>
    </row>
    <row r="3905" spans="1:82" x14ac:dyDescent="0.35">
      <c r="A3905" s="6" t="s">
        <v>11688</v>
      </c>
      <c r="B3905" s="16">
        <f t="shared" si="60"/>
        <v>45491</v>
      </c>
      <c r="V3905">
        <v>1</v>
      </c>
      <c r="CD3905">
        <v>1</v>
      </c>
    </row>
    <row r="3906" spans="1:82" x14ac:dyDescent="0.35">
      <c r="A3906" s="6" t="s">
        <v>11687</v>
      </c>
      <c r="B3906" s="16">
        <f t="shared" si="60"/>
        <v>45491</v>
      </c>
      <c r="BU3906">
        <v>1</v>
      </c>
      <c r="CD3906">
        <v>1</v>
      </c>
    </row>
    <row r="3907" spans="1:82" x14ac:dyDescent="0.35">
      <c r="A3907" s="6" t="s">
        <v>11686</v>
      </c>
      <c r="B3907" s="16">
        <f t="shared" ref="B3907:B3970" si="61">DATE(YEAR(LEFT(A3907,10)),MONTH(LEFT(A3907,10)),DAY(LEFT(A3907,10)))</f>
        <v>45491</v>
      </c>
      <c r="V3907">
        <v>1</v>
      </c>
      <c r="CD3907">
        <v>1</v>
      </c>
    </row>
    <row r="3908" spans="1:82" x14ac:dyDescent="0.35">
      <c r="A3908" s="6" t="s">
        <v>11685</v>
      </c>
      <c r="B3908" s="16">
        <f t="shared" si="61"/>
        <v>45491</v>
      </c>
      <c r="S3908">
        <v>1</v>
      </c>
      <c r="CD3908">
        <v>1</v>
      </c>
    </row>
    <row r="3909" spans="1:82" x14ac:dyDescent="0.35">
      <c r="A3909" s="6" t="s">
        <v>11684</v>
      </c>
      <c r="B3909" s="16">
        <f t="shared" si="61"/>
        <v>45491</v>
      </c>
      <c r="BR3909">
        <v>1</v>
      </c>
      <c r="CD3909">
        <v>1</v>
      </c>
    </row>
    <row r="3910" spans="1:82" x14ac:dyDescent="0.35">
      <c r="A3910" s="6" t="s">
        <v>11683</v>
      </c>
      <c r="B3910" s="16">
        <f t="shared" si="61"/>
        <v>45491</v>
      </c>
      <c r="BR3910">
        <v>1</v>
      </c>
      <c r="CD3910">
        <v>1</v>
      </c>
    </row>
    <row r="3911" spans="1:82" x14ac:dyDescent="0.35">
      <c r="A3911" s="6" t="s">
        <v>11682</v>
      </c>
      <c r="B3911" s="16">
        <f t="shared" si="61"/>
        <v>45491</v>
      </c>
      <c r="P3911">
        <v>1</v>
      </c>
      <c r="CD3911">
        <v>1</v>
      </c>
    </row>
    <row r="3912" spans="1:82" x14ac:dyDescent="0.35">
      <c r="A3912" s="6" t="s">
        <v>11681</v>
      </c>
      <c r="B3912" s="16">
        <f t="shared" si="61"/>
        <v>45491</v>
      </c>
      <c r="V3912">
        <v>1</v>
      </c>
      <c r="CD3912">
        <v>1</v>
      </c>
    </row>
    <row r="3913" spans="1:82" x14ac:dyDescent="0.35">
      <c r="A3913" s="6" t="s">
        <v>11680</v>
      </c>
      <c r="B3913" s="16">
        <f t="shared" si="61"/>
        <v>45491</v>
      </c>
      <c r="P3913">
        <v>1</v>
      </c>
      <c r="CD3913">
        <v>1</v>
      </c>
    </row>
    <row r="3914" spans="1:82" x14ac:dyDescent="0.35">
      <c r="A3914" s="6" t="s">
        <v>11679</v>
      </c>
      <c r="B3914" s="16">
        <f t="shared" si="61"/>
        <v>45491</v>
      </c>
      <c r="P3914">
        <v>1</v>
      </c>
      <c r="CD3914">
        <v>1</v>
      </c>
    </row>
    <row r="3915" spans="1:82" x14ac:dyDescent="0.35">
      <c r="A3915" s="6" t="s">
        <v>11678</v>
      </c>
      <c r="B3915" s="16">
        <f t="shared" si="61"/>
        <v>45491</v>
      </c>
      <c r="S3915">
        <v>1</v>
      </c>
      <c r="CD3915">
        <v>1</v>
      </c>
    </row>
    <row r="3916" spans="1:82" x14ac:dyDescent="0.35">
      <c r="A3916" s="6" t="s">
        <v>11677</v>
      </c>
      <c r="B3916" s="16">
        <f t="shared" si="61"/>
        <v>45491</v>
      </c>
      <c r="P3916">
        <v>1</v>
      </c>
      <c r="CD3916">
        <v>1</v>
      </c>
    </row>
    <row r="3917" spans="1:82" x14ac:dyDescent="0.35">
      <c r="A3917" s="6" t="s">
        <v>11676</v>
      </c>
      <c r="B3917" s="16">
        <f t="shared" si="61"/>
        <v>45491</v>
      </c>
      <c r="BR3917">
        <v>1</v>
      </c>
      <c r="CD3917">
        <v>1</v>
      </c>
    </row>
    <row r="3918" spans="1:82" x14ac:dyDescent="0.35">
      <c r="A3918" s="6" t="s">
        <v>11675</v>
      </c>
      <c r="B3918" s="16">
        <f t="shared" si="61"/>
        <v>45491</v>
      </c>
      <c r="BR3918">
        <v>1</v>
      </c>
      <c r="CD3918">
        <v>1</v>
      </c>
    </row>
    <row r="3919" spans="1:82" x14ac:dyDescent="0.35">
      <c r="A3919" s="6" t="s">
        <v>11674</v>
      </c>
      <c r="B3919" s="16">
        <f t="shared" si="61"/>
        <v>45491</v>
      </c>
      <c r="BR3919">
        <v>1</v>
      </c>
      <c r="CD3919">
        <v>1</v>
      </c>
    </row>
    <row r="3920" spans="1:82" x14ac:dyDescent="0.35">
      <c r="A3920" s="6" t="s">
        <v>11673</v>
      </c>
      <c r="B3920" s="16">
        <f t="shared" si="61"/>
        <v>45491</v>
      </c>
      <c r="BR3920">
        <v>1</v>
      </c>
      <c r="CD3920">
        <v>1</v>
      </c>
    </row>
    <row r="3921" spans="1:82" x14ac:dyDescent="0.35">
      <c r="A3921" s="6" t="s">
        <v>11672</v>
      </c>
      <c r="B3921" s="16">
        <f t="shared" si="61"/>
        <v>45491</v>
      </c>
      <c r="BR3921">
        <v>1</v>
      </c>
      <c r="CD3921">
        <v>1</v>
      </c>
    </row>
    <row r="3922" spans="1:82" x14ac:dyDescent="0.35">
      <c r="A3922" s="6" t="s">
        <v>11671</v>
      </c>
      <c r="B3922" s="16">
        <f t="shared" si="61"/>
        <v>45491</v>
      </c>
      <c r="S3922">
        <v>1</v>
      </c>
      <c r="CD3922">
        <v>1</v>
      </c>
    </row>
    <row r="3923" spans="1:82" x14ac:dyDescent="0.35">
      <c r="A3923" s="6" t="s">
        <v>11670</v>
      </c>
      <c r="B3923" s="16">
        <f t="shared" si="61"/>
        <v>45491</v>
      </c>
      <c r="BR3923">
        <v>1</v>
      </c>
      <c r="CD3923">
        <v>1</v>
      </c>
    </row>
    <row r="3924" spans="1:82" x14ac:dyDescent="0.35">
      <c r="A3924" s="6" t="s">
        <v>11669</v>
      </c>
      <c r="B3924" s="16">
        <f t="shared" si="61"/>
        <v>45491</v>
      </c>
      <c r="BR3924">
        <v>1</v>
      </c>
      <c r="CD3924">
        <v>1</v>
      </c>
    </row>
    <row r="3925" spans="1:82" x14ac:dyDescent="0.35">
      <c r="A3925" s="6" t="s">
        <v>11668</v>
      </c>
      <c r="B3925" s="16">
        <f t="shared" si="61"/>
        <v>45491</v>
      </c>
      <c r="BR3925">
        <v>1</v>
      </c>
      <c r="CD3925">
        <v>1</v>
      </c>
    </row>
    <row r="3926" spans="1:82" x14ac:dyDescent="0.35">
      <c r="A3926" s="6" t="s">
        <v>11667</v>
      </c>
      <c r="B3926" s="16">
        <f t="shared" si="61"/>
        <v>45491</v>
      </c>
      <c r="BG3926">
        <v>1</v>
      </c>
      <c r="CD3926">
        <v>1</v>
      </c>
    </row>
    <row r="3927" spans="1:82" x14ac:dyDescent="0.35">
      <c r="A3927" s="6" t="s">
        <v>11666</v>
      </c>
      <c r="B3927" s="16">
        <f t="shared" si="61"/>
        <v>45491</v>
      </c>
      <c r="BG3927">
        <v>1</v>
      </c>
      <c r="CD3927">
        <v>1</v>
      </c>
    </row>
    <row r="3928" spans="1:82" x14ac:dyDescent="0.35">
      <c r="A3928" s="6" t="s">
        <v>11665</v>
      </c>
      <c r="B3928" s="16">
        <f t="shared" si="61"/>
        <v>45491</v>
      </c>
      <c r="BG3928">
        <v>1</v>
      </c>
      <c r="CD3928">
        <v>1</v>
      </c>
    </row>
    <row r="3929" spans="1:82" x14ac:dyDescent="0.35">
      <c r="A3929" s="6" t="s">
        <v>11664</v>
      </c>
      <c r="B3929" s="16">
        <f t="shared" si="61"/>
        <v>45491</v>
      </c>
      <c r="BG3929">
        <v>1</v>
      </c>
      <c r="CD3929">
        <v>1</v>
      </c>
    </row>
    <row r="3930" spans="1:82" x14ac:dyDescent="0.35">
      <c r="A3930" s="6" t="s">
        <v>11663</v>
      </c>
      <c r="B3930" s="16">
        <f t="shared" si="61"/>
        <v>45491</v>
      </c>
      <c r="BG3930">
        <v>1</v>
      </c>
      <c r="CD3930">
        <v>1</v>
      </c>
    </row>
    <row r="3931" spans="1:82" x14ac:dyDescent="0.35">
      <c r="A3931" s="6" t="s">
        <v>11662</v>
      </c>
      <c r="B3931" s="16">
        <f t="shared" si="61"/>
        <v>45491</v>
      </c>
      <c r="BG3931">
        <v>1</v>
      </c>
      <c r="CD3931">
        <v>1</v>
      </c>
    </row>
    <row r="3932" spans="1:82" x14ac:dyDescent="0.35">
      <c r="A3932" s="6" t="s">
        <v>11661</v>
      </c>
      <c r="B3932" s="16">
        <f t="shared" si="61"/>
        <v>45491</v>
      </c>
      <c r="BG3932">
        <v>1</v>
      </c>
      <c r="CD3932">
        <v>1</v>
      </c>
    </row>
    <row r="3933" spans="1:82" x14ac:dyDescent="0.35">
      <c r="A3933" s="6" t="s">
        <v>11660</v>
      </c>
      <c r="B3933" s="16">
        <f t="shared" si="61"/>
        <v>45491</v>
      </c>
      <c r="BG3933">
        <v>1</v>
      </c>
      <c r="CD3933">
        <v>1</v>
      </c>
    </row>
    <row r="3934" spans="1:82" x14ac:dyDescent="0.35">
      <c r="A3934" s="6" t="s">
        <v>11659</v>
      </c>
      <c r="B3934" s="16">
        <f t="shared" si="61"/>
        <v>45491</v>
      </c>
      <c r="BG3934">
        <v>1</v>
      </c>
      <c r="CD3934">
        <v>1</v>
      </c>
    </row>
    <row r="3935" spans="1:82" x14ac:dyDescent="0.35">
      <c r="A3935" s="6" t="s">
        <v>11658</v>
      </c>
      <c r="B3935" s="16">
        <f t="shared" si="61"/>
        <v>45491</v>
      </c>
      <c r="BG3935">
        <v>1</v>
      </c>
      <c r="CD3935">
        <v>1</v>
      </c>
    </row>
    <row r="3936" spans="1:82" x14ac:dyDescent="0.35">
      <c r="A3936" s="6" t="s">
        <v>11657</v>
      </c>
      <c r="B3936" s="16">
        <f t="shared" si="61"/>
        <v>45491</v>
      </c>
      <c r="BG3936">
        <v>1</v>
      </c>
      <c r="CD3936">
        <v>1</v>
      </c>
    </row>
    <row r="3937" spans="1:82" x14ac:dyDescent="0.35">
      <c r="A3937" s="6" t="s">
        <v>11656</v>
      </c>
      <c r="B3937" s="16">
        <f t="shared" si="61"/>
        <v>45491</v>
      </c>
      <c r="BG3937">
        <v>1</v>
      </c>
      <c r="CD3937">
        <v>1</v>
      </c>
    </row>
    <row r="3938" spans="1:82" x14ac:dyDescent="0.35">
      <c r="A3938" s="6" t="s">
        <v>11655</v>
      </c>
      <c r="B3938" s="16">
        <f t="shared" si="61"/>
        <v>45491</v>
      </c>
      <c r="O3938">
        <v>1</v>
      </c>
      <c r="CD3938">
        <v>1</v>
      </c>
    </row>
    <row r="3939" spans="1:82" x14ac:dyDescent="0.35">
      <c r="A3939" s="6" t="s">
        <v>11654</v>
      </c>
      <c r="B3939" s="16">
        <f t="shared" si="61"/>
        <v>45491</v>
      </c>
      <c r="O3939">
        <v>1</v>
      </c>
      <c r="CD3939">
        <v>1</v>
      </c>
    </row>
    <row r="3940" spans="1:82" x14ac:dyDescent="0.35">
      <c r="A3940" s="6" t="s">
        <v>11653</v>
      </c>
      <c r="B3940" s="16">
        <f t="shared" si="61"/>
        <v>45491</v>
      </c>
      <c r="O3940">
        <v>1</v>
      </c>
      <c r="CD3940">
        <v>1</v>
      </c>
    </row>
    <row r="3941" spans="1:82" x14ac:dyDescent="0.35">
      <c r="A3941" s="6" t="s">
        <v>11652</v>
      </c>
      <c r="B3941" s="16">
        <f t="shared" si="61"/>
        <v>45491</v>
      </c>
      <c r="O3941">
        <v>1</v>
      </c>
      <c r="CD3941">
        <v>1</v>
      </c>
    </row>
    <row r="3942" spans="1:82" x14ac:dyDescent="0.35">
      <c r="A3942" s="6" t="s">
        <v>11651</v>
      </c>
      <c r="B3942" s="16">
        <f t="shared" si="61"/>
        <v>45491</v>
      </c>
      <c r="O3942">
        <v>1</v>
      </c>
      <c r="CD3942">
        <v>1</v>
      </c>
    </row>
    <row r="3943" spans="1:82" x14ac:dyDescent="0.35">
      <c r="A3943" s="6" t="s">
        <v>11650</v>
      </c>
      <c r="B3943" s="16">
        <f t="shared" si="61"/>
        <v>45491</v>
      </c>
      <c r="O3943">
        <v>1</v>
      </c>
      <c r="CD3943">
        <v>1</v>
      </c>
    </row>
    <row r="3944" spans="1:82" x14ac:dyDescent="0.35">
      <c r="A3944" s="6" t="s">
        <v>11649</v>
      </c>
      <c r="B3944" s="16">
        <f t="shared" si="61"/>
        <v>45491</v>
      </c>
      <c r="O3944">
        <v>1</v>
      </c>
      <c r="CD3944">
        <v>1</v>
      </c>
    </row>
    <row r="3945" spans="1:82" x14ac:dyDescent="0.35">
      <c r="A3945" s="6" t="s">
        <v>11648</v>
      </c>
      <c r="B3945" s="16">
        <f t="shared" si="61"/>
        <v>45491</v>
      </c>
      <c r="O3945">
        <v>1</v>
      </c>
      <c r="CD3945">
        <v>1</v>
      </c>
    </row>
    <row r="3946" spans="1:82" x14ac:dyDescent="0.35">
      <c r="A3946" s="6" t="s">
        <v>11647</v>
      </c>
      <c r="B3946" s="16">
        <f t="shared" si="61"/>
        <v>45491</v>
      </c>
      <c r="O3946">
        <v>1</v>
      </c>
      <c r="CD3946">
        <v>1</v>
      </c>
    </row>
    <row r="3947" spans="1:82" x14ac:dyDescent="0.35">
      <c r="A3947" s="6" t="s">
        <v>11646</v>
      </c>
      <c r="B3947" s="16">
        <f t="shared" si="61"/>
        <v>45491</v>
      </c>
      <c r="P3947">
        <v>1</v>
      </c>
      <c r="CD3947">
        <v>1</v>
      </c>
    </row>
    <row r="3948" spans="1:82" x14ac:dyDescent="0.35">
      <c r="A3948" s="6" t="s">
        <v>11645</v>
      </c>
      <c r="B3948" s="16">
        <f t="shared" si="61"/>
        <v>45491</v>
      </c>
      <c r="BR3948">
        <v>1</v>
      </c>
      <c r="CD3948">
        <v>1</v>
      </c>
    </row>
    <row r="3949" spans="1:82" x14ac:dyDescent="0.35">
      <c r="A3949" s="6" t="s">
        <v>11644</v>
      </c>
      <c r="B3949" s="16">
        <f t="shared" si="61"/>
        <v>45491</v>
      </c>
      <c r="BJ3949">
        <v>1</v>
      </c>
      <c r="CD3949">
        <v>1</v>
      </c>
    </row>
    <row r="3950" spans="1:82" x14ac:dyDescent="0.35">
      <c r="A3950" s="6" t="s">
        <v>11643</v>
      </c>
      <c r="B3950" s="16">
        <f t="shared" si="61"/>
        <v>45491</v>
      </c>
      <c r="BJ3950">
        <v>1</v>
      </c>
      <c r="CD3950">
        <v>1</v>
      </c>
    </row>
    <row r="3951" spans="1:82" x14ac:dyDescent="0.35">
      <c r="A3951" s="6" t="s">
        <v>11642</v>
      </c>
      <c r="B3951" s="16">
        <f t="shared" si="61"/>
        <v>45491</v>
      </c>
      <c r="BJ3951">
        <v>1</v>
      </c>
      <c r="CD3951">
        <v>1</v>
      </c>
    </row>
    <row r="3952" spans="1:82" x14ac:dyDescent="0.35">
      <c r="A3952" s="6" t="s">
        <v>11641</v>
      </c>
      <c r="B3952" s="16">
        <f t="shared" si="61"/>
        <v>45491</v>
      </c>
      <c r="BJ3952">
        <v>1</v>
      </c>
      <c r="CD3952">
        <v>1</v>
      </c>
    </row>
    <row r="3953" spans="1:82" x14ac:dyDescent="0.35">
      <c r="A3953" s="6" t="s">
        <v>11640</v>
      </c>
      <c r="B3953" s="16">
        <f t="shared" si="61"/>
        <v>45491</v>
      </c>
      <c r="BJ3953">
        <v>1</v>
      </c>
      <c r="CD3953">
        <v>1</v>
      </c>
    </row>
    <row r="3954" spans="1:82" x14ac:dyDescent="0.35">
      <c r="A3954" s="6" t="s">
        <v>11639</v>
      </c>
      <c r="B3954" s="16">
        <f t="shared" si="61"/>
        <v>45491</v>
      </c>
      <c r="BR3954">
        <v>1</v>
      </c>
      <c r="CD3954">
        <v>1</v>
      </c>
    </row>
    <row r="3955" spans="1:82" x14ac:dyDescent="0.35">
      <c r="A3955" s="6" t="s">
        <v>11638</v>
      </c>
      <c r="B3955" s="16">
        <f t="shared" si="61"/>
        <v>45491</v>
      </c>
      <c r="P3955">
        <v>1</v>
      </c>
      <c r="CD3955">
        <v>1</v>
      </c>
    </row>
    <row r="3956" spans="1:82" x14ac:dyDescent="0.35">
      <c r="A3956" s="6" t="s">
        <v>11637</v>
      </c>
      <c r="B3956" s="16">
        <f t="shared" si="61"/>
        <v>45491</v>
      </c>
      <c r="BR3956">
        <v>1</v>
      </c>
      <c r="CD3956">
        <v>1</v>
      </c>
    </row>
    <row r="3957" spans="1:82" x14ac:dyDescent="0.35">
      <c r="A3957" s="6" t="s">
        <v>6020</v>
      </c>
      <c r="B3957" s="16">
        <f t="shared" si="61"/>
        <v>45491</v>
      </c>
      <c r="Z3957">
        <v>1</v>
      </c>
      <c r="CD3957">
        <v>1</v>
      </c>
    </row>
    <row r="3958" spans="1:82" x14ac:dyDescent="0.35">
      <c r="A3958" s="6" t="s">
        <v>6019</v>
      </c>
      <c r="B3958" s="16">
        <f t="shared" si="61"/>
        <v>45491</v>
      </c>
      <c r="Z3958">
        <v>1</v>
      </c>
      <c r="CD3958">
        <v>1</v>
      </c>
    </row>
    <row r="3959" spans="1:82" x14ac:dyDescent="0.35">
      <c r="A3959" s="6" t="s">
        <v>6018</v>
      </c>
      <c r="B3959" s="16">
        <f t="shared" si="61"/>
        <v>45491</v>
      </c>
      <c r="Z3959">
        <v>1</v>
      </c>
      <c r="CD3959">
        <v>1</v>
      </c>
    </row>
    <row r="3960" spans="1:82" x14ac:dyDescent="0.35">
      <c r="A3960" s="6" t="s">
        <v>6017</v>
      </c>
      <c r="B3960" s="16">
        <f t="shared" si="61"/>
        <v>45491</v>
      </c>
      <c r="Z3960">
        <v>1</v>
      </c>
      <c r="CD3960">
        <v>1</v>
      </c>
    </row>
    <row r="3961" spans="1:82" x14ac:dyDescent="0.35">
      <c r="A3961" s="6" t="s">
        <v>6016</v>
      </c>
      <c r="B3961" s="16">
        <f t="shared" si="61"/>
        <v>45491</v>
      </c>
      <c r="Z3961">
        <v>1</v>
      </c>
      <c r="CD3961">
        <v>1</v>
      </c>
    </row>
    <row r="3962" spans="1:82" x14ac:dyDescent="0.35">
      <c r="A3962" s="6" t="s">
        <v>11636</v>
      </c>
      <c r="B3962" s="16">
        <f t="shared" si="61"/>
        <v>45491</v>
      </c>
      <c r="BR3962">
        <v>1</v>
      </c>
      <c r="CD3962">
        <v>1</v>
      </c>
    </row>
    <row r="3963" spans="1:82" x14ac:dyDescent="0.35">
      <c r="A3963" s="6" t="s">
        <v>11635</v>
      </c>
      <c r="B3963" s="16">
        <f t="shared" si="61"/>
        <v>45491</v>
      </c>
      <c r="BG3963">
        <v>1</v>
      </c>
      <c r="CD3963">
        <v>1</v>
      </c>
    </row>
    <row r="3964" spans="1:82" x14ac:dyDescent="0.35">
      <c r="A3964" s="6" t="s">
        <v>6015</v>
      </c>
      <c r="B3964" s="16">
        <f t="shared" si="61"/>
        <v>45491</v>
      </c>
      <c r="Z3964">
        <v>1</v>
      </c>
      <c r="CD3964">
        <v>1</v>
      </c>
    </row>
    <row r="3965" spans="1:82" x14ac:dyDescent="0.35">
      <c r="A3965" s="6" t="s">
        <v>6014</v>
      </c>
      <c r="B3965" s="16">
        <f t="shared" si="61"/>
        <v>45491</v>
      </c>
      <c r="Z3965">
        <v>1</v>
      </c>
      <c r="CD3965">
        <v>1</v>
      </c>
    </row>
    <row r="3966" spans="1:82" x14ac:dyDescent="0.35">
      <c r="A3966" s="6" t="s">
        <v>6013</v>
      </c>
      <c r="B3966" s="16">
        <f t="shared" si="61"/>
        <v>45491</v>
      </c>
      <c r="Z3966">
        <v>1</v>
      </c>
      <c r="CD3966">
        <v>1</v>
      </c>
    </row>
    <row r="3967" spans="1:82" x14ac:dyDescent="0.35">
      <c r="A3967" s="6" t="s">
        <v>6012</v>
      </c>
      <c r="B3967" s="16">
        <f t="shared" si="61"/>
        <v>45491</v>
      </c>
      <c r="Z3967">
        <v>1</v>
      </c>
      <c r="CD3967">
        <v>1</v>
      </c>
    </row>
    <row r="3968" spans="1:82" x14ac:dyDescent="0.35">
      <c r="A3968" s="6" t="s">
        <v>6011</v>
      </c>
      <c r="B3968" s="16">
        <f t="shared" si="61"/>
        <v>45491</v>
      </c>
      <c r="Z3968">
        <v>1</v>
      </c>
      <c r="CD3968">
        <v>1</v>
      </c>
    </row>
    <row r="3969" spans="1:82" x14ac:dyDescent="0.35">
      <c r="A3969" s="6" t="s">
        <v>6010</v>
      </c>
      <c r="B3969" s="16">
        <f t="shared" si="61"/>
        <v>45491</v>
      </c>
      <c r="Z3969">
        <v>1</v>
      </c>
      <c r="CD3969">
        <v>1</v>
      </c>
    </row>
    <row r="3970" spans="1:82" x14ac:dyDescent="0.35">
      <c r="A3970" s="6" t="s">
        <v>6009</v>
      </c>
      <c r="B3970" s="16">
        <f t="shared" si="61"/>
        <v>45491</v>
      </c>
      <c r="Z3970">
        <v>1</v>
      </c>
      <c r="CD3970">
        <v>1</v>
      </c>
    </row>
    <row r="3971" spans="1:82" x14ac:dyDescent="0.35">
      <c r="A3971" s="6" t="s">
        <v>6008</v>
      </c>
      <c r="B3971" s="16">
        <f t="shared" ref="B3971:B4034" si="62">DATE(YEAR(LEFT(A3971,10)),MONTH(LEFT(A3971,10)),DAY(LEFT(A3971,10)))</f>
        <v>45491</v>
      </c>
      <c r="Z3971">
        <v>1</v>
      </c>
      <c r="CD3971">
        <v>1</v>
      </c>
    </row>
    <row r="3972" spans="1:82" x14ac:dyDescent="0.35">
      <c r="A3972" s="6" t="s">
        <v>6007</v>
      </c>
      <c r="B3972" s="16">
        <f t="shared" si="62"/>
        <v>45491</v>
      </c>
      <c r="Z3972">
        <v>1</v>
      </c>
      <c r="CD3972">
        <v>1</v>
      </c>
    </row>
    <row r="3973" spans="1:82" x14ac:dyDescent="0.35">
      <c r="A3973" s="6" t="s">
        <v>6006</v>
      </c>
      <c r="B3973" s="16">
        <f t="shared" si="62"/>
        <v>45491</v>
      </c>
      <c r="Z3973">
        <v>1</v>
      </c>
      <c r="CD3973">
        <v>1</v>
      </c>
    </row>
    <row r="3974" spans="1:82" x14ac:dyDescent="0.35">
      <c r="A3974" s="6" t="s">
        <v>11634</v>
      </c>
      <c r="B3974" s="16">
        <f t="shared" si="62"/>
        <v>45491</v>
      </c>
      <c r="S3974">
        <v>1</v>
      </c>
      <c r="CD3974">
        <v>1</v>
      </c>
    </row>
    <row r="3975" spans="1:82" x14ac:dyDescent="0.35">
      <c r="A3975" s="6" t="s">
        <v>11633</v>
      </c>
      <c r="B3975" s="16">
        <f t="shared" si="62"/>
        <v>45491</v>
      </c>
      <c r="BR3975">
        <v>1</v>
      </c>
      <c r="CD3975">
        <v>1</v>
      </c>
    </row>
    <row r="3976" spans="1:82" x14ac:dyDescent="0.35">
      <c r="A3976" s="6" t="s">
        <v>11632</v>
      </c>
      <c r="B3976" s="16">
        <f t="shared" si="62"/>
        <v>45491</v>
      </c>
      <c r="BR3976">
        <v>1</v>
      </c>
      <c r="CD3976">
        <v>1</v>
      </c>
    </row>
    <row r="3977" spans="1:82" x14ac:dyDescent="0.35">
      <c r="A3977" s="6" t="s">
        <v>6005</v>
      </c>
      <c r="B3977" s="16">
        <f t="shared" si="62"/>
        <v>45491</v>
      </c>
      <c r="Z3977">
        <v>1</v>
      </c>
      <c r="CD3977">
        <v>1</v>
      </c>
    </row>
    <row r="3978" spans="1:82" x14ac:dyDescent="0.35">
      <c r="A3978" s="6" t="s">
        <v>6004</v>
      </c>
      <c r="B3978" s="16">
        <f t="shared" si="62"/>
        <v>45491</v>
      </c>
      <c r="Z3978">
        <v>1</v>
      </c>
      <c r="CD3978">
        <v>1</v>
      </c>
    </row>
    <row r="3979" spans="1:82" x14ac:dyDescent="0.35">
      <c r="A3979" s="6" t="s">
        <v>6003</v>
      </c>
      <c r="B3979" s="16">
        <f t="shared" si="62"/>
        <v>45491</v>
      </c>
      <c r="Z3979">
        <v>1</v>
      </c>
      <c r="CD3979">
        <v>1</v>
      </c>
    </row>
    <row r="3980" spans="1:82" x14ac:dyDescent="0.35">
      <c r="A3980" s="6" t="s">
        <v>6002</v>
      </c>
      <c r="B3980" s="16">
        <f t="shared" si="62"/>
        <v>45491</v>
      </c>
      <c r="Z3980">
        <v>1</v>
      </c>
      <c r="CD3980">
        <v>1</v>
      </c>
    </row>
    <row r="3981" spans="1:82" x14ac:dyDescent="0.35">
      <c r="A3981" s="6" t="s">
        <v>6001</v>
      </c>
      <c r="B3981" s="16">
        <f t="shared" si="62"/>
        <v>45491</v>
      </c>
      <c r="Z3981">
        <v>1</v>
      </c>
      <c r="CD3981">
        <v>1</v>
      </c>
    </row>
    <row r="3982" spans="1:82" x14ac:dyDescent="0.35">
      <c r="A3982" s="6" t="s">
        <v>6000</v>
      </c>
      <c r="B3982" s="16">
        <f t="shared" si="62"/>
        <v>45491</v>
      </c>
      <c r="Z3982">
        <v>1</v>
      </c>
      <c r="CD3982">
        <v>1</v>
      </c>
    </row>
    <row r="3983" spans="1:82" x14ac:dyDescent="0.35">
      <c r="A3983" s="6" t="s">
        <v>5999</v>
      </c>
      <c r="B3983" s="16">
        <f t="shared" si="62"/>
        <v>45491</v>
      </c>
      <c r="Z3983">
        <v>1</v>
      </c>
      <c r="CD3983">
        <v>1</v>
      </c>
    </row>
    <row r="3984" spans="1:82" x14ac:dyDescent="0.35">
      <c r="A3984" s="6" t="s">
        <v>5998</v>
      </c>
      <c r="B3984" s="16">
        <f t="shared" si="62"/>
        <v>45491</v>
      </c>
      <c r="Z3984">
        <v>1</v>
      </c>
      <c r="CD3984">
        <v>1</v>
      </c>
    </row>
    <row r="3985" spans="1:82" x14ac:dyDescent="0.35">
      <c r="A3985" s="6" t="s">
        <v>5997</v>
      </c>
      <c r="B3985" s="16">
        <f t="shared" si="62"/>
        <v>45491</v>
      </c>
      <c r="Z3985">
        <v>1</v>
      </c>
      <c r="CD3985">
        <v>1</v>
      </c>
    </row>
    <row r="3986" spans="1:82" x14ac:dyDescent="0.35">
      <c r="A3986" s="6" t="s">
        <v>5996</v>
      </c>
      <c r="B3986" s="16">
        <f t="shared" si="62"/>
        <v>45491</v>
      </c>
      <c r="Z3986">
        <v>1</v>
      </c>
      <c r="CD3986">
        <v>1</v>
      </c>
    </row>
    <row r="3987" spans="1:82" x14ac:dyDescent="0.35">
      <c r="A3987" s="6" t="s">
        <v>5995</v>
      </c>
      <c r="B3987" s="16">
        <f t="shared" si="62"/>
        <v>45491</v>
      </c>
      <c r="Z3987">
        <v>1</v>
      </c>
      <c r="CD3987">
        <v>1</v>
      </c>
    </row>
    <row r="3988" spans="1:82" x14ac:dyDescent="0.35">
      <c r="A3988" s="6" t="s">
        <v>5994</v>
      </c>
      <c r="B3988" s="16">
        <f t="shared" si="62"/>
        <v>45491</v>
      </c>
      <c r="Z3988">
        <v>1</v>
      </c>
      <c r="CD3988">
        <v>1</v>
      </c>
    </row>
    <row r="3989" spans="1:82" x14ac:dyDescent="0.35">
      <c r="A3989" s="6" t="s">
        <v>5993</v>
      </c>
      <c r="B3989" s="16">
        <f t="shared" si="62"/>
        <v>45491</v>
      </c>
      <c r="Z3989">
        <v>1</v>
      </c>
      <c r="CD3989">
        <v>1</v>
      </c>
    </row>
    <row r="3990" spans="1:82" x14ac:dyDescent="0.35">
      <c r="A3990" s="6" t="s">
        <v>5992</v>
      </c>
      <c r="B3990" s="16">
        <f t="shared" si="62"/>
        <v>45491</v>
      </c>
      <c r="Z3990">
        <v>1</v>
      </c>
      <c r="CD3990">
        <v>1</v>
      </c>
    </row>
    <row r="3991" spans="1:82" x14ac:dyDescent="0.35">
      <c r="A3991" s="6" t="s">
        <v>5991</v>
      </c>
      <c r="B3991" s="16">
        <f t="shared" si="62"/>
        <v>45491</v>
      </c>
      <c r="Z3991">
        <v>1</v>
      </c>
      <c r="CD3991">
        <v>1</v>
      </c>
    </row>
    <row r="3992" spans="1:82" x14ac:dyDescent="0.35">
      <c r="A3992" s="6" t="s">
        <v>5990</v>
      </c>
      <c r="B3992" s="16">
        <f t="shared" si="62"/>
        <v>45491</v>
      </c>
      <c r="Z3992">
        <v>1</v>
      </c>
      <c r="CD3992">
        <v>1</v>
      </c>
    </row>
    <row r="3993" spans="1:82" x14ac:dyDescent="0.35">
      <c r="A3993" s="6" t="s">
        <v>5989</v>
      </c>
      <c r="B3993" s="16">
        <f t="shared" si="62"/>
        <v>45491</v>
      </c>
      <c r="Z3993">
        <v>1</v>
      </c>
      <c r="CD3993">
        <v>1</v>
      </c>
    </row>
    <row r="3994" spans="1:82" x14ac:dyDescent="0.35">
      <c r="A3994" s="6" t="s">
        <v>5988</v>
      </c>
      <c r="B3994" s="16">
        <f t="shared" si="62"/>
        <v>45491</v>
      </c>
      <c r="Z3994">
        <v>1</v>
      </c>
      <c r="CD3994">
        <v>1</v>
      </c>
    </row>
    <row r="3995" spans="1:82" x14ac:dyDescent="0.35">
      <c r="A3995" s="6" t="s">
        <v>5987</v>
      </c>
      <c r="B3995" s="16">
        <f t="shared" si="62"/>
        <v>45491</v>
      </c>
      <c r="Z3995">
        <v>1</v>
      </c>
      <c r="CD3995">
        <v>1</v>
      </c>
    </row>
    <row r="3996" spans="1:82" x14ac:dyDescent="0.35">
      <c r="A3996" s="6" t="s">
        <v>5986</v>
      </c>
      <c r="B3996" s="16">
        <f t="shared" si="62"/>
        <v>45491</v>
      </c>
      <c r="Z3996">
        <v>1</v>
      </c>
      <c r="CD3996">
        <v>1</v>
      </c>
    </row>
    <row r="3997" spans="1:82" x14ac:dyDescent="0.35">
      <c r="A3997" s="6" t="s">
        <v>5985</v>
      </c>
      <c r="B3997" s="16">
        <f t="shared" si="62"/>
        <v>45491</v>
      </c>
      <c r="Z3997">
        <v>1</v>
      </c>
      <c r="CD3997">
        <v>1</v>
      </c>
    </row>
    <row r="3998" spans="1:82" x14ac:dyDescent="0.35">
      <c r="A3998" s="6" t="s">
        <v>5984</v>
      </c>
      <c r="B3998" s="16">
        <f t="shared" si="62"/>
        <v>45491</v>
      </c>
      <c r="Z3998">
        <v>1</v>
      </c>
      <c r="CD3998">
        <v>1</v>
      </c>
    </row>
    <row r="3999" spans="1:82" x14ac:dyDescent="0.35">
      <c r="A3999" s="6" t="s">
        <v>5983</v>
      </c>
      <c r="B3999" s="16">
        <f t="shared" si="62"/>
        <v>45491</v>
      </c>
      <c r="Z3999">
        <v>1</v>
      </c>
      <c r="CD3999">
        <v>1</v>
      </c>
    </row>
    <row r="4000" spans="1:82" x14ac:dyDescent="0.35">
      <c r="A4000" s="6" t="s">
        <v>5982</v>
      </c>
      <c r="B4000" s="16">
        <f t="shared" si="62"/>
        <v>45491</v>
      </c>
      <c r="Z4000">
        <v>1</v>
      </c>
      <c r="CD4000">
        <v>1</v>
      </c>
    </row>
    <row r="4001" spans="1:82" x14ac:dyDescent="0.35">
      <c r="A4001" s="6" t="s">
        <v>5981</v>
      </c>
      <c r="B4001" s="16">
        <f t="shared" si="62"/>
        <v>45491</v>
      </c>
      <c r="Z4001">
        <v>1</v>
      </c>
      <c r="CD4001">
        <v>1</v>
      </c>
    </row>
    <row r="4002" spans="1:82" x14ac:dyDescent="0.35">
      <c r="A4002" s="6" t="s">
        <v>5980</v>
      </c>
      <c r="B4002" s="16">
        <f t="shared" si="62"/>
        <v>45491</v>
      </c>
      <c r="Z4002">
        <v>1</v>
      </c>
      <c r="CD4002">
        <v>1</v>
      </c>
    </row>
    <row r="4003" spans="1:82" x14ac:dyDescent="0.35">
      <c r="A4003" s="6" t="s">
        <v>5979</v>
      </c>
      <c r="B4003" s="16">
        <f t="shared" si="62"/>
        <v>45491</v>
      </c>
      <c r="Z4003">
        <v>1</v>
      </c>
      <c r="CD4003">
        <v>1</v>
      </c>
    </row>
    <row r="4004" spans="1:82" x14ac:dyDescent="0.35">
      <c r="A4004" s="6" t="s">
        <v>5978</v>
      </c>
      <c r="B4004" s="16">
        <f t="shared" si="62"/>
        <v>45491</v>
      </c>
      <c r="Z4004">
        <v>1</v>
      </c>
      <c r="CD4004">
        <v>1</v>
      </c>
    </row>
    <row r="4005" spans="1:82" x14ac:dyDescent="0.35">
      <c r="A4005" s="6" t="s">
        <v>5977</v>
      </c>
      <c r="B4005" s="16">
        <f t="shared" si="62"/>
        <v>45491</v>
      </c>
      <c r="Z4005">
        <v>1</v>
      </c>
      <c r="CD4005">
        <v>1</v>
      </c>
    </row>
    <row r="4006" spans="1:82" x14ac:dyDescent="0.35">
      <c r="A4006" s="6" t="s">
        <v>5976</v>
      </c>
      <c r="B4006" s="16">
        <f t="shared" si="62"/>
        <v>45491</v>
      </c>
      <c r="Z4006">
        <v>1</v>
      </c>
      <c r="CD4006">
        <v>1</v>
      </c>
    </row>
    <row r="4007" spans="1:82" x14ac:dyDescent="0.35">
      <c r="A4007" s="6" t="s">
        <v>5975</v>
      </c>
      <c r="B4007" s="16">
        <f t="shared" si="62"/>
        <v>45491</v>
      </c>
      <c r="Z4007">
        <v>1</v>
      </c>
      <c r="CD4007">
        <v>1</v>
      </c>
    </row>
    <row r="4008" spans="1:82" x14ac:dyDescent="0.35">
      <c r="A4008" s="6" t="s">
        <v>5974</v>
      </c>
      <c r="B4008" s="16">
        <f t="shared" si="62"/>
        <v>45491</v>
      </c>
      <c r="Z4008">
        <v>1</v>
      </c>
      <c r="CD4008">
        <v>1</v>
      </c>
    </row>
    <row r="4009" spans="1:82" x14ac:dyDescent="0.35">
      <c r="A4009" s="6" t="s">
        <v>5973</v>
      </c>
      <c r="B4009" s="16">
        <f t="shared" si="62"/>
        <v>45491</v>
      </c>
      <c r="Z4009">
        <v>1</v>
      </c>
      <c r="CD4009">
        <v>1</v>
      </c>
    </row>
    <row r="4010" spans="1:82" x14ac:dyDescent="0.35">
      <c r="A4010" s="6" t="s">
        <v>5972</v>
      </c>
      <c r="B4010" s="16">
        <f t="shared" si="62"/>
        <v>45491</v>
      </c>
      <c r="Z4010">
        <v>1</v>
      </c>
      <c r="CD4010">
        <v>1</v>
      </c>
    </row>
    <row r="4011" spans="1:82" x14ac:dyDescent="0.35">
      <c r="A4011" s="6" t="s">
        <v>5971</v>
      </c>
      <c r="B4011" s="16">
        <f t="shared" si="62"/>
        <v>45491</v>
      </c>
      <c r="Z4011">
        <v>1</v>
      </c>
      <c r="CD4011">
        <v>1</v>
      </c>
    </row>
    <row r="4012" spans="1:82" x14ac:dyDescent="0.35">
      <c r="A4012" s="6" t="s">
        <v>5970</v>
      </c>
      <c r="B4012" s="16">
        <f t="shared" si="62"/>
        <v>45491</v>
      </c>
      <c r="Z4012">
        <v>1</v>
      </c>
      <c r="CD4012">
        <v>1</v>
      </c>
    </row>
    <row r="4013" spans="1:82" x14ac:dyDescent="0.35">
      <c r="A4013" s="6" t="s">
        <v>5969</v>
      </c>
      <c r="B4013" s="16">
        <f t="shared" si="62"/>
        <v>45491</v>
      </c>
      <c r="Z4013">
        <v>1</v>
      </c>
      <c r="CD4013">
        <v>1</v>
      </c>
    </row>
    <row r="4014" spans="1:82" x14ac:dyDescent="0.35">
      <c r="A4014" s="6" t="s">
        <v>5968</v>
      </c>
      <c r="B4014" s="16">
        <f t="shared" si="62"/>
        <v>45491</v>
      </c>
      <c r="Z4014">
        <v>1</v>
      </c>
      <c r="CD4014">
        <v>1</v>
      </c>
    </row>
    <row r="4015" spans="1:82" x14ac:dyDescent="0.35">
      <c r="A4015" s="6" t="s">
        <v>5967</v>
      </c>
      <c r="B4015" s="16">
        <f t="shared" si="62"/>
        <v>45491</v>
      </c>
      <c r="Z4015">
        <v>1</v>
      </c>
      <c r="CD4015">
        <v>1</v>
      </c>
    </row>
    <row r="4016" spans="1:82" x14ac:dyDescent="0.35">
      <c r="A4016" s="6" t="s">
        <v>5966</v>
      </c>
      <c r="B4016" s="16">
        <f t="shared" si="62"/>
        <v>45491</v>
      </c>
      <c r="Z4016">
        <v>1</v>
      </c>
      <c r="CD4016">
        <v>1</v>
      </c>
    </row>
    <row r="4017" spans="1:82" x14ac:dyDescent="0.35">
      <c r="A4017" s="6" t="s">
        <v>5965</v>
      </c>
      <c r="B4017" s="16">
        <f t="shared" si="62"/>
        <v>45491</v>
      </c>
      <c r="Z4017">
        <v>1</v>
      </c>
      <c r="CD4017">
        <v>1</v>
      </c>
    </row>
    <row r="4018" spans="1:82" x14ac:dyDescent="0.35">
      <c r="A4018" s="6" t="s">
        <v>5964</v>
      </c>
      <c r="B4018" s="16">
        <f t="shared" si="62"/>
        <v>45491</v>
      </c>
      <c r="Z4018">
        <v>1</v>
      </c>
      <c r="CD4018">
        <v>1</v>
      </c>
    </row>
    <row r="4019" spans="1:82" x14ac:dyDescent="0.35">
      <c r="A4019" s="6" t="s">
        <v>5963</v>
      </c>
      <c r="B4019" s="16">
        <f t="shared" si="62"/>
        <v>45491</v>
      </c>
      <c r="Z4019">
        <v>1</v>
      </c>
      <c r="CD4019">
        <v>1</v>
      </c>
    </row>
    <row r="4020" spans="1:82" x14ac:dyDescent="0.35">
      <c r="A4020" s="6" t="s">
        <v>5962</v>
      </c>
      <c r="B4020" s="16">
        <f t="shared" si="62"/>
        <v>45491</v>
      </c>
      <c r="Z4020">
        <v>1</v>
      </c>
      <c r="CD4020">
        <v>1</v>
      </c>
    </row>
    <row r="4021" spans="1:82" x14ac:dyDescent="0.35">
      <c r="A4021" s="6" t="s">
        <v>5961</v>
      </c>
      <c r="B4021" s="16">
        <f t="shared" si="62"/>
        <v>45491</v>
      </c>
      <c r="Z4021">
        <v>1</v>
      </c>
      <c r="CD4021">
        <v>1</v>
      </c>
    </row>
    <row r="4022" spans="1:82" x14ac:dyDescent="0.35">
      <c r="A4022" s="6" t="s">
        <v>5960</v>
      </c>
      <c r="B4022" s="16">
        <f t="shared" si="62"/>
        <v>45491</v>
      </c>
      <c r="Z4022">
        <v>1</v>
      </c>
      <c r="CD4022">
        <v>1</v>
      </c>
    </row>
    <row r="4023" spans="1:82" x14ac:dyDescent="0.35">
      <c r="A4023" s="6" t="s">
        <v>5959</v>
      </c>
      <c r="B4023" s="16">
        <f t="shared" si="62"/>
        <v>45491</v>
      </c>
      <c r="Z4023">
        <v>1</v>
      </c>
      <c r="CD4023">
        <v>1</v>
      </c>
    </row>
    <row r="4024" spans="1:82" x14ac:dyDescent="0.35">
      <c r="A4024" s="6" t="s">
        <v>5958</v>
      </c>
      <c r="B4024" s="16">
        <f t="shared" si="62"/>
        <v>45491</v>
      </c>
      <c r="Z4024">
        <v>2</v>
      </c>
      <c r="CD4024">
        <v>2</v>
      </c>
    </row>
    <row r="4025" spans="1:82" x14ac:dyDescent="0.35">
      <c r="A4025" s="6" t="s">
        <v>5957</v>
      </c>
      <c r="B4025" s="16">
        <f t="shared" si="62"/>
        <v>45491</v>
      </c>
      <c r="Z4025">
        <v>1</v>
      </c>
      <c r="CD4025">
        <v>1</v>
      </c>
    </row>
    <row r="4026" spans="1:82" x14ac:dyDescent="0.35">
      <c r="A4026" s="6" t="s">
        <v>5956</v>
      </c>
      <c r="B4026" s="16">
        <f t="shared" si="62"/>
        <v>45491</v>
      </c>
      <c r="Z4026">
        <v>1</v>
      </c>
      <c r="CD4026">
        <v>1</v>
      </c>
    </row>
    <row r="4027" spans="1:82" x14ac:dyDescent="0.35">
      <c r="A4027" s="6" t="s">
        <v>5955</v>
      </c>
      <c r="B4027" s="16">
        <f t="shared" si="62"/>
        <v>45491</v>
      </c>
      <c r="Z4027">
        <v>1</v>
      </c>
      <c r="CD4027">
        <v>1</v>
      </c>
    </row>
    <row r="4028" spans="1:82" x14ac:dyDescent="0.35">
      <c r="A4028" s="6" t="s">
        <v>5954</v>
      </c>
      <c r="B4028" s="16">
        <f t="shared" si="62"/>
        <v>45491</v>
      </c>
      <c r="Z4028">
        <v>1</v>
      </c>
      <c r="CD4028">
        <v>1</v>
      </c>
    </row>
    <row r="4029" spans="1:82" x14ac:dyDescent="0.35">
      <c r="A4029" s="6" t="s">
        <v>5953</v>
      </c>
      <c r="B4029" s="16">
        <f t="shared" si="62"/>
        <v>45491</v>
      </c>
      <c r="Z4029">
        <v>1</v>
      </c>
      <c r="CD4029">
        <v>1</v>
      </c>
    </row>
    <row r="4030" spans="1:82" x14ac:dyDescent="0.35">
      <c r="A4030" s="6" t="s">
        <v>5952</v>
      </c>
      <c r="B4030" s="16">
        <f t="shared" si="62"/>
        <v>45491</v>
      </c>
      <c r="Z4030">
        <v>1</v>
      </c>
      <c r="CD4030">
        <v>1</v>
      </c>
    </row>
    <row r="4031" spans="1:82" x14ac:dyDescent="0.35">
      <c r="A4031" s="6" t="s">
        <v>5951</v>
      </c>
      <c r="B4031" s="16">
        <f t="shared" si="62"/>
        <v>45491</v>
      </c>
      <c r="Z4031">
        <v>1</v>
      </c>
      <c r="CD4031">
        <v>1</v>
      </c>
    </row>
    <row r="4032" spans="1:82" x14ac:dyDescent="0.35">
      <c r="A4032" s="6" t="s">
        <v>5950</v>
      </c>
      <c r="B4032" s="16">
        <f t="shared" si="62"/>
        <v>45491</v>
      </c>
      <c r="Z4032">
        <v>1</v>
      </c>
      <c r="CD4032">
        <v>1</v>
      </c>
    </row>
    <row r="4033" spans="1:82" x14ac:dyDescent="0.35">
      <c r="A4033" s="6" t="s">
        <v>5949</v>
      </c>
      <c r="B4033" s="16">
        <f t="shared" si="62"/>
        <v>45491</v>
      </c>
      <c r="Z4033">
        <v>1</v>
      </c>
      <c r="CD4033">
        <v>1</v>
      </c>
    </row>
    <row r="4034" spans="1:82" x14ac:dyDescent="0.35">
      <c r="A4034" s="6" t="s">
        <v>5948</v>
      </c>
      <c r="B4034" s="16">
        <f t="shared" si="62"/>
        <v>45491</v>
      </c>
      <c r="Z4034">
        <v>1</v>
      </c>
      <c r="CD4034">
        <v>1</v>
      </c>
    </row>
    <row r="4035" spans="1:82" x14ac:dyDescent="0.35">
      <c r="A4035" s="6" t="s">
        <v>5947</v>
      </c>
      <c r="B4035" s="16">
        <f t="shared" ref="B4035:B4098" si="63">DATE(YEAR(LEFT(A4035,10)),MONTH(LEFT(A4035,10)),DAY(LEFT(A4035,10)))</f>
        <v>45491</v>
      </c>
      <c r="Z4035">
        <v>1</v>
      </c>
      <c r="CD4035">
        <v>1</v>
      </c>
    </row>
    <row r="4036" spans="1:82" x14ac:dyDescent="0.35">
      <c r="A4036" s="6" t="s">
        <v>11631</v>
      </c>
      <c r="B4036" s="16">
        <f t="shared" si="63"/>
        <v>45491</v>
      </c>
      <c r="BG4036">
        <v>1</v>
      </c>
      <c r="CD4036">
        <v>1</v>
      </c>
    </row>
    <row r="4037" spans="1:82" x14ac:dyDescent="0.35">
      <c r="A4037" s="6" t="s">
        <v>11630</v>
      </c>
      <c r="B4037" s="16">
        <f t="shared" si="63"/>
        <v>45491</v>
      </c>
      <c r="BG4037">
        <v>1</v>
      </c>
      <c r="CD4037">
        <v>1</v>
      </c>
    </row>
    <row r="4038" spans="1:82" x14ac:dyDescent="0.35">
      <c r="A4038" s="6" t="s">
        <v>11629</v>
      </c>
      <c r="B4038" s="16">
        <f t="shared" si="63"/>
        <v>45491</v>
      </c>
      <c r="BR4038">
        <v>1</v>
      </c>
      <c r="CD4038">
        <v>1</v>
      </c>
    </row>
    <row r="4039" spans="1:82" x14ac:dyDescent="0.35">
      <c r="A4039" s="6" t="s">
        <v>11628</v>
      </c>
      <c r="B4039" s="16">
        <f t="shared" si="63"/>
        <v>45491</v>
      </c>
      <c r="S4039">
        <v>1</v>
      </c>
      <c r="CD4039">
        <v>1</v>
      </c>
    </row>
    <row r="4040" spans="1:82" x14ac:dyDescent="0.35">
      <c r="A4040" s="6" t="s">
        <v>11627</v>
      </c>
      <c r="B4040" s="16">
        <f t="shared" si="63"/>
        <v>45491</v>
      </c>
      <c r="S4040">
        <v>1</v>
      </c>
      <c r="CD4040">
        <v>1</v>
      </c>
    </row>
    <row r="4041" spans="1:82" x14ac:dyDescent="0.35">
      <c r="A4041" s="6" t="s">
        <v>11626</v>
      </c>
      <c r="B4041" s="16">
        <f t="shared" si="63"/>
        <v>45491</v>
      </c>
      <c r="Q4041">
        <v>1</v>
      </c>
      <c r="CD4041">
        <v>1</v>
      </c>
    </row>
    <row r="4042" spans="1:82" x14ac:dyDescent="0.35">
      <c r="A4042" s="6" t="s">
        <v>11625</v>
      </c>
      <c r="B4042" s="16">
        <f t="shared" si="63"/>
        <v>45491</v>
      </c>
      <c r="BR4042">
        <v>1</v>
      </c>
      <c r="CD4042">
        <v>1</v>
      </c>
    </row>
    <row r="4043" spans="1:82" x14ac:dyDescent="0.35">
      <c r="A4043" s="6" t="s">
        <v>11624</v>
      </c>
      <c r="B4043" s="16">
        <f t="shared" si="63"/>
        <v>45491</v>
      </c>
      <c r="BQ4043">
        <v>1</v>
      </c>
      <c r="CD4043">
        <v>1</v>
      </c>
    </row>
    <row r="4044" spans="1:82" x14ac:dyDescent="0.35">
      <c r="A4044" s="6" t="s">
        <v>11623</v>
      </c>
      <c r="B4044" s="16">
        <f t="shared" si="63"/>
        <v>45491</v>
      </c>
      <c r="BR4044">
        <v>1</v>
      </c>
      <c r="CD4044">
        <v>1</v>
      </c>
    </row>
    <row r="4045" spans="1:82" x14ac:dyDescent="0.35">
      <c r="A4045" s="6" t="s">
        <v>11622</v>
      </c>
      <c r="B4045" s="16">
        <f t="shared" si="63"/>
        <v>45491</v>
      </c>
      <c r="BR4045">
        <v>1</v>
      </c>
      <c r="CD4045">
        <v>1</v>
      </c>
    </row>
    <row r="4046" spans="1:82" x14ac:dyDescent="0.35">
      <c r="A4046" s="6" t="s">
        <v>11621</v>
      </c>
      <c r="B4046" s="16">
        <f t="shared" si="63"/>
        <v>45491</v>
      </c>
      <c r="BR4046">
        <v>1</v>
      </c>
      <c r="CD4046">
        <v>1</v>
      </c>
    </row>
    <row r="4047" spans="1:82" x14ac:dyDescent="0.35">
      <c r="A4047" s="6" t="s">
        <v>11620</v>
      </c>
      <c r="B4047" s="16">
        <f t="shared" si="63"/>
        <v>45491</v>
      </c>
      <c r="BR4047">
        <v>1</v>
      </c>
      <c r="CD4047">
        <v>1</v>
      </c>
    </row>
    <row r="4048" spans="1:82" x14ac:dyDescent="0.35">
      <c r="A4048" s="6" t="s">
        <v>11619</v>
      </c>
      <c r="B4048" s="16">
        <f t="shared" si="63"/>
        <v>45491</v>
      </c>
      <c r="Q4048">
        <v>1</v>
      </c>
      <c r="CD4048">
        <v>1</v>
      </c>
    </row>
    <row r="4049" spans="1:82" x14ac:dyDescent="0.35">
      <c r="A4049" s="6" t="s">
        <v>11618</v>
      </c>
      <c r="B4049" s="16">
        <f t="shared" si="63"/>
        <v>45491</v>
      </c>
      <c r="Q4049">
        <v>1</v>
      </c>
      <c r="CD4049">
        <v>1</v>
      </c>
    </row>
    <row r="4050" spans="1:82" x14ac:dyDescent="0.35">
      <c r="A4050" s="6" t="s">
        <v>11617</v>
      </c>
      <c r="B4050" s="16">
        <f t="shared" si="63"/>
        <v>45491</v>
      </c>
      <c r="Q4050">
        <v>1</v>
      </c>
      <c r="CD4050">
        <v>1</v>
      </c>
    </row>
    <row r="4051" spans="1:82" x14ac:dyDescent="0.35">
      <c r="A4051" s="6" t="s">
        <v>11616</v>
      </c>
      <c r="B4051" s="16">
        <f t="shared" si="63"/>
        <v>45491</v>
      </c>
      <c r="BR4051">
        <v>1</v>
      </c>
      <c r="CD4051">
        <v>1</v>
      </c>
    </row>
    <row r="4052" spans="1:82" x14ac:dyDescent="0.35">
      <c r="A4052" s="6" t="s">
        <v>11615</v>
      </c>
      <c r="B4052" s="16">
        <f t="shared" si="63"/>
        <v>45491</v>
      </c>
      <c r="BR4052">
        <v>1</v>
      </c>
      <c r="CD4052">
        <v>1</v>
      </c>
    </row>
    <row r="4053" spans="1:82" x14ac:dyDescent="0.35">
      <c r="A4053" s="6" t="s">
        <v>11614</v>
      </c>
      <c r="B4053" s="16">
        <f t="shared" si="63"/>
        <v>45491</v>
      </c>
      <c r="BR4053">
        <v>1</v>
      </c>
      <c r="CD4053">
        <v>1</v>
      </c>
    </row>
    <row r="4054" spans="1:82" x14ac:dyDescent="0.35">
      <c r="A4054" s="6" t="s">
        <v>11613</v>
      </c>
      <c r="B4054" s="16">
        <f t="shared" si="63"/>
        <v>45491</v>
      </c>
      <c r="BR4054">
        <v>1</v>
      </c>
      <c r="CD4054">
        <v>1</v>
      </c>
    </row>
    <row r="4055" spans="1:82" x14ac:dyDescent="0.35">
      <c r="A4055" s="6" t="s">
        <v>11612</v>
      </c>
      <c r="B4055" s="16">
        <f t="shared" si="63"/>
        <v>45491</v>
      </c>
      <c r="BR4055">
        <v>1</v>
      </c>
      <c r="CD4055">
        <v>1</v>
      </c>
    </row>
    <row r="4056" spans="1:82" x14ac:dyDescent="0.35">
      <c r="A4056" s="6" t="s">
        <v>11611</v>
      </c>
      <c r="B4056" s="16">
        <f t="shared" si="63"/>
        <v>45491</v>
      </c>
      <c r="BR4056">
        <v>1</v>
      </c>
      <c r="CD4056">
        <v>1</v>
      </c>
    </row>
    <row r="4057" spans="1:82" x14ac:dyDescent="0.35">
      <c r="A4057" s="6" t="s">
        <v>11610</v>
      </c>
      <c r="B4057" s="16">
        <f t="shared" si="63"/>
        <v>45491</v>
      </c>
      <c r="BR4057">
        <v>1</v>
      </c>
      <c r="CD4057">
        <v>1</v>
      </c>
    </row>
    <row r="4058" spans="1:82" x14ac:dyDescent="0.35">
      <c r="A4058" s="6" t="s">
        <v>11609</v>
      </c>
      <c r="B4058" s="16">
        <f t="shared" si="63"/>
        <v>45491</v>
      </c>
      <c r="BR4058">
        <v>1</v>
      </c>
      <c r="CD4058">
        <v>1</v>
      </c>
    </row>
    <row r="4059" spans="1:82" x14ac:dyDescent="0.35">
      <c r="A4059" s="6" t="s">
        <v>11608</v>
      </c>
      <c r="B4059" s="16">
        <f t="shared" si="63"/>
        <v>45491</v>
      </c>
      <c r="Q4059">
        <v>1</v>
      </c>
      <c r="CD4059">
        <v>1</v>
      </c>
    </row>
    <row r="4060" spans="1:82" x14ac:dyDescent="0.35">
      <c r="A4060" s="6" t="s">
        <v>11607</v>
      </c>
      <c r="B4060" s="16">
        <f t="shared" si="63"/>
        <v>45491</v>
      </c>
      <c r="Q4060">
        <v>1</v>
      </c>
      <c r="CD4060">
        <v>1</v>
      </c>
    </row>
    <row r="4061" spans="1:82" x14ac:dyDescent="0.35">
      <c r="A4061" s="6" t="s">
        <v>11606</v>
      </c>
      <c r="B4061" s="16">
        <f t="shared" si="63"/>
        <v>45491</v>
      </c>
      <c r="Q4061">
        <v>1</v>
      </c>
      <c r="CD4061">
        <v>1</v>
      </c>
    </row>
    <row r="4062" spans="1:82" x14ac:dyDescent="0.35">
      <c r="A4062" s="6" t="s">
        <v>11605</v>
      </c>
      <c r="B4062" s="16">
        <f t="shared" si="63"/>
        <v>45491</v>
      </c>
      <c r="Q4062">
        <v>1</v>
      </c>
      <c r="CD4062">
        <v>1</v>
      </c>
    </row>
    <row r="4063" spans="1:82" x14ac:dyDescent="0.35">
      <c r="A4063" s="6" t="s">
        <v>11604</v>
      </c>
      <c r="B4063" s="16">
        <f t="shared" si="63"/>
        <v>45491</v>
      </c>
      <c r="BQ4063">
        <v>1</v>
      </c>
      <c r="CD4063">
        <v>1</v>
      </c>
    </row>
    <row r="4064" spans="1:82" x14ac:dyDescent="0.35">
      <c r="A4064" s="6" t="s">
        <v>11603</v>
      </c>
      <c r="B4064" s="16">
        <f t="shared" si="63"/>
        <v>45491</v>
      </c>
      <c r="Q4064">
        <v>1</v>
      </c>
      <c r="CD4064">
        <v>1</v>
      </c>
    </row>
    <row r="4065" spans="1:82" x14ac:dyDescent="0.35">
      <c r="A4065" s="6" t="s">
        <v>11602</v>
      </c>
      <c r="B4065" s="16">
        <f t="shared" si="63"/>
        <v>45491</v>
      </c>
      <c r="Q4065">
        <v>1</v>
      </c>
      <c r="CD4065">
        <v>1</v>
      </c>
    </row>
    <row r="4066" spans="1:82" x14ac:dyDescent="0.35">
      <c r="A4066" s="6" t="s">
        <v>11601</v>
      </c>
      <c r="B4066" s="16">
        <f t="shared" si="63"/>
        <v>45491</v>
      </c>
      <c r="BR4066">
        <v>1</v>
      </c>
      <c r="CD4066">
        <v>1</v>
      </c>
    </row>
    <row r="4067" spans="1:82" x14ac:dyDescent="0.35">
      <c r="A4067" s="6" t="s">
        <v>11600</v>
      </c>
      <c r="B4067" s="16">
        <f t="shared" si="63"/>
        <v>45491</v>
      </c>
      <c r="BR4067">
        <v>1</v>
      </c>
      <c r="CD4067">
        <v>1</v>
      </c>
    </row>
    <row r="4068" spans="1:82" x14ac:dyDescent="0.35">
      <c r="A4068" s="6" t="s">
        <v>11599</v>
      </c>
      <c r="B4068" s="16">
        <f t="shared" si="63"/>
        <v>45491</v>
      </c>
      <c r="BR4068">
        <v>1</v>
      </c>
      <c r="CD4068">
        <v>1</v>
      </c>
    </row>
    <row r="4069" spans="1:82" x14ac:dyDescent="0.35">
      <c r="A4069" s="6" t="s">
        <v>11598</v>
      </c>
      <c r="B4069" s="16">
        <f t="shared" si="63"/>
        <v>45491</v>
      </c>
      <c r="BR4069">
        <v>1</v>
      </c>
      <c r="CD4069">
        <v>1</v>
      </c>
    </row>
    <row r="4070" spans="1:82" x14ac:dyDescent="0.35">
      <c r="A4070" s="6" t="s">
        <v>11597</v>
      </c>
      <c r="B4070" s="16">
        <f t="shared" si="63"/>
        <v>45491</v>
      </c>
      <c r="BR4070">
        <v>1</v>
      </c>
      <c r="CD4070">
        <v>1</v>
      </c>
    </row>
    <row r="4071" spans="1:82" x14ac:dyDescent="0.35">
      <c r="A4071" s="6" t="s">
        <v>11596</v>
      </c>
      <c r="B4071" s="16">
        <f t="shared" si="63"/>
        <v>45491</v>
      </c>
      <c r="BR4071">
        <v>1</v>
      </c>
      <c r="CD4071">
        <v>1</v>
      </c>
    </row>
    <row r="4072" spans="1:82" x14ac:dyDescent="0.35">
      <c r="A4072" s="6" t="s">
        <v>11595</v>
      </c>
      <c r="B4072" s="16">
        <f t="shared" si="63"/>
        <v>45491</v>
      </c>
      <c r="BR4072">
        <v>1</v>
      </c>
      <c r="CD4072">
        <v>1</v>
      </c>
    </row>
    <row r="4073" spans="1:82" x14ac:dyDescent="0.35">
      <c r="A4073" s="6" t="s">
        <v>11594</v>
      </c>
      <c r="B4073" s="16">
        <f t="shared" si="63"/>
        <v>45491</v>
      </c>
      <c r="BR4073">
        <v>1</v>
      </c>
      <c r="CD4073">
        <v>1</v>
      </c>
    </row>
    <row r="4074" spans="1:82" x14ac:dyDescent="0.35">
      <c r="A4074" s="6" t="s">
        <v>11593</v>
      </c>
      <c r="B4074" s="16">
        <f t="shared" si="63"/>
        <v>45491</v>
      </c>
      <c r="BR4074">
        <v>1</v>
      </c>
      <c r="CD4074">
        <v>1</v>
      </c>
    </row>
    <row r="4075" spans="1:82" x14ac:dyDescent="0.35">
      <c r="A4075" s="6" t="s">
        <v>11592</v>
      </c>
      <c r="B4075" s="16">
        <f t="shared" si="63"/>
        <v>45491</v>
      </c>
      <c r="BR4075">
        <v>1</v>
      </c>
      <c r="CD4075">
        <v>1</v>
      </c>
    </row>
    <row r="4076" spans="1:82" x14ac:dyDescent="0.35">
      <c r="A4076" s="6" t="s">
        <v>11591</v>
      </c>
      <c r="B4076" s="16">
        <f t="shared" si="63"/>
        <v>45491</v>
      </c>
      <c r="BR4076">
        <v>1</v>
      </c>
      <c r="CD4076">
        <v>1</v>
      </c>
    </row>
    <row r="4077" spans="1:82" x14ac:dyDescent="0.35">
      <c r="A4077" s="6" t="s">
        <v>11590</v>
      </c>
      <c r="B4077" s="16">
        <f t="shared" si="63"/>
        <v>45491</v>
      </c>
      <c r="BR4077">
        <v>1</v>
      </c>
      <c r="CD4077">
        <v>1</v>
      </c>
    </row>
    <row r="4078" spans="1:82" x14ac:dyDescent="0.35">
      <c r="A4078" s="6" t="s">
        <v>11589</v>
      </c>
      <c r="B4078" s="16">
        <f t="shared" si="63"/>
        <v>45491</v>
      </c>
      <c r="BR4078">
        <v>1</v>
      </c>
      <c r="CD4078">
        <v>1</v>
      </c>
    </row>
    <row r="4079" spans="1:82" x14ac:dyDescent="0.35">
      <c r="A4079" s="6" t="s">
        <v>11588</v>
      </c>
      <c r="B4079" s="16">
        <f t="shared" si="63"/>
        <v>45491</v>
      </c>
      <c r="BQ4079">
        <v>1</v>
      </c>
      <c r="CD4079">
        <v>1</v>
      </c>
    </row>
    <row r="4080" spans="1:82" x14ac:dyDescent="0.35">
      <c r="A4080" s="6" t="s">
        <v>11587</v>
      </c>
      <c r="B4080" s="16">
        <f t="shared" si="63"/>
        <v>45491</v>
      </c>
      <c r="BR4080">
        <v>1</v>
      </c>
      <c r="CD4080">
        <v>1</v>
      </c>
    </row>
    <row r="4081" spans="1:82" x14ac:dyDescent="0.35">
      <c r="A4081" s="6" t="s">
        <v>11586</v>
      </c>
      <c r="B4081" s="16">
        <f t="shared" si="63"/>
        <v>45491</v>
      </c>
      <c r="BR4081">
        <v>1</v>
      </c>
      <c r="CD4081">
        <v>1</v>
      </c>
    </row>
    <row r="4082" spans="1:82" x14ac:dyDescent="0.35">
      <c r="A4082" s="6" t="s">
        <v>5946</v>
      </c>
      <c r="B4082" s="16">
        <f t="shared" si="63"/>
        <v>45491</v>
      </c>
      <c r="L4082">
        <v>1</v>
      </c>
      <c r="CD4082">
        <v>1</v>
      </c>
    </row>
    <row r="4083" spans="1:82" x14ac:dyDescent="0.35">
      <c r="A4083" s="6" t="s">
        <v>5945</v>
      </c>
      <c r="B4083" s="16">
        <f t="shared" si="63"/>
        <v>45491</v>
      </c>
      <c r="L4083">
        <v>1</v>
      </c>
      <c r="CD4083">
        <v>1</v>
      </c>
    </row>
    <row r="4084" spans="1:82" x14ac:dyDescent="0.35">
      <c r="A4084" s="6" t="s">
        <v>5944</v>
      </c>
      <c r="B4084" s="16">
        <f t="shared" si="63"/>
        <v>45491</v>
      </c>
      <c r="L4084">
        <v>1</v>
      </c>
      <c r="CD4084">
        <v>1</v>
      </c>
    </row>
    <row r="4085" spans="1:82" x14ac:dyDescent="0.35">
      <c r="A4085" s="6" t="s">
        <v>5943</v>
      </c>
      <c r="B4085" s="16">
        <f t="shared" si="63"/>
        <v>45491</v>
      </c>
      <c r="L4085">
        <v>2</v>
      </c>
      <c r="CD4085">
        <v>2</v>
      </c>
    </row>
    <row r="4086" spans="1:82" x14ac:dyDescent="0.35">
      <c r="A4086" s="6" t="s">
        <v>5942</v>
      </c>
      <c r="B4086" s="16">
        <f t="shared" si="63"/>
        <v>45491</v>
      </c>
      <c r="L4086">
        <v>1</v>
      </c>
      <c r="CD4086">
        <v>1</v>
      </c>
    </row>
    <row r="4087" spans="1:82" x14ac:dyDescent="0.35">
      <c r="A4087" s="6" t="s">
        <v>5941</v>
      </c>
      <c r="B4087" s="16">
        <f t="shared" si="63"/>
        <v>45491</v>
      </c>
      <c r="L4087">
        <v>1</v>
      </c>
      <c r="CD4087">
        <v>1</v>
      </c>
    </row>
    <row r="4088" spans="1:82" x14ac:dyDescent="0.35">
      <c r="A4088" s="6" t="s">
        <v>5940</v>
      </c>
      <c r="B4088" s="16">
        <f t="shared" si="63"/>
        <v>45491</v>
      </c>
      <c r="L4088">
        <v>1</v>
      </c>
      <c r="CD4088">
        <v>1</v>
      </c>
    </row>
    <row r="4089" spans="1:82" x14ac:dyDescent="0.35">
      <c r="A4089" s="6" t="s">
        <v>5939</v>
      </c>
      <c r="B4089" s="16">
        <f t="shared" si="63"/>
        <v>45491</v>
      </c>
      <c r="L4089">
        <v>1</v>
      </c>
      <c r="CD4089">
        <v>1</v>
      </c>
    </row>
    <row r="4090" spans="1:82" x14ac:dyDescent="0.35">
      <c r="A4090" s="6" t="s">
        <v>5938</v>
      </c>
      <c r="B4090" s="16">
        <f t="shared" si="63"/>
        <v>45491</v>
      </c>
      <c r="L4090">
        <v>1</v>
      </c>
      <c r="CD4090">
        <v>1</v>
      </c>
    </row>
    <row r="4091" spans="1:82" x14ac:dyDescent="0.35">
      <c r="A4091" s="6" t="s">
        <v>5937</v>
      </c>
      <c r="B4091" s="16">
        <f t="shared" si="63"/>
        <v>45491</v>
      </c>
      <c r="L4091">
        <v>1</v>
      </c>
      <c r="CD4091">
        <v>1</v>
      </c>
    </row>
    <row r="4092" spans="1:82" x14ac:dyDescent="0.35">
      <c r="A4092" s="6" t="s">
        <v>5936</v>
      </c>
      <c r="B4092" s="16">
        <f t="shared" si="63"/>
        <v>45491</v>
      </c>
      <c r="L4092">
        <v>1</v>
      </c>
      <c r="CD4092">
        <v>1</v>
      </c>
    </row>
    <row r="4093" spans="1:82" x14ac:dyDescent="0.35">
      <c r="A4093" s="6" t="s">
        <v>5935</v>
      </c>
      <c r="B4093" s="16">
        <f t="shared" si="63"/>
        <v>45491</v>
      </c>
      <c r="L4093">
        <v>1</v>
      </c>
      <c r="CD4093">
        <v>1</v>
      </c>
    </row>
    <row r="4094" spans="1:82" x14ac:dyDescent="0.35">
      <c r="A4094" s="6" t="s">
        <v>5934</v>
      </c>
      <c r="B4094" s="16">
        <f t="shared" si="63"/>
        <v>45491</v>
      </c>
      <c r="L4094">
        <v>1</v>
      </c>
      <c r="CD4094">
        <v>1</v>
      </c>
    </row>
    <row r="4095" spans="1:82" x14ac:dyDescent="0.35">
      <c r="A4095" s="6" t="s">
        <v>5933</v>
      </c>
      <c r="B4095" s="16">
        <f t="shared" si="63"/>
        <v>45491</v>
      </c>
      <c r="L4095">
        <v>1</v>
      </c>
      <c r="CD4095">
        <v>1</v>
      </c>
    </row>
    <row r="4096" spans="1:82" x14ac:dyDescent="0.35">
      <c r="A4096" s="6" t="s">
        <v>5932</v>
      </c>
      <c r="B4096" s="16">
        <f t="shared" si="63"/>
        <v>45491</v>
      </c>
      <c r="L4096">
        <v>1</v>
      </c>
      <c r="CD4096">
        <v>1</v>
      </c>
    </row>
    <row r="4097" spans="1:82" x14ac:dyDescent="0.35">
      <c r="A4097" s="6" t="s">
        <v>5931</v>
      </c>
      <c r="B4097" s="16">
        <f t="shared" si="63"/>
        <v>45491</v>
      </c>
      <c r="L4097">
        <v>1</v>
      </c>
      <c r="CD4097">
        <v>1</v>
      </c>
    </row>
    <row r="4098" spans="1:82" x14ac:dyDescent="0.35">
      <c r="A4098" s="6" t="s">
        <v>5930</v>
      </c>
      <c r="B4098" s="16">
        <f t="shared" si="63"/>
        <v>45491</v>
      </c>
      <c r="L4098">
        <v>1</v>
      </c>
      <c r="CD4098">
        <v>1</v>
      </c>
    </row>
    <row r="4099" spans="1:82" x14ac:dyDescent="0.35">
      <c r="A4099" s="6" t="s">
        <v>5929</v>
      </c>
      <c r="B4099" s="16">
        <f t="shared" ref="B4099:B4162" si="64">DATE(YEAR(LEFT(A4099,10)),MONTH(LEFT(A4099,10)),DAY(LEFT(A4099,10)))</f>
        <v>45491</v>
      </c>
      <c r="L4099">
        <v>1</v>
      </c>
      <c r="CD4099">
        <v>1</v>
      </c>
    </row>
    <row r="4100" spans="1:82" x14ac:dyDescent="0.35">
      <c r="A4100" s="6" t="s">
        <v>5928</v>
      </c>
      <c r="B4100" s="16">
        <f t="shared" si="64"/>
        <v>45491</v>
      </c>
      <c r="L4100">
        <v>1</v>
      </c>
      <c r="CD4100">
        <v>1</v>
      </c>
    </row>
    <row r="4101" spans="1:82" x14ac:dyDescent="0.35">
      <c r="A4101" s="6" t="s">
        <v>5927</v>
      </c>
      <c r="B4101" s="16">
        <f t="shared" si="64"/>
        <v>45491</v>
      </c>
      <c r="L4101">
        <v>1</v>
      </c>
      <c r="CD4101">
        <v>1</v>
      </c>
    </row>
    <row r="4102" spans="1:82" x14ac:dyDescent="0.35">
      <c r="A4102" s="6" t="s">
        <v>5926</v>
      </c>
      <c r="B4102" s="16">
        <f t="shared" si="64"/>
        <v>45491</v>
      </c>
      <c r="L4102">
        <v>1</v>
      </c>
      <c r="CD4102">
        <v>1</v>
      </c>
    </row>
    <row r="4103" spans="1:82" x14ac:dyDescent="0.35">
      <c r="A4103" s="6" t="s">
        <v>5925</v>
      </c>
      <c r="B4103" s="16">
        <f t="shared" si="64"/>
        <v>45491</v>
      </c>
      <c r="L4103">
        <v>1</v>
      </c>
      <c r="CD4103">
        <v>1</v>
      </c>
    </row>
    <row r="4104" spans="1:82" x14ac:dyDescent="0.35">
      <c r="A4104" s="6" t="s">
        <v>5924</v>
      </c>
      <c r="B4104" s="16">
        <f t="shared" si="64"/>
        <v>45491</v>
      </c>
      <c r="L4104">
        <v>1</v>
      </c>
      <c r="CD4104">
        <v>1</v>
      </c>
    </row>
    <row r="4105" spans="1:82" x14ac:dyDescent="0.35">
      <c r="A4105" s="6" t="s">
        <v>5923</v>
      </c>
      <c r="B4105" s="16">
        <f t="shared" si="64"/>
        <v>45491</v>
      </c>
      <c r="L4105">
        <v>1</v>
      </c>
      <c r="CD4105">
        <v>1</v>
      </c>
    </row>
    <row r="4106" spans="1:82" x14ac:dyDescent="0.35">
      <c r="A4106" s="6" t="s">
        <v>5922</v>
      </c>
      <c r="B4106" s="16">
        <f t="shared" si="64"/>
        <v>45491</v>
      </c>
      <c r="L4106">
        <v>1</v>
      </c>
      <c r="CD4106">
        <v>1</v>
      </c>
    </row>
    <row r="4107" spans="1:82" x14ac:dyDescent="0.35">
      <c r="A4107" s="6" t="s">
        <v>5921</v>
      </c>
      <c r="B4107" s="16">
        <f t="shared" si="64"/>
        <v>45491</v>
      </c>
      <c r="L4107">
        <v>1</v>
      </c>
      <c r="CD4107">
        <v>1</v>
      </c>
    </row>
    <row r="4108" spans="1:82" x14ac:dyDescent="0.35">
      <c r="A4108" s="6" t="s">
        <v>5920</v>
      </c>
      <c r="B4108" s="16">
        <f t="shared" si="64"/>
        <v>45491</v>
      </c>
      <c r="L4108">
        <v>1</v>
      </c>
      <c r="CD4108">
        <v>1</v>
      </c>
    </row>
    <row r="4109" spans="1:82" x14ac:dyDescent="0.35">
      <c r="A4109" s="6" t="s">
        <v>11585</v>
      </c>
      <c r="B4109" s="16">
        <f t="shared" si="64"/>
        <v>45491</v>
      </c>
      <c r="U4109">
        <v>1</v>
      </c>
      <c r="CD4109">
        <v>1</v>
      </c>
    </row>
    <row r="4110" spans="1:82" x14ac:dyDescent="0.35">
      <c r="A4110" s="6" t="s">
        <v>11584</v>
      </c>
      <c r="B4110" s="16">
        <f t="shared" si="64"/>
        <v>45491</v>
      </c>
      <c r="U4110">
        <v>1</v>
      </c>
      <c r="CD4110">
        <v>1</v>
      </c>
    </row>
    <row r="4111" spans="1:82" x14ac:dyDescent="0.35">
      <c r="A4111" s="6" t="s">
        <v>11583</v>
      </c>
      <c r="B4111" s="16">
        <f t="shared" si="64"/>
        <v>45491</v>
      </c>
      <c r="U4111">
        <v>1</v>
      </c>
      <c r="CD4111">
        <v>1</v>
      </c>
    </row>
    <row r="4112" spans="1:82" x14ac:dyDescent="0.35">
      <c r="A4112" s="6" t="s">
        <v>11582</v>
      </c>
      <c r="B4112" s="16">
        <f t="shared" si="64"/>
        <v>45491</v>
      </c>
      <c r="U4112">
        <v>1</v>
      </c>
      <c r="CD4112">
        <v>1</v>
      </c>
    </row>
    <row r="4113" spans="1:82" x14ac:dyDescent="0.35">
      <c r="A4113" s="6" t="s">
        <v>11581</v>
      </c>
      <c r="B4113" s="16">
        <f t="shared" si="64"/>
        <v>45491</v>
      </c>
      <c r="U4113">
        <v>1</v>
      </c>
      <c r="CD4113">
        <v>1</v>
      </c>
    </row>
    <row r="4114" spans="1:82" x14ac:dyDescent="0.35">
      <c r="A4114" s="6" t="s">
        <v>11580</v>
      </c>
      <c r="B4114" s="16">
        <f t="shared" si="64"/>
        <v>45491</v>
      </c>
      <c r="U4114">
        <v>1</v>
      </c>
      <c r="CD4114">
        <v>1</v>
      </c>
    </row>
    <row r="4115" spans="1:82" x14ac:dyDescent="0.35">
      <c r="A4115" s="6" t="s">
        <v>11579</v>
      </c>
      <c r="B4115" s="16">
        <f t="shared" si="64"/>
        <v>45491</v>
      </c>
      <c r="U4115">
        <v>1</v>
      </c>
      <c r="CD4115">
        <v>1</v>
      </c>
    </row>
    <row r="4116" spans="1:82" x14ac:dyDescent="0.35">
      <c r="A4116" s="6" t="s">
        <v>11578</v>
      </c>
      <c r="B4116" s="16">
        <f t="shared" si="64"/>
        <v>45491</v>
      </c>
      <c r="U4116">
        <v>1</v>
      </c>
      <c r="CD4116">
        <v>1</v>
      </c>
    </row>
    <row r="4117" spans="1:82" x14ac:dyDescent="0.35">
      <c r="A4117" s="6" t="s">
        <v>11577</v>
      </c>
      <c r="B4117" s="16">
        <f t="shared" si="64"/>
        <v>45491</v>
      </c>
      <c r="AS4117">
        <v>1</v>
      </c>
      <c r="CD4117">
        <v>1</v>
      </c>
    </row>
    <row r="4118" spans="1:82" x14ac:dyDescent="0.35">
      <c r="A4118" s="6" t="s">
        <v>11576</v>
      </c>
      <c r="B4118" s="16">
        <f t="shared" si="64"/>
        <v>45491</v>
      </c>
      <c r="AS4118">
        <v>1</v>
      </c>
      <c r="CD4118">
        <v>1</v>
      </c>
    </row>
    <row r="4119" spans="1:82" x14ac:dyDescent="0.35">
      <c r="A4119" s="6" t="s">
        <v>11575</v>
      </c>
      <c r="B4119" s="16">
        <f t="shared" si="64"/>
        <v>45491</v>
      </c>
      <c r="AS4119">
        <v>1</v>
      </c>
      <c r="CD4119">
        <v>1</v>
      </c>
    </row>
    <row r="4120" spans="1:82" x14ac:dyDescent="0.35">
      <c r="A4120" s="6" t="s">
        <v>11574</v>
      </c>
      <c r="B4120" s="16">
        <f t="shared" si="64"/>
        <v>45491</v>
      </c>
      <c r="AS4120">
        <v>1</v>
      </c>
      <c r="CD4120">
        <v>1</v>
      </c>
    </row>
    <row r="4121" spans="1:82" x14ac:dyDescent="0.35">
      <c r="A4121" s="6" t="s">
        <v>11573</v>
      </c>
      <c r="B4121" s="16">
        <f t="shared" si="64"/>
        <v>45491</v>
      </c>
      <c r="AS4121">
        <v>1</v>
      </c>
      <c r="CD4121">
        <v>1</v>
      </c>
    </row>
    <row r="4122" spans="1:82" x14ac:dyDescent="0.35">
      <c r="A4122" s="6" t="s">
        <v>11572</v>
      </c>
      <c r="B4122" s="16">
        <f t="shared" si="64"/>
        <v>45491</v>
      </c>
      <c r="AS4122">
        <v>1</v>
      </c>
      <c r="CD4122">
        <v>1</v>
      </c>
    </row>
    <row r="4123" spans="1:82" x14ac:dyDescent="0.35">
      <c r="A4123" s="6" t="s">
        <v>11571</v>
      </c>
      <c r="B4123" s="16">
        <f t="shared" si="64"/>
        <v>45491</v>
      </c>
      <c r="AS4123">
        <v>1</v>
      </c>
      <c r="CD4123">
        <v>1</v>
      </c>
    </row>
    <row r="4124" spans="1:82" x14ac:dyDescent="0.35">
      <c r="A4124" s="6" t="s">
        <v>11570</v>
      </c>
      <c r="B4124" s="16">
        <f t="shared" si="64"/>
        <v>45491</v>
      </c>
      <c r="AS4124">
        <v>1</v>
      </c>
      <c r="CD4124">
        <v>1</v>
      </c>
    </row>
    <row r="4125" spans="1:82" x14ac:dyDescent="0.35">
      <c r="A4125" s="6" t="s">
        <v>11569</v>
      </c>
      <c r="B4125" s="16">
        <f t="shared" si="64"/>
        <v>45491</v>
      </c>
      <c r="AS4125">
        <v>1</v>
      </c>
      <c r="CD4125">
        <v>1</v>
      </c>
    </row>
    <row r="4126" spans="1:82" x14ac:dyDescent="0.35">
      <c r="A4126" s="6" t="s">
        <v>11568</v>
      </c>
      <c r="B4126" s="16">
        <f t="shared" si="64"/>
        <v>45491</v>
      </c>
      <c r="AS4126">
        <v>1</v>
      </c>
      <c r="CD4126">
        <v>1</v>
      </c>
    </row>
    <row r="4127" spans="1:82" x14ac:dyDescent="0.35">
      <c r="A4127" s="6" t="s">
        <v>11567</v>
      </c>
      <c r="B4127" s="16">
        <f t="shared" si="64"/>
        <v>45491</v>
      </c>
      <c r="AS4127">
        <v>1</v>
      </c>
      <c r="CD4127">
        <v>1</v>
      </c>
    </row>
    <row r="4128" spans="1:82" x14ac:dyDescent="0.35">
      <c r="A4128" s="6" t="s">
        <v>11566</v>
      </c>
      <c r="B4128" s="16">
        <f t="shared" si="64"/>
        <v>45491</v>
      </c>
      <c r="AS4128">
        <v>1</v>
      </c>
      <c r="CD4128">
        <v>1</v>
      </c>
    </row>
    <row r="4129" spans="1:82" x14ac:dyDescent="0.35">
      <c r="A4129" s="6" t="s">
        <v>11565</v>
      </c>
      <c r="B4129" s="16">
        <f t="shared" si="64"/>
        <v>45491</v>
      </c>
      <c r="AS4129">
        <v>1</v>
      </c>
      <c r="CD4129">
        <v>1</v>
      </c>
    </row>
    <row r="4130" spans="1:82" x14ac:dyDescent="0.35">
      <c r="A4130" s="6" t="s">
        <v>11564</v>
      </c>
      <c r="B4130" s="16">
        <f t="shared" si="64"/>
        <v>45492</v>
      </c>
      <c r="BQ4130">
        <v>1</v>
      </c>
      <c r="CD4130">
        <v>1</v>
      </c>
    </row>
    <row r="4131" spans="1:82" x14ac:dyDescent="0.35">
      <c r="A4131" s="6" t="s">
        <v>11563</v>
      </c>
      <c r="B4131" s="16">
        <f t="shared" si="64"/>
        <v>45492</v>
      </c>
      <c r="BQ4131">
        <v>1</v>
      </c>
      <c r="CD4131">
        <v>1</v>
      </c>
    </row>
    <row r="4132" spans="1:82" x14ac:dyDescent="0.35">
      <c r="A4132" s="6" t="s">
        <v>11562</v>
      </c>
      <c r="B4132" s="16">
        <f t="shared" si="64"/>
        <v>45492</v>
      </c>
      <c r="BQ4132">
        <v>1</v>
      </c>
      <c r="CD4132">
        <v>1</v>
      </c>
    </row>
    <row r="4133" spans="1:82" x14ac:dyDescent="0.35">
      <c r="A4133" s="6" t="s">
        <v>11561</v>
      </c>
      <c r="B4133" s="16">
        <f t="shared" si="64"/>
        <v>45492</v>
      </c>
      <c r="BS4133">
        <v>1</v>
      </c>
      <c r="CD4133">
        <v>1</v>
      </c>
    </row>
    <row r="4134" spans="1:82" x14ac:dyDescent="0.35">
      <c r="A4134" s="6" t="s">
        <v>11560</v>
      </c>
      <c r="B4134" s="16">
        <f t="shared" si="64"/>
        <v>45492</v>
      </c>
      <c r="BQ4134">
        <v>1</v>
      </c>
      <c r="CD4134">
        <v>1</v>
      </c>
    </row>
    <row r="4135" spans="1:82" x14ac:dyDescent="0.35">
      <c r="A4135" s="6" t="s">
        <v>11559</v>
      </c>
      <c r="B4135" s="16">
        <f t="shared" si="64"/>
        <v>45492</v>
      </c>
      <c r="Q4135">
        <v>1</v>
      </c>
      <c r="CD4135">
        <v>1</v>
      </c>
    </row>
    <row r="4136" spans="1:82" x14ac:dyDescent="0.35">
      <c r="A4136" s="6" t="s">
        <v>11558</v>
      </c>
      <c r="B4136" s="16">
        <f t="shared" si="64"/>
        <v>45492</v>
      </c>
      <c r="Q4136">
        <v>1</v>
      </c>
      <c r="CD4136">
        <v>1</v>
      </c>
    </row>
    <row r="4137" spans="1:82" x14ac:dyDescent="0.35">
      <c r="A4137" s="6" t="s">
        <v>11557</v>
      </c>
      <c r="B4137" s="16">
        <f t="shared" si="64"/>
        <v>45492</v>
      </c>
      <c r="BS4137">
        <v>1</v>
      </c>
      <c r="CD4137">
        <v>1</v>
      </c>
    </row>
    <row r="4138" spans="1:82" x14ac:dyDescent="0.35">
      <c r="A4138" s="6" t="s">
        <v>11556</v>
      </c>
      <c r="B4138" s="16">
        <f t="shared" si="64"/>
        <v>45492</v>
      </c>
      <c r="BQ4138">
        <v>1</v>
      </c>
      <c r="CD4138">
        <v>1</v>
      </c>
    </row>
    <row r="4139" spans="1:82" x14ac:dyDescent="0.35">
      <c r="A4139" s="6" t="s">
        <v>11555</v>
      </c>
      <c r="B4139" s="16">
        <f t="shared" si="64"/>
        <v>45492</v>
      </c>
      <c r="BS4139">
        <v>1</v>
      </c>
      <c r="CD4139">
        <v>1</v>
      </c>
    </row>
    <row r="4140" spans="1:82" x14ac:dyDescent="0.35">
      <c r="A4140" s="6" t="s">
        <v>11554</v>
      </c>
      <c r="B4140" s="16">
        <f t="shared" si="64"/>
        <v>45492</v>
      </c>
      <c r="BQ4140">
        <v>1</v>
      </c>
      <c r="CD4140">
        <v>1</v>
      </c>
    </row>
    <row r="4141" spans="1:82" x14ac:dyDescent="0.35">
      <c r="A4141" s="6" t="s">
        <v>11553</v>
      </c>
      <c r="B4141" s="16">
        <f t="shared" si="64"/>
        <v>45492</v>
      </c>
      <c r="BS4141">
        <v>1</v>
      </c>
      <c r="CD4141">
        <v>1</v>
      </c>
    </row>
    <row r="4142" spans="1:82" x14ac:dyDescent="0.35">
      <c r="A4142" s="6" t="s">
        <v>11552</v>
      </c>
      <c r="B4142" s="16">
        <f t="shared" si="64"/>
        <v>45492</v>
      </c>
      <c r="O4142">
        <v>1</v>
      </c>
      <c r="CD4142">
        <v>1</v>
      </c>
    </row>
    <row r="4143" spans="1:82" x14ac:dyDescent="0.35">
      <c r="A4143" s="6" t="s">
        <v>11551</v>
      </c>
      <c r="B4143" s="16">
        <f t="shared" si="64"/>
        <v>45492</v>
      </c>
      <c r="Q4143">
        <v>1</v>
      </c>
      <c r="CD4143">
        <v>1</v>
      </c>
    </row>
    <row r="4144" spans="1:82" x14ac:dyDescent="0.35">
      <c r="A4144" s="6" t="s">
        <v>11550</v>
      </c>
      <c r="B4144" s="16">
        <f t="shared" si="64"/>
        <v>45492</v>
      </c>
      <c r="O4144">
        <v>1</v>
      </c>
      <c r="CD4144">
        <v>1</v>
      </c>
    </row>
    <row r="4145" spans="1:82" x14ac:dyDescent="0.35">
      <c r="A4145" s="6" t="s">
        <v>11549</v>
      </c>
      <c r="B4145" s="16">
        <f t="shared" si="64"/>
        <v>45492</v>
      </c>
      <c r="BS4145">
        <v>1</v>
      </c>
      <c r="CD4145">
        <v>1</v>
      </c>
    </row>
    <row r="4146" spans="1:82" x14ac:dyDescent="0.35">
      <c r="A4146" s="6" t="s">
        <v>11548</v>
      </c>
      <c r="B4146" s="16">
        <f t="shared" si="64"/>
        <v>45492</v>
      </c>
      <c r="O4146">
        <v>1</v>
      </c>
      <c r="CD4146">
        <v>1</v>
      </c>
    </row>
    <row r="4147" spans="1:82" x14ac:dyDescent="0.35">
      <c r="A4147" s="6" t="s">
        <v>11547</v>
      </c>
      <c r="B4147" s="16">
        <f t="shared" si="64"/>
        <v>45492</v>
      </c>
      <c r="P4147">
        <v>1</v>
      </c>
      <c r="CD4147">
        <v>1</v>
      </c>
    </row>
    <row r="4148" spans="1:82" x14ac:dyDescent="0.35">
      <c r="A4148" s="6" t="s">
        <v>11546</v>
      </c>
      <c r="B4148" s="16">
        <f t="shared" si="64"/>
        <v>45492</v>
      </c>
      <c r="P4148">
        <v>1</v>
      </c>
      <c r="CD4148">
        <v>1</v>
      </c>
    </row>
    <row r="4149" spans="1:82" x14ac:dyDescent="0.35">
      <c r="A4149" s="6" t="s">
        <v>11545</v>
      </c>
      <c r="B4149" s="16">
        <f t="shared" si="64"/>
        <v>45492</v>
      </c>
      <c r="P4149">
        <v>1</v>
      </c>
      <c r="CD4149">
        <v>1</v>
      </c>
    </row>
    <row r="4150" spans="1:82" x14ac:dyDescent="0.35">
      <c r="A4150" s="6" t="s">
        <v>11544</v>
      </c>
      <c r="B4150" s="16">
        <f t="shared" si="64"/>
        <v>45492</v>
      </c>
      <c r="AG4150">
        <v>1</v>
      </c>
      <c r="CD4150">
        <v>1</v>
      </c>
    </row>
    <row r="4151" spans="1:82" x14ac:dyDescent="0.35">
      <c r="A4151" s="6" t="s">
        <v>11543</v>
      </c>
      <c r="B4151" s="16">
        <f t="shared" si="64"/>
        <v>45492</v>
      </c>
      <c r="S4151">
        <v>1</v>
      </c>
      <c r="CD4151">
        <v>1</v>
      </c>
    </row>
    <row r="4152" spans="1:82" x14ac:dyDescent="0.35">
      <c r="A4152" s="6" t="s">
        <v>11542</v>
      </c>
      <c r="B4152" s="16">
        <f t="shared" si="64"/>
        <v>45492</v>
      </c>
      <c r="BP4152">
        <v>1</v>
      </c>
      <c r="CD4152">
        <v>1</v>
      </c>
    </row>
    <row r="4153" spans="1:82" x14ac:dyDescent="0.35">
      <c r="A4153" s="6" t="s">
        <v>11541</v>
      </c>
      <c r="B4153" s="16">
        <f t="shared" si="64"/>
        <v>45492</v>
      </c>
      <c r="BP4153">
        <v>1</v>
      </c>
      <c r="CD4153">
        <v>1</v>
      </c>
    </row>
    <row r="4154" spans="1:82" x14ac:dyDescent="0.35">
      <c r="A4154" s="6" t="s">
        <v>11540</v>
      </c>
      <c r="B4154" s="16">
        <f t="shared" si="64"/>
        <v>45492</v>
      </c>
      <c r="BP4154">
        <v>1</v>
      </c>
      <c r="CD4154">
        <v>1</v>
      </c>
    </row>
    <row r="4155" spans="1:82" x14ac:dyDescent="0.35">
      <c r="A4155" s="6" t="s">
        <v>11539</v>
      </c>
      <c r="B4155" s="16">
        <f t="shared" si="64"/>
        <v>45492</v>
      </c>
      <c r="BP4155">
        <v>1</v>
      </c>
      <c r="CD4155">
        <v>1</v>
      </c>
    </row>
    <row r="4156" spans="1:82" x14ac:dyDescent="0.35">
      <c r="A4156" s="6" t="s">
        <v>11538</v>
      </c>
      <c r="B4156" s="16">
        <f t="shared" si="64"/>
        <v>45492</v>
      </c>
      <c r="Q4156">
        <v>1</v>
      </c>
      <c r="CD4156">
        <v>1</v>
      </c>
    </row>
    <row r="4157" spans="1:82" x14ac:dyDescent="0.35">
      <c r="A4157" s="6" t="s">
        <v>11537</v>
      </c>
      <c r="B4157" s="16">
        <f t="shared" si="64"/>
        <v>45492</v>
      </c>
      <c r="Q4157">
        <v>1</v>
      </c>
      <c r="CD4157">
        <v>1</v>
      </c>
    </row>
    <row r="4158" spans="1:82" x14ac:dyDescent="0.35">
      <c r="A4158" s="6" t="s">
        <v>11536</v>
      </c>
      <c r="B4158" s="16">
        <f t="shared" si="64"/>
        <v>45492</v>
      </c>
      <c r="S4158">
        <v>1</v>
      </c>
      <c r="CD4158">
        <v>1</v>
      </c>
    </row>
    <row r="4159" spans="1:82" x14ac:dyDescent="0.35">
      <c r="A4159" s="6" t="s">
        <v>11535</v>
      </c>
      <c r="B4159" s="16">
        <f t="shared" si="64"/>
        <v>45492</v>
      </c>
      <c r="O4159">
        <v>1</v>
      </c>
      <c r="CD4159">
        <v>1</v>
      </c>
    </row>
    <row r="4160" spans="1:82" x14ac:dyDescent="0.35">
      <c r="A4160" s="6" t="s">
        <v>11534</v>
      </c>
      <c r="B4160" s="16">
        <f t="shared" si="64"/>
        <v>45492</v>
      </c>
      <c r="S4160">
        <v>1</v>
      </c>
      <c r="CD4160">
        <v>1</v>
      </c>
    </row>
    <row r="4161" spans="1:82" x14ac:dyDescent="0.35">
      <c r="A4161" s="6" t="s">
        <v>11533</v>
      </c>
      <c r="B4161" s="16">
        <f t="shared" si="64"/>
        <v>45492</v>
      </c>
      <c r="S4161">
        <v>1</v>
      </c>
      <c r="CD4161">
        <v>1</v>
      </c>
    </row>
    <row r="4162" spans="1:82" x14ac:dyDescent="0.35">
      <c r="A4162" s="6" t="s">
        <v>11532</v>
      </c>
      <c r="B4162" s="16">
        <f t="shared" si="64"/>
        <v>45492</v>
      </c>
      <c r="T4162">
        <v>1</v>
      </c>
      <c r="CD4162">
        <v>1</v>
      </c>
    </row>
    <row r="4163" spans="1:82" x14ac:dyDescent="0.35">
      <c r="A4163" s="6" t="s">
        <v>11531</v>
      </c>
      <c r="B4163" s="16">
        <f t="shared" ref="B4163:B4226" si="65">DATE(YEAR(LEFT(A4163,10)),MONTH(LEFT(A4163,10)),DAY(LEFT(A4163,10)))</f>
        <v>45492</v>
      </c>
      <c r="S4163">
        <v>1</v>
      </c>
      <c r="CD4163">
        <v>1</v>
      </c>
    </row>
    <row r="4164" spans="1:82" x14ac:dyDescent="0.35">
      <c r="A4164" s="6" t="s">
        <v>11530</v>
      </c>
      <c r="B4164" s="16">
        <f t="shared" si="65"/>
        <v>45492</v>
      </c>
      <c r="Q4164">
        <v>1</v>
      </c>
      <c r="CD4164">
        <v>1</v>
      </c>
    </row>
    <row r="4165" spans="1:82" x14ac:dyDescent="0.35">
      <c r="A4165" s="6" t="s">
        <v>11529</v>
      </c>
      <c r="B4165" s="16">
        <f t="shared" si="65"/>
        <v>45492</v>
      </c>
      <c r="Q4165">
        <v>1</v>
      </c>
      <c r="CD4165">
        <v>1</v>
      </c>
    </row>
    <row r="4166" spans="1:82" x14ac:dyDescent="0.35">
      <c r="A4166" s="6" t="s">
        <v>11528</v>
      </c>
      <c r="B4166" s="16">
        <f t="shared" si="65"/>
        <v>45492</v>
      </c>
      <c r="Q4166">
        <v>1</v>
      </c>
      <c r="CD4166">
        <v>1</v>
      </c>
    </row>
    <row r="4167" spans="1:82" x14ac:dyDescent="0.35">
      <c r="A4167" s="6" t="s">
        <v>11527</v>
      </c>
      <c r="B4167" s="16">
        <f t="shared" si="65"/>
        <v>45492</v>
      </c>
      <c r="BQ4167">
        <v>1</v>
      </c>
      <c r="CD4167">
        <v>1</v>
      </c>
    </row>
    <row r="4168" spans="1:82" x14ac:dyDescent="0.35">
      <c r="A4168" s="6" t="s">
        <v>11526</v>
      </c>
      <c r="B4168" s="16">
        <f t="shared" si="65"/>
        <v>45492</v>
      </c>
      <c r="V4168">
        <v>1</v>
      </c>
      <c r="CD4168">
        <v>1</v>
      </c>
    </row>
    <row r="4169" spans="1:82" x14ac:dyDescent="0.35">
      <c r="A4169" s="6" t="s">
        <v>11525</v>
      </c>
      <c r="B4169" s="16">
        <f t="shared" si="65"/>
        <v>45492</v>
      </c>
      <c r="V4169">
        <v>1</v>
      </c>
      <c r="CD4169">
        <v>1</v>
      </c>
    </row>
    <row r="4170" spans="1:82" x14ac:dyDescent="0.35">
      <c r="A4170" s="6" t="s">
        <v>11524</v>
      </c>
      <c r="B4170" s="16">
        <f t="shared" si="65"/>
        <v>45492</v>
      </c>
      <c r="V4170">
        <v>1</v>
      </c>
      <c r="CD4170">
        <v>1</v>
      </c>
    </row>
    <row r="4171" spans="1:82" x14ac:dyDescent="0.35">
      <c r="A4171" s="6" t="s">
        <v>11523</v>
      </c>
      <c r="B4171" s="16">
        <f t="shared" si="65"/>
        <v>45492</v>
      </c>
      <c r="V4171">
        <v>1</v>
      </c>
      <c r="CD4171">
        <v>1</v>
      </c>
    </row>
    <row r="4172" spans="1:82" x14ac:dyDescent="0.35">
      <c r="A4172" s="6" t="s">
        <v>11522</v>
      </c>
      <c r="B4172" s="16">
        <f t="shared" si="65"/>
        <v>45492</v>
      </c>
      <c r="V4172">
        <v>1</v>
      </c>
      <c r="CD4172">
        <v>1</v>
      </c>
    </row>
    <row r="4173" spans="1:82" x14ac:dyDescent="0.35">
      <c r="A4173" s="6" t="s">
        <v>11521</v>
      </c>
      <c r="B4173" s="16">
        <f t="shared" si="65"/>
        <v>45492</v>
      </c>
      <c r="S4173">
        <v>1</v>
      </c>
      <c r="CD4173">
        <v>1</v>
      </c>
    </row>
    <row r="4174" spans="1:82" x14ac:dyDescent="0.35">
      <c r="A4174" s="6" t="s">
        <v>11520</v>
      </c>
      <c r="B4174" s="16">
        <f t="shared" si="65"/>
        <v>45492</v>
      </c>
      <c r="BQ4174">
        <v>1</v>
      </c>
      <c r="CD4174">
        <v>1</v>
      </c>
    </row>
    <row r="4175" spans="1:82" x14ac:dyDescent="0.35">
      <c r="A4175" s="6" t="s">
        <v>11519</v>
      </c>
      <c r="B4175" s="16">
        <f t="shared" si="65"/>
        <v>45492</v>
      </c>
      <c r="Q4175">
        <v>1</v>
      </c>
      <c r="CD4175">
        <v>1</v>
      </c>
    </row>
    <row r="4176" spans="1:82" x14ac:dyDescent="0.35">
      <c r="A4176" s="6" t="s">
        <v>11518</v>
      </c>
      <c r="B4176" s="16">
        <f t="shared" si="65"/>
        <v>45492</v>
      </c>
      <c r="Q4176">
        <v>1</v>
      </c>
      <c r="CD4176">
        <v>1</v>
      </c>
    </row>
    <row r="4177" spans="1:82" x14ac:dyDescent="0.35">
      <c r="A4177" s="6" t="s">
        <v>11517</v>
      </c>
      <c r="B4177" s="16">
        <f t="shared" si="65"/>
        <v>45492</v>
      </c>
      <c r="Q4177">
        <v>1</v>
      </c>
      <c r="CD4177">
        <v>1</v>
      </c>
    </row>
    <row r="4178" spans="1:82" x14ac:dyDescent="0.35">
      <c r="A4178" s="6" t="s">
        <v>11516</v>
      </c>
      <c r="B4178" s="16">
        <f t="shared" si="65"/>
        <v>45492</v>
      </c>
      <c r="BS4178">
        <v>1</v>
      </c>
      <c r="CD4178">
        <v>1</v>
      </c>
    </row>
    <row r="4179" spans="1:82" x14ac:dyDescent="0.35">
      <c r="A4179" s="6" t="s">
        <v>11515</v>
      </c>
      <c r="B4179" s="16">
        <f t="shared" si="65"/>
        <v>45492</v>
      </c>
      <c r="BS4179">
        <v>1</v>
      </c>
      <c r="CD4179">
        <v>1</v>
      </c>
    </row>
    <row r="4180" spans="1:82" x14ac:dyDescent="0.35">
      <c r="A4180" s="6" t="s">
        <v>11514</v>
      </c>
      <c r="B4180" s="16">
        <f t="shared" si="65"/>
        <v>45492</v>
      </c>
      <c r="BQ4180">
        <v>1</v>
      </c>
      <c r="CD4180">
        <v>1</v>
      </c>
    </row>
    <row r="4181" spans="1:82" x14ac:dyDescent="0.35">
      <c r="A4181" s="6" t="s">
        <v>11513</v>
      </c>
      <c r="B4181" s="16">
        <f t="shared" si="65"/>
        <v>45492</v>
      </c>
      <c r="BU4181">
        <v>1</v>
      </c>
      <c r="CD4181">
        <v>1</v>
      </c>
    </row>
    <row r="4182" spans="1:82" x14ac:dyDescent="0.35">
      <c r="A4182" s="6" t="s">
        <v>11512</v>
      </c>
      <c r="B4182" s="16">
        <f t="shared" si="65"/>
        <v>45492</v>
      </c>
      <c r="Q4182">
        <v>1</v>
      </c>
      <c r="CD4182">
        <v>1</v>
      </c>
    </row>
    <row r="4183" spans="1:82" x14ac:dyDescent="0.35">
      <c r="A4183" s="6" t="s">
        <v>11511</v>
      </c>
      <c r="B4183" s="16">
        <f t="shared" si="65"/>
        <v>45492</v>
      </c>
      <c r="BU4183">
        <v>1</v>
      </c>
      <c r="CD4183">
        <v>1</v>
      </c>
    </row>
    <row r="4184" spans="1:82" x14ac:dyDescent="0.35">
      <c r="A4184" s="6" t="s">
        <v>11510</v>
      </c>
      <c r="B4184" s="16">
        <f t="shared" si="65"/>
        <v>45492</v>
      </c>
      <c r="BG4184">
        <v>1</v>
      </c>
      <c r="CD4184">
        <v>1</v>
      </c>
    </row>
    <row r="4185" spans="1:82" x14ac:dyDescent="0.35">
      <c r="A4185" s="6" t="s">
        <v>11509</v>
      </c>
      <c r="B4185" s="16">
        <f t="shared" si="65"/>
        <v>45492</v>
      </c>
      <c r="BU4185">
        <v>1</v>
      </c>
      <c r="CD4185">
        <v>1</v>
      </c>
    </row>
    <row r="4186" spans="1:82" x14ac:dyDescent="0.35">
      <c r="A4186" s="6" t="s">
        <v>11508</v>
      </c>
      <c r="B4186" s="16">
        <f t="shared" si="65"/>
        <v>45492</v>
      </c>
      <c r="BQ4186">
        <v>1</v>
      </c>
      <c r="CD4186">
        <v>1</v>
      </c>
    </row>
    <row r="4187" spans="1:82" x14ac:dyDescent="0.35">
      <c r="A4187" s="6" t="s">
        <v>11507</v>
      </c>
      <c r="B4187" s="16">
        <f t="shared" si="65"/>
        <v>45492</v>
      </c>
      <c r="Q4187">
        <v>1</v>
      </c>
      <c r="CD4187">
        <v>1</v>
      </c>
    </row>
    <row r="4188" spans="1:82" x14ac:dyDescent="0.35">
      <c r="A4188" s="6" t="s">
        <v>11506</v>
      </c>
      <c r="B4188" s="16">
        <f t="shared" si="65"/>
        <v>45492</v>
      </c>
      <c r="BU4188">
        <v>1</v>
      </c>
      <c r="CD4188">
        <v>1</v>
      </c>
    </row>
    <row r="4189" spans="1:82" x14ac:dyDescent="0.35">
      <c r="A4189" s="6" t="s">
        <v>11505</v>
      </c>
      <c r="B4189" s="16">
        <f t="shared" si="65"/>
        <v>45492</v>
      </c>
      <c r="Q4189">
        <v>1</v>
      </c>
      <c r="CD4189">
        <v>1</v>
      </c>
    </row>
    <row r="4190" spans="1:82" x14ac:dyDescent="0.35">
      <c r="A4190" s="6" t="s">
        <v>11504</v>
      </c>
      <c r="B4190" s="16">
        <f t="shared" si="65"/>
        <v>45492</v>
      </c>
      <c r="BQ4190">
        <v>1</v>
      </c>
      <c r="CD4190">
        <v>1</v>
      </c>
    </row>
    <row r="4191" spans="1:82" x14ac:dyDescent="0.35">
      <c r="A4191" s="6" t="s">
        <v>11503</v>
      </c>
      <c r="B4191" s="16">
        <f t="shared" si="65"/>
        <v>45492</v>
      </c>
      <c r="BQ4191">
        <v>1</v>
      </c>
      <c r="CD4191">
        <v>1</v>
      </c>
    </row>
    <row r="4192" spans="1:82" x14ac:dyDescent="0.35">
      <c r="A4192" s="6" t="s">
        <v>11502</v>
      </c>
      <c r="B4192" s="16">
        <f t="shared" si="65"/>
        <v>45492</v>
      </c>
      <c r="BU4192">
        <v>1</v>
      </c>
      <c r="CD4192">
        <v>1</v>
      </c>
    </row>
    <row r="4193" spans="1:82" x14ac:dyDescent="0.35">
      <c r="A4193" s="6" t="s">
        <v>11501</v>
      </c>
      <c r="B4193" s="16">
        <f t="shared" si="65"/>
        <v>45492</v>
      </c>
      <c r="Q4193">
        <v>1</v>
      </c>
      <c r="CD4193">
        <v>1</v>
      </c>
    </row>
    <row r="4194" spans="1:82" x14ac:dyDescent="0.35">
      <c r="A4194" s="6" t="s">
        <v>11500</v>
      </c>
      <c r="B4194" s="16">
        <f t="shared" si="65"/>
        <v>45492</v>
      </c>
      <c r="Q4194">
        <v>1</v>
      </c>
      <c r="CD4194">
        <v>1</v>
      </c>
    </row>
    <row r="4195" spans="1:82" x14ac:dyDescent="0.35">
      <c r="A4195" s="6" t="s">
        <v>11499</v>
      </c>
      <c r="B4195" s="16">
        <f t="shared" si="65"/>
        <v>45492</v>
      </c>
      <c r="BQ4195">
        <v>1</v>
      </c>
      <c r="CD4195">
        <v>1</v>
      </c>
    </row>
    <row r="4196" spans="1:82" x14ac:dyDescent="0.35">
      <c r="A4196" s="6" t="s">
        <v>11498</v>
      </c>
      <c r="B4196" s="16">
        <f t="shared" si="65"/>
        <v>45492</v>
      </c>
      <c r="BG4196">
        <v>1</v>
      </c>
      <c r="CD4196">
        <v>1</v>
      </c>
    </row>
    <row r="4197" spans="1:82" x14ac:dyDescent="0.35">
      <c r="A4197" s="6" t="s">
        <v>11497</v>
      </c>
      <c r="B4197" s="16">
        <f t="shared" si="65"/>
        <v>45492</v>
      </c>
      <c r="BG4197">
        <v>1</v>
      </c>
      <c r="CD4197">
        <v>1</v>
      </c>
    </row>
    <row r="4198" spans="1:82" x14ac:dyDescent="0.35">
      <c r="A4198" s="6" t="s">
        <v>11496</v>
      </c>
      <c r="B4198" s="16">
        <f t="shared" si="65"/>
        <v>45492</v>
      </c>
      <c r="BU4198">
        <v>1</v>
      </c>
      <c r="CD4198">
        <v>1</v>
      </c>
    </row>
    <row r="4199" spans="1:82" x14ac:dyDescent="0.35">
      <c r="A4199" s="6" t="s">
        <v>11495</v>
      </c>
      <c r="B4199" s="16">
        <f t="shared" si="65"/>
        <v>45492</v>
      </c>
      <c r="Q4199">
        <v>1</v>
      </c>
      <c r="CD4199">
        <v>1</v>
      </c>
    </row>
    <row r="4200" spans="1:82" x14ac:dyDescent="0.35">
      <c r="A4200" s="6" t="s">
        <v>11494</v>
      </c>
      <c r="B4200" s="16">
        <f t="shared" si="65"/>
        <v>45492</v>
      </c>
      <c r="T4200">
        <v>1</v>
      </c>
      <c r="CD4200">
        <v>1</v>
      </c>
    </row>
    <row r="4201" spans="1:82" x14ac:dyDescent="0.35">
      <c r="A4201" s="6" t="s">
        <v>11493</v>
      </c>
      <c r="B4201" s="16">
        <f t="shared" si="65"/>
        <v>45492</v>
      </c>
      <c r="Q4201">
        <v>1</v>
      </c>
      <c r="CD4201">
        <v>1</v>
      </c>
    </row>
    <row r="4202" spans="1:82" x14ac:dyDescent="0.35">
      <c r="A4202" s="6" t="s">
        <v>11492</v>
      </c>
      <c r="B4202" s="16">
        <f t="shared" si="65"/>
        <v>45492</v>
      </c>
      <c r="T4202">
        <v>1</v>
      </c>
      <c r="CD4202">
        <v>1</v>
      </c>
    </row>
    <row r="4203" spans="1:82" x14ac:dyDescent="0.35">
      <c r="A4203" s="6" t="s">
        <v>11491</v>
      </c>
      <c r="B4203" s="16">
        <f t="shared" si="65"/>
        <v>45492</v>
      </c>
      <c r="Q4203">
        <v>1</v>
      </c>
      <c r="CD4203">
        <v>1</v>
      </c>
    </row>
    <row r="4204" spans="1:82" x14ac:dyDescent="0.35">
      <c r="A4204" s="6" t="s">
        <v>11490</v>
      </c>
      <c r="B4204" s="16">
        <f t="shared" si="65"/>
        <v>45492</v>
      </c>
      <c r="T4204">
        <v>1</v>
      </c>
      <c r="CD4204">
        <v>1</v>
      </c>
    </row>
    <row r="4205" spans="1:82" x14ac:dyDescent="0.35">
      <c r="A4205" s="6" t="s">
        <v>11489</v>
      </c>
      <c r="B4205" s="16">
        <f t="shared" si="65"/>
        <v>45492</v>
      </c>
      <c r="BU4205">
        <v>1</v>
      </c>
      <c r="CD4205">
        <v>1</v>
      </c>
    </row>
    <row r="4206" spans="1:82" x14ac:dyDescent="0.35">
      <c r="A4206" s="6" t="s">
        <v>11488</v>
      </c>
      <c r="B4206" s="16">
        <f t="shared" si="65"/>
        <v>45492</v>
      </c>
      <c r="Q4206">
        <v>1</v>
      </c>
      <c r="CD4206">
        <v>1</v>
      </c>
    </row>
    <row r="4207" spans="1:82" x14ac:dyDescent="0.35">
      <c r="A4207" s="6" t="s">
        <v>11487</v>
      </c>
      <c r="B4207" s="16">
        <f t="shared" si="65"/>
        <v>45492</v>
      </c>
      <c r="BU4207">
        <v>1</v>
      </c>
      <c r="CD4207">
        <v>1</v>
      </c>
    </row>
    <row r="4208" spans="1:82" x14ac:dyDescent="0.35">
      <c r="A4208" s="6" t="s">
        <v>11486</v>
      </c>
      <c r="B4208" s="16">
        <f t="shared" si="65"/>
        <v>45492</v>
      </c>
      <c r="Q4208">
        <v>1</v>
      </c>
      <c r="CD4208">
        <v>1</v>
      </c>
    </row>
    <row r="4209" spans="1:82" x14ac:dyDescent="0.35">
      <c r="A4209" s="6" t="s">
        <v>11485</v>
      </c>
      <c r="B4209" s="16">
        <f t="shared" si="65"/>
        <v>45492</v>
      </c>
      <c r="BP4209">
        <v>1</v>
      </c>
      <c r="CD4209">
        <v>1</v>
      </c>
    </row>
    <row r="4210" spans="1:82" x14ac:dyDescent="0.35">
      <c r="A4210" s="6" t="s">
        <v>11484</v>
      </c>
      <c r="B4210" s="16">
        <f t="shared" si="65"/>
        <v>45492</v>
      </c>
      <c r="BP4210">
        <v>1</v>
      </c>
      <c r="CD4210">
        <v>1</v>
      </c>
    </row>
    <row r="4211" spans="1:82" x14ac:dyDescent="0.35">
      <c r="A4211" s="6" t="s">
        <v>11483</v>
      </c>
      <c r="B4211" s="16">
        <f t="shared" si="65"/>
        <v>45492</v>
      </c>
      <c r="Q4211">
        <v>1</v>
      </c>
      <c r="CD4211">
        <v>1</v>
      </c>
    </row>
    <row r="4212" spans="1:82" x14ac:dyDescent="0.35">
      <c r="A4212" s="6" t="s">
        <v>11482</v>
      </c>
      <c r="B4212" s="16">
        <f t="shared" si="65"/>
        <v>45492</v>
      </c>
      <c r="BS4212">
        <v>1</v>
      </c>
      <c r="CD4212">
        <v>1</v>
      </c>
    </row>
    <row r="4213" spans="1:82" x14ac:dyDescent="0.35">
      <c r="A4213" s="6" t="s">
        <v>11481</v>
      </c>
      <c r="B4213" s="16">
        <f t="shared" si="65"/>
        <v>45492</v>
      </c>
      <c r="BP4213">
        <v>1</v>
      </c>
      <c r="CD4213">
        <v>1</v>
      </c>
    </row>
    <row r="4214" spans="1:82" x14ac:dyDescent="0.35">
      <c r="A4214" s="6" t="s">
        <v>11480</v>
      </c>
      <c r="B4214" s="16">
        <f t="shared" si="65"/>
        <v>45492</v>
      </c>
      <c r="T4214">
        <v>1</v>
      </c>
      <c r="CD4214">
        <v>1</v>
      </c>
    </row>
    <row r="4215" spans="1:82" x14ac:dyDescent="0.35">
      <c r="A4215" s="6" t="s">
        <v>11479</v>
      </c>
      <c r="B4215" s="16">
        <f t="shared" si="65"/>
        <v>45492</v>
      </c>
      <c r="T4215">
        <v>1</v>
      </c>
      <c r="CD4215">
        <v>1</v>
      </c>
    </row>
    <row r="4216" spans="1:82" x14ac:dyDescent="0.35">
      <c r="A4216" s="6" t="s">
        <v>11478</v>
      </c>
      <c r="B4216" s="16">
        <f t="shared" si="65"/>
        <v>45492</v>
      </c>
      <c r="BP4216">
        <v>1</v>
      </c>
      <c r="CD4216">
        <v>1</v>
      </c>
    </row>
    <row r="4217" spans="1:82" x14ac:dyDescent="0.35">
      <c r="A4217" s="6" t="s">
        <v>11477</v>
      </c>
      <c r="B4217" s="16">
        <f t="shared" si="65"/>
        <v>45492</v>
      </c>
      <c r="BQ4217">
        <v>1</v>
      </c>
      <c r="CD4217">
        <v>1</v>
      </c>
    </row>
    <row r="4218" spans="1:82" x14ac:dyDescent="0.35">
      <c r="A4218" s="6" t="s">
        <v>11476</v>
      </c>
      <c r="B4218" s="16">
        <f t="shared" si="65"/>
        <v>45492</v>
      </c>
      <c r="BQ4218">
        <v>1</v>
      </c>
      <c r="CD4218">
        <v>1</v>
      </c>
    </row>
    <row r="4219" spans="1:82" x14ac:dyDescent="0.35">
      <c r="A4219" s="6" t="s">
        <v>11475</v>
      </c>
      <c r="B4219" s="16">
        <f t="shared" si="65"/>
        <v>45492</v>
      </c>
      <c r="BQ4219">
        <v>1</v>
      </c>
      <c r="CD4219">
        <v>1</v>
      </c>
    </row>
    <row r="4220" spans="1:82" x14ac:dyDescent="0.35">
      <c r="A4220" s="6" t="s">
        <v>11474</v>
      </c>
      <c r="B4220" s="16">
        <f t="shared" si="65"/>
        <v>45492</v>
      </c>
      <c r="S4220">
        <v>1</v>
      </c>
      <c r="CD4220">
        <v>1</v>
      </c>
    </row>
    <row r="4221" spans="1:82" x14ac:dyDescent="0.35">
      <c r="A4221" s="6" t="s">
        <v>11473</v>
      </c>
      <c r="B4221" s="16">
        <f t="shared" si="65"/>
        <v>45492</v>
      </c>
      <c r="BQ4221">
        <v>1</v>
      </c>
      <c r="CD4221">
        <v>1</v>
      </c>
    </row>
    <row r="4222" spans="1:82" x14ac:dyDescent="0.35">
      <c r="A4222" s="6" t="s">
        <v>11472</v>
      </c>
      <c r="B4222" s="16">
        <f t="shared" si="65"/>
        <v>45492</v>
      </c>
      <c r="BU4222">
        <v>1</v>
      </c>
      <c r="CD4222">
        <v>1</v>
      </c>
    </row>
    <row r="4223" spans="1:82" x14ac:dyDescent="0.35">
      <c r="A4223" s="6" t="s">
        <v>11471</v>
      </c>
      <c r="B4223" s="16">
        <f t="shared" si="65"/>
        <v>45492</v>
      </c>
      <c r="BQ4223">
        <v>1</v>
      </c>
      <c r="CD4223">
        <v>1</v>
      </c>
    </row>
    <row r="4224" spans="1:82" x14ac:dyDescent="0.35">
      <c r="A4224" s="6" t="s">
        <v>11470</v>
      </c>
      <c r="B4224" s="16">
        <f t="shared" si="65"/>
        <v>45492</v>
      </c>
      <c r="BU4224">
        <v>1</v>
      </c>
      <c r="CD4224">
        <v>1</v>
      </c>
    </row>
    <row r="4225" spans="1:82" x14ac:dyDescent="0.35">
      <c r="A4225" s="6" t="s">
        <v>11469</v>
      </c>
      <c r="B4225" s="16">
        <f t="shared" si="65"/>
        <v>45492</v>
      </c>
      <c r="BQ4225">
        <v>1</v>
      </c>
      <c r="CD4225">
        <v>1</v>
      </c>
    </row>
    <row r="4226" spans="1:82" x14ac:dyDescent="0.35">
      <c r="A4226" s="6" t="s">
        <v>11468</v>
      </c>
      <c r="B4226" s="16">
        <f t="shared" si="65"/>
        <v>45492</v>
      </c>
      <c r="T4226">
        <v>1</v>
      </c>
      <c r="CD4226">
        <v>1</v>
      </c>
    </row>
    <row r="4227" spans="1:82" x14ac:dyDescent="0.35">
      <c r="A4227" s="6" t="s">
        <v>11467</v>
      </c>
      <c r="B4227" s="16">
        <f t="shared" ref="B4227:B4290" si="66">DATE(YEAR(LEFT(A4227,10)),MONTH(LEFT(A4227,10)),DAY(LEFT(A4227,10)))</f>
        <v>45492</v>
      </c>
      <c r="BQ4227">
        <v>1</v>
      </c>
      <c r="CD4227">
        <v>1</v>
      </c>
    </row>
    <row r="4228" spans="1:82" x14ac:dyDescent="0.35">
      <c r="A4228" s="6" t="s">
        <v>11466</v>
      </c>
      <c r="B4228" s="16">
        <f t="shared" si="66"/>
        <v>45492</v>
      </c>
      <c r="BU4228">
        <v>1</v>
      </c>
      <c r="CD4228">
        <v>1</v>
      </c>
    </row>
    <row r="4229" spans="1:82" x14ac:dyDescent="0.35">
      <c r="A4229" s="6" t="s">
        <v>11465</v>
      </c>
      <c r="B4229" s="16">
        <f t="shared" si="66"/>
        <v>45492</v>
      </c>
      <c r="BU4229">
        <v>1</v>
      </c>
      <c r="CD4229">
        <v>1</v>
      </c>
    </row>
    <row r="4230" spans="1:82" x14ac:dyDescent="0.35">
      <c r="A4230" s="6" t="s">
        <v>11464</v>
      </c>
      <c r="B4230" s="16">
        <f t="shared" si="66"/>
        <v>45492</v>
      </c>
      <c r="BQ4230">
        <v>1</v>
      </c>
      <c r="CD4230">
        <v>1</v>
      </c>
    </row>
    <row r="4231" spans="1:82" x14ac:dyDescent="0.35">
      <c r="A4231" s="6" t="s">
        <v>11463</v>
      </c>
      <c r="B4231" s="16">
        <f t="shared" si="66"/>
        <v>45492</v>
      </c>
      <c r="S4231">
        <v>1</v>
      </c>
      <c r="CD4231">
        <v>1</v>
      </c>
    </row>
    <row r="4232" spans="1:82" x14ac:dyDescent="0.35">
      <c r="A4232" s="6" t="s">
        <v>11462</v>
      </c>
      <c r="B4232" s="16">
        <f t="shared" si="66"/>
        <v>45492</v>
      </c>
      <c r="BL4232">
        <v>1</v>
      </c>
      <c r="CD4232">
        <v>1</v>
      </c>
    </row>
    <row r="4233" spans="1:82" x14ac:dyDescent="0.35">
      <c r="A4233" s="6" t="s">
        <v>11461</v>
      </c>
      <c r="B4233" s="16">
        <f t="shared" si="66"/>
        <v>45492</v>
      </c>
      <c r="BL4233">
        <v>1</v>
      </c>
      <c r="CD4233">
        <v>1</v>
      </c>
    </row>
    <row r="4234" spans="1:82" x14ac:dyDescent="0.35">
      <c r="A4234" s="6" t="s">
        <v>11460</v>
      </c>
      <c r="B4234" s="16">
        <f t="shared" si="66"/>
        <v>45492</v>
      </c>
      <c r="BL4234">
        <v>1</v>
      </c>
      <c r="CD4234">
        <v>1</v>
      </c>
    </row>
    <row r="4235" spans="1:82" x14ac:dyDescent="0.35">
      <c r="A4235" s="6" t="s">
        <v>11459</v>
      </c>
      <c r="B4235" s="16">
        <f t="shared" si="66"/>
        <v>45492</v>
      </c>
      <c r="BQ4235">
        <v>1</v>
      </c>
      <c r="CD4235">
        <v>1</v>
      </c>
    </row>
    <row r="4236" spans="1:82" x14ac:dyDescent="0.35">
      <c r="A4236" s="6" t="s">
        <v>11458</v>
      </c>
      <c r="B4236" s="16">
        <f t="shared" si="66"/>
        <v>45492</v>
      </c>
      <c r="BQ4236">
        <v>1</v>
      </c>
      <c r="CD4236">
        <v>1</v>
      </c>
    </row>
    <row r="4237" spans="1:82" x14ac:dyDescent="0.35">
      <c r="A4237" s="6" t="s">
        <v>11457</v>
      </c>
      <c r="B4237" s="16">
        <f t="shared" si="66"/>
        <v>45492</v>
      </c>
      <c r="O4237">
        <v>1</v>
      </c>
      <c r="CD4237">
        <v>1</v>
      </c>
    </row>
    <row r="4238" spans="1:82" x14ac:dyDescent="0.35">
      <c r="A4238" s="6" t="s">
        <v>11456</v>
      </c>
      <c r="B4238" s="16">
        <f t="shared" si="66"/>
        <v>45492</v>
      </c>
      <c r="O4238">
        <v>1</v>
      </c>
      <c r="CD4238">
        <v>1</v>
      </c>
    </row>
    <row r="4239" spans="1:82" x14ac:dyDescent="0.35">
      <c r="A4239" s="6" t="s">
        <v>11455</v>
      </c>
      <c r="B4239" s="16">
        <f t="shared" si="66"/>
        <v>45492</v>
      </c>
      <c r="O4239">
        <v>1</v>
      </c>
      <c r="CD4239">
        <v>1</v>
      </c>
    </row>
    <row r="4240" spans="1:82" x14ac:dyDescent="0.35">
      <c r="A4240" s="6" t="s">
        <v>11454</v>
      </c>
      <c r="B4240" s="16">
        <f t="shared" si="66"/>
        <v>45492</v>
      </c>
      <c r="O4240">
        <v>1</v>
      </c>
      <c r="CD4240">
        <v>1</v>
      </c>
    </row>
    <row r="4241" spans="1:82" x14ac:dyDescent="0.35">
      <c r="A4241" s="6" t="s">
        <v>11453</v>
      </c>
      <c r="B4241" s="16">
        <f t="shared" si="66"/>
        <v>45492</v>
      </c>
      <c r="O4241">
        <v>1</v>
      </c>
      <c r="CD4241">
        <v>1</v>
      </c>
    </row>
    <row r="4242" spans="1:82" x14ac:dyDescent="0.35">
      <c r="A4242" s="6" t="s">
        <v>11452</v>
      </c>
      <c r="B4242" s="16">
        <f t="shared" si="66"/>
        <v>45492</v>
      </c>
      <c r="O4242">
        <v>1</v>
      </c>
      <c r="CD4242">
        <v>1</v>
      </c>
    </row>
    <row r="4243" spans="1:82" x14ac:dyDescent="0.35">
      <c r="A4243" s="6" t="s">
        <v>11451</v>
      </c>
      <c r="B4243" s="16">
        <f t="shared" si="66"/>
        <v>45492</v>
      </c>
      <c r="O4243">
        <v>1</v>
      </c>
      <c r="CD4243">
        <v>1</v>
      </c>
    </row>
    <row r="4244" spans="1:82" x14ac:dyDescent="0.35">
      <c r="A4244" s="6" t="s">
        <v>11450</v>
      </c>
      <c r="B4244" s="16">
        <f t="shared" si="66"/>
        <v>45492</v>
      </c>
      <c r="O4244">
        <v>2</v>
      </c>
      <c r="CD4244">
        <v>2</v>
      </c>
    </row>
    <row r="4245" spans="1:82" x14ac:dyDescent="0.35">
      <c r="A4245" s="6" t="s">
        <v>11449</v>
      </c>
      <c r="B4245" s="16">
        <f t="shared" si="66"/>
        <v>45492</v>
      </c>
      <c r="BS4245">
        <v>1</v>
      </c>
      <c r="CD4245">
        <v>1</v>
      </c>
    </row>
    <row r="4246" spans="1:82" x14ac:dyDescent="0.35">
      <c r="A4246" s="6" t="s">
        <v>11448</v>
      </c>
      <c r="B4246" s="16">
        <f t="shared" si="66"/>
        <v>45492</v>
      </c>
      <c r="BU4246">
        <v>1</v>
      </c>
      <c r="CD4246">
        <v>1</v>
      </c>
    </row>
    <row r="4247" spans="1:82" x14ac:dyDescent="0.35">
      <c r="A4247" s="6" t="s">
        <v>11447</v>
      </c>
      <c r="B4247" s="16">
        <f t="shared" si="66"/>
        <v>45492</v>
      </c>
      <c r="BS4247">
        <v>1</v>
      </c>
      <c r="CD4247">
        <v>1</v>
      </c>
    </row>
    <row r="4248" spans="1:82" x14ac:dyDescent="0.35">
      <c r="A4248" s="6" t="s">
        <v>5919</v>
      </c>
      <c r="B4248" s="16">
        <f t="shared" si="66"/>
        <v>45492</v>
      </c>
      <c r="AT4248">
        <v>1</v>
      </c>
      <c r="CD4248">
        <v>1</v>
      </c>
    </row>
    <row r="4249" spans="1:82" x14ac:dyDescent="0.35">
      <c r="A4249" s="6" t="s">
        <v>11446</v>
      </c>
      <c r="B4249" s="16">
        <f t="shared" si="66"/>
        <v>45492</v>
      </c>
      <c r="S4249">
        <v>1</v>
      </c>
      <c r="CD4249">
        <v>1</v>
      </c>
    </row>
    <row r="4250" spans="1:82" x14ac:dyDescent="0.35">
      <c r="A4250" s="6" t="s">
        <v>11445</v>
      </c>
      <c r="B4250" s="16">
        <f t="shared" si="66"/>
        <v>45492</v>
      </c>
      <c r="BS4250">
        <v>1</v>
      </c>
      <c r="CD4250">
        <v>1</v>
      </c>
    </row>
    <row r="4251" spans="1:82" x14ac:dyDescent="0.35">
      <c r="A4251" s="6" t="s">
        <v>11444</v>
      </c>
      <c r="B4251" s="16">
        <f t="shared" si="66"/>
        <v>45492</v>
      </c>
      <c r="V4251">
        <v>1</v>
      </c>
      <c r="CD4251">
        <v>1</v>
      </c>
    </row>
    <row r="4252" spans="1:82" x14ac:dyDescent="0.35">
      <c r="A4252" s="6" t="s">
        <v>11443</v>
      </c>
      <c r="B4252" s="16">
        <f t="shared" si="66"/>
        <v>45492</v>
      </c>
      <c r="S4252">
        <v>1</v>
      </c>
      <c r="CD4252">
        <v>1</v>
      </c>
    </row>
    <row r="4253" spans="1:82" x14ac:dyDescent="0.35">
      <c r="A4253" s="6" t="s">
        <v>11442</v>
      </c>
      <c r="B4253" s="16">
        <f t="shared" si="66"/>
        <v>45492</v>
      </c>
      <c r="S4253">
        <v>1</v>
      </c>
      <c r="CD4253">
        <v>1</v>
      </c>
    </row>
    <row r="4254" spans="1:82" x14ac:dyDescent="0.35">
      <c r="A4254" s="6" t="s">
        <v>11441</v>
      </c>
      <c r="B4254" s="16">
        <f t="shared" si="66"/>
        <v>45492</v>
      </c>
      <c r="O4254">
        <v>1</v>
      </c>
      <c r="CD4254">
        <v>1</v>
      </c>
    </row>
    <row r="4255" spans="1:82" x14ac:dyDescent="0.35">
      <c r="A4255" s="6" t="s">
        <v>11440</v>
      </c>
      <c r="B4255" s="16">
        <f t="shared" si="66"/>
        <v>45492</v>
      </c>
      <c r="Q4255">
        <v>1</v>
      </c>
      <c r="CD4255">
        <v>1</v>
      </c>
    </row>
    <row r="4256" spans="1:82" x14ac:dyDescent="0.35">
      <c r="A4256" s="6" t="s">
        <v>11439</v>
      </c>
      <c r="B4256" s="16">
        <f t="shared" si="66"/>
        <v>45492</v>
      </c>
      <c r="X4256">
        <v>1</v>
      </c>
      <c r="CD4256">
        <v>1</v>
      </c>
    </row>
    <row r="4257" spans="1:82" x14ac:dyDescent="0.35">
      <c r="A4257" s="6" t="s">
        <v>11438</v>
      </c>
      <c r="B4257" s="16">
        <f t="shared" si="66"/>
        <v>45492</v>
      </c>
      <c r="X4257">
        <v>1</v>
      </c>
      <c r="CD4257">
        <v>1</v>
      </c>
    </row>
    <row r="4258" spans="1:82" x14ac:dyDescent="0.35">
      <c r="A4258" s="6" t="s">
        <v>11437</v>
      </c>
      <c r="B4258" s="16">
        <f t="shared" si="66"/>
        <v>45492</v>
      </c>
      <c r="S4258">
        <v>1</v>
      </c>
      <c r="CD4258">
        <v>1</v>
      </c>
    </row>
    <row r="4259" spans="1:82" x14ac:dyDescent="0.35">
      <c r="A4259" s="6" t="s">
        <v>11436</v>
      </c>
      <c r="B4259" s="16">
        <f t="shared" si="66"/>
        <v>45492</v>
      </c>
      <c r="BU4259">
        <v>1</v>
      </c>
      <c r="CD4259">
        <v>1</v>
      </c>
    </row>
    <row r="4260" spans="1:82" x14ac:dyDescent="0.35">
      <c r="A4260" s="6" t="s">
        <v>11435</v>
      </c>
      <c r="B4260" s="16">
        <f t="shared" si="66"/>
        <v>45492</v>
      </c>
      <c r="X4260">
        <v>1</v>
      </c>
      <c r="CD4260">
        <v>1</v>
      </c>
    </row>
    <row r="4261" spans="1:82" x14ac:dyDescent="0.35">
      <c r="A4261" s="6" t="s">
        <v>11434</v>
      </c>
      <c r="B4261" s="16">
        <f t="shared" si="66"/>
        <v>45492</v>
      </c>
      <c r="V4261">
        <v>1</v>
      </c>
      <c r="CD4261">
        <v>1</v>
      </c>
    </row>
    <row r="4262" spans="1:82" x14ac:dyDescent="0.35">
      <c r="A4262" s="6" t="s">
        <v>11433</v>
      </c>
      <c r="B4262" s="16">
        <f t="shared" si="66"/>
        <v>45492</v>
      </c>
      <c r="V4262">
        <v>1</v>
      </c>
      <c r="CD4262">
        <v>1</v>
      </c>
    </row>
    <row r="4263" spans="1:82" x14ac:dyDescent="0.35">
      <c r="A4263" s="6" t="s">
        <v>11432</v>
      </c>
      <c r="B4263" s="16">
        <f t="shared" si="66"/>
        <v>45492</v>
      </c>
      <c r="BS4263">
        <v>1</v>
      </c>
      <c r="CD4263">
        <v>1</v>
      </c>
    </row>
    <row r="4264" spans="1:82" x14ac:dyDescent="0.35">
      <c r="A4264" s="6" t="s">
        <v>11431</v>
      </c>
      <c r="B4264" s="16">
        <f t="shared" si="66"/>
        <v>45492</v>
      </c>
      <c r="T4264">
        <v>1</v>
      </c>
      <c r="CD4264">
        <v>1</v>
      </c>
    </row>
    <row r="4265" spans="1:82" x14ac:dyDescent="0.35">
      <c r="A4265" s="6" t="s">
        <v>11430</v>
      </c>
      <c r="B4265" s="16">
        <f t="shared" si="66"/>
        <v>45492</v>
      </c>
      <c r="S4265">
        <v>1</v>
      </c>
      <c r="CD4265">
        <v>1</v>
      </c>
    </row>
    <row r="4266" spans="1:82" x14ac:dyDescent="0.35">
      <c r="A4266" s="6" t="s">
        <v>11429</v>
      </c>
      <c r="B4266" s="16">
        <f t="shared" si="66"/>
        <v>45492</v>
      </c>
      <c r="AG4266">
        <v>1</v>
      </c>
      <c r="CD4266">
        <v>1</v>
      </c>
    </row>
    <row r="4267" spans="1:82" x14ac:dyDescent="0.35">
      <c r="A4267" s="6" t="s">
        <v>11428</v>
      </c>
      <c r="B4267" s="16">
        <f t="shared" si="66"/>
        <v>45492</v>
      </c>
      <c r="AG4267">
        <v>1</v>
      </c>
      <c r="CD4267">
        <v>1</v>
      </c>
    </row>
    <row r="4268" spans="1:82" x14ac:dyDescent="0.35">
      <c r="A4268" s="6" t="s">
        <v>11427</v>
      </c>
      <c r="B4268" s="16">
        <f t="shared" si="66"/>
        <v>45492</v>
      </c>
      <c r="AG4268">
        <v>1</v>
      </c>
      <c r="CD4268">
        <v>1</v>
      </c>
    </row>
    <row r="4269" spans="1:82" x14ac:dyDescent="0.35">
      <c r="A4269" s="6" t="s">
        <v>11426</v>
      </c>
      <c r="B4269" s="16">
        <f t="shared" si="66"/>
        <v>45492</v>
      </c>
      <c r="AG4269">
        <v>1</v>
      </c>
      <c r="CD4269">
        <v>1</v>
      </c>
    </row>
    <row r="4270" spans="1:82" x14ac:dyDescent="0.35">
      <c r="A4270" s="6" t="s">
        <v>11425</v>
      </c>
      <c r="B4270" s="16">
        <f t="shared" si="66"/>
        <v>45492</v>
      </c>
      <c r="AG4270">
        <v>1</v>
      </c>
      <c r="CD4270">
        <v>1</v>
      </c>
    </row>
    <row r="4271" spans="1:82" x14ac:dyDescent="0.35">
      <c r="A4271" s="6" t="s">
        <v>11424</v>
      </c>
      <c r="B4271" s="16">
        <f t="shared" si="66"/>
        <v>45492</v>
      </c>
      <c r="AG4271">
        <v>1</v>
      </c>
      <c r="CD4271">
        <v>1</v>
      </c>
    </row>
    <row r="4272" spans="1:82" x14ac:dyDescent="0.35">
      <c r="A4272" s="6" t="s">
        <v>11423</v>
      </c>
      <c r="B4272" s="16">
        <f t="shared" si="66"/>
        <v>45492</v>
      </c>
      <c r="T4272">
        <v>1</v>
      </c>
      <c r="CD4272">
        <v>1</v>
      </c>
    </row>
    <row r="4273" spans="1:82" x14ac:dyDescent="0.35">
      <c r="A4273" s="6" t="s">
        <v>11422</v>
      </c>
      <c r="B4273" s="16">
        <f t="shared" si="66"/>
        <v>45492</v>
      </c>
      <c r="AG4273">
        <v>1</v>
      </c>
      <c r="CD4273">
        <v>1</v>
      </c>
    </row>
    <row r="4274" spans="1:82" x14ac:dyDescent="0.35">
      <c r="A4274" s="6" t="s">
        <v>11421</v>
      </c>
      <c r="B4274" s="16">
        <f t="shared" si="66"/>
        <v>45492</v>
      </c>
      <c r="U4274">
        <v>1</v>
      </c>
      <c r="CD4274">
        <v>1</v>
      </c>
    </row>
    <row r="4275" spans="1:82" x14ac:dyDescent="0.35">
      <c r="A4275" s="6" t="s">
        <v>11420</v>
      </c>
      <c r="B4275" s="16">
        <f t="shared" si="66"/>
        <v>45492</v>
      </c>
      <c r="S4275">
        <v>1</v>
      </c>
      <c r="CD4275">
        <v>1</v>
      </c>
    </row>
    <row r="4276" spans="1:82" x14ac:dyDescent="0.35">
      <c r="A4276" s="6" t="s">
        <v>11419</v>
      </c>
      <c r="B4276" s="16">
        <f t="shared" si="66"/>
        <v>45492</v>
      </c>
      <c r="BW4276">
        <v>1</v>
      </c>
      <c r="CD4276">
        <v>1</v>
      </c>
    </row>
    <row r="4277" spans="1:82" x14ac:dyDescent="0.35">
      <c r="A4277" s="6" t="s">
        <v>11418</v>
      </c>
      <c r="B4277" s="16">
        <f t="shared" si="66"/>
        <v>45492</v>
      </c>
      <c r="BW4277">
        <v>1</v>
      </c>
      <c r="CD4277">
        <v>1</v>
      </c>
    </row>
    <row r="4278" spans="1:82" x14ac:dyDescent="0.35">
      <c r="A4278" s="6" t="s">
        <v>11417</v>
      </c>
      <c r="B4278" s="16">
        <f t="shared" si="66"/>
        <v>45492</v>
      </c>
      <c r="BW4278">
        <v>1</v>
      </c>
      <c r="CD4278">
        <v>1</v>
      </c>
    </row>
    <row r="4279" spans="1:82" x14ac:dyDescent="0.35">
      <c r="A4279" s="6" t="s">
        <v>11416</v>
      </c>
      <c r="B4279" s="16">
        <f t="shared" si="66"/>
        <v>45492</v>
      </c>
      <c r="BW4279">
        <v>1</v>
      </c>
      <c r="CD4279">
        <v>1</v>
      </c>
    </row>
    <row r="4280" spans="1:82" x14ac:dyDescent="0.35">
      <c r="A4280" s="6" t="s">
        <v>11415</v>
      </c>
      <c r="B4280" s="16">
        <f t="shared" si="66"/>
        <v>45492</v>
      </c>
      <c r="BW4280">
        <v>1</v>
      </c>
      <c r="CD4280">
        <v>1</v>
      </c>
    </row>
    <row r="4281" spans="1:82" x14ac:dyDescent="0.35">
      <c r="A4281" s="6" t="s">
        <v>11414</v>
      </c>
      <c r="B4281" s="16">
        <f t="shared" si="66"/>
        <v>45492</v>
      </c>
      <c r="BW4281">
        <v>1</v>
      </c>
      <c r="CD4281">
        <v>1</v>
      </c>
    </row>
    <row r="4282" spans="1:82" x14ac:dyDescent="0.35">
      <c r="A4282" s="6" t="s">
        <v>11413</v>
      </c>
      <c r="B4282" s="16">
        <f t="shared" si="66"/>
        <v>45492</v>
      </c>
      <c r="BW4282">
        <v>1</v>
      </c>
      <c r="CD4282">
        <v>1</v>
      </c>
    </row>
    <row r="4283" spans="1:82" x14ac:dyDescent="0.35">
      <c r="A4283" s="6" t="s">
        <v>11412</v>
      </c>
      <c r="B4283" s="16">
        <f t="shared" si="66"/>
        <v>45492</v>
      </c>
      <c r="BW4283">
        <v>1</v>
      </c>
      <c r="CD4283">
        <v>1</v>
      </c>
    </row>
    <row r="4284" spans="1:82" x14ac:dyDescent="0.35">
      <c r="A4284" s="6" t="s">
        <v>11411</v>
      </c>
      <c r="B4284" s="16">
        <f t="shared" si="66"/>
        <v>45492</v>
      </c>
      <c r="BW4284">
        <v>1</v>
      </c>
      <c r="CD4284">
        <v>1</v>
      </c>
    </row>
    <row r="4285" spans="1:82" x14ac:dyDescent="0.35">
      <c r="A4285" s="6" t="s">
        <v>11410</v>
      </c>
      <c r="B4285" s="16">
        <f t="shared" si="66"/>
        <v>45492</v>
      </c>
      <c r="BW4285">
        <v>1</v>
      </c>
      <c r="CD4285">
        <v>1</v>
      </c>
    </row>
    <row r="4286" spans="1:82" x14ac:dyDescent="0.35">
      <c r="A4286" s="6" t="s">
        <v>11409</v>
      </c>
      <c r="B4286" s="16">
        <f t="shared" si="66"/>
        <v>45492</v>
      </c>
      <c r="BW4286">
        <v>1</v>
      </c>
      <c r="CD4286">
        <v>1</v>
      </c>
    </row>
    <row r="4287" spans="1:82" x14ac:dyDescent="0.35">
      <c r="A4287" s="6" t="s">
        <v>11408</v>
      </c>
      <c r="B4287" s="16">
        <f t="shared" si="66"/>
        <v>45492</v>
      </c>
      <c r="BW4287">
        <v>1</v>
      </c>
      <c r="CD4287">
        <v>1</v>
      </c>
    </row>
    <row r="4288" spans="1:82" x14ac:dyDescent="0.35">
      <c r="A4288" s="6" t="s">
        <v>11407</v>
      </c>
      <c r="B4288" s="16">
        <f t="shared" si="66"/>
        <v>45492</v>
      </c>
      <c r="BW4288">
        <v>1</v>
      </c>
      <c r="CD4288">
        <v>1</v>
      </c>
    </row>
    <row r="4289" spans="1:82" x14ac:dyDescent="0.35">
      <c r="A4289" s="6" t="s">
        <v>11406</v>
      </c>
      <c r="B4289" s="16">
        <f t="shared" si="66"/>
        <v>45492</v>
      </c>
      <c r="X4289">
        <v>1</v>
      </c>
      <c r="CD4289">
        <v>1</v>
      </c>
    </row>
    <row r="4290" spans="1:82" x14ac:dyDescent="0.35">
      <c r="A4290" s="6" t="s">
        <v>11405</v>
      </c>
      <c r="B4290" s="16">
        <f t="shared" si="66"/>
        <v>45492</v>
      </c>
      <c r="S4290">
        <v>1</v>
      </c>
      <c r="CD4290">
        <v>1</v>
      </c>
    </row>
    <row r="4291" spans="1:82" x14ac:dyDescent="0.35">
      <c r="A4291" s="6" t="s">
        <v>11404</v>
      </c>
      <c r="B4291" s="16">
        <f t="shared" ref="B4291:B4354" si="67">DATE(YEAR(LEFT(A4291,10)),MONTH(LEFT(A4291,10)),DAY(LEFT(A4291,10)))</f>
        <v>45492</v>
      </c>
      <c r="Q4291">
        <v>1</v>
      </c>
      <c r="CD4291">
        <v>1</v>
      </c>
    </row>
    <row r="4292" spans="1:82" x14ac:dyDescent="0.35">
      <c r="A4292" s="6" t="s">
        <v>11403</v>
      </c>
      <c r="B4292" s="16">
        <f t="shared" si="67"/>
        <v>45492</v>
      </c>
      <c r="S4292">
        <v>1</v>
      </c>
      <c r="CD4292">
        <v>1</v>
      </c>
    </row>
    <row r="4293" spans="1:82" x14ac:dyDescent="0.35">
      <c r="A4293" s="6" t="s">
        <v>11402</v>
      </c>
      <c r="B4293" s="16">
        <f t="shared" si="67"/>
        <v>45492</v>
      </c>
      <c r="S4293">
        <v>1</v>
      </c>
      <c r="CD4293">
        <v>1</v>
      </c>
    </row>
    <row r="4294" spans="1:82" x14ac:dyDescent="0.35">
      <c r="A4294" s="6" t="s">
        <v>11401</v>
      </c>
      <c r="B4294" s="16">
        <f t="shared" si="67"/>
        <v>45492</v>
      </c>
      <c r="X4294">
        <v>1</v>
      </c>
      <c r="CD4294">
        <v>1</v>
      </c>
    </row>
    <row r="4295" spans="1:82" x14ac:dyDescent="0.35">
      <c r="A4295" s="6" t="s">
        <v>11400</v>
      </c>
      <c r="B4295" s="16">
        <f t="shared" si="67"/>
        <v>45492</v>
      </c>
      <c r="X4295">
        <v>1</v>
      </c>
      <c r="CD4295">
        <v>1</v>
      </c>
    </row>
    <row r="4296" spans="1:82" x14ac:dyDescent="0.35">
      <c r="A4296" s="6" t="s">
        <v>11399</v>
      </c>
      <c r="B4296" s="16">
        <f t="shared" si="67"/>
        <v>45492</v>
      </c>
      <c r="X4296">
        <v>1</v>
      </c>
      <c r="CD4296">
        <v>1</v>
      </c>
    </row>
    <row r="4297" spans="1:82" x14ac:dyDescent="0.35">
      <c r="A4297" s="6" t="s">
        <v>11398</v>
      </c>
      <c r="B4297" s="16">
        <f t="shared" si="67"/>
        <v>45492</v>
      </c>
      <c r="X4297">
        <v>1</v>
      </c>
      <c r="CD4297">
        <v>1</v>
      </c>
    </row>
    <row r="4298" spans="1:82" x14ac:dyDescent="0.35">
      <c r="A4298" s="6" t="s">
        <v>11397</v>
      </c>
      <c r="B4298" s="16">
        <f t="shared" si="67"/>
        <v>45492</v>
      </c>
      <c r="V4298">
        <v>1</v>
      </c>
      <c r="CD4298">
        <v>1</v>
      </c>
    </row>
    <row r="4299" spans="1:82" x14ac:dyDescent="0.35">
      <c r="A4299" s="6" t="s">
        <v>11396</v>
      </c>
      <c r="B4299" s="16">
        <f t="shared" si="67"/>
        <v>45492</v>
      </c>
      <c r="X4299">
        <v>1</v>
      </c>
      <c r="CD4299">
        <v>1</v>
      </c>
    </row>
    <row r="4300" spans="1:82" x14ac:dyDescent="0.35">
      <c r="A4300" s="6" t="s">
        <v>11395</v>
      </c>
      <c r="B4300" s="16">
        <f t="shared" si="67"/>
        <v>45492</v>
      </c>
      <c r="X4300">
        <v>1</v>
      </c>
      <c r="CD4300">
        <v>1</v>
      </c>
    </row>
    <row r="4301" spans="1:82" x14ac:dyDescent="0.35">
      <c r="A4301" s="6" t="s">
        <v>11394</v>
      </c>
      <c r="B4301" s="16">
        <f t="shared" si="67"/>
        <v>45492</v>
      </c>
      <c r="V4301">
        <v>1</v>
      </c>
      <c r="CD4301">
        <v>1</v>
      </c>
    </row>
    <row r="4302" spans="1:82" x14ac:dyDescent="0.35">
      <c r="A4302" s="6" t="s">
        <v>11393</v>
      </c>
      <c r="B4302" s="16">
        <f t="shared" si="67"/>
        <v>45492</v>
      </c>
      <c r="S4302">
        <v>1</v>
      </c>
      <c r="CD4302">
        <v>1</v>
      </c>
    </row>
    <row r="4303" spans="1:82" x14ac:dyDescent="0.35">
      <c r="A4303" s="6" t="s">
        <v>11392</v>
      </c>
      <c r="B4303" s="16">
        <f t="shared" si="67"/>
        <v>45492</v>
      </c>
      <c r="O4303">
        <v>1</v>
      </c>
      <c r="CD4303">
        <v>1</v>
      </c>
    </row>
    <row r="4304" spans="1:82" x14ac:dyDescent="0.35">
      <c r="A4304" s="6" t="s">
        <v>11391</v>
      </c>
      <c r="B4304" s="16">
        <f t="shared" si="67"/>
        <v>45492</v>
      </c>
      <c r="O4304">
        <v>1</v>
      </c>
      <c r="CD4304">
        <v>1</v>
      </c>
    </row>
    <row r="4305" spans="1:82" x14ac:dyDescent="0.35">
      <c r="A4305" s="6" t="s">
        <v>11390</v>
      </c>
      <c r="B4305" s="16">
        <f t="shared" si="67"/>
        <v>45492</v>
      </c>
      <c r="O4305">
        <v>1</v>
      </c>
      <c r="CD4305">
        <v>1</v>
      </c>
    </row>
    <row r="4306" spans="1:82" x14ac:dyDescent="0.35">
      <c r="A4306" s="6" t="s">
        <v>11389</v>
      </c>
      <c r="B4306" s="16">
        <f t="shared" si="67"/>
        <v>45492</v>
      </c>
      <c r="S4306">
        <v>1</v>
      </c>
      <c r="CD4306">
        <v>1</v>
      </c>
    </row>
    <row r="4307" spans="1:82" x14ac:dyDescent="0.35">
      <c r="A4307" s="6" t="s">
        <v>11388</v>
      </c>
      <c r="B4307" s="16">
        <f t="shared" si="67"/>
        <v>45492</v>
      </c>
      <c r="S4307">
        <v>1</v>
      </c>
      <c r="CD4307">
        <v>1</v>
      </c>
    </row>
    <row r="4308" spans="1:82" x14ac:dyDescent="0.35">
      <c r="A4308" s="6" t="s">
        <v>11387</v>
      </c>
      <c r="B4308" s="16">
        <f t="shared" si="67"/>
        <v>45492</v>
      </c>
      <c r="Q4308">
        <v>1</v>
      </c>
      <c r="CD4308">
        <v>1</v>
      </c>
    </row>
    <row r="4309" spans="1:82" x14ac:dyDescent="0.35">
      <c r="A4309" s="6" t="s">
        <v>11386</v>
      </c>
      <c r="B4309" s="16">
        <f t="shared" si="67"/>
        <v>45492</v>
      </c>
      <c r="BT4309">
        <v>1</v>
      </c>
      <c r="CD4309">
        <v>1</v>
      </c>
    </row>
    <row r="4310" spans="1:82" x14ac:dyDescent="0.35">
      <c r="A4310" s="6" t="s">
        <v>11385</v>
      </c>
      <c r="B4310" s="16">
        <f t="shared" si="67"/>
        <v>45492</v>
      </c>
      <c r="BT4310">
        <v>1</v>
      </c>
      <c r="CD4310">
        <v>1</v>
      </c>
    </row>
    <row r="4311" spans="1:82" x14ac:dyDescent="0.35">
      <c r="A4311" s="6" t="s">
        <v>11384</v>
      </c>
      <c r="B4311" s="16">
        <f t="shared" si="67"/>
        <v>45492</v>
      </c>
      <c r="BT4311">
        <v>1</v>
      </c>
      <c r="CD4311">
        <v>1</v>
      </c>
    </row>
    <row r="4312" spans="1:82" x14ac:dyDescent="0.35">
      <c r="A4312" s="6" t="s">
        <v>11383</v>
      </c>
      <c r="B4312" s="16">
        <f t="shared" si="67"/>
        <v>45492</v>
      </c>
      <c r="BT4312">
        <v>1</v>
      </c>
      <c r="CD4312">
        <v>1</v>
      </c>
    </row>
    <row r="4313" spans="1:82" x14ac:dyDescent="0.35">
      <c r="A4313" s="6" t="s">
        <v>11382</v>
      </c>
      <c r="B4313" s="16">
        <f t="shared" si="67"/>
        <v>45492</v>
      </c>
      <c r="BT4313">
        <v>1</v>
      </c>
      <c r="CD4313">
        <v>1</v>
      </c>
    </row>
    <row r="4314" spans="1:82" x14ac:dyDescent="0.35">
      <c r="A4314" s="6" t="s">
        <v>11381</v>
      </c>
      <c r="B4314" s="16">
        <f t="shared" si="67"/>
        <v>45492</v>
      </c>
      <c r="BT4314">
        <v>1</v>
      </c>
      <c r="CD4314">
        <v>1</v>
      </c>
    </row>
    <row r="4315" spans="1:82" x14ac:dyDescent="0.35">
      <c r="A4315" s="6" t="s">
        <v>11380</v>
      </c>
      <c r="B4315" s="16">
        <f t="shared" si="67"/>
        <v>45492</v>
      </c>
      <c r="BT4315">
        <v>1</v>
      </c>
      <c r="CD4315">
        <v>1</v>
      </c>
    </row>
    <row r="4316" spans="1:82" x14ac:dyDescent="0.35">
      <c r="A4316" s="6" t="s">
        <v>11379</v>
      </c>
      <c r="B4316" s="16">
        <f t="shared" si="67"/>
        <v>45492</v>
      </c>
      <c r="BT4316">
        <v>1</v>
      </c>
      <c r="CD4316">
        <v>1</v>
      </c>
    </row>
    <row r="4317" spans="1:82" x14ac:dyDescent="0.35">
      <c r="A4317" s="6" t="s">
        <v>11378</v>
      </c>
      <c r="B4317" s="16">
        <f t="shared" si="67"/>
        <v>45492</v>
      </c>
      <c r="BT4317">
        <v>1</v>
      </c>
      <c r="CD4317">
        <v>1</v>
      </c>
    </row>
    <row r="4318" spans="1:82" x14ac:dyDescent="0.35">
      <c r="A4318" s="6" t="s">
        <v>11377</v>
      </c>
      <c r="B4318" s="16">
        <f t="shared" si="67"/>
        <v>45492</v>
      </c>
      <c r="BT4318">
        <v>1</v>
      </c>
      <c r="CD4318">
        <v>1</v>
      </c>
    </row>
    <row r="4319" spans="1:82" x14ac:dyDescent="0.35">
      <c r="A4319" s="6" t="s">
        <v>11376</v>
      </c>
      <c r="B4319" s="16">
        <f t="shared" si="67"/>
        <v>45492</v>
      </c>
      <c r="BQ4319">
        <v>1</v>
      </c>
      <c r="CD4319">
        <v>1</v>
      </c>
    </row>
    <row r="4320" spans="1:82" x14ac:dyDescent="0.35">
      <c r="A4320" s="6" t="s">
        <v>11375</v>
      </c>
      <c r="B4320" s="16">
        <f t="shared" si="67"/>
        <v>45492</v>
      </c>
      <c r="S4320">
        <v>1</v>
      </c>
      <c r="CD4320">
        <v>1</v>
      </c>
    </row>
    <row r="4321" spans="1:82" x14ac:dyDescent="0.35">
      <c r="A4321" s="6" t="s">
        <v>11374</v>
      </c>
      <c r="B4321" s="16">
        <f t="shared" si="67"/>
        <v>45492</v>
      </c>
      <c r="BS4321">
        <v>1</v>
      </c>
      <c r="CD4321">
        <v>1</v>
      </c>
    </row>
    <row r="4322" spans="1:82" x14ac:dyDescent="0.35">
      <c r="A4322" s="6" t="s">
        <v>11373</v>
      </c>
      <c r="B4322" s="16">
        <f t="shared" si="67"/>
        <v>45492</v>
      </c>
      <c r="X4322">
        <v>1</v>
      </c>
      <c r="CD4322">
        <v>1</v>
      </c>
    </row>
    <row r="4323" spans="1:82" x14ac:dyDescent="0.35">
      <c r="A4323" s="6" t="s">
        <v>11372</v>
      </c>
      <c r="B4323" s="16">
        <f t="shared" si="67"/>
        <v>45492</v>
      </c>
      <c r="X4323">
        <v>1</v>
      </c>
      <c r="CD4323">
        <v>1</v>
      </c>
    </row>
    <row r="4324" spans="1:82" x14ac:dyDescent="0.35">
      <c r="A4324" s="6" t="s">
        <v>11371</v>
      </c>
      <c r="B4324" s="16">
        <f t="shared" si="67"/>
        <v>45492</v>
      </c>
      <c r="X4324">
        <v>1</v>
      </c>
      <c r="CD4324">
        <v>1</v>
      </c>
    </row>
    <row r="4325" spans="1:82" x14ac:dyDescent="0.35">
      <c r="A4325" s="6" t="s">
        <v>11370</v>
      </c>
      <c r="B4325" s="16">
        <f t="shared" si="67"/>
        <v>45492</v>
      </c>
      <c r="X4325">
        <v>1</v>
      </c>
      <c r="CD4325">
        <v>1</v>
      </c>
    </row>
    <row r="4326" spans="1:82" x14ac:dyDescent="0.35">
      <c r="A4326" s="6" t="s">
        <v>11369</v>
      </c>
      <c r="B4326" s="16">
        <f t="shared" si="67"/>
        <v>45492</v>
      </c>
      <c r="S4326">
        <v>1</v>
      </c>
      <c r="CD4326">
        <v>1</v>
      </c>
    </row>
    <row r="4327" spans="1:82" x14ac:dyDescent="0.35">
      <c r="A4327" s="6" t="s">
        <v>11368</v>
      </c>
      <c r="B4327" s="16">
        <f t="shared" si="67"/>
        <v>45492</v>
      </c>
      <c r="O4327">
        <v>1</v>
      </c>
      <c r="CD4327">
        <v>1</v>
      </c>
    </row>
    <row r="4328" spans="1:82" x14ac:dyDescent="0.35">
      <c r="A4328" s="6" t="s">
        <v>11367</v>
      </c>
      <c r="B4328" s="16">
        <f t="shared" si="67"/>
        <v>45492</v>
      </c>
      <c r="BQ4328">
        <v>1</v>
      </c>
      <c r="CD4328">
        <v>1</v>
      </c>
    </row>
    <row r="4329" spans="1:82" x14ac:dyDescent="0.35">
      <c r="A4329" s="6" t="s">
        <v>11366</v>
      </c>
      <c r="B4329" s="16">
        <f t="shared" si="67"/>
        <v>45492</v>
      </c>
      <c r="BU4329">
        <v>1</v>
      </c>
      <c r="CD4329">
        <v>1</v>
      </c>
    </row>
    <row r="4330" spans="1:82" x14ac:dyDescent="0.35">
      <c r="A4330" s="6" t="s">
        <v>11365</v>
      </c>
      <c r="B4330" s="16">
        <f t="shared" si="67"/>
        <v>45492</v>
      </c>
      <c r="S4330">
        <v>1</v>
      </c>
      <c r="CD4330">
        <v>1</v>
      </c>
    </row>
    <row r="4331" spans="1:82" x14ac:dyDescent="0.35">
      <c r="A4331" s="6" t="s">
        <v>11364</v>
      </c>
      <c r="B4331" s="16">
        <f t="shared" si="67"/>
        <v>45492</v>
      </c>
      <c r="R4331">
        <v>1</v>
      </c>
      <c r="CD4331">
        <v>1</v>
      </c>
    </row>
    <row r="4332" spans="1:82" x14ac:dyDescent="0.35">
      <c r="A4332" s="6" t="s">
        <v>11363</v>
      </c>
      <c r="B4332" s="16">
        <f t="shared" si="67"/>
        <v>45492</v>
      </c>
      <c r="BU4332">
        <v>1</v>
      </c>
      <c r="CD4332">
        <v>1</v>
      </c>
    </row>
    <row r="4333" spans="1:82" x14ac:dyDescent="0.35">
      <c r="A4333" s="6" t="s">
        <v>11362</v>
      </c>
      <c r="B4333" s="16">
        <f t="shared" si="67"/>
        <v>45492</v>
      </c>
      <c r="BT4333">
        <v>1</v>
      </c>
      <c r="CD4333">
        <v>1</v>
      </c>
    </row>
    <row r="4334" spans="1:82" x14ac:dyDescent="0.35">
      <c r="A4334" s="6" t="s">
        <v>11361</v>
      </c>
      <c r="B4334" s="16">
        <f t="shared" si="67"/>
        <v>45492</v>
      </c>
      <c r="BT4334">
        <v>1</v>
      </c>
      <c r="CD4334">
        <v>1</v>
      </c>
    </row>
    <row r="4335" spans="1:82" x14ac:dyDescent="0.35">
      <c r="A4335" s="6" t="s">
        <v>11360</v>
      </c>
      <c r="B4335" s="16">
        <f t="shared" si="67"/>
        <v>45492</v>
      </c>
      <c r="BT4335">
        <v>1</v>
      </c>
      <c r="CD4335">
        <v>1</v>
      </c>
    </row>
    <row r="4336" spans="1:82" x14ac:dyDescent="0.35">
      <c r="A4336" s="6" t="s">
        <v>11359</v>
      </c>
      <c r="B4336" s="16">
        <f t="shared" si="67"/>
        <v>45492</v>
      </c>
      <c r="BT4336">
        <v>1</v>
      </c>
      <c r="CD4336">
        <v>1</v>
      </c>
    </row>
    <row r="4337" spans="1:82" x14ac:dyDescent="0.35">
      <c r="A4337" s="6" t="s">
        <v>11358</v>
      </c>
      <c r="B4337" s="16">
        <f t="shared" si="67"/>
        <v>45492</v>
      </c>
      <c r="BT4337">
        <v>1</v>
      </c>
      <c r="CD4337">
        <v>1</v>
      </c>
    </row>
    <row r="4338" spans="1:82" x14ac:dyDescent="0.35">
      <c r="A4338" s="6" t="s">
        <v>11357</v>
      </c>
      <c r="B4338" s="16">
        <f t="shared" si="67"/>
        <v>45492</v>
      </c>
      <c r="BT4338">
        <v>1</v>
      </c>
      <c r="CD4338">
        <v>1</v>
      </c>
    </row>
    <row r="4339" spans="1:82" x14ac:dyDescent="0.35">
      <c r="A4339" s="6" t="s">
        <v>11356</v>
      </c>
      <c r="B4339" s="16">
        <f t="shared" si="67"/>
        <v>45492</v>
      </c>
      <c r="BQ4339">
        <v>1</v>
      </c>
      <c r="CD4339">
        <v>1</v>
      </c>
    </row>
    <row r="4340" spans="1:82" x14ac:dyDescent="0.35">
      <c r="A4340" s="6" t="s">
        <v>11355</v>
      </c>
      <c r="B4340" s="16">
        <f t="shared" si="67"/>
        <v>45492</v>
      </c>
      <c r="BQ4340">
        <v>1</v>
      </c>
      <c r="CD4340">
        <v>1</v>
      </c>
    </row>
    <row r="4341" spans="1:82" x14ac:dyDescent="0.35">
      <c r="A4341" s="6" t="s">
        <v>11354</v>
      </c>
      <c r="B4341" s="16">
        <f t="shared" si="67"/>
        <v>45492</v>
      </c>
      <c r="BQ4341">
        <v>1</v>
      </c>
      <c r="CD4341">
        <v>1</v>
      </c>
    </row>
    <row r="4342" spans="1:82" x14ac:dyDescent="0.35">
      <c r="A4342" s="6" t="s">
        <v>11353</v>
      </c>
      <c r="B4342" s="16">
        <f t="shared" si="67"/>
        <v>45492</v>
      </c>
      <c r="BQ4342">
        <v>1</v>
      </c>
      <c r="CD4342">
        <v>1</v>
      </c>
    </row>
    <row r="4343" spans="1:82" x14ac:dyDescent="0.35">
      <c r="A4343" s="6" t="s">
        <v>11352</v>
      </c>
      <c r="B4343" s="16">
        <f t="shared" si="67"/>
        <v>45492</v>
      </c>
      <c r="T4343">
        <v>1</v>
      </c>
      <c r="CD4343">
        <v>1</v>
      </c>
    </row>
    <row r="4344" spans="1:82" x14ac:dyDescent="0.35">
      <c r="A4344" s="6" t="s">
        <v>11351</v>
      </c>
      <c r="B4344" s="16">
        <f t="shared" si="67"/>
        <v>45492</v>
      </c>
      <c r="BQ4344">
        <v>1</v>
      </c>
      <c r="CD4344">
        <v>1</v>
      </c>
    </row>
    <row r="4345" spans="1:82" x14ac:dyDescent="0.35">
      <c r="A4345" s="6" t="s">
        <v>11350</v>
      </c>
      <c r="B4345" s="16">
        <f t="shared" si="67"/>
        <v>45492</v>
      </c>
      <c r="BQ4345">
        <v>1</v>
      </c>
      <c r="CD4345">
        <v>1</v>
      </c>
    </row>
    <row r="4346" spans="1:82" x14ac:dyDescent="0.35">
      <c r="A4346" s="6" t="s">
        <v>11349</v>
      </c>
      <c r="B4346" s="16">
        <f t="shared" si="67"/>
        <v>45492</v>
      </c>
      <c r="BV4346">
        <v>1</v>
      </c>
      <c r="CD4346">
        <v>1</v>
      </c>
    </row>
    <row r="4347" spans="1:82" x14ac:dyDescent="0.35">
      <c r="A4347" s="6" t="s">
        <v>11348</v>
      </c>
      <c r="B4347" s="16">
        <f t="shared" si="67"/>
        <v>45492</v>
      </c>
      <c r="BT4347">
        <v>1</v>
      </c>
      <c r="CD4347">
        <v>1</v>
      </c>
    </row>
    <row r="4348" spans="1:82" x14ac:dyDescent="0.35">
      <c r="A4348" s="6" t="s">
        <v>11347</v>
      </c>
      <c r="B4348" s="16">
        <f t="shared" si="67"/>
        <v>45492</v>
      </c>
      <c r="BT4348">
        <v>1</v>
      </c>
      <c r="CD4348">
        <v>1</v>
      </c>
    </row>
    <row r="4349" spans="1:82" x14ac:dyDescent="0.35">
      <c r="A4349" s="6" t="s">
        <v>11346</v>
      </c>
      <c r="B4349" s="16">
        <f t="shared" si="67"/>
        <v>45492</v>
      </c>
      <c r="BT4349">
        <v>1</v>
      </c>
      <c r="CD4349">
        <v>1</v>
      </c>
    </row>
    <row r="4350" spans="1:82" x14ac:dyDescent="0.35">
      <c r="A4350" s="6" t="s">
        <v>11345</v>
      </c>
      <c r="B4350" s="16">
        <f t="shared" si="67"/>
        <v>45492</v>
      </c>
      <c r="BT4350">
        <v>1</v>
      </c>
      <c r="CD4350">
        <v>1</v>
      </c>
    </row>
    <row r="4351" spans="1:82" x14ac:dyDescent="0.35">
      <c r="A4351" s="6" t="s">
        <v>11344</v>
      </c>
      <c r="B4351" s="16">
        <f t="shared" si="67"/>
        <v>45492</v>
      </c>
      <c r="V4351">
        <v>1</v>
      </c>
      <c r="CD4351">
        <v>1</v>
      </c>
    </row>
    <row r="4352" spans="1:82" x14ac:dyDescent="0.35">
      <c r="A4352" s="6" t="s">
        <v>11343</v>
      </c>
      <c r="B4352" s="16">
        <f t="shared" si="67"/>
        <v>45492</v>
      </c>
      <c r="BT4352">
        <v>1</v>
      </c>
      <c r="CD4352">
        <v>1</v>
      </c>
    </row>
    <row r="4353" spans="1:82" x14ac:dyDescent="0.35">
      <c r="A4353" s="6" t="s">
        <v>11342</v>
      </c>
      <c r="B4353" s="16">
        <f t="shared" si="67"/>
        <v>45492</v>
      </c>
      <c r="Q4353">
        <v>1</v>
      </c>
      <c r="CD4353">
        <v>1</v>
      </c>
    </row>
    <row r="4354" spans="1:82" x14ac:dyDescent="0.35">
      <c r="A4354" s="6" t="s">
        <v>11341</v>
      </c>
      <c r="B4354" s="16">
        <f t="shared" si="67"/>
        <v>45492</v>
      </c>
      <c r="Q4354">
        <v>1</v>
      </c>
      <c r="CD4354">
        <v>1</v>
      </c>
    </row>
    <row r="4355" spans="1:82" x14ac:dyDescent="0.35">
      <c r="A4355" s="6" t="s">
        <v>11340</v>
      </c>
      <c r="B4355" s="16">
        <f t="shared" ref="B4355:B4418" si="68">DATE(YEAR(LEFT(A4355,10)),MONTH(LEFT(A4355,10)),DAY(LEFT(A4355,10)))</f>
        <v>45492</v>
      </c>
      <c r="BQ4355">
        <v>1</v>
      </c>
      <c r="CD4355">
        <v>1</v>
      </c>
    </row>
    <row r="4356" spans="1:82" x14ac:dyDescent="0.35">
      <c r="A4356" s="6" t="s">
        <v>11339</v>
      </c>
      <c r="B4356" s="16">
        <f t="shared" si="68"/>
        <v>45492</v>
      </c>
      <c r="BQ4356">
        <v>1</v>
      </c>
      <c r="CD4356">
        <v>1</v>
      </c>
    </row>
    <row r="4357" spans="1:82" x14ac:dyDescent="0.35">
      <c r="A4357" s="6" t="s">
        <v>11338</v>
      </c>
      <c r="B4357" s="16">
        <f t="shared" si="68"/>
        <v>45492</v>
      </c>
      <c r="Q4357">
        <v>1</v>
      </c>
      <c r="CD4357">
        <v>1</v>
      </c>
    </row>
    <row r="4358" spans="1:82" x14ac:dyDescent="0.35">
      <c r="A4358" s="6" t="s">
        <v>11337</v>
      </c>
      <c r="B4358" s="16">
        <f t="shared" si="68"/>
        <v>45492</v>
      </c>
      <c r="T4358">
        <v>1</v>
      </c>
      <c r="CD4358">
        <v>1</v>
      </c>
    </row>
    <row r="4359" spans="1:82" x14ac:dyDescent="0.35">
      <c r="A4359" s="6" t="s">
        <v>11336</v>
      </c>
      <c r="B4359" s="16">
        <f t="shared" si="68"/>
        <v>45492</v>
      </c>
      <c r="P4359">
        <v>1</v>
      </c>
      <c r="CD4359">
        <v>1</v>
      </c>
    </row>
    <row r="4360" spans="1:82" x14ac:dyDescent="0.35">
      <c r="A4360" s="6" t="s">
        <v>11335</v>
      </c>
      <c r="B4360" s="16">
        <f t="shared" si="68"/>
        <v>45492</v>
      </c>
      <c r="BQ4360">
        <v>1</v>
      </c>
      <c r="CD4360">
        <v>1</v>
      </c>
    </row>
    <row r="4361" spans="1:82" x14ac:dyDescent="0.35">
      <c r="A4361" s="6" t="s">
        <v>11334</v>
      </c>
      <c r="B4361" s="16">
        <f t="shared" si="68"/>
        <v>45492</v>
      </c>
      <c r="U4361">
        <v>1</v>
      </c>
      <c r="CD4361">
        <v>1</v>
      </c>
    </row>
    <row r="4362" spans="1:82" x14ac:dyDescent="0.35">
      <c r="A4362" s="6" t="s">
        <v>11333</v>
      </c>
      <c r="B4362" s="16">
        <f t="shared" si="68"/>
        <v>45492</v>
      </c>
      <c r="U4362">
        <v>1</v>
      </c>
      <c r="CD4362">
        <v>1</v>
      </c>
    </row>
    <row r="4363" spans="1:82" x14ac:dyDescent="0.35">
      <c r="A4363" s="6" t="s">
        <v>11332</v>
      </c>
      <c r="B4363" s="16">
        <f t="shared" si="68"/>
        <v>45492</v>
      </c>
      <c r="U4363">
        <v>1</v>
      </c>
      <c r="CD4363">
        <v>1</v>
      </c>
    </row>
    <row r="4364" spans="1:82" x14ac:dyDescent="0.35">
      <c r="A4364" s="6" t="s">
        <v>11331</v>
      </c>
      <c r="B4364" s="16">
        <f t="shared" si="68"/>
        <v>45492</v>
      </c>
      <c r="U4364">
        <v>1</v>
      </c>
      <c r="CD4364">
        <v>1</v>
      </c>
    </row>
    <row r="4365" spans="1:82" x14ac:dyDescent="0.35">
      <c r="A4365" s="6" t="s">
        <v>11330</v>
      </c>
      <c r="B4365" s="16">
        <f t="shared" si="68"/>
        <v>45492</v>
      </c>
      <c r="BS4365">
        <v>1</v>
      </c>
      <c r="CD4365">
        <v>1</v>
      </c>
    </row>
    <row r="4366" spans="1:82" x14ac:dyDescent="0.35">
      <c r="A4366" s="6" t="s">
        <v>11329</v>
      </c>
      <c r="B4366" s="16">
        <f t="shared" si="68"/>
        <v>45492</v>
      </c>
      <c r="BQ4366">
        <v>1</v>
      </c>
      <c r="CD4366">
        <v>1</v>
      </c>
    </row>
    <row r="4367" spans="1:82" x14ac:dyDescent="0.35">
      <c r="A4367" s="6" t="s">
        <v>11328</v>
      </c>
      <c r="B4367" s="16">
        <f t="shared" si="68"/>
        <v>45492</v>
      </c>
      <c r="Q4367">
        <v>1</v>
      </c>
      <c r="CD4367">
        <v>1</v>
      </c>
    </row>
    <row r="4368" spans="1:82" x14ac:dyDescent="0.35">
      <c r="A4368" s="6" t="s">
        <v>11327</v>
      </c>
      <c r="B4368" s="16">
        <f t="shared" si="68"/>
        <v>45492</v>
      </c>
      <c r="V4368">
        <v>1</v>
      </c>
      <c r="CD4368">
        <v>1</v>
      </c>
    </row>
    <row r="4369" spans="1:82" x14ac:dyDescent="0.35">
      <c r="A4369" s="6" t="s">
        <v>11326</v>
      </c>
      <c r="B4369" s="16">
        <f t="shared" si="68"/>
        <v>45492</v>
      </c>
      <c r="BS4369">
        <v>1</v>
      </c>
      <c r="CD4369">
        <v>1</v>
      </c>
    </row>
    <row r="4370" spans="1:82" x14ac:dyDescent="0.35">
      <c r="A4370" s="6" t="s">
        <v>11325</v>
      </c>
      <c r="B4370" s="16">
        <f t="shared" si="68"/>
        <v>45492</v>
      </c>
      <c r="BS4370">
        <v>1</v>
      </c>
      <c r="CD4370">
        <v>1</v>
      </c>
    </row>
    <row r="4371" spans="1:82" x14ac:dyDescent="0.35">
      <c r="A4371" s="6" t="s">
        <v>11324</v>
      </c>
      <c r="B4371" s="16">
        <f t="shared" si="68"/>
        <v>45492</v>
      </c>
      <c r="Q4371">
        <v>1</v>
      </c>
      <c r="CD4371">
        <v>1</v>
      </c>
    </row>
    <row r="4372" spans="1:82" x14ac:dyDescent="0.35">
      <c r="A4372" s="6" t="s">
        <v>5918</v>
      </c>
      <c r="B4372" s="16">
        <f t="shared" si="68"/>
        <v>45492</v>
      </c>
      <c r="AT4372">
        <v>1</v>
      </c>
      <c r="CD4372">
        <v>1</v>
      </c>
    </row>
    <row r="4373" spans="1:82" x14ac:dyDescent="0.35">
      <c r="A4373" s="6" t="s">
        <v>5917</v>
      </c>
      <c r="B4373" s="16">
        <f t="shared" si="68"/>
        <v>45492</v>
      </c>
      <c r="AT4373">
        <v>1</v>
      </c>
      <c r="CD4373">
        <v>1</v>
      </c>
    </row>
    <row r="4374" spans="1:82" x14ac:dyDescent="0.35">
      <c r="A4374" s="6" t="s">
        <v>5916</v>
      </c>
      <c r="B4374" s="16">
        <f t="shared" si="68"/>
        <v>45492</v>
      </c>
      <c r="AT4374">
        <v>1</v>
      </c>
      <c r="CD4374">
        <v>1</v>
      </c>
    </row>
    <row r="4375" spans="1:82" x14ac:dyDescent="0.35">
      <c r="A4375" s="6" t="s">
        <v>5915</v>
      </c>
      <c r="B4375" s="16">
        <f t="shared" si="68"/>
        <v>45492</v>
      </c>
      <c r="AT4375">
        <v>1</v>
      </c>
      <c r="CD4375">
        <v>1</v>
      </c>
    </row>
    <row r="4376" spans="1:82" x14ac:dyDescent="0.35">
      <c r="A4376" s="6" t="s">
        <v>5914</v>
      </c>
      <c r="B4376" s="16">
        <f t="shared" si="68"/>
        <v>45492</v>
      </c>
      <c r="AT4376">
        <v>1</v>
      </c>
      <c r="CD4376">
        <v>1</v>
      </c>
    </row>
    <row r="4377" spans="1:82" x14ac:dyDescent="0.35">
      <c r="A4377" s="6" t="s">
        <v>5913</v>
      </c>
      <c r="B4377" s="16">
        <f t="shared" si="68"/>
        <v>45492</v>
      </c>
      <c r="AT4377">
        <v>1</v>
      </c>
      <c r="CD4377">
        <v>1</v>
      </c>
    </row>
    <row r="4378" spans="1:82" x14ac:dyDescent="0.35">
      <c r="A4378" s="6" t="s">
        <v>5912</v>
      </c>
      <c r="B4378" s="16">
        <f t="shared" si="68"/>
        <v>45492</v>
      </c>
      <c r="AT4378">
        <v>1</v>
      </c>
      <c r="CD4378">
        <v>1</v>
      </c>
    </row>
    <row r="4379" spans="1:82" x14ac:dyDescent="0.35">
      <c r="A4379" s="6" t="s">
        <v>5911</v>
      </c>
      <c r="B4379" s="16">
        <f t="shared" si="68"/>
        <v>45492</v>
      </c>
      <c r="AT4379">
        <v>1</v>
      </c>
      <c r="CD4379">
        <v>1</v>
      </c>
    </row>
    <row r="4380" spans="1:82" x14ac:dyDescent="0.35">
      <c r="A4380" s="6" t="s">
        <v>5910</v>
      </c>
      <c r="B4380" s="16">
        <f t="shared" si="68"/>
        <v>45492</v>
      </c>
      <c r="AT4380">
        <v>1</v>
      </c>
      <c r="CD4380">
        <v>1</v>
      </c>
    </row>
    <row r="4381" spans="1:82" x14ac:dyDescent="0.35">
      <c r="A4381" s="6" t="s">
        <v>5909</v>
      </c>
      <c r="B4381" s="16">
        <f t="shared" si="68"/>
        <v>45492</v>
      </c>
      <c r="AT4381">
        <v>1</v>
      </c>
      <c r="CD4381">
        <v>1</v>
      </c>
    </row>
    <row r="4382" spans="1:82" x14ac:dyDescent="0.35">
      <c r="A4382" s="6" t="s">
        <v>5908</v>
      </c>
      <c r="B4382" s="16">
        <f t="shared" si="68"/>
        <v>45492</v>
      </c>
      <c r="AT4382">
        <v>1</v>
      </c>
      <c r="CD4382">
        <v>1</v>
      </c>
    </row>
    <row r="4383" spans="1:82" x14ac:dyDescent="0.35">
      <c r="A4383" s="6" t="s">
        <v>5907</v>
      </c>
      <c r="B4383" s="16">
        <f t="shared" si="68"/>
        <v>45492</v>
      </c>
      <c r="AT4383">
        <v>1</v>
      </c>
      <c r="CD4383">
        <v>1</v>
      </c>
    </row>
    <row r="4384" spans="1:82" x14ac:dyDescent="0.35">
      <c r="A4384" s="6" t="s">
        <v>5906</v>
      </c>
      <c r="B4384" s="16">
        <f t="shared" si="68"/>
        <v>45492</v>
      </c>
      <c r="AT4384">
        <v>1</v>
      </c>
      <c r="CD4384">
        <v>1</v>
      </c>
    </row>
    <row r="4385" spans="1:82" x14ac:dyDescent="0.35">
      <c r="A4385" s="6" t="s">
        <v>5905</v>
      </c>
      <c r="B4385" s="16">
        <f t="shared" si="68"/>
        <v>45492</v>
      </c>
      <c r="AT4385">
        <v>1</v>
      </c>
      <c r="CD4385">
        <v>1</v>
      </c>
    </row>
    <row r="4386" spans="1:82" x14ac:dyDescent="0.35">
      <c r="A4386" s="6" t="s">
        <v>5904</v>
      </c>
      <c r="B4386" s="16">
        <f t="shared" si="68"/>
        <v>45492</v>
      </c>
      <c r="AT4386">
        <v>1</v>
      </c>
      <c r="CD4386">
        <v>1</v>
      </c>
    </row>
    <row r="4387" spans="1:82" x14ac:dyDescent="0.35">
      <c r="A4387" s="6" t="s">
        <v>5903</v>
      </c>
      <c r="B4387" s="16">
        <f t="shared" si="68"/>
        <v>45492</v>
      </c>
      <c r="AT4387">
        <v>1</v>
      </c>
      <c r="CD4387">
        <v>1</v>
      </c>
    </row>
    <row r="4388" spans="1:82" x14ac:dyDescent="0.35">
      <c r="A4388" s="6" t="s">
        <v>5902</v>
      </c>
      <c r="B4388" s="16">
        <f t="shared" si="68"/>
        <v>45492</v>
      </c>
      <c r="AT4388">
        <v>1</v>
      </c>
      <c r="CD4388">
        <v>1</v>
      </c>
    </row>
    <row r="4389" spans="1:82" x14ac:dyDescent="0.35">
      <c r="A4389" s="6" t="s">
        <v>11323</v>
      </c>
      <c r="B4389" s="16">
        <f t="shared" si="68"/>
        <v>45492</v>
      </c>
      <c r="P4389">
        <v>1</v>
      </c>
      <c r="CD4389">
        <v>1</v>
      </c>
    </row>
    <row r="4390" spans="1:82" x14ac:dyDescent="0.35">
      <c r="A4390" s="6" t="s">
        <v>5901</v>
      </c>
      <c r="B4390" s="16">
        <f t="shared" si="68"/>
        <v>45492</v>
      </c>
      <c r="AT4390">
        <v>1</v>
      </c>
      <c r="CD4390">
        <v>1</v>
      </c>
    </row>
    <row r="4391" spans="1:82" x14ac:dyDescent="0.35">
      <c r="A4391" s="6" t="s">
        <v>5900</v>
      </c>
      <c r="B4391" s="16">
        <f t="shared" si="68"/>
        <v>45492</v>
      </c>
      <c r="AT4391">
        <v>1</v>
      </c>
      <c r="CD4391">
        <v>1</v>
      </c>
    </row>
    <row r="4392" spans="1:82" x14ac:dyDescent="0.35">
      <c r="A4392" s="6" t="s">
        <v>5899</v>
      </c>
      <c r="B4392" s="16">
        <f t="shared" si="68"/>
        <v>45492</v>
      </c>
      <c r="AT4392">
        <v>1</v>
      </c>
      <c r="CD4392">
        <v>1</v>
      </c>
    </row>
    <row r="4393" spans="1:82" x14ac:dyDescent="0.35">
      <c r="A4393" s="6" t="s">
        <v>5898</v>
      </c>
      <c r="B4393" s="16">
        <f t="shared" si="68"/>
        <v>45492</v>
      </c>
      <c r="AT4393">
        <v>1</v>
      </c>
      <c r="CD4393">
        <v>1</v>
      </c>
    </row>
    <row r="4394" spans="1:82" x14ac:dyDescent="0.35">
      <c r="A4394" s="6" t="s">
        <v>5897</v>
      </c>
      <c r="B4394" s="16">
        <f t="shared" si="68"/>
        <v>45492</v>
      </c>
      <c r="AT4394">
        <v>1</v>
      </c>
      <c r="CD4394">
        <v>1</v>
      </c>
    </row>
    <row r="4395" spans="1:82" x14ac:dyDescent="0.35">
      <c r="A4395" s="6" t="s">
        <v>11322</v>
      </c>
      <c r="B4395" s="16">
        <f t="shared" si="68"/>
        <v>45492</v>
      </c>
      <c r="Q4395">
        <v>1</v>
      </c>
      <c r="CD4395">
        <v>1</v>
      </c>
    </row>
    <row r="4396" spans="1:82" x14ac:dyDescent="0.35">
      <c r="A4396" s="6" t="s">
        <v>5896</v>
      </c>
      <c r="B4396" s="16">
        <f t="shared" si="68"/>
        <v>45492</v>
      </c>
      <c r="AT4396">
        <v>1</v>
      </c>
      <c r="CD4396">
        <v>1</v>
      </c>
    </row>
    <row r="4397" spans="1:82" x14ac:dyDescent="0.35">
      <c r="A4397" s="6" t="s">
        <v>5895</v>
      </c>
      <c r="B4397" s="16">
        <f t="shared" si="68"/>
        <v>45492</v>
      </c>
      <c r="AT4397">
        <v>1</v>
      </c>
      <c r="CD4397">
        <v>1</v>
      </c>
    </row>
    <row r="4398" spans="1:82" x14ac:dyDescent="0.35">
      <c r="A4398" s="6" t="s">
        <v>5894</v>
      </c>
      <c r="B4398" s="16">
        <f t="shared" si="68"/>
        <v>45492</v>
      </c>
      <c r="AT4398">
        <v>1</v>
      </c>
      <c r="CD4398">
        <v>1</v>
      </c>
    </row>
    <row r="4399" spans="1:82" x14ac:dyDescent="0.35">
      <c r="A4399" s="6" t="s">
        <v>5893</v>
      </c>
      <c r="B4399" s="16">
        <f t="shared" si="68"/>
        <v>45492</v>
      </c>
      <c r="AT4399">
        <v>1</v>
      </c>
      <c r="CD4399">
        <v>1</v>
      </c>
    </row>
    <row r="4400" spans="1:82" x14ac:dyDescent="0.35">
      <c r="A4400" s="6" t="s">
        <v>5892</v>
      </c>
      <c r="B4400" s="16">
        <f t="shared" si="68"/>
        <v>45492</v>
      </c>
      <c r="AT4400">
        <v>1</v>
      </c>
      <c r="CD4400">
        <v>1</v>
      </c>
    </row>
    <row r="4401" spans="1:82" x14ac:dyDescent="0.35">
      <c r="A4401" s="6" t="s">
        <v>5891</v>
      </c>
      <c r="B4401" s="16">
        <f t="shared" si="68"/>
        <v>45492</v>
      </c>
      <c r="AT4401">
        <v>1</v>
      </c>
      <c r="CD4401">
        <v>1</v>
      </c>
    </row>
    <row r="4402" spans="1:82" x14ac:dyDescent="0.35">
      <c r="A4402" s="6" t="s">
        <v>5890</v>
      </c>
      <c r="B4402" s="16">
        <f t="shared" si="68"/>
        <v>45492</v>
      </c>
      <c r="AT4402">
        <v>1</v>
      </c>
      <c r="CD4402">
        <v>1</v>
      </c>
    </row>
    <row r="4403" spans="1:82" x14ac:dyDescent="0.35">
      <c r="A4403" s="6" t="s">
        <v>5889</v>
      </c>
      <c r="B4403" s="16">
        <f t="shared" si="68"/>
        <v>45492</v>
      </c>
      <c r="AT4403">
        <v>1</v>
      </c>
      <c r="CD4403">
        <v>1</v>
      </c>
    </row>
    <row r="4404" spans="1:82" x14ac:dyDescent="0.35">
      <c r="A4404" s="6" t="s">
        <v>5888</v>
      </c>
      <c r="B4404" s="16">
        <f t="shared" si="68"/>
        <v>45492</v>
      </c>
      <c r="AT4404">
        <v>1</v>
      </c>
      <c r="CD4404">
        <v>1</v>
      </c>
    </row>
    <row r="4405" spans="1:82" x14ac:dyDescent="0.35">
      <c r="A4405" s="6" t="s">
        <v>5887</v>
      </c>
      <c r="B4405" s="16">
        <f t="shared" si="68"/>
        <v>45492</v>
      </c>
      <c r="AT4405">
        <v>1</v>
      </c>
      <c r="CD4405">
        <v>1</v>
      </c>
    </row>
    <row r="4406" spans="1:82" x14ac:dyDescent="0.35">
      <c r="A4406" s="6" t="s">
        <v>5886</v>
      </c>
      <c r="B4406" s="16">
        <f t="shared" si="68"/>
        <v>45492</v>
      </c>
      <c r="AT4406">
        <v>1</v>
      </c>
      <c r="CD4406">
        <v>1</v>
      </c>
    </row>
    <row r="4407" spans="1:82" x14ac:dyDescent="0.35">
      <c r="A4407" s="6" t="s">
        <v>5885</v>
      </c>
      <c r="B4407" s="16">
        <f t="shared" si="68"/>
        <v>45492</v>
      </c>
      <c r="AT4407">
        <v>1</v>
      </c>
      <c r="CD4407">
        <v>1</v>
      </c>
    </row>
    <row r="4408" spans="1:82" x14ac:dyDescent="0.35">
      <c r="A4408" s="6" t="s">
        <v>11321</v>
      </c>
      <c r="B4408" s="16">
        <f t="shared" si="68"/>
        <v>45492</v>
      </c>
      <c r="P4408">
        <v>1</v>
      </c>
      <c r="CD4408">
        <v>1</v>
      </c>
    </row>
    <row r="4409" spans="1:82" x14ac:dyDescent="0.35">
      <c r="A4409" s="6" t="s">
        <v>5884</v>
      </c>
      <c r="B4409" s="16">
        <f t="shared" si="68"/>
        <v>45492</v>
      </c>
      <c r="AT4409">
        <v>1</v>
      </c>
      <c r="CD4409">
        <v>1</v>
      </c>
    </row>
    <row r="4410" spans="1:82" x14ac:dyDescent="0.35">
      <c r="A4410" s="6" t="s">
        <v>11320</v>
      </c>
      <c r="B4410" s="16">
        <f t="shared" si="68"/>
        <v>45492</v>
      </c>
      <c r="BS4410">
        <v>1</v>
      </c>
      <c r="CD4410">
        <v>1</v>
      </c>
    </row>
    <row r="4411" spans="1:82" x14ac:dyDescent="0.35">
      <c r="A4411" s="6" t="s">
        <v>5883</v>
      </c>
      <c r="B4411" s="16">
        <f t="shared" si="68"/>
        <v>45492</v>
      </c>
      <c r="AT4411">
        <v>1</v>
      </c>
      <c r="CD4411">
        <v>1</v>
      </c>
    </row>
    <row r="4412" spans="1:82" x14ac:dyDescent="0.35">
      <c r="A4412" s="6" t="s">
        <v>5882</v>
      </c>
      <c r="B4412" s="16">
        <f t="shared" si="68"/>
        <v>45492</v>
      </c>
      <c r="AT4412">
        <v>1</v>
      </c>
      <c r="CD4412">
        <v>1</v>
      </c>
    </row>
    <row r="4413" spans="1:82" x14ac:dyDescent="0.35">
      <c r="A4413" s="6" t="s">
        <v>5881</v>
      </c>
      <c r="B4413" s="16">
        <f t="shared" si="68"/>
        <v>45492</v>
      </c>
      <c r="AT4413">
        <v>1</v>
      </c>
      <c r="CD4413">
        <v>1</v>
      </c>
    </row>
    <row r="4414" spans="1:82" x14ac:dyDescent="0.35">
      <c r="A4414" s="6" t="s">
        <v>5880</v>
      </c>
      <c r="B4414" s="16">
        <f t="shared" si="68"/>
        <v>45492</v>
      </c>
      <c r="AT4414">
        <v>1</v>
      </c>
      <c r="CD4414">
        <v>1</v>
      </c>
    </row>
    <row r="4415" spans="1:82" x14ac:dyDescent="0.35">
      <c r="A4415" s="6" t="s">
        <v>5879</v>
      </c>
      <c r="B4415" s="16">
        <f t="shared" si="68"/>
        <v>45492</v>
      </c>
      <c r="AT4415">
        <v>1</v>
      </c>
      <c r="CD4415">
        <v>1</v>
      </c>
    </row>
    <row r="4416" spans="1:82" x14ac:dyDescent="0.35">
      <c r="A4416" s="6" t="s">
        <v>5878</v>
      </c>
      <c r="B4416" s="16">
        <f t="shared" si="68"/>
        <v>45492</v>
      </c>
      <c r="AT4416">
        <v>1</v>
      </c>
      <c r="CD4416">
        <v>1</v>
      </c>
    </row>
    <row r="4417" spans="1:82" x14ac:dyDescent="0.35">
      <c r="A4417" s="6" t="s">
        <v>5877</v>
      </c>
      <c r="B4417" s="16">
        <f t="shared" si="68"/>
        <v>45492</v>
      </c>
      <c r="AT4417">
        <v>1</v>
      </c>
      <c r="CD4417">
        <v>1</v>
      </c>
    </row>
    <row r="4418" spans="1:82" x14ac:dyDescent="0.35">
      <c r="A4418" s="6" t="s">
        <v>5876</v>
      </c>
      <c r="B4418" s="16">
        <f t="shared" si="68"/>
        <v>45492</v>
      </c>
      <c r="AT4418">
        <v>1</v>
      </c>
      <c r="CD4418">
        <v>1</v>
      </c>
    </row>
    <row r="4419" spans="1:82" x14ac:dyDescent="0.35">
      <c r="A4419" s="6" t="s">
        <v>11319</v>
      </c>
      <c r="B4419" s="16">
        <f t="shared" ref="B4419:B4482" si="69">DATE(YEAR(LEFT(A4419,10)),MONTH(LEFT(A4419,10)),DAY(LEFT(A4419,10)))</f>
        <v>45492</v>
      </c>
      <c r="BS4419">
        <v>1</v>
      </c>
      <c r="CD4419">
        <v>1</v>
      </c>
    </row>
    <row r="4420" spans="1:82" x14ac:dyDescent="0.35">
      <c r="A4420" s="6" t="s">
        <v>5875</v>
      </c>
      <c r="B4420" s="16">
        <f t="shared" si="69"/>
        <v>45492</v>
      </c>
      <c r="AT4420">
        <v>1</v>
      </c>
      <c r="CD4420">
        <v>1</v>
      </c>
    </row>
    <row r="4421" spans="1:82" x14ac:dyDescent="0.35">
      <c r="A4421" s="6" t="s">
        <v>5874</v>
      </c>
      <c r="B4421" s="16">
        <f t="shared" si="69"/>
        <v>45492</v>
      </c>
      <c r="AT4421">
        <v>1</v>
      </c>
      <c r="CD4421">
        <v>1</v>
      </c>
    </row>
    <row r="4422" spans="1:82" x14ac:dyDescent="0.35">
      <c r="A4422" s="6" t="s">
        <v>5873</v>
      </c>
      <c r="B4422" s="16">
        <f t="shared" si="69"/>
        <v>45492</v>
      </c>
      <c r="AT4422">
        <v>1</v>
      </c>
      <c r="CD4422">
        <v>1</v>
      </c>
    </row>
    <row r="4423" spans="1:82" x14ac:dyDescent="0.35">
      <c r="A4423" s="6" t="s">
        <v>5872</v>
      </c>
      <c r="B4423" s="16">
        <f t="shared" si="69"/>
        <v>45492</v>
      </c>
      <c r="AT4423">
        <v>1</v>
      </c>
      <c r="CD4423">
        <v>1</v>
      </c>
    </row>
    <row r="4424" spans="1:82" x14ac:dyDescent="0.35">
      <c r="A4424" s="6" t="s">
        <v>5871</v>
      </c>
      <c r="B4424" s="16">
        <f t="shared" si="69"/>
        <v>45492</v>
      </c>
      <c r="AT4424">
        <v>1</v>
      </c>
      <c r="CD4424">
        <v>1</v>
      </c>
    </row>
    <row r="4425" spans="1:82" x14ac:dyDescent="0.35">
      <c r="A4425" s="6" t="s">
        <v>5870</v>
      </c>
      <c r="B4425" s="16">
        <f t="shared" si="69"/>
        <v>45492</v>
      </c>
      <c r="AT4425">
        <v>1</v>
      </c>
      <c r="CD4425">
        <v>1</v>
      </c>
    </row>
    <row r="4426" spans="1:82" x14ac:dyDescent="0.35">
      <c r="A4426" s="6" t="s">
        <v>5869</v>
      </c>
      <c r="B4426" s="16">
        <f t="shared" si="69"/>
        <v>45492</v>
      </c>
      <c r="AT4426">
        <v>1</v>
      </c>
      <c r="CD4426">
        <v>1</v>
      </c>
    </row>
    <row r="4427" spans="1:82" x14ac:dyDescent="0.35">
      <c r="A4427" s="6" t="s">
        <v>5868</v>
      </c>
      <c r="B4427" s="16">
        <f t="shared" si="69"/>
        <v>45492</v>
      </c>
      <c r="AT4427">
        <v>1</v>
      </c>
      <c r="CD4427">
        <v>1</v>
      </c>
    </row>
    <row r="4428" spans="1:82" x14ac:dyDescent="0.35">
      <c r="A4428" s="6" t="s">
        <v>11318</v>
      </c>
      <c r="B4428" s="16">
        <f t="shared" si="69"/>
        <v>45492</v>
      </c>
      <c r="BP4428">
        <v>1</v>
      </c>
      <c r="CD4428">
        <v>1</v>
      </c>
    </row>
    <row r="4429" spans="1:82" x14ac:dyDescent="0.35">
      <c r="A4429" s="6" t="s">
        <v>5867</v>
      </c>
      <c r="B4429" s="16">
        <f t="shared" si="69"/>
        <v>45492</v>
      </c>
      <c r="AT4429">
        <v>1</v>
      </c>
      <c r="CD4429">
        <v>1</v>
      </c>
    </row>
    <row r="4430" spans="1:82" x14ac:dyDescent="0.35">
      <c r="A4430" s="6" t="s">
        <v>5866</v>
      </c>
      <c r="B4430" s="16">
        <f t="shared" si="69"/>
        <v>45492</v>
      </c>
      <c r="AT4430">
        <v>1</v>
      </c>
      <c r="CD4430">
        <v>1</v>
      </c>
    </row>
    <row r="4431" spans="1:82" x14ac:dyDescent="0.35">
      <c r="A4431" s="6" t="s">
        <v>5865</v>
      </c>
      <c r="B4431" s="16">
        <f t="shared" si="69"/>
        <v>45492</v>
      </c>
      <c r="AT4431">
        <v>1</v>
      </c>
      <c r="CD4431">
        <v>1</v>
      </c>
    </row>
    <row r="4432" spans="1:82" x14ac:dyDescent="0.35">
      <c r="A4432" s="6" t="s">
        <v>5864</v>
      </c>
      <c r="B4432" s="16">
        <f t="shared" si="69"/>
        <v>45492</v>
      </c>
      <c r="AT4432">
        <v>1</v>
      </c>
      <c r="CD4432">
        <v>1</v>
      </c>
    </row>
    <row r="4433" spans="1:82" x14ac:dyDescent="0.35">
      <c r="A4433" s="6" t="s">
        <v>5863</v>
      </c>
      <c r="B4433" s="16">
        <f t="shared" si="69"/>
        <v>45492</v>
      </c>
      <c r="AT4433">
        <v>1</v>
      </c>
      <c r="CD4433">
        <v>1</v>
      </c>
    </row>
    <row r="4434" spans="1:82" x14ac:dyDescent="0.35">
      <c r="A4434" s="6" t="s">
        <v>5862</v>
      </c>
      <c r="B4434" s="16">
        <f t="shared" si="69"/>
        <v>45492</v>
      </c>
      <c r="AT4434">
        <v>1</v>
      </c>
      <c r="CD4434">
        <v>1</v>
      </c>
    </row>
    <row r="4435" spans="1:82" x14ac:dyDescent="0.35">
      <c r="A4435" s="6" t="s">
        <v>5861</v>
      </c>
      <c r="B4435" s="16">
        <f t="shared" si="69"/>
        <v>45492</v>
      </c>
      <c r="AT4435">
        <v>1</v>
      </c>
      <c r="CD4435">
        <v>1</v>
      </c>
    </row>
    <row r="4436" spans="1:82" x14ac:dyDescent="0.35">
      <c r="A4436" s="6" t="s">
        <v>5860</v>
      </c>
      <c r="B4436" s="16">
        <f t="shared" si="69"/>
        <v>45492</v>
      </c>
      <c r="AT4436">
        <v>1</v>
      </c>
      <c r="CD4436">
        <v>1</v>
      </c>
    </row>
    <row r="4437" spans="1:82" x14ac:dyDescent="0.35">
      <c r="A4437" s="6" t="s">
        <v>5859</v>
      </c>
      <c r="B4437" s="16">
        <f t="shared" si="69"/>
        <v>45492</v>
      </c>
      <c r="AT4437">
        <v>1</v>
      </c>
      <c r="CD4437">
        <v>1</v>
      </c>
    </row>
    <row r="4438" spans="1:82" x14ac:dyDescent="0.35">
      <c r="A4438" s="6" t="s">
        <v>11317</v>
      </c>
      <c r="B4438" s="16">
        <f t="shared" si="69"/>
        <v>45492</v>
      </c>
      <c r="BV4438">
        <v>1</v>
      </c>
      <c r="CD4438">
        <v>1</v>
      </c>
    </row>
    <row r="4439" spans="1:82" x14ac:dyDescent="0.35">
      <c r="A4439" s="6" t="s">
        <v>11316</v>
      </c>
      <c r="B4439" s="16">
        <f t="shared" si="69"/>
        <v>45492</v>
      </c>
      <c r="BV4439">
        <v>1</v>
      </c>
      <c r="CD4439">
        <v>1</v>
      </c>
    </row>
    <row r="4440" spans="1:82" x14ac:dyDescent="0.35">
      <c r="A4440" s="6" t="s">
        <v>11315</v>
      </c>
      <c r="B4440" s="16">
        <f t="shared" si="69"/>
        <v>45492</v>
      </c>
      <c r="BV4440">
        <v>1</v>
      </c>
      <c r="CD4440">
        <v>1</v>
      </c>
    </row>
    <row r="4441" spans="1:82" x14ac:dyDescent="0.35">
      <c r="A4441" s="6" t="s">
        <v>11314</v>
      </c>
      <c r="B4441" s="16">
        <f t="shared" si="69"/>
        <v>45492</v>
      </c>
      <c r="P4441">
        <v>1</v>
      </c>
      <c r="CD4441">
        <v>1</v>
      </c>
    </row>
    <row r="4442" spans="1:82" x14ac:dyDescent="0.35">
      <c r="A4442" s="6" t="s">
        <v>11313</v>
      </c>
      <c r="B4442" s="16">
        <f t="shared" si="69"/>
        <v>45492</v>
      </c>
      <c r="V4442">
        <v>1</v>
      </c>
      <c r="CD4442">
        <v>1</v>
      </c>
    </row>
    <row r="4443" spans="1:82" x14ac:dyDescent="0.35">
      <c r="A4443" s="6" t="s">
        <v>11312</v>
      </c>
      <c r="B4443" s="16">
        <f t="shared" si="69"/>
        <v>45492</v>
      </c>
      <c r="O4443">
        <v>1</v>
      </c>
      <c r="CD4443">
        <v>1</v>
      </c>
    </row>
    <row r="4444" spans="1:82" x14ac:dyDescent="0.35">
      <c r="A4444" s="6" t="s">
        <v>11311</v>
      </c>
      <c r="B4444" s="16">
        <f t="shared" si="69"/>
        <v>45492</v>
      </c>
      <c r="O4444">
        <v>1</v>
      </c>
      <c r="CD4444">
        <v>1</v>
      </c>
    </row>
    <row r="4445" spans="1:82" x14ac:dyDescent="0.35">
      <c r="A4445" s="6" t="s">
        <v>11310</v>
      </c>
      <c r="B4445" s="16">
        <f t="shared" si="69"/>
        <v>45492</v>
      </c>
      <c r="O4445">
        <v>1</v>
      </c>
      <c r="CD4445">
        <v>1</v>
      </c>
    </row>
    <row r="4446" spans="1:82" x14ac:dyDescent="0.35">
      <c r="A4446" s="6" t="s">
        <v>11309</v>
      </c>
      <c r="B4446" s="16">
        <f t="shared" si="69"/>
        <v>45492</v>
      </c>
      <c r="O4446">
        <v>1</v>
      </c>
      <c r="CD4446">
        <v>1</v>
      </c>
    </row>
    <row r="4447" spans="1:82" x14ac:dyDescent="0.35">
      <c r="A4447" s="6" t="s">
        <v>11308</v>
      </c>
      <c r="B4447" s="16">
        <f t="shared" si="69"/>
        <v>45492</v>
      </c>
      <c r="O4447">
        <v>1</v>
      </c>
      <c r="CD4447">
        <v>1</v>
      </c>
    </row>
    <row r="4448" spans="1:82" x14ac:dyDescent="0.35">
      <c r="A4448" s="6" t="s">
        <v>5858</v>
      </c>
      <c r="B4448" s="16">
        <f t="shared" si="69"/>
        <v>45492</v>
      </c>
      <c r="AT4448">
        <v>1</v>
      </c>
      <c r="CD4448">
        <v>1</v>
      </c>
    </row>
    <row r="4449" spans="1:82" x14ac:dyDescent="0.35">
      <c r="A4449" s="6" t="s">
        <v>5857</v>
      </c>
      <c r="B4449" s="16">
        <f t="shared" si="69"/>
        <v>45492</v>
      </c>
      <c r="AT4449">
        <v>1</v>
      </c>
      <c r="CD4449">
        <v>1</v>
      </c>
    </row>
    <row r="4450" spans="1:82" x14ac:dyDescent="0.35">
      <c r="A4450" s="6" t="s">
        <v>5856</v>
      </c>
      <c r="B4450" s="16">
        <f t="shared" si="69"/>
        <v>45492</v>
      </c>
      <c r="AT4450">
        <v>1</v>
      </c>
      <c r="CD4450">
        <v>1</v>
      </c>
    </row>
    <row r="4451" spans="1:82" x14ac:dyDescent="0.35">
      <c r="A4451" s="6" t="s">
        <v>11307</v>
      </c>
      <c r="B4451" s="16">
        <f t="shared" si="69"/>
        <v>45492</v>
      </c>
      <c r="U4451">
        <v>1</v>
      </c>
      <c r="CD4451">
        <v>1</v>
      </c>
    </row>
    <row r="4452" spans="1:82" x14ac:dyDescent="0.35">
      <c r="A4452" s="6" t="s">
        <v>11306</v>
      </c>
      <c r="B4452" s="16">
        <f t="shared" si="69"/>
        <v>45492</v>
      </c>
      <c r="BP4452">
        <v>1</v>
      </c>
      <c r="CD4452">
        <v>1</v>
      </c>
    </row>
    <row r="4453" spans="1:82" x14ac:dyDescent="0.35">
      <c r="A4453" s="6" t="s">
        <v>11305</v>
      </c>
      <c r="B4453" s="16">
        <f t="shared" si="69"/>
        <v>45492</v>
      </c>
      <c r="T4453">
        <v>1</v>
      </c>
      <c r="CD4453">
        <v>1</v>
      </c>
    </row>
    <row r="4454" spans="1:82" x14ac:dyDescent="0.35">
      <c r="A4454" s="6" t="s">
        <v>11304</v>
      </c>
      <c r="B4454" s="16">
        <f t="shared" si="69"/>
        <v>45492</v>
      </c>
      <c r="T4454">
        <v>1</v>
      </c>
      <c r="CD4454">
        <v>1</v>
      </c>
    </row>
    <row r="4455" spans="1:82" x14ac:dyDescent="0.35">
      <c r="A4455" s="6" t="s">
        <v>11303</v>
      </c>
      <c r="B4455" s="16">
        <f t="shared" si="69"/>
        <v>45492</v>
      </c>
      <c r="BP4455">
        <v>1</v>
      </c>
      <c r="CD4455">
        <v>1</v>
      </c>
    </row>
    <row r="4456" spans="1:82" x14ac:dyDescent="0.35">
      <c r="A4456" s="6" t="s">
        <v>11302</v>
      </c>
      <c r="B4456" s="16">
        <f t="shared" si="69"/>
        <v>45492</v>
      </c>
      <c r="T4456">
        <v>1</v>
      </c>
      <c r="CD4456">
        <v>1</v>
      </c>
    </row>
    <row r="4457" spans="1:82" x14ac:dyDescent="0.35">
      <c r="A4457" s="6" t="s">
        <v>11301</v>
      </c>
      <c r="B4457" s="16">
        <f t="shared" si="69"/>
        <v>45492</v>
      </c>
      <c r="Q4457">
        <v>1</v>
      </c>
      <c r="CD4457">
        <v>1</v>
      </c>
    </row>
    <row r="4458" spans="1:82" x14ac:dyDescent="0.35">
      <c r="A4458" s="6" t="s">
        <v>11300</v>
      </c>
      <c r="B4458" s="16">
        <f t="shared" si="69"/>
        <v>45492</v>
      </c>
      <c r="P4458">
        <v>1</v>
      </c>
      <c r="CD4458">
        <v>1</v>
      </c>
    </row>
    <row r="4459" spans="1:82" x14ac:dyDescent="0.35">
      <c r="A4459" s="6" t="s">
        <v>11299</v>
      </c>
      <c r="B4459" s="16">
        <f t="shared" si="69"/>
        <v>45492</v>
      </c>
      <c r="P4459">
        <v>1</v>
      </c>
      <c r="CD4459">
        <v>1</v>
      </c>
    </row>
    <row r="4460" spans="1:82" x14ac:dyDescent="0.35">
      <c r="A4460" s="6" t="s">
        <v>11298</v>
      </c>
      <c r="B4460" s="16">
        <f t="shared" si="69"/>
        <v>45492</v>
      </c>
      <c r="T4460">
        <v>1</v>
      </c>
      <c r="CD4460">
        <v>1</v>
      </c>
    </row>
    <row r="4461" spans="1:82" x14ac:dyDescent="0.35">
      <c r="A4461" s="6" t="s">
        <v>11297</v>
      </c>
      <c r="B4461" s="16">
        <f t="shared" si="69"/>
        <v>45492</v>
      </c>
      <c r="R4461">
        <v>1</v>
      </c>
      <c r="CD4461">
        <v>1</v>
      </c>
    </row>
    <row r="4462" spans="1:82" x14ac:dyDescent="0.35">
      <c r="A4462" s="6" t="s">
        <v>11296</v>
      </c>
      <c r="B4462" s="16">
        <f t="shared" si="69"/>
        <v>45492</v>
      </c>
      <c r="R4462">
        <v>1</v>
      </c>
      <c r="CD4462">
        <v>1</v>
      </c>
    </row>
    <row r="4463" spans="1:82" x14ac:dyDescent="0.35">
      <c r="A4463" s="6" t="s">
        <v>11295</v>
      </c>
      <c r="B4463" s="16">
        <f t="shared" si="69"/>
        <v>45492</v>
      </c>
      <c r="R4463">
        <v>1</v>
      </c>
      <c r="CD4463">
        <v>1</v>
      </c>
    </row>
    <row r="4464" spans="1:82" x14ac:dyDescent="0.35">
      <c r="A4464" s="6" t="s">
        <v>11294</v>
      </c>
      <c r="B4464" s="16">
        <f t="shared" si="69"/>
        <v>45492</v>
      </c>
      <c r="R4464">
        <v>1</v>
      </c>
      <c r="CD4464">
        <v>1</v>
      </c>
    </row>
    <row r="4465" spans="1:82" x14ac:dyDescent="0.35">
      <c r="A4465" s="6" t="s">
        <v>11293</v>
      </c>
      <c r="B4465" s="16">
        <f t="shared" si="69"/>
        <v>45492</v>
      </c>
      <c r="R4465">
        <v>1</v>
      </c>
      <c r="CD4465">
        <v>1</v>
      </c>
    </row>
    <row r="4466" spans="1:82" x14ac:dyDescent="0.35">
      <c r="A4466" s="6" t="s">
        <v>11292</v>
      </c>
      <c r="B4466" s="16">
        <f t="shared" si="69"/>
        <v>45492</v>
      </c>
      <c r="R4466">
        <v>1</v>
      </c>
      <c r="CD4466">
        <v>1</v>
      </c>
    </row>
    <row r="4467" spans="1:82" x14ac:dyDescent="0.35">
      <c r="A4467" s="6" t="s">
        <v>11291</v>
      </c>
      <c r="B4467" s="16">
        <f t="shared" si="69"/>
        <v>45492</v>
      </c>
      <c r="R4467">
        <v>1</v>
      </c>
      <c r="CD4467">
        <v>1</v>
      </c>
    </row>
    <row r="4468" spans="1:82" x14ac:dyDescent="0.35">
      <c r="A4468" s="6" t="s">
        <v>11290</v>
      </c>
      <c r="B4468" s="16">
        <f t="shared" si="69"/>
        <v>45492</v>
      </c>
      <c r="O4468">
        <v>1</v>
      </c>
      <c r="CD4468">
        <v>1</v>
      </c>
    </row>
    <row r="4469" spans="1:82" x14ac:dyDescent="0.35">
      <c r="A4469" s="6" t="s">
        <v>11289</v>
      </c>
      <c r="B4469" s="16">
        <f t="shared" si="69"/>
        <v>45492</v>
      </c>
      <c r="O4469">
        <v>1</v>
      </c>
      <c r="CD4469">
        <v>1</v>
      </c>
    </row>
    <row r="4470" spans="1:82" x14ac:dyDescent="0.35">
      <c r="A4470" s="6" t="s">
        <v>11288</v>
      </c>
      <c r="B4470" s="16">
        <f t="shared" si="69"/>
        <v>45492</v>
      </c>
      <c r="V4470">
        <v>1</v>
      </c>
      <c r="CD4470">
        <v>1</v>
      </c>
    </row>
    <row r="4471" spans="1:82" x14ac:dyDescent="0.35">
      <c r="A4471" s="6" t="s">
        <v>11287</v>
      </c>
      <c r="B4471" s="16">
        <f t="shared" si="69"/>
        <v>45492</v>
      </c>
      <c r="V4471">
        <v>1</v>
      </c>
      <c r="CD4471">
        <v>1</v>
      </c>
    </row>
    <row r="4472" spans="1:82" x14ac:dyDescent="0.35">
      <c r="A4472" s="6" t="s">
        <v>5855</v>
      </c>
      <c r="B4472" s="16">
        <f t="shared" si="69"/>
        <v>45492</v>
      </c>
      <c r="AV4472">
        <v>1</v>
      </c>
      <c r="CD4472">
        <v>1</v>
      </c>
    </row>
    <row r="4473" spans="1:82" x14ac:dyDescent="0.35">
      <c r="A4473" s="6" t="s">
        <v>5854</v>
      </c>
      <c r="B4473" s="16">
        <f t="shared" si="69"/>
        <v>45492</v>
      </c>
      <c r="AV4473">
        <v>1</v>
      </c>
      <c r="CD4473">
        <v>1</v>
      </c>
    </row>
    <row r="4474" spans="1:82" x14ac:dyDescent="0.35">
      <c r="A4474" s="6" t="s">
        <v>5853</v>
      </c>
      <c r="B4474" s="16">
        <f t="shared" si="69"/>
        <v>45492</v>
      </c>
      <c r="AV4474">
        <v>1</v>
      </c>
      <c r="CD4474">
        <v>1</v>
      </c>
    </row>
    <row r="4475" spans="1:82" x14ac:dyDescent="0.35">
      <c r="A4475" s="6" t="s">
        <v>5852</v>
      </c>
      <c r="B4475" s="16">
        <f t="shared" si="69"/>
        <v>45492</v>
      </c>
      <c r="AV4475">
        <v>1</v>
      </c>
      <c r="CD4475">
        <v>1</v>
      </c>
    </row>
    <row r="4476" spans="1:82" x14ac:dyDescent="0.35">
      <c r="A4476" s="6" t="s">
        <v>5851</v>
      </c>
      <c r="B4476" s="16">
        <f t="shared" si="69"/>
        <v>45492</v>
      </c>
      <c r="AV4476">
        <v>1</v>
      </c>
      <c r="CD4476">
        <v>1</v>
      </c>
    </row>
    <row r="4477" spans="1:82" x14ac:dyDescent="0.35">
      <c r="A4477" s="6" t="s">
        <v>5850</v>
      </c>
      <c r="B4477" s="16">
        <f t="shared" si="69"/>
        <v>45492</v>
      </c>
      <c r="AV4477">
        <v>1</v>
      </c>
      <c r="CD4477">
        <v>1</v>
      </c>
    </row>
    <row r="4478" spans="1:82" x14ac:dyDescent="0.35">
      <c r="A4478" s="6" t="s">
        <v>5849</v>
      </c>
      <c r="B4478" s="16">
        <f t="shared" si="69"/>
        <v>45492</v>
      </c>
      <c r="AV4478">
        <v>1</v>
      </c>
      <c r="CD4478">
        <v>1</v>
      </c>
    </row>
    <row r="4479" spans="1:82" x14ac:dyDescent="0.35">
      <c r="A4479" s="6" t="s">
        <v>5848</v>
      </c>
      <c r="B4479" s="16">
        <f t="shared" si="69"/>
        <v>45492</v>
      </c>
      <c r="AV4479">
        <v>1</v>
      </c>
      <c r="CD4479">
        <v>1</v>
      </c>
    </row>
    <row r="4480" spans="1:82" x14ac:dyDescent="0.35">
      <c r="A4480" s="6" t="s">
        <v>5847</v>
      </c>
      <c r="B4480" s="16">
        <f t="shared" si="69"/>
        <v>45492</v>
      </c>
      <c r="AV4480">
        <v>1</v>
      </c>
      <c r="CD4480">
        <v>1</v>
      </c>
    </row>
    <row r="4481" spans="1:82" x14ac:dyDescent="0.35">
      <c r="A4481" s="6" t="s">
        <v>5846</v>
      </c>
      <c r="B4481" s="16">
        <f t="shared" si="69"/>
        <v>45492</v>
      </c>
      <c r="AV4481">
        <v>1</v>
      </c>
      <c r="CD4481">
        <v>1</v>
      </c>
    </row>
    <row r="4482" spans="1:82" x14ac:dyDescent="0.35">
      <c r="A4482" s="6" t="s">
        <v>5845</v>
      </c>
      <c r="B4482" s="16">
        <f t="shared" si="69"/>
        <v>45492</v>
      </c>
      <c r="AV4482">
        <v>1</v>
      </c>
      <c r="CD4482">
        <v>1</v>
      </c>
    </row>
    <row r="4483" spans="1:82" x14ac:dyDescent="0.35">
      <c r="A4483" s="6" t="s">
        <v>5844</v>
      </c>
      <c r="B4483" s="16">
        <f t="shared" ref="B4483:B4546" si="70">DATE(YEAR(LEFT(A4483,10)),MONTH(LEFT(A4483,10)),DAY(LEFT(A4483,10)))</f>
        <v>45492</v>
      </c>
      <c r="AV4483">
        <v>1</v>
      </c>
      <c r="CD4483">
        <v>1</v>
      </c>
    </row>
    <row r="4484" spans="1:82" x14ac:dyDescent="0.35">
      <c r="A4484" s="6" t="s">
        <v>5843</v>
      </c>
      <c r="B4484" s="16">
        <f t="shared" si="70"/>
        <v>45492</v>
      </c>
      <c r="AV4484">
        <v>1</v>
      </c>
      <c r="CD4484">
        <v>1</v>
      </c>
    </row>
    <row r="4485" spans="1:82" x14ac:dyDescent="0.35">
      <c r="A4485" s="6" t="s">
        <v>5842</v>
      </c>
      <c r="B4485" s="16">
        <f t="shared" si="70"/>
        <v>45492</v>
      </c>
      <c r="AV4485">
        <v>1</v>
      </c>
      <c r="CD4485">
        <v>1</v>
      </c>
    </row>
    <row r="4486" spans="1:82" x14ac:dyDescent="0.35">
      <c r="A4486" s="6" t="s">
        <v>5841</v>
      </c>
      <c r="B4486" s="16">
        <f t="shared" si="70"/>
        <v>45492</v>
      </c>
      <c r="AV4486">
        <v>1</v>
      </c>
      <c r="CD4486">
        <v>1</v>
      </c>
    </row>
    <row r="4487" spans="1:82" x14ac:dyDescent="0.35">
      <c r="A4487" s="6" t="s">
        <v>5840</v>
      </c>
      <c r="B4487" s="16">
        <f t="shared" si="70"/>
        <v>45492</v>
      </c>
      <c r="AV4487">
        <v>1</v>
      </c>
      <c r="CD4487">
        <v>1</v>
      </c>
    </row>
    <row r="4488" spans="1:82" x14ac:dyDescent="0.35">
      <c r="A4488" s="6" t="s">
        <v>5839</v>
      </c>
      <c r="B4488" s="16">
        <f t="shared" si="70"/>
        <v>45492</v>
      </c>
      <c r="AV4488">
        <v>1</v>
      </c>
      <c r="CD4488">
        <v>1</v>
      </c>
    </row>
    <row r="4489" spans="1:82" x14ac:dyDescent="0.35">
      <c r="A4489" s="6" t="s">
        <v>5838</v>
      </c>
      <c r="B4489" s="16">
        <f t="shared" si="70"/>
        <v>45492</v>
      </c>
      <c r="AV4489">
        <v>1</v>
      </c>
      <c r="CD4489">
        <v>1</v>
      </c>
    </row>
    <row r="4490" spans="1:82" x14ac:dyDescent="0.35">
      <c r="A4490" s="6" t="s">
        <v>5837</v>
      </c>
      <c r="B4490" s="16">
        <f t="shared" si="70"/>
        <v>45492</v>
      </c>
      <c r="AV4490">
        <v>1</v>
      </c>
      <c r="CD4490">
        <v>1</v>
      </c>
    </row>
    <row r="4491" spans="1:82" x14ac:dyDescent="0.35">
      <c r="A4491" s="6" t="s">
        <v>5836</v>
      </c>
      <c r="B4491" s="16">
        <f t="shared" si="70"/>
        <v>45492</v>
      </c>
      <c r="AV4491">
        <v>1</v>
      </c>
      <c r="CD4491">
        <v>1</v>
      </c>
    </row>
    <row r="4492" spans="1:82" x14ac:dyDescent="0.35">
      <c r="A4492" s="6" t="s">
        <v>5835</v>
      </c>
      <c r="B4492" s="16">
        <f t="shared" si="70"/>
        <v>45492</v>
      </c>
      <c r="AV4492">
        <v>1</v>
      </c>
      <c r="CD4492">
        <v>1</v>
      </c>
    </row>
    <row r="4493" spans="1:82" x14ac:dyDescent="0.35">
      <c r="A4493" s="6" t="s">
        <v>5834</v>
      </c>
      <c r="B4493" s="16">
        <f t="shared" si="70"/>
        <v>45492</v>
      </c>
      <c r="AV4493">
        <v>1</v>
      </c>
      <c r="CD4493">
        <v>1</v>
      </c>
    </row>
    <row r="4494" spans="1:82" x14ac:dyDescent="0.35">
      <c r="A4494" s="6" t="s">
        <v>5833</v>
      </c>
      <c r="B4494" s="16">
        <f t="shared" si="70"/>
        <v>45492</v>
      </c>
      <c r="AV4494">
        <v>1</v>
      </c>
      <c r="CD4494">
        <v>1</v>
      </c>
    </row>
    <row r="4495" spans="1:82" x14ac:dyDescent="0.35">
      <c r="A4495" s="6" t="s">
        <v>5832</v>
      </c>
      <c r="B4495" s="16">
        <f t="shared" si="70"/>
        <v>45492</v>
      </c>
      <c r="AV4495">
        <v>1</v>
      </c>
      <c r="CD4495">
        <v>1</v>
      </c>
    </row>
    <row r="4496" spans="1:82" x14ac:dyDescent="0.35">
      <c r="A4496" s="6" t="s">
        <v>5831</v>
      </c>
      <c r="B4496" s="16">
        <f t="shared" si="70"/>
        <v>45492</v>
      </c>
      <c r="AV4496">
        <v>1</v>
      </c>
      <c r="CD4496">
        <v>1</v>
      </c>
    </row>
    <row r="4497" spans="1:82" x14ac:dyDescent="0.35">
      <c r="A4497" s="6" t="s">
        <v>5830</v>
      </c>
      <c r="B4497" s="16">
        <f t="shared" si="70"/>
        <v>45492</v>
      </c>
      <c r="AV4497">
        <v>1</v>
      </c>
      <c r="CD4497">
        <v>1</v>
      </c>
    </row>
    <row r="4498" spans="1:82" x14ac:dyDescent="0.35">
      <c r="A4498" s="6" t="s">
        <v>5829</v>
      </c>
      <c r="B4498" s="16">
        <f t="shared" si="70"/>
        <v>45492</v>
      </c>
      <c r="AV4498">
        <v>1</v>
      </c>
      <c r="CD4498">
        <v>1</v>
      </c>
    </row>
    <row r="4499" spans="1:82" x14ac:dyDescent="0.35">
      <c r="A4499" s="6" t="s">
        <v>5828</v>
      </c>
      <c r="B4499" s="16">
        <f t="shared" si="70"/>
        <v>45492</v>
      </c>
      <c r="AV4499">
        <v>1</v>
      </c>
      <c r="CD4499">
        <v>1</v>
      </c>
    </row>
    <row r="4500" spans="1:82" x14ac:dyDescent="0.35">
      <c r="A4500" s="6" t="s">
        <v>5827</v>
      </c>
      <c r="B4500" s="16">
        <f t="shared" si="70"/>
        <v>45492</v>
      </c>
      <c r="AV4500">
        <v>1</v>
      </c>
      <c r="CD4500">
        <v>1</v>
      </c>
    </row>
    <row r="4501" spans="1:82" x14ac:dyDescent="0.35">
      <c r="A4501" s="6" t="s">
        <v>5826</v>
      </c>
      <c r="B4501" s="16">
        <f t="shared" si="70"/>
        <v>45492</v>
      </c>
      <c r="AV4501">
        <v>1</v>
      </c>
      <c r="CD4501">
        <v>1</v>
      </c>
    </row>
    <row r="4502" spans="1:82" x14ac:dyDescent="0.35">
      <c r="A4502" s="6" t="s">
        <v>5825</v>
      </c>
      <c r="B4502" s="16">
        <f t="shared" si="70"/>
        <v>45492</v>
      </c>
      <c r="AV4502">
        <v>1</v>
      </c>
      <c r="CD4502">
        <v>1</v>
      </c>
    </row>
    <row r="4503" spans="1:82" x14ac:dyDescent="0.35">
      <c r="A4503" s="6" t="s">
        <v>5824</v>
      </c>
      <c r="B4503" s="16">
        <f t="shared" si="70"/>
        <v>45492</v>
      </c>
      <c r="AV4503">
        <v>1</v>
      </c>
      <c r="CD4503">
        <v>1</v>
      </c>
    </row>
    <row r="4504" spans="1:82" x14ac:dyDescent="0.35">
      <c r="A4504" s="6" t="s">
        <v>5823</v>
      </c>
      <c r="B4504" s="16">
        <f t="shared" si="70"/>
        <v>45492</v>
      </c>
      <c r="AV4504">
        <v>1</v>
      </c>
      <c r="CD4504">
        <v>1</v>
      </c>
    </row>
    <row r="4505" spans="1:82" x14ac:dyDescent="0.35">
      <c r="A4505" s="6" t="s">
        <v>5822</v>
      </c>
      <c r="B4505" s="16">
        <f t="shared" si="70"/>
        <v>45492</v>
      </c>
      <c r="AV4505">
        <v>1</v>
      </c>
      <c r="CD4505">
        <v>1</v>
      </c>
    </row>
    <row r="4506" spans="1:82" x14ac:dyDescent="0.35">
      <c r="A4506" s="6" t="s">
        <v>5821</v>
      </c>
      <c r="B4506" s="16">
        <f t="shared" si="70"/>
        <v>45492</v>
      </c>
      <c r="AV4506">
        <v>1</v>
      </c>
      <c r="CD4506">
        <v>1</v>
      </c>
    </row>
    <row r="4507" spans="1:82" x14ac:dyDescent="0.35">
      <c r="A4507" s="6" t="s">
        <v>5820</v>
      </c>
      <c r="B4507" s="16">
        <f t="shared" si="70"/>
        <v>45492</v>
      </c>
      <c r="AV4507">
        <v>1</v>
      </c>
      <c r="CD4507">
        <v>1</v>
      </c>
    </row>
    <row r="4508" spans="1:82" x14ac:dyDescent="0.35">
      <c r="A4508" s="6" t="s">
        <v>5819</v>
      </c>
      <c r="B4508" s="16">
        <f t="shared" si="70"/>
        <v>45492</v>
      </c>
      <c r="AV4508">
        <v>1</v>
      </c>
      <c r="CD4508">
        <v>1</v>
      </c>
    </row>
    <row r="4509" spans="1:82" x14ac:dyDescent="0.35">
      <c r="A4509" s="6" t="s">
        <v>5818</v>
      </c>
      <c r="B4509" s="16">
        <f t="shared" si="70"/>
        <v>45492</v>
      </c>
      <c r="AV4509">
        <v>1</v>
      </c>
      <c r="CD4509">
        <v>1</v>
      </c>
    </row>
    <row r="4510" spans="1:82" x14ac:dyDescent="0.35">
      <c r="A4510" s="6" t="s">
        <v>5817</v>
      </c>
      <c r="B4510" s="16">
        <f t="shared" si="70"/>
        <v>45492</v>
      </c>
      <c r="AV4510">
        <v>1</v>
      </c>
      <c r="CD4510">
        <v>1</v>
      </c>
    </row>
    <row r="4511" spans="1:82" x14ac:dyDescent="0.35">
      <c r="A4511" s="6" t="s">
        <v>5816</v>
      </c>
      <c r="B4511" s="16">
        <f t="shared" si="70"/>
        <v>45492</v>
      </c>
      <c r="AV4511">
        <v>1</v>
      </c>
      <c r="CD4511">
        <v>1</v>
      </c>
    </row>
    <row r="4512" spans="1:82" x14ac:dyDescent="0.35">
      <c r="A4512" s="6" t="s">
        <v>5815</v>
      </c>
      <c r="B4512" s="16">
        <f t="shared" si="70"/>
        <v>45492</v>
      </c>
      <c r="AV4512">
        <v>1</v>
      </c>
      <c r="CD4512">
        <v>1</v>
      </c>
    </row>
    <row r="4513" spans="1:82" x14ac:dyDescent="0.35">
      <c r="A4513" s="6" t="s">
        <v>11286</v>
      </c>
      <c r="B4513" s="16">
        <f t="shared" si="70"/>
        <v>45492</v>
      </c>
      <c r="AG4513">
        <v>1</v>
      </c>
      <c r="CD4513">
        <v>1</v>
      </c>
    </row>
    <row r="4514" spans="1:82" x14ac:dyDescent="0.35">
      <c r="A4514" s="6" t="s">
        <v>11285</v>
      </c>
      <c r="B4514" s="16">
        <f t="shared" si="70"/>
        <v>45492</v>
      </c>
      <c r="AG4514">
        <v>1</v>
      </c>
      <c r="CD4514">
        <v>1</v>
      </c>
    </row>
    <row r="4515" spans="1:82" x14ac:dyDescent="0.35">
      <c r="A4515" s="6" t="s">
        <v>11284</v>
      </c>
      <c r="B4515" s="16">
        <f t="shared" si="70"/>
        <v>45492</v>
      </c>
      <c r="AG4515">
        <v>1</v>
      </c>
      <c r="CD4515">
        <v>1</v>
      </c>
    </row>
    <row r="4516" spans="1:82" x14ac:dyDescent="0.35">
      <c r="A4516" s="6" t="s">
        <v>11283</v>
      </c>
      <c r="B4516" s="16">
        <f t="shared" si="70"/>
        <v>45492</v>
      </c>
      <c r="AG4516">
        <v>1</v>
      </c>
      <c r="CD4516">
        <v>1</v>
      </c>
    </row>
    <row r="4517" spans="1:82" x14ac:dyDescent="0.35">
      <c r="A4517" s="6" t="s">
        <v>11282</v>
      </c>
      <c r="B4517" s="16">
        <f t="shared" si="70"/>
        <v>45492</v>
      </c>
      <c r="AG4517">
        <v>1</v>
      </c>
      <c r="CD4517">
        <v>1</v>
      </c>
    </row>
    <row r="4518" spans="1:82" x14ac:dyDescent="0.35">
      <c r="A4518" s="6" t="s">
        <v>11281</v>
      </c>
      <c r="B4518" s="16">
        <f t="shared" si="70"/>
        <v>45492</v>
      </c>
      <c r="AG4518">
        <v>1</v>
      </c>
      <c r="CD4518">
        <v>1</v>
      </c>
    </row>
    <row r="4519" spans="1:82" x14ac:dyDescent="0.35">
      <c r="A4519" s="6" t="s">
        <v>11280</v>
      </c>
      <c r="B4519" s="16">
        <f t="shared" si="70"/>
        <v>45492</v>
      </c>
      <c r="AG4519">
        <v>1</v>
      </c>
      <c r="CD4519">
        <v>1</v>
      </c>
    </row>
    <row r="4520" spans="1:82" x14ac:dyDescent="0.35">
      <c r="A4520" s="6" t="s">
        <v>11279</v>
      </c>
      <c r="B4520" s="16">
        <f t="shared" si="70"/>
        <v>45492</v>
      </c>
      <c r="AG4520">
        <v>1</v>
      </c>
      <c r="CD4520">
        <v>1</v>
      </c>
    </row>
    <row r="4521" spans="1:82" x14ac:dyDescent="0.35">
      <c r="A4521" s="6" t="s">
        <v>11278</v>
      </c>
      <c r="B4521" s="16">
        <f t="shared" si="70"/>
        <v>45492</v>
      </c>
      <c r="AG4521">
        <v>1</v>
      </c>
      <c r="CD4521">
        <v>1</v>
      </c>
    </row>
    <row r="4522" spans="1:82" x14ac:dyDescent="0.35">
      <c r="A4522" s="6" t="s">
        <v>11277</v>
      </c>
      <c r="B4522" s="16">
        <f t="shared" si="70"/>
        <v>45492</v>
      </c>
      <c r="AG4522">
        <v>1</v>
      </c>
      <c r="CD4522">
        <v>1</v>
      </c>
    </row>
    <row r="4523" spans="1:82" x14ac:dyDescent="0.35">
      <c r="A4523" s="6" t="s">
        <v>11276</v>
      </c>
      <c r="B4523" s="16">
        <f t="shared" si="70"/>
        <v>45492</v>
      </c>
      <c r="AG4523">
        <v>1</v>
      </c>
      <c r="CD4523">
        <v>1</v>
      </c>
    </row>
    <row r="4524" spans="1:82" x14ac:dyDescent="0.35">
      <c r="A4524" s="6" t="s">
        <v>11275</v>
      </c>
      <c r="B4524" s="16">
        <f t="shared" si="70"/>
        <v>45492</v>
      </c>
      <c r="AG4524">
        <v>1</v>
      </c>
      <c r="CD4524">
        <v>1</v>
      </c>
    </row>
    <row r="4525" spans="1:82" x14ac:dyDescent="0.35">
      <c r="A4525" s="6" t="s">
        <v>11274</v>
      </c>
      <c r="B4525" s="16">
        <f t="shared" si="70"/>
        <v>45492</v>
      </c>
      <c r="AG4525">
        <v>1</v>
      </c>
      <c r="CD4525">
        <v>1</v>
      </c>
    </row>
    <row r="4526" spans="1:82" x14ac:dyDescent="0.35">
      <c r="A4526" s="6" t="s">
        <v>11273</v>
      </c>
      <c r="B4526" s="16">
        <f t="shared" si="70"/>
        <v>45492</v>
      </c>
      <c r="M4526">
        <v>1</v>
      </c>
      <c r="CD4526">
        <v>1</v>
      </c>
    </row>
    <row r="4527" spans="1:82" x14ac:dyDescent="0.35">
      <c r="A4527" s="6" t="s">
        <v>11272</v>
      </c>
      <c r="B4527" s="16">
        <f t="shared" si="70"/>
        <v>45492</v>
      </c>
      <c r="G4527">
        <v>1</v>
      </c>
      <c r="CD4527">
        <v>1</v>
      </c>
    </row>
    <row r="4528" spans="1:82" x14ac:dyDescent="0.35">
      <c r="A4528" s="6" t="s">
        <v>11271</v>
      </c>
      <c r="B4528" s="16">
        <f t="shared" si="70"/>
        <v>45492</v>
      </c>
      <c r="AS4528">
        <v>1</v>
      </c>
      <c r="CD4528">
        <v>1</v>
      </c>
    </row>
    <row r="4529" spans="1:82" x14ac:dyDescent="0.35">
      <c r="A4529" s="6" t="s">
        <v>11270</v>
      </c>
      <c r="B4529" s="16">
        <f t="shared" si="70"/>
        <v>45492</v>
      </c>
      <c r="G4529">
        <v>1</v>
      </c>
      <c r="CD4529">
        <v>1</v>
      </c>
    </row>
    <row r="4530" spans="1:82" x14ac:dyDescent="0.35">
      <c r="A4530" s="6" t="s">
        <v>11269</v>
      </c>
      <c r="B4530" s="16">
        <f t="shared" si="70"/>
        <v>45492</v>
      </c>
      <c r="AS4530">
        <v>1</v>
      </c>
      <c r="CD4530">
        <v>1</v>
      </c>
    </row>
    <row r="4531" spans="1:82" x14ac:dyDescent="0.35">
      <c r="A4531" s="6" t="s">
        <v>11268</v>
      </c>
      <c r="B4531" s="16">
        <f t="shared" si="70"/>
        <v>45492</v>
      </c>
      <c r="AS4531">
        <v>1</v>
      </c>
      <c r="CD4531">
        <v>1</v>
      </c>
    </row>
    <row r="4532" spans="1:82" x14ac:dyDescent="0.35">
      <c r="A4532" s="6" t="s">
        <v>11267</v>
      </c>
      <c r="B4532" s="16">
        <f t="shared" si="70"/>
        <v>45492</v>
      </c>
      <c r="AS4532">
        <v>1</v>
      </c>
      <c r="CD4532">
        <v>1</v>
      </c>
    </row>
    <row r="4533" spans="1:82" x14ac:dyDescent="0.35">
      <c r="A4533" s="6" t="s">
        <v>11266</v>
      </c>
      <c r="B4533" s="16">
        <f t="shared" si="70"/>
        <v>45492</v>
      </c>
      <c r="AS4533">
        <v>1</v>
      </c>
      <c r="CD4533">
        <v>1</v>
      </c>
    </row>
    <row r="4534" spans="1:82" x14ac:dyDescent="0.35">
      <c r="A4534" s="6" t="s">
        <v>11265</v>
      </c>
      <c r="B4534" s="16">
        <f t="shared" si="70"/>
        <v>45492</v>
      </c>
      <c r="G4534">
        <v>1</v>
      </c>
      <c r="CD4534">
        <v>1</v>
      </c>
    </row>
    <row r="4535" spans="1:82" x14ac:dyDescent="0.35">
      <c r="A4535" s="6" t="s">
        <v>11264</v>
      </c>
      <c r="B4535" s="16">
        <f t="shared" si="70"/>
        <v>45492</v>
      </c>
      <c r="G4535">
        <v>1</v>
      </c>
      <c r="CD4535">
        <v>1</v>
      </c>
    </row>
    <row r="4536" spans="1:82" x14ac:dyDescent="0.35">
      <c r="A4536" s="6" t="s">
        <v>11263</v>
      </c>
      <c r="B4536" s="16">
        <f t="shared" si="70"/>
        <v>45492</v>
      </c>
      <c r="G4536">
        <v>1</v>
      </c>
      <c r="CD4536">
        <v>1</v>
      </c>
    </row>
    <row r="4537" spans="1:82" x14ac:dyDescent="0.35">
      <c r="A4537" s="6" t="s">
        <v>11262</v>
      </c>
      <c r="B4537" s="16">
        <f t="shared" si="70"/>
        <v>45492</v>
      </c>
      <c r="BE4537">
        <v>1</v>
      </c>
      <c r="CD4537">
        <v>1</v>
      </c>
    </row>
    <row r="4538" spans="1:82" x14ac:dyDescent="0.35">
      <c r="A4538" s="6" t="s">
        <v>11261</v>
      </c>
      <c r="B4538" s="16">
        <f t="shared" si="70"/>
        <v>45492</v>
      </c>
      <c r="BE4538">
        <v>1</v>
      </c>
      <c r="CD4538">
        <v>1</v>
      </c>
    </row>
    <row r="4539" spans="1:82" x14ac:dyDescent="0.35">
      <c r="A4539" s="6" t="s">
        <v>11260</v>
      </c>
      <c r="B4539" s="16">
        <f t="shared" si="70"/>
        <v>45492</v>
      </c>
      <c r="BE4539">
        <v>2</v>
      </c>
      <c r="CD4539">
        <v>2</v>
      </c>
    </row>
    <row r="4540" spans="1:82" x14ac:dyDescent="0.35">
      <c r="A4540" s="6" t="s">
        <v>11259</v>
      </c>
      <c r="B4540" s="16">
        <f t="shared" si="70"/>
        <v>45492</v>
      </c>
      <c r="BE4540">
        <v>1</v>
      </c>
      <c r="CD4540">
        <v>1</v>
      </c>
    </row>
    <row r="4541" spans="1:82" x14ac:dyDescent="0.35">
      <c r="A4541" s="6" t="s">
        <v>11258</v>
      </c>
      <c r="B4541" s="16">
        <f t="shared" si="70"/>
        <v>45492</v>
      </c>
      <c r="BE4541">
        <v>1</v>
      </c>
      <c r="CD4541">
        <v>1</v>
      </c>
    </row>
    <row r="4542" spans="1:82" x14ac:dyDescent="0.35">
      <c r="A4542" s="6" t="s">
        <v>11257</v>
      </c>
      <c r="B4542" s="16">
        <f t="shared" si="70"/>
        <v>45492</v>
      </c>
      <c r="BE4542">
        <v>1</v>
      </c>
      <c r="CD4542">
        <v>1</v>
      </c>
    </row>
    <row r="4543" spans="1:82" x14ac:dyDescent="0.35">
      <c r="A4543" s="6" t="s">
        <v>11256</v>
      </c>
      <c r="B4543" s="16">
        <f t="shared" si="70"/>
        <v>45492</v>
      </c>
      <c r="BE4543">
        <v>1</v>
      </c>
      <c r="CD4543">
        <v>1</v>
      </c>
    </row>
    <row r="4544" spans="1:82" x14ac:dyDescent="0.35">
      <c r="A4544" s="6" t="s">
        <v>11255</v>
      </c>
      <c r="B4544" s="16">
        <f t="shared" si="70"/>
        <v>45492</v>
      </c>
      <c r="BE4544">
        <v>2</v>
      </c>
      <c r="CD4544">
        <v>2</v>
      </c>
    </row>
    <row r="4545" spans="1:82" x14ac:dyDescent="0.35">
      <c r="A4545" s="6" t="s">
        <v>11254</v>
      </c>
      <c r="B4545" s="16">
        <f t="shared" si="70"/>
        <v>45492</v>
      </c>
      <c r="BE4545">
        <v>1</v>
      </c>
      <c r="CD4545">
        <v>1</v>
      </c>
    </row>
    <row r="4546" spans="1:82" x14ac:dyDescent="0.35">
      <c r="A4546" s="6" t="s">
        <v>11253</v>
      </c>
      <c r="B4546" s="16">
        <f t="shared" si="70"/>
        <v>45492</v>
      </c>
      <c r="BE4546">
        <v>1</v>
      </c>
      <c r="CD4546">
        <v>1</v>
      </c>
    </row>
    <row r="4547" spans="1:82" x14ac:dyDescent="0.35">
      <c r="A4547" s="6" t="s">
        <v>11252</v>
      </c>
      <c r="B4547" s="16">
        <f t="shared" ref="B4547:B4610" si="71">DATE(YEAR(LEFT(A4547,10)),MONTH(LEFT(A4547,10)),DAY(LEFT(A4547,10)))</f>
        <v>45492</v>
      </c>
      <c r="BE4547">
        <v>1</v>
      </c>
      <c r="CD4547">
        <v>1</v>
      </c>
    </row>
    <row r="4548" spans="1:82" x14ac:dyDescent="0.35">
      <c r="A4548" s="6" t="s">
        <v>11251</v>
      </c>
      <c r="B4548" s="16">
        <f t="shared" si="71"/>
        <v>45492</v>
      </c>
      <c r="BE4548">
        <v>2</v>
      </c>
      <c r="CD4548">
        <v>2</v>
      </c>
    </row>
    <row r="4549" spans="1:82" x14ac:dyDescent="0.35">
      <c r="A4549" s="6" t="s">
        <v>11250</v>
      </c>
      <c r="B4549" s="16">
        <f t="shared" si="71"/>
        <v>45492</v>
      </c>
      <c r="BE4549">
        <v>1</v>
      </c>
      <c r="CD4549">
        <v>1</v>
      </c>
    </row>
    <row r="4550" spans="1:82" x14ac:dyDescent="0.35">
      <c r="A4550" s="6" t="s">
        <v>11249</v>
      </c>
      <c r="B4550" s="16">
        <f t="shared" si="71"/>
        <v>45492</v>
      </c>
      <c r="BE4550">
        <v>1</v>
      </c>
      <c r="CD4550">
        <v>1</v>
      </c>
    </row>
    <row r="4551" spans="1:82" x14ac:dyDescent="0.35">
      <c r="A4551" s="6" t="s">
        <v>11248</v>
      </c>
      <c r="B4551" s="16">
        <f t="shared" si="71"/>
        <v>45492</v>
      </c>
      <c r="BE4551">
        <v>1</v>
      </c>
      <c r="CD4551">
        <v>1</v>
      </c>
    </row>
    <row r="4552" spans="1:82" x14ac:dyDescent="0.35">
      <c r="A4552" s="6" t="s">
        <v>11247</v>
      </c>
      <c r="B4552" s="16">
        <f t="shared" si="71"/>
        <v>45492</v>
      </c>
      <c r="BE4552">
        <v>1</v>
      </c>
      <c r="CD4552">
        <v>1</v>
      </c>
    </row>
    <row r="4553" spans="1:82" x14ac:dyDescent="0.35">
      <c r="A4553" s="6" t="s">
        <v>11246</v>
      </c>
      <c r="B4553" s="16">
        <f t="shared" si="71"/>
        <v>45492</v>
      </c>
      <c r="BE4553">
        <v>1</v>
      </c>
      <c r="CD4553">
        <v>1</v>
      </c>
    </row>
    <row r="4554" spans="1:82" x14ac:dyDescent="0.35">
      <c r="A4554" s="6" t="s">
        <v>11245</v>
      </c>
      <c r="B4554" s="16">
        <f t="shared" si="71"/>
        <v>45495</v>
      </c>
      <c r="T4554">
        <v>1</v>
      </c>
      <c r="CD4554">
        <v>1</v>
      </c>
    </row>
    <row r="4555" spans="1:82" x14ac:dyDescent="0.35">
      <c r="A4555" s="6" t="s">
        <v>11244</v>
      </c>
      <c r="B4555" s="16">
        <f t="shared" si="71"/>
        <v>45495</v>
      </c>
      <c r="Q4555">
        <v>1</v>
      </c>
      <c r="CD4555">
        <v>1</v>
      </c>
    </row>
    <row r="4556" spans="1:82" x14ac:dyDescent="0.35">
      <c r="A4556" s="6" t="s">
        <v>11243</v>
      </c>
      <c r="B4556" s="16">
        <f t="shared" si="71"/>
        <v>45495</v>
      </c>
      <c r="Q4556">
        <v>1</v>
      </c>
      <c r="CD4556">
        <v>1</v>
      </c>
    </row>
    <row r="4557" spans="1:82" x14ac:dyDescent="0.35">
      <c r="A4557" s="6" t="s">
        <v>11242</v>
      </c>
      <c r="B4557" s="16">
        <f t="shared" si="71"/>
        <v>45495</v>
      </c>
      <c r="Q4557">
        <v>1</v>
      </c>
      <c r="CD4557">
        <v>1</v>
      </c>
    </row>
    <row r="4558" spans="1:82" x14ac:dyDescent="0.35">
      <c r="A4558" s="6" t="s">
        <v>11241</v>
      </c>
      <c r="B4558" s="16">
        <f t="shared" si="71"/>
        <v>45495</v>
      </c>
      <c r="T4558">
        <v>1</v>
      </c>
      <c r="CD4558">
        <v>1</v>
      </c>
    </row>
    <row r="4559" spans="1:82" x14ac:dyDescent="0.35">
      <c r="A4559" s="6" t="s">
        <v>11240</v>
      </c>
      <c r="B4559" s="16">
        <f t="shared" si="71"/>
        <v>45495</v>
      </c>
      <c r="O4559">
        <v>1</v>
      </c>
      <c r="CD4559">
        <v>1</v>
      </c>
    </row>
    <row r="4560" spans="1:82" x14ac:dyDescent="0.35">
      <c r="A4560" s="6" t="s">
        <v>11239</v>
      </c>
      <c r="B4560" s="16">
        <f t="shared" si="71"/>
        <v>45495</v>
      </c>
      <c r="O4560">
        <v>1</v>
      </c>
      <c r="CD4560">
        <v>1</v>
      </c>
    </row>
    <row r="4561" spans="1:82" x14ac:dyDescent="0.35">
      <c r="A4561" s="6" t="s">
        <v>11238</v>
      </c>
      <c r="B4561" s="16">
        <f t="shared" si="71"/>
        <v>45495</v>
      </c>
      <c r="O4561">
        <v>1</v>
      </c>
      <c r="CD4561">
        <v>1</v>
      </c>
    </row>
    <row r="4562" spans="1:82" x14ac:dyDescent="0.35">
      <c r="A4562" s="6" t="s">
        <v>11237</v>
      </c>
      <c r="B4562" s="16">
        <f t="shared" si="71"/>
        <v>45495</v>
      </c>
      <c r="O4562">
        <v>1</v>
      </c>
      <c r="CD4562">
        <v>1</v>
      </c>
    </row>
    <row r="4563" spans="1:82" x14ac:dyDescent="0.35">
      <c r="A4563" s="6" t="s">
        <v>11236</v>
      </c>
      <c r="B4563" s="16">
        <f t="shared" si="71"/>
        <v>45495</v>
      </c>
      <c r="T4563">
        <v>1</v>
      </c>
      <c r="CD4563">
        <v>1</v>
      </c>
    </row>
    <row r="4564" spans="1:82" x14ac:dyDescent="0.35">
      <c r="A4564" s="6" t="s">
        <v>11235</v>
      </c>
      <c r="B4564" s="16">
        <f t="shared" si="71"/>
        <v>45495</v>
      </c>
      <c r="O4564">
        <v>1</v>
      </c>
      <c r="CD4564">
        <v>1</v>
      </c>
    </row>
    <row r="4565" spans="1:82" x14ac:dyDescent="0.35">
      <c r="A4565" s="6" t="s">
        <v>11234</v>
      </c>
      <c r="B4565" s="16">
        <f t="shared" si="71"/>
        <v>45495</v>
      </c>
      <c r="T4565">
        <v>1</v>
      </c>
      <c r="CD4565">
        <v>1</v>
      </c>
    </row>
    <row r="4566" spans="1:82" x14ac:dyDescent="0.35">
      <c r="A4566" s="6" t="s">
        <v>11233</v>
      </c>
      <c r="B4566" s="16">
        <f t="shared" si="71"/>
        <v>45495</v>
      </c>
      <c r="AG4566">
        <v>1</v>
      </c>
      <c r="CD4566">
        <v>1</v>
      </c>
    </row>
    <row r="4567" spans="1:82" x14ac:dyDescent="0.35">
      <c r="A4567" s="6" t="s">
        <v>5814</v>
      </c>
      <c r="B4567" s="16">
        <f t="shared" si="71"/>
        <v>45495</v>
      </c>
      <c r="AV4567">
        <v>1</v>
      </c>
      <c r="CD4567">
        <v>1</v>
      </c>
    </row>
    <row r="4568" spans="1:82" x14ac:dyDescent="0.35">
      <c r="A4568" s="6" t="s">
        <v>5813</v>
      </c>
      <c r="B4568" s="16">
        <f t="shared" si="71"/>
        <v>45495</v>
      </c>
      <c r="L4568">
        <v>1</v>
      </c>
      <c r="CD4568">
        <v>1</v>
      </c>
    </row>
    <row r="4569" spans="1:82" x14ac:dyDescent="0.35">
      <c r="A4569" s="6" t="s">
        <v>5812</v>
      </c>
      <c r="B4569" s="16">
        <f t="shared" si="71"/>
        <v>45495</v>
      </c>
      <c r="L4569">
        <v>2</v>
      </c>
      <c r="CD4569">
        <v>2</v>
      </c>
    </row>
    <row r="4570" spans="1:82" x14ac:dyDescent="0.35">
      <c r="A4570" s="6" t="s">
        <v>5811</v>
      </c>
      <c r="B4570" s="16">
        <f t="shared" si="71"/>
        <v>45495</v>
      </c>
      <c r="L4570">
        <v>1</v>
      </c>
      <c r="CD4570">
        <v>1</v>
      </c>
    </row>
    <row r="4571" spans="1:82" x14ac:dyDescent="0.35">
      <c r="A4571" s="6" t="s">
        <v>5810</v>
      </c>
      <c r="B4571" s="16">
        <f t="shared" si="71"/>
        <v>45495</v>
      </c>
      <c r="L4571">
        <v>1</v>
      </c>
      <c r="CD4571">
        <v>1</v>
      </c>
    </row>
    <row r="4572" spans="1:82" x14ac:dyDescent="0.35">
      <c r="A4572" s="6" t="s">
        <v>5809</v>
      </c>
      <c r="B4572" s="16">
        <f t="shared" si="71"/>
        <v>45495</v>
      </c>
      <c r="L4572">
        <v>1</v>
      </c>
      <c r="CD4572">
        <v>1</v>
      </c>
    </row>
    <row r="4573" spans="1:82" x14ac:dyDescent="0.35">
      <c r="A4573" s="6" t="s">
        <v>5808</v>
      </c>
      <c r="B4573" s="16">
        <f t="shared" si="71"/>
        <v>45495</v>
      </c>
      <c r="L4573">
        <v>1</v>
      </c>
      <c r="CD4573">
        <v>1</v>
      </c>
    </row>
    <row r="4574" spans="1:82" x14ac:dyDescent="0.35">
      <c r="A4574" s="6" t="s">
        <v>5807</v>
      </c>
      <c r="B4574" s="16">
        <f t="shared" si="71"/>
        <v>45495</v>
      </c>
      <c r="L4574">
        <v>1</v>
      </c>
      <c r="CD4574">
        <v>1</v>
      </c>
    </row>
    <row r="4575" spans="1:82" x14ac:dyDescent="0.35">
      <c r="A4575" s="6" t="s">
        <v>5806</v>
      </c>
      <c r="B4575" s="16">
        <f t="shared" si="71"/>
        <v>45495</v>
      </c>
      <c r="L4575">
        <v>1</v>
      </c>
      <c r="CD4575">
        <v>1</v>
      </c>
    </row>
    <row r="4576" spans="1:82" x14ac:dyDescent="0.35">
      <c r="A4576" s="6" t="s">
        <v>5805</v>
      </c>
      <c r="B4576" s="16">
        <f t="shared" si="71"/>
        <v>45495</v>
      </c>
      <c r="L4576">
        <v>1</v>
      </c>
      <c r="CD4576">
        <v>1</v>
      </c>
    </row>
    <row r="4577" spans="1:82" x14ac:dyDescent="0.35">
      <c r="A4577" s="6" t="s">
        <v>5804</v>
      </c>
      <c r="B4577" s="16">
        <f t="shared" si="71"/>
        <v>45495</v>
      </c>
      <c r="L4577">
        <v>1</v>
      </c>
      <c r="CD4577">
        <v>1</v>
      </c>
    </row>
    <row r="4578" spans="1:82" x14ac:dyDescent="0.35">
      <c r="A4578" s="6" t="s">
        <v>5803</v>
      </c>
      <c r="B4578" s="16">
        <f t="shared" si="71"/>
        <v>45495</v>
      </c>
      <c r="L4578">
        <v>1</v>
      </c>
      <c r="CD4578">
        <v>1</v>
      </c>
    </row>
    <row r="4579" spans="1:82" x14ac:dyDescent="0.35">
      <c r="A4579" s="6" t="s">
        <v>5802</v>
      </c>
      <c r="B4579" s="16">
        <f t="shared" si="71"/>
        <v>45495</v>
      </c>
      <c r="L4579">
        <v>1</v>
      </c>
      <c r="CD4579">
        <v>1</v>
      </c>
    </row>
    <row r="4580" spans="1:82" x14ac:dyDescent="0.35">
      <c r="A4580" s="6" t="s">
        <v>5801</v>
      </c>
      <c r="B4580" s="16">
        <f t="shared" si="71"/>
        <v>45495</v>
      </c>
      <c r="L4580">
        <v>1</v>
      </c>
      <c r="CD4580">
        <v>1</v>
      </c>
    </row>
    <row r="4581" spans="1:82" x14ac:dyDescent="0.35">
      <c r="A4581" s="6" t="s">
        <v>5800</v>
      </c>
      <c r="B4581" s="16">
        <f t="shared" si="71"/>
        <v>45495</v>
      </c>
      <c r="L4581">
        <v>1</v>
      </c>
      <c r="CD4581">
        <v>1</v>
      </c>
    </row>
    <row r="4582" spans="1:82" x14ac:dyDescent="0.35">
      <c r="A4582" s="6" t="s">
        <v>5799</v>
      </c>
      <c r="B4582" s="16">
        <f t="shared" si="71"/>
        <v>45495</v>
      </c>
      <c r="L4582">
        <v>1</v>
      </c>
      <c r="CD4582">
        <v>1</v>
      </c>
    </row>
    <row r="4583" spans="1:82" x14ac:dyDescent="0.35">
      <c r="A4583" s="6" t="s">
        <v>5798</v>
      </c>
      <c r="B4583" s="16">
        <f t="shared" si="71"/>
        <v>45495</v>
      </c>
      <c r="L4583">
        <v>1</v>
      </c>
      <c r="CD4583">
        <v>1</v>
      </c>
    </row>
    <row r="4584" spans="1:82" x14ac:dyDescent="0.35">
      <c r="A4584" s="6" t="s">
        <v>5797</v>
      </c>
      <c r="B4584" s="16">
        <f t="shared" si="71"/>
        <v>45495</v>
      </c>
      <c r="L4584">
        <v>1</v>
      </c>
      <c r="CD4584">
        <v>1</v>
      </c>
    </row>
    <row r="4585" spans="1:82" x14ac:dyDescent="0.35">
      <c r="A4585" s="6" t="s">
        <v>5796</v>
      </c>
      <c r="B4585" s="16">
        <f t="shared" si="71"/>
        <v>45495</v>
      </c>
      <c r="L4585">
        <v>1</v>
      </c>
      <c r="CD4585">
        <v>1</v>
      </c>
    </row>
    <row r="4586" spans="1:82" x14ac:dyDescent="0.35">
      <c r="A4586" s="6" t="s">
        <v>5795</v>
      </c>
      <c r="B4586" s="16">
        <f t="shared" si="71"/>
        <v>45495</v>
      </c>
      <c r="L4586">
        <v>1</v>
      </c>
      <c r="CD4586">
        <v>1</v>
      </c>
    </row>
    <row r="4587" spans="1:82" x14ac:dyDescent="0.35">
      <c r="A4587" s="6" t="s">
        <v>5794</v>
      </c>
      <c r="B4587" s="16">
        <f t="shared" si="71"/>
        <v>45495</v>
      </c>
      <c r="L4587">
        <v>1</v>
      </c>
      <c r="CD4587">
        <v>1</v>
      </c>
    </row>
    <row r="4588" spans="1:82" x14ac:dyDescent="0.35">
      <c r="A4588" s="6" t="s">
        <v>5793</v>
      </c>
      <c r="B4588" s="16">
        <f t="shared" si="71"/>
        <v>45495</v>
      </c>
      <c r="L4588">
        <v>1</v>
      </c>
      <c r="CD4588">
        <v>1</v>
      </c>
    </row>
    <row r="4589" spans="1:82" x14ac:dyDescent="0.35">
      <c r="A4589" s="6" t="s">
        <v>5792</v>
      </c>
      <c r="B4589" s="16">
        <f t="shared" si="71"/>
        <v>45495</v>
      </c>
      <c r="L4589">
        <v>1</v>
      </c>
      <c r="CD4589">
        <v>1</v>
      </c>
    </row>
    <row r="4590" spans="1:82" x14ac:dyDescent="0.35">
      <c r="A4590" s="6" t="s">
        <v>5791</v>
      </c>
      <c r="B4590" s="16">
        <f t="shared" si="71"/>
        <v>45495</v>
      </c>
      <c r="L4590">
        <v>1</v>
      </c>
      <c r="CD4590">
        <v>1</v>
      </c>
    </row>
    <row r="4591" spans="1:82" x14ac:dyDescent="0.35">
      <c r="A4591" s="6" t="s">
        <v>5790</v>
      </c>
      <c r="B4591" s="16">
        <f t="shared" si="71"/>
        <v>45495</v>
      </c>
      <c r="L4591">
        <v>1</v>
      </c>
      <c r="CD4591">
        <v>1</v>
      </c>
    </row>
    <row r="4592" spans="1:82" x14ac:dyDescent="0.35">
      <c r="A4592" s="6" t="s">
        <v>5789</v>
      </c>
      <c r="B4592" s="16">
        <f t="shared" si="71"/>
        <v>45495</v>
      </c>
      <c r="L4592">
        <v>1</v>
      </c>
      <c r="CD4592">
        <v>1</v>
      </c>
    </row>
    <row r="4593" spans="1:82" x14ac:dyDescent="0.35">
      <c r="A4593" s="6" t="s">
        <v>5788</v>
      </c>
      <c r="B4593" s="16">
        <f t="shared" si="71"/>
        <v>45495</v>
      </c>
      <c r="L4593">
        <v>1</v>
      </c>
      <c r="CD4593">
        <v>1</v>
      </c>
    </row>
    <row r="4594" spans="1:82" x14ac:dyDescent="0.35">
      <c r="A4594" s="6" t="s">
        <v>5787</v>
      </c>
      <c r="B4594" s="16">
        <f t="shared" si="71"/>
        <v>45495</v>
      </c>
      <c r="L4594">
        <v>1</v>
      </c>
      <c r="CD4594">
        <v>1</v>
      </c>
    </row>
    <row r="4595" spans="1:82" x14ac:dyDescent="0.35">
      <c r="A4595" s="6" t="s">
        <v>5786</v>
      </c>
      <c r="B4595" s="16">
        <f t="shared" si="71"/>
        <v>45495</v>
      </c>
      <c r="L4595">
        <v>1</v>
      </c>
      <c r="CD4595">
        <v>1</v>
      </c>
    </row>
    <row r="4596" spans="1:82" x14ac:dyDescent="0.35">
      <c r="A4596" s="6" t="s">
        <v>5785</v>
      </c>
      <c r="B4596" s="16">
        <f t="shared" si="71"/>
        <v>45495</v>
      </c>
      <c r="L4596">
        <v>1</v>
      </c>
      <c r="CD4596">
        <v>1</v>
      </c>
    </row>
    <row r="4597" spans="1:82" x14ac:dyDescent="0.35">
      <c r="A4597" s="6" t="s">
        <v>5784</v>
      </c>
      <c r="B4597" s="16">
        <f t="shared" si="71"/>
        <v>45495</v>
      </c>
      <c r="L4597">
        <v>1</v>
      </c>
      <c r="CD4597">
        <v>1</v>
      </c>
    </row>
    <row r="4598" spans="1:82" x14ac:dyDescent="0.35">
      <c r="A4598" s="6" t="s">
        <v>5783</v>
      </c>
      <c r="B4598" s="16">
        <f t="shared" si="71"/>
        <v>45495</v>
      </c>
      <c r="L4598">
        <v>1</v>
      </c>
      <c r="CD4598">
        <v>1</v>
      </c>
    </row>
    <row r="4599" spans="1:82" x14ac:dyDescent="0.35">
      <c r="A4599" s="6" t="s">
        <v>5782</v>
      </c>
      <c r="B4599" s="16">
        <f t="shared" si="71"/>
        <v>45495</v>
      </c>
      <c r="L4599">
        <v>1</v>
      </c>
      <c r="CD4599">
        <v>1</v>
      </c>
    </row>
    <row r="4600" spans="1:82" x14ac:dyDescent="0.35">
      <c r="A4600" s="6" t="s">
        <v>5781</v>
      </c>
      <c r="B4600" s="16">
        <f t="shared" si="71"/>
        <v>45495</v>
      </c>
      <c r="L4600">
        <v>1</v>
      </c>
      <c r="CD4600">
        <v>1</v>
      </c>
    </row>
    <row r="4601" spans="1:82" x14ac:dyDescent="0.35">
      <c r="A4601" s="6" t="s">
        <v>5780</v>
      </c>
      <c r="B4601" s="16">
        <f t="shared" si="71"/>
        <v>45495</v>
      </c>
      <c r="L4601">
        <v>1</v>
      </c>
      <c r="CD4601">
        <v>1</v>
      </c>
    </row>
    <row r="4602" spans="1:82" x14ac:dyDescent="0.35">
      <c r="A4602" s="6" t="s">
        <v>5779</v>
      </c>
      <c r="B4602" s="16">
        <f t="shared" si="71"/>
        <v>45495</v>
      </c>
      <c r="L4602">
        <v>1</v>
      </c>
      <c r="CD4602">
        <v>1</v>
      </c>
    </row>
    <row r="4603" spans="1:82" x14ac:dyDescent="0.35">
      <c r="A4603" s="6" t="s">
        <v>5778</v>
      </c>
      <c r="B4603" s="16">
        <f t="shared" si="71"/>
        <v>45495</v>
      </c>
      <c r="L4603">
        <v>1</v>
      </c>
      <c r="CD4603">
        <v>1</v>
      </c>
    </row>
    <row r="4604" spans="1:82" x14ac:dyDescent="0.35">
      <c r="A4604" s="6" t="s">
        <v>5777</v>
      </c>
      <c r="B4604" s="16">
        <f t="shared" si="71"/>
        <v>45495</v>
      </c>
      <c r="L4604">
        <v>1</v>
      </c>
      <c r="CD4604">
        <v>1</v>
      </c>
    </row>
    <row r="4605" spans="1:82" x14ac:dyDescent="0.35">
      <c r="A4605" s="6" t="s">
        <v>5776</v>
      </c>
      <c r="B4605" s="16">
        <f t="shared" si="71"/>
        <v>45495</v>
      </c>
      <c r="L4605">
        <v>1</v>
      </c>
      <c r="CD4605">
        <v>1</v>
      </c>
    </row>
    <row r="4606" spans="1:82" x14ac:dyDescent="0.35">
      <c r="A4606" s="6" t="s">
        <v>5775</v>
      </c>
      <c r="B4606" s="16">
        <f t="shared" si="71"/>
        <v>45495</v>
      </c>
      <c r="L4606">
        <v>1</v>
      </c>
      <c r="CD4606">
        <v>1</v>
      </c>
    </row>
    <row r="4607" spans="1:82" x14ac:dyDescent="0.35">
      <c r="A4607" s="6" t="s">
        <v>5774</v>
      </c>
      <c r="B4607" s="16">
        <f t="shared" si="71"/>
        <v>45495</v>
      </c>
      <c r="L4607">
        <v>1</v>
      </c>
      <c r="CD4607">
        <v>1</v>
      </c>
    </row>
    <row r="4608" spans="1:82" x14ac:dyDescent="0.35">
      <c r="A4608" s="6" t="s">
        <v>5773</v>
      </c>
      <c r="B4608" s="16">
        <f t="shared" si="71"/>
        <v>45495</v>
      </c>
      <c r="L4608">
        <v>1</v>
      </c>
      <c r="CD4608">
        <v>1</v>
      </c>
    </row>
    <row r="4609" spans="1:82" x14ac:dyDescent="0.35">
      <c r="A4609" s="6" t="s">
        <v>5772</v>
      </c>
      <c r="B4609" s="16">
        <f t="shared" si="71"/>
        <v>45495</v>
      </c>
      <c r="L4609">
        <v>2</v>
      </c>
      <c r="CD4609">
        <v>2</v>
      </c>
    </row>
    <row r="4610" spans="1:82" x14ac:dyDescent="0.35">
      <c r="A4610" s="6" t="s">
        <v>5771</v>
      </c>
      <c r="B4610" s="16">
        <f t="shared" si="71"/>
        <v>45495</v>
      </c>
      <c r="L4610">
        <v>1</v>
      </c>
      <c r="CD4610">
        <v>1</v>
      </c>
    </row>
    <row r="4611" spans="1:82" x14ac:dyDescent="0.35">
      <c r="A4611" s="6" t="s">
        <v>5770</v>
      </c>
      <c r="B4611" s="16">
        <f t="shared" ref="B4611:B4674" si="72">DATE(YEAR(LEFT(A4611,10)),MONTH(LEFT(A4611,10)),DAY(LEFT(A4611,10)))</f>
        <v>45495</v>
      </c>
      <c r="L4611">
        <v>1</v>
      </c>
      <c r="CD4611">
        <v>1</v>
      </c>
    </row>
    <row r="4612" spans="1:82" x14ac:dyDescent="0.35">
      <c r="A4612" s="6" t="s">
        <v>5769</v>
      </c>
      <c r="B4612" s="16">
        <f t="shared" si="72"/>
        <v>45495</v>
      </c>
      <c r="L4612">
        <v>1</v>
      </c>
      <c r="CD4612">
        <v>1</v>
      </c>
    </row>
    <row r="4613" spans="1:82" x14ac:dyDescent="0.35">
      <c r="A4613" s="6" t="s">
        <v>5768</v>
      </c>
      <c r="B4613" s="16">
        <f t="shared" si="72"/>
        <v>45495</v>
      </c>
      <c r="L4613">
        <v>1</v>
      </c>
      <c r="CD4613">
        <v>1</v>
      </c>
    </row>
    <row r="4614" spans="1:82" x14ac:dyDescent="0.35">
      <c r="A4614" s="6" t="s">
        <v>5767</v>
      </c>
      <c r="B4614" s="16">
        <f t="shared" si="72"/>
        <v>45495</v>
      </c>
      <c r="L4614">
        <v>1</v>
      </c>
      <c r="CD4614">
        <v>1</v>
      </c>
    </row>
    <row r="4615" spans="1:82" x14ac:dyDescent="0.35">
      <c r="A4615" s="6" t="s">
        <v>5766</v>
      </c>
      <c r="B4615" s="16">
        <f t="shared" si="72"/>
        <v>45495</v>
      </c>
      <c r="L4615">
        <v>1</v>
      </c>
      <c r="CD4615">
        <v>1</v>
      </c>
    </row>
    <row r="4616" spans="1:82" x14ac:dyDescent="0.35">
      <c r="A4616" s="6" t="s">
        <v>5765</v>
      </c>
      <c r="B4616" s="16">
        <f t="shared" si="72"/>
        <v>45495</v>
      </c>
      <c r="L4616">
        <v>1</v>
      </c>
      <c r="CD4616">
        <v>1</v>
      </c>
    </row>
    <row r="4617" spans="1:82" x14ac:dyDescent="0.35">
      <c r="A4617" s="6" t="s">
        <v>5764</v>
      </c>
      <c r="B4617" s="16">
        <f t="shared" si="72"/>
        <v>45495</v>
      </c>
      <c r="L4617">
        <v>1</v>
      </c>
      <c r="CD4617">
        <v>1</v>
      </c>
    </row>
    <row r="4618" spans="1:82" x14ac:dyDescent="0.35">
      <c r="A4618" s="6" t="s">
        <v>5763</v>
      </c>
      <c r="B4618" s="16">
        <f t="shared" si="72"/>
        <v>45495</v>
      </c>
      <c r="L4618">
        <v>2</v>
      </c>
      <c r="CD4618">
        <v>2</v>
      </c>
    </row>
    <row r="4619" spans="1:82" x14ac:dyDescent="0.35">
      <c r="A4619" s="6" t="s">
        <v>5762</v>
      </c>
      <c r="B4619" s="16">
        <f t="shared" si="72"/>
        <v>45495</v>
      </c>
      <c r="L4619">
        <v>1</v>
      </c>
      <c r="CD4619">
        <v>1</v>
      </c>
    </row>
    <row r="4620" spans="1:82" x14ac:dyDescent="0.35">
      <c r="A4620" s="6" t="s">
        <v>5761</v>
      </c>
      <c r="B4620" s="16">
        <f t="shared" si="72"/>
        <v>45495</v>
      </c>
      <c r="L4620">
        <v>1</v>
      </c>
      <c r="CD4620">
        <v>1</v>
      </c>
    </row>
    <row r="4621" spans="1:82" x14ac:dyDescent="0.35">
      <c r="A4621" s="6" t="s">
        <v>5760</v>
      </c>
      <c r="B4621" s="16">
        <f t="shared" si="72"/>
        <v>45495</v>
      </c>
      <c r="L4621">
        <v>1</v>
      </c>
      <c r="CD4621">
        <v>1</v>
      </c>
    </row>
    <row r="4622" spans="1:82" x14ac:dyDescent="0.35">
      <c r="A4622" s="6" t="s">
        <v>5759</v>
      </c>
      <c r="B4622" s="16">
        <f t="shared" si="72"/>
        <v>45495</v>
      </c>
      <c r="L4622">
        <v>1</v>
      </c>
      <c r="CD4622">
        <v>1</v>
      </c>
    </row>
    <row r="4623" spans="1:82" x14ac:dyDescent="0.35">
      <c r="A4623" s="6" t="s">
        <v>5758</v>
      </c>
      <c r="B4623" s="16">
        <f t="shared" si="72"/>
        <v>45495</v>
      </c>
      <c r="L4623">
        <v>1</v>
      </c>
      <c r="CD4623">
        <v>1</v>
      </c>
    </row>
    <row r="4624" spans="1:82" x14ac:dyDescent="0.35">
      <c r="A4624" s="6" t="s">
        <v>5757</v>
      </c>
      <c r="B4624" s="16">
        <f t="shared" si="72"/>
        <v>45495</v>
      </c>
      <c r="L4624">
        <v>1</v>
      </c>
      <c r="CD4624">
        <v>1</v>
      </c>
    </row>
    <row r="4625" spans="1:82" x14ac:dyDescent="0.35">
      <c r="A4625" s="6" t="s">
        <v>5756</v>
      </c>
      <c r="B4625" s="16">
        <f t="shared" si="72"/>
        <v>45495</v>
      </c>
      <c r="L4625">
        <v>1</v>
      </c>
      <c r="CD4625">
        <v>1</v>
      </c>
    </row>
    <row r="4626" spans="1:82" x14ac:dyDescent="0.35">
      <c r="A4626" s="6" t="s">
        <v>5755</v>
      </c>
      <c r="B4626" s="16">
        <f t="shared" si="72"/>
        <v>45495</v>
      </c>
      <c r="L4626">
        <v>1</v>
      </c>
      <c r="CD4626">
        <v>1</v>
      </c>
    </row>
    <row r="4627" spans="1:82" x14ac:dyDescent="0.35">
      <c r="A4627" s="6" t="s">
        <v>5754</v>
      </c>
      <c r="B4627" s="16">
        <f t="shared" si="72"/>
        <v>45495</v>
      </c>
      <c r="L4627">
        <v>1</v>
      </c>
      <c r="CD4627">
        <v>1</v>
      </c>
    </row>
    <row r="4628" spans="1:82" x14ac:dyDescent="0.35">
      <c r="A4628" s="6" t="s">
        <v>5753</v>
      </c>
      <c r="B4628" s="16">
        <f t="shared" si="72"/>
        <v>45495</v>
      </c>
      <c r="L4628">
        <v>1</v>
      </c>
      <c r="CD4628">
        <v>1</v>
      </c>
    </row>
    <row r="4629" spans="1:82" x14ac:dyDescent="0.35">
      <c r="A4629" s="6" t="s">
        <v>5752</v>
      </c>
      <c r="B4629" s="16">
        <f t="shared" si="72"/>
        <v>45495</v>
      </c>
      <c r="L4629">
        <v>1</v>
      </c>
      <c r="CD4629">
        <v>1</v>
      </c>
    </row>
    <row r="4630" spans="1:82" x14ac:dyDescent="0.35">
      <c r="A4630" s="6" t="s">
        <v>5751</v>
      </c>
      <c r="B4630" s="16">
        <f t="shared" si="72"/>
        <v>45495</v>
      </c>
      <c r="L4630">
        <v>1</v>
      </c>
      <c r="CD4630">
        <v>1</v>
      </c>
    </row>
    <row r="4631" spans="1:82" x14ac:dyDescent="0.35">
      <c r="A4631" s="6" t="s">
        <v>5750</v>
      </c>
      <c r="B4631" s="16">
        <f t="shared" si="72"/>
        <v>45495</v>
      </c>
      <c r="L4631">
        <v>1</v>
      </c>
      <c r="CD4631">
        <v>1</v>
      </c>
    </row>
    <row r="4632" spans="1:82" x14ac:dyDescent="0.35">
      <c r="A4632" s="6" t="s">
        <v>5749</v>
      </c>
      <c r="B4632" s="16">
        <f t="shared" si="72"/>
        <v>45495</v>
      </c>
      <c r="L4632">
        <v>1</v>
      </c>
      <c r="CD4632">
        <v>1</v>
      </c>
    </row>
    <row r="4633" spans="1:82" x14ac:dyDescent="0.35">
      <c r="A4633" s="6" t="s">
        <v>5748</v>
      </c>
      <c r="B4633" s="16">
        <f t="shared" si="72"/>
        <v>45495</v>
      </c>
      <c r="L4633">
        <v>1</v>
      </c>
      <c r="CD4633">
        <v>1</v>
      </c>
    </row>
    <row r="4634" spans="1:82" x14ac:dyDescent="0.35">
      <c r="A4634" s="6" t="s">
        <v>5747</v>
      </c>
      <c r="B4634" s="16">
        <f t="shared" si="72"/>
        <v>45495</v>
      </c>
      <c r="L4634">
        <v>1</v>
      </c>
      <c r="CD4634">
        <v>1</v>
      </c>
    </row>
    <row r="4635" spans="1:82" x14ac:dyDescent="0.35">
      <c r="A4635" s="6" t="s">
        <v>11232</v>
      </c>
      <c r="B4635" s="16">
        <f t="shared" si="72"/>
        <v>45495</v>
      </c>
      <c r="O4635">
        <v>1</v>
      </c>
      <c r="CD4635">
        <v>1</v>
      </c>
    </row>
    <row r="4636" spans="1:82" x14ac:dyDescent="0.35">
      <c r="A4636" s="6" t="s">
        <v>11231</v>
      </c>
      <c r="B4636" s="16">
        <f t="shared" si="72"/>
        <v>45495</v>
      </c>
      <c r="O4636">
        <v>1</v>
      </c>
      <c r="CD4636">
        <v>1</v>
      </c>
    </row>
    <row r="4637" spans="1:82" x14ac:dyDescent="0.35">
      <c r="A4637" s="6" t="s">
        <v>11230</v>
      </c>
      <c r="B4637" s="16">
        <f t="shared" si="72"/>
        <v>45495</v>
      </c>
      <c r="O4637">
        <v>1</v>
      </c>
      <c r="CD4637">
        <v>1</v>
      </c>
    </row>
    <row r="4638" spans="1:82" x14ac:dyDescent="0.35">
      <c r="A4638" s="6" t="s">
        <v>11229</v>
      </c>
      <c r="B4638" s="16">
        <f t="shared" si="72"/>
        <v>45495</v>
      </c>
      <c r="O4638">
        <v>1</v>
      </c>
      <c r="CD4638">
        <v>1</v>
      </c>
    </row>
    <row r="4639" spans="1:82" x14ac:dyDescent="0.35">
      <c r="A4639" s="6" t="s">
        <v>11228</v>
      </c>
      <c r="B4639" s="16">
        <f t="shared" si="72"/>
        <v>45495</v>
      </c>
      <c r="O4639">
        <v>1</v>
      </c>
      <c r="CD4639">
        <v>1</v>
      </c>
    </row>
    <row r="4640" spans="1:82" x14ac:dyDescent="0.35">
      <c r="A4640" s="6" t="s">
        <v>11227</v>
      </c>
      <c r="B4640" s="16">
        <f t="shared" si="72"/>
        <v>45495</v>
      </c>
      <c r="O4640">
        <v>1</v>
      </c>
      <c r="CD4640">
        <v>1</v>
      </c>
    </row>
    <row r="4641" spans="1:82" x14ac:dyDescent="0.35">
      <c r="A4641" s="6" t="s">
        <v>11226</v>
      </c>
      <c r="B4641" s="16">
        <f t="shared" si="72"/>
        <v>45495</v>
      </c>
      <c r="V4641">
        <v>1</v>
      </c>
      <c r="CD4641">
        <v>1</v>
      </c>
    </row>
    <row r="4642" spans="1:82" x14ac:dyDescent="0.35">
      <c r="A4642" s="6" t="s">
        <v>11225</v>
      </c>
      <c r="B4642" s="16">
        <f t="shared" si="72"/>
        <v>45495</v>
      </c>
      <c r="V4642">
        <v>1</v>
      </c>
      <c r="CD4642">
        <v>1</v>
      </c>
    </row>
    <row r="4643" spans="1:82" x14ac:dyDescent="0.35">
      <c r="A4643" s="6" t="s">
        <v>5746</v>
      </c>
      <c r="B4643" s="16">
        <f t="shared" si="72"/>
        <v>45495</v>
      </c>
      <c r="L4643">
        <v>1</v>
      </c>
      <c r="CD4643">
        <v>1</v>
      </c>
    </row>
    <row r="4644" spans="1:82" x14ac:dyDescent="0.35">
      <c r="A4644" s="6" t="s">
        <v>5745</v>
      </c>
      <c r="B4644" s="16">
        <f t="shared" si="72"/>
        <v>45495</v>
      </c>
      <c r="L4644">
        <v>1</v>
      </c>
      <c r="CD4644">
        <v>1</v>
      </c>
    </row>
    <row r="4645" spans="1:82" x14ac:dyDescent="0.35">
      <c r="A4645" s="6" t="s">
        <v>5744</v>
      </c>
      <c r="B4645" s="16">
        <f t="shared" si="72"/>
        <v>45495</v>
      </c>
      <c r="L4645">
        <v>1</v>
      </c>
      <c r="CD4645">
        <v>1</v>
      </c>
    </row>
    <row r="4646" spans="1:82" x14ac:dyDescent="0.35">
      <c r="A4646" s="6" t="s">
        <v>5743</v>
      </c>
      <c r="B4646" s="16">
        <f t="shared" si="72"/>
        <v>45495</v>
      </c>
      <c r="L4646">
        <v>1</v>
      </c>
      <c r="CD4646">
        <v>1</v>
      </c>
    </row>
    <row r="4647" spans="1:82" x14ac:dyDescent="0.35">
      <c r="A4647" s="6" t="s">
        <v>5742</v>
      </c>
      <c r="B4647" s="16">
        <f t="shared" si="72"/>
        <v>45495</v>
      </c>
      <c r="L4647">
        <v>1</v>
      </c>
      <c r="CD4647">
        <v>1</v>
      </c>
    </row>
    <row r="4648" spans="1:82" x14ac:dyDescent="0.35">
      <c r="A4648" s="6" t="s">
        <v>5741</v>
      </c>
      <c r="B4648" s="16">
        <f t="shared" si="72"/>
        <v>45495</v>
      </c>
      <c r="L4648">
        <v>1</v>
      </c>
      <c r="CD4648">
        <v>1</v>
      </c>
    </row>
    <row r="4649" spans="1:82" x14ac:dyDescent="0.35">
      <c r="A4649" s="6" t="s">
        <v>5740</v>
      </c>
      <c r="B4649" s="16">
        <f t="shared" si="72"/>
        <v>45495</v>
      </c>
      <c r="L4649">
        <v>1</v>
      </c>
      <c r="CD4649">
        <v>1</v>
      </c>
    </row>
    <row r="4650" spans="1:82" x14ac:dyDescent="0.35">
      <c r="A4650" s="6" t="s">
        <v>5739</v>
      </c>
      <c r="B4650" s="16">
        <f t="shared" si="72"/>
        <v>45495</v>
      </c>
      <c r="L4650">
        <v>1</v>
      </c>
      <c r="CD4650">
        <v>1</v>
      </c>
    </row>
    <row r="4651" spans="1:82" x14ac:dyDescent="0.35">
      <c r="A4651" s="6" t="s">
        <v>5738</v>
      </c>
      <c r="B4651" s="16">
        <f t="shared" si="72"/>
        <v>45495</v>
      </c>
      <c r="L4651">
        <v>1</v>
      </c>
      <c r="CD4651">
        <v>1</v>
      </c>
    </row>
    <row r="4652" spans="1:82" x14ac:dyDescent="0.35">
      <c r="A4652" s="6" t="s">
        <v>5737</v>
      </c>
      <c r="B4652" s="16">
        <f t="shared" si="72"/>
        <v>45495</v>
      </c>
      <c r="L4652">
        <v>1</v>
      </c>
      <c r="CD4652">
        <v>1</v>
      </c>
    </row>
    <row r="4653" spans="1:82" x14ac:dyDescent="0.35">
      <c r="A4653" s="6" t="s">
        <v>11224</v>
      </c>
      <c r="B4653" s="16">
        <f t="shared" si="72"/>
        <v>45495</v>
      </c>
      <c r="T4653">
        <v>1</v>
      </c>
      <c r="CD4653">
        <v>1</v>
      </c>
    </row>
    <row r="4654" spans="1:82" x14ac:dyDescent="0.35">
      <c r="A4654" s="6" t="s">
        <v>11223</v>
      </c>
      <c r="B4654" s="16">
        <f t="shared" si="72"/>
        <v>45495</v>
      </c>
      <c r="O4654">
        <v>1</v>
      </c>
      <c r="CD4654">
        <v>1</v>
      </c>
    </row>
    <row r="4655" spans="1:82" x14ac:dyDescent="0.35">
      <c r="A4655" s="6" t="s">
        <v>11222</v>
      </c>
      <c r="B4655" s="16">
        <f t="shared" si="72"/>
        <v>45495</v>
      </c>
      <c r="O4655">
        <v>1</v>
      </c>
      <c r="CD4655">
        <v>1</v>
      </c>
    </row>
    <row r="4656" spans="1:82" x14ac:dyDescent="0.35">
      <c r="A4656" s="6" t="s">
        <v>11221</v>
      </c>
      <c r="B4656" s="16">
        <f t="shared" si="72"/>
        <v>45495</v>
      </c>
      <c r="O4656">
        <v>1</v>
      </c>
      <c r="CD4656">
        <v>1</v>
      </c>
    </row>
    <row r="4657" spans="1:82" x14ac:dyDescent="0.35">
      <c r="A4657" s="6" t="s">
        <v>11220</v>
      </c>
      <c r="B4657" s="16">
        <f t="shared" si="72"/>
        <v>45495</v>
      </c>
      <c r="V4657">
        <v>1</v>
      </c>
      <c r="CD4657">
        <v>1</v>
      </c>
    </row>
    <row r="4658" spans="1:82" x14ac:dyDescent="0.35">
      <c r="A4658" s="6" t="s">
        <v>11219</v>
      </c>
      <c r="B4658" s="16">
        <f t="shared" si="72"/>
        <v>45495</v>
      </c>
      <c r="T4658">
        <v>1</v>
      </c>
      <c r="CD4658">
        <v>1</v>
      </c>
    </row>
    <row r="4659" spans="1:82" x14ac:dyDescent="0.35">
      <c r="A4659" s="6" t="s">
        <v>11218</v>
      </c>
      <c r="B4659" s="16">
        <f t="shared" si="72"/>
        <v>45495</v>
      </c>
      <c r="T4659">
        <v>1</v>
      </c>
      <c r="CD4659">
        <v>1</v>
      </c>
    </row>
    <row r="4660" spans="1:82" x14ac:dyDescent="0.35">
      <c r="A4660" s="6" t="s">
        <v>11217</v>
      </c>
      <c r="B4660" s="16">
        <f t="shared" si="72"/>
        <v>45495</v>
      </c>
      <c r="Q4660">
        <v>1</v>
      </c>
      <c r="CD4660">
        <v>1</v>
      </c>
    </row>
    <row r="4661" spans="1:82" x14ac:dyDescent="0.35">
      <c r="A4661" s="6" t="s">
        <v>5736</v>
      </c>
      <c r="B4661" s="16">
        <f t="shared" si="72"/>
        <v>45495</v>
      </c>
      <c r="L4661">
        <v>1</v>
      </c>
      <c r="CD4661">
        <v>1</v>
      </c>
    </row>
    <row r="4662" spans="1:82" x14ac:dyDescent="0.35">
      <c r="A4662" s="6" t="s">
        <v>5735</v>
      </c>
      <c r="B4662" s="16">
        <f t="shared" si="72"/>
        <v>45495</v>
      </c>
      <c r="L4662">
        <v>1</v>
      </c>
      <c r="CD4662">
        <v>1</v>
      </c>
    </row>
    <row r="4663" spans="1:82" x14ac:dyDescent="0.35">
      <c r="A4663" s="6" t="s">
        <v>5734</v>
      </c>
      <c r="B4663" s="16">
        <f t="shared" si="72"/>
        <v>45495</v>
      </c>
      <c r="L4663">
        <v>1</v>
      </c>
      <c r="CD4663">
        <v>1</v>
      </c>
    </row>
    <row r="4664" spans="1:82" x14ac:dyDescent="0.35">
      <c r="A4664" s="6" t="s">
        <v>5733</v>
      </c>
      <c r="B4664" s="16">
        <f t="shared" si="72"/>
        <v>45495</v>
      </c>
      <c r="L4664">
        <v>1</v>
      </c>
      <c r="CD4664">
        <v>1</v>
      </c>
    </row>
    <row r="4665" spans="1:82" x14ac:dyDescent="0.35">
      <c r="A4665" s="6" t="s">
        <v>5732</v>
      </c>
      <c r="B4665" s="16">
        <f t="shared" si="72"/>
        <v>45495</v>
      </c>
      <c r="L4665">
        <v>1</v>
      </c>
      <c r="CD4665">
        <v>1</v>
      </c>
    </row>
    <row r="4666" spans="1:82" x14ac:dyDescent="0.35">
      <c r="A4666" s="6" t="s">
        <v>5731</v>
      </c>
      <c r="B4666" s="16">
        <f t="shared" si="72"/>
        <v>45495</v>
      </c>
      <c r="L4666">
        <v>1</v>
      </c>
      <c r="CD4666">
        <v>1</v>
      </c>
    </row>
    <row r="4667" spans="1:82" x14ac:dyDescent="0.35">
      <c r="A4667" s="6" t="s">
        <v>5730</v>
      </c>
      <c r="B4667" s="16">
        <f t="shared" si="72"/>
        <v>45495</v>
      </c>
      <c r="L4667">
        <v>1</v>
      </c>
      <c r="CD4667">
        <v>1</v>
      </c>
    </row>
    <row r="4668" spans="1:82" x14ac:dyDescent="0.35">
      <c r="A4668" s="6" t="s">
        <v>5729</v>
      </c>
      <c r="B4668" s="16">
        <f t="shared" si="72"/>
        <v>45495</v>
      </c>
      <c r="L4668">
        <v>1</v>
      </c>
      <c r="CD4668">
        <v>1</v>
      </c>
    </row>
    <row r="4669" spans="1:82" x14ac:dyDescent="0.35">
      <c r="A4669" s="6" t="s">
        <v>5728</v>
      </c>
      <c r="B4669" s="16">
        <f t="shared" si="72"/>
        <v>45495</v>
      </c>
      <c r="L4669">
        <v>1</v>
      </c>
      <c r="CD4669">
        <v>1</v>
      </c>
    </row>
    <row r="4670" spans="1:82" x14ac:dyDescent="0.35">
      <c r="A4670" s="6" t="s">
        <v>5727</v>
      </c>
      <c r="B4670" s="16">
        <f t="shared" si="72"/>
        <v>45495</v>
      </c>
      <c r="L4670">
        <v>1</v>
      </c>
      <c r="CD4670">
        <v>1</v>
      </c>
    </row>
    <row r="4671" spans="1:82" x14ac:dyDescent="0.35">
      <c r="A4671" s="6" t="s">
        <v>5726</v>
      </c>
      <c r="B4671" s="16">
        <f t="shared" si="72"/>
        <v>45495</v>
      </c>
      <c r="L4671">
        <v>1</v>
      </c>
      <c r="CD4671">
        <v>1</v>
      </c>
    </row>
    <row r="4672" spans="1:82" x14ac:dyDescent="0.35">
      <c r="A4672" s="6" t="s">
        <v>5725</v>
      </c>
      <c r="B4672" s="16">
        <f t="shared" si="72"/>
        <v>45495</v>
      </c>
      <c r="L4672">
        <v>1</v>
      </c>
      <c r="CD4672">
        <v>1</v>
      </c>
    </row>
    <row r="4673" spans="1:82" x14ac:dyDescent="0.35">
      <c r="A4673" s="6" t="s">
        <v>5724</v>
      </c>
      <c r="B4673" s="16">
        <f t="shared" si="72"/>
        <v>45495</v>
      </c>
      <c r="L4673">
        <v>1</v>
      </c>
      <c r="CD4673">
        <v>1</v>
      </c>
    </row>
    <row r="4674" spans="1:82" x14ac:dyDescent="0.35">
      <c r="A4674" s="6" t="s">
        <v>5723</v>
      </c>
      <c r="B4674" s="16">
        <f t="shared" si="72"/>
        <v>45495</v>
      </c>
      <c r="L4674">
        <v>1</v>
      </c>
      <c r="CD4674">
        <v>1</v>
      </c>
    </row>
    <row r="4675" spans="1:82" x14ac:dyDescent="0.35">
      <c r="A4675" s="6" t="s">
        <v>5722</v>
      </c>
      <c r="B4675" s="16">
        <f t="shared" ref="B4675:B4738" si="73">DATE(YEAR(LEFT(A4675,10)),MONTH(LEFT(A4675,10)),DAY(LEFT(A4675,10)))</f>
        <v>45495</v>
      </c>
      <c r="L4675">
        <v>1</v>
      </c>
      <c r="CD4675">
        <v>1</v>
      </c>
    </row>
    <row r="4676" spans="1:82" x14ac:dyDescent="0.35">
      <c r="A4676" s="6" t="s">
        <v>5721</v>
      </c>
      <c r="B4676" s="16">
        <f t="shared" si="73"/>
        <v>45495</v>
      </c>
      <c r="L4676">
        <v>1</v>
      </c>
      <c r="CD4676">
        <v>1</v>
      </c>
    </row>
    <row r="4677" spans="1:82" x14ac:dyDescent="0.35">
      <c r="A4677" s="6" t="s">
        <v>5720</v>
      </c>
      <c r="B4677" s="16">
        <f t="shared" si="73"/>
        <v>45495</v>
      </c>
      <c r="L4677">
        <v>1</v>
      </c>
      <c r="CD4677">
        <v>1</v>
      </c>
    </row>
    <row r="4678" spans="1:82" x14ac:dyDescent="0.35">
      <c r="A4678" s="6" t="s">
        <v>5719</v>
      </c>
      <c r="B4678" s="16">
        <f t="shared" si="73"/>
        <v>45495</v>
      </c>
      <c r="L4678">
        <v>1</v>
      </c>
      <c r="CD4678">
        <v>1</v>
      </c>
    </row>
    <row r="4679" spans="1:82" x14ac:dyDescent="0.35">
      <c r="A4679" s="6" t="s">
        <v>5718</v>
      </c>
      <c r="B4679" s="16">
        <f t="shared" si="73"/>
        <v>45495</v>
      </c>
      <c r="L4679">
        <v>1</v>
      </c>
      <c r="CD4679">
        <v>1</v>
      </c>
    </row>
    <row r="4680" spans="1:82" x14ac:dyDescent="0.35">
      <c r="A4680" s="6" t="s">
        <v>5717</v>
      </c>
      <c r="B4680" s="16">
        <f t="shared" si="73"/>
        <v>45495</v>
      </c>
      <c r="L4680">
        <v>1</v>
      </c>
      <c r="CD4680">
        <v>1</v>
      </c>
    </row>
    <row r="4681" spans="1:82" x14ac:dyDescent="0.35">
      <c r="A4681" s="6" t="s">
        <v>11216</v>
      </c>
      <c r="B4681" s="16">
        <f t="shared" si="73"/>
        <v>45495</v>
      </c>
      <c r="Q4681">
        <v>1</v>
      </c>
      <c r="CD4681">
        <v>1</v>
      </c>
    </row>
    <row r="4682" spans="1:82" x14ac:dyDescent="0.35">
      <c r="A4682" s="6" t="s">
        <v>5716</v>
      </c>
      <c r="B4682" s="16">
        <f t="shared" si="73"/>
        <v>45495</v>
      </c>
      <c r="L4682">
        <v>1</v>
      </c>
      <c r="CD4682">
        <v>1</v>
      </c>
    </row>
    <row r="4683" spans="1:82" x14ac:dyDescent="0.35">
      <c r="A4683" s="6" t="s">
        <v>5715</v>
      </c>
      <c r="B4683" s="16">
        <f t="shared" si="73"/>
        <v>45495</v>
      </c>
      <c r="L4683">
        <v>1</v>
      </c>
      <c r="CD4683">
        <v>1</v>
      </c>
    </row>
    <row r="4684" spans="1:82" x14ac:dyDescent="0.35">
      <c r="A4684" s="6" t="s">
        <v>5714</v>
      </c>
      <c r="B4684" s="16">
        <f t="shared" si="73"/>
        <v>45495</v>
      </c>
      <c r="L4684">
        <v>1</v>
      </c>
      <c r="CD4684">
        <v>1</v>
      </c>
    </row>
    <row r="4685" spans="1:82" x14ac:dyDescent="0.35">
      <c r="A4685" s="6" t="s">
        <v>5713</v>
      </c>
      <c r="B4685" s="16">
        <f t="shared" si="73"/>
        <v>45495</v>
      </c>
      <c r="L4685">
        <v>2</v>
      </c>
      <c r="CD4685">
        <v>2</v>
      </c>
    </row>
    <row r="4686" spans="1:82" x14ac:dyDescent="0.35">
      <c r="A4686" s="6" t="s">
        <v>5712</v>
      </c>
      <c r="B4686" s="16">
        <f t="shared" si="73"/>
        <v>45495</v>
      </c>
      <c r="L4686">
        <v>1</v>
      </c>
      <c r="CD4686">
        <v>1</v>
      </c>
    </row>
    <row r="4687" spans="1:82" x14ac:dyDescent="0.35">
      <c r="A4687" s="6" t="s">
        <v>5711</v>
      </c>
      <c r="B4687" s="16">
        <f t="shared" si="73"/>
        <v>45495</v>
      </c>
      <c r="L4687">
        <v>1</v>
      </c>
      <c r="CD4687">
        <v>1</v>
      </c>
    </row>
    <row r="4688" spans="1:82" x14ac:dyDescent="0.35">
      <c r="A4688" s="6" t="s">
        <v>5710</v>
      </c>
      <c r="B4688" s="16">
        <f t="shared" si="73"/>
        <v>45495</v>
      </c>
      <c r="L4688">
        <v>1</v>
      </c>
      <c r="CD4688">
        <v>1</v>
      </c>
    </row>
    <row r="4689" spans="1:82" x14ac:dyDescent="0.35">
      <c r="A4689" s="6" t="s">
        <v>5709</v>
      </c>
      <c r="B4689" s="16">
        <f t="shared" si="73"/>
        <v>45495</v>
      </c>
      <c r="L4689">
        <v>1</v>
      </c>
      <c r="CD4689">
        <v>1</v>
      </c>
    </row>
    <row r="4690" spans="1:82" x14ac:dyDescent="0.35">
      <c r="A4690" s="6" t="s">
        <v>5708</v>
      </c>
      <c r="B4690" s="16">
        <f t="shared" si="73"/>
        <v>45495</v>
      </c>
      <c r="L4690">
        <v>1</v>
      </c>
      <c r="CD4690">
        <v>1</v>
      </c>
    </row>
    <row r="4691" spans="1:82" x14ac:dyDescent="0.35">
      <c r="A4691" s="6" t="s">
        <v>5707</v>
      </c>
      <c r="B4691" s="16">
        <f t="shared" si="73"/>
        <v>45495</v>
      </c>
      <c r="L4691">
        <v>1</v>
      </c>
      <c r="CD4691">
        <v>1</v>
      </c>
    </row>
    <row r="4692" spans="1:82" x14ac:dyDescent="0.35">
      <c r="A4692" s="6" t="s">
        <v>5706</v>
      </c>
      <c r="B4692" s="16">
        <f t="shared" si="73"/>
        <v>45495</v>
      </c>
      <c r="L4692">
        <v>1</v>
      </c>
      <c r="CD4692">
        <v>1</v>
      </c>
    </row>
    <row r="4693" spans="1:82" x14ac:dyDescent="0.35">
      <c r="A4693" s="6" t="s">
        <v>5705</v>
      </c>
      <c r="B4693" s="16">
        <f t="shared" si="73"/>
        <v>45495</v>
      </c>
      <c r="L4693">
        <v>1</v>
      </c>
      <c r="CD4693">
        <v>1</v>
      </c>
    </row>
    <row r="4694" spans="1:82" x14ac:dyDescent="0.35">
      <c r="A4694" s="6" t="s">
        <v>5704</v>
      </c>
      <c r="B4694" s="16">
        <f t="shared" si="73"/>
        <v>45495</v>
      </c>
      <c r="L4694">
        <v>1</v>
      </c>
      <c r="CD4694">
        <v>1</v>
      </c>
    </row>
    <row r="4695" spans="1:82" x14ac:dyDescent="0.35">
      <c r="A4695" s="6" t="s">
        <v>5703</v>
      </c>
      <c r="B4695" s="16">
        <f t="shared" si="73"/>
        <v>45495</v>
      </c>
      <c r="L4695">
        <v>1</v>
      </c>
      <c r="CD4695">
        <v>1</v>
      </c>
    </row>
    <row r="4696" spans="1:82" x14ac:dyDescent="0.35">
      <c r="A4696" s="6" t="s">
        <v>5702</v>
      </c>
      <c r="B4696" s="16">
        <f t="shared" si="73"/>
        <v>45495</v>
      </c>
      <c r="L4696">
        <v>1</v>
      </c>
      <c r="CD4696">
        <v>1</v>
      </c>
    </row>
    <row r="4697" spans="1:82" x14ac:dyDescent="0.35">
      <c r="A4697" s="6" t="s">
        <v>5701</v>
      </c>
      <c r="B4697" s="16">
        <f t="shared" si="73"/>
        <v>45495</v>
      </c>
      <c r="L4697">
        <v>1</v>
      </c>
      <c r="CD4697">
        <v>1</v>
      </c>
    </row>
    <row r="4698" spans="1:82" x14ac:dyDescent="0.35">
      <c r="A4698" s="6" t="s">
        <v>5700</v>
      </c>
      <c r="B4698" s="16">
        <f t="shared" si="73"/>
        <v>45495</v>
      </c>
      <c r="L4698">
        <v>1</v>
      </c>
      <c r="CD4698">
        <v>1</v>
      </c>
    </row>
    <row r="4699" spans="1:82" x14ac:dyDescent="0.35">
      <c r="A4699" s="6" t="s">
        <v>5699</v>
      </c>
      <c r="B4699" s="16">
        <f t="shared" si="73"/>
        <v>45495</v>
      </c>
      <c r="L4699">
        <v>1</v>
      </c>
      <c r="CD4699">
        <v>1</v>
      </c>
    </row>
    <row r="4700" spans="1:82" x14ac:dyDescent="0.35">
      <c r="A4700" s="6" t="s">
        <v>5698</v>
      </c>
      <c r="B4700" s="16">
        <f t="shared" si="73"/>
        <v>45495</v>
      </c>
      <c r="L4700">
        <v>1</v>
      </c>
      <c r="CD4700">
        <v>1</v>
      </c>
    </row>
    <row r="4701" spans="1:82" x14ac:dyDescent="0.35">
      <c r="A4701" s="6" t="s">
        <v>5697</v>
      </c>
      <c r="B4701" s="16">
        <f t="shared" si="73"/>
        <v>45495</v>
      </c>
      <c r="L4701">
        <v>1</v>
      </c>
      <c r="CD4701">
        <v>1</v>
      </c>
    </row>
    <row r="4702" spans="1:82" x14ac:dyDescent="0.35">
      <c r="A4702" s="6" t="s">
        <v>5696</v>
      </c>
      <c r="B4702" s="16">
        <f t="shared" si="73"/>
        <v>45495</v>
      </c>
      <c r="L4702">
        <v>1</v>
      </c>
      <c r="CD4702">
        <v>1</v>
      </c>
    </row>
    <row r="4703" spans="1:82" x14ac:dyDescent="0.35">
      <c r="A4703" s="6" t="s">
        <v>5695</v>
      </c>
      <c r="B4703" s="16">
        <f t="shared" si="73"/>
        <v>45495</v>
      </c>
      <c r="L4703">
        <v>2</v>
      </c>
      <c r="CD4703">
        <v>2</v>
      </c>
    </row>
    <row r="4704" spans="1:82" x14ac:dyDescent="0.35">
      <c r="A4704" s="6" t="s">
        <v>5694</v>
      </c>
      <c r="B4704" s="16">
        <f t="shared" si="73"/>
        <v>45495</v>
      </c>
      <c r="L4704">
        <v>2</v>
      </c>
      <c r="CD4704">
        <v>2</v>
      </c>
    </row>
    <row r="4705" spans="1:82" x14ac:dyDescent="0.35">
      <c r="A4705" s="6" t="s">
        <v>5693</v>
      </c>
      <c r="B4705" s="16">
        <f t="shared" si="73"/>
        <v>45495</v>
      </c>
      <c r="L4705">
        <v>1</v>
      </c>
      <c r="CD4705">
        <v>1</v>
      </c>
    </row>
    <row r="4706" spans="1:82" x14ac:dyDescent="0.35">
      <c r="A4706" s="6" t="s">
        <v>5692</v>
      </c>
      <c r="B4706" s="16">
        <f t="shared" si="73"/>
        <v>45495</v>
      </c>
      <c r="L4706">
        <v>1</v>
      </c>
      <c r="CD4706">
        <v>1</v>
      </c>
    </row>
    <row r="4707" spans="1:82" x14ac:dyDescent="0.35">
      <c r="A4707" s="6" t="s">
        <v>5691</v>
      </c>
      <c r="B4707" s="16">
        <f t="shared" si="73"/>
        <v>45495</v>
      </c>
      <c r="L4707">
        <v>1</v>
      </c>
      <c r="CD4707">
        <v>1</v>
      </c>
    </row>
    <row r="4708" spans="1:82" x14ac:dyDescent="0.35">
      <c r="A4708" s="6" t="s">
        <v>5690</v>
      </c>
      <c r="B4708" s="16">
        <f t="shared" si="73"/>
        <v>45495</v>
      </c>
      <c r="L4708">
        <v>1</v>
      </c>
      <c r="CD4708">
        <v>1</v>
      </c>
    </row>
    <row r="4709" spans="1:82" x14ac:dyDescent="0.35">
      <c r="A4709" s="6" t="s">
        <v>5689</v>
      </c>
      <c r="B4709" s="16">
        <f t="shared" si="73"/>
        <v>45495</v>
      </c>
      <c r="L4709">
        <v>1</v>
      </c>
      <c r="CD4709">
        <v>1</v>
      </c>
    </row>
    <row r="4710" spans="1:82" x14ac:dyDescent="0.35">
      <c r="A4710" s="6" t="s">
        <v>5688</v>
      </c>
      <c r="B4710" s="16">
        <f t="shared" si="73"/>
        <v>45495</v>
      </c>
      <c r="L4710">
        <v>1</v>
      </c>
      <c r="CD4710">
        <v>1</v>
      </c>
    </row>
    <row r="4711" spans="1:82" x14ac:dyDescent="0.35">
      <c r="A4711" s="6" t="s">
        <v>5687</v>
      </c>
      <c r="B4711" s="16">
        <f t="shared" si="73"/>
        <v>45495</v>
      </c>
      <c r="L4711">
        <v>1</v>
      </c>
      <c r="CD4711">
        <v>1</v>
      </c>
    </row>
    <row r="4712" spans="1:82" x14ac:dyDescent="0.35">
      <c r="A4712" s="6" t="s">
        <v>5686</v>
      </c>
      <c r="B4712" s="16">
        <f t="shared" si="73"/>
        <v>45495</v>
      </c>
      <c r="L4712">
        <v>1</v>
      </c>
      <c r="CD4712">
        <v>1</v>
      </c>
    </row>
    <row r="4713" spans="1:82" x14ac:dyDescent="0.35">
      <c r="A4713" s="6" t="s">
        <v>5685</v>
      </c>
      <c r="B4713" s="16">
        <f t="shared" si="73"/>
        <v>45495</v>
      </c>
      <c r="L4713">
        <v>1</v>
      </c>
      <c r="CD4713">
        <v>1</v>
      </c>
    </row>
    <row r="4714" spans="1:82" x14ac:dyDescent="0.35">
      <c r="A4714" s="6" t="s">
        <v>5684</v>
      </c>
      <c r="B4714" s="16">
        <f t="shared" si="73"/>
        <v>45495</v>
      </c>
      <c r="L4714">
        <v>2</v>
      </c>
      <c r="CD4714">
        <v>2</v>
      </c>
    </row>
    <row r="4715" spans="1:82" x14ac:dyDescent="0.35">
      <c r="A4715" s="6" t="s">
        <v>5683</v>
      </c>
      <c r="B4715" s="16">
        <f t="shared" si="73"/>
        <v>45495</v>
      </c>
      <c r="L4715">
        <v>1</v>
      </c>
      <c r="CD4715">
        <v>1</v>
      </c>
    </row>
    <row r="4716" spans="1:82" x14ac:dyDescent="0.35">
      <c r="A4716" s="6" t="s">
        <v>5682</v>
      </c>
      <c r="B4716" s="16">
        <f t="shared" si="73"/>
        <v>45495</v>
      </c>
      <c r="L4716">
        <v>1</v>
      </c>
      <c r="CD4716">
        <v>1</v>
      </c>
    </row>
    <row r="4717" spans="1:82" x14ac:dyDescent="0.35">
      <c r="A4717" s="6" t="s">
        <v>5681</v>
      </c>
      <c r="B4717" s="16">
        <f t="shared" si="73"/>
        <v>45495</v>
      </c>
      <c r="L4717">
        <v>1</v>
      </c>
      <c r="CD4717">
        <v>1</v>
      </c>
    </row>
    <row r="4718" spans="1:82" x14ac:dyDescent="0.35">
      <c r="A4718" s="6" t="s">
        <v>5680</v>
      </c>
      <c r="B4718" s="16">
        <f t="shared" si="73"/>
        <v>45495</v>
      </c>
      <c r="L4718">
        <v>1</v>
      </c>
      <c r="CD4718">
        <v>1</v>
      </c>
    </row>
    <row r="4719" spans="1:82" x14ac:dyDescent="0.35">
      <c r="A4719" s="6" t="s">
        <v>5679</v>
      </c>
      <c r="B4719" s="16">
        <f t="shared" si="73"/>
        <v>45495</v>
      </c>
      <c r="L4719">
        <v>1</v>
      </c>
      <c r="CD4719">
        <v>1</v>
      </c>
    </row>
    <row r="4720" spans="1:82" x14ac:dyDescent="0.35">
      <c r="A4720" s="6" t="s">
        <v>5678</v>
      </c>
      <c r="B4720" s="16">
        <f t="shared" si="73"/>
        <v>45495</v>
      </c>
      <c r="L4720">
        <v>1</v>
      </c>
      <c r="CD4720">
        <v>1</v>
      </c>
    </row>
    <row r="4721" spans="1:82" x14ac:dyDescent="0.35">
      <c r="A4721" s="6" t="s">
        <v>5677</v>
      </c>
      <c r="B4721" s="16">
        <f t="shared" si="73"/>
        <v>45495</v>
      </c>
      <c r="L4721">
        <v>1</v>
      </c>
      <c r="CD4721">
        <v>1</v>
      </c>
    </row>
    <row r="4722" spans="1:82" x14ac:dyDescent="0.35">
      <c r="A4722" s="6" t="s">
        <v>5676</v>
      </c>
      <c r="B4722" s="16">
        <f t="shared" si="73"/>
        <v>45495</v>
      </c>
      <c r="L4722">
        <v>1</v>
      </c>
      <c r="CD4722">
        <v>1</v>
      </c>
    </row>
    <row r="4723" spans="1:82" x14ac:dyDescent="0.35">
      <c r="A4723" s="6" t="s">
        <v>5675</v>
      </c>
      <c r="B4723" s="16">
        <f t="shared" si="73"/>
        <v>45495</v>
      </c>
      <c r="L4723">
        <v>1</v>
      </c>
      <c r="CD4723">
        <v>1</v>
      </c>
    </row>
    <row r="4724" spans="1:82" x14ac:dyDescent="0.35">
      <c r="A4724" s="6" t="s">
        <v>5674</v>
      </c>
      <c r="B4724" s="16">
        <f t="shared" si="73"/>
        <v>45495</v>
      </c>
      <c r="L4724">
        <v>1</v>
      </c>
      <c r="CD4724">
        <v>1</v>
      </c>
    </row>
    <row r="4725" spans="1:82" x14ac:dyDescent="0.35">
      <c r="A4725" s="6" t="s">
        <v>5673</v>
      </c>
      <c r="B4725" s="16">
        <f t="shared" si="73"/>
        <v>45495</v>
      </c>
      <c r="L4725">
        <v>1</v>
      </c>
      <c r="CD4725">
        <v>1</v>
      </c>
    </row>
    <row r="4726" spans="1:82" x14ac:dyDescent="0.35">
      <c r="A4726" s="6" t="s">
        <v>5672</v>
      </c>
      <c r="B4726" s="16">
        <f t="shared" si="73"/>
        <v>45495</v>
      </c>
      <c r="L4726">
        <v>1</v>
      </c>
      <c r="CD4726">
        <v>1</v>
      </c>
    </row>
    <row r="4727" spans="1:82" x14ac:dyDescent="0.35">
      <c r="A4727" s="6" t="s">
        <v>5671</v>
      </c>
      <c r="B4727" s="16">
        <f t="shared" si="73"/>
        <v>45495</v>
      </c>
      <c r="L4727">
        <v>1</v>
      </c>
      <c r="CD4727">
        <v>1</v>
      </c>
    </row>
    <row r="4728" spans="1:82" x14ac:dyDescent="0.35">
      <c r="A4728" s="6" t="s">
        <v>5670</v>
      </c>
      <c r="B4728" s="16">
        <f t="shared" si="73"/>
        <v>45495</v>
      </c>
      <c r="L4728">
        <v>1</v>
      </c>
      <c r="CD4728">
        <v>1</v>
      </c>
    </row>
    <row r="4729" spans="1:82" x14ac:dyDescent="0.35">
      <c r="A4729" s="6" t="s">
        <v>5669</v>
      </c>
      <c r="B4729" s="16">
        <f t="shared" si="73"/>
        <v>45495</v>
      </c>
      <c r="L4729">
        <v>1</v>
      </c>
      <c r="CD4729">
        <v>1</v>
      </c>
    </row>
    <row r="4730" spans="1:82" x14ac:dyDescent="0.35">
      <c r="A4730" s="6" t="s">
        <v>5668</v>
      </c>
      <c r="B4730" s="16">
        <f t="shared" si="73"/>
        <v>45495</v>
      </c>
      <c r="L4730">
        <v>1</v>
      </c>
      <c r="CD4730">
        <v>1</v>
      </c>
    </row>
    <row r="4731" spans="1:82" x14ac:dyDescent="0.35">
      <c r="A4731" s="6" t="s">
        <v>5667</v>
      </c>
      <c r="B4731" s="16">
        <f t="shared" si="73"/>
        <v>45495</v>
      </c>
      <c r="L4731">
        <v>1</v>
      </c>
      <c r="CD4731">
        <v>1</v>
      </c>
    </row>
    <row r="4732" spans="1:82" x14ac:dyDescent="0.35">
      <c r="A4732" s="6" t="s">
        <v>5666</v>
      </c>
      <c r="B4732" s="16">
        <f t="shared" si="73"/>
        <v>45495</v>
      </c>
      <c r="L4732">
        <v>1</v>
      </c>
      <c r="CD4732">
        <v>1</v>
      </c>
    </row>
    <row r="4733" spans="1:82" x14ac:dyDescent="0.35">
      <c r="A4733" s="6" t="s">
        <v>5665</v>
      </c>
      <c r="B4733" s="16">
        <f t="shared" si="73"/>
        <v>45495</v>
      </c>
      <c r="L4733">
        <v>1</v>
      </c>
      <c r="CD4733">
        <v>1</v>
      </c>
    </row>
    <row r="4734" spans="1:82" x14ac:dyDescent="0.35">
      <c r="A4734" s="6" t="s">
        <v>5664</v>
      </c>
      <c r="B4734" s="16">
        <f t="shared" si="73"/>
        <v>45495</v>
      </c>
      <c r="L4734">
        <v>1</v>
      </c>
      <c r="CD4734">
        <v>1</v>
      </c>
    </row>
    <row r="4735" spans="1:82" x14ac:dyDescent="0.35">
      <c r="A4735" s="6" t="s">
        <v>5663</v>
      </c>
      <c r="B4735" s="16">
        <f t="shared" si="73"/>
        <v>45495</v>
      </c>
      <c r="L4735">
        <v>2</v>
      </c>
      <c r="CD4735">
        <v>2</v>
      </c>
    </row>
    <row r="4736" spans="1:82" x14ac:dyDescent="0.35">
      <c r="A4736" s="6" t="s">
        <v>5662</v>
      </c>
      <c r="B4736" s="16">
        <f t="shared" si="73"/>
        <v>45495</v>
      </c>
      <c r="L4736">
        <v>1</v>
      </c>
      <c r="CD4736">
        <v>1</v>
      </c>
    </row>
    <row r="4737" spans="1:82" x14ac:dyDescent="0.35">
      <c r="A4737" s="6" t="s">
        <v>5661</v>
      </c>
      <c r="B4737" s="16">
        <f t="shared" si="73"/>
        <v>45495</v>
      </c>
      <c r="L4737">
        <v>1</v>
      </c>
      <c r="CD4737">
        <v>1</v>
      </c>
    </row>
    <row r="4738" spans="1:82" x14ac:dyDescent="0.35">
      <c r="A4738" s="6" t="s">
        <v>5660</v>
      </c>
      <c r="B4738" s="16">
        <f t="shared" si="73"/>
        <v>45495</v>
      </c>
      <c r="L4738">
        <v>1</v>
      </c>
      <c r="CD4738">
        <v>1</v>
      </c>
    </row>
    <row r="4739" spans="1:82" x14ac:dyDescent="0.35">
      <c r="A4739" s="6" t="s">
        <v>5659</v>
      </c>
      <c r="B4739" s="16">
        <f t="shared" ref="B4739:B4802" si="74">DATE(YEAR(LEFT(A4739,10)),MONTH(LEFT(A4739,10)),DAY(LEFT(A4739,10)))</f>
        <v>45495</v>
      </c>
      <c r="L4739">
        <v>1</v>
      </c>
      <c r="CD4739">
        <v>1</v>
      </c>
    </row>
    <row r="4740" spans="1:82" x14ac:dyDescent="0.35">
      <c r="A4740" s="6" t="s">
        <v>5658</v>
      </c>
      <c r="B4740" s="16">
        <f t="shared" si="74"/>
        <v>45495</v>
      </c>
      <c r="L4740">
        <v>1</v>
      </c>
      <c r="CD4740">
        <v>1</v>
      </c>
    </row>
    <row r="4741" spans="1:82" x14ac:dyDescent="0.35">
      <c r="A4741" s="6" t="s">
        <v>5657</v>
      </c>
      <c r="B4741" s="16">
        <f t="shared" si="74"/>
        <v>45495</v>
      </c>
      <c r="L4741">
        <v>1</v>
      </c>
      <c r="CD4741">
        <v>1</v>
      </c>
    </row>
    <row r="4742" spans="1:82" x14ac:dyDescent="0.35">
      <c r="A4742" s="6" t="s">
        <v>5656</v>
      </c>
      <c r="B4742" s="16">
        <f t="shared" si="74"/>
        <v>45495</v>
      </c>
      <c r="L4742">
        <v>1</v>
      </c>
      <c r="CD4742">
        <v>1</v>
      </c>
    </row>
    <row r="4743" spans="1:82" x14ac:dyDescent="0.35">
      <c r="A4743" s="6" t="s">
        <v>5655</v>
      </c>
      <c r="B4743" s="16">
        <f t="shared" si="74"/>
        <v>45495</v>
      </c>
      <c r="L4743">
        <v>1</v>
      </c>
      <c r="CD4743">
        <v>1</v>
      </c>
    </row>
    <row r="4744" spans="1:82" x14ac:dyDescent="0.35">
      <c r="A4744" s="6" t="s">
        <v>5654</v>
      </c>
      <c r="B4744" s="16">
        <f t="shared" si="74"/>
        <v>45495</v>
      </c>
      <c r="L4744">
        <v>2</v>
      </c>
      <c r="CD4744">
        <v>2</v>
      </c>
    </row>
    <row r="4745" spans="1:82" x14ac:dyDescent="0.35">
      <c r="A4745" s="6" t="s">
        <v>5653</v>
      </c>
      <c r="B4745" s="16">
        <f t="shared" si="74"/>
        <v>45495</v>
      </c>
      <c r="L4745">
        <v>1</v>
      </c>
      <c r="CD4745">
        <v>1</v>
      </c>
    </row>
    <row r="4746" spans="1:82" x14ac:dyDescent="0.35">
      <c r="A4746" s="6" t="s">
        <v>5652</v>
      </c>
      <c r="B4746" s="16">
        <f t="shared" si="74"/>
        <v>45495</v>
      </c>
      <c r="L4746">
        <v>2</v>
      </c>
      <c r="CD4746">
        <v>2</v>
      </c>
    </row>
    <row r="4747" spans="1:82" x14ac:dyDescent="0.35">
      <c r="A4747" s="6" t="s">
        <v>5651</v>
      </c>
      <c r="B4747" s="16">
        <f t="shared" si="74"/>
        <v>45495</v>
      </c>
      <c r="L4747">
        <v>1</v>
      </c>
      <c r="CD4747">
        <v>1</v>
      </c>
    </row>
    <row r="4748" spans="1:82" x14ac:dyDescent="0.35">
      <c r="A4748" s="6" t="s">
        <v>5650</v>
      </c>
      <c r="B4748" s="16">
        <f t="shared" si="74"/>
        <v>45495</v>
      </c>
      <c r="L4748">
        <v>1</v>
      </c>
      <c r="CD4748">
        <v>1</v>
      </c>
    </row>
    <row r="4749" spans="1:82" x14ac:dyDescent="0.35">
      <c r="A4749" s="6" t="s">
        <v>5649</v>
      </c>
      <c r="B4749" s="16">
        <f t="shared" si="74"/>
        <v>45495</v>
      </c>
      <c r="L4749">
        <v>1</v>
      </c>
      <c r="CD4749">
        <v>1</v>
      </c>
    </row>
    <row r="4750" spans="1:82" x14ac:dyDescent="0.35">
      <c r="A4750" s="6" t="s">
        <v>5648</v>
      </c>
      <c r="B4750" s="16">
        <f t="shared" si="74"/>
        <v>45495</v>
      </c>
      <c r="L4750">
        <v>2</v>
      </c>
      <c r="CD4750">
        <v>2</v>
      </c>
    </row>
    <row r="4751" spans="1:82" x14ac:dyDescent="0.35">
      <c r="A4751" s="6" t="s">
        <v>5647</v>
      </c>
      <c r="B4751" s="16">
        <f t="shared" si="74"/>
        <v>45495</v>
      </c>
      <c r="L4751">
        <v>1</v>
      </c>
      <c r="CD4751">
        <v>1</v>
      </c>
    </row>
    <row r="4752" spans="1:82" x14ac:dyDescent="0.35">
      <c r="A4752" s="6" t="s">
        <v>5646</v>
      </c>
      <c r="B4752" s="16">
        <f t="shared" si="74"/>
        <v>45495</v>
      </c>
      <c r="L4752">
        <v>1</v>
      </c>
      <c r="CD4752">
        <v>1</v>
      </c>
    </row>
    <row r="4753" spans="1:82" x14ac:dyDescent="0.35">
      <c r="A4753" s="6" t="s">
        <v>5645</v>
      </c>
      <c r="B4753" s="16">
        <f t="shared" si="74"/>
        <v>45495</v>
      </c>
      <c r="L4753">
        <v>1</v>
      </c>
      <c r="CD4753">
        <v>1</v>
      </c>
    </row>
    <row r="4754" spans="1:82" x14ac:dyDescent="0.35">
      <c r="A4754" s="6" t="s">
        <v>5644</v>
      </c>
      <c r="B4754" s="16">
        <f t="shared" si="74"/>
        <v>45495</v>
      </c>
      <c r="L4754">
        <v>1</v>
      </c>
      <c r="CD4754">
        <v>1</v>
      </c>
    </row>
    <row r="4755" spans="1:82" x14ac:dyDescent="0.35">
      <c r="A4755" s="6" t="s">
        <v>5643</v>
      </c>
      <c r="B4755" s="16">
        <f t="shared" si="74"/>
        <v>45495</v>
      </c>
      <c r="L4755">
        <v>1</v>
      </c>
      <c r="CD4755">
        <v>1</v>
      </c>
    </row>
    <row r="4756" spans="1:82" x14ac:dyDescent="0.35">
      <c r="A4756" s="6" t="s">
        <v>5642</v>
      </c>
      <c r="B4756" s="16">
        <f t="shared" si="74"/>
        <v>45495</v>
      </c>
      <c r="L4756">
        <v>1</v>
      </c>
      <c r="CD4756">
        <v>1</v>
      </c>
    </row>
    <row r="4757" spans="1:82" x14ac:dyDescent="0.35">
      <c r="A4757" s="6" t="s">
        <v>5641</v>
      </c>
      <c r="B4757" s="16">
        <f t="shared" si="74"/>
        <v>45495</v>
      </c>
      <c r="L4757">
        <v>1</v>
      </c>
      <c r="CD4757">
        <v>1</v>
      </c>
    </row>
    <row r="4758" spans="1:82" x14ac:dyDescent="0.35">
      <c r="A4758" s="6" t="s">
        <v>5640</v>
      </c>
      <c r="B4758" s="16">
        <f t="shared" si="74"/>
        <v>45495</v>
      </c>
      <c r="BZ4758">
        <v>1</v>
      </c>
      <c r="CD4758">
        <v>1</v>
      </c>
    </row>
    <row r="4759" spans="1:82" x14ac:dyDescent="0.35">
      <c r="A4759" s="6" t="s">
        <v>5639</v>
      </c>
      <c r="B4759" s="16">
        <f t="shared" si="74"/>
        <v>45495</v>
      </c>
      <c r="BZ4759">
        <v>1</v>
      </c>
      <c r="CD4759">
        <v>1</v>
      </c>
    </row>
    <row r="4760" spans="1:82" x14ac:dyDescent="0.35">
      <c r="A4760" s="6" t="s">
        <v>11215</v>
      </c>
      <c r="B4760" s="16">
        <f t="shared" si="74"/>
        <v>45495</v>
      </c>
      <c r="U4760">
        <v>1</v>
      </c>
      <c r="CD4760">
        <v>1</v>
      </c>
    </row>
    <row r="4761" spans="1:82" x14ac:dyDescent="0.35">
      <c r="A4761" s="6" t="s">
        <v>5638</v>
      </c>
      <c r="B4761" s="16">
        <f t="shared" si="74"/>
        <v>45495</v>
      </c>
      <c r="AV4761">
        <v>1</v>
      </c>
      <c r="CD4761">
        <v>1</v>
      </c>
    </row>
    <row r="4762" spans="1:82" x14ac:dyDescent="0.35">
      <c r="A4762" s="6" t="s">
        <v>11214</v>
      </c>
      <c r="B4762" s="16">
        <f t="shared" si="74"/>
        <v>45495</v>
      </c>
      <c r="T4762">
        <v>1</v>
      </c>
      <c r="CD4762">
        <v>1</v>
      </c>
    </row>
    <row r="4763" spans="1:82" x14ac:dyDescent="0.35">
      <c r="A4763" s="6" t="s">
        <v>5637</v>
      </c>
      <c r="B4763" s="16">
        <f t="shared" si="74"/>
        <v>45495</v>
      </c>
      <c r="BZ4763">
        <v>1</v>
      </c>
      <c r="CD4763">
        <v>1</v>
      </c>
    </row>
    <row r="4764" spans="1:82" x14ac:dyDescent="0.35">
      <c r="A4764" s="6" t="s">
        <v>5636</v>
      </c>
      <c r="B4764" s="16">
        <f t="shared" si="74"/>
        <v>45495</v>
      </c>
      <c r="AV4764">
        <v>1</v>
      </c>
      <c r="CD4764">
        <v>1</v>
      </c>
    </row>
    <row r="4765" spans="1:82" x14ac:dyDescent="0.35">
      <c r="A4765" s="6" t="s">
        <v>11213</v>
      </c>
      <c r="B4765" s="16">
        <f t="shared" si="74"/>
        <v>45495</v>
      </c>
      <c r="T4765">
        <v>1</v>
      </c>
      <c r="CD4765">
        <v>1</v>
      </c>
    </row>
    <row r="4766" spans="1:82" x14ac:dyDescent="0.35">
      <c r="A4766" s="6" t="s">
        <v>11212</v>
      </c>
      <c r="B4766" s="16">
        <f t="shared" si="74"/>
        <v>45495</v>
      </c>
      <c r="T4766">
        <v>1</v>
      </c>
      <c r="CD4766">
        <v>1</v>
      </c>
    </row>
    <row r="4767" spans="1:82" x14ac:dyDescent="0.35">
      <c r="A4767" s="6" t="s">
        <v>5635</v>
      </c>
      <c r="B4767" s="16">
        <f t="shared" si="74"/>
        <v>45495</v>
      </c>
      <c r="BZ4767">
        <v>1</v>
      </c>
      <c r="CD4767">
        <v>1</v>
      </c>
    </row>
    <row r="4768" spans="1:82" x14ac:dyDescent="0.35">
      <c r="A4768" s="6" t="s">
        <v>5634</v>
      </c>
      <c r="B4768" s="16">
        <f t="shared" si="74"/>
        <v>45495</v>
      </c>
      <c r="BZ4768">
        <v>1</v>
      </c>
      <c r="CD4768">
        <v>1</v>
      </c>
    </row>
    <row r="4769" spans="1:82" x14ac:dyDescent="0.35">
      <c r="A4769" s="6" t="s">
        <v>5633</v>
      </c>
      <c r="B4769" s="16">
        <f t="shared" si="74"/>
        <v>45495</v>
      </c>
      <c r="BZ4769">
        <v>1</v>
      </c>
      <c r="CD4769">
        <v>1</v>
      </c>
    </row>
    <row r="4770" spans="1:82" x14ac:dyDescent="0.35">
      <c r="A4770" s="6" t="s">
        <v>11211</v>
      </c>
      <c r="B4770" s="16">
        <f t="shared" si="74"/>
        <v>45495</v>
      </c>
      <c r="T4770">
        <v>1</v>
      </c>
      <c r="CD4770">
        <v>1</v>
      </c>
    </row>
    <row r="4771" spans="1:82" x14ac:dyDescent="0.35">
      <c r="A4771" s="6" t="s">
        <v>11210</v>
      </c>
      <c r="B4771" s="16">
        <f t="shared" si="74"/>
        <v>45495</v>
      </c>
      <c r="T4771">
        <v>1</v>
      </c>
      <c r="CD4771">
        <v>1</v>
      </c>
    </row>
    <row r="4772" spans="1:82" x14ac:dyDescent="0.35">
      <c r="A4772" s="6" t="s">
        <v>11209</v>
      </c>
      <c r="B4772" s="16">
        <f t="shared" si="74"/>
        <v>45495</v>
      </c>
      <c r="O4772">
        <v>1</v>
      </c>
      <c r="CD4772">
        <v>1</v>
      </c>
    </row>
    <row r="4773" spans="1:82" x14ac:dyDescent="0.35">
      <c r="A4773" s="6" t="s">
        <v>11208</v>
      </c>
      <c r="B4773" s="16">
        <f t="shared" si="74"/>
        <v>45495</v>
      </c>
      <c r="AG4773">
        <v>1</v>
      </c>
      <c r="CD4773">
        <v>1</v>
      </c>
    </row>
    <row r="4774" spans="1:82" x14ac:dyDescent="0.35">
      <c r="A4774" s="6" t="s">
        <v>11207</v>
      </c>
      <c r="B4774" s="16">
        <f t="shared" si="74"/>
        <v>45495</v>
      </c>
      <c r="AG4774">
        <v>1</v>
      </c>
      <c r="CD4774">
        <v>1</v>
      </c>
    </row>
    <row r="4775" spans="1:82" x14ac:dyDescent="0.35">
      <c r="A4775" s="6" t="s">
        <v>11206</v>
      </c>
      <c r="B4775" s="16">
        <f t="shared" si="74"/>
        <v>45495</v>
      </c>
      <c r="AG4775">
        <v>1</v>
      </c>
      <c r="CD4775">
        <v>1</v>
      </c>
    </row>
    <row r="4776" spans="1:82" x14ac:dyDescent="0.35">
      <c r="A4776" s="6" t="s">
        <v>11205</v>
      </c>
      <c r="B4776" s="16">
        <f t="shared" si="74"/>
        <v>45495</v>
      </c>
      <c r="AG4776">
        <v>1</v>
      </c>
      <c r="CD4776">
        <v>1</v>
      </c>
    </row>
    <row r="4777" spans="1:82" x14ac:dyDescent="0.35">
      <c r="A4777" s="6" t="s">
        <v>11204</v>
      </c>
      <c r="B4777" s="16">
        <f t="shared" si="74"/>
        <v>45495</v>
      </c>
      <c r="AG4777">
        <v>1</v>
      </c>
      <c r="CD4777">
        <v>1</v>
      </c>
    </row>
    <row r="4778" spans="1:82" x14ac:dyDescent="0.35">
      <c r="A4778" s="6" t="s">
        <v>11203</v>
      </c>
      <c r="B4778" s="16">
        <f t="shared" si="74"/>
        <v>45495</v>
      </c>
      <c r="T4778">
        <v>1</v>
      </c>
      <c r="CD4778">
        <v>1</v>
      </c>
    </row>
    <row r="4779" spans="1:82" x14ac:dyDescent="0.35">
      <c r="A4779" s="6" t="s">
        <v>11202</v>
      </c>
      <c r="B4779" s="16">
        <f t="shared" si="74"/>
        <v>45495</v>
      </c>
      <c r="AG4779">
        <v>1</v>
      </c>
      <c r="CD4779">
        <v>1</v>
      </c>
    </row>
    <row r="4780" spans="1:82" x14ac:dyDescent="0.35">
      <c r="A4780" s="6" t="s">
        <v>11201</v>
      </c>
      <c r="B4780" s="16">
        <f t="shared" si="74"/>
        <v>45495</v>
      </c>
      <c r="AG4780">
        <v>1</v>
      </c>
      <c r="CD4780">
        <v>1</v>
      </c>
    </row>
    <row r="4781" spans="1:82" x14ac:dyDescent="0.35">
      <c r="A4781" s="6" t="s">
        <v>5632</v>
      </c>
      <c r="B4781" s="16">
        <f t="shared" si="74"/>
        <v>45495</v>
      </c>
      <c r="AT4781">
        <v>1</v>
      </c>
      <c r="CD4781">
        <v>1</v>
      </c>
    </row>
    <row r="4782" spans="1:82" x14ac:dyDescent="0.35">
      <c r="A4782" s="6" t="s">
        <v>11200</v>
      </c>
      <c r="B4782" s="16">
        <f t="shared" si="74"/>
        <v>45495</v>
      </c>
      <c r="U4782">
        <v>1</v>
      </c>
      <c r="CD4782">
        <v>1</v>
      </c>
    </row>
    <row r="4783" spans="1:82" x14ac:dyDescent="0.35">
      <c r="A4783" s="6" t="s">
        <v>11199</v>
      </c>
      <c r="B4783" s="16">
        <f t="shared" si="74"/>
        <v>45495</v>
      </c>
      <c r="U4783">
        <v>1</v>
      </c>
      <c r="CD4783">
        <v>1</v>
      </c>
    </row>
    <row r="4784" spans="1:82" x14ac:dyDescent="0.35">
      <c r="A4784" s="6" t="s">
        <v>11198</v>
      </c>
      <c r="B4784" s="16">
        <f t="shared" si="74"/>
        <v>45495</v>
      </c>
      <c r="U4784">
        <v>1</v>
      </c>
      <c r="CD4784">
        <v>1</v>
      </c>
    </row>
    <row r="4785" spans="1:82" x14ac:dyDescent="0.35">
      <c r="A4785" s="6" t="s">
        <v>11197</v>
      </c>
      <c r="B4785" s="16">
        <f t="shared" si="74"/>
        <v>45495</v>
      </c>
      <c r="V4785">
        <v>1</v>
      </c>
      <c r="CD4785">
        <v>1</v>
      </c>
    </row>
    <row r="4786" spans="1:82" x14ac:dyDescent="0.35">
      <c r="A4786" s="6" t="s">
        <v>11196</v>
      </c>
      <c r="B4786" s="16">
        <f t="shared" si="74"/>
        <v>45495</v>
      </c>
      <c r="V4786">
        <v>1</v>
      </c>
      <c r="CD4786">
        <v>1</v>
      </c>
    </row>
    <row r="4787" spans="1:82" x14ac:dyDescent="0.35">
      <c r="A4787" s="6" t="s">
        <v>11195</v>
      </c>
      <c r="B4787" s="16">
        <f t="shared" si="74"/>
        <v>45495</v>
      </c>
      <c r="O4787">
        <v>1</v>
      </c>
      <c r="CD4787">
        <v>1</v>
      </c>
    </row>
    <row r="4788" spans="1:82" x14ac:dyDescent="0.35">
      <c r="A4788" s="6" t="s">
        <v>11194</v>
      </c>
      <c r="B4788" s="16">
        <f t="shared" si="74"/>
        <v>45495</v>
      </c>
      <c r="O4788">
        <v>1</v>
      </c>
      <c r="CD4788">
        <v>1</v>
      </c>
    </row>
    <row r="4789" spans="1:82" x14ac:dyDescent="0.35">
      <c r="A4789" s="6" t="s">
        <v>11193</v>
      </c>
      <c r="B4789" s="16">
        <f t="shared" si="74"/>
        <v>45495</v>
      </c>
      <c r="O4789">
        <v>1</v>
      </c>
      <c r="CD4789">
        <v>1</v>
      </c>
    </row>
    <row r="4790" spans="1:82" x14ac:dyDescent="0.35">
      <c r="A4790" s="6" t="s">
        <v>11192</v>
      </c>
      <c r="B4790" s="16">
        <f t="shared" si="74"/>
        <v>45495</v>
      </c>
      <c r="O4790">
        <v>1</v>
      </c>
      <c r="CD4790">
        <v>1</v>
      </c>
    </row>
    <row r="4791" spans="1:82" x14ac:dyDescent="0.35">
      <c r="A4791" s="6" t="s">
        <v>11191</v>
      </c>
      <c r="B4791" s="16">
        <f t="shared" si="74"/>
        <v>45495</v>
      </c>
      <c r="O4791">
        <v>1</v>
      </c>
      <c r="CD4791">
        <v>1</v>
      </c>
    </row>
    <row r="4792" spans="1:82" x14ac:dyDescent="0.35">
      <c r="A4792" s="6" t="s">
        <v>11190</v>
      </c>
      <c r="B4792" s="16">
        <f t="shared" si="74"/>
        <v>45495</v>
      </c>
      <c r="O4792">
        <v>1</v>
      </c>
      <c r="CD4792">
        <v>1</v>
      </c>
    </row>
    <row r="4793" spans="1:82" x14ac:dyDescent="0.35">
      <c r="A4793" s="6" t="s">
        <v>11189</v>
      </c>
      <c r="B4793" s="16">
        <f t="shared" si="74"/>
        <v>45495</v>
      </c>
      <c r="O4793">
        <v>1</v>
      </c>
      <c r="CD4793">
        <v>1</v>
      </c>
    </row>
    <row r="4794" spans="1:82" x14ac:dyDescent="0.35">
      <c r="A4794" s="6" t="s">
        <v>11188</v>
      </c>
      <c r="B4794" s="16">
        <f t="shared" si="74"/>
        <v>45495</v>
      </c>
      <c r="O4794">
        <v>1</v>
      </c>
      <c r="CD4794">
        <v>1</v>
      </c>
    </row>
    <row r="4795" spans="1:82" x14ac:dyDescent="0.35">
      <c r="A4795" s="6" t="s">
        <v>11187</v>
      </c>
      <c r="B4795" s="16">
        <f t="shared" si="74"/>
        <v>45495</v>
      </c>
      <c r="U4795">
        <v>1</v>
      </c>
      <c r="CD4795">
        <v>1</v>
      </c>
    </row>
    <row r="4796" spans="1:82" x14ac:dyDescent="0.35">
      <c r="A4796" s="6" t="s">
        <v>11186</v>
      </c>
      <c r="B4796" s="16">
        <f t="shared" si="74"/>
        <v>45495</v>
      </c>
      <c r="U4796">
        <v>1</v>
      </c>
      <c r="CD4796">
        <v>1</v>
      </c>
    </row>
    <row r="4797" spans="1:82" x14ac:dyDescent="0.35">
      <c r="A4797" s="6" t="s">
        <v>11185</v>
      </c>
      <c r="B4797" s="16">
        <f t="shared" si="74"/>
        <v>45495</v>
      </c>
      <c r="U4797">
        <v>1</v>
      </c>
      <c r="CD4797">
        <v>1</v>
      </c>
    </row>
    <row r="4798" spans="1:82" x14ac:dyDescent="0.35">
      <c r="A4798" s="6" t="s">
        <v>11184</v>
      </c>
      <c r="B4798" s="16">
        <f t="shared" si="74"/>
        <v>45495</v>
      </c>
      <c r="U4798">
        <v>1</v>
      </c>
      <c r="CD4798">
        <v>1</v>
      </c>
    </row>
    <row r="4799" spans="1:82" x14ac:dyDescent="0.35">
      <c r="A4799" s="6" t="s">
        <v>11183</v>
      </c>
      <c r="B4799" s="16">
        <f t="shared" si="74"/>
        <v>45495</v>
      </c>
      <c r="U4799">
        <v>1</v>
      </c>
      <c r="CD4799">
        <v>1</v>
      </c>
    </row>
    <row r="4800" spans="1:82" x14ac:dyDescent="0.35">
      <c r="A4800" s="6" t="s">
        <v>11182</v>
      </c>
      <c r="B4800" s="16">
        <f t="shared" si="74"/>
        <v>45495</v>
      </c>
      <c r="U4800">
        <v>1</v>
      </c>
      <c r="CD4800">
        <v>1</v>
      </c>
    </row>
    <row r="4801" spans="1:82" x14ac:dyDescent="0.35">
      <c r="A4801" s="6" t="s">
        <v>11181</v>
      </c>
      <c r="B4801" s="16">
        <f t="shared" si="74"/>
        <v>45495</v>
      </c>
      <c r="N4801">
        <v>1</v>
      </c>
      <c r="CD4801">
        <v>1</v>
      </c>
    </row>
    <row r="4802" spans="1:82" x14ac:dyDescent="0.35">
      <c r="A4802" s="6" t="s">
        <v>11180</v>
      </c>
      <c r="B4802" s="16">
        <f t="shared" si="74"/>
        <v>45495</v>
      </c>
      <c r="V4802">
        <v>1</v>
      </c>
      <c r="CD4802">
        <v>1</v>
      </c>
    </row>
    <row r="4803" spans="1:82" x14ac:dyDescent="0.35">
      <c r="A4803" s="6" t="s">
        <v>11179</v>
      </c>
      <c r="B4803" s="16">
        <f t="shared" ref="B4803:B4866" si="75">DATE(YEAR(LEFT(A4803,10)),MONTH(LEFT(A4803,10)),DAY(LEFT(A4803,10)))</f>
        <v>45495</v>
      </c>
      <c r="U4803">
        <v>1</v>
      </c>
      <c r="CD4803">
        <v>1</v>
      </c>
    </row>
    <row r="4804" spans="1:82" x14ac:dyDescent="0.35">
      <c r="A4804" s="6" t="s">
        <v>11178</v>
      </c>
      <c r="B4804" s="16">
        <f t="shared" si="75"/>
        <v>45495</v>
      </c>
      <c r="V4804">
        <v>1</v>
      </c>
      <c r="CD4804">
        <v>1</v>
      </c>
    </row>
    <row r="4805" spans="1:82" x14ac:dyDescent="0.35">
      <c r="A4805" s="6" t="s">
        <v>11177</v>
      </c>
      <c r="B4805" s="16">
        <f t="shared" si="75"/>
        <v>45495</v>
      </c>
      <c r="O4805">
        <v>1</v>
      </c>
      <c r="CD4805">
        <v>1</v>
      </c>
    </row>
    <row r="4806" spans="1:82" x14ac:dyDescent="0.35">
      <c r="A4806" s="6" t="s">
        <v>11176</v>
      </c>
      <c r="B4806" s="16">
        <f t="shared" si="75"/>
        <v>45495</v>
      </c>
      <c r="O4806">
        <v>1</v>
      </c>
      <c r="CD4806">
        <v>1</v>
      </c>
    </row>
    <row r="4807" spans="1:82" x14ac:dyDescent="0.35">
      <c r="A4807" s="6" t="s">
        <v>11175</v>
      </c>
      <c r="B4807" s="16">
        <f t="shared" si="75"/>
        <v>45495</v>
      </c>
      <c r="O4807">
        <v>1</v>
      </c>
      <c r="CD4807">
        <v>1</v>
      </c>
    </row>
    <row r="4808" spans="1:82" x14ac:dyDescent="0.35">
      <c r="A4808" s="6" t="s">
        <v>11174</v>
      </c>
      <c r="B4808" s="16">
        <f t="shared" si="75"/>
        <v>45495</v>
      </c>
      <c r="O4808">
        <v>1</v>
      </c>
      <c r="CD4808">
        <v>1</v>
      </c>
    </row>
    <row r="4809" spans="1:82" x14ac:dyDescent="0.35">
      <c r="A4809" s="6" t="s">
        <v>11173</v>
      </c>
      <c r="B4809" s="16">
        <f t="shared" si="75"/>
        <v>45495</v>
      </c>
      <c r="O4809">
        <v>1</v>
      </c>
      <c r="CD4809">
        <v>1</v>
      </c>
    </row>
    <row r="4810" spans="1:82" x14ac:dyDescent="0.35">
      <c r="A4810" s="6" t="s">
        <v>11172</v>
      </c>
      <c r="B4810" s="16">
        <f t="shared" si="75"/>
        <v>45495</v>
      </c>
      <c r="O4810">
        <v>1</v>
      </c>
      <c r="CD4810">
        <v>1</v>
      </c>
    </row>
    <row r="4811" spans="1:82" x14ac:dyDescent="0.35">
      <c r="A4811" s="6" t="s">
        <v>11171</v>
      </c>
      <c r="B4811" s="16">
        <f t="shared" si="75"/>
        <v>45495</v>
      </c>
      <c r="O4811">
        <v>1</v>
      </c>
      <c r="CD4811">
        <v>1</v>
      </c>
    </row>
    <row r="4812" spans="1:82" x14ac:dyDescent="0.35">
      <c r="A4812" s="6" t="s">
        <v>11170</v>
      </c>
      <c r="B4812" s="16">
        <f t="shared" si="75"/>
        <v>45495</v>
      </c>
      <c r="O4812">
        <v>1</v>
      </c>
      <c r="CD4812">
        <v>1</v>
      </c>
    </row>
    <row r="4813" spans="1:82" x14ac:dyDescent="0.35">
      <c r="A4813" s="6" t="s">
        <v>11169</v>
      </c>
      <c r="B4813" s="16">
        <f t="shared" si="75"/>
        <v>45495</v>
      </c>
      <c r="O4813">
        <v>1</v>
      </c>
      <c r="CD4813">
        <v>1</v>
      </c>
    </row>
    <row r="4814" spans="1:82" x14ac:dyDescent="0.35">
      <c r="A4814" s="6" t="s">
        <v>11168</v>
      </c>
      <c r="B4814" s="16">
        <f t="shared" si="75"/>
        <v>45495</v>
      </c>
      <c r="O4814">
        <v>1</v>
      </c>
      <c r="CD4814">
        <v>1</v>
      </c>
    </row>
    <row r="4815" spans="1:82" x14ac:dyDescent="0.35">
      <c r="A4815" s="6" t="s">
        <v>11167</v>
      </c>
      <c r="B4815" s="16">
        <f t="shared" si="75"/>
        <v>45495</v>
      </c>
      <c r="O4815">
        <v>1</v>
      </c>
      <c r="CD4815">
        <v>1</v>
      </c>
    </row>
    <row r="4816" spans="1:82" x14ac:dyDescent="0.35">
      <c r="A4816" s="6" t="s">
        <v>11166</v>
      </c>
      <c r="B4816" s="16">
        <f t="shared" si="75"/>
        <v>45495</v>
      </c>
      <c r="O4816">
        <v>1</v>
      </c>
      <c r="CD4816">
        <v>1</v>
      </c>
    </row>
    <row r="4817" spans="1:82" x14ac:dyDescent="0.35">
      <c r="A4817" s="6" t="s">
        <v>11165</v>
      </c>
      <c r="B4817" s="16">
        <f t="shared" si="75"/>
        <v>45495</v>
      </c>
      <c r="O4817">
        <v>1</v>
      </c>
      <c r="CD4817">
        <v>1</v>
      </c>
    </row>
    <row r="4818" spans="1:82" x14ac:dyDescent="0.35">
      <c r="A4818" s="6" t="s">
        <v>11164</v>
      </c>
      <c r="B4818" s="16">
        <f t="shared" si="75"/>
        <v>45495</v>
      </c>
      <c r="O4818">
        <v>1</v>
      </c>
      <c r="CD4818">
        <v>1</v>
      </c>
    </row>
    <row r="4819" spans="1:82" x14ac:dyDescent="0.35">
      <c r="A4819" s="6" t="s">
        <v>11163</v>
      </c>
      <c r="B4819" s="16">
        <f t="shared" si="75"/>
        <v>45495</v>
      </c>
      <c r="O4819">
        <v>1</v>
      </c>
      <c r="CD4819">
        <v>1</v>
      </c>
    </row>
    <row r="4820" spans="1:82" x14ac:dyDescent="0.35">
      <c r="A4820" s="6" t="s">
        <v>11162</v>
      </c>
      <c r="B4820" s="16">
        <f t="shared" si="75"/>
        <v>45495</v>
      </c>
      <c r="R4820">
        <v>1</v>
      </c>
      <c r="CD4820">
        <v>1</v>
      </c>
    </row>
    <row r="4821" spans="1:82" x14ac:dyDescent="0.35">
      <c r="A4821" s="6" t="s">
        <v>11161</v>
      </c>
      <c r="B4821" s="16">
        <f t="shared" si="75"/>
        <v>45495</v>
      </c>
      <c r="R4821">
        <v>1</v>
      </c>
      <c r="CD4821">
        <v>1</v>
      </c>
    </row>
    <row r="4822" spans="1:82" x14ac:dyDescent="0.35">
      <c r="A4822" s="6" t="s">
        <v>11160</v>
      </c>
      <c r="B4822" s="16">
        <f t="shared" si="75"/>
        <v>45495</v>
      </c>
      <c r="R4822">
        <v>1</v>
      </c>
      <c r="CD4822">
        <v>1</v>
      </c>
    </row>
    <row r="4823" spans="1:82" x14ac:dyDescent="0.35">
      <c r="A4823" s="6" t="s">
        <v>11159</v>
      </c>
      <c r="B4823" s="16">
        <f t="shared" si="75"/>
        <v>45495</v>
      </c>
      <c r="R4823">
        <v>1</v>
      </c>
      <c r="CD4823">
        <v>1</v>
      </c>
    </row>
    <row r="4824" spans="1:82" x14ac:dyDescent="0.35">
      <c r="A4824" s="6" t="s">
        <v>11158</v>
      </c>
      <c r="B4824" s="16">
        <f t="shared" si="75"/>
        <v>45495</v>
      </c>
      <c r="R4824">
        <v>1</v>
      </c>
      <c r="CD4824">
        <v>1</v>
      </c>
    </row>
    <row r="4825" spans="1:82" x14ac:dyDescent="0.35">
      <c r="A4825" s="6" t="s">
        <v>11157</v>
      </c>
      <c r="B4825" s="16">
        <f t="shared" si="75"/>
        <v>45495</v>
      </c>
      <c r="BP4825">
        <v>1</v>
      </c>
      <c r="CD4825">
        <v>1</v>
      </c>
    </row>
    <row r="4826" spans="1:82" x14ac:dyDescent="0.35">
      <c r="A4826" s="6" t="s">
        <v>11156</v>
      </c>
      <c r="B4826" s="16">
        <f t="shared" si="75"/>
        <v>45495</v>
      </c>
      <c r="BP4826">
        <v>1</v>
      </c>
      <c r="CD4826">
        <v>1</v>
      </c>
    </row>
    <row r="4827" spans="1:82" x14ac:dyDescent="0.35">
      <c r="A4827" s="6" t="s">
        <v>11155</v>
      </c>
      <c r="B4827" s="16">
        <f t="shared" si="75"/>
        <v>45495</v>
      </c>
      <c r="BP4827">
        <v>1</v>
      </c>
      <c r="CD4827">
        <v>1</v>
      </c>
    </row>
    <row r="4828" spans="1:82" x14ac:dyDescent="0.35">
      <c r="A4828" s="6" t="s">
        <v>11154</v>
      </c>
      <c r="B4828" s="16">
        <f t="shared" si="75"/>
        <v>45495</v>
      </c>
      <c r="N4828">
        <v>1</v>
      </c>
      <c r="CD4828">
        <v>1</v>
      </c>
    </row>
    <row r="4829" spans="1:82" x14ac:dyDescent="0.35">
      <c r="A4829" s="6" t="s">
        <v>11153</v>
      </c>
      <c r="B4829" s="16">
        <f t="shared" si="75"/>
        <v>45495</v>
      </c>
      <c r="BP4829">
        <v>1</v>
      </c>
      <c r="CD4829">
        <v>1</v>
      </c>
    </row>
    <row r="4830" spans="1:82" x14ac:dyDescent="0.35">
      <c r="A4830" s="6" t="s">
        <v>5631</v>
      </c>
      <c r="B4830" s="16">
        <f t="shared" si="75"/>
        <v>45495</v>
      </c>
      <c r="Y4830">
        <v>1</v>
      </c>
      <c r="CD4830">
        <v>1</v>
      </c>
    </row>
    <row r="4831" spans="1:82" x14ac:dyDescent="0.35">
      <c r="A4831" s="6" t="s">
        <v>11152</v>
      </c>
      <c r="B4831" s="16">
        <f t="shared" si="75"/>
        <v>45495</v>
      </c>
      <c r="O4831">
        <v>1</v>
      </c>
      <c r="CD4831">
        <v>1</v>
      </c>
    </row>
    <row r="4832" spans="1:82" x14ac:dyDescent="0.35">
      <c r="A4832" s="6" t="s">
        <v>11151</v>
      </c>
      <c r="B4832" s="16">
        <f t="shared" si="75"/>
        <v>45495</v>
      </c>
      <c r="BP4832">
        <v>1</v>
      </c>
      <c r="CD4832">
        <v>1</v>
      </c>
    </row>
    <row r="4833" spans="1:82" x14ac:dyDescent="0.35">
      <c r="A4833" s="6" t="s">
        <v>11150</v>
      </c>
      <c r="B4833" s="16">
        <f t="shared" si="75"/>
        <v>45495</v>
      </c>
      <c r="BP4833">
        <v>1</v>
      </c>
      <c r="CD4833">
        <v>1</v>
      </c>
    </row>
    <row r="4834" spans="1:82" x14ac:dyDescent="0.35">
      <c r="A4834" s="6" t="s">
        <v>11149</v>
      </c>
      <c r="B4834" s="16">
        <f t="shared" si="75"/>
        <v>45495</v>
      </c>
      <c r="BP4834">
        <v>1</v>
      </c>
      <c r="CD4834">
        <v>1</v>
      </c>
    </row>
    <row r="4835" spans="1:82" x14ac:dyDescent="0.35">
      <c r="A4835" s="6" t="s">
        <v>11148</v>
      </c>
      <c r="B4835" s="16">
        <f t="shared" si="75"/>
        <v>45495</v>
      </c>
      <c r="BP4835">
        <v>1</v>
      </c>
      <c r="CD4835">
        <v>1</v>
      </c>
    </row>
    <row r="4836" spans="1:82" x14ac:dyDescent="0.35">
      <c r="A4836" s="6" t="s">
        <v>11147</v>
      </c>
      <c r="B4836" s="16">
        <f t="shared" si="75"/>
        <v>45495</v>
      </c>
      <c r="Q4836">
        <v>1</v>
      </c>
      <c r="CD4836">
        <v>1</v>
      </c>
    </row>
    <row r="4837" spans="1:82" x14ac:dyDescent="0.35">
      <c r="A4837" s="6" t="s">
        <v>11146</v>
      </c>
      <c r="B4837" s="16">
        <f t="shared" si="75"/>
        <v>45495</v>
      </c>
      <c r="BP4837">
        <v>1</v>
      </c>
      <c r="CD4837">
        <v>1</v>
      </c>
    </row>
    <row r="4838" spans="1:82" x14ac:dyDescent="0.35">
      <c r="A4838" s="6" t="s">
        <v>11145</v>
      </c>
      <c r="B4838" s="16">
        <f t="shared" si="75"/>
        <v>45495</v>
      </c>
      <c r="Q4838">
        <v>1</v>
      </c>
      <c r="CD4838">
        <v>1</v>
      </c>
    </row>
    <row r="4839" spans="1:82" x14ac:dyDescent="0.35">
      <c r="A4839" s="6" t="s">
        <v>11144</v>
      </c>
      <c r="B4839" s="16">
        <f t="shared" si="75"/>
        <v>45495</v>
      </c>
      <c r="BP4839">
        <v>1</v>
      </c>
      <c r="CD4839">
        <v>1</v>
      </c>
    </row>
    <row r="4840" spans="1:82" x14ac:dyDescent="0.35">
      <c r="A4840" s="6" t="s">
        <v>11143</v>
      </c>
      <c r="B4840" s="16">
        <f t="shared" si="75"/>
        <v>45495</v>
      </c>
      <c r="N4840">
        <v>1</v>
      </c>
      <c r="CD4840">
        <v>1</v>
      </c>
    </row>
    <row r="4841" spans="1:82" x14ac:dyDescent="0.35">
      <c r="A4841" s="6" t="s">
        <v>11142</v>
      </c>
      <c r="B4841" s="16">
        <f t="shared" si="75"/>
        <v>45495</v>
      </c>
      <c r="Q4841">
        <v>1</v>
      </c>
      <c r="CD4841">
        <v>1</v>
      </c>
    </row>
    <row r="4842" spans="1:82" x14ac:dyDescent="0.35">
      <c r="A4842" s="6" t="s">
        <v>11141</v>
      </c>
      <c r="B4842" s="16">
        <f t="shared" si="75"/>
        <v>45495</v>
      </c>
      <c r="O4842">
        <v>1</v>
      </c>
      <c r="CD4842">
        <v>1</v>
      </c>
    </row>
    <row r="4843" spans="1:82" x14ac:dyDescent="0.35">
      <c r="A4843" s="6" t="s">
        <v>11140</v>
      </c>
      <c r="B4843" s="16">
        <f t="shared" si="75"/>
        <v>45495</v>
      </c>
      <c r="O4843">
        <v>1</v>
      </c>
      <c r="CD4843">
        <v>1</v>
      </c>
    </row>
    <row r="4844" spans="1:82" x14ac:dyDescent="0.35">
      <c r="A4844" s="6" t="s">
        <v>11139</v>
      </c>
      <c r="B4844" s="16">
        <f t="shared" si="75"/>
        <v>45495</v>
      </c>
      <c r="O4844">
        <v>1</v>
      </c>
      <c r="CD4844">
        <v>1</v>
      </c>
    </row>
    <row r="4845" spans="1:82" x14ac:dyDescent="0.35">
      <c r="A4845" s="6" t="s">
        <v>11138</v>
      </c>
      <c r="B4845" s="16">
        <f t="shared" si="75"/>
        <v>45495</v>
      </c>
      <c r="O4845">
        <v>1</v>
      </c>
      <c r="CD4845">
        <v>1</v>
      </c>
    </row>
    <row r="4846" spans="1:82" x14ac:dyDescent="0.35">
      <c r="A4846" s="6" t="s">
        <v>11137</v>
      </c>
      <c r="B4846" s="16">
        <f t="shared" si="75"/>
        <v>45495</v>
      </c>
      <c r="V4846">
        <v>1</v>
      </c>
      <c r="CD4846">
        <v>1</v>
      </c>
    </row>
    <row r="4847" spans="1:82" x14ac:dyDescent="0.35">
      <c r="A4847" s="6" t="s">
        <v>11136</v>
      </c>
      <c r="B4847" s="16">
        <f t="shared" si="75"/>
        <v>45495</v>
      </c>
      <c r="V4847">
        <v>1</v>
      </c>
      <c r="CD4847">
        <v>1</v>
      </c>
    </row>
    <row r="4848" spans="1:82" x14ac:dyDescent="0.35">
      <c r="A4848" s="6" t="s">
        <v>11135</v>
      </c>
      <c r="B4848" s="16">
        <f t="shared" si="75"/>
        <v>45495</v>
      </c>
      <c r="BP4848">
        <v>1</v>
      </c>
      <c r="CD4848">
        <v>1</v>
      </c>
    </row>
    <row r="4849" spans="1:82" x14ac:dyDescent="0.35">
      <c r="A4849" s="6" t="s">
        <v>11134</v>
      </c>
      <c r="B4849" s="16">
        <f t="shared" si="75"/>
        <v>45495</v>
      </c>
      <c r="BP4849">
        <v>1</v>
      </c>
      <c r="CD4849">
        <v>1</v>
      </c>
    </row>
    <row r="4850" spans="1:82" x14ac:dyDescent="0.35">
      <c r="A4850" s="6" t="s">
        <v>11133</v>
      </c>
      <c r="B4850" s="16">
        <f t="shared" si="75"/>
        <v>45495</v>
      </c>
      <c r="Q4850">
        <v>1</v>
      </c>
      <c r="CD4850">
        <v>1</v>
      </c>
    </row>
    <row r="4851" spans="1:82" x14ac:dyDescent="0.35">
      <c r="A4851" s="6" t="s">
        <v>11132</v>
      </c>
      <c r="B4851" s="16">
        <f t="shared" si="75"/>
        <v>45495</v>
      </c>
      <c r="Q4851">
        <v>1</v>
      </c>
      <c r="CD4851">
        <v>1</v>
      </c>
    </row>
    <row r="4852" spans="1:82" x14ac:dyDescent="0.35">
      <c r="A4852" s="6" t="s">
        <v>11131</v>
      </c>
      <c r="B4852" s="16">
        <f t="shared" si="75"/>
        <v>45495</v>
      </c>
      <c r="Q4852">
        <v>1</v>
      </c>
      <c r="CD4852">
        <v>1</v>
      </c>
    </row>
    <row r="4853" spans="1:82" x14ac:dyDescent="0.35">
      <c r="A4853" s="6" t="s">
        <v>11130</v>
      </c>
      <c r="B4853" s="16">
        <f t="shared" si="75"/>
        <v>45495</v>
      </c>
      <c r="Q4853">
        <v>1</v>
      </c>
      <c r="CD4853">
        <v>1</v>
      </c>
    </row>
    <row r="4854" spans="1:82" x14ac:dyDescent="0.35">
      <c r="A4854" s="6" t="s">
        <v>5630</v>
      </c>
      <c r="B4854" s="16">
        <f t="shared" si="75"/>
        <v>45495</v>
      </c>
      <c r="Y4854">
        <v>1</v>
      </c>
      <c r="CD4854">
        <v>1</v>
      </c>
    </row>
    <row r="4855" spans="1:82" x14ac:dyDescent="0.35">
      <c r="A4855" s="6" t="s">
        <v>5629</v>
      </c>
      <c r="B4855" s="16">
        <f t="shared" si="75"/>
        <v>45495</v>
      </c>
      <c r="Y4855">
        <v>1</v>
      </c>
      <c r="CD4855">
        <v>1</v>
      </c>
    </row>
    <row r="4856" spans="1:82" x14ac:dyDescent="0.35">
      <c r="A4856" s="6" t="s">
        <v>5628</v>
      </c>
      <c r="B4856" s="16">
        <f t="shared" si="75"/>
        <v>45495</v>
      </c>
      <c r="Y4856">
        <v>1</v>
      </c>
      <c r="CD4856">
        <v>1</v>
      </c>
    </row>
    <row r="4857" spans="1:82" x14ac:dyDescent="0.35">
      <c r="A4857" s="6" t="s">
        <v>5627</v>
      </c>
      <c r="B4857" s="16">
        <f t="shared" si="75"/>
        <v>45495</v>
      </c>
      <c r="Y4857">
        <v>1</v>
      </c>
      <c r="CD4857">
        <v>1</v>
      </c>
    </row>
    <row r="4858" spans="1:82" x14ac:dyDescent="0.35">
      <c r="A4858" s="6" t="s">
        <v>5626</v>
      </c>
      <c r="B4858" s="16">
        <f t="shared" si="75"/>
        <v>45495</v>
      </c>
      <c r="Y4858">
        <v>1</v>
      </c>
      <c r="CD4858">
        <v>1</v>
      </c>
    </row>
    <row r="4859" spans="1:82" x14ac:dyDescent="0.35">
      <c r="A4859" s="6" t="s">
        <v>5625</v>
      </c>
      <c r="B4859" s="16">
        <f t="shared" si="75"/>
        <v>45495</v>
      </c>
      <c r="Y4859">
        <v>1</v>
      </c>
      <c r="CD4859">
        <v>1</v>
      </c>
    </row>
    <row r="4860" spans="1:82" x14ac:dyDescent="0.35">
      <c r="A4860" s="6" t="s">
        <v>5624</v>
      </c>
      <c r="B4860" s="16">
        <f t="shared" si="75"/>
        <v>45495</v>
      </c>
      <c r="Y4860">
        <v>1</v>
      </c>
      <c r="CD4860">
        <v>1</v>
      </c>
    </row>
    <row r="4861" spans="1:82" x14ac:dyDescent="0.35">
      <c r="A4861" s="6" t="s">
        <v>5623</v>
      </c>
      <c r="B4861" s="16">
        <f t="shared" si="75"/>
        <v>45495</v>
      </c>
      <c r="Y4861">
        <v>1</v>
      </c>
      <c r="CD4861">
        <v>1</v>
      </c>
    </row>
    <row r="4862" spans="1:82" x14ac:dyDescent="0.35">
      <c r="A4862" s="6" t="s">
        <v>5622</v>
      </c>
      <c r="B4862" s="16">
        <f t="shared" si="75"/>
        <v>45495</v>
      </c>
      <c r="Y4862">
        <v>1</v>
      </c>
      <c r="CD4862">
        <v>1</v>
      </c>
    </row>
    <row r="4863" spans="1:82" x14ac:dyDescent="0.35">
      <c r="A4863" s="6" t="s">
        <v>5621</v>
      </c>
      <c r="B4863" s="16">
        <f t="shared" si="75"/>
        <v>45495</v>
      </c>
      <c r="Y4863">
        <v>1</v>
      </c>
      <c r="CD4863">
        <v>1</v>
      </c>
    </row>
    <row r="4864" spans="1:82" x14ac:dyDescent="0.35">
      <c r="A4864" s="6" t="s">
        <v>5620</v>
      </c>
      <c r="B4864" s="16">
        <f t="shared" si="75"/>
        <v>45495</v>
      </c>
      <c r="Y4864">
        <v>1</v>
      </c>
      <c r="CD4864">
        <v>1</v>
      </c>
    </row>
    <row r="4865" spans="1:82" x14ac:dyDescent="0.35">
      <c r="A4865" s="6" t="s">
        <v>5619</v>
      </c>
      <c r="B4865" s="16">
        <f t="shared" si="75"/>
        <v>45495</v>
      </c>
      <c r="Y4865">
        <v>1</v>
      </c>
      <c r="CD4865">
        <v>1</v>
      </c>
    </row>
    <row r="4866" spans="1:82" x14ac:dyDescent="0.35">
      <c r="A4866" s="6" t="s">
        <v>5618</v>
      </c>
      <c r="B4866" s="16">
        <f t="shared" si="75"/>
        <v>45495</v>
      </c>
      <c r="Y4866">
        <v>1</v>
      </c>
      <c r="CD4866">
        <v>1</v>
      </c>
    </row>
    <row r="4867" spans="1:82" x14ac:dyDescent="0.35">
      <c r="A4867" s="6" t="s">
        <v>5617</v>
      </c>
      <c r="B4867" s="16">
        <f t="shared" ref="B4867:B4930" si="76">DATE(YEAR(LEFT(A4867,10)),MONTH(LEFT(A4867,10)),DAY(LEFT(A4867,10)))</f>
        <v>45495</v>
      </c>
      <c r="Y4867">
        <v>1</v>
      </c>
      <c r="CD4867">
        <v>1</v>
      </c>
    </row>
    <row r="4868" spans="1:82" x14ac:dyDescent="0.35">
      <c r="A4868" s="6" t="s">
        <v>5616</v>
      </c>
      <c r="B4868" s="16">
        <f t="shared" si="76"/>
        <v>45495</v>
      </c>
      <c r="Y4868">
        <v>1</v>
      </c>
      <c r="CD4868">
        <v>1</v>
      </c>
    </row>
    <row r="4869" spans="1:82" x14ac:dyDescent="0.35">
      <c r="A4869" s="6" t="s">
        <v>5615</v>
      </c>
      <c r="B4869" s="16">
        <f t="shared" si="76"/>
        <v>45495</v>
      </c>
      <c r="Y4869">
        <v>1</v>
      </c>
      <c r="CD4869">
        <v>1</v>
      </c>
    </row>
    <row r="4870" spans="1:82" x14ac:dyDescent="0.35">
      <c r="A4870" s="6" t="s">
        <v>11129</v>
      </c>
      <c r="B4870" s="16">
        <f t="shared" si="76"/>
        <v>45495</v>
      </c>
      <c r="Q4870">
        <v>1</v>
      </c>
      <c r="CD4870">
        <v>1</v>
      </c>
    </row>
    <row r="4871" spans="1:82" x14ac:dyDescent="0.35">
      <c r="A4871" s="6" t="s">
        <v>11128</v>
      </c>
      <c r="B4871" s="16">
        <f t="shared" si="76"/>
        <v>45495</v>
      </c>
      <c r="Q4871">
        <v>1</v>
      </c>
      <c r="CD4871">
        <v>1</v>
      </c>
    </row>
    <row r="4872" spans="1:82" x14ac:dyDescent="0.35">
      <c r="A4872" s="6" t="s">
        <v>5614</v>
      </c>
      <c r="B4872" s="16">
        <f t="shared" si="76"/>
        <v>45495</v>
      </c>
      <c r="Y4872">
        <v>1</v>
      </c>
      <c r="CD4872">
        <v>1</v>
      </c>
    </row>
    <row r="4873" spans="1:82" x14ac:dyDescent="0.35">
      <c r="A4873" s="6" t="s">
        <v>5613</v>
      </c>
      <c r="B4873" s="16">
        <f t="shared" si="76"/>
        <v>45495</v>
      </c>
      <c r="Y4873">
        <v>1</v>
      </c>
      <c r="CD4873">
        <v>1</v>
      </c>
    </row>
    <row r="4874" spans="1:82" x14ac:dyDescent="0.35">
      <c r="A4874" s="6" t="s">
        <v>5612</v>
      </c>
      <c r="B4874" s="16">
        <f t="shared" si="76"/>
        <v>45495</v>
      </c>
      <c r="Y4874">
        <v>1</v>
      </c>
      <c r="CD4874">
        <v>1</v>
      </c>
    </row>
    <row r="4875" spans="1:82" x14ac:dyDescent="0.35">
      <c r="A4875" s="6" t="s">
        <v>5611</v>
      </c>
      <c r="B4875" s="16">
        <f t="shared" si="76"/>
        <v>45495</v>
      </c>
      <c r="Y4875">
        <v>1</v>
      </c>
      <c r="CD4875">
        <v>1</v>
      </c>
    </row>
    <row r="4876" spans="1:82" x14ac:dyDescent="0.35">
      <c r="A4876" s="6" t="s">
        <v>5610</v>
      </c>
      <c r="B4876" s="16">
        <f t="shared" si="76"/>
        <v>45495</v>
      </c>
      <c r="Y4876">
        <v>1</v>
      </c>
      <c r="CD4876">
        <v>1</v>
      </c>
    </row>
    <row r="4877" spans="1:82" x14ac:dyDescent="0.35">
      <c r="A4877" s="6" t="s">
        <v>5609</v>
      </c>
      <c r="B4877" s="16">
        <f t="shared" si="76"/>
        <v>45495</v>
      </c>
      <c r="Y4877">
        <v>1</v>
      </c>
      <c r="CD4877">
        <v>1</v>
      </c>
    </row>
    <row r="4878" spans="1:82" x14ac:dyDescent="0.35">
      <c r="A4878" s="6" t="s">
        <v>5608</v>
      </c>
      <c r="B4878" s="16">
        <f t="shared" si="76"/>
        <v>45495</v>
      </c>
      <c r="Y4878">
        <v>1</v>
      </c>
      <c r="CD4878">
        <v>1</v>
      </c>
    </row>
    <row r="4879" spans="1:82" x14ac:dyDescent="0.35">
      <c r="A4879" s="6" t="s">
        <v>5607</v>
      </c>
      <c r="B4879" s="16">
        <f t="shared" si="76"/>
        <v>45495</v>
      </c>
      <c r="Y4879">
        <v>1</v>
      </c>
      <c r="CD4879">
        <v>1</v>
      </c>
    </row>
    <row r="4880" spans="1:82" x14ac:dyDescent="0.35">
      <c r="A4880" s="6" t="s">
        <v>5606</v>
      </c>
      <c r="B4880" s="16">
        <f t="shared" si="76"/>
        <v>45495</v>
      </c>
      <c r="Y4880">
        <v>1</v>
      </c>
      <c r="CD4880">
        <v>1</v>
      </c>
    </row>
    <row r="4881" spans="1:82" x14ac:dyDescent="0.35">
      <c r="A4881" s="6" t="s">
        <v>5605</v>
      </c>
      <c r="B4881" s="16">
        <f t="shared" si="76"/>
        <v>45495</v>
      </c>
      <c r="Y4881">
        <v>1</v>
      </c>
      <c r="CD4881">
        <v>1</v>
      </c>
    </row>
    <row r="4882" spans="1:82" x14ac:dyDescent="0.35">
      <c r="A4882" s="6" t="s">
        <v>5604</v>
      </c>
      <c r="B4882" s="16">
        <f t="shared" si="76"/>
        <v>45495</v>
      </c>
      <c r="Y4882">
        <v>1</v>
      </c>
      <c r="CD4882">
        <v>1</v>
      </c>
    </row>
    <row r="4883" spans="1:82" x14ac:dyDescent="0.35">
      <c r="A4883" s="6" t="s">
        <v>5603</v>
      </c>
      <c r="B4883" s="16">
        <f t="shared" si="76"/>
        <v>45495</v>
      </c>
      <c r="Y4883">
        <v>1</v>
      </c>
      <c r="CD4883">
        <v>1</v>
      </c>
    </row>
    <row r="4884" spans="1:82" x14ac:dyDescent="0.35">
      <c r="A4884" s="6" t="s">
        <v>5602</v>
      </c>
      <c r="B4884" s="16">
        <f t="shared" si="76"/>
        <v>45495</v>
      </c>
      <c r="Y4884">
        <v>1</v>
      </c>
      <c r="CD4884">
        <v>1</v>
      </c>
    </row>
    <row r="4885" spans="1:82" x14ac:dyDescent="0.35">
      <c r="A4885" s="6" t="s">
        <v>11127</v>
      </c>
      <c r="B4885" s="16">
        <f t="shared" si="76"/>
        <v>45495</v>
      </c>
      <c r="Q4885">
        <v>1</v>
      </c>
      <c r="CD4885">
        <v>1</v>
      </c>
    </row>
    <row r="4886" spans="1:82" x14ac:dyDescent="0.35">
      <c r="A4886" s="6" t="s">
        <v>11126</v>
      </c>
      <c r="B4886" s="16">
        <f t="shared" si="76"/>
        <v>45495</v>
      </c>
      <c r="Q4886">
        <v>1</v>
      </c>
      <c r="CD4886">
        <v>1</v>
      </c>
    </row>
    <row r="4887" spans="1:82" x14ac:dyDescent="0.35">
      <c r="A4887" s="6" t="s">
        <v>11125</v>
      </c>
      <c r="B4887" s="16">
        <f t="shared" si="76"/>
        <v>45495</v>
      </c>
      <c r="Q4887">
        <v>1</v>
      </c>
      <c r="CD4887">
        <v>1</v>
      </c>
    </row>
    <row r="4888" spans="1:82" x14ac:dyDescent="0.35">
      <c r="A4888" s="6" t="s">
        <v>11124</v>
      </c>
      <c r="B4888" s="16">
        <f t="shared" si="76"/>
        <v>45495</v>
      </c>
      <c r="Q4888">
        <v>1</v>
      </c>
      <c r="CD4888">
        <v>1</v>
      </c>
    </row>
    <row r="4889" spans="1:82" x14ac:dyDescent="0.35">
      <c r="A4889" s="6" t="s">
        <v>11123</v>
      </c>
      <c r="B4889" s="16">
        <f t="shared" si="76"/>
        <v>45495</v>
      </c>
      <c r="Q4889">
        <v>1</v>
      </c>
      <c r="CD4889">
        <v>1</v>
      </c>
    </row>
    <row r="4890" spans="1:82" x14ac:dyDescent="0.35">
      <c r="A4890" s="6" t="s">
        <v>11122</v>
      </c>
      <c r="B4890" s="16">
        <f t="shared" si="76"/>
        <v>45495</v>
      </c>
      <c r="Q4890">
        <v>1</v>
      </c>
      <c r="CD4890">
        <v>1</v>
      </c>
    </row>
    <row r="4891" spans="1:82" x14ac:dyDescent="0.35">
      <c r="A4891" s="6" t="s">
        <v>11121</v>
      </c>
      <c r="B4891" s="16">
        <f t="shared" si="76"/>
        <v>45495</v>
      </c>
      <c r="U4891">
        <v>1</v>
      </c>
      <c r="CD4891">
        <v>1</v>
      </c>
    </row>
    <row r="4892" spans="1:82" x14ac:dyDescent="0.35">
      <c r="A4892" s="6" t="s">
        <v>11120</v>
      </c>
      <c r="B4892" s="16">
        <f t="shared" si="76"/>
        <v>45495</v>
      </c>
      <c r="U4892">
        <v>1</v>
      </c>
      <c r="CD4892">
        <v>1</v>
      </c>
    </row>
    <row r="4893" spans="1:82" x14ac:dyDescent="0.35">
      <c r="A4893" s="6" t="s">
        <v>11119</v>
      </c>
      <c r="B4893" s="16">
        <f t="shared" si="76"/>
        <v>45495</v>
      </c>
      <c r="O4893">
        <v>1</v>
      </c>
      <c r="CD4893">
        <v>1</v>
      </c>
    </row>
    <row r="4894" spans="1:82" x14ac:dyDescent="0.35">
      <c r="A4894" s="6" t="s">
        <v>11118</v>
      </c>
      <c r="B4894" s="16">
        <f t="shared" si="76"/>
        <v>45495</v>
      </c>
      <c r="O4894">
        <v>1</v>
      </c>
      <c r="CD4894">
        <v>1</v>
      </c>
    </row>
    <row r="4895" spans="1:82" x14ac:dyDescent="0.35">
      <c r="A4895" s="6" t="s">
        <v>11117</v>
      </c>
      <c r="B4895" s="16">
        <f t="shared" si="76"/>
        <v>45495</v>
      </c>
      <c r="O4895">
        <v>1</v>
      </c>
      <c r="CD4895">
        <v>1</v>
      </c>
    </row>
    <row r="4896" spans="1:82" x14ac:dyDescent="0.35">
      <c r="A4896" s="6" t="s">
        <v>11116</v>
      </c>
      <c r="B4896" s="16">
        <f t="shared" si="76"/>
        <v>45495</v>
      </c>
      <c r="V4896">
        <v>1</v>
      </c>
      <c r="CD4896">
        <v>1</v>
      </c>
    </row>
    <row r="4897" spans="1:82" x14ac:dyDescent="0.35">
      <c r="A4897" s="6" t="s">
        <v>11115</v>
      </c>
      <c r="B4897" s="16">
        <f t="shared" si="76"/>
        <v>45495</v>
      </c>
      <c r="V4897">
        <v>1</v>
      </c>
      <c r="CD4897">
        <v>1</v>
      </c>
    </row>
    <row r="4898" spans="1:82" x14ac:dyDescent="0.35">
      <c r="A4898" s="6" t="s">
        <v>5601</v>
      </c>
      <c r="B4898" s="16">
        <f t="shared" si="76"/>
        <v>45495</v>
      </c>
      <c r="Z4898">
        <v>1</v>
      </c>
      <c r="CD4898">
        <v>1</v>
      </c>
    </row>
    <row r="4899" spans="1:82" x14ac:dyDescent="0.35">
      <c r="A4899" s="6" t="s">
        <v>5600</v>
      </c>
      <c r="B4899" s="16">
        <f t="shared" si="76"/>
        <v>45495</v>
      </c>
      <c r="Z4899">
        <v>1</v>
      </c>
      <c r="CD4899">
        <v>1</v>
      </c>
    </row>
    <row r="4900" spans="1:82" x14ac:dyDescent="0.35">
      <c r="A4900" s="6" t="s">
        <v>5599</v>
      </c>
      <c r="B4900" s="16">
        <f t="shared" si="76"/>
        <v>45495</v>
      </c>
      <c r="Z4900">
        <v>1</v>
      </c>
      <c r="CD4900">
        <v>1</v>
      </c>
    </row>
    <row r="4901" spans="1:82" x14ac:dyDescent="0.35">
      <c r="A4901" s="6" t="s">
        <v>5598</v>
      </c>
      <c r="B4901" s="16">
        <f t="shared" si="76"/>
        <v>45495</v>
      </c>
      <c r="Z4901">
        <v>1</v>
      </c>
      <c r="CD4901">
        <v>1</v>
      </c>
    </row>
    <row r="4902" spans="1:82" x14ac:dyDescent="0.35">
      <c r="A4902" s="6" t="s">
        <v>5597</v>
      </c>
      <c r="B4902" s="16">
        <f t="shared" si="76"/>
        <v>45495</v>
      </c>
      <c r="Z4902">
        <v>1</v>
      </c>
      <c r="CD4902">
        <v>1</v>
      </c>
    </row>
    <row r="4903" spans="1:82" x14ac:dyDescent="0.35">
      <c r="A4903" s="6" t="s">
        <v>5596</v>
      </c>
      <c r="B4903" s="16">
        <f t="shared" si="76"/>
        <v>45495</v>
      </c>
      <c r="Z4903">
        <v>1</v>
      </c>
      <c r="CD4903">
        <v>1</v>
      </c>
    </row>
    <row r="4904" spans="1:82" x14ac:dyDescent="0.35">
      <c r="A4904" s="6" t="s">
        <v>5595</v>
      </c>
      <c r="B4904" s="16">
        <f t="shared" si="76"/>
        <v>45495</v>
      </c>
      <c r="Z4904">
        <v>1</v>
      </c>
      <c r="CD4904">
        <v>1</v>
      </c>
    </row>
    <row r="4905" spans="1:82" x14ac:dyDescent="0.35">
      <c r="A4905" s="6" t="s">
        <v>5594</v>
      </c>
      <c r="B4905" s="16">
        <f t="shared" si="76"/>
        <v>45495</v>
      </c>
      <c r="Z4905">
        <v>1</v>
      </c>
      <c r="CD4905">
        <v>1</v>
      </c>
    </row>
    <row r="4906" spans="1:82" x14ac:dyDescent="0.35">
      <c r="A4906" s="6" t="s">
        <v>5593</v>
      </c>
      <c r="B4906" s="16">
        <f t="shared" si="76"/>
        <v>45495</v>
      </c>
      <c r="Z4906">
        <v>1</v>
      </c>
      <c r="CD4906">
        <v>1</v>
      </c>
    </row>
    <row r="4907" spans="1:82" x14ac:dyDescent="0.35">
      <c r="A4907" s="6" t="s">
        <v>5592</v>
      </c>
      <c r="B4907" s="16">
        <f t="shared" si="76"/>
        <v>45495</v>
      </c>
      <c r="Z4907">
        <v>1</v>
      </c>
      <c r="CD4907">
        <v>1</v>
      </c>
    </row>
    <row r="4908" spans="1:82" x14ac:dyDescent="0.35">
      <c r="A4908" s="6" t="s">
        <v>5591</v>
      </c>
      <c r="B4908" s="16">
        <f t="shared" si="76"/>
        <v>45495</v>
      </c>
      <c r="Z4908">
        <v>1</v>
      </c>
      <c r="CD4908">
        <v>1</v>
      </c>
    </row>
    <row r="4909" spans="1:82" x14ac:dyDescent="0.35">
      <c r="A4909" s="6" t="s">
        <v>5590</v>
      </c>
      <c r="B4909" s="16">
        <f t="shared" si="76"/>
        <v>45495</v>
      </c>
      <c r="Z4909">
        <v>1</v>
      </c>
      <c r="CD4909">
        <v>1</v>
      </c>
    </row>
    <row r="4910" spans="1:82" x14ac:dyDescent="0.35">
      <c r="A4910" s="6" t="s">
        <v>5589</v>
      </c>
      <c r="B4910" s="16">
        <f t="shared" si="76"/>
        <v>45495</v>
      </c>
      <c r="Z4910">
        <v>1</v>
      </c>
      <c r="CD4910">
        <v>1</v>
      </c>
    </row>
    <row r="4911" spans="1:82" x14ac:dyDescent="0.35">
      <c r="A4911" s="6" t="s">
        <v>5588</v>
      </c>
      <c r="B4911" s="16">
        <f t="shared" si="76"/>
        <v>45495</v>
      </c>
      <c r="Z4911">
        <v>1</v>
      </c>
      <c r="CD4911">
        <v>1</v>
      </c>
    </row>
    <row r="4912" spans="1:82" x14ac:dyDescent="0.35">
      <c r="A4912" s="6" t="s">
        <v>5587</v>
      </c>
      <c r="B4912" s="16">
        <f t="shared" si="76"/>
        <v>45495</v>
      </c>
      <c r="Z4912">
        <v>1</v>
      </c>
      <c r="CD4912">
        <v>1</v>
      </c>
    </row>
    <row r="4913" spans="1:82" x14ac:dyDescent="0.35">
      <c r="A4913" s="6" t="s">
        <v>11114</v>
      </c>
      <c r="B4913" s="16">
        <f t="shared" si="76"/>
        <v>45495</v>
      </c>
      <c r="V4913">
        <v>1</v>
      </c>
      <c r="CD4913">
        <v>1</v>
      </c>
    </row>
    <row r="4914" spans="1:82" x14ac:dyDescent="0.35">
      <c r="A4914" s="6" t="s">
        <v>11113</v>
      </c>
      <c r="B4914" s="16">
        <f t="shared" si="76"/>
        <v>45495</v>
      </c>
      <c r="V4914">
        <v>1</v>
      </c>
      <c r="CD4914">
        <v>1</v>
      </c>
    </row>
    <row r="4915" spans="1:82" x14ac:dyDescent="0.35">
      <c r="A4915" s="6" t="s">
        <v>11112</v>
      </c>
      <c r="B4915" s="16">
        <f t="shared" si="76"/>
        <v>45495</v>
      </c>
      <c r="P4915">
        <v>1</v>
      </c>
      <c r="CD4915">
        <v>1</v>
      </c>
    </row>
    <row r="4916" spans="1:82" x14ac:dyDescent="0.35">
      <c r="A4916" s="6" t="s">
        <v>11111</v>
      </c>
      <c r="B4916" s="16">
        <f t="shared" si="76"/>
        <v>45495</v>
      </c>
      <c r="P4916">
        <v>1</v>
      </c>
      <c r="CD4916">
        <v>1</v>
      </c>
    </row>
    <row r="4917" spans="1:82" x14ac:dyDescent="0.35">
      <c r="A4917" s="6" t="s">
        <v>11110</v>
      </c>
      <c r="B4917" s="16">
        <f t="shared" si="76"/>
        <v>45495</v>
      </c>
      <c r="P4917">
        <v>1</v>
      </c>
      <c r="CD4917">
        <v>1</v>
      </c>
    </row>
    <row r="4918" spans="1:82" x14ac:dyDescent="0.35">
      <c r="A4918" s="6" t="s">
        <v>5586</v>
      </c>
      <c r="B4918" s="16">
        <f t="shared" si="76"/>
        <v>45495</v>
      </c>
      <c r="Y4918">
        <v>1</v>
      </c>
      <c r="CD4918">
        <v>1</v>
      </c>
    </row>
    <row r="4919" spans="1:82" x14ac:dyDescent="0.35">
      <c r="A4919" s="6" t="s">
        <v>5585</v>
      </c>
      <c r="B4919" s="16">
        <f t="shared" si="76"/>
        <v>45495</v>
      </c>
      <c r="Y4919">
        <v>1</v>
      </c>
      <c r="CD4919">
        <v>1</v>
      </c>
    </row>
    <row r="4920" spans="1:82" x14ac:dyDescent="0.35">
      <c r="A4920" s="6" t="s">
        <v>5584</v>
      </c>
      <c r="B4920" s="16">
        <f t="shared" si="76"/>
        <v>45495</v>
      </c>
      <c r="Y4920">
        <v>1</v>
      </c>
      <c r="CD4920">
        <v>1</v>
      </c>
    </row>
    <row r="4921" spans="1:82" x14ac:dyDescent="0.35">
      <c r="A4921" s="6" t="s">
        <v>5583</v>
      </c>
      <c r="B4921" s="16">
        <f t="shared" si="76"/>
        <v>45495</v>
      </c>
      <c r="Y4921">
        <v>1</v>
      </c>
      <c r="CD4921">
        <v>1</v>
      </c>
    </row>
    <row r="4922" spans="1:82" x14ac:dyDescent="0.35">
      <c r="A4922" s="6" t="s">
        <v>5582</v>
      </c>
      <c r="B4922" s="16">
        <f t="shared" si="76"/>
        <v>45495</v>
      </c>
      <c r="Y4922">
        <v>1</v>
      </c>
      <c r="CD4922">
        <v>1</v>
      </c>
    </row>
    <row r="4923" spans="1:82" x14ac:dyDescent="0.35">
      <c r="A4923" s="6" t="s">
        <v>5581</v>
      </c>
      <c r="B4923" s="16">
        <f t="shared" si="76"/>
        <v>45495</v>
      </c>
      <c r="Y4923">
        <v>1</v>
      </c>
      <c r="CD4923">
        <v>1</v>
      </c>
    </row>
    <row r="4924" spans="1:82" x14ac:dyDescent="0.35">
      <c r="A4924" s="6" t="s">
        <v>5580</v>
      </c>
      <c r="B4924" s="16">
        <f t="shared" si="76"/>
        <v>45495</v>
      </c>
      <c r="Y4924">
        <v>1</v>
      </c>
      <c r="CD4924">
        <v>1</v>
      </c>
    </row>
    <row r="4925" spans="1:82" x14ac:dyDescent="0.35">
      <c r="A4925" s="6" t="s">
        <v>5579</v>
      </c>
      <c r="B4925" s="16">
        <f t="shared" si="76"/>
        <v>45495</v>
      </c>
      <c r="Y4925">
        <v>1</v>
      </c>
      <c r="CD4925">
        <v>1</v>
      </c>
    </row>
    <row r="4926" spans="1:82" x14ac:dyDescent="0.35">
      <c r="A4926" s="6" t="s">
        <v>5578</v>
      </c>
      <c r="B4926" s="16">
        <f t="shared" si="76"/>
        <v>45495</v>
      </c>
      <c r="Y4926">
        <v>1</v>
      </c>
      <c r="CD4926">
        <v>1</v>
      </c>
    </row>
    <row r="4927" spans="1:82" x14ac:dyDescent="0.35">
      <c r="A4927" s="6" t="s">
        <v>5577</v>
      </c>
      <c r="B4927" s="16">
        <f t="shared" si="76"/>
        <v>45495</v>
      </c>
      <c r="Y4927">
        <v>1</v>
      </c>
      <c r="CD4927">
        <v>1</v>
      </c>
    </row>
    <row r="4928" spans="1:82" x14ac:dyDescent="0.35">
      <c r="A4928" s="6" t="s">
        <v>5576</v>
      </c>
      <c r="B4928" s="16">
        <f t="shared" si="76"/>
        <v>45495</v>
      </c>
      <c r="Y4928">
        <v>1</v>
      </c>
      <c r="CD4928">
        <v>1</v>
      </c>
    </row>
    <row r="4929" spans="1:82" x14ac:dyDescent="0.35">
      <c r="A4929" s="6" t="s">
        <v>5575</v>
      </c>
      <c r="B4929" s="16">
        <f t="shared" si="76"/>
        <v>45495</v>
      </c>
      <c r="Y4929">
        <v>1</v>
      </c>
      <c r="CD4929">
        <v>1</v>
      </c>
    </row>
    <row r="4930" spans="1:82" x14ac:dyDescent="0.35">
      <c r="A4930" s="6" t="s">
        <v>5574</v>
      </c>
      <c r="B4930" s="16">
        <f t="shared" si="76"/>
        <v>45495</v>
      </c>
      <c r="Y4930">
        <v>1</v>
      </c>
      <c r="CD4930">
        <v>1</v>
      </c>
    </row>
    <row r="4931" spans="1:82" x14ac:dyDescent="0.35">
      <c r="A4931" s="6" t="s">
        <v>5573</v>
      </c>
      <c r="B4931" s="16">
        <f t="shared" ref="B4931:B4994" si="77">DATE(YEAR(LEFT(A4931,10)),MONTH(LEFT(A4931,10)),DAY(LEFT(A4931,10)))</f>
        <v>45495</v>
      </c>
      <c r="Y4931">
        <v>1</v>
      </c>
      <c r="CD4931">
        <v>1</v>
      </c>
    </row>
    <row r="4932" spans="1:82" x14ac:dyDescent="0.35">
      <c r="A4932" s="6" t="s">
        <v>5572</v>
      </c>
      <c r="B4932" s="16">
        <f t="shared" si="77"/>
        <v>45495</v>
      </c>
      <c r="Y4932">
        <v>1</v>
      </c>
      <c r="CD4932">
        <v>1</v>
      </c>
    </row>
    <row r="4933" spans="1:82" x14ac:dyDescent="0.35">
      <c r="A4933" s="6" t="s">
        <v>5571</v>
      </c>
      <c r="B4933" s="16">
        <f t="shared" si="77"/>
        <v>45495</v>
      </c>
      <c r="Y4933">
        <v>1</v>
      </c>
      <c r="CD4933">
        <v>1</v>
      </c>
    </row>
    <row r="4934" spans="1:82" x14ac:dyDescent="0.35">
      <c r="A4934" s="6" t="s">
        <v>5570</v>
      </c>
      <c r="B4934" s="16">
        <f t="shared" si="77"/>
        <v>45495</v>
      </c>
      <c r="Y4934">
        <v>1</v>
      </c>
      <c r="CD4934">
        <v>1</v>
      </c>
    </row>
    <row r="4935" spans="1:82" x14ac:dyDescent="0.35">
      <c r="A4935" s="6" t="s">
        <v>5569</v>
      </c>
      <c r="B4935" s="16">
        <f t="shared" si="77"/>
        <v>45495</v>
      </c>
      <c r="Y4935">
        <v>1</v>
      </c>
      <c r="CD4935">
        <v>1</v>
      </c>
    </row>
    <row r="4936" spans="1:82" x14ac:dyDescent="0.35">
      <c r="A4936" s="6" t="s">
        <v>5568</v>
      </c>
      <c r="B4936" s="16">
        <f t="shared" si="77"/>
        <v>45495</v>
      </c>
      <c r="Y4936">
        <v>1</v>
      </c>
      <c r="CD4936">
        <v>1</v>
      </c>
    </row>
    <row r="4937" spans="1:82" x14ac:dyDescent="0.35">
      <c r="A4937" s="6" t="s">
        <v>5567</v>
      </c>
      <c r="B4937" s="16">
        <f t="shared" si="77"/>
        <v>45495</v>
      </c>
      <c r="Y4937">
        <v>1</v>
      </c>
      <c r="CD4937">
        <v>1</v>
      </c>
    </row>
    <row r="4938" spans="1:82" x14ac:dyDescent="0.35">
      <c r="A4938" s="6" t="s">
        <v>5566</v>
      </c>
      <c r="B4938" s="16">
        <f t="shared" si="77"/>
        <v>45495</v>
      </c>
      <c r="Y4938">
        <v>1</v>
      </c>
      <c r="CD4938">
        <v>1</v>
      </c>
    </row>
    <row r="4939" spans="1:82" x14ac:dyDescent="0.35">
      <c r="A4939" s="6" t="s">
        <v>5565</v>
      </c>
      <c r="B4939" s="16">
        <f t="shared" si="77"/>
        <v>45495</v>
      </c>
      <c r="Y4939">
        <v>1</v>
      </c>
      <c r="CD4939">
        <v>1</v>
      </c>
    </row>
    <row r="4940" spans="1:82" x14ac:dyDescent="0.35">
      <c r="A4940" s="6" t="s">
        <v>5564</v>
      </c>
      <c r="B4940" s="16">
        <f t="shared" si="77"/>
        <v>45495</v>
      </c>
      <c r="Y4940">
        <v>1</v>
      </c>
      <c r="CD4940">
        <v>1</v>
      </c>
    </row>
    <row r="4941" spans="1:82" x14ac:dyDescent="0.35">
      <c r="A4941" s="6" t="s">
        <v>5563</v>
      </c>
      <c r="B4941" s="16">
        <f t="shared" si="77"/>
        <v>45495</v>
      </c>
      <c r="Y4941">
        <v>1</v>
      </c>
      <c r="CD4941">
        <v>1</v>
      </c>
    </row>
    <row r="4942" spans="1:82" x14ac:dyDescent="0.35">
      <c r="A4942" s="6" t="s">
        <v>5562</v>
      </c>
      <c r="B4942" s="16">
        <f t="shared" si="77"/>
        <v>45495</v>
      </c>
      <c r="Y4942">
        <v>1</v>
      </c>
      <c r="CD4942">
        <v>1</v>
      </c>
    </row>
    <row r="4943" spans="1:82" x14ac:dyDescent="0.35">
      <c r="A4943" s="6" t="s">
        <v>5561</v>
      </c>
      <c r="B4943" s="16">
        <f t="shared" si="77"/>
        <v>45495</v>
      </c>
      <c r="Y4943">
        <v>1</v>
      </c>
      <c r="CD4943">
        <v>1</v>
      </c>
    </row>
    <row r="4944" spans="1:82" x14ac:dyDescent="0.35">
      <c r="A4944" s="6" t="s">
        <v>5560</v>
      </c>
      <c r="B4944" s="16">
        <f t="shared" si="77"/>
        <v>45495</v>
      </c>
      <c r="Y4944">
        <v>1</v>
      </c>
      <c r="CD4944">
        <v>1</v>
      </c>
    </row>
    <row r="4945" spans="1:82" x14ac:dyDescent="0.35">
      <c r="A4945" s="6" t="s">
        <v>5559</v>
      </c>
      <c r="B4945" s="16">
        <f t="shared" si="77"/>
        <v>45495</v>
      </c>
      <c r="Y4945">
        <v>1</v>
      </c>
      <c r="CD4945">
        <v>1</v>
      </c>
    </row>
    <row r="4946" spans="1:82" x14ac:dyDescent="0.35">
      <c r="A4946" s="6" t="s">
        <v>5558</v>
      </c>
      <c r="B4946" s="16">
        <f t="shared" si="77"/>
        <v>45495</v>
      </c>
      <c r="Y4946">
        <v>1</v>
      </c>
      <c r="CD4946">
        <v>1</v>
      </c>
    </row>
    <row r="4947" spans="1:82" x14ac:dyDescent="0.35">
      <c r="A4947" s="6" t="s">
        <v>5557</v>
      </c>
      <c r="B4947" s="16">
        <f t="shared" si="77"/>
        <v>45495</v>
      </c>
      <c r="Y4947">
        <v>1</v>
      </c>
      <c r="CD4947">
        <v>1</v>
      </c>
    </row>
    <row r="4948" spans="1:82" x14ac:dyDescent="0.35">
      <c r="A4948" s="6" t="s">
        <v>5556</v>
      </c>
      <c r="B4948" s="16">
        <f t="shared" si="77"/>
        <v>45495</v>
      </c>
      <c r="Z4948">
        <v>1</v>
      </c>
      <c r="CD4948">
        <v>1</v>
      </c>
    </row>
    <row r="4949" spans="1:82" x14ac:dyDescent="0.35">
      <c r="A4949" s="6" t="s">
        <v>5555</v>
      </c>
      <c r="B4949" s="16">
        <f t="shared" si="77"/>
        <v>45495</v>
      </c>
      <c r="Z4949">
        <v>1</v>
      </c>
      <c r="CD4949">
        <v>1</v>
      </c>
    </row>
    <row r="4950" spans="1:82" x14ac:dyDescent="0.35">
      <c r="A4950" s="6" t="s">
        <v>5554</v>
      </c>
      <c r="B4950" s="16">
        <f t="shared" si="77"/>
        <v>45495</v>
      </c>
      <c r="Z4950">
        <v>1</v>
      </c>
      <c r="CD4950">
        <v>1</v>
      </c>
    </row>
    <row r="4951" spans="1:82" x14ac:dyDescent="0.35">
      <c r="A4951" s="6" t="s">
        <v>5553</v>
      </c>
      <c r="B4951" s="16">
        <f t="shared" si="77"/>
        <v>45495</v>
      </c>
      <c r="Z4951">
        <v>1</v>
      </c>
      <c r="CD4951">
        <v>1</v>
      </c>
    </row>
    <row r="4952" spans="1:82" x14ac:dyDescent="0.35">
      <c r="A4952" s="6" t="s">
        <v>5552</v>
      </c>
      <c r="B4952" s="16">
        <f t="shared" si="77"/>
        <v>45495</v>
      </c>
      <c r="Z4952">
        <v>1</v>
      </c>
      <c r="CD4952">
        <v>1</v>
      </c>
    </row>
    <row r="4953" spans="1:82" x14ac:dyDescent="0.35">
      <c r="A4953" s="6" t="s">
        <v>5551</v>
      </c>
      <c r="B4953" s="16">
        <f t="shared" si="77"/>
        <v>45495</v>
      </c>
      <c r="Z4953">
        <v>1</v>
      </c>
      <c r="CD4953">
        <v>1</v>
      </c>
    </row>
    <row r="4954" spans="1:82" x14ac:dyDescent="0.35">
      <c r="A4954" s="6" t="s">
        <v>5550</v>
      </c>
      <c r="B4954" s="16">
        <f t="shared" si="77"/>
        <v>45495</v>
      </c>
      <c r="Z4954">
        <v>1</v>
      </c>
      <c r="CD4954">
        <v>1</v>
      </c>
    </row>
    <row r="4955" spans="1:82" x14ac:dyDescent="0.35">
      <c r="A4955" s="6" t="s">
        <v>5549</v>
      </c>
      <c r="B4955" s="16">
        <f t="shared" si="77"/>
        <v>45495</v>
      </c>
      <c r="Z4955">
        <v>1</v>
      </c>
      <c r="CD4955">
        <v>1</v>
      </c>
    </row>
    <row r="4956" spans="1:82" x14ac:dyDescent="0.35">
      <c r="A4956" s="6" t="s">
        <v>5548</v>
      </c>
      <c r="B4956" s="16">
        <f t="shared" si="77"/>
        <v>45495</v>
      </c>
      <c r="Z4956">
        <v>1</v>
      </c>
      <c r="CD4956">
        <v>1</v>
      </c>
    </row>
    <row r="4957" spans="1:82" x14ac:dyDescent="0.35">
      <c r="A4957" s="6" t="s">
        <v>5547</v>
      </c>
      <c r="B4957" s="16">
        <f t="shared" si="77"/>
        <v>45495</v>
      </c>
      <c r="Z4957">
        <v>1</v>
      </c>
      <c r="CD4957">
        <v>1</v>
      </c>
    </row>
    <row r="4958" spans="1:82" x14ac:dyDescent="0.35">
      <c r="A4958" s="6" t="s">
        <v>5546</v>
      </c>
      <c r="B4958" s="16">
        <f t="shared" si="77"/>
        <v>45495</v>
      </c>
      <c r="Z4958">
        <v>1</v>
      </c>
      <c r="CD4958">
        <v>1</v>
      </c>
    </row>
    <row r="4959" spans="1:82" x14ac:dyDescent="0.35">
      <c r="A4959" s="6" t="s">
        <v>5545</v>
      </c>
      <c r="B4959" s="16">
        <f t="shared" si="77"/>
        <v>45495</v>
      </c>
      <c r="Z4959">
        <v>1</v>
      </c>
      <c r="CD4959">
        <v>1</v>
      </c>
    </row>
    <row r="4960" spans="1:82" x14ac:dyDescent="0.35">
      <c r="A4960" s="6" t="s">
        <v>5544</v>
      </c>
      <c r="B4960" s="16">
        <f t="shared" si="77"/>
        <v>45495</v>
      </c>
      <c r="Z4960">
        <v>1</v>
      </c>
      <c r="CD4960">
        <v>1</v>
      </c>
    </row>
    <row r="4961" spans="1:82" x14ac:dyDescent="0.35">
      <c r="A4961" s="6" t="s">
        <v>5543</v>
      </c>
      <c r="B4961" s="16">
        <f t="shared" si="77"/>
        <v>45495</v>
      </c>
      <c r="Z4961">
        <v>1</v>
      </c>
      <c r="CD4961">
        <v>1</v>
      </c>
    </row>
    <row r="4962" spans="1:82" x14ac:dyDescent="0.35">
      <c r="A4962" s="6" t="s">
        <v>5542</v>
      </c>
      <c r="B4962" s="16">
        <f t="shared" si="77"/>
        <v>45495</v>
      </c>
      <c r="Z4962">
        <v>1</v>
      </c>
      <c r="CD4962">
        <v>1</v>
      </c>
    </row>
    <row r="4963" spans="1:82" x14ac:dyDescent="0.35">
      <c r="A4963" s="6" t="s">
        <v>5541</v>
      </c>
      <c r="B4963" s="16">
        <f t="shared" si="77"/>
        <v>45495</v>
      </c>
      <c r="Z4963">
        <v>1</v>
      </c>
      <c r="CD4963">
        <v>1</v>
      </c>
    </row>
    <row r="4964" spans="1:82" x14ac:dyDescent="0.35">
      <c r="A4964" s="6" t="s">
        <v>5540</v>
      </c>
      <c r="B4964" s="16">
        <f t="shared" si="77"/>
        <v>45495</v>
      </c>
      <c r="Z4964">
        <v>1</v>
      </c>
      <c r="CD4964">
        <v>1</v>
      </c>
    </row>
    <row r="4965" spans="1:82" x14ac:dyDescent="0.35">
      <c r="A4965" s="6" t="s">
        <v>5539</v>
      </c>
      <c r="B4965" s="16">
        <f t="shared" si="77"/>
        <v>45495</v>
      </c>
      <c r="Z4965">
        <v>1</v>
      </c>
      <c r="CD4965">
        <v>1</v>
      </c>
    </row>
    <row r="4966" spans="1:82" x14ac:dyDescent="0.35">
      <c r="A4966" s="6" t="s">
        <v>5538</v>
      </c>
      <c r="B4966" s="16">
        <f t="shared" si="77"/>
        <v>45495</v>
      </c>
      <c r="Z4966">
        <v>1</v>
      </c>
      <c r="CD4966">
        <v>1</v>
      </c>
    </row>
    <row r="4967" spans="1:82" x14ac:dyDescent="0.35">
      <c r="A4967" s="6" t="s">
        <v>11109</v>
      </c>
      <c r="B4967" s="16">
        <f t="shared" si="77"/>
        <v>45495</v>
      </c>
      <c r="R4967">
        <v>1</v>
      </c>
      <c r="CD4967">
        <v>1</v>
      </c>
    </row>
    <row r="4968" spans="1:82" x14ac:dyDescent="0.35">
      <c r="A4968" s="6" t="s">
        <v>11108</v>
      </c>
      <c r="B4968" s="16">
        <f t="shared" si="77"/>
        <v>45495</v>
      </c>
      <c r="R4968">
        <v>1</v>
      </c>
      <c r="CD4968">
        <v>1</v>
      </c>
    </row>
    <row r="4969" spans="1:82" x14ac:dyDescent="0.35">
      <c r="A4969" s="6" t="s">
        <v>11107</v>
      </c>
      <c r="B4969" s="16">
        <f t="shared" si="77"/>
        <v>45495</v>
      </c>
      <c r="R4969">
        <v>1</v>
      </c>
      <c r="CD4969">
        <v>1</v>
      </c>
    </row>
    <row r="4970" spans="1:82" x14ac:dyDescent="0.35">
      <c r="A4970" s="6" t="s">
        <v>11106</v>
      </c>
      <c r="B4970" s="16">
        <f t="shared" si="77"/>
        <v>45495</v>
      </c>
      <c r="R4970">
        <v>1</v>
      </c>
      <c r="CD4970">
        <v>1</v>
      </c>
    </row>
    <row r="4971" spans="1:82" x14ac:dyDescent="0.35">
      <c r="A4971" s="6" t="s">
        <v>11105</v>
      </c>
      <c r="B4971" s="16">
        <f t="shared" si="77"/>
        <v>45495</v>
      </c>
      <c r="R4971">
        <v>1</v>
      </c>
      <c r="CD4971">
        <v>1</v>
      </c>
    </row>
    <row r="4972" spans="1:82" x14ac:dyDescent="0.35">
      <c r="A4972" s="6" t="s">
        <v>11104</v>
      </c>
      <c r="B4972" s="16">
        <f t="shared" si="77"/>
        <v>45495</v>
      </c>
      <c r="R4972">
        <v>1</v>
      </c>
      <c r="CD4972">
        <v>1</v>
      </c>
    </row>
    <row r="4973" spans="1:82" x14ac:dyDescent="0.35">
      <c r="A4973" s="6" t="s">
        <v>11103</v>
      </c>
      <c r="B4973" s="16">
        <f t="shared" si="77"/>
        <v>45495</v>
      </c>
      <c r="R4973">
        <v>1</v>
      </c>
      <c r="CD4973">
        <v>1</v>
      </c>
    </row>
    <row r="4974" spans="1:82" x14ac:dyDescent="0.35">
      <c r="A4974" s="6" t="s">
        <v>11102</v>
      </c>
      <c r="B4974" s="16">
        <f t="shared" si="77"/>
        <v>45495</v>
      </c>
      <c r="AG4974">
        <v>1</v>
      </c>
      <c r="CD4974">
        <v>1</v>
      </c>
    </row>
    <row r="4975" spans="1:82" x14ac:dyDescent="0.35">
      <c r="A4975" s="6" t="s">
        <v>11101</v>
      </c>
      <c r="B4975" s="16">
        <f t="shared" si="77"/>
        <v>45495</v>
      </c>
      <c r="G4975">
        <v>1</v>
      </c>
      <c r="CD4975">
        <v>1</v>
      </c>
    </row>
    <row r="4976" spans="1:82" x14ac:dyDescent="0.35">
      <c r="A4976" s="6" t="s">
        <v>11100</v>
      </c>
      <c r="B4976" s="16">
        <f t="shared" si="77"/>
        <v>45495</v>
      </c>
      <c r="G4976">
        <v>1</v>
      </c>
      <c r="CD4976">
        <v>1</v>
      </c>
    </row>
    <row r="4977" spans="1:82" x14ac:dyDescent="0.35">
      <c r="A4977" s="6" t="s">
        <v>11099</v>
      </c>
      <c r="B4977" s="16">
        <f t="shared" si="77"/>
        <v>45495</v>
      </c>
      <c r="G4977">
        <v>1</v>
      </c>
      <c r="CD4977">
        <v>1</v>
      </c>
    </row>
    <row r="4978" spans="1:82" x14ac:dyDescent="0.35">
      <c r="A4978" s="6" t="s">
        <v>11098</v>
      </c>
      <c r="B4978" s="16">
        <f t="shared" si="77"/>
        <v>45495</v>
      </c>
      <c r="M4978">
        <v>1</v>
      </c>
      <c r="CD4978">
        <v>1</v>
      </c>
    </row>
    <row r="4979" spans="1:82" x14ac:dyDescent="0.35">
      <c r="A4979" s="6" t="s">
        <v>11097</v>
      </c>
      <c r="B4979" s="16">
        <f t="shared" si="77"/>
        <v>45495</v>
      </c>
      <c r="M4979">
        <v>1</v>
      </c>
      <c r="CD4979">
        <v>1</v>
      </c>
    </row>
    <row r="4980" spans="1:82" x14ac:dyDescent="0.35">
      <c r="A4980" s="6" t="s">
        <v>11096</v>
      </c>
      <c r="B4980" s="16">
        <f t="shared" si="77"/>
        <v>45495</v>
      </c>
      <c r="M4980">
        <v>1</v>
      </c>
      <c r="CD4980">
        <v>1</v>
      </c>
    </row>
    <row r="4981" spans="1:82" x14ac:dyDescent="0.35">
      <c r="A4981" s="6" t="s">
        <v>11095</v>
      </c>
      <c r="B4981" s="16">
        <f t="shared" si="77"/>
        <v>45495</v>
      </c>
      <c r="AG4981">
        <v>1</v>
      </c>
      <c r="CD4981">
        <v>1</v>
      </c>
    </row>
    <row r="4982" spans="1:82" x14ac:dyDescent="0.35">
      <c r="A4982" s="6" t="s">
        <v>11094</v>
      </c>
      <c r="B4982" s="16">
        <f t="shared" si="77"/>
        <v>45495</v>
      </c>
      <c r="AG4982">
        <v>1</v>
      </c>
      <c r="CD4982">
        <v>1</v>
      </c>
    </row>
    <row r="4983" spans="1:82" x14ac:dyDescent="0.35">
      <c r="A4983" s="6" t="s">
        <v>11093</v>
      </c>
      <c r="B4983" s="16">
        <f t="shared" si="77"/>
        <v>45495</v>
      </c>
      <c r="G4983">
        <v>1</v>
      </c>
      <c r="CD4983">
        <v>1</v>
      </c>
    </row>
    <row r="4984" spans="1:82" x14ac:dyDescent="0.35">
      <c r="A4984" s="6" t="s">
        <v>11092</v>
      </c>
      <c r="B4984" s="16">
        <f t="shared" si="77"/>
        <v>45495</v>
      </c>
      <c r="S4984">
        <v>1</v>
      </c>
      <c r="CD4984">
        <v>1</v>
      </c>
    </row>
    <row r="4985" spans="1:82" x14ac:dyDescent="0.35">
      <c r="A4985" s="6" t="s">
        <v>11091</v>
      </c>
      <c r="B4985" s="16">
        <f t="shared" si="77"/>
        <v>45495</v>
      </c>
      <c r="S4985">
        <v>1</v>
      </c>
      <c r="CD4985">
        <v>1</v>
      </c>
    </row>
    <row r="4986" spans="1:82" x14ac:dyDescent="0.35">
      <c r="A4986" s="6" t="s">
        <v>11090</v>
      </c>
      <c r="B4986" s="16">
        <f t="shared" si="77"/>
        <v>45495</v>
      </c>
      <c r="S4986">
        <v>1</v>
      </c>
      <c r="CD4986">
        <v>1</v>
      </c>
    </row>
    <row r="4987" spans="1:82" x14ac:dyDescent="0.35">
      <c r="A4987" s="6" t="s">
        <v>11089</v>
      </c>
      <c r="B4987" s="16">
        <f t="shared" si="77"/>
        <v>45495</v>
      </c>
      <c r="S4987">
        <v>1</v>
      </c>
      <c r="CD4987">
        <v>1</v>
      </c>
    </row>
    <row r="4988" spans="1:82" x14ac:dyDescent="0.35">
      <c r="A4988" s="6" t="s">
        <v>11088</v>
      </c>
      <c r="B4988" s="16">
        <f t="shared" si="77"/>
        <v>45495</v>
      </c>
      <c r="S4988">
        <v>1</v>
      </c>
      <c r="CD4988">
        <v>1</v>
      </c>
    </row>
    <row r="4989" spans="1:82" x14ac:dyDescent="0.35">
      <c r="A4989" s="6" t="s">
        <v>11087</v>
      </c>
      <c r="B4989" s="16">
        <f t="shared" si="77"/>
        <v>45495</v>
      </c>
      <c r="S4989">
        <v>1</v>
      </c>
      <c r="CD4989">
        <v>1</v>
      </c>
    </row>
    <row r="4990" spans="1:82" x14ac:dyDescent="0.35">
      <c r="A4990" s="6" t="s">
        <v>11086</v>
      </c>
      <c r="B4990" s="16">
        <f t="shared" si="77"/>
        <v>45495</v>
      </c>
      <c r="S4990">
        <v>1</v>
      </c>
      <c r="CD4990">
        <v>1</v>
      </c>
    </row>
    <row r="4991" spans="1:82" x14ac:dyDescent="0.35">
      <c r="A4991" s="6" t="s">
        <v>11085</v>
      </c>
      <c r="B4991" s="16">
        <f t="shared" si="77"/>
        <v>45495</v>
      </c>
      <c r="S4991">
        <v>1</v>
      </c>
      <c r="CD4991">
        <v>1</v>
      </c>
    </row>
    <row r="4992" spans="1:82" x14ac:dyDescent="0.35">
      <c r="A4992" s="6" t="s">
        <v>11084</v>
      </c>
      <c r="B4992" s="16">
        <f t="shared" si="77"/>
        <v>45495</v>
      </c>
      <c r="S4992">
        <v>1</v>
      </c>
      <c r="CD4992">
        <v>1</v>
      </c>
    </row>
    <row r="4993" spans="1:82" x14ac:dyDescent="0.35">
      <c r="A4993" s="6" t="s">
        <v>11083</v>
      </c>
      <c r="B4993" s="16">
        <f t="shared" si="77"/>
        <v>45495</v>
      </c>
      <c r="G4993">
        <v>1</v>
      </c>
      <c r="CD4993">
        <v>1</v>
      </c>
    </row>
    <row r="4994" spans="1:82" x14ac:dyDescent="0.35">
      <c r="A4994" s="6" t="s">
        <v>11082</v>
      </c>
      <c r="B4994" s="16">
        <f t="shared" si="77"/>
        <v>45495</v>
      </c>
      <c r="G4994">
        <v>1</v>
      </c>
      <c r="CD4994">
        <v>1</v>
      </c>
    </row>
    <row r="4995" spans="1:82" x14ac:dyDescent="0.35">
      <c r="A4995" s="6" t="s">
        <v>11081</v>
      </c>
      <c r="B4995" s="16">
        <f t="shared" ref="B4995:B5058" si="78">DATE(YEAR(LEFT(A4995,10)),MONTH(LEFT(A4995,10)),DAY(LEFT(A4995,10)))</f>
        <v>45495</v>
      </c>
      <c r="G4995">
        <v>1</v>
      </c>
      <c r="CD4995">
        <v>1</v>
      </c>
    </row>
    <row r="4996" spans="1:82" x14ac:dyDescent="0.35">
      <c r="A4996" s="6" t="s">
        <v>11080</v>
      </c>
      <c r="B4996" s="16">
        <f t="shared" si="78"/>
        <v>45495</v>
      </c>
      <c r="G4996">
        <v>1</v>
      </c>
      <c r="CD4996">
        <v>1</v>
      </c>
    </row>
    <row r="4997" spans="1:82" x14ac:dyDescent="0.35">
      <c r="A4997" s="6" t="s">
        <v>11079</v>
      </c>
      <c r="B4997" s="16">
        <f t="shared" si="78"/>
        <v>45495</v>
      </c>
      <c r="AS4997">
        <v>1</v>
      </c>
      <c r="CD4997">
        <v>1</v>
      </c>
    </row>
    <row r="4998" spans="1:82" x14ac:dyDescent="0.35">
      <c r="A4998" s="6" t="s">
        <v>11078</v>
      </c>
      <c r="B4998" s="16">
        <f t="shared" si="78"/>
        <v>45495</v>
      </c>
      <c r="AS4998">
        <v>1</v>
      </c>
      <c r="CD4998">
        <v>1</v>
      </c>
    </row>
    <row r="4999" spans="1:82" x14ac:dyDescent="0.35">
      <c r="A4999" s="6" t="s">
        <v>11077</v>
      </c>
      <c r="B4999" s="16">
        <f t="shared" si="78"/>
        <v>45495</v>
      </c>
      <c r="AS4999">
        <v>1</v>
      </c>
      <c r="CD4999">
        <v>1</v>
      </c>
    </row>
    <row r="5000" spans="1:82" x14ac:dyDescent="0.35">
      <c r="A5000" s="6" t="s">
        <v>11076</v>
      </c>
      <c r="B5000" s="16">
        <f t="shared" si="78"/>
        <v>45495</v>
      </c>
      <c r="AS5000">
        <v>1</v>
      </c>
      <c r="CD5000">
        <v>1</v>
      </c>
    </row>
    <row r="5001" spans="1:82" x14ac:dyDescent="0.35">
      <c r="A5001" s="6" t="s">
        <v>11075</v>
      </c>
      <c r="B5001" s="16">
        <f t="shared" si="78"/>
        <v>45495</v>
      </c>
      <c r="AS5001">
        <v>1</v>
      </c>
      <c r="CD5001">
        <v>1</v>
      </c>
    </row>
    <row r="5002" spans="1:82" x14ac:dyDescent="0.35">
      <c r="A5002" s="6" t="s">
        <v>11074</v>
      </c>
      <c r="B5002" s="16">
        <f t="shared" si="78"/>
        <v>45495</v>
      </c>
      <c r="AS5002">
        <v>1</v>
      </c>
      <c r="CD5002">
        <v>1</v>
      </c>
    </row>
    <row r="5003" spans="1:82" x14ac:dyDescent="0.35">
      <c r="A5003" s="6" t="s">
        <v>11073</v>
      </c>
      <c r="B5003" s="16">
        <f t="shared" si="78"/>
        <v>45496</v>
      </c>
      <c r="T5003">
        <v>1</v>
      </c>
      <c r="CD5003">
        <v>1</v>
      </c>
    </row>
    <row r="5004" spans="1:82" x14ac:dyDescent="0.35">
      <c r="A5004" s="6" t="s">
        <v>11072</v>
      </c>
      <c r="B5004" s="16">
        <f t="shared" si="78"/>
        <v>45496</v>
      </c>
      <c r="T5004">
        <v>1</v>
      </c>
      <c r="CD5004">
        <v>1</v>
      </c>
    </row>
    <row r="5005" spans="1:82" x14ac:dyDescent="0.35">
      <c r="A5005" s="6" t="s">
        <v>11071</v>
      </c>
      <c r="B5005" s="16">
        <f t="shared" si="78"/>
        <v>45496</v>
      </c>
      <c r="T5005">
        <v>1</v>
      </c>
      <c r="CD5005">
        <v>1</v>
      </c>
    </row>
    <row r="5006" spans="1:82" x14ac:dyDescent="0.35">
      <c r="A5006" s="6" t="s">
        <v>11070</v>
      </c>
      <c r="B5006" s="16">
        <f t="shared" si="78"/>
        <v>45496</v>
      </c>
      <c r="T5006">
        <v>1</v>
      </c>
      <c r="CD5006">
        <v>1</v>
      </c>
    </row>
    <row r="5007" spans="1:82" x14ac:dyDescent="0.35">
      <c r="A5007" s="6" t="s">
        <v>11069</v>
      </c>
      <c r="B5007" s="16">
        <f t="shared" si="78"/>
        <v>45496</v>
      </c>
      <c r="W5007">
        <v>1</v>
      </c>
      <c r="CD5007">
        <v>1</v>
      </c>
    </row>
    <row r="5008" spans="1:82" x14ac:dyDescent="0.35">
      <c r="A5008" s="6" t="s">
        <v>11068</v>
      </c>
      <c r="B5008" s="16">
        <f t="shared" si="78"/>
        <v>45496</v>
      </c>
      <c r="W5008">
        <v>1</v>
      </c>
      <c r="CD5008">
        <v>1</v>
      </c>
    </row>
    <row r="5009" spans="1:82" x14ac:dyDescent="0.35">
      <c r="A5009" s="6" t="s">
        <v>11067</v>
      </c>
      <c r="B5009" s="16">
        <f t="shared" si="78"/>
        <v>45496</v>
      </c>
      <c r="W5009">
        <v>1</v>
      </c>
      <c r="CD5009">
        <v>1</v>
      </c>
    </row>
    <row r="5010" spans="1:82" x14ac:dyDescent="0.35">
      <c r="A5010" s="6" t="s">
        <v>11066</v>
      </c>
      <c r="B5010" s="16">
        <f t="shared" si="78"/>
        <v>45496</v>
      </c>
      <c r="W5010">
        <v>1</v>
      </c>
      <c r="CD5010">
        <v>1</v>
      </c>
    </row>
    <row r="5011" spans="1:82" x14ac:dyDescent="0.35">
      <c r="A5011" s="6" t="s">
        <v>11065</v>
      </c>
      <c r="B5011" s="16">
        <f t="shared" si="78"/>
        <v>45496</v>
      </c>
      <c r="W5011">
        <v>1</v>
      </c>
      <c r="CD5011">
        <v>1</v>
      </c>
    </row>
    <row r="5012" spans="1:82" x14ac:dyDescent="0.35">
      <c r="A5012" s="6" t="s">
        <v>11064</v>
      </c>
      <c r="B5012" s="16">
        <f t="shared" si="78"/>
        <v>45496</v>
      </c>
      <c r="W5012">
        <v>1</v>
      </c>
      <c r="CD5012">
        <v>1</v>
      </c>
    </row>
    <row r="5013" spans="1:82" x14ac:dyDescent="0.35">
      <c r="A5013" s="6" t="s">
        <v>11063</v>
      </c>
      <c r="B5013" s="16">
        <f t="shared" si="78"/>
        <v>45496</v>
      </c>
      <c r="O5013">
        <v>1</v>
      </c>
      <c r="CD5013">
        <v>1</v>
      </c>
    </row>
    <row r="5014" spans="1:82" x14ac:dyDescent="0.35">
      <c r="A5014" s="6" t="s">
        <v>5537</v>
      </c>
      <c r="B5014" s="16">
        <f t="shared" si="78"/>
        <v>45496</v>
      </c>
      <c r="L5014">
        <v>1</v>
      </c>
      <c r="CD5014">
        <v>1</v>
      </c>
    </row>
    <row r="5015" spans="1:82" x14ac:dyDescent="0.35">
      <c r="A5015" s="6" t="s">
        <v>5536</v>
      </c>
      <c r="B5015" s="16">
        <f t="shared" si="78"/>
        <v>45496</v>
      </c>
      <c r="L5015">
        <v>1</v>
      </c>
      <c r="CD5015">
        <v>1</v>
      </c>
    </row>
    <row r="5016" spans="1:82" x14ac:dyDescent="0.35">
      <c r="A5016" s="6" t="s">
        <v>5535</v>
      </c>
      <c r="B5016" s="16">
        <f t="shared" si="78"/>
        <v>45496</v>
      </c>
      <c r="L5016">
        <v>1</v>
      </c>
      <c r="CD5016">
        <v>1</v>
      </c>
    </row>
    <row r="5017" spans="1:82" x14ac:dyDescent="0.35">
      <c r="A5017" s="6" t="s">
        <v>5534</v>
      </c>
      <c r="B5017" s="16">
        <f t="shared" si="78"/>
        <v>45496</v>
      </c>
      <c r="L5017">
        <v>1</v>
      </c>
      <c r="CD5017">
        <v>1</v>
      </c>
    </row>
    <row r="5018" spans="1:82" x14ac:dyDescent="0.35">
      <c r="A5018" s="6" t="s">
        <v>5533</v>
      </c>
      <c r="B5018" s="16">
        <f t="shared" si="78"/>
        <v>45496</v>
      </c>
      <c r="L5018">
        <v>1</v>
      </c>
      <c r="CD5018">
        <v>1</v>
      </c>
    </row>
    <row r="5019" spans="1:82" x14ac:dyDescent="0.35">
      <c r="A5019" s="6" t="s">
        <v>5532</v>
      </c>
      <c r="B5019" s="16">
        <f t="shared" si="78"/>
        <v>45496</v>
      </c>
      <c r="L5019">
        <v>1</v>
      </c>
      <c r="CD5019">
        <v>1</v>
      </c>
    </row>
    <row r="5020" spans="1:82" x14ac:dyDescent="0.35">
      <c r="A5020" s="6" t="s">
        <v>5531</v>
      </c>
      <c r="B5020" s="16">
        <f t="shared" si="78"/>
        <v>45496</v>
      </c>
      <c r="L5020">
        <v>1</v>
      </c>
      <c r="CD5020">
        <v>1</v>
      </c>
    </row>
    <row r="5021" spans="1:82" x14ac:dyDescent="0.35">
      <c r="A5021" s="6" t="s">
        <v>5530</v>
      </c>
      <c r="B5021" s="16">
        <f t="shared" si="78"/>
        <v>45496</v>
      </c>
      <c r="L5021">
        <v>1</v>
      </c>
      <c r="CD5021">
        <v>1</v>
      </c>
    </row>
    <row r="5022" spans="1:82" x14ac:dyDescent="0.35">
      <c r="A5022" s="6" t="s">
        <v>5529</v>
      </c>
      <c r="B5022" s="16">
        <f t="shared" si="78"/>
        <v>45496</v>
      </c>
      <c r="L5022">
        <v>1</v>
      </c>
      <c r="CD5022">
        <v>1</v>
      </c>
    </row>
    <row r="5023" spans="1:82" x14ac:dyDescent="0.35">
      <c r="A5023" s="6" t="s">
        <v>5528</v>
      </c>
      <c r="B5023" s="16">
        <f t="shared" si="78"/>
        <v>45496</v>
      </c>
      <c r="L5023">
        <v>1</v>
      </c>
      <c r="CD5023">
        <v>1</v>
      </c>
    </row>
    <row r="5024" spans="1:82" x14ac:dyDescent="0.35">
      <c r="A5024" s="6" t="s">
        <v>5527</v>
      </c>
      <c r="B5024" s="16">
        <f t="shared" si="78"/>
        <v>45496</v>
      </c>
      <c r="L5024">
        <v>1</v>
      </c>
      <c r="CD5024">
        <v>1</v>
      </c>
    </row>
    <row r="5025" spans="1:82" x14ac:dyDescent="0.35">
      <c r="A5025" s="6" t="s">
        <v>5526</v>
      </c>
      <c r="B5025" s="16">
        <f t="shared" si="78"/>
        <v>45496</v>
      </c>
      <c r="L5025">
        <v>1</v>
      </c>
      <c r="CD5025">
        <v>1</v>
      </c>
    </row>
    <row r="5026" spans="1:82" x14ac:dyDescent="0.35">
      <c r="A5026" s="6" t="s">
        <v>5525</v>
      </c>
      <c r="B5026" s="16">
        <f t="shared" si="78"/>
        <v>45496</v>
      </c>
      <c r="L5026">
        <v>1</v>
      </c>
      <c r="CD5026">
        <v>1</v>
      </c>
    </row>
    <row r="5027" spans="1:82" x14ac:dyDescent="0.35">
      <c r="A5027" s="6" t="s">
        <v>5524</v>
      </c>
      <c r="B5027" s="16">
        <f t="shared" si="78"/>
        <v>45496</v>
      </c>
      <c r="L5027">
        <v>1</v>
      </c>
      <c r="CD5027">
        <v>1</v>
      </c>
    </row>
    <row r="5028" spans="1:82" x14ac:dyDescent="0.35">
      <c r="A5028" s="6" t="s">
        <v>5523</v>
      </c>
      <c r="B5028" s="16">
        <f t="shared" si="78"/>
        <v>45496</v>
      </c>
      <c r="L5028">
        <v>1</v>
      </c>
      <c r="CD5028">
        <v>1</v>
      </c>
    </row>
    <row r="5029" spans="1:82" x14ac:dyDescent="0.35">
      <c r="A5029" s="6" t="s">
        <v>5522</v>
      </c>
      <c r="B5029" s="16">
        <f t="shared" si="78"/>
        <v>45496</v>
      </c>
      <c r="L5029">
        <v>1</v>
      </c>
      <c r="CD5029">
        <v>1</v>
      </c>
    </row>
    <row r="5030" spans="1:82" x14ac:dyDescent="0.35">
      <c r="A5030" s="6" t="s">
        <v>5521</v>
      </c>
      <c r="B5030" s="16">
        <f t="shared" si="78"/>
        <v>45496</v>
      </c>
      <c r="L5030">
        <v>1</v>
      </c>
      <c r="CD5030">
        <v>1</v>
      </c>
    </row>
    <row r="5031" spans="1:82" x14ac:dyDescent="0.35">
      <c r="A5031" s="6" t="s">
        <v>5520</v>
      </c>
      <c r="B5031" s="16">
        <f t="shared" si="78"/>
        <v>45496</v>
      </c>
      <c r="L5031">
        <v>1</v>
      </c>
      <c r="CD5031">
        <v>1</v>
      </c>
    </row>
    <row r="5032" spans="1:82" x14ac:dyDescent="0.35">
      <c r="A5032" s="6" t="s">
        <v>5519</v>
      </c>
      <c r="B5032" s="16">
        <f t="shared" si="78"/>
        <v>45496</v>
      </c>
      <c r="L5032">
        <v>1</v>
      </c>
      <c r="CD5032">
        <v>1</v>
      </c>
    </row>
    <row r="5033" spans="1:82" x14ac:dyDescent="0.35">
      <c r="A5033" s="6" t="s">
        <v>5518</v>
      </c>
      <c r="B5033" s="16">
        <f t="shared" si="78"/>
        <v>45496</v>
      </c>
      <c r="L5033">
        <v>1</v>
      </c>
      <c r="CD5033">
        <v>1</v>
      </c>
    </row>
    <row r="5034" spans="1:82" x14ac:dyDescent="0.35">
      <c r="A5034" s="6" t="s">
        <v>5517</v>
      </c>
      <c r="B5034" s="16">
        <f t="shared" si="78"/>
        <v>45496</v>
      </c>
      <c r="L5034">
        <v>1</v>
      </c>
      <c r="CD5034">
        <v>1</v>
      </c>
    </row>
    <row r="5035" spans="1:82" x14ac:dyDescent="0.35">
      <c r="A5035" s="6" t="s">
        <v>5516</v>
      </c>
      <c r="B5035" s="16">
        <f t="shared" si="78"/>
        <v>45496</v>
      </c>
      <c r="L5035">
        <v>1</v>
      </c>
      <c r="CD5035">
        <v>1</v>
      </c>
    </row>
    <row r="5036" spans="1:82" x14ac:dyDescent="0.35">
      <c r="A5036" s="6" t="s">
        <v>5515</v>
      </c>
      <c r="B5036" s="16">
        <f t="shared" si="78"/>
        <v>45496</v>
      </c>
      <c r="L5036">
        <v>1</v>
      </c>
      <c r="CD5036">
        <v>1</v>
      </c>
    </row>
    <row r="5037" spans="1:82" x14ac:dyDescent="0.35">
      <c r="A5037" s="6" t="s">
        <v>5514</v>
      </c>
      <c r="B5037" s="16">
        <f t="shared" si="78"/>
        <v>45496</v>
      </c>
      <c r="L5037">
        <v>1</v>
      </c>
      <c r="CD5037">
        <v>1</v>
      </c>
    </row>
    <row r="5038" spans="1:82" x14ac:dyDescent="0.35">
      <c r="A5038" s="6" t="s">
        <v>11062</v>
      </c>
      <c r="B5038" s="16">
        <f t="shared" si="78"/>
        <v>45496</v>
      </c>
      <c r="BP5038">
        <v>1</v>
      </c>
      <c r="CD5038">
        <v>1</v>
      </c>
    </row>
    <row r="5039" spans="1:82" x14ac:dyDescent="0.35">
      <c r="A5039" s="6" t="s">
        <v>11061</v>
      </c>
      <c r="B5039" s="16">
        <f t="shared" si="78"/>
        <v>45496</v>
      </c>
      <c r="I5039">
        <v>1</v>
      </c>
      <c r="CD5039">
        <v>1</v>
      </c>
    </row>
    <row r="5040" spans="1:82" x14ac:dyDescent="0.35">
      <c r="A5040" s="6" t="s">
        <v>11060</v>
      </c>
      <c r="B5040" s="16">
        <f t="shared" si="78"/>
        <v>45496</v>
      </c>
      <c r="I5040">
        <v>1</v>
      </c>
      <c r="CD5040">
        <v>1</v>
      </c>
    </row>
    <row r="5041" spans="1:82" x14ac:dyDescent="0.35">
      <c r="A5041" s="6" t="s">
        <v>11059</v>
      </c>
      <c r="B5041" s="16">
        <f t="shared" si="78"/>
        <v>45496</v>
      </c>
      <c r="I5041">
        <v>1</v>
      </c>
      <c r="CD5041">
        <v>1</v>
      </c>
    </row>
    <row r="5042" spans="1:82" x14ac:dyDescent="0.35">
      <c r="A5042" s="6" t="s">
        <v>11058</v>
      </c>
      <c r="B5042" s="16">
        <f t="shared" si="78"/>
        <v>45496</v>
      </c>
      <c r="I5042">
        <v>1</v>
      </c>
      <c r="CD5042">
        <v>1</v>
      </c>
    </row>
    <row r="5043" spans="1:82" x14ac:dyDescent="0.35">
      <c r="A5043" s="6" t="s">
        <v>11057</v>
      </c>
      <c r="B5043" s="16">
        <f t="shared" si="78"/>
        <v>45496</v>
      </c>
      <c r="I5043">
        <v>1</v>
      </c>
      <c r="CD5043">
        <v>1</v>
      </c>
    </row>
    <row r="5044" spans="1:82" x14ac:dyDescent="0.35">
      <c r="A5044" s="6" t="s">
        <v>11056</v>
      </c>
      <c r="B5044" s="16">
        <f t="shared" si="78"/>
        <v>45496</v>
      </c>
      <c r="I5044">
        <v>2</v>
      </c>
      <c r="CD5044">
        <v>2</v>
      </c>
    </row>
    <row r="5045" spans="1:82" x14ac:dyDescent="0.35">
      <c r="A5045" s="6" t="s">
        <v>11055</v>
      </c>
      <c r="B5045" s="16">
        <f t="shared" si="78"/>
        <v>45496</v>
      </c>
      <c r="I5045">
        <v>1</v>
      </c>
      <c r="CD5045">
        <v>1</v>
      </c>
    </row>
    <row r="5046" spans="1:82" x14ac:dyDescent="0.35">
      <c r="A5046" s="6" t="s">
        <v>11054</v>
      </c>
      <c r="B5046" s="16">
        <f t="shared" si="78"/>
        <v>45496</v>
      </c>
      <c r="I5046">
        <v>1</v>
      </c>
      <c r="CD5046">
        <v>1</v>
      </c>
    </row>
    <row r="5047" spans="1:82" x14ac:dyDescent="0.35">
      <c r="A5047" s="6" t="s">
        <v>11053</v>
      </c>
      <c r="B5047" s="16">
        <f t="shared" si="78"/>
        <v>45496</v>
      </c>
      <c r="I5047">
        <v>1</v>
      </c>
      <c r="CD5047">
        <v>1</v>
      </c>
    </row>
    <row r="5048" spans="1:82" x14ac:dyDescent="0.35">
      <c r="A5048" s="6" t="s">
        <v>11052</v>
      </c>
      <c r="B5048" s="16">
        <f t="shared" si="78"/>
        <v>45496</v>
      </c>
      <c r="I5048">
        <v>1</v>
      </c>
      <c r="CD5048">
        <v>1</v>
      </c>
    </row>
    <row r="5049" spans="1:82" x14ac:dyDescent="0.35">
      <c r="A5049" s="6" t="s">
        <v>11051</v>
      </c>
      <c r="B5049" s="16">
        <f t="shared" si="78"/>
        <v>45496</v>
      </c>
      <c r="I5049">
        <v>2</v>
      </c>
      <c r="CD5049">
        <v>2</v>
      </c>
    </row>
    <row r="5050" spans="1:82" x14ac:dyDescent="0.35">
      <c r="A5050" s="6" t="s">
        <v>11050</v>
      </c>
      <c r="B5050" s="16">
        <f t="shared" si="78"/>
        <v>45496</v>
      </c>
      <c r="I5050">
        <v>1</v>
      </c>
      <c r="CD5050">
        <v>1</v>
      </c>
    </row>
    <row r="5051" spans="1:82" x14ac:dyDescent="0.35">
      <c r="A5051" s="6" t="s">
        <v>11049</v>
      </c>
      <c r="B5051" s="16">
        <f t="shared" si="78"/>
        <v>45496</v>
      </c>
      <c r="I5051">
        <v>1</v>
      </c>
      <c r="CD5051">
        <v>1</v>
      </c>
    </row>
    <row r="5052" spans="1:82" x14ac:dyDescent="0.35">
      <c r="A5052" s="6" t="s">
        <v>11048</v>
      </c>
      <c r="B5052" s="16">
        <f t="shared" si="78"/>
        <v>45496</v>
      </c>
      <c r="I5052">
        <v>1</v>
      </c>
      <c r="CD5052">
        <v>1</v>
      </c>
    </row>
    <row r="5053" spans="1:82" x14ac:dyDescent="0.35">
      <c r="A5053" s="6" t="s">
        <v>11047</v>
      </c>
      <c r="B5053" s="16">
        <f t="shared" si="78"/>
        <v>45496</v>
      </c>
      <c r="I5053">
        <v>1</v>
      </c>
      <c r="CD5053">
        <v>1</v>
      </c>
    </row>
    <row r="5054" spans="1:82" x14ac:dyDescent="0.35">
      <c r="A5054" s="6" t="s">
        <v>11046</v>
      </c>
      <c r="B5054" s="16">
        <f t="shared" si="78"/>
        <v>45496</v>
      </c>
      <c r="I5054">
        <v>2</v>
      </c>
      <c r="CD5054">
        <v>2</v>
      </c>
    </row>
    <row r="5055" spans="1:82" x14ac:dyDescent="0.35">
      <c r="A5055" s="6" t="s">
        <v>11045</v>
      </c>
      <c r="B5055" s="16">
        <f t="shared" si="78"/>
        <v>45496</v>
      </c>
      <c r="I5055">
        <v>1</v>
      </c>
      <c r="CD5055">
        <v>1</v>
      </c>
    </row>
    <row r="5056" spans="1:82" x14ac:dyDescent="0.35">
      <c r="A5056" s="6" t="s">
        <v>11044</v>
      </c>
      <c r="B5056" s="16">
        <f t="shared" si="78"/>
        <v>45496</v>
      </c>
      <c r="I5056">
        <v>1</v>
      </c>
      <c r="CD5056">
        <v>1</v>
      </c>
    </row>
    <row r="5057" spans="1:82" x14ac:dyDescent="0.35">
      <c r="A5057" s="6" t="s">
        <v>11043</v>
      </c>
      <c r="B5057" s="16">
        <f t="shared" si="78"/>
        <v>45496</v>
      </c>
      <c r="I5057">
        <v>1</v>
      </c>
      <c r="CD5057">
        <v>1</v>
      </c>
    </row>
    <row r="5058" spans="1:82" x14ac:dyDescent="0.35">
      <c r="A5058" s="6" t="s">
        <v>11042</v>
      </c>
      <c r="B5058" s="16">
        <f t="shared" si="78"/>
        <v>45496</v>
      </c>
      <c r="I5058">
        <v>1</v>
      </c>
      <c r="CD5058">
        <v>1</v>
      </c>
    </row>
    <row r="5059" spans="1:82" x14ac:dyDescent="0.35">
      <c r="A5059" s="6" t="s">
        <v>11041</v>
      </c>
      <c r="B5059" s="16">
        <f t="shared" ref="B5059:B5122" si="79">DATE(YEAR(LEFT(A5059,10)),MONTH(LEFT(A5059,10)),DAY(LEFT(A5059,10)))</f>
        <v>45496</v>
      </c>
      <c r="BP5059">
        <v>1</v>
      </c>
      <c r="CD5059">
        <v>1</v>
      </c>
    </row>
    <row r="5060" spans="1:82" x14ac:dyDescent="0.35">
      <c r="A5060" s="6" t="s">
        <v>11040</v>
      </c>
      <c r="B5060" s="16">
        <f t="shared" si="79"/>
        <v>45496</v>
      </c>
      <c r="BP5060">
        <v>1</v>
      </c>
      <c r="CD5060">
        <v>1</v>
      </c>
    </row>
    <row r="5061" spans="1:82" x14ac:dyDescent="0.35">
      <c r="A5061" s="6" t="s">
        <v>11039</v>
      </c>
      <c r="B5061" s="16">
        <f t="shared" si="79"/>
        <v>45496</v>
      </c>
      <c r="BP5061">
        <v>1</v>
      </c>
      <c r="CD5061">
        <v>1</v>
      </c>
    </row>
    <row r="5062" spans="1:82" x14ac:dyDescent="0.35">
      <c r="A5062" s="6" t="s">
        <v>11038</v>
      </c>
      <c r="B5062" s="16">
        <f t="shared" si="79"/>
        <v>45496</v>
      </c>
      <c r="BP5062">
        <v>1</v>
      </c>
      <c r="CD5062">
        <v>1</v>
      </c>
    </row>
    <row r="5063" spans="1:82" x14ac:dyDescent="0.35">
      <c r="A5063" s="6" t="s">
        <v>11037</v>
      </c>
      <c r="B5063" s="16">
        <f t="shared" si="79"/>
        <v>45496</v>
      </c>
      <c r="BP5063">
        <v>1</v>
      </c>
      <c r="CD5063">
        <v>1</v>
      </c>
    </row>
    <row r="5064" spans="1:82" x14ac:dyDescent="0.35">
      <c r="A5064" s="6" t="s">
        <v>11036</v>
      </c>
      <c r="B5064" s="16">
        <f t="shared" si="79"/>
        <v>45496</v>
      </c>
      <c r="BP5064">
        <v>1</v>
      </c>
      <c r="CD5064">
        <v>1</v>
      </c>
    </row>
    <row r="5065" spans="1:82" x14ac:dyDescent="0.35">
      <c r="A5065" s="6" t="s">
        <v>11035</v>
      </c>
      <c r="B5065" s="16">
        <f t="shared" si="79"/>
        <v>45496</v>
      </c>
      <c r="BP5065">
        <v>1</v>
      </c>
      <c r="CD5065">
        <v>1</v>
      </c>
    </row>
    <row r="5066" spans="1:82" x14ac:dyDescent="0.35">
      <c r="A5066" s="6" t="s">
        <v>11034</v>
      </c>
      <c r="B5066" s="16">
        <f t="shared" si="79"/>
        <v>45496</v>
      </c>
      <c r="BP5066">
        <v>1</v>
      </c>
      <c r="CD5066">
        <v>1</v>
      </c>
    </row>
    <row r="5067" spans="1:82" x14ac:dyDescent="0.35">
      <c r="A5067" s="6" t="s">
        <v>11033</v>
      </c>
      <c r="B5067" s="16">
        <f t="shared" si="79"/>
        <v>45496</v>
      </c>
      <c r="V5067">
        <v>1</v>
      </c>
      <c r="CD5067">
        <v>1</v>
      </c>
    </row>
    <row r="5068" spans="1:82" x14ac:dyDescent="0.35">
      <c r="A5068" s="6" t="s">
        <v>11032</v>
      </c>
      <c r="B5068" s="16">
        <f t="shared" si="79"/>
        <v>45496</v>
      </c>
      <c r="V5068">
        <v>1</v>
      </c>
      <c r="CD5068">
        <v>1</v>
      </c>
    </row>
    <row r="5069" spans="1:82" x14ac:dyDescent="0.35">
      <c r="A5069" s="6" t="s">
        <v>11031</v>
      </c>
      <c r="B5069" s="16">
        <f t="shared" si="79"/>
        <v>45496</v>
      </c>
      <c r="V5069">
        <v>1</v>
      </c>
      <c r="CD5069">
        <v>1</v>
      </c>
    </row>
    <row r="5070" spans="1:82" x14ac:dyDescent="0.35">
      <c r="A5070" s="6" t="s">
        <v>11030</v>
      </c>
      <c r="B5070" s="16">
        <f t="shared" si="79"/>
        <v>45496</v>
      </c>
      <c r="V5070">
        <v>1</v>
      </c>
      <c r="CD5070">
        <v>1</v>
      </c>
    </row>
    <row r="5071" spans="1:82" x14ac:dyDescent="0.35">
      <c r="A5071" s="6" t="s">
        <v>11029</v>
      </c>
      <c r="B5071" s="16">
        <f t="shared" si="79"/>
        <v>45496</v>
      </c>
      <c r="BP5071">
        <v>1</v>
      </c>
      <c r="CD5071">
        <v>1</v>
      </c>
    </row>
    <row r="5072" spans="1:82" x14ac:dyDescent="0.35">
      <c r="A5072" s="6" t="s">
        <v>11028</v>
      </c>
      <c r="B5072" s="16">
        <f t="shared" si="79"/>
        <v>45496</v>
      </c>
      <c r="BP5072">
        <v>1</v>
      </c>
      <c r="CD5072">
        <v>1</v>
      </c>
    </row>
    <row r="5073" spans="1:82" x14ac:dyDescent="0.35">
      <c r="A5073" s="6" t="s">
        <v>11027</v>
      </c>
      <c r="B5073" s="16">
        <f t="shared" si="79"/>
        <v>45496</v>
      </c>
      <c r="O5073">
        <v>1</v>
      </c>
      <c r="CD5073">
        <v>1</v>
      </c>
    </row>
    <row r="5074" spans="1:82" x14ac:dyDescent="0.35">
      <c r="A5074" s="6" t="s">
        <v>11026</v>
      </c>
      <c r="B5074" s="16">
        <f t="shared" si="79"/>
        <v>45496</v>
      </c>
      <c r="O5074">
        <v>1</v>
      </c>
      <c r="CD5074">
        <v>1</v>
      </c>
    </row>
    <row r="5075" spans="1:82" x14ac:dyDescent="0.35">
      <c r="A5075" s="6" t="s">
        <v>11025</v>
      </c>
      <c r="B5075" s="16">
        <f t="shared" si="79"/>
        <v>45496</v>
      </c>
      <c r="O5075">
        <v>1</v>
      </c>
      <c r="CD5075">
        <v>1</v>
      </c>
    </row>
    <row r="5076" spans="1:82" x14ac:dyDescent="0.35">
      <c r="A5076" s="6" t="s">
        <v>11024</v>
      </c>
      <c r="B5076" s="16">
        <f t="shared" si="79"/>
        <v>45496</v>
      </c>
      <c r="BP5076">
        <v>1</v>
      </c>
      <c r="CD5076">
        <v>1</v>
      </c>
    </row>
    <row r="5077" spans="1:82" x14ac:dyDescent="0.35">
      <c r="A5077" s="6" t="s">
        <v>11023</v>
      </c>
      <c r="B5077" s="16">
        <f t="shared" si="79"/>
        <v>45496</v>
      </c>
      <c r="BP5077">
        <v>1</v>
      </c>
      <c r="CD5077">
        <v>1</v>
      </c>
    </row>
    <row r="5078" spans="1:82" x14ac:dyDescent="0.35">
      <c r="A5078" s="6" t="s">
        <v>11022</v>
      </c>
      <c r="B5078" s="16">
        <f t="shared" si="79"/>
        <v>45496</v>
      </c>
      <c r="V5078">
        <v>1</v>
      </c>
      <c r="CD5078">
        <v>1</v>
      </c>
    </row>
    <row r="5079" spans="1:82" x14ac:dyDescent="0.35">
      <c r="A5079" s="6" t="s">
        <v>11021</v>
      </c>
      <c r="B5079" s="16">
        <f t="shared" si="79"/>
        <v>45496</v>
      </c>
      <c r="BP5079">
        <v>1</v>
      </c>
      <c r="CD5079">
        <v>1</v>
      </c>
    </row>
    <row r="5080" spans="1:82" x14ac:dyDescent="0.35">
      <c r="A5080" s="6" t="s">
        <v>11020</v>
      </c>
      <c r="B5080" s="16">
        <f t="shared" si="79"/>
        <v>45496</v>
      </c>
      <c r="O5080">
        <v>1</v>
      </c>
      <c r="CD5080">
        <v>1</v>
      </c>
    </row>
    <row r="5081" spans="1:82" x14ac:dyDescent="0.35">
      <c r="A5081" s="6" t="s">
        <v>11019</v>
      </c>
      <c r="B5081" s="16">
        <f t="shared" si="79"/>
        <v>45496</v>
      </c>
      <c r="O5081">
        <v>1</v>
      </c>
      <c r="CD5081">
        <v>1</v>
      </c>
    </row>
    <row r="5082" spans="1:82" x14ac:dyDescent="0.35">
      <c r="A5082" s="6" t="s">
        <v>11018</v>
      </c>
      <c r="B5082" s="16">
        <f t="shared" si="79"/>
        <v>45496</v>
      </c>
      <c r="V5082">
        <v>1</v>
      </c>
      <c r="CD5082">
        <v>1</v>
      </c>
    </row>
    <row r="5083" spans="1:82" x14ac:dyDescent="0.35">
      <c r="A5083" s="6" t="s">
        <v>11017</v>
      </c>
      <c r="B5083" s="16">
        <f t="shared" si="79"/>
        <v>45496</v>
      </c>
      <c r="V5083">
        <v>1</v>
      </c>
      <c r="CD5083">
        <v>1</v>
      </c>
    </row>
    <row r="5084" spans="1:82" x14ac:dyDescent="0.35">
      <c r="A5084" s="6" t="s">
        <v>11016</v>
      </c>
      <c r="B5084" s="16">
        <f t="shared" si="79"/>
        <v>45496</v>
      </c>
      <c r="V5084">
        <v>2</v>
      </c>
      <c r="CD5084">
        <v>2</v>
      </c>
    </row>
    <row r="5085" spans="1:82" x14ac:dyDescent="0.35">
      <c r="A5085" s="6" t="s">
        <v>11015</v>
      </c>
      <c r="B5085" s="16">
        <f t="shared" si="79"/>
        <v>45496</v>
      </c>
      <c r="O5085">
        <v>1</v>
      </c>
      <c r="CD5085">
        <v>1</v>
      </c>
    </row>
    <row r="5086" spans="1:82" x14ac:dyDescent="0.35">
      <c r="A5086" s="6" t="s">
        <v>11014</v>
      </c>
      <c r="B5086" s="16">
        <f t="shared" si="79"/>
        <v>45496</v>
      </c>
      <c r="W5086">
        <v>1</v>
      </c>
      <c r="CD5086">
        <v>1</v>
      </c>
    </row>
    <row r="5087" spans="1:82" x14ac:dyDescent="0.35">
      <c r="A5087" s="6" t="s">
        <v>11013</v>
      </c>
      <c r="B5087" s="16">
        <f t="shared" si="79"/>
        <v>45496</v>
      </c>
      <c r="W5087">
        <v>1</v>
      </c>
      <c r="CD5087">
        <v>1</v>
      </c>
    </row>
    <row r="5088" spans="1:82" x14ac:dyDescent="0.35">
      <c r="A5088" s="6" t="s">
        <v>11012</v>
      </c>
      <c r="B5088" s="16">
        <f t="shared" si="79"/>
        <v>45496</v>
      </c>
      <c r="W5088">
        <v>1</v>
      </c>
      <c r="CD5088">
        <v>1</v>
      </c>
    </row>
    <row r="5089" spans="1:82" x14ac:dyDescent="0.35">
      <c r="A5089" s="6" t="s">
        <v>11011</v>
      </c>
      <c r="B5089" s="16">
        <f t="shared" si="79"/>
        <v>45496</v>
      </c>
      <c r="W5089">
        <v>1</v>
      </c>
      <c r="CD5089">
        <v>1</v>
      </c>
    </row>
    <row r="5090" spans="1:82" x14ac:dyDescent="0.35">
      <c r="A5090" s="6" t="s">
        <v>11010</v>
      </c>
      <c r="B5090" s="16">
        <f t="shared" si="79"/>
        <v>45496</v>
      </c>
      <c r="BP5090">
        <v>1</v>
      </c>
      <c r="CD5090">
        <v>1</v>
      </c>
    </row>
    <row r="5091" spans="1:82" x14ac:dyDescent="0.35">
      <c r="A5091" s="6" t="s">
        <v>11009</v>
      </c>
      <c r="B5091" s="16">
        <f t="shared" si="79"/>
        <v>45496</v>
      </c>
      <c r="BP5091">
        <v>1</v>
      </c>
      <c r="CD5091">
        <v>1</v>
      </c>
    </row>
    <row r="5092" spans="1:82" x14ac:dyDescent="0.35">
      <c r="A5092" s="6" t="s">
        <v>11008</v>
      </c>
      <c r="B5092" s="16">
        <f t="shared" si="79"/>
        <v>45496</v>
      </c>
      <c r="BP5092">
        <v>1</v>
      </c>
      <c r="CD5092">
        <v>1</v>
      </c>
    </row>
    <row r="5093" spans="1:82" x14ac:dyDescent="0.35">
      <c r="A5093" s="6" t="s">
        <v>11007</v>
      </c>
      <c r="B5093" s="16">
        <f t="shared" si="79"/>
        <v>45496</v>
      </c>
      <c r="BP5093">
        <v>1</v>
      </c>
      <c r="CD5093">
        <v>1</v>
      </c>
    </row>
    <row r="5094" spans="1:82" x14ac:dyDescent="0.35">
      <c r="A5094" s="6" t="s">
        <v>11006</v>
      </c>
      <c r="B5094" s="16">
        <f t="shared" si="79"/>
        <v>45496</v>
      </c>
      <c r="U5094">
        <v>1</v>
      </c>
      <c r="CD5094">
        <v>1</v>
      </c>
    </row>
    <row r="5095" spans="1:82" x14ac:dyDescent="0.35">
      <c r="A5095" s="6" t="s">
        <v>11005</v>
      </c>
      <c r="B5095" s="16">
        <f t="shared" si="79"/>
        <v>45496</v>
      </c>
      <c r="U5095">
        <v>1</v>
      </c>
      <c r="CD5095">
        <v>1</v>
      </c>
    </row>
    <row r="5096" spans="1:82" x14ac:dyDescent="0.35">
      <c r="A5096" s="6" t="s">
        <v>11004</v>
      </c>
      <c r="B5096" s="16">
        <f t="shared" si="79"/>
        <v>45496</v>
      </c>
      <c r="V5096">
        <v>1</v>
      </c>
      <c r="CD5096">
        <v>1</v>
      </c>
    </row>
    <row r="5097" spans="1:82" x14ac:dyDescent="0.35">
      <c r="A5097" s="6" t="s">
        <v>11003</v>
      </c>
      <c r="B5097" s="16">
        <f t="shared" si="79"/>
        <v>45496</v>
      </c>
      <c r="U5097">
        <v>1</v>
      </c>
      <c r="CD5097">
        <v>1</v>
      </c>
    </row>
    <row r="5098" spans="1:82" x14ac:dyDescent="0.35">
      <c r="A5098" s="6" t="s">
        <v>11002</v>
      </c>
      <c r="B5098" s="16">
        <f t="shared" si="79"/>
        <v>45496</v>
      </c>
      <c r="U5098">
        <v>1</v>
      </c>
      <c r="CD5098">
        <v>1</v>
      </c>
    </row>
    <row r="5099" spans="1:82" x14ac:dyDescent="0.35">
      <c r="A5099" s="6" t="s">
        <v>11001</v>
      </c>
      <c r="B5099" s="16">
        <f t="shared" si="79"/>
        <v>45496</v>
      </c>
      <c r="BP5099">
        <v>1</v>
      </c>
      <c r="CD5099">
        <v>1</v>
      </c>
    </row>
    <row r="5100" spans="1:82" x14ac:dyDescent="0.35">
      <c r="A5100" s="6" t="s">
        <v>11000</v>
      </c>
      <c r="B5100" s="16">
        <f t="shared" si="79"/>
        <v>45496</v>
      </c>
      <c r="AG5100">
        <v>1</v>
      </c>
      <c r="CD5100">
        <v>1</v>
      </c>
    </row>
    <row r="5101" spans="1:82" x14ac:dyDescent="0.35">
      <c r="A5101" s="6" t="s">
        <v>10999</v>
      </c>
      <c r="B5101" s="16">
        <f t="shared" si="79"/>
        <v>45496</v>
      </c>
      <c r="AG5101">
        <v>1</v>
      </c>
      <c r="CD5101">
        <v>1</v>
      </c>
    </row>
    <row r="5102" spans="1:82" x14ac:dyDescent="0.35">
      <c r="A5102" s="6" t="s">
        <v>10998</v>
      </c>
      <c r="B5102" s="16">
        <f t="shared" si="79"/>
        <v>45496</v>
      </c>
      <c r="AG5102">
        <v>1</v>
      </c>
      <c r="CD5102">
        <v>1</v>
      </c>
    </row>
    <row r="5103" spans="1:82" x14ac:dyDescent="0.35">
      <c r="A5103" s="6" t="s">
        <v>10997</v>
      </c>
      <c r="B5103" s="16">
        <f t="shared" si="79"/>
        <v>45496</v>
      </c>
      <c r="AG5103">
        <v>1</v>
      </c>
      <c r="CD5103">
        <v>1</v>
      </c>
    </row>
    <row r="5104" spans="1:82" x14ac:dyDescent="0.35">
      <c r="A5104" s="6" t="s">
        <v>10996</v>
      </c>
      <c r="B5104" s="16">
        <f t="shared" si="79"/>
        <v>45496</v>
      </c>
      <c r="BP5104">
        <v>1</v>
      </c>
      <c r="CD5104">
        <v>1</v>
      </c>
    </row>
    <row r="5105" spans="1:82" x14ac:dyDescent="0.35">
      <c r="A5105" s="6" t="s">
        <v>10995</v>
      </c>
      <c r="B5105" s="16">
        <f t="shared" si="79"/>
        <v>45496</v>
      </c>
      <c r="U5105">
        <v>1</v>
      </c>
      <c r="CD5105">
        <v>1</v>
      </c>
    </row>
    <row r="5106" spans="1:82" x14ac:dyDescent="0.35">
      <c r="A5106" s="6" t="s">
        <v>10994</v>
      </c>
      <c r="B5106" s="16">
        <f t="shared" si="79"/>
        <v>45496</v>
      </c>
      <c r="BP5106">
        <v>1</v>
      </c>
      <c r="CD5106">
        <v>1</v>
      </c>
    </row>
    <row r="5107" spans="1:82" x14ac:dyDescent="0.35">
      <c r="A5107" s="6" t="s">
        <v>10993</v>
      </c>
      <c r="B5107" s="16">
        <f t="shared" si="79"/>
        <v>45496</v>
      </c>
      <c r="AG5107">
        <v>1</v>
      </c>
      <c r="CD5107">
        <v>1</v>
      </c>
    </row>
    <row r="5108" spans="1:82" x14ac:dyDescent="0.35">
      <c r="A5108" s="6" t="s">
        <v>10992</v>
      </c>
      <c r="B5108" s="16">
        <f t="shared" si="79"/>
        <v>45496</v>
      </c>
      <c r="AG5108">
        <v>1</v>
      </c>
      <c r="CD5108">
        <v>1</v>
      </c>
    </row>
    <row r="5109" spans="1:82" x14ac:dyDescent="0.35">
      <c r="A5109" s="6" t="s">
        <v>10991</v>
      </c>
      <c r="B5109" s="16">
        <f t="shared" si="79"/>
        <v>45496</v>
      </c>
      <c r="AG5109">
        <v>1</v>
      </c>
      <c r="CD5109">
        <v>1</v>
      </c>
    </row>
    <row r="5110" spans="1:82" x14ac:dyDescent="0.35">
      <c r="A5110" s="6" t="s">
        <v>10990</v>
      </c>
      <c r="B5110" s="16">
        <f t="shared" si="79"/>
        <v>45496</v>
      </c>
      <c r="AG5110">
        <v>1</v>
      </c>
      <c r="CD5110">
        <v>1</v>
      </c>
    </row>
    <row r="5111" spans="1:82" x14ac:dyDescent="0.35">
      <c r="A5111" s="6" t="s">
        <v>10989</v>
      </c>
      <c r="B5111" s="16">
        <f t="shared" si="79"/>
        <v>45496</v>
      </c>
      <c r="BP5111">
        <v>1</v>
      </c>
      <c r="CD5111">
        <v>1</v>
      </c>
    </row>
    <row r="5112" spans="1:82" x14ac:dyDescent="0.35">
      <c r="A5112" s="6" t="s">
        <v>10988</v>
      </c>
      <c r="B5112" s="16">
        <f t="shared" si="79"/>
        <v>45496</v>
      </c>
      <c r="AG5112">
        <v>1</v>
      </c>
      <c r="CD5112">
        <v>1</v>
      </c>
    </row>
    <row r="5113" spans="1:82" x14ac:dyDescent="0.35">
      <c r="A5113" s="6" t="s">
        <v>10987</v>
      </c>
      <c r="B5113" s="16">
        <f t="shared" si="79"/>
        <v>45496</v>
      </c>
      <c r="AG5113">
        <v>1</v>
      </c>
      <c r="CD5113">
        <v>1</v>
      </c>
    </row>
    <row r="5114" spans="1:82" x14ac:dyDescent="0.35">
      <c r="A5114" s="6" t="s">
        <v>10986</v>
      </c>
      <c r="B5114" s="16">
        <f t="shared" si="79"/>
        <v>45496</v>
      </c>
      <c r="AG5114">
        <v>1</v>
      </c>
      <c r="CD5114">
        <v>1</v>
      </c>
    </row>
    <row r="5115" spans="1:82" x14ac:dyDescent="0.35">
      <c r="A5115" s="6" t="s">
        <v>10985</v>
      </c>
      <c r="B5115" s="16">
        <f t="shared" si="79"/>
        <v>45496</v>
      </c>
      <c r="AG5115">
        <v>1</v>
      </c>
      <c r="CD5115">
        <v>1</v>
      </c>
    </row>
    <row r="5116" spans="1:82" x14ac:dyDescent="0.35">
      <c r="A5116" s="6" t="s">
        <v>10984</v>
      </c>
      <c r="B5116" s="16">
        <f t="shared" si="79"/>
        <v>45496</v>
      </c>
      <c r="AG5116">
        <v>1</v>
      </c>
      <c r="CD5116">
        <v>1</v>
      </c>
    </row>
    <row r="5117" spans="1:82" x14ac:dyDescent="0.35">
      <c r="A5117" s="6" t="s">
        <v>10983</v>
      </c>
      <c r="B5117" s="16">
        <f t="shared" si="79"/>
        <v>45496</v>
      </c>
      <c r="AG5117">
        <v>1</v>
      </c>
      <c r="CD5117">
        <v>1</v>
      </c>
    </row>
    <row r="5118" spans="1:82" x14ac:dyDescent="0.35">
      <c r="A5118" s="6" t="s">
        <v>10982</v>
      </c>
      <c r="B5118" s="16">
        <f t="shared" si="79"/>
        <v>45496</v>
      </c>
      <c r="BP5118">
        <v>1</v>
      </c>
      <c r="CD5118">
        <v>1</v>
      </c>
    </row>
    <row r="5119" spans="1:82" x14ac:dyDescent="0.35">
      <c r="A5119" s="6" t="s">
        <v>10981</v>
      </c>
      <c r="B5119" s="16">
        <f t="shared" si="79"/>
        <v>45496</v>
      </c>
      <c r="AG5119">
        <v>1</v>
      </c>
      <c r="CD5119">
        <v>1</v>
      </c>
    </row>
    <row r="5120" spans="1:82" x14ac:dyDescent="0.35">
      <c r="A5120" s="6" t="s">
        <v>10980</v>
      </c>
      <c r="B5120" s="16">
        <f t="shared" si="79"/>
        <v>45496</v>
      </c>
      <c r="BP5120">
        <v>1</v>
      </c>
      <c r="CD5120">
        <v>1</v>
      </c>
    </row>
    <row r="5121" spans="1:82" x14ac:dyDescent="0.35">
      <c r="A5121" s="6" t="s">
        <v>10979</v>
      </c>
      <c r="B5121" s="16">
        <f t="shared" si="79"/>
        <v>45496</v>
      </c>
      <c r="S5121">
        <v>1</v>
      </c>
      <c r="CD5121">
        <v>1</v>
      </c>
    </row>
    <row r="5122" spans="1:82" x14ac:dyDescent="0.35">
      <c r="A5122" s="6" t="s">
        <v>10978</v>
      </c>
      <c r="B5122" s="16">
        <f t="shared" si="79"/>
        <v>45496</v>
      </c>
      <c r="W5122">
        <v>1</v>
      </c>
      <c r="CD5122">
        <v>1</v>
      </c>
    </row>
    <row r="5123" spans="1:82" x14ac:dyDescent="0.35">
      <c r="A5123" s="6" t="s">
        <v>10977</v>
      </c>
      <c r="B5123" s="16">
        <f t="shared" ref="B5123:B5186" si="80">DATE(YEAR(LEFT(A5123,10)),MONTH(LEFT(A5123,10)),DAY(LEFT(A5123,10)))</f>
        <v>45496</v>
      </c>
      <c r="W5123">
        <v>1</v>
      </c>
      <c r="CD5123">
        <v>1</v>
      </c>
    </row>
    <row r="5124" spans="1:82" x14ac:dyDescent="0.35">
      <c r="A5124" s="6" t="s">
        <v>10976</v>
      </c>
      <c r="B5124" s="16">
        <f t="shared" si="80"/>
        <v>45496</v>
      </c>
      <c r="W5124">
        <v>1</v>
      </c>
      <c r="CD5124">
        <v>1</v>
      </c>
    </row>
    <row r="5125" spans="1:82" x14ac:dyDescent="0.35">
      <c r="A5125" s="6" t="s">
        <v>10975</v>
      </c>
      <c r="B5125" s="16">
        <f t="shared" si="80"/>
        <v>45496</v>
      </c>
      <c r="W5125">
        <v>1</v>
      </c>
      <c r="CD5125">
        <v>1</v>
      </c>
    </row>
    <row r="5126" spans="1:82" x14ac:dyDescent="0.35">
      <c r="A5126" s="6" t="s">
        <v>10974</v>
      </c>
      <c r="B5126" s="16">
        <f t="shared" si="80"/>
        <v>45496</v>
      </c>
      <c r="W5126">
        <v>1</v>
      </c>
      <c r="CD5126">
        <v>1</v>
      </c>
    </row>
    <row r="5127" spans="1:82" x14ac:dyDescent="0.35">
      <c r="A5127" s="6" t="s">
        <v>10973</v>
      </c>
      <c r="B5127" s="16">
        <f t="shared" si="80"/>
        <v>45496</v>
      </c>
      <c r="W5127">
        <v>1</v>
      </c>
      <c r="CD5127">
        <v>1</v>
      </c>
    </row>
    <row r="5128" spans="1:82" x14ac:dyDescent="0.35">
      <c r="A5128" s="6" t="s">
        <v>10972</v>
      </c>
      <c r="B5128" s="16">
        <f t="shared" si="80"/>
        <v>45496</v>
      </c>
      <c r="W5128">
        <v>1</v>
      </c>
      <c r="CD5128">
        <v>1</v>
      </c>
    </row>
    <row r="5129" spans="1:82" x14ac:dyDescent="0.35">
      <c r="A5129" s="6" t="s">
        <v>10971</v>
      </c>
      <c r="B5129" s="16">
        <f t="shared" si="80"/>
        <v>45496</v>
      </c>
      <c r="W5129">
        <v>1</v>
      </c>
      <c r="CD5129">
        <v>1</v>
      </c>
    </row>
    <row r="5130" spans="1:82" x14ac:dyDescent="0.35">
      <c r="A5130" s="6" t="s">
        <v>10970</v>
      </c>
      <c r="B5130" s="16">
        <f t="shared" si="80"/>
        <v>45496</v>
      </c>
      <c r="W5130">
        <v>1</v>
      </c>
      <c r="CD5130">
        <v>1</v>
      </c>
    </row>
    <row r="5131" spans="1:82" x14ac:dyDescent="0.35">
      <c r="A5131" s="6" t="s">
        <v>10969</v>
      </c>
      <c r="B5131" s="16">
        <f t="shared" si="80"/>
        <v>45496</v>
      </c>
      <c r="W5131">
        <v>1</v>
      </c>
      <c r="CD5131">
        <v>1</v>
      </c>
    </row>
    <row r="5132" spans="1:82" x14ac:dyDescent="0.35">
      <c r="A5132" s="6" t="s">
        <v>10968</v>
      </c>
      <c r="B5132" s="16">
        <f t="shared" si="80"/>
        <v>45496</v>
      </c>
      <c r="W5132">
        <v>1</v>
      </c>
      <c r="CD5132">
        <v>1</v>
      </c>
    </row>
    <row r="5133" spans="1:82" x14ac:dyDescent="0.35">
      <c r="A5133" s="6" t="s">
        <v>10967</v>
      </c>
      <c r="B5133" s="16">
        <f t="shared" si="80"/>
        <v>45496</v>
      </c>
      <c r="W5133">
        <v>1</v>
      </c>
      <c r="CD5133">
        <v>1</v>
      </c>
    </row>
    <row r="5134" spans="1:82" x14ac:dyDescent="0.35">
      <c r="A5134" s="6" t="s">
        <v>10966</v>
      </c>
      <c r="B5134" s="16">
        <f t="shared" si="80"/>
        <v>45496</v>
      </c>
      <c r="W5134">
        <v>1</v>
      </c>
      <c r="CD5134">
        <v>1</v>
      </c>
    </row>
    <row r="5135" spans="1:82" x14ac:dyDescent="0.35">
      <c r="A5135" s="6" t="s">
        <v>10965</v>
      </c>
      <c r="B5135" s="16">
        <f t="shared" si="80"/>
        <v>45496</v>
      </c>
      <c r="W5135">
        <v>1</v>
      </c>
      <c r="CD5135">
        <v>1</v>
      </c>
    </row>
    <row r="5136" spans="1:82" x14ac:dyDescent="0.35">
      <c r="A5136" s="6" t="s">
        <v>10964</v>
      </c>
      <c r="B5136" s="16">
        <f t="shared" si="80"/>
        <v>45496</v>
      </c>
      <c r="W5136">
        <v>1</v>
      </c>
      <c r="CD5136">
        <v>1</v>
      </c>
    </row>
    <row r="5137" spans="1:82" x14ac:dyDescent="0.35">
      <c r="A5137" s="6" t="s">
        <v>10963</v>
      </c>
      <c r="B5137" s="16">
        <f t="shared" si="80"/>
        <v>45496</v>
      </c>
      <c r="W5137">
        <v>1</v>
      </c>
      <c r="CD5137">
        <v>1</v>
      </c>
    </row>
    <row r="5138" spans="1:82" x14ac:dyDescent="0.35">
      <c r="A5138" s="6" t="s">
        <v>10962</v>
      </c>
      <c r="B5138" s="16">
        <f t="shared" si="80"/>
        <v>45496</v>
      </c>
      <c r="W5138">
        <v>1</v>
      </c>
      <c r="CD5138">
        <v>1</v>
      </c>
    </row>
    <row r="5139" spans="1:82" x14ac:dyDescent="0.35">
      <c r="A5139" s="6" t="s">
        <v>10961</v>
      </c>
      <c r="B5139" s="16">
        <f t="shared" si="80"/>
        <v>45496</v>
      </c>
      <c r="W5139">
        <v>1</v>
      </c>
      <c r="CD5139">
        <v>1</v>
      </c>
    </row>
    <row r="5140" spans="1:82" x14ac:dyDescent="0.35">
      <c r="A5140" s="6" t="s">
        <v>10960</v>
      </c>
      <c r="B5140" s="16">
        <f t="shared" si="80"/>
        <v>45496</v>
      </c>
      <c r="W5140">
        <v>1</v>
      </c>
      <c r="CD5140">
        <v>1</v>
      </c>
    </row>
    <row r="5141" spans="1:82" x14ac:dyDescent="0.35">
      <c r="A5141" s="6" t="s">
        <v>10959</v>
      </c>
      <c r="B5141" s="16">
        <f t="shared" si="80"/>
        <v>45496</v>
      </c>
      <c r="W5141">
        <v>1</v>
      </c>
      <c r="CD5141">
        <v>1</v>
      </c>
    </row>
    <row r="5142" spans="1:82" x14ac:dyDescent="0.35">
      <c r="A5142" s="6" t="s">
        <v>10958</v>
      </c>
      <c r="B5142" s="16">
        <f t="shared" si="80"/>
        <v>45496</v>
      </c>
      <c r="AG5142">
        <v>1</v>
      </c>
      <c r="CD5142">
        <v>1</v>
      </c>
    </row>
    <row r="5143" spans="1:82" x14ac:dyDescent="0.35">
      <c r="A5143" s="6" t="s">
        <v>10957</v>
      </c>
      <c r="B5143" s="16">
        <f t="shared" si="80"/>
        <v>45496</v>
      </c>
      <c r="AG5143">
        <v>1</v>
      </c>
      <c r="CD5143">
        <v>1</v>
      </c>
    </row>
    <row r="5144" spans="1:82" x14ac:dyDescent="0.35">
      <c r="A5144" s="6" t="s">
        <v>10956</v>
      </c>
      <c r="B5144" s="16">
        <f t="shared" si="80"/>
        <v>45496</v>
      </c>
      <c r="AG5144">
        <v>2</v>
      </c>
      <c r="CD5144">
        <v>2</v>
      </c>
    </row>
    <row r="5145" spans="1:82" x14ac:dyDescent="0.35">
      <c r="A5145" s="6" t="s">
        <v>10955</v>
      </c>
      <c r="B5145" s="16">
        <f t="shared" si="80"/>
        <v>45496</v>
      </c>
      <c r="AG5145">
        <v>1</v>
      </c>
      <c r="CD5145">
        <v>1</v>
      </c>
    </row>
    <row r="5146" spans="1:82" x14ac:dyDescent="0.35">
      <c r="A5146" s="6" t="s">
        <v>10954</v>
      </c>
      <c r="B5146" s="16">
        <f t="shared" si="80"/>
        <v>45496</v>
      </c>
      <c r="AG5146">
        <v>1</v>
      </c>
      <c r="CD5146">
        <v>1</v>
      </c>
    </row>
    <row r="5147" spans="1:82" x14ac:dyDescent="0.35">
      <c r="A5147" s="6" t="s">
        <v>10953</v>
      </c>
      <c r="B5147" s="16">
        <f t="shared" si="80"/>
        <v>45496</v>
      </c>
      <c r="AG5147">
        <v>1</v>
      </c>
      <c r="CD5147">
        <v>1</v>
      </c>
    </row>
    <row r="5148" spans="1:82" x14ac:dyDescent="0.35">
      <c r="A5148" s="6" t="s">
        <v>10952</v>
      </c>
      <c r="B5148" s="16">
        <f t="shared" si="80"/>
        <v>45496</v>
      </c>
      <c r="AG5148">
        <v>1</v>
      </c>
      <c r="CD5148">
        <v>1</v>
      </c>
    </row>
    <row r="5149" spans="1:82" x14ac:dyDescent="0.35">
      <c r="A5149" s="6" t="s">
        <v>10951</v>
      </c>
      <c r="B5149" s="16">
        <f t="shared" si="80"/>
        <v>45496</v>
      </c>
      <c r="BP5149">
        <v>1</v>
      </c>
      <c r="CD5149">
        <v>1</v>
      </c>
    </row>
    <row r="5150" spans="1:82" x14ac:dyDescent="0.35">
      <c r="A5150" s="6" t="s">
        <v>10950</v>
      </c>
      <c r="B5150" s="16">
        <f t="shared" si="80"/>
        <v>45496</v>
      </c>
      <c r="P5150">
        <v>1</v>
      </c>
      <c r="CD5150">
        <v>1</v>
      </c>
    </row>
    <row r="5151" spans="1:82" x14ac:dyDescent="0.35">
      <c r="A5151" s="6" t="s">
        <v>10949</v>
      </c>
      <c r="B5151" s="16">
        <f t="shared" si="80"/>
        <v>45496</v>
      </c>
      <c r="U5151">
        <v>1</v>
      </c>
      <c r="CD5151">
        <v>1</v>
      </c>
    </row>
    <row r="5152" spans="1:82" x14ac:dyDescent="0.35">
      <c r="A5152" s="6" t="s">
        <v>10948</v>
      </c>
      <c r="B5152" s="16">
        <f t="shared" si="80"/>
        <v>45496</v>
      </c>
      <c r="U5152">
        <v>1</v>
      </c>
      <c r="CD5152">
        <v>1</v>
      </c>
    </row>
    <row r="5153" spans="1:82" x14ac:dyDescent="0.35">
      <c r="A5153" s="6" t="s">
        <v>10947</v>
      </c>
      <c r="B5153" s="16">
        <f t="shared" si="80"/>
        <v>45496</v>
      </c>
      <c r="U5153">
        <v>1</v>
      </c>
      <c r="CD5153">
        <v>1</v>
      </c>
    </row>
    <row r="5154" spans="1:82" x14ac:dyDescent="0.35">
      <c r="A5154" s="6" t="s">
        <v>10946</v>
      </c>
      <c r="B5154" s="16">
        <f t="shared" si="80"/>
        <v>45496</v>
      </c>
      <c r="U5154">
        <v>1</v>
      </c>
      <c r="CD5154">
        <v>1</v>
      </c>
    </row>
    <row r="5155" spans="1:82" x14ac:dyDescent="0.35">
      <c r="A5155" s="6" t="s">
        <v>10945</v>
      </c>
      <c r="B5155" s="16">
        <f t="shared" si="80"/>
        <v>45496</v>
      </c>
      <c r="U5155">
        <v>1</v>
      </c>
      <c r="CD5155">
        <v>1</v>
      </c>
    </row>
    <row r="5156" spans="1:82" x14ac:dyDescent="0.35">
      <c r="A5156" s="6" t="s">
        <v>10944</v>
      </c>
      <c r="B5156" s="16">
        <f t="shared" si="80"/>
        <v>45496</v>
      </c>
      <c r="U5156">
        <v>2</v>
      </c>
      <c r="CD5156">
        <v>2</v>
      </c>
    </row>
    <row r="5157" spans="1:82" x14ac:dyDescent="0.35">
      <c r="A5157" s="6" t="s">
        <v>10943</v>
      </c>
      <c r="B5157" s="16">
        <f t="shared" si="80"/>
        <v>45496</v>
      </c>
      <c r="P5157">
        <v>1</v>
      </c>
      <c r="CD5157">
        <v>1</v>
      </c>
    </row>
    <row r="5158" spans="1:82" x14ac:dyDescent="0.35">
      <c r="A5158" s="6" t="s">
        <v>10942</v>
      </c>
      <c r="B5158" s="16">
        <f t="shared" si="80"/>
        <v>45496</v>
      </c>
      <c r="P5158">
        <v>1</v>
      </c>
      <c r="CD5158">
        <v>1</v>
      </c>
    </row>
    <row r="5159" spans="1:82" x14ac:dyDescent="0.35">
      <c r="A5159" s="6" t="s">
        <v>10941</v>
      </c>
      <c r="B5159" s="16">
        <f t="shared" si="80"/>
        <v>45496</v>
      </c>
      <c r="P5159">
        <v>1</v>
      </c>
      <c r="CD5159">
        <v>1</v>
      </c>
    </row>
    <row r="5160" spans="1:82" x14ac:dyDescent="0.35">
      <c r="A5160" s="6" t="s">
        <v>10940</v>
      </c>
      <c r="B5160" s="16">
        <f t="shared" si="80"/>
        <v>45496</v>
      </c>
      <c r="O5160">
        <v>1</v>
      </c>
      <c r="CD5160">
        <v>1</v>
      </c>
    </row>
    <row r="5161" spans="1:82" x14ac:dyDescent="0.35">
      <c r="A5161" s="6" t="s">
        <v>10939</v>
      </c>
      <c r="B5161" s="16">
        <f t="shared" si="80"/>
        <v>45496</v>
      </c>
      <c r="P5161">
        <v>1</v>
      </c>
      <c r="CD5161">
        <v>1</v>
      </c>
    </row>
    <row r="5162" spans="1:82" x14ac:dyDescent="0.35">
      <c r="A5162" s="6" t="s">
        <v>10938</v>
      </c>
      <c r="B5162" s="16">
        <f t="shared" si="80"/>
        <v>45496</v>
      </c>
      <c r="P5162">
        <v>1</v>
      </c>
      <c r="CD5162">
        <v>1</v>
      </c>
    </row>
    <row r="5163" spans="1:82" x14ac:dyDescent="0.35">
      <c r="A5163" s="6" t="s">
        <v>10937</v>
      </c>
      <c r="B5163" s="16">
        <f t="shared" si="80"/>
        <v>45496</v>
      </c>
      <c r="U5163">
        <v>1</v>
      </c>
      <c r="CD5163">
        <v>1</v>
      </c>
    </row>
    <row r="5164" spans="1:82" x14ac:dyDescent="0.35">
      <c r="A5164" s="6" t="s">
        <v>10936</v>
      </c>
      <c r="B5164" s="16">
        <f t="shared" si="80"/>
        <v>45496</v>
      </c>
      <c r="P5164">
        <v>1</v>
      </c>
      <c r="CD5164">
        <v>1</v>
      </c>
    </row>
    <row r="5165" spans="1:82" x14ac:dyDescent="0.35">
      <c r="A5165" s="6" t="s">
        <v>10935</v>
      </c>
      <c r="B5165" s="16">
        <f t="shared" si="80"/>
        <v>45496</v>
      </c>
      <c r="O5165">
        <v>1</v>
      </c>
      <c r="CD5165">
        <v>1</v>
      </c>
    </row>
    <row r="5166" spans="1:82" x14ac:dyDescent="0.35">
      <c r="A5166" s="6" t="s">
        <v>10934</v>
      </c>
      <c r="B5166" s="16">
        <f t="shared" si="80"/>
        <v>45496</v>
      </c>
      <c r="O5166">
        <v>1</v>
      </c>
      <c r="CD5166">
        <v>1</v>
      </c>
    </row>
    <row r="5167" spans="1:82" x14ac:dyDescent="0.35">
      <c r="A5167" s="6" t="s">
        <v>10933</v>
      </c>
      <c r="B5167" s="16">
        <f t="shared" si="80"/>
        <v>45496</v>
      </c>
      <c r="O5167">
        <v>1</v>
      </c>
      <c r="CD5167">
        <v>1</v>
      </c>
    </row>
    <row r="5168" spans="1:82" x14ac:dyDescent="0.35">
      <c r="A5168" s="6" t="s">
        <v>10932</v>
      </c>
      <c r="B5168" s="16">
        <f t="shared" si="80"/>
        <v>45496</v>
      </c>
      <c r="P5168">
        <v>1</v>
      </c>
      <c r="CD5168">
        <v>1</v>
      </c>
    </row>
    <row r="5169" spans="1:82" x14ac:dyDescent="0.35">
      <c r="A5169" s="6" t="s">
        <v>10931</v>
      </c>
      <c r="B5169" s="16">
        <f t="shared" si="80"/>
        <v>45496</v>
      </c>
      <c r="P5169">
        <v>1</v>
      </c>
      <c r="CD5169">
        <v>1</v>
      </c>
    </row>
    <row r="5170" spans="1:82" x14ac:dyDescent="0.35">
      <c r="A5170" s="6" t="s">
        <v>10930</v>
      </c>
      <c r="B5170" s="16">
        <f t="shared" si="80"/>
        <v>45496</v>
      </c>
      <c r="P5170">
        <v>1</v>
      </c>
      <c r="CD5170">
        <v>1</v>
      </c>
    </row>
    <row r="5171" spans="1:82" x14ac:dyDescent="0.35">
      <c r="A5171" s="6" t="s">
        <v>10929</v>
      </c>
      <c r="B5171" s="16">
        <f t="shared" si="80"/>
        <v>45496</v>
      </c>
      <c r="P5171">
        <v>1</v>
      </c>
      <c r="CD5171">
        <v>1</v>
      </c>
    </row>
    <row r="5172" spans="1:82" x14ac:dyDescent="0.35">
      <c r="A5172" s="6" t="s">
        <v>10928</v>
      </c>
      <c r="B5172" s="16">
        <f t="shared" si="80"/>
        <v>45496</v>
      </c>
      <c r="P5172">
        <v>1</v>
      </c>
      <c r="CD5172">
        <v>1</v>
      </c>
    </row>
    <row r="5173" spans="1:82" x14ac:dyDescent="0.35">
      <c r="A5173" s="6" t="s">
        <v>10927</v>
      </c>
      <c r="B5173" s="16">
        <f t="shared" si="80"/>
        <v>45496</v>
      </c>
      <c r="P5173">
        <v>1</v>
      </c>
      <c r="CD5173">
        <v>1</v>
      </c>
    </row>
    <row r="5174" spans="1:82" x14ac:dyDescent="0.35">
      <c r="A5174" s="6" t="s">
        <v>10926</v>
      </c>
      <c r="B5174" s="16">
        <f t="shared" si="80"/>
        <v>45496</v>
      </c>
      <c r="P5174">
        <v>1</v>
      </c>
      <c r="CD5174">
        <v>1</v>
      </c>
    </row>
    <row r="5175" spans="1:82" x14ac:dyDescent="0.35">
      <c r="A5175" s="6" t="s">
        <v>10925</v>
      </c>
      <c r="B5175" s="16">
        <f t="shared" si="80"/>
        <v>45496</v>
      </c>
      <c r="BP5175">
        <v>1</v>
      </c>
      <c r="CD5175">
        <v>1</v>
      </c>
    </row>
    <row r="5176" spans="1:82" x14ac:dyDescent="0.35">
      <c r="A5176" s="6" t="s">
        <v>10924</v>
      </c>
      <c r="B5176" s="16">
        <f t="shared" si="80"/>
        <v>45496</v>
      </c>
      <c r="BP5176">
        <v>1</v>
      </c>
      <c r="CD5176">
        <v>1</v>
      </c>
    </row>
    <row r="5177" spans="1:82" x14ac:dyDescent="0.35">
      <c r="A5177" s="6" t="s">
        <v>10923</v>
      </c>
      <c r="B5177" s="16">
        <f t="shared" si="80"/>
        <v>45496</v>
      </c>
      <c r="P5177">
        <v>1</v>
      </c>
      <c r="CD5177">
        <v>1</v>
      </c>
    </row>
    <row r="5178" spans="1:82" x14ac:dyDescent="0.35">
      <c r="A5178" s="6" t="s">
        <v>10922</v>
      </c>
      <c r="B5178" s="16">
        <f t="shared" si="80"/>
        <v>45496</v>
      </c>
      <c r="BP5178">
        <v>1</v>
      </c>
      <c r="CD5178">
        <v>1</v>
      </c>
    </row>
    <row r="5179" spans="1:82" x14ac:dyDescent="0.35">
      <c r="A5179" s="6" t="s">
        <v>10921</v>
      </c>
      <c r="B5179" s="16">
        <f t="shared" si="80"/>
        <v>45496</v>
      </c>
      <c r="U5179">
        <v>1</v>
      </c>
      <c r="CD5179">
        <v>1</v>
      </c>
    </row>
    <row r="5180" spans="1:82" x14ac:dyDescent="0.35">
      <c r="A5180" s="6" t="s">
        <v>10920</v>
      </c>
      <c r="B5180" s="16">
        <f t="shared" si="80"/>
        <v>45496</v>
      </c>
      <c r="U5180">
        <v>1</v>
      </c>
      <c r="CD5180">
        <v>1</v>
      </c>
    </row>
    <row r="5181" spans="1:82" x14ac:dyDescent="0.35">
      <c r="A5181" s="6" t="s">
        <v>10919</v>
      </c>
      <c r="B5181" s="16">
        <f t="shared" si="80"/>
        <v>45496</v>
      </c>
      <c r="U5181">
        <v>1</v>
      </c>
      <c r="CD5181">
        <v>1</v>
      </c>
    </row>
    <row r="5182" spans="1:82" x14ac:dyDescent="0.35">
      <c r="A5182" s="6" t="s">
        <v>10918</v>
      </c>
      <c r="B5182" s="16">
        <f t="shared" si="80"/>
        <v>45496</v>
      </c>
      <c r="U5182">
        <v>1</v>
      </c>
      <c r="CD5182">
        <v>1</v>
      </c>
    </row>
    <row r="5183" spans="1:82" x14ac:dyDescent="0.35">
      <c r="A5183" s="6" t="s">
        <v>10917</v>
      </c>
      <c r="B5183" s="16">
        <f t="shared" si="80"/>
        <v>45496</v>
      </c>
      <c r="U5183">
        <v>1</v>
      </c>
      <c r="CD5183">
        <v>1</v>
      </c>
    </row>
    <row r="5184" spans="1:82" x14ac:dyDescent="0.35">
      <c r="A5184" s="6" t="s">
        <v>10916</v>
      </c>
      <c r="B5184" s="16">
        <f t="shared" si="80"/>
        <v>45496</v>
      </c>
      <c r="U5184">
        <v>1</v>
      </c>
      <c r="CD5184">
        <v>1</v>
      </c>
    </row>
    <row r="5185" spans="1:82" x14ac:dyDescent="0.35">
      <c r="A5185" s="6" t="s">
        <v>10915</v>
      </c>
      <c r="B5185" s="16">
        <f t="shared" si="80"/>
        <v>45496</v>
      </c>
      <c r="U5185">
        <v>1</v>
      </c>
      <c r="CD5185">
        <v>1</v>
      </c>
    </row>
    <row r="5186" spans="1:82" x14ac:dyDescent="0.35">
      <c r="A5186" s="6" t="s">
        <v>10914</v>
      </c>
      <c r="B5186" s="16">
        <f t="shared" si="80"/>
        <v>45496</v>
      </c>
      <c r="P5186">
        <v>1</v>
      </c>
      <c r="CD5186">
        <v>1</v>
      </c>
    </row>
    <row r="5187" spans="1:82" x14ac:dyDescent="0.35">
      <c r="A5187" s="6" t="s">
        <v>10913</v>
      </c>
      <c r="B5187" s="16">
        <f t="shared" ref="B5187:B5250" si="81">DATE(YEAR(LEFT(A5187,10)),MONTH(LEFT(A5187,10)),DAY(LEFT(A5187,10)))</f>
        <v>45496</v>
      </c>
      <c r="P5187">
        <v>1</v>
      </c>
      <c r="CD5187">
        <v>1</v>
      </c>
    </row>
    <row r="5188" spans="1:82" x14ac:dyDescent="0.35">
      <c r="A5188" s="6" t="s">
        <v>10912</v>
      </c>
      <c r="B5188" s="16">
        <f t="shared" si="81"/>
        <v>45496</v>
      </c>
      <c r="BP5188">
        <v>1</v>
      </c>
      <c r="CD5188">
        <v>1</v>
      </c>
    </row>
    <row r="5189" spans="1:82" x14ac:dyDescent="0.35">
      <c r="A5189" s="6" t="s">
        <v>10911</v>
      </c>
      <c r="B5189" s="16">
        <f t="shared" si="81"/>
        <v>45496</v>
      </c>
      <c r="BP5189">
        <v>1</v>
      </c>
      <c r="CD5189">
        <v>1</v>
      </c>
    </row>
    <row r="5190" spans="1:82" x14ac:dyDescent="0.35">
      <c r="A5190" s="6" t="s">
        <v>10910</v>
      </c>
      <c r="B5190" s="16">
        <f t="shared" si="81"/>
        <v>45496</v>
      </c>
      <c r="U5190">
        <v>1</v>
      </c>
      <c r="CD5190">
        <v>1</v>
      </c>
    </row>
    <row r="5191" spans="1:82" x14ac:dyDescent="0.35">
      <c r="A5191" s="6" t="s">
        <v>10909</v>
      </c>
      <c r="B5191" s="16">
        <f t="shared" si="81"/>
        <v>45496</v>
      </c>
      <c r="U5191">
        <v>1</v>
      </c>
      <c r="CD5191">
        <v>1</v>
      </c>
    </row>
    <row r="5192" spans="1:82" x14ac:dyDescent="0.35">
      <c r="A5192" s="6" t="s">
        <v>10908</v>
      </c>
      <c r="B5192" s="16">
        <f t="shared" si="81"/>
        <v>45496</v>
      </c>
      <c r="U5192">
        <v>1</v>
      </c>
      <c r="CD5192">
        <v>1</v>
      </c>
    </row>
    <row r="5193" spans="1:82" x14ac:dyDescent="0.35">
      <c r="A5193" s="6" t="s">
        <v>10907</v>
      </c>
      <c r="B5193" s="16">
        <f t="shared" si="81"/>
        <v>45496</v>
      </c>
      <c r="O5193">
        <v>1</v>
      </c>
      <c r="CD5193">
        <v>1</v>
      </c>
    </row>
    <row r="5194" spans="1:82" x14ac:dyDescent="0.35">
      <c r="A5194" s="6" t="s">
        <v>10906</v>
      </c>
      <c r="B5194" s="16">
        <f t="shared" si="81"/>
        <v>45496</v>
      </c>
      <c r="T5194">
        <v>1</v>
      </c>
      <c r="CD5194">
        <v>1</v>
      </c>
    </row>
    <row r="5195" spans="1:82" x14ac:dyDescent="0.35">
      <c r="A5195" s="6" t="s">
        <v>10905</v>
      </c>
      <c r="B5195" s="16">
        <f t="shared" si="81"/>
        <v>45496</v>
      </c>
      <c r="T5195">
        <v>1</v>
      </c>
      <c r="CD5195">
        <v>1</v>
      </c>
    </row>
    <row r="5196" spans="1:82" x14ac:dyDescent="0.35">
      <c r="A5196" s="6" t="s">
        <v>10904</v>
      </c>
      <c r="B5196" s="16">
        <f t="shared" si="81"/>
        <v>45496</v>
      </c>
      <c r="T5196">
        <v>1</v>
      </c>
      <c r="CD5196">
        <v>1</v>
      </c>
    </row>
    <row r="5197" spans="1:82" x14ac:dyDescent="0.35">
      <c r="A5197" s="6" t="s">
        <v>10903</v>
      </c>
      <c r="B5197" s="16">
        <f t="shared" si="81"/>
        <v>45496</v>
      </c>
      <c r="T5197">
        <v>1</v>
      </c>
      <c r="CD5197">
        <v>1</v>
      </c>
    </row>
    <row r="5198" spans="1:82" x14ac:dyDescent="0.35">
      <c r="A5198" s="6" t="s">
        <v>10902</v>
      </c>
      <c r="B5198" s="16">
        <f t="shared" si="81"/>
        <v>45496</v>
      </c>
      <c r="T5198">
        <v>1</v>
      </c>
      <c r="CD5198">
        <v>1</v>
      </c>
    </row>
    <row r="5199" spans="1:82" x14ac:dyDescent="0.35">
      <c r="A5199" s="6" t="s">
        <v>10901</v>
      </c>
      <c r="B5199" s="16">
        <f t="shared" si="81"/>
        <v>45496</v>
      </c>
      <c r="T5199">
        <v>1</v>
      </c>
      <c r="CD5199">
        <v>1</v>
      </c>
    </row>
    <row r="5200" spans="1:82" x14ac:dyDescent="0.35">
      <c r="A5200" s="6" t="s">
        <v>10900</v>
      </c>
      <c r="B5200" s="16">
        <f t="shared" si="81"/>
        <v>45496</v>
      </c>
      <c r="N5200">
        <v>1</v>
      </c>
      <c r="CD5200">
        <v>1</v>
      </c>
    </row>
    <row r="5201" spans="1:82" x14ac:dyDescent="0.35">
      <c r="A5201" s="6" t="s">
        <v>10899</v>
      </c>
      <c r="B5201" s="16">
        <f t="shared" si="81"/>
        <v>45496</v>
      </c>
      <c r="N5201">
        <v>1</v>
      </c>
      <c r="CD5201">
        <v>1</v>
      </c>
    </row>
    <row r="5202" spans="1:82" x14ac:dyDescent="0.35">
      <c r="A5202" s="6" t="s">
        <v>10898</v>
      </c>
      <c r="B5202" s="16">
        <f t="shared" si="81"/>
        <v>45496</v>
      </c>
      <c r="N5202">
        <v>1</v>
      </c>
      <c r="CD5202">
        <v>1</v>
      </c>
    </row>
    <row r="5203" spans="1:82" x14ac:dyDescent="0.35">
      <c r="A5203" s="6" t="s">
        <v>10897</v>
      </c>
      <c r="B5203" s="16">
        <f t="shared" si="81"/>
        <v>45496</v>
      </c>
      <c r="N5203">
        <v>1</v>
      </c>
      <c r="CD5203">
        <v>1</v>
      </c>
    </row>
    <row r="5204" spans="1:82" x14ac:dyDescent="0.35">
      <c r="A5204" s="6" t="s">
        <v>10896</v>
      </c>
      <c r="B5204" s="16">
        <f t="shared" si="81"/>
        <v>45496</v>
      </c>
      <c r="N5204">
        <v>1</v>
      </c>
      <c r="CD5204">
        <v>1</v>
      </c>
    </row>
    <row r="5205" spans="1:82" x14ac:dyDescent="0.35">
      <c r="A5205" s="6" t="s">
        <v>10895</v>
      </c>
      <c r="B5205" s="16">
        <f t="shared" si="81"/>
        <v>45496</v>
      </c>
      <c r="N5205">
        <v>1</v>
      </c>
      <c r="CD5205">
        <v>1</v>
      </c>
    </row>
    <row r="5206" spans="1:82" x14ac:dyDescent="0.35">
      <c r="A5206" s="6" t="s">
        <v>5513</v>
      </c>
      <c r="B5206" s="16">
        <f t="shared" si="81"/>
        <v>45496</v>
      </c>
      <c r="L5206">
        <v>1</v>
      </c>
      <c r="CD5206">
        <v>1</v>
      </c>
    </row>
    <row r="5207" spans="1:82" x14ac:dyDescent="0.35">
      <c r="A5207" s="6" t="s">
        <v>5512</v>
      </c>
      <c r="B5207" s="16">
        <f t="shared" si="81"/>
        <v>45496</v>
      </c>
      <c r="L5207">
        <v>1</v>
      </c>
      <c r="CD5207">
        <v>1</v>
      </c>
    </row>
    <row r="5208" spans="1:82" x14ac:dyDescent="0.35">
      <c r="A5208" s="6" t="s">
        <v>5511</v>
      </c>
      <c r="B5208" s="16">
        <f t="shared" si="81"/>
        <v>45496</v>
      </c>
      <c r="L5208">
        <v>1</v>
      </c>
      <c r="CD5208">
        <v>1</v>
      </c>
    </row>
    <row r="5209" spans="1:82" x14ac:dyDescent="0.35">
      <c r="A5209" s="6" t="s">
        <v>5510</v>
      </c>
      <c r="B5209" s="16">
        <f t="shared" si="81"/>
        <v>45496</v>
      </c>
      <c r="L5209">
        <v>1</v>
      </c>
      <c r="CD5209">
        <v>1</v>
      </c>
    </row>
    <row r="5210" spans="1:82" x14ac:dyDescent="0.35">
      <c r="A5210" s="6" t="s">
        <v>5509</v>
      </c>
      <c r="B5210" s="16">
        <f t="shared" si="81"/>
        <v>45496</v>
      </c>
      <c r="L5210">
        <v>1</v>
      </c>
      <c r="CD5210">
        <v>1</v>
      </c>
    </row>
    <row r="5211" spans="1:82" x14ac:dyDescent="0.35">
      <c r="A5211" s="6" t="s">
        <v>5508</v>
      </c>
      <c r="B5211" s="16">
        <f t="shared" si="81"/>
        <v>45496</v>
      </c>
      <c r="L5211">
        <v>1</v>
      </c>
      <c r="CD5211">
        <v>1</v>
      </c>
    </row>
    <row r="5212" spans="1:82" x14ac:dyDescent="0.35">
      <c r="A5212" s="6" t="s">
        <v>5507</v>
      </c>
      <c r="B5212" s="16">
        <f t="shared" si="81"/>
        <v>45496</v>
      </c>
      <c r="L5212">
        <v>1</v>
      </c>
      <c r="CD5212">
        <v>1</v>
      </c>
    </row>
    <row r="5213" spans="1:82" x14ac:dyDescent="0.35">
      <c r="A5213" s="6" t="s">
        <v>5506</v>
      </c>
      <c r="B5213" s="16">
        <f t="shared" si="81"/>
        <v>45496</v>
      </c>
      <c r="L5213">
        <v>2</v>
      </c>
      <c r="CD5213">
        <v>2</v>
      </c>
    </row>
    <row r="5214" spans="1:82" x14ac:dyDescent="0.35">
      <c r="A5214" s="6" t="s">
        <v>5505</v>
      </c>
      <c r="B5214" s="16">
        <f t="shared" si="81"/>
        <v>45496</v>
      </c>
      <c r="L5214">
        <v>1</v>
      </c>
      <c r="CD5214">
        <v>1</v>
      </c>
    </row>
    <row r="5215" spans="1:82" x14ac:dyDescent="0.35">
      <c r="A5215" s="6" t="s">
        <v>5504</v>
      </c>
      <c r="B5215" s="16">
        <f t="shared" si="81"/>
        <v>45496</v>
      </c>
      <c r="L5215">
        <v>1</v>
      </c>
      <c r="CD5215">
        <v>1</v>
      </c>
    </row>
    <row r="5216" spans="1:82" x14ac:dyDescent="0.35">
      <c r="A5216" s="6" t="s">
        <v>5503</v>
      </c>
      <c r="B5216" s="16">
        <f t="shared" si="81"/>
        <v>45496</v>
      </c>
      <c r="L5216">
        <v>1</v>
      </c>
      <c r="CD5216">
        <v>1</v>
      </c>
    </row>
    <row r="5217" spans="1:82" x14ac:dyDescent="0.35">
      <c r="A5217" s="6" t="s">
        <v>5502</v>
      </c>
      <c r="B5217" s="16">
        <f t="shared" si="81"/>
        <v>45496</v>
      </c>
      <c r="L5217">
        <v>1</v>
      </c>
      <c r="CD5217">
        <v>1</v>
      </c>
    </row>
    <row r="5218" spans="1:82" x14ac:dyDescent="0.35">
      <c r="A5218" s="6" t="s">
        <v>5501</v>
      </c>
      <c r="B5218" s="16">
        <f t="shared" si="81"/>
        <v>45496</v>
      </c>
      <c r="L5218">
        <v>1</v>
      </c>
      <c r="CD5218">
        <v>1</v>
      </c>
    </row>
    <row r="5219" spans="1:82" x14ac:dyDescent="0.35">
      <c r="A5219" s="6" t="s">
        <v>5500</v>
      </c>
      <c r="B5219" s="16">
        <f t="shared" si="81"/>
        <v>45496</v>
      </c>
      <c r="L5219">
        <v>1</v>
      </c>
      <c r="CD5219">
        <v>1</v>
      </c>
    </row>
    <row r="5220" spans="1:82" x14ac:dyDescent="0.35">
      <c r="A5220" s="6" t="s">
        <v>5499</v>
      </c>
      <c r="B5220" s="16">
        <f t="shared" si="81"/>
        <v>45496</v>
      </c>
      <c r="L5220">
        <v>1</v>
      </c>
      <c r="CD5220">
        <v>1</v>
      </c>
    </row>
    <row r="5221" spans="1:82" x14ac:dyDescent="0.35">
      <c r="A5221" s="6" t="s">
        <v>5498</v>
      </c>
      <c r="B5221" s="16">
        <f t="shared" si="81"/>
        <v>45496</v>
      </c>
      <c r="L5221">
        <v>2</v>
      </c>
      <c r="CD5221">
        <v>2</v>
      </c>
    </row>
    <row r="5222" spans="1:82" x14ac:dyDescent="0.35">
      <c r="A5222" s="6" t="s">
        <v>5497</v>
      </c>
      <c r="B5222" s="16">
        <f t="shared" si="81"/>
        <v>45496</v>
      </c>
      <c r="L5222">
        <v>1</v>
      </c>
      <c r="CD5222">
        <v>1</v>
      </c>
    </row>
    <row r="5223" spans="1:82" x14ac:dyDescent="0.35">
      <c r="A5223" s="6" t="s">
        <v>5496</v>
      </c>
      <c r="B5223" s="16">
        <f t="shared" si="81"/>
        <v>45496</v>
      </c>
      <c r="L5223">
        <v>1</v>
      </c>
      <c r="CD5223">
        <v>1</v>
      </c>
    </row>
    <row r="5224" spans="1:82" x14ac:dyDescent="0.35">
      <c r="A5224" s="6" t="s">
        <v>5495</v>
      </c>
      <c r="B5224" s="16">
        <f t="shared" si="81"/>
        <v>45496</v>
      </c>
      <c r="L5224">
        <v>1</v>
      </c>
      <c r="CD5224">
        <v>1</v>
      </c>
    </row>
    <row r="5225" spans="1:82" x14ac:dyDescent="0.35">
      <c r="A5225" s="6" t="s">
        <v>5494</v>
      </c>
      <c r="B5225" s="16">
        <f t="shared" si="81"/>
        <v>45496</v>
      </c>
      <c r="L5225">
        <v>1</v>
      </c>
      <c r="CD5225">
        <v>1</v>
      </c>
    </row>
    <row r="5226" spans="1:82" x14ac:dyDescent="0.35">
      <c r="A5226" s="6" t="s">
        <v>5493</v>
      </c>
      <c r="B5226" s="16">
        <f t="shared" si="81"/>
        <v>45496</v>
      </c>
      <c r="L5226">
        <v>2</v>
      </c>
      <c r="CD5226">
        <v>2</v>
      </c>
    </row>
    <row r="5227" spans="1:82" x14ac:dyDescent="0.35">
      <c r="A5227" s="6" t="s">
        <v>5492</v>
      </c>
      <c r="B5227" s="16">
        <f t="shared" si="81"/>
        <v>45496</v>
      </c>
      <c r="L5227">
        <v>1</v>
      </c>
      <c r="CD5227">
        <v>1</v>
      </c>
    </row>
    <row r="5228" spans="1:82" x14ac:dyDescent="0.35">
      <c r="A5228" s="6" t="s">
        <v>5491</v>
      </c>
      <c r="B5228" s="16">
        <f t="shared" si="81"/>
        <v>45496</v>
      </c>
      <c r="L5228">
        <v>1</v>
      </c>
      <c r="CD5228">
        <v>1</v>
      </c>
    </row>
    <row r="5229" spans="1:82" x14ac:dyDescent="0.35">
      <c r="A5229" s="6" t="s">
        <v>5490</v>
      </c>
      <c r="B5229" s="16">
        <f t="shared" si="81"/>
        <v>45496</v>
      </c>
      <c r="L5229">
        <v>1</v>
      </c>
      <c r="CD5229">
        <v>1</v>
      </c>
    </row>
    <row r="5230" spans="1:82" x14ac:dyDescent="0.35">
      <c r="A5230" s="6" t="s">
        <v>5489</v>
      </c>
      <c r="B5230" s="16">
        <f t="shared" si="81"/>
        <v>45496</v>
      </c>
      <c r="L5230">
        <v>1</v>
      </c>
      <c r="CD5230">
        <v>1</v>
      </c>
    </row>
    <row r="5231" spans="1:82" x14ac:dyDescent="0.35">
      <c r="A5231" s="6" t="s">
        <v>5488</v>
      </c>
      <c r="B5231" s="16">
        <f t="shared" si="81"/>
        <v>45496</v>
      </c>
      <c r="L5231">
        <v>1</v>
      </c>
      <c r="CD5231">
        <v>1</v>
      </c>
    </row>
    <row r="5232" spans="1:82" x14ac:dyDescent="0.35">
      <c r="A5232" s="6" t="s">
        <v>5487</v>
      </c>
      <c r="B5232" s="16">
        <f t="shared" si="81"/>
        <v>45496</v>
      </c>
      <c r="L5232">
        <v>2</v>
      </c>
      <c r="CD5232">
        <v>2</v>
      </c>
    </row>
    <row r="5233" spans="1:82" x14ac:dyDescent="0.35">
      <c r="A5233" s="6" t="s">
        <v>5486</v>
      </c>
      <c r="B5233" s="16">
        <f t="shared" si="81"/>
        <v>45496</v>
      </c>
      <c r="L5233">
        <v>1</v>
      </c>
      <c r="CD5233">
        <v>1</v>
      </c>
    </row>
    <row r="5234" spans="1:82" x14ac:dyDescent="0.35">
      <c r="A5234" s="6" t="s">
        <v>5485</v>
      </c>
      <c r="B5234" s="16">
        <f t="shared" si="81"/>
        <v>45496</v>
      </c>
      <c r="L5234">
        <v>1</v>
      </c>
      <c r="CD5234">
        <v>1</v>
      </c>
    </row>
    <row r="5235" spans="1:82" x14ac:dyDescent="0.35">
      <c r="A5235" s="6" t="s">
        <v>5484</v>
      </c>
      <c r="B5235" s="16">
        <f t="shared" si="81"/>
        <v>45496</v>
      </c>
      <c r="L5235">
        <v>1</v>
      </c>
      <c r="CD5235">
        <v>1</v>
      </c>
    </row>
    <row r="5236" spans="1:82" x14ac:dyDescent="0.35">
      <c r="A5236" s="6" t="s">
        <v>5483</v>
      </c>
      <c r="B5236" s="16">
        <f t="shared" si="81"/>
        <v>45496</v>
      </c>
      <c r="L5236">
        <v>1</v>
      </c>
      <c r="CD5236">
        <v>1</v>
      </c>
    </row>
    <row r="5237" spans="1:82" x14ac:dyDescent="0.35">
      <c r="A5237" s="6" t="s">
        <v>5482</v>
      </c>
      <c r="B5237" s="16">
        <f t="shared" si="81"/>
        <v>45496</v>
      </c>
      <c r="L5237">
        <v>1</v>
      </c>
      <c r="CD5237">
        <v>1</v>
      </c>
    </row>
    <row r="5238" spans="1:82" x14ac:dyDescent="0.35">
      <c r="A5238" s="6" t="s">
        <v>5481</v>
      </c>
      <c r="B5238" s="16">
        <f t="shared" si="81"/>
        <v>45496</v>
      </c>
      <c r="L5238">
        <v>1</v>
      </c>
      <c r="CD5238">
        <v>1</v>
      </c>
    </row>
    <row r="5239" spans="1:82" x14ac:dyDescent="0.35">
      <c r="A5239" s="6" t="s">
        <v>5480</v>
      </c>
      <c r="B5239" s="16">
        <f t="shared" si="81"/>
        <v>45496</v>
      </c>
      <c r="L5239">
        <v>1</v>
      </c>
      <c r="CD5239">
        <v>1</v>
      </c>
    </row>
    <row r="5240" spans="1:82" x14ac:dyDescent="0.35">
      <c r="A5240" s="6" t="s">
        <v>5479</v>
      </c>
      <c r="B5240" s="16">
        <f t="shared" si="81"/>
        <v>45496</v>
      </c>
      <c r="L5240">
        <v>1</v>
      </c>
      <c r="CD5240">
        <v>1</v>
      </c>
    </row>
    <row r="5241" spans="1:82" x14ac:dyDescent="0.35">
      <c r="A5241" s="6" t="s">
        <v>5478</v>
      </c>
      <c r="B5241" s="16">
        <f t="shared" si="81"/>
        <v>45496</v>
      </c>
      <c r="L5241">
        <v>1</v>
      </c>
      <c r="CD5241">
        <v>1</v>
      </c>
    </row>
    <row r="5242" spans="1:82" x14ac:dyDescent="0.35">
      <c r="A5242" s="6" t="s">
        <v>5477</v>
      </c>
      <c r="B5242" s="16">
        <f t="shared" si="81"/>
        <v>45496</v>
      </c>
      <c r="L5242">
        <v>1</v>
      </c>
      <c r="CD5242">
        <v>1</v>
      </c>
    </row>
    <row r="5243" spans="1:82" x14ac:dyDescent="0.35">
      <c r="A5243" s="6" t="s">
        <v>5476</v>
      </c>
      <c r="B5243" s="16">
        <f t="shared" si="81"/>
        <v>45496</v>
      </c>
      <c r="L5243">
        <v>1</v>
      </c>
      <c r="CD5243">
        <v>1</v>
      </c>
    </row>
    <row r="5244" spans="1:82" x14ac:dyDescent="0.35">
      <c r="A5244" s="6" t="s">
        <v>5475</v>
      </c>
      <c r="B5244" s="16">
        <f t="shared" si="81"/>
        <v>45496</v>
      </c>
      <c r="L5244">
        <v>1</v>
      </c>
      <c r="CD5244">
        <v>1</v>
      </c>
    </row>
    <row r="5245" spans="1:82" x14ac:dyDescent="0.35">
      <c r="A5245" s="6" t="s">
        <v>5474</v>
      </c>
      <c r="B5245" s="16">
        <f t="shared" si="81"/>
        <v>45496</v>
      </c>
      <c r="L5245">
        <v>1</v>
      </c>
      <c r="CD5245">
        <v>1</v>
      </c>
    </row>
    <row r="5246" spans="1:82" x14ac:dyDescent="0.35">
      <c r="A5246" s="6" t="s">
        <v>5473</v>
      </c>
      <c r="B5246" s="16">
        <f t="shared" si="81"/>
        <v>45496</v>
      </c>
      <c r="L5246">
        <v>1</v>
      </c>
      <c r="CD5246">
        <v>1</v>
      </c>
    </row>
    <row r="5247" spans="1:82" x14ac:dyDescent="0.35">
      <c r="A5247" s="6" t="s">
        <v>5472</v>
      </c>
      <c r="B5247" s="16">
        <f t="shared" si="81"/>
        <v>45496</v>
      </c>
      <c r="L5247">
        <v>1</v>
      </c>
      <c r="CD5247">
        <v>1</v>
      </c>
    </row>
    <row r="5248" spans="1:82" x14ac:dyDescent="0.35">
      <c r="A5248" s="6" t="s">
        <v>5471</v>
      </c>
      <c r="B5248" s="16">
        <f t="shared" si="81"/>
        <v>45496</v>
      </c>
      <c r="L5248">
        <v>1</v>
      </c>
      <c r="CD5248">
        <v>1</v>
      </c>
    </row>
    <row r="5249" spans="1:82" x14ac:dyDescent="0.35">
      <c r="A5249" s="6" t="s">
        <v>5470</v>
      </c>
      <c r="B5249" s="16">
        <f t="shared" si="81"/>
        <v>45496</v>
      </c>
      <c r="L5249">
        <v>1</v>
      </c>
      <c r="CD5249">
        <v>1</v>
      </c>
    </row>
    <row r="5250" spans="1:82" x14ac:dyDescent="0.35">
      <c r="A5250" s="6" t="s">
        <v>5469</v>
      </c>
      <c r="B5250" s="16">
        <f t="shared" si="81"/>
        <v>45496</v>
      </c>
      <c r="L5250">
        <v>1</v>
      </c>
      <c r="CD5250">
        <v>1</v>
      </c>
    </row>
    <row r="5251" spans="1:82" x14ac:dyDescent="0.35">
      <c r="A5251" s="6" t="s">
        <v>5468</v>
      </c>
      <c r="B5251" s="16">
        <f t="shared" ref="B5251:B5314" si="82">DATE(YEAR(LEFT(A5251,10)),MONTH(LEFT(A5251,10)),DAY(LEFT(A5251,10)))</f>
        <v>45496</v>
      </c>
      <c r="L5251">
        <v>1</v>
      </c>
      <c r="CD5251">
        <v>1</v>
      </c>
    </row>
    <row r="5252" spans="1:82" x14ac:dyDescent="0.35">
      <c r="A5252" s="6" t="s">
        <v>5467</v>
      </c>
      <c r="B5252" s="16">
        <f t="shared" si="82"/>
        <v>45496</v>
      </c>
      <c r="L5252">
        <v>1</v>
      </c>
      <c r="CD5252">
        <v>1</v>
      </c>
    </row>
    <row r="5253" spans="1:82" x14ac:dyDescent="0.35">
      <c r="A5253" s="6" t="s">
        <v>5466</v>
      </c>
      <c r="B5253" s="16">
        <f t="shared" si="82"/>
        <v>45496</v>
      </c>
      <c r="L5253">
        <v>1</v>
      </c>
      <c r="CD5253">
        <v>1</v>
      </c>
    </row>
    <row r="5254" spans="1:82" x14ac:dyDescent="0.35">
      <c r="A5254" s="6" t="s">
        <v>5465</v>
      </c>
      <c r="B5254" s="16">
        <f t="shared" si="82"/>
        <v>45496</v>
      </c>
      <c r="L5254">
        <v>1</v>
      </c>
      <c r="CD5254">
        <v>1</v>
      </c>
    </row>
    <row r="5255" spans="1:82" x14ac:dyDescent="0.35">
      <c r="A5255" s="6" t="s">
        <v>5464</v>
      </c>
      <c r="B5255" s="16">
        <f t="shared" si="82"/>
        <v>45496</v>
      </c>
      <c r="L5255">
        <v>1</v>
      </c>
      <c r="CD5255">
        <v>1</v>
      </c>
    </row>
    <row r="5256" spans="1:82" x14ac:dyDescent="0.35">
      <c r="A5256" s="6" t="s">
        <v>5463</v>
      </c>
      <c r="B5256" s="16">
        <f t="shared" si="82"/>
        <v>45496</v>
      </c>
      <c r="L5256">
        <v>1</v>
      </c>
      <c r="CD5256">
        <v>1</v>
      </c>
    </row>
    <row r="5257" spans="1:82" x14ac:dyDescent="0.35">
      <c r="A5257" s="6" t="s">
        <v>5462</v>
      </c>
      <c r="B5257" s="16">
        <f t="shared" si="82"/>
        <v>45496</v>
      </c>
      <c r="L5257">
        <v>1</v>
      </c>
      <c r="CD5257">
        <v>1</v>
      </c>
    </row>
    <row r="5258" spans="1:82" x14ac:dyDescent="0.35">
      <c r="A5258" s="6" t="s">
        <v>5461</v>
      </c>
      <c r="B5258" s="16">
        <f t="shared" si="82"/>
        <v>45496</v>
      </c>
      <c r="L5258">
        <v>1</v>
      </c>
      <c r="CD5258">
        <v>1</v>
      </c>
    </row>
    <row r="5259" spans="1:82" x14ac:dyDescent="0.35">
      <c r="A5259" s="6" t="s">
        <v>5460</v>
      </c>
      <c r="B5259" s="16">
        <f t="shared" si="82"/>
        <v>45496</v>
      </c>
      <c r="L5259">
        <v>2</v>
      </c>
      <c r="CD5259">
        <v>2</v>
      </c>
    </row>
    <row r="5260" spans="1:82" x14ac:dyDescent="0.35">
      <c r="A5260" s="6" t="s">
        <v>5459</v>
      </c>
      <c r="B5260" s="16">
        <f t="shared" si="82"/>
        <v>45496</v>
      </c>
      <c r="L5260">
        <v>1</v>
      </c>
      <c r="CD5260">
        <v>1</v>
      </c>
    </row>
    <row r="5261" spans="1:82" x14ac:dyDescent="0.35">
      <c r="A5261" s="6" t="s">
        <v>5458</v>
      </c>
      <c r="B5261" s="16">
        <f t="shared" si="82"/>
        <v>45496</v>
      </c>
      <c r="L5261">
        <v>1</v>
      </c>
      <c r="CD5261">
        <v>1</v>
      </c>
    </row>
    <row r="5262" spans="1:82" x14ac:dyDescent="0.35">
      <c r="A5262" s="6" t="s">
        <v>5457</v>
      </c>
      <c r="B5262" s="16">
        <f t="shared" si="82"/>
        <v>45496</v>
      </c>
      <c r="L5262">
        <v>1</v>
      </c>
      <c r="CD5262">
        <v>1</v>
      </c>
    </row>
    <row r="5263" spans="1:82" x14ac:dyDescent="0.35">
      <c r="A5263" s="6" t="s">
        <v>5456</v>
      </c>
      <c r="B5263" s="16">
        <f t="shared" si="82"/>
        <v>45496</v>
      </c>
      <c r="L5263">
        <v>1</v>
      </c>
      <c r="CD5263">
        <v>1</v>
      </c>
    </row>
    <row r="5264" spans="1:82" x14ac:dyDescent="0.35">
      <c r="A5264" s="6" t="s">
        <v>5455</v>
      </c>
      <c r="B5264" s="16">
        <f t="shared" si="82"/>
        <v>45496</v>
      </c>
      <c r="L5264">
        <v>2</v>
      </c>
      <c r="CD5264">
        <v>2</v>
      </c>
    </row>
    <row r="5265" spans="1:82" x14ac:dyDescent="0.35">
      <c r="A5265" s="6" t="s">
        <v>5454</v>
      </c>
      <c r="B5265" s="16">
        <f t="shared" si="82"/>
        <v>45496</v>
      </c>
      <c r="L5265">
        <v>1</v>
      </c>
      <c r="CD5265">
        <v>1</v>
      </c>
    </row>
    <row r="5266" spans="1:82" x14ac:dyDescent="0.35">
      <c r="A5266" s="6" t="s">
        <v>5453</v>
      </c>
      <c r="B5266" s="16">
        <f t="shared" si="82"/>
        <v>45496</v>
      </c>
      <c r="L5266">
        <v>1</v>
      </c>
      <c r="CD5266">
        <v>1</v>
      </c>
    </row>
    <row r="5267" spans="1:82" x14ac:dyDescent="0.35">
      <c r="A5267" s="6" t="s">
        <v>5452</v>
      </c>
      <c r="B5267" s="16">
        <f t="shared" si="82"/>
        <v>45496</v>
      </c>
      <c r="L5267">
        <v>2</v>
      </c>
      <c r="CD5267">
        <v>2</v>
      </c>
    </row>
    <row r="5268" spans="1:82" x14ac:dyDescent="0.35">
      <c r="A5268" s="6" t="s">
        <v>5451</v>
      </c>
      <c r="B5268" s="16">
        <f t="shared" si="82"/>
        <v>45496</v>
      </c>
      <c r="L5268">
        <v>1</v>
      </c>
      <c r="CD5268">
        <v>1</v>
      </c>
    </row>
    <row r="5269" spans="1:82" x14ac:dyDescent="0.35">
      <c r="A5269" s="6" t="s">
        <v>5450</v>
      </c>
      <c r="B5269" s="16">
        <f t="shared" si="82"/>
        <v>45496</v>
      </c>
      <c r="L5269">
        <v>1</v>
      </c>
      <c r="CD5269">
        <v>1</v>
      </c>
    </row>
    <row r="5270" spans="1:82" x14ac:dyDescent="0.35">
      <c r="A5270" s="6" t="s">
        <v>5449</v>
      </c>
      <c r="B5270" s="16">
        <f t="shared" si="82"/>
        <v>45496</v>
      </c>
      <c r="L5270">
        <v>2</v>
      </c>
      <c r="CD5270">
        <v>2</v>
      </c>
    </row>
    <row r="5271" spans="1:82" x14ac:dyDescent="0.35">
      <c r="A5271" s="6" t="s">
        <v>5448</v>
      </c>
      <c r="B5271" s="16">
        <f t="shared" si="82"/>
        <v>45496</v>
      </c>
      <c r="L5271">
        <v>1</v>
      </c>
      <c r="CD5271">
        <v>1</v>
      </c>
    </row>
    <row r="5272" spans="1:82" x14ac:dyDescent="0.35">
      <c r="A5272" s="6" t="s">
        <v>5447</v>
      </c>
      <c r="B5272" s="16">
        <f t="shared" si="82"/>
        <v>45496</v>
      </c>
      <c r="L5272">
        <v>1</v>
      </c>
      <c r="CD5272">
        <v>1</v>
      </c>
    </row>
    <row r="5273" spans="1:82" x14ac:dyDescent="0.35">
      <c r="A5273" s="6" t="s">
        <v>5446</v>
      </c>
      <c r="B5273" s="16">
        <f t="shared" si="82"/>
        <v>45496</v>
      </c>
      <c r="L5273">
        <v>1</v>
      </c>
      <c r="CD5273">
        <v>1</v>
      </c>
    </row>
    <row r="5274" spans="1:82" x14ac:dyDescent="0.35">
      <c r="A5274" s="6" t="s">
        <v>5445</v>
      </c>
      <c r="B5274" s="16">
        <f t="shared" si="82"/>
        <v>45496</v>
      </c>
      <c r="L5274">
        <v>2</v>
      </c>
      <c r="CD5274">
        <v>2</v>
      </c>
    </row>
    <row r="5275" spans="1:82" x14ac:dyDescent="0.35">
      <c r="A5275" s="6" t="s">
        <v>5444</v>
      </c>
      <c r="B5275" s="16">
        <f t="shared" si="82"/>
        <v>45496</v>
      </c>
      <c r="L5275">
        <v>1</v>
      </c>
      <c r="CD5275">
        <v>1</v>
      </c>
    </row>
    <row r="5276" spans="1:82" x14ac:dyDescent="0.35">
      <c r="A5276" s="6" t="s">
        <v>5443</v>
      </c>
      <c r="B5276" s="16">
        <f t="shared" si="82"/>
        <v>45496</v>
      </c>
      <c r="L5276">
        <v>2</v>
      </c>
      <c r="CD5276">
        <v>2</v>
      </c>
    </row>
    <row r="5277" spans="1:82" x14ac:dyDescent="0.35">
      <c r="A5277" s="6" t="s">
        <v>5442</v>
      </c>
      <c r="B5277" s="16">
        <f t="shared" si="82"/>
        <v>45496</v>
      </c>
      <c r="L5277">
        <v>1</v>
      </c>
      <c r="CD5277">
        <v>1</v>
      </c>
    </row>
    <row r="5278" spans="1:82" x14ac:dyDescent="0.35">
      <c r="A5278" s="6" t="s">
        <v>5441</v>
      </c>
      <c r="B5278" s="16">
        <f t="shared" si="82"/>
        <v>45496</v>
      </c>
      <c r="L5278">
        <v>1</v>
      </c>
      <c r="CD5278">
        <v>1</v>
      </c>
    </row>
    <row r="5279" spans="1:82" x14ac:dyDescent="0.35">
      <c r="A5279" s="6" t="s">
        <v>5440</v>
      </c>
      <c r="B5279" s="16">
        <f t="shared" si="82"/>
        <v>45496</v>
      </c>
      <c r="L5279">
        <v>1</v>
      </c>
      <c r="CD5279">
        <v>1</v>
      </c>
    </row>
    <row r="5280" spans="1:82" x14ac:dyDescent="0.35">
      <c r="A5280" s="6" t="s">
        <v>5439</v>
      </c>
      <c r="B5280" s="16">
        <f t="shared" si="82"/>
        <v>45496</v>
      </c>
      <c r="L5280">
        <v>2</v>
      </c>
      <c r="CD5280">
        <v>2</v>
      </c>
    </row>
    <row r="5281" spans="1:82" x14ac:dyDescent="0.35">
      <c r="A5281" s="6" t="s">
        <v>5438</v>
      </c>
      <c r="B5281" s="16">
        <f t="shared" si="82"/>
        <v>45496</v>
      </c>
      <c r="L5281">
        <v>1</v>
      </c>
      <c r="CD5281">
        <v>1</v>
      </c>
    </row>
    <row r="5282" spans="1:82" x14ac:dyDescent="0.35">
      <c r="A5282" s="6" t="s">
        <v>5437</v>
      </c>
      <c r="B5282" s="16">
        <f t="shared" si="82"/>
        <v>45496</v>
      </c>
      <c r="L5282">
        <v>1</v>
      </c>
      <c r="CD5282">
        <v>1</v>
      </c>
    </row>
    <row r="5283" spans="1:82" x14ac:dyDescent="0.35">
      <c r="A5283" s="6" t="s">
        <v>5436</v>
      </c>
      <c r="B5283" s="16">
        <f t="shared" si="82"/>
        <v>45496</v>
      </c>
      <c r="L5283">
        <v>2</v>
      </c>
      <c r="CD5283">
        <v>2</v>
      </c>
    </row>
    <row r="5284" spans="1:82" x14ac:dyDescent="0.35">
      <c r="A5284" s="6" t="s">
        <v>5435</v>
      </c>
      <c r="B5284" s="16">
        <f t="shared" si="82"/>
        <v>45496</v>
      </c>
      <c r="L5284">
        <v>1</v>
      </c>
      <c r="CD5284">
        <v>1</v>
      </c>
    </row>
    <row r="5285" spans="1:82" x14ac:dyDescent="0.35">
      <c r="A5285" s="6" t="s">
        <v>5434</v>
      </c>
      <c r="B5285" s="16">
        <f t="shared" si="82"/>
        <v>45496</v>
      </c>
      <c r="L5285">
        <v>1</v>
      </c>
      <c r="CD5285">
        <v>1</v>
      </c>
    </row>
    <row r="5286" spans="1:82" x14ac:dyDescent="0.35">
      <c r="A5286" s="6" t="s">
        <v>5433</v>
      </c>
      <c r="B5286" s="16">
        <f t="shared" si="82"/>
        <v>45496</v>
      </c>
      <c r="L5286">
        <v>1</v>
      </c>
      <c r="CD5286">
        <v>1</v>
      </c>
    </row>
    <row r="5287" spans="1:82" x14ac:dyDescent="0.35">
      <c r="A5287" s="6" t="s">
        <v>5432</v>
      </c>
      <c r="B5287" s="16">
        <f t="shared" si="82"/>
        <v>45496</v>
      </c>
      <c r="L5287">
        <v>1</v>
      </c>
      <c r="CD5287">
        <v>1</v>
      </c>
    </row>
    <row r="5288" spans="1:82" x14ac:dyDescent="0.35">
      <c r="A5288" s="6" t="s">
        <v>5431</v>
      </c>
      <c r="B5288" s="16">
        <f t="shared" si="82"/>
        <v>45496</v>
      </c>
      <c r="L5288">
        <v>1</v>
      </c>
      <c r="CD5288">
        <v>1</v>
      </c>
    </row>
    <row r="5289" spans="1:82" x14ac:dyDescent="0.35">
      <c r="A5289" s="6" t="s">
        <v>5430</v>
      </c>
      <c r="B5289" s="16">
        <f t="shared" si="82"/>
        <v>45496</v>
      </c>
      <c r="L5289">
        <v>1</v>
      </c>
      <c r="CD5289">
        <v>1</v>
      </c>
    </row>
    <row r="5290" spans="1:82" x14ac:dyDescent="0.35">
      <c r="A5290" s="6" t="s">
        <v>5429</v>
      </c>
      <c r="B5290" s="16">
        <f t="shared" si="82"/>
        <v>45496</v>
      </c>
      <c r="L5290">
        <v>1</v>
      </c>
      <c r="CD5290">
        <v>1</v>
      </c>
    </row>
    <row r="5291" spans="1:82" x14ac:dyDescent="0.35">
      <c r="A5291" s="6" t="s">
        <v>5428</v>
      </c>
      <c r="B5291" s="16">
        <f t="shared" si="82"/>
        <v>45496</v>
      </c>
      <c r="L5291">
        <v>1</v>
      </c>
      <c r="CD5291">
        <v>1</v>
      </c>
    </row>
    <row r="5292" spans="1:82" x14ac:dyDescent="0.35">
      <c r="A5292" s="6" t="s">
        <v>5427</v>
      </c>
      <c r="B5292" s="16">
        <f t="shared" si="82"/>
        <v>45496</v>
      </c>
      <c r="L5292">
        <v>1</v>
      </c>
      <c r="CD5292">
        <v>1</v>
      </c>
    </row>
    <row r="5293" spans="1:82" x14ac:dyDescent="0.35">
      <c r="A5293" s="6" t="s">
        <v>5426</v>
      </c>
      <c r="B5293" s="16">
        <f t="shared" si="82"/>
        <v>45496</v>
      </c>
      <c r="L5293">
        <v>1</v>
      </c>
      <c r="CD5293">
        <v>1</v>
      </c>
    </row>
    <row r="5294" spans="1:82" x14ac:dyDescent="0.35">
      <c r="A5294" s="6" t="s">
        <v>5425</v>
      </c>
      <c r="B5294" s="16">
        <f t="shared" si="82"/>
        <v>45496</v>
      </c>
      <c r="L5294">
        <v>1</v>
      </c>
      <c r="CD5294">
        <v>1</v>
      </c>
    </row>
    <row r="5295" spans="1:82" x14ac:dyDescent="0.35">
      <c r="A5295" s="6" t="s">
        <v>5424</v>
      </c>
      <c r="B5295" s="16">
        <f t="shared" si="82"/>
        <v>45496</v>
      </c>
      <c r="L5295">
        <v>1</v>
      </c>
      <c r="CD5295">
        <v>1</v>
      </c>
    </row>
    <row r="5296" spans="1:82" x14ac:dyDescent="0.35">
      <c r="A5296" s="6" t="s">
        <v>5423</v>
      </c>
      <c r="B5296" s="16">
        <f t="shared" si="82"/>
        <v>45496</v>
      </c>
      <c r="L5296">
        <v>1</v>
      </c>
      <c r="CD5296">
        <v>1</v>
      </c>
    </row>
    <row r="5297" spans="1:82" x14ac:dyDescent="0.35">
      <c r="A5297" s="6" t="s">
        <v>5422</v>
      </c>
      <c r="B5297" s="16">
        <f t="shared" si="82"/>
        <v>45496</v>
      </c>
      <c r="L5297">
        <v>1</v>
      </c>
      <c r="CD5297">
        <v>1</v>
      </c>
    </row>
    <row r="5298" spans="1:82" x14ac:dyDescent="0.35">
      <c r="A5298" s="6" t="s">
        <v>5421</v>
      </c>
      <c r="B5298" s="16">
        <f t="shared" si="82"/>
        <v>45496</v>
      </c>
      <c r="L5298">
        <v>1</v>
      </c>
      <c r="CD5298">
        <v>1</v>
      </c>
    </row>
    <row r="5299" spans="1:82" x14ac:dyDescent="0.35">
      <c r="A5299" s="6" t="s">
        <v>5420</v>
      </c>
      <c r="B5299" s="16">
        <f t="shared" si="82"/>
        <v>45496</v>
      </c>
      <c r="L5299">
        <v>1</v>
      </c>
      <c r="CD5299">
        <v>1</v>
      </c>
    </row>
    <row r="5300" spans="1:82" x14ac:dyDescent="0.35">
      <c r="A5300" s="6" t="s">
        <v>5419</v>
      </c>
      <c r="B5300" s="16">
        <f t="shared" si="82"/>
        <v>45496</v>
      </c>
      <c r="L5300">
        <v>1</v>
      </c>
      <c r="CD5300">
        <v>1</v>
      </c>
    </row>
    <row r="5301" spans="1:82" x14ac:dyDescent="0.35">
      <c r="A5301" s="6" t="s">
        <v>5418</v>
      </c>
      <c r="B5301" s="16">
        <f t="shared" si="82"/>
        <v>45496</v>
      </c>
      <c r="L5301">
        <v>2</v>
      </c>
      <c r="CD5301">
        <v>2</v>
      </c>
    </row>
    <row r="5302" spans="1:82" x14ac:dyDescent="0.35">
      <c r="A5302" s="6" t="s">
        <v>5417</v>
      </c>
      <c r="B5302" s="16">
        <f t="shared" si="82"/>
        <v>45496</v>
      </c>
      <c r="L5302">
        <v>1</v>
      </c>
      <c r="CD5302">
        <v>1</v>
      </c>
    </row>
    <row r="5303" spans="1:82" x14ac:dyDescent="0.35">
      <c r="A5303" s="6" t="s">
        <v>5416</v>
      </c>
      <c r="B5303" s="16">
        <f t="shared" si="82"/>
        <v>45496</v>
      </c>
      <c r="L5303">
        <v>1</v>
      </c>
      <c r="CD5303">
        <v>1</v>
      </c>
    </row>
    <row r="5304" spans="1:82" x14ac:dyDescent="0.35">
      <c r="A5304" s="6" t="s">
        <v>5415</v>
      </c>
      <c r="B5304" s="16">
        <f t="shared" si="82"/>
        <v>45496</v>
      </c>
      <c r="L5304">
        <v>1</v>
      </c>
      <c r="CD5304">
        <v>1</v>
      </c>
    </row>
    <row r="5305" spans="1:82" x14ac:dyDescent="0.35">
      <c r="A5305" s="6" t="s">
        <v>5414</v>
      </c>
      <c r="B5305" s="16">
        <f t="shared" si="82"/>
        <v>45496</v>
      </c>
      <c r="L5305">
        <v>1</v>
      </c>
      <c r="CD5305">
        <v>1</v>
      </c>
    </row>
    <row r="5306" spans="1:82" x14ac:dyDescent="0.35">
      <c r="A5306" s="6" t="s">
        <v>5413</v>
      </c>
      <c r="B5306" s="16">
        <f t="shared" si="82"/>
        <v>45496</v>
      </c>
      <c r="L5306">
        <v>1</v>
      </c>
      <c r="CD5306">
        <v>1</v>
      </c>
    </row>
    <row r="5307" spans="1:82" x14ac:dyDescent="0.35">
      <c r="A5307" s="6" t="s">
        <v>5412</v>
      </c>
      <c r="B5307" s="16">
        <f t="shared" si="82"/>
        <v>45496</v>
      </c>
      <c r="L5307">
        <v>1</v>
      </c>
      <c r="CD5307">
        <v>1</v>
      </c>
    </row>
    <row r="5308" spans="1:82" x14ac:dyDescent="0.35">
      <c r="A5308" s="6" t="s">
        <v>5411</v>
      </c>
      <c r="B5308" s="16">
        <f t="shared" si="82"/>
        <v>45496</v>
      </c>
      <c r="L5308">
        <v>1</v>
      </c>
      <c r="CD5308">
        <v>1</v>
      </c>
    </row>
    <row r="5309" spans="1:82" x14ac:dyDescent="0.35">
      <c r="A5309" s="6" t="s">
        <v>5410</v>
      </c>
      <c r="B5309" s="16">
        <f t="shared" si="82"/>
        <v>45496</v>
      </c>
      <c r="L5309">
        <v>2</v>
      </c>
      <c r="CD5309">
        <v>2</v>
      </c>
    </row>
    <row r="5310" spans="1:82" x14ac:dyDescent="0.35">
      <c r="A5310" s="6" t="s">
        <v>5409</v>
      </c>
      <c r="B5310" s="16">
        <f t="shared" si="82"/>
        <v>45496</v>
      </c>
      <c r="L5310">
        <v>1</v>
      </c>
      <c r="CD5310">
        <v>1</v>
      </c>
    </row>
    <row r="5311" spans="1:82" x14ac:dyDescent="0.35">
      <c r="A5311" s="6" t="s">
        <v>5408</v>
      </c>
      <c r="B5311" s="16">
        <f t="shared" si="82"/>
        <v>45496</v>
      </c>
      <c r="L5311">
        <v>1</v>
      </c>
      <c r="CD5311">
        <v>1</v>
      </c>
    </row>
    <row r="5312" spans="1:82" x14ac:dyDescent="0.35">
      <c r="A5312" s="6" t="s">
        <v>5407</v>
      </c>
      <c r="B5312" s="16">
        <f t="shared" si="82"/>
        <v>45496</v>
      </c>
      <c r="L5312">
        <v>1</v>
      </c>
      <c r="CD5312">
        <v>1</v>
      </c>
    </row>
    <row r="5313" spans="1:82" x14ac:dyDescent="0.35">
      <c r="A5313" s="6" t="s">
        <v>5406</v>
      </c>
      <c r="B5313" s="16">
        <f t="shared" si="82"/>
        <v>45496</v>
      </c>
      <c r="L5313">
        <v>1</v>
      </c>
      <c r="CD5313">
        <v>1</v>
      </c>
    </row>
    <row r="5314" spans="1:82" x14ac:dyDescent="0.35">
      <c r="A5314" s="6" t="s">
        <v>5405</v>
      </c>
      <c r="B5314" s="16">
        <f t="shared" si="82"/>
        <v>45496</v>
      </c>
      <c r="L5314">
        <v>1</v>
      </c>
      <c r="CD5314">
        <v>1</v>
      </c>
    </row>
    <row r="5315" spans="1:82" x14ac:dyDescent="0.35">
      <c r="A5315" s="6" t="s">
        <v>5404</v>
      </c>
      <c r="B5315" s="16">
        <f t="shared" ref="B5315:B5378" si="83">DATE(YEAR(LEFT(A5315,10)),MONTH(LEFT(A5315,10)),DAY(LEFT(A5315,10)))</f>
        <v>45496</v>
      </c>
      <c r="L5315">
        <v>1</v>
      </c>
      <c r="CD5315">
        <v>1</v>
      </c>
    </row>
    <row r="5316" spans="1:82" x14ac:dyDescent="0.35">
      <c r="A5316" s="6" t="s">
        <v>5403</v>
      </c>
      <c r="B5316" s="16">
        <f t="shared" si="83"/>
        <v>45496</v>
      </c>
      <c r="L5316">
        <v>1</v>
      </c>
      <c r="CD5316">
        <v>1</v>
      </c>
    </row>
    <row r="5317" spans="1:82" x14ac:dyDescent="0.35">
      <c r="A5317" s="6" t="s">
        <v>5402</v>
      </c>
      <c r="B5317" s="16">
        <f t="shared" si="83"/>
        <v>45496</v>
      </c>
      <c r="L5317">
        <v>1</v>
      </c>
      <c r="CD5317">
        <v>1</v>
      </c>
    </row>
    <row r="5318" spans="1:82" x14ac:dyDescent="0.35">
      <c r="A5318" s="6" t="s">
        <v>5401</v>
      </c>
      <c r="B5318" s="16">
        <f t="shared" si="83"/>
        <v>45496</v>
      </c>
      <c r="L5318">
        <v>1</v>
      </c>
      <c r="CD5318">
        <v>1</v>
      </c>
    </row>
    <row r="5319" spans="1:82" x14ac:dyDescent="0.35">
      <c r="A5319" s="6" t="s">
        <v>5400</v>
      </c>
      <c r="B5319" s="16">
        <f t="shared" si="83"/>
        <v>45496</v>
      </c>
      <c r="L5319">
        <v>1</v>
      </c>
      <c r="CD5319">
        <v>1</v>
      </c>
    </row>
    <row r="5320" spans="1:82" x14ac:dyDescent="0.35">
      <c r="A5320" s="6" t="s">
        <v>5399</v>
      </c>
      <c r="B5320" s="16">
        <f t="shared" si="83"/>
        <v>45496</v>
      </c>
      <c r="L5320">
        <v>1</v>
      </c>
      <c r="CD5320">
        <v>1</v>
      </c>
    </row>
    <row r="5321" spans="1:82" x14ac:dyDescent="0.35">
      <c r="A5321" s="6" t="s">
        <v>5398</v>
      </c>
      <c r="B5321" s="16">
        <f t="shared" si="83"/>
        <v>45496</v>
      </c>
      <c r="L5321">
        <v>1</v>
      </c>
      <c r="CD5321">
        <v>1</v>
      </c>
    </row>
    <row r="5322" spans="1:82" x14ac:dyDescent="0.35">
      <c r="A5322" s="6" t="s">
        <v>5397</v>
      </c>
      <c r="B5322" s="16">
        <f t="shared" si="83"/>
        <v>45496</v>
      </c>
      <c r="L5322">
        <v>2</v>
      </c>
      <c r="CD5322">
        <v>2</v>
      </c>
    </row>
    <row r="5323" spans="1:82" x14ac:dyDescent="0.35">
      <c r="A5323" s="6" t="s">
        <v>5396</v>
      </c>
      <c r="B5323" s="16">
        <f t="shared" si="83"/>
        <v>45496</v>
      </c>
      <c r="L5323">
        <v>1</v>
      </c>
      <c r="CD5323">
        <v>1</v>
      </c>
    </row>
    <row r="5324" spans="1:82" x14ac:dyDescent="0.35">
      <c r="A5324" s="6" t="s">
        <v>5395</v>
      </c>
      <c r="B5324" s="16">
        <f t="shared" si="83"/>
        <v>45496</v>
      </c>
      <c r="L5324">
        <v>2</v>
      </c>
      <c r="CD5324">
        <v>2</v>
      </c>
    </row>
    <row r="5325" spans="1:82" x14ac:dyDescent="0.35">
      <c r="A5325" s="6" t="s">
        <v>5394</v>
      </c>
      <c r="B5325" s="16">
        <f t="shared" si="83"/>
        <v>45496</v>
      </c>
      <c r="L5325">
        <v>1</v>
      </c>
      <c r="CD5325">
        <v>1</v>
      </c>
    </row>
    <row r="5326" spans="1:82" x14ac:dyDescent="0.35">
      <c r="A5326" s="6" t="s">
        <v>5393</v>
      </c>
      <c r="B5326" s="16">
        <f t="shared" si="83"/>
        <v>45496</v>
      </c>
      <c r="L5326">
        <v>1</v>
      </c>
      <c r="CD5326">
        <v>1</v>
      </c>
    </row>
    <row r="5327" spans="1:82" x14ac:dyDescent="0.35">
      <c r="A5327" s="6" t="s">
        <v>5392</v>
      </c>
      <c r="B5327" s="16">
        <f t="shared" si="83"/>
        <v>45496</v>
      </c>
      <c r="L5327">
        <v>1</v>
      </c>
      <c r="CD5327">
        <v>1</v>
      </c>
    </row>
    <row r="5328" spans="1:82" x14ac:dyDescent="0.35">
      <c r="A5328" s="6" t="s">
        <v>5391</v>
      </c>
      <c r="B5328" s="16">
        <f t="shared" si="83"/>
        <v>45496</v>
      </c>
      <c r="L5328">
        <v>1</v>
      </c>
      <c r="CD5328">
        <v>1</v>
      </c>
    </row>
    <row r="5329" spans="1:82" x14ac:dyDescent="0.35">
      <c r="A5329" s="6" t="s">
        <v>5390</v>
      </c>
      <c r="B5329" s="16">
        <f t="shared" si="83"/>
        <v>45496</v>
      </c>
      <c r="L5329">
        <v>1</v>
      </c>
      <c r="CD5329">
        <v>1</v>
      </c>
    </row>
    <row r="5330" spans="1:82" x14ac:dyDescent="0.35">
      <c r="A5330" s="6" t="s">
        <v>5389</v>
      </c>
      <c r="B5330" s="16">
        <f t="shared" si="83"/>
        <v>45496</v>
      </c>
      <c r="L5330">
        <v>2</v>
      </c>
      <c r="CD5330">
        <v>2</v>
      </c>
    </row>
    <row r="5331" spans="1:82" x14ac:dyDescent="0.35">
      <c r="A5331" s="6" t="s">
        <v>5388</v>
      </c>
      <c r="B5331" s="16">
        <f t="shared" si="83"/>
        <v>45496</v>
      </c>
      <c r="L5331">
        <v>1</v>
      </c>
      <c r="CD5331">
        <v>1</v>
      </c>
    </row>
    <row r="5332" spans="1:82" x14ac:dyDescent="0.35">
      <c r="A5332" s="6" t="s">
        <v>5387</v>
      </c>
      <c r="B5332" s="16">
        <f t="shared" si="83"/>
        <v>45496</v>
      </c>
      <c r="L5332">
        <v>1</v>
      </c>
      <c r="CD5332">
        <v>1</v>
      </c>
    </row>
    <row r="5333" spans="1:82" x14ac:dyDescent="0.35">
      <c r="A5333" s="6" t="s">
        <v>5386</v>
      </c>
      <c r="B5333" s="16">
        <f t="shared" si="83"/>
        <v>45496</v>
      </c>
      <c r="L5333">
        <v>1</v>
      </c>
      <c r="CD5333">
        <v>1</v>
      </c>
    </row>
    <row r="5334" spans="1:82" x14ac:dyDescent="0.35">
      <c r="A5334" s="6" t="s">
        <v>5385</v>
      </c>
      <c r="B5334" s="16">
        <f t="shared" si="83"/>
        <v>45496</v>
      </c>
      <c r="L5334">
        <v>1</v>
      </c>
      <c r="CD5334">
        <v>1</v>
      </c>
    </row>
    <row r="5335" spans="1:82" x14ac:dyDescent="0.35">
      <c r="A5335" s="6" t="s">
        <v>5384</v>
      </c>
      <c r="B5335" s="16">
        <f t="shared" si="83"/>
        <v>45496</v>
      </c>
      <c r="L5335">
        <v>2</v>
      </c>
      <c r="CD5335">
        <v>2</v>
      </c>
    </row>
    <row r="5336" spans="1:82" x14ac:dyDescent="0.35">
      <c r="A5336" s="6" t="s">
        <v>5383</v>
      </c>
      <c r="B5336" s="16">
        <f t="shared" si="83"/>
        <v>45496</v>
      </c>
      <c r="L5336">
        <v>1</v>
      </c>
      <c r="CD5336">
        <v>1</v>
      </c>
    </row>
    <row r="5337" spans="1:82" x14ac:dyDescent="0.35">
      <c r="A5337" s="6" t="s">
        <v>5382</v>
      </c>
      <c r="B5337" s="16">
        <f t="shared" si="83"/>
        <v>45496</v>
      </c>
      <c r="L5337">
        <v>1</v>
      </c>
      <c r="CD5337">
        <v>1</v>
      </c>
    </row>
    <row r="5338" spans="1:82" x14ac:dyDescent="0.35">
      <c r="A5338" s="6" t="s">
        <v>5381</v>
      </c>
      <c r="B5338" s="16">
        <f t="shared" si="83"/>
        <v>45496</v>
      </c>
      <c r="L5338">
        <v>1</v>
      </c>
      <c r="CD5338">
        <v>1</v>
      </c>
    </row>
    <row r="5339" spans="1:82" x14ac:dyDescent="0.35">
      <c r="A5339" s="6" t="s">
        <v>5380</v>
      </c>
      <c r="B5339" s="16">
        <f t="shared" si="83"/>
        <v>45496</v>
      </c>
      <c r="L5339">
        <v>1</v>
      </c>
      <c r="CD5339">
        <v>1</v>
      </c>
    </row>
    <row r="5340" spans="1:82" x14ac:dyDescent="0.35">
      <c r="A5340" s="6" t="s">
        <v>5379</v>
      </c>
      <c r="B5340" s="16">
        <f t="shared" si="83"/>
        <v>45496</v>
      </c>
      <c r="L5340">
        <v>1</v>
      </c>
      <c r="CD5340">
        <v>1</v>
      </c>
    </row>
    <row r="5341" spans="1:82" x14ac:dyDescent="0.35">
      <c r="A5341" s="6" t="s">
        <v>5378</v>
      </c>
      <c r="B5341" s="16">
        <f t="shared" si="83"/>
        <v>45496</v>
      </c>
      <c r="L5341">
        <v>1</v>
      </c>
      <c r="CD5341">
        <v>1</v>
      </c>
    </row>
    <row r="5342" spans="1:82" x14ac:dyDescent="0.35">
      <c r="A5342" s="6" t="s">
        <v>5377</v>
      </c>
      <c r="B5342" s="16">
        <f t="shared" si="83"/>
        <v>45496</v>
      </c>
      <c r="L5342">
        <v>1</v>
      </c>
      <c r="CD5342">
        <v>1</v>
      </c>
    </row>
    <row r="5343" spans="1:82" x14ac:dyDescent="0.35">
      <c r="A5343" s="6" t="s">
        <v>5376</v>
      </c>
      <c r="B5343" s="16">
        <f t="shared" si="83"/>
        <v>45496</v>
      </c>
      <c r="L5343">
        <v>1</v>
      </c>
      <c r="CD5343">
        <v>1</v>
      </c>
    </row>
    <row r="5344" spans="1:82" x14ac:dyDescent="0.35">
      <c r="A5344" s="6" t="s">
        <v>5375</v>
      </c>
      <c r="B5344" s="16">
        <f t="shared" si="83"/>
        <v>45496</v>
      </c>
      <c r="L5344">
        <v>1</v>
      </c>
      <c r="CD5344">
        <v>1</v>
      </c>
    </row>
    <row r="5345" spans="1:82" x14ac:dyDescent="0.35">
      <c r="A5345" s="6" t="s">
        <v>10894</v>
      </c>
      <c r="B5345" s="16">
        <f t="shared" si="83"/>
        <v>45496</v>
      </c>
      <c r="V5345">
        <v>1</v>
      </c>
      <c r="CD5345">
        <v>1</v>
      </c>
    </row>
    <row r="5346" spans="1:82" x14ac:dyDescent="0.35">
      <c r="A5346" s="6" t="s">
        <v>10893</v>
      </c>
      <c r="B5346" s="16">
        <f t="shared" si="83"/>
        <v>45496</v>
      </c>
      <c r="Q5346">
        <v>1</v>
      </c>
      <c r="CD5346">
        <v>1</v>
      </c>
    </row>
    <row r="5347" spans="1:82" x14ac:dyDescent="0.35">
      <c r="A5347" s="6" t="s">
        <v>10892</v>
      </c>
      <c r="B5347" s="16">
        <f t="shared" si="83"/>
        <v>45496</v>
      </c>
      <c r="Q5347">
        <v>1</v>
      </c>
      <c r="CD5347">
        <v>1</v>
      </c>
    </row>
    <row r="5348" spans="1:82" x14ac:dyDescent="0.35">
      <c r="A5348" s="6" t="s">
        <v>10891</v>
      </c>
      <c r="B5348" s="16">
        <f t="shared" si="83"/>
        <v>45496</v>
      </c>
      <c r="V5348">
        <v>1</v>
      </c>
      <c r="CD5348">
        <v>1</v>
      </c>
    </row>
    <row r="5349" spans="1:82" x14ac:dyDescent="0.35">
      <c r="A5349" s="6" t="s">
        <v>10890</v>
      </c>
      <c r="B5349" s="16">
        <f t="shared" si="83"/>
        <v>45496</v>
      </c>
      <c r="V5349">
        <v>1</v>
      </c>
      <c r="CD5349">
        <v>1</v>
      </c>
    </row>
    <row r="5350" spans="1:82" x14ac:dyDescent="0.35">
      <c r="A5350" s="6" t="s">
        <v>10889</v>
      </c>
      <c r="B5350" s="16">
        <f t="shared" si="83"/>
        <v>45496</v>
      </c>
      <c r="Q5350">
        <v>1</v>
      </c>
      <c r="CD5350">
        <v>1</v>
      </c>
    </row>
    <row r="5351" spans="1:82" x14ac:dyDescent="0.35">
      <c r="A5351" s="6" t="s">
        <v>5374</v>
      </c>
      <c r="B5351" s="16">
        <f t="shared" si="83"/>
        <v>45496</v>
      </c>
      <c r="Z5351">
        <v>1</v>
      </c>
      <c r="CD5351">
        <v>1</v>
      </c>
    </row>
    <row r="5352" spans="1:82" x14ac:dyDescent="0.35">
      <c r="A5352" s="6" t="s">
        <v>5373</v>
      </c>
      <c r="B5352" s="16">
        <f t="shared" si="83"/>
        <v>45496</v>
      </c>
      <c r="Y5352">
        <v>1</v>
      </c>
      <c r="CD5352">
        <v>1</v>
      </c>
    </row>
    <row r="5353" spans="1:82" x14ac:dyDescent="0.35">
      <c r="A5353" s="6" t="s">
        <v>5372</v>
      </c>
      <c r="B5353" s="16">
        <f t="shared" si="83"/>
        <v>45496</v>
      </c>
      <c r="Z5353">
        <v>1</v>
      </c>
      <c r="CD5353">
        <v>1</v>
      </c>
    </row>
    <row r="5354" spans="1:82" x14ac:dyDescent="0.35">
      <c r="A5354" s="6" t="s">
        <v>5371</v>
      </c>
      <c r="B5354" s="16">
        <f t="shared" si="83"/>
        <v>45496</v>
      </c>
      <c r="Y5354">
        <v>1</v>
      </c>
      <c r="CD5354">
        <v>1</v>
      </c>
    </row>
    <row r="5355" spans="1:82" x14ac:dyDescent="0.35">
      <c r="A5355" s="6" t="s">
        <v>10888</v>
      </c>
      <c r="B5355" s="16">
        <f t="shared" si="83"/>
        <v>45496</v>
      </c>
      <c r="V5355">
        <v>1</v>
      </c>
      <c r="CD5355">
        <v>1</v>
      </c>
    </row>
    <row r="5356" spans="1:82" x14ac:dyDescent="0.35">
      <c r="A5356" s="6" t="s">
        <v>10887</v>
      </c>
      <c r="B5356" s="16">
        <f t="shared" si="83"/>
        <v>45496</v>
      </c>
      <c r="V5356">
        <v>1</v>
      </c>
      <c r="CD5356">
        <v>1</v>
      </c>
    </row>
    <row r="5357" spans="1:82" x14ac:dyDescent="0.35">
      <c r="A5357" s="6" t="s">
        <v>10886</v>
      </c>
      <c r="B5357" s="16">
        <f t="shared" si="83"/>
        <v>45496</v>
      </c>
      <c r="V5357">
        <v>1</v>
      </c>
      <c r="CD5357">
        <v>1</v>
      </c>
    </row>
    <row r="5358" spans="1:82" x14ac:dyDescent="0.35">
      <c r="A5358" s="6" t="s">
        <v>10885</v>
      </c>
      <c r="B5358" s="16">
        <f t="shared" si="83"/>
        <v>45496</v>
      </c>
      <c r="V5358">
        <v>1</v>
      </c>
      <c r="CD5358">
        <v>1</v>
      </c>
    </row>
    <row r="5359" spans="1:82" x14ac:dyDescent="0.35">
      <c r="A5359" s="6" t="s">
        <v>10884</v>
      </c>
      <c r="B5359" s="16">
        <f t="shared" si="83"/>
        <v>45496</v>
      </c>
      <c r="V5359">
        <v>1</v>
      </c>
      <c r="CD5359">
        <v>1</v>
      </c>
    </row>
    <row r="5360" spans="1:82" x14ac:dyDescent="0.35">
      <c r="A5360" s="6" t="s">
        <v>10883</v>
      </c>
      <c r="B5360" s="16">
        <f t="shared" si="83"/>
        <v>45496</v>
      </c>
      <c r="V5360">
        <v>1</v>
      </c>
      <c r="CD5360">
        <v>1</v>
      </c>
    </row>
    <row r="5361" spans="1:82" x14ac:dyDescent="0.35">
      <c r="A5361" s="6" t="s">
        <v>10882</v>
      </c>
      <c r="B5361" s="16">
        <f t="shared" si="83"/>
        <v>45496</v>
      </c>
      <c r="T5361">
        <v>1</v>
      </c>
      <c r="CD5361">
        <v>1</v>
      </c>
    </row>
    <row r="5362" spans="1:82" x14ac:dyDescent="0.35">
      <c r="A5362" s="6" t="s">
        <v>5370</v>
      </c>
      <c r="B5362" s="16">
        <f t="shared" si="83"/>
        <v>45496</v>
      </c>
      <c r="Z5362">
        <v>1</v>
      </c>
      <c r="CD5362">
        <v>1</v>
      </c>
    </row>
    <row r="5363" spans="1:82" x14ac:dyDescent="0.35">
      <c r="A5363" s="6" t="s">
        <v>5369</v>
      </c>
      <c r="B5363" s="16">
        <f t="shared" si="83"/>
        <v>45496</v>
      </c>
      <c r="Z5363">
        <v>1</v>
      </c>
      <c r="CD5363">
        <v>1</v>
      </c>
    </row>
    <row r="5364" spans="1:82" x14ac:dyDescent="0.35">
      <c r="A5364" s="6" t="s">
        <v>5368</v>
      </c>
      <c r="B5364" s="16">
        <f t="shared" si="83"/>
        <v>45496</v>
      </c>
      <c r="Z5364">
        <v>1</v>
      </c>
      <c r="CD5364">
        <v>1</v>
      </c>
    </row>
    <row r="5365" spans="1:82" x14ac:dyDescent="0.35">
      <c r="A5365" s="6" t="s">
        <v>5367</v>
      </c>
      <c r="B5365" s="16">
        <f t="shared" si="83"/>
        <v>45496</v>
      </c>
      <c r="Z5365">
        <v>1</v>
      </c>
      <c r="CD5365">
        <v>1</v>
      </c>
    </row>
    <row r="5366" spans="1:82" x14ac:dyDescent="0.35">
      <c r="A5366" s="6" t="s">
        <v>5366</v>
      </c>
      <c r="B5366" s="16">
        <f t="shared" si="83"/>
        <v>45496</v>
      </c>
      <c r="Z5366">
        <v>1</v>
      </c>
      <c r="CD5366">
        <v>1</v>
      </c>
    </row>
    <row r="5367" spans="1:82" x14ac:dyDescent="0.35">
      <c r="A5367" s="6" t="s">
        <v>5365</v>
      </c>
      <c r="B5367" s="16">
        <f t="shared" si="83"/>
        <v>45496</v>
      </c>
      <c r="Z5367">
        <v>1</v>
      </c>
      <c r="CD5367">
        <v>1</v>
      </c>
    </row>
    <row r="5368" spans="1:82" x14ac:dyDescent="0.35">
      <c r="A5368" s="6" t="s">
        <v>5364</v>
      </c>
      <c r="B5368" s="16">
        <f t="shared" si="83"/>
        <v>45496</v>
      </c>
      <c r="Z5368">
        <v>1</v>
      </c>
      <c r="CD5368">
        <v>1</v>
      </c>
    </row>
    <row r="5369" spans="1:82" x14ac:dyDescent="0.35">
      <c r="A5369" s="6" t="s">
        <v>5363</v>
      </c>
      <c r="B5369" s="16">
        <f t="shared" si="83"/>
        <v>45496</v>
      </c>
      <c r="Z5369">
        <v>1</v>
      </c>
      <c r="CD5369">
        <v>1</v>
      </c>
    </row>
    <row r="5370" spans="1:82" x14ac:dyDescent="0.35">
      <c r="A5370" s="6" t="s">
        <v>5362</v>
      </c>
      <c r="B5370" s="16">
        <f t="shared" si="83"/>
        <v>45496</v>
      </c>
      <c r="Z5370">
        <v>1</v>
      </c>
      <c r="CD5370">
        <v>1</v>
      </c>
    </row>
    <row r="5371" spans="1:82" x14ac:dyDescent="0.35">
      <c r="A5371" s="6" t="s">
        <v>5361</v>
      </c>
      <c r="B5371" s="16">
        <f t="shared" si="83"/>
        <v>45496</v>
      </c>
      <c r="Z5371">
        <v>1</v>
      </c>
      <c r="CD5371">
        <v>1</v>
      </c>
    </row>
    <row r="5372" spans="1:82" x14ac:dyDescent="0.35">
      <c r="A5372" s="6" t="s">
        <v>5360</v>
      </c>
      <c r="B5372" s="16">
        <f t="shared" si="83"/>
        <v>45496</v>
      </c>
      <c r="Z5372">
        <v>1</v>
      </c>
      <c r="CD5372">
        <v>1</v>
      </c>
    </row>
    <row r="5373" spans="1:82" x14ac:dyDescent="0.35">
      <c r="A5373" s="6" t="s">
        <v>5359</v>
      </c>
      <c r="B5373" s="16">
        <f t="shared" si="83"/>
        <v>45496</v>
      </c>
      <c r="Z5373">
        <v>1</v>
      </c>
      <c r="CD5373">
        <v>1</v>
      </c>
    </row>
    <row r="5374" spans="1:82" x14ac:dyDescent="0.35">
      <c r="A5374" s="6" t="s">
        <v>5358</v>
      </c>
      <c r="B5374" s="16">
        <f t="shared" si="83"/>
        <v>45496</v>
      </c>
      <c r="Z5374">
        <v>1</v>
      </c>
      <c r="CD5374">
        <v>1</v>
      </c>
    </row>
    <row r="5375" spans="1:82" x14ac:dyDescent="0.35">
      <c r="A5375" s="6" t="s">
        <v>5357</v>
      </c>
      <c r="B5375" s="16">
        <f t="shared" si="83"/>
        <v>45496</v>
      </c>
      <c r="Z5375">
        <v>1</v>
      </c>
      <c r="CD5375">
        <v>1</v>
      </c>
    </row>
    <row r="5376" spans="1:82" x14ac:dyDescent="0.35">
      <c r="A5376" s="6" t="s">
        <v>5356</v>
      </c>
      <c r="B5376" s="16">
        <f t="shared" si="83"/>
        <v>45496</v>
      </c>
      <c r="Z5376">
        <v>1</v>
      </c>
      <c r="CD5376">
        <v>1</v>
      </c>
    </row>
    <row r="5377" spans="1:82" x14ac:dyDescent="0.35">
      <c r="A5377" s="6" t="s">
        <v>5355</v>
      </c>
      <c r="B5377" s="16">
        <f t="shared" si="83"/>
        <v>45496</v>
      </c>
      <c r="Z5377">
        <v>1</v>
      </c>
      <c r="CD5377">
        <v>1</v>
      </c>
    </row>
    <row r="5378" spans="1:82" x14ac:dyDescent="0.35">
      <c r="A5378" s="6" t="s">
        <v>5354</v>
      </c>
      <c r="B5378" s="16">
        <f t="shared" si="83"/>
        <v>45496</v>
      </c>
      <c r="Z5378">
        <v>1</v>
      </c>
      <c r="CD5378">
        <v>1</v>
      </c>
    </row>
    <row r="5379" spans="1:82" x14ac:dyDescent="0.35">
      <c r="A5379" s="6" t="s">
        <v>5353</v>
      </c>
      <c r="B5379" s="16">
        <f t="shared" ref="B5379:B5442" si="84">DATE(YEAR(LEFT(A5379,10)),MONTH(LEFT(A5379,10)),DAY(LEFT(A5379,10)))</f>
        <v>45496</v>
      </c>
      <c r="Z5379">
        <v>1</v>
      </c>
      <c r="CD5379">
        <v>1</v>
      </c>
    </row>
    <row r="5380" spans="1:82" x14ac:dyDescent="0.35">
      <c r="A5380" s="6" t="s">
        <v>5352</v>
      </c>
      <c r="B5380" s="16">
        <f t="shared" si="84"/>
        <v>45496</v>
      </c>
      <c r="Z5380">
        <v>1</v>
      </c>
      <c r="CD5380">
        <v>1</v>
      </c>
    </row>
    <row r="5381" spans="1:82" x14ac:dyDescent="0.35">
      <c r="A5381" s="6" t="s">
        <v>5351</v>
      </c>
      <c r="B5381" s="16">
        <f t="shared" si="84"/>
        <v>45496</v>
      </c>
      <c r="Z5381">
        <v>1</v>
      </c>
      <c r="CD5381">
        <v>1</v>
      </c>
    </row>
    <row r="5382" spans="1:82" x14ac:dyDescent="0.35">
      <c r="A5382" s="6" t="s">
        <v>5350</v>
      </c>
      <c r="B5382" s="16">
        <f t="shared" si="84"/>
        <v>45496</v>
      </c>
      <c r="Z5382">
        <v>1</v>
      </c>
      <c r="CD5382">
        <v>1</v>
      </c>
    </row>
    <row r="5383" spans="1:82" x14ac:dyDescent="0.35">
      <c r="A5383" s="6" t="s">
        <v>5349</v>
      </c>
      <c r="B5383" s="16">
        <f t="shared" si="84"/>
        <v>45496</v>
      </c>
      <c r="Z5383">
        <v>1</v>
      </c>
      <c r="CD5383">
        <v>1</v>
      </c>
    </row>
    <row r="5384" spans="1:82" x14ac:dyDescent="0.35">
      <c r="A5384" s="6" t="s">
        <v>5348</v>
      </c>
      <c r="B5384" s="16">
        <f t="shared" si="84"/>
        <v>45496</v>
      </c>
      <c r="Z5384">
        <v>1</v>
      </c>
      <c r="CD5384">
        <v>1</v>
      </c>
    </row>
    <row r="5385" spans="1:82" x14ac:dyDescent="0.35">
      <c r="A5385" s="6" t="s">
        <v>5347</v>
      </c>
      <c r="B5385" s="16">
        <f t="shared" si="84"/>
        <v>45496</v>
      </c>
      <c r="Z5385">
        <v>1</v>
      </c>
      <c r="CD5385">
        <v>1</v>
      </c>
    </row>
    <row r="5386" spans="1:82" x14ac:dyDescent="0.35">
      <c r="A5386" s="6" t="s">
        <v>5346</v>
      </c>
      <c r="B5386" s="16">
        <f t="shared" si="84"/>
        <v>45496</v>
      </c>
      <c r="Z5386">
        <v>1</v>
      </c>
      <c r="CD5386">
        <v>1</v>
      </c>
    </row>
    <row r="5387" spans="1:82" x14ac:dyDescent="0.35">
      <c r="A5387" s="6" t="s">
        <v>5345</v>
      </c>
      <c r="B5387" s="16">
        <f t="shared" si="84"/>
        <v>45496</v>
      </c>
      <c r="Z5387">
        <v>1</v>
      </c>
      <c r="CD5387">
        <v>1</v>
      </c>
    </row>
    <row r="5388" spans="1:82" x14ac:dyDescent="0.35">
      <c r="A5388" s="6" t="s">
        <v>5344</v>
      </c>
      <c r="B5388" s="16">
        <f t="shared" si="84"/>
        <v>45496</v>
      </c>
      <c r="Z5388">
        <v>1</v>
      </c>
      <c r="CD5388">
        <v>1</v>
      </c>
    </row>
    <row r="5389" spans="1:82" x14ac:dyDescent="0.35">
      <c r="A5389" s="6" t="s">
        <v>5343</v>
      </c>
      <c r="B5389" s="16">
        <f t="shared" si="84"/>
        <v>45496</v>
      </c>
      <c r="Z5389">
        <v>1</v>
      </c>
      <c r="CD5389">
        <v>1</v>
      </c>
    </row>
    <row r="5390" spans="1:82" x14ac:dyDescent="0.35">
      <c r="A5390" s="6" t="s">
        <v>5342</v>
      </c>
      <c r="B5390" s="16">
        <f t="shared" si="84"/>
        <v>45496</v>
      </c>
      <c r="Z5390">
        <v>1</v>
      </c>
      <c r="CD5390">
        <v>1</v>
      </c>
    </row>
    <row r="5391" spans="1:82" x14ac:dyDescent="0.35">
      <c r="A5391" s="6" t="s">
        <v>5341</v>
      </c>
      <c r="B5391" s="16">
        <f t="shared" si="84"/>
        <v>45496</v>
      </c>
      <c r="Z5391">
        <v>1</v>
      </c>
      <c r="CD5391">
        <v>1</v>
      </c>
    </row>
    <row r="5392" spans="1:82" x14ac:dyDescent="0.35">
      <c r="A5392" s="6" t="s">
        <v>5340</v>
      </c>
      <c r="B5392" s="16">
        <f t="shared" si="84"/>
        <v>45496</v>
      </c>
      <c r="Z5392">
        <v>1</v>
      </c>
      <c r="CD5392">
        <v>1</v>
      </c>
    </row>
    <row r="5393" spans="1:82" x14ac:dyDescent="0.35">
      <c r="A5393" s="6" t="s">
        <v>5339</v>
      </c>
      <c r="B5393" s="16">
        <f t="shared" si="84"/>
        <v>45496</v>
      </c>
      <c r="Z5393">
        <v>1</v>
      </c>
      <c r="CD5393">
        <v>1</v>
      </c>
    </row>
    <row r="5394" spans="1:82" x14ac:dyDescent="0.35">
      <c r="A5394" s="6" t="s">
        <v>10881</v>
      </c>
      <c r="B5394" s="16">
        <f t="shared" si="84"/>
        <v>45496</v>
      </c>
      <c r="Q5394">
        <v>1</v>
      </c>
      <c r="CD5394">
        <v>1</v>
      </c>
    </row>
    <row r="5395" spans="1:82" x14ac:dyDescent="0.35">
      <c r="A5395" s="6" t="s">
        <v>5338</v>
      </c>
      <c r="B5395" s="16">
        <f t="shared" si="84"/>
        <v>45496</v>
      </c>
      <c r="Y5395">
        <v>1</v>
      </c>
      <c r="CD5395">
        <v>1</v>
      </c>
    </row>
    <row r="5396" spans="1:82" x14ac:dyDescent="0.35">
      <c r="A5396" s="6" t="s">
        <v>5337</v>
      </c>
      <c r="B5396" s="16">
        <f t="shared" si="84"/>
        <v>45496</v>
      </c>
      <c r="Z5396">
        <v>1</v>
      </c>
      <c r="CD5396">
        <v>1</v>
      </c>
    </row>
    <row r="5397" spans="1:82" x14ac:dyDescent="0.35">
      <c r="A5397" s="6" t="s">
        <v>5336</v>
      </c>
      <c r="B5397" s="16">
        <f t="shared" si="84"/>
        <v>45496</v>
      </c>
      <c r="Z5397">
        <v>1</v>
      </c>
      <c r="CD5397">
        <v>1</v>
      </c>
    </row>
    <row r="5398" spans="1:82" x14ac:dyDescent="0.35">
      <c r="A5398" s="6" t="s">
        <v>5335</v>
      </c>
      <c r="B5398" s="16">
        <f t="shared" si="84"/>
        <v>45496</v>
      </c>
      <c r="Z5398">
        <v>1</v>
      </c>
      <c r="CD5398">
        <v>1</v>
      </c>
    </row>
    <row r="5399" spans="1:82" x14ac:dyDescent="0.35">
      <c r="A5399" s="6" t="s">
        <v>5334</v>
      </c>
      <c r="B5399" s="16">
        <f t="shared" si="84"/>
        <v>45496</v>
      </c>
      <c r="Z5399">
        <v>1</v>
      </c>
      <c r="CD5399">
        <v>1</v>
      </c>
    </row>
    <row r="5400" spans="1:82" x14ac:dyDescent="0.35">
      <c r="A5400" s="6" t="s">
        <v>5333</v>
      </c>
      <c r="B5400" s="16">
        <f t="shared" si="84"/>
        <v>45496</v>
      </c>
      <c r="Z5400">
        <v>1</v>
      </c>
      <c r="CD5400">
        <v>1</v>
      </c>
    </row>
    <row r="5401" spans="1:82" x14ac:dyDescent="0.35">
      <c r="A5401" s="6" t="s">
        <v>5332</v>
      </c>
      <c r="B5401" s="16">
        <f t="shared" si="84"/>
        <v>45496</v>
      </c>
      <c r="Z5401">
        <v>1</v>
      </c>
      <c r="CD5401">
        <v>1</v>
      </c>
    </row>
    <row r="5402" spans="1:82" x14ac:dyDescent="0.35">
      <c r="A5402" s="6" t="s">
        <v>5331</v>
      </c>
      <c r="B5402" s="16">
        <f t="shared" si="84"/>
        <v>45496</v>
      </c>
      <c r="Z5402">
        <v>1</v>
      </c>
      <c r="CD5402">
        <v>1</v>
      </c>
    </row>
    <row r="5403" spans="1:82" x14ac:dyDescent="0.35">
      <c r="A5403" s="6" t="s">
        <v>5330</v>
      </c>
      <c r="B5403" s="16">
        <f t="shared" si="84"/>
        <v>45496</v>
      </c>
      <c r="Z5403">
        <v>1</v>
      </c>
      <c r="CD5403">
        <v>1</v>
      </c>
    </row>
    <row r="5404" spans="1:82" x14ac:dyDescent="0.35">
      <c r="A5404" s="6" t="s">
        <v>5329</v>
      </c>
      <c r="B5404" s="16">
        <f t="shared" si="84"/>
        <v>45496</v>
      </c>
      <c r="Y5404">
        <v>1</v>
      </c>
      <c r="CD5404">
        <v>1</v>
      </c>
    </row>
    <row r="5405" spans="1:82" x14ac:dyDescent="0.35">
      <c r="A5405" s="6" t="s">
        <v>5328</v>
      </c>
      <c r="B5405" s="16">
        <f t="shared" si="84"/>
        <v>45496</v>
      </c>
      <c r="Y5405">
        <v>1</v>
      </c>
      <c r="CD5405">
        <v>1</v>
      </c>
    </row>
    <row r="5406" spans="1:82" x14ac:dyDescent="0.35">
      <c r="A5406" s="6" t="s">
        <v>5327</v>
      </c>
      <c r="B5406" s="16">
        <f t="shared" si="84"/>
        <v>45496</v>
      </c>
      <c r="Y5406">
        <v>1</v>
      </c>
      <c r="CD5406">
        <v>1</v>
      </c>
    </row>
    <row r="5407" spans="1:82" x14ac:dyDescent="0.35">
      <c r="A5407" s="6" t="s">
        <v>5326</v>
      </c>
      <c r="B5407" s="16">
        <f t="shared" si="84"/>
        <v>45496</v>
      </c>
      <c r="Y5407">
        <v>1</v>
      </c>
      <c r="CD5407">
        <v>1</v>
      </c>
    </row>
    <row r="5408" spans="1:82" x14ac:dyDescent="0.35">
      <c r="A5408" s="6" t="s">
        <v>5325</v>
      </c>
      <c r="B5408" s="16">
        <f t="shared" si="84"/>
        <v>45496</v>
      </c>
      <c r="Y5408">
        <v>1</v>
      </c>
      <c r="CD5408">
        <v>1</v>
      </c>
    </row>
    <row r="5409" spans="1:82" x14ac:dyDescent="0.35">
      <c r="A5409" s="6" t="s">
        <v>5324</v>
      </c>
      <c r="B5409" s="16">
        <f t="shared" si="84"/>
        <v>45496</v>
      </c>
      <c r="Y5409">
        <v>1</v>
      </c>
      <c r="CD5409">
        <v>1</v>
      </c>
    </row>
    <row r="5410" spans="1:82" x14ac:dyDescent="0.35">
      <c r="A5410" s="6" t="s">
        <v>5323</v>
      </c>
      <c r="B5410" s="16">
        <f t="shared" si="84"/>
        <v>45496</v>
      </c>
      <c r="Y5410">
        <v>1</v>
      </c>
      <c r="CD5410">
        <v>1</v>
      </c>
    </row>
    <row r="5411" spans="1:82" x14ac:dyDescent="0.35">
      <c r="A5411" s="6" t="s">
        <v>5322</v>
      </c>
      <c r="B5411" s="16">
        <f t="shared" si="84"/>
        <v>45496</v>
      </c>
      <c r="Z5411">
        <v>1</v>
      </c>
      <c r="CD5411">
        <v>1</v>
      </c>
    </row>
    <row r="5412" spans="1:82" x14ac:dyDescent="0.35">
      <c r="A5412" s="6" t="s">
        <v>5321</v>
      </c>
      <c r="B5412" s="16">
        <f t="shared" si="84"/>
        <v>45496</v>
      </c>
      <c r="Z5412">
        <v>1</v>
      </c>
      <c r="CD5412">
        <v>1</v>
      </c>
    </row>
    <row r="5413" spans="1:82" x14ac:dyDescent="0.35">
      <c r="A5413" s="6" t="s">
        <v>5320</v>
      </c>
      <c r="B5413" s="16">
        <f t="shared" si="84"/>
        <v>45496</v>
      </c>
      <c r="Z5413">
        <v>1</v>
      </c>
      <c r="CD5413">
        <v>1</v>
      </c>
    </row>
    <row r="5414" spans="1:82" x14ac:dyDescent="0.35">
      <c r="A5414" s="6" t="s">
        <v>5319</v>
      </c>
      <c r="B5414" s="16">
        <f t="shared" si="84"/>
        <v>45496</v>
      </c>
      <c r="Z5414">
        <v>1</v>
      </c>
      <c r="CD5414">
        <v>1</v>
      </c>
    </row>
    <row r="5415" spans="1:82" x14ac:dyDescent="0.35">
      <c r="A5415" s="6" t="s">
        <v>5318</v>
      </c>
      <c r="B5415" s="16">
        <f t="shared" si="84"/>
        <v>45496</v>
      </c>
      <c r="Z5415">
        <v>1</v>
      </c>
      <c r="CD5415">
        <v>1</v>
      </c>
    </row>
    <row r="5416" spans="1:82" x14ac:dyDescent="0.35">
      <c r="A5416" s="6" t="s">
        <v>5317</v>
      </c>
      <c r="B5416" s="16">
        <f t="shared" si="84"/>
        <v>45496</v>
      </c>
      <c r="Z5416">
        <v>1</v>
      </c>
      <c r="CD5416">
        <v>1</v>
      </c>
    </row>
    <row r="5417" spans="1:82" x14ac:dyDescent="0.35">
      <c r="A5417" s="6" t="s">
        <v>5316</v>
      </c>
      <c r="B5417" s="16">
        <f t="shared" si="84"/>
        <v>45496</v>
      </c>
      <c r="Z5417">
        <v>1</v>
      </c>
      <c r="CD5417">
        <v>1</v>
      </c>
    </row>
    <row r="5418" spans="1:82" x14ac:dyDescent="0.35">
      <c r="A5418" s="6" t="s">
        <v>5315</v>
      </c>
      <c r="B5418" s="16">
        <f t="shared" si="84"/>
        <v>45496</v>
      </c>
      <c r="Z5418">
        <v>1</v>
      </c>
      <c r="CD5418">
        <v>1</v>
      </c>
    </row>
    <row r="5419" spans="1:82" x14ac:dyDescent="0.35">
      <c r="A5419" s="6" t="s">
        <v>5314</v>
      </c>
      <c r="B5419" s="16">
        <f t="shared" si="84"/>
        <v>45496</v>
      </c>
      <c r="Z5419">
        <v>1</v>
      </c>
      <c r="CD5419">
        <v>1</v>
      </c>
    </row>
    <row r="5420" spans="1:82" x14ac:dyDescent="0.35">
      <c r="A5420" s="6" t="s">
        <v>5313</v>
      </c>
      <c r="B5420" s="16">
        <f t="shared" si="84"/>
        <v>45496</v>
      </c>
      <c r="Z5420">
        <v>1</v>
      </c>
      <c r="CD5420">
        <v>1</v>
      </c>
    </row>
    <row r="5421" spans="1:82" x14ac:dyDescent="0.35">
      <c r="A5421" s="6" t="s">
        <v>5312</v>
      </c>
      <c r="B5421" s="16">
        <f t="shared" si="84"/>
        <v>45496</v>
      </c>
      <c r="Z5421">
        <v>1</v>
      </c>
      <c r="CD5421">
        <v>1</v>
      </c>
    </row>
    <row r="5422" spans="1:82" x14ac:dyDescent="0.35">
      <c r="A5422" s="6" t="s">
        <v>5311</v>
      </c>
      <c r="B5422" s="16">
        <f t="shared" si="84"/>
        <v>45496</v>
      </c>
      <c r="Z5422">
        <v>1</v>
      </c>
      <c r="CD5422">
        <v>1</v>
      </c>
    </row>
    <row r="5423" spans="1:82" x14ac:dyDescent="0.35">
      <c r="A5423" s="6" t="s">
        <v>5310</v>
      </c>
      <c r="B5423" s="16">
        <f t="shared" si="84"/>
        <v>45496</v>
      </c>
      <c r="Z5423">
        <v>1</v>
      </c>
      <c r="CD5423">
        <v>1</v>
      </c>
    </row>
    <row r="5424" spans="1:82" x14ac:dyDescent="0.35">
      <c r="A5424" s="6" t="s">
        <v>5309</v>
      </c>
      <c r="B5424" s="16">
        <f t="shared" si="84"/>
        <v>45496</v>
      </c>
      <c r="Z5424">
        <v>1</v>
      </c>
      <c r="CD5424">
        <v>1</v>
      </c>
    </row>
    <row r="5425" spans="1:82" x14ac:dyDescent="0.35">
      <c r="A5425" s="6" t="s">
        <v>5308</v>
      </c>
      <c r="B5425" s="16">
        <f t="shared" si="84"/>
        <v>45496</v>
      </c>
      <c r="Z5425">
        <v>1</v>
      </c>
      <c r="CD5425">
        <v>1</v>
      </c>
    </row>
    <row r="5426" spans="1:82" x14ac:dyDescent="0.35">
      <c r="A5426" s="6" t="s">
        <v>5307</v>
      </c>
      <c r="B5426" s="16">
        <f t="shared" si="84"/>
        <v>45496</v>
      </c>
      <c r="Z5426">
        <v>1</v>
      </c>
      <c r="CD5426">
        <v>1</v>
      </c>
    </row>
    <row r="5427" spans="1:82" x14ac:dyDescent="0.35">
      <c r="A5427" s="6" t="s">
        <v>5306</v>
      </c>
      <c r="B5427" s="16">
        <f t="shared" si="84"/>
        <v>45496</v>
      </c>
      <c r="Z5427">
        <v>1</v>
      </c>
      <c r="CD5427">
        <v>1</v>
      </c>
    </row>
    <row r="5428" spans="1:82" x14ac:dyDescent="0.35">
      <c r="A5428" s="6" t="s">
        <v>5305</v>
      </c>
      <c r="B5428" s="16">
        <f t="shared" si="84"/>
        <v>45496</v>
      </c>
      <c r="Y5428">
        <v>1</v>
      </c>
      <c r="CD5428">
        <v>1</v>
      </c>
    </row>
    <row r="5429" spans="1:82" x14ac:dyDescent="0.35">
      <c r="A5429" s="6" t="s">
        <v>5304</v>
      </c>
      <c r="B5429" s="16">
        <f t="shared" si="84"/>
        <v>45496</v>
      </c>
      <c r="Y5429">
        <v>1</v>
      </c>
      <c r="CD5429">
        <v>1</v>
      </c>
    </row>
    <row r="5430" spans="1:82" x14ac:dyDescent="0.35">
      <c r="A5430" s="6" t="s">
        <v>5303</v>
      </c>
      <c r="B5430" s="16">
        <f t="shared" si="84"/>
        <v>45496</v>
      </c>
      <c r="Y5430">
        <v>1</v>
      </c>
      <c r="CD5430">
        <v>1</v>
      </c>
    </row>
    <row r="5431" spans="1:82" x14ac:dyDescent="0.35">
      <c r="A5431" s="6" t="s">
        <v>5302</v>
      </c>
      <c r="B5431" s="16">
        <f t="shared" si="84"/>
        <v>45496</v>
      </c>
      <c r="Y5431">
        <v>1</v>
      </c>
      <c r="CD5431">
        <v>1</v>
      </c>
    </row>
    <row r="5432" spans="1:82" x14ac:dyDescent="0.35">
      <c r="A5432" s="6" t="s">
        <v>5301</v>
      </c>
      <c r="B5432" s="16">
        <f t="shared" si="84"/>
        <v>45496</v>
      </c>
      <c r="Y5432">
        <v>1</v>
      </c>
      <c r="CD5432">
        <v>1</v>
      </c>
    </row>
    <row r="5433" spans="1:82" x14ac:dyDescent="0.35">
      <c r="A5433" s="6" t="s">
        <v>5300</v>
      </c>
      <c r="B5433" s="16">
        <f t="shared" si="84"/>
        <v>45496</v>
      </c>
      <c r="Y5433">
        <v>1</v>
      </c>
      <c r="CD5433">
        <v>1</v>
      </c>
    </row>
    <row r="5434" spans="1:82" x14ac:dyDescent="0.35">
      <c r="A5434" s="6" t="s">
        <v>5299</v>
      </c>
      <c r="B5434" s="16">
        <f t="shared" si="84"/>
        <v>45496</v>
      </c>
      <c r="Y5434">
        <v>1</v>
      </c>
      <c r="CD5434">
        <v>1</v>
      </c>
    </row>
    <row r="5435" spans="1:82" x14ac:dyDescent="0.35">
      <c r="A5435" s="6" t="s">
        <v>5298</v>
      </c>
      <c r="B5435" s="16">
        <f t="shared" si="84"/>
        <v>45496</v>
      </c>
      <c r="Y5435">
        <v>1</v>
      </c>
      <c r="CD5435">
        <v>1</v>
      </c>
    </row>
    <row r="5436" spans="1:82" x14ac:dyDescent="0.35">
      <c r="A5436" s="6" t="s">
        <v>5297</v>
      </c>
      <c r="B5436" s="16">
        <f t="shared" si="84"/>
        <v>45496</v>
      </c>
      <c r="Y5436">
        <v>1</v>
      </c>
      <c r="CD5436">
        <v>1</v>
      </c>
    </row>
    <row r="5437" spans="1:82" x14ac:dyDescent="0.35">
      <c r="A5437" s="6" t="s">
        <v>5296</v>
      </c>
      <c r="B5437" s="16">
        <f t="shared" si="84"/>
        <v>45496</v>
      </c>
      <c r="Z5437">
        <v>1</v>
      </c>
      <c r="CD5437">
        <v>1</v>
      </c>
    </row>
    <row r="5438" spans="1:82" x14ac:dyDescent="0.35">
      <c r="A5438" s="6" t="s">
        <v>5295</v>
      </c>
      <c r="B5438" s="16">
        <f t="shared" si="84"/>
        <v>45496</v>
      </c>
      <c r="Y5438">
        <v>1</v>
      </c>
      <c r="CD5438">
        <v>1</v>
      </c>
    </row>
    <row r="5439" spans="1:82" x14ac:dyDescent="0.35">
      <c r="A5439" s="6" t="s">
        <v>5294</v>
      </c>
      <c r="B5439" s="16">
        <f t="shared" si="84"/>
        <v>45496</v>
      </c>
      <c r="Y5439">
        <v>1</v>
      </c>
      <c r="CD5439">
        <v>1</v>
      </c>
    </row>
    <row r="5440" spans="1:82" x14ac:dyDescent="0.35">
      <c r="A5440" s="6" t="s">
        <v>5293</v>
      </c>
      <c r="B5440" s="16">
        <f t="shared" si="84"/>
        <v>45496</v>
      </c>
      <c r="Y5440">
        <v>1</v>
      </c>
      <c r="CD5440">
        <v>1</v>
      </c>
    </row>
    <row r="5441" spans="1:82" x14ac:dyDescent="0.35">
      <c r="A5441" s="6" t="s">
        <v>5292</v>
      </c>
      <c r="B5441" s="16">
        <f t="shared" si="84"/>
        <v>45496</v>
      </c>
      <c r="Y5441">
        <v>1</v>
      </c>
      <c r="CD5441">
        <v>1</v>
      </c>
    </row>
    <row r="5442" spans="1:82" x14ac:dyDescent="0.35">
      <c r="A5442" s="6" t="s">
        <v>5291</v>
      </c>
      <c r="B5442" s="16">
        <f t="shared" si="84"/>
        <v>45496</v>
      </c>
      <c r="Y5442">
        <v>1</v>
      </c>
      <c r="CD5442">
        <v>1</v>
      </c>
    </row>
    <row r="5443" spans="1:82" x14ac:dyDescent="0.35">
      <c r="A5443" s="6" t="s">
        <v>5290</v>
      </c>
      <c r="B5443" s="16">
        <f t="shared" ref="B5443:B5506" si="85">DATE(YEAR(LEFT(A5443,10)),MONTH(LEFT(A5443,10)),DAY(LEFT(A5443,10)))</f>
        <v>45496</v>
      </c>
      <c r="Y5443">
        <v>1</v>
      </c>
      <c r="CD5443">
        <v>1</v>
      </c>
    </row>
    <row r="5444" spans="1:82" x14ac:dyDescent="0.35">
      <c r="A5444" s="6" t="s">
        <v>5289</v>
      </c>
      <c r="B5444" s="16">
        <f t="shared" si="85"/>
        <v>45496</v>
      </c>
      <c r="Y5444">
        <v>1</v>
      </c>
      <c r="CD5444">
        <v>1</v>
      </c>
    </row>
    <row r="5445" spans="1:82" x14ac:dyDescent="0.35">
      <c r="A5445" s="6" t="s">
        <v>5288</v>
      </c>
      <c r="B5445" s="16">
        <f t="shared" si="85"/>
        <v>45496</v>
      </c>
      <c r="Y5445">
        <v>1</v>
      </c>
      <c r="CD5445">
        <v>1</v>
      </c>
    </row>
    <row r="5446" spans="1:82" x14ac:dyDescent="0.35">
      <c r="A5446" s="6" t="s">
        <v>5287</v>
      </c>
      <c r="B5446" s="16">
        <f t="shared" si="85"/>
        <v>45496</v>
      </c>
      <c r="Z5446">
        <v>1</v>
      </c>
      <c r="CD5446">
        <v>1</v>
      </c>
    </row>
    <row r="5447" spans="1:82" x14ac:dyDescent="0.35">
      <c r="A5447" s="6" t="s">
        <v>5286</v>
      </c>
      <c r="B5447" s="16">
        <f t="shared" si="85"/>
        <v>45496</v>
      </c>
      <c r="Z5447">
        <v>1</v>
      </c>
      <c r="CD5447">
        <v>1</v>
      </c>
    </row>
    <row r="5448" spans="1:82" x14ac:dyDescent="0.35">
      <c r="A5448" s="6" t="s">
        <v>5285</v>
      </c>
      <c r="B5448" s="16">
        <f t="shared" si="85"/>
        <v>45496</v>
      </c>
      <c r="Z5448">
        <v>1</v>
      </c>
      <c r="CD5448">
        <v>1</v>
      </c>
    </row>
    <row r="5449" spans="1:82" x14ac:dyDescent="0.35">
      <c r="A5449" s="6" t="s">
        <v>5284</v>
      </c>
      <c r="B5449" s="16">
        <f t="shared" si="85"/>
        <v>45496</v>
      </c>
      <c r="Z5449">
        <v>2</v>
      </c>
      <c r="CD5449">
        <v>2</v>
      </c>
    </row>
    <row r="5450" spans="1:82" x14ac:dyDescent="0.35">
      <c r="A5450" s="6" t="s">
        <v>5283</v>
      </c>
      <c r="B5450" s="16">
        <f t="shared" si="85"/>
        <v>45496</v>
      </c>
      <c r="Z5450">
        <v>1</v>
      </c>
      <c r="CD5450">
        <v>1</v>
      </c>
    </row>
    <row r="5451" spans="1:82" x14ac:dyDescent="0.35">
      <c r="A5451" s="6" t="s">
        <v>5282</v>
      </c>
      <c r="B5451" s="16">
        <f t="shared" si="85"/>
        <v>45496</v>
      </c>
      <c r="Z5451">
        <v>1</v>
      </c>
      <c r="CD5451">
        <v>1</v>
      </c>
    </row>
    <row r="5452" spans="1:82" x14ac:dyDescent="0.35">
      <c r="A5452" s="6" t="s">
        <v>5281</v>
      </c>
      <c r="B5452" s="16">
        <f t="shared" si="85"/>
        <v>45496</v>
      </c>
      <c r="Z5452">
        <v>1</v>
      </c>
      <c r="CD5452">
        <v>1</v>
      </c>
    </row>
    <row r="5453" spans="1:82" x14ac:dyDescent="0.35">
      <c r="A5453" s="6" t="s">
        <v>5280</v>
      </c>
      <c r="B5453" s="16">
        <f t="shared" si="85"/>
        <v>45496</v>
      </c>
      <c r="Z5453">
        <v>1</v>
      </c>
      <c r="CD5453">
        <v>1</v>
      </c>
    </row>
    <row r="5454" spans="1:82" x14ac:dyDescent="0.35">
      <c r="A5454" s="6" t="s">
        <v>5279</v>
      </c>
      <c r="B5454" s="16">
        <f t="shared" si="85"/>
        <v>45496</v>
      </c>
      <c r="Z5454">
        <v>2</v>
      </c>
      <c r="CD5454">
        <v>2</v>
      </c>
    </row>
    <row r="5455" spans="1:82" x14ac:dyDescent="0.35">
      <c r="A5455" s="6" t="s">
        <v>5278</v>
      </c>
      <c r="B5455" s="16">
        <f t="shared" si="85"/>
        <v>45496</v>
      </c>
      <c r="Z5455">
        <v>1</v>
      </c>
      <c r="CD5455">
        <v>1</v>
      </c>
    </row>
    <row r="5456" spans="1:82" x14ac:dyDescent="0.35">
      <c r="A5456" s="6" t="s">
        <v>5277</v>
      </c>
      <c r="B5456" s="16">
        <f t="shared" si="85"/>
        <v>45496</v>
      </c>
      <c r="Z5456">
        <v>1</v>
      </c>
      <c r="CD5456">
        <v>1</v>
      </c>
    </row>
    <row r="5457" spans="1:82" x14ac:dyDescent="0.35">
      <c r="A5457" s="6" t="s">
        <v>5276</v>
      </c>
      <c r="B5457" s="16">
        <f t="shared" si="85"/>
        <v>45496</v>
      </c>
      <c r="Z5457">
        <v>1</v>
      </c>
      <c r="CD5457">
        <v>1</v>
      </c>
    </row>
    <row r="5458" spans="1:82" x14ac:dyDescent="0.35">
      <c r="A5458" s="6" t="s">
        <v>5275</v>
      </c>
      <c r="B5458" s="16">
        <f t="shared" si="85"/>
        <v>45496</v>
      </c>
      <c r="Z5458">
        <v>1</v>
      </c>
      <c r="CD5458">
        <v>1</v>
      </c>
    </row>
    <row r="5459" spans="1:82" x14ac:dyDescent="0.35">
      <c r="A5459" s="6" t="s">
        <v>5274</v>
      </c>
      <c r="B5459" s="16">
        <f t="shared" si="85"/>
        <v>45496</v>
      </c>
      <c r="Z5459">
        <v>1</v>
      </c>
      <c r="CD5459">
        <v>1</v>
      </c>
    </row>
    <row r="5460" spans="1:82" x14ac:dyDescent="0.35">
      <c r="A5460" s="6" t="s">
        <v>5273</v>
      </c>
      <c r="B5460" s="16">
        <f t="shared" si="85"/>
        <v>45496</v>
      </c>
      <c r="Z5460">
        <v>1</v>
      </c>
      <c r="CD5460">
        <v>1</v>
      </c>
    </row>
    <row r="5461" spans="1:82" x14ac:dyDescent="0.35">
      <c r="A5461" s="6" t="s">
        <v>5272</v>
      </c>
      <c r="B5461" s="16">
        <f t="shared" si="85"/>
        <v>45496</v>
      </c>
      <c r="Z5461">
        <v>1</v>
      </c>
      <c r="CD5461">
        <v>1</v>
      </c>
    </row>
    <row r="5462" spans="1:82" x14ac:dyDescent="0.35">
      <c r="A5462" s="6" t="s">
        <v>5271</v>
      </c>
      <c r="B5462" s="16">
        <f t="shared" si="85"/>
        <v>45496</v>
      </c>
      <c r="Y5462">
        <v>1</v>
      </c>
      <c r="CD5462">
        <v>1</v>
      </c>
    </row>
    <row r="5463" spans="1:82" x14ac:dyDescent="0.35">
      <c r="A5463" s="6" t="s">
        <v>5270</v>
      </c>
      <c r="B5463" s="16">
        <f t="shared" si="85"/>
        <v>45496</v>
      </c>
      <c r="Y5463">
        <v>1</v>
      </c>
      <c r="CD5463">
        <v>1</v>
      </c>
    </row>
    <row r="5464" spans="1:82" x14ac:dyDescent="0.35">
      <c r="A5464" s="6" t="s">
        <v>5269</v>
      </c>
      <c r="B5464" s="16">
        <f t="shared" si="85"/>
        <v>45496</v>
      </c>
      <c r="Y5464">
        <v>1</v>
      </c>
      <c r="CD5464">
        <v>1</v>
      </c>
    </row>
    <row r="5465" spans="1:82" x14ac:dyDescent="0.35">
      <c r="A5465" s="6" t="s">
        <v>5268</v>
      </c>
      <c r="B5465" s="16">
        <f t="shared" si="85"/>
        <v>45496</v>
      </c>
      <c r="Y5465">
        <v>1</v>
      </c>
      <c r="CD5465">
        <v>1</v>
      </c>
    </row>
    <row r="5466" spans="1:82" x14ac:dyDescent="0.35">
      <c r="A5466" s="6" t="s">
        <v>5267</v>
      </c>
      <c r="B5466" s="16">
        <f t="shared" si="85"/>
        <v>45496</v>
      </c>
      <c r="Y5466">
        <v>1</v>
      </c>
      <c r="CD5466">
        <v>1</v>
      </c>
    </row>
    <row r="5467" spans="1:82" x14ac:dyDescent="0.35">
      <c r="A5467" s="6" t="s">
        <v>5266</v>
      </c>
      <c r="B5467" s="16">
        <f t="shared" si="85"/>
        <v>45496</v>
      </c>
      <c r="Y5467">
        <v>1</v>
      </c>
      <c r="CD5467">
        <v>1</v>
      </c>
    </row>
    <row r="5468" spans="1:82" x14ac:dyDescent="0.35">
      <c r="A5468" s="6" t="s">
        <v>5265</v>
      </c>
      <c r="B5468" s="16">
        <f t="shared" si="85"/>
        <v>45496</v>
      </c>
      <c r="Y5468">
        <v>1</v>
      </c>
      <c r="CD5468">
        <v>1</v>
      </c>
    </row>
    <row r="5469" spans="1:82" x14ac:dyDescent="0.35">
      <c r="A5469" s="6" t="s">
        <v>5264</v>
      </c>
      <c r="B5469" s="16">
        <f t="shared" si="85"/>
        <v>45496</v>
      </c>
      <c r="Y5469">
        <v>1</v>
      </c>
      <c r="CD5469">
        <v>1</v>
      </c>
    </row>
    <row r="5470" spans="1:82" x14ac:dyDescent="0.35">
      <c r="A5470" s="6" t="s">
        <v>10880</v>
      </c>
      <c r="B5470" s="16">
        <f t="shared" si="85"/>
        <v>45496</v>
      </c>
      <c r="P5470">
        <v>1</v>
      </c>
      <c r="CD5470">
        <v>1</v>
      </c>
    </row>
    <row r="5471" spans="1:82" x14ac:dyDescent="0.35">
      <c r="A5471" s="6" t="s">
        <v>10879</v>
      </c>
      <c r="B5471" s="16">
        <f t="shared" si="85"/>
        <v>45496</v>
      </c>
      <c r="P5471">
        <v>1</v>
      </c>
      <c r="CD5471">
        <v>1</v>
      </c>
    </row>
    <row r="5472" spans="1:82" x14ac:dyDescent="0.35">
      <c r="A5472" s="6" t="s">
        <v>10878</v>
      </c>
      <c r="B5472" s="16">
        <f t="shared" si="85"/>
        <v>45496</v>
      </c>
      <c r="P5472">
        <v>1</v>
      </c>
      <c r="CD5472">
        <v>1</v>
      </c>
    </row>
    <row r="5473" spans="1:82" x14ac:dyDescent="0.35">
      <c r="A5473" s="6" t="s">
        <v>5263</v>
      </c>
      <c r="B5473" s="16">
        <f t="shared" si="85"/>
        <v>45496</v>
      </c>
      <c r="Y5473">
        <v>1</v>
      </c>
      <c r="CD5473">
        <v>1</v>
      </c>
    </row>
    <row r="5474" spans="1:82" x14ac:dyDescent="0.35">
      <c r="A5474" s="6" t="s">
        <v>5262</v>
      </c>
      <c r="B5474" s="16">
        <f t="shared" si="85"/>
        <v>45496</v>
      </c>
      <c r="Y5474">
        <v>1</v>
      </c>
      <c r="CD5474">
        <v>1</v>
      </c>
    </row>
    <row r="5475" spans="1:82" x14ac:dyDescent="0.35">
      <c r="A5475" s="6" t="s">
        <v>5261</v>
      </c>
      <c r="B5475" s="16">
        <f t="shared" si="85"/>
        <v>45496</v>
      </c>
      <c r="Y5475">
        <v>1</v>
      </c>
      <c r="CD5475">
        <v>1</v>
      </c>
    </row>
    <row r="5476" spans="1:82" x14ac:dyDescent="0.35">
      <c r="A5476" s="6" t="s">
        <v>5260</v>
      </c>
      <c r="B5476" s="16">
        <f t="shared" si="85"/>
        <v>45496</v>
      </c>
      <c r="Y5476">
        <v>1</v>
      </c>
      <c r="CD5476">
        <v>1</v>
      </c>
    </row>
    <row r="5477" spans="1:82" x14ac:dyDescent="0.35">
      <c r="A5477" s="6" t="s">
        <v>5259</v>
      </c>
      <c r="B5477" s="16">
        <f t="shared" si="85"/>
        <v>45496</v>
      </c>
      <c r="Y5477">
        <v>1</v>
      </c>
      <c r="CD5477">
        <v>1</v>
      </c>
    </row>
    <row r="5478" spans="1:82" x14ac:dyDescent="0.35">
      <c r="A5478" s="6" t="s">
        <v>5258</v>
      </c>
      <c r="B5478" s="16">
        <f t="shared" si="85"/>
        <v>45496</v>
      </c>
      <c r="Y5478">
        <v>1</v>
      </c>
      <c r="CD5478">
        <v>1</v>
      </c>
    </row>
    <row r="5479" spans="1:82" x14ac:dyDescent="0.35">
      <c r="A5479" s="6" t="s">
        <v>5257</v>
      </c>
      <c r="B5479" s="16">
        <f t="shared" si="85"/>
        <v>45496</v>
      </c>
      <c r="Y5479">
        <v>1</v>
      </c>
      <c r="CD5479">
        <v>1</v>
      </c>
    </row>
    <row r="5480" spans="1:82" x14ac:dyDescent="0.35">
      <c r="A5480" s="6" t="s">
        <v>10877</v>
      </c>
      <c r="B5480" s="16">
        <f t="shared" si="85"/>
        <v>45496</v>
      </c>
      <c r="Q5480">
        <v>1</v>
      </c>
      <c r="CD5480">
        <v>1</v>
      </c>
    </row>
    <row r="5481" spans="1:82" x14ac:dyDescent="0.35">
      <c r="A5481" s="6" t="s">
        <v>10876</v>
      </c>
      <c r="B5481" s="16">
        <f t="shared" si="85"/>
        <v>45496</v>
      </c>
      <c r="P5481">
        <v>1</v>
      </c>
      <c r="CD5481">
        <v>1</v>
      </c>
    </row>
    <row r="5482" spans="1:82" x14ac:dyDescent="0.35">
      <c r="A5482" s="6" t="s">
        <v>10875</v>
      </c>
      <c r="B5482" s="16">
        <f t="shared" si="85"/>
        <v>45496</v>
      </c>
      <c r="P5482">
        <v>1</v>
      </c>
      <c r="CD5482">
        <v>1</v>
      </c>
    </row>
    <row r="5483" spans="1:82" x14ac:dyDescent="0.35">
      <c r="A5483" s="6" t="s">
        <v>10874</v>
      </c>
      <c r="B5483" s="16">
        <f t="shared" si="85"/>
        <v>45496</v>
      </c>
      <c r="O5483">
        <v>1</v>
      </c>
      <c r="CD5483">
        <v>1</v>
      </c>
    </row>
    <row r="5484" spans="1:82" x14ac:dyDescent="0.35">
      <c r="A5484" s="6" t="s">
        <v>5256</v>
      </c>
      <c r="B5484" s="16">
        <f t="shared" si="85"/>
        <v>45496</v>
      </c>
      <c r="AP5484">
        <v>1</v>
      </c>
      <c r="CD5484">
        <v>1</v>
      </c>
    </row>
    <row r="5485" spans="1:82" x14ac:dyDescent="0.35">
      <c r="A5485" s="6" t="s">
        <v>5255</v>
      </c>
      <c r="B5485" s="16">
        <f t="shared" si="85"/>
        <v>45496</v>
      </c>
      <c r="AP5485">
        <v>1</v>
      </c>
      <c r="CD5485">
        <v>1</v>
      </c>
    </row>
    <row r="5486" spans="1:82" x14ac:dyDescent="0.35">
      <c r="A5486" s="6" t="s">
        <v>5254</v>
      </c>
      <c r="B5486" s="16">
        <f t="shared" si="85"/>
        <v>45496</v>
      </c>
      <c r="AP5486">
        <v>1</v>
      </c>
      <c r="CD5486">
        <v>1</v>
      </c>
    </row>
    <row r="5487" spans="1:82" x14ac:dyDescent="0.35">
      <c r="A5487" s="6" t="s">
        <v>5253</v>
      </c>
      <c r="B5487" s="16">
        <f t="shared" si="85"/>
        <v>45496</v>
      </c>
      <c r="AP5487">
        <v>1</v>
      </c>
      <c r="CD5487">
        <v>1</v>
      </c>
    </row>
    <row r="5488" spans="1:82" x14ac:dyDescent="0.35">
      <c r="A5488" s="6" t="s">
        <v>5252</v>
      </c>
      <c r="B5488" s="16">
        <f t="shared" si="85"/>
        <v>45496</v>
      </c>
      <c r="AP5488">
        <v>1</v>
      </c>
      <c r="CD5488">
        <v>1</v>
      </c>
    </row>
    <row r="5489" spans="1:82" x14ac:dyDescent="0.35">
      <c r="A5489" s="6" t="s">
        <v>5251</v>
      </c>
      <c r="B5489" s="16">
        <f t="shared" si="85"/>
        <v>45496</v>
      </c>
      <c r="AP5489">
        <v>1</v>
      </c>
      <c r="CD5489">
        <v>1</v>
      </c>
    </row>
    <row r="5490" spans="1:82" x14ac:dyDescent="0.35">
      <c r="A5490" s="6" t="s">
        <v>5250</v>
      </c>
      <c r="B5490" s="16">
        <f t="shared" si="85"/>
        <v>45496</v>
      </c>
      <c r="AP5490">
        <v>1</v>
      </c>
      <c r="CD5490">
        <v>1</v>
      </c>
    </row>
    <row r="5491" spans="1:82" x14ac:dyDescent="0.35">
      <c r="A5491" s="6" t="s">
        <v>5249</v>
      </c>
      <c r="B5491" s="16">
        <f t="shared" si="85"/>
        <v>45496</v>
      </c>
      <c r="AP5491">
        <v>1</v>
      </c>
      <c r="CD5491">
        <v>1</v>
      </c>
    </row>
    <row r="5492" spans="1:82" x14ac:dyDescent="0.35">
      <c r="A5492" s="6" t="s">
        <v>5248</v>
      </c>
      <c r="B5492" s="16">
        <f t="shared" si="85"/>
        <v>45496</v>
      </c>
      <c r="AP5492">
        <v>1</v>
      </c>
      <c r="CD5492">
        <v>1</v>
      </c>
    </row>
    <row r="5493" spans="1:82" x14ac:dyDescent="0.35">
      <c r="A5493" s="6" t="s">
        <v>5247</v>
      </c>
      <c r="B5493" s="16">
        <f t="shared" si="85"/>
        <v>45496</v>
      </c>
      <c r="AP5493">
        <v>1</v>
      </c>
      <c r="CD5493">
        <v>1</v>
      </c>
    </row>
    <row r="5494" spans="1:82" x14ac:dyDescent="0.35">
      <c r="A5494" s="6" t="s">
        <v>5246</v>
      </c>
      <c r="B5494" s="16">
        <f t="shared" si="85"/>
        <v>45496</v>
      </c>
      <c r="AP5494">
        <v>1</v>
      </c>
      <c r="CD5494">
        <v>1</v>
      </c>
    </row>
    <row r="5495" spans="1:82" x14ac:dyDescent="0.35">
      <c r="A5495" s="6" t="s">
        <v>5245</v>
      </c>
      <c r="B5495" s="16">
        <f t="shared" si="85"/>
        <v>45496</v>
      </c>
      <c r="AP5495">
        <v>1</v>
      </c>
      <c r="CD5495">
        <v>1</v>
      </c>
    </row>
    <row r="5496" spans="1:82" x14ac:dyDescent="0.35">
      <c r="A5496" s="6" t="s">
        <v>5244</v>
      </c>
      <c r="B5496" s="16">
        <f t="shared" si="85"/>
        <v>45496</v>
      </c>
      <c r="AP5496">
        <v>1</v>
      </c>
      <c r="CD5496">
        <v>1</v>
      </c>
    </row>
    <row r="5497" spans="1:82" x14ac:dyDescent="0.35">
      <c r="A5497" s="6" t="s">
        <v>5243</v>
      </c>
      <c r="B5497" s="16">
        <f t="shared" si="85"/>
        <v>45496</v>
      </c>
      <c r="AP5497">
        <v>1</v>
      </c>
      <c r="CD5497">
        <v>1</v>
      </c>
    </row>
    <row r="5498" spans="1:82" x14ac:dyDescent="0.35">
      <c r="A5498" s="6" t="s">
        <v>5242</v>
      </c>
      <c r="B5498" s="16">
        <f t="shared" si="85"/>
        <v>45496</v>
      </c>
      <c r="AP5498">
        <v>2</v>
      </c>
      <c r="CD5498">
        <v>2</v>
      </c>
    </row>
    <row r="5499" spans="1:82" x14ac:dyDescent="0.35">
      <c r="A5499" s="6" t="s">
        <v>5241</v>
      </c>
      <c r="B5499" s="16">
        <f t="shared" si="85"/>
        <v>45496</v>
      </c>
      <c r="AP5499">
        <v>1</v>
      </c>
      <c r="CD5499">
        <v>1</v>
      </c>
    </row>
    <row r="5500" spans="1:82" x14ac:dyDescent="0.35">
      <c r="A5500" s="6" t="s">
        <v>5240</v>
      </c>
      <c r="B5500" s="16">
        <f t="shared" si="85"/>
        <v>45496</v>
      </c>
      <c r="AP5500">
        <v>1</v>
      </c>
      <c r="CD5500">
        <v>1</v>
      </c>
    </row>
    <row r="5501" spans="1:82" x14ac:dyDescent="0.35">
      <c r="A5501" s="6" t="s">
        <v>5239</v>
      </c>
      <c r="B5501" s="16">
        <f t="shared" si="85"/>
        <v>45496</v>
      </c>
      <c r="AP5501">
        <v>1</v>
      </c>
      <c r="CD5501">
        <v>1</v>
      </c>
    </row>
    <row r="5502" spans="1:82" x14ac:dyDescent="0.35">
      <c r="A5502" s="6" t="s">
        <v>5238</v>
      </c>
      <c r="B5502" s="16">
        <f t="shared" si="85"/>
        <v>45496</v>
      </c>
      <c r="AP5502">
        <v>1</v>
      </c>
      <c r="CD5502">
        <v>1</v>
      </c>
    </row>
    <row r="5503" spans="1:82" x14ac:dyDescent="0.35">
      <c r="A5503" s="6" t="s">
        <v>5237</v>
      </c>
      <c r="B5503" s="16">
        <f t="shared" si="85"/>
        <v>45496</v>
      </c>
      <c r="AP5503">
        <v>1</v>
      </c>
      <c r="CD5503">
        <v>1</v>
      </c>
    </row>
    <row r="5504" spans="1:82" x14ac:dyDescent="0.35">
      <c r="A5504" s="6" t="s">
        <v>5236</v>
      </c>
      <c r="B5504" s="16">
        <f t="shared" si="85"/>
        <v>45496</v>
      </c>
      <c r="AP5504">
        <v>1</v>
      </c>
      <c r="CD5504">
        <v>1</v>
      </c>
    </row>
    <row r="5505" spans="1:82" x14ac:dyDescent="0.35">
      <c r="A5505" s="6" t="s">
        <v>5235</v>
      </c>
      <c r="B5505" s="16">
        <f t="shared" si="85"/>
        <v>45496</v>
      </c>
      <c r="AP5505">
        <v>1</v>
      </c>
      <c r="CD5505">
        <v>1</v>
      </c>
    </row>
    <row r="5506" spans="1:82" x14ac:dyDescent="0.35">
      <c r="A5506" s="6" t="s">
        <v>5234</v>
      </c>
      <c r="B5506" s="16">
        <f t="shared" si="85"/>
        <v>45496</v>
      </c>
      <c r="AP5506">
        <v>1</v>
      </c>
      <c r="CD5506">
        <v>1</v>
      </c>
    </row>
    <row r="5507" spans="1:82" x14ac:dyDescent="0.35">
      <c r="A5507" s="6" t="s">
        <v>5233</v>
      </c>
      <c r="B5507" s="16">
        <f t="shared" ref="B5507:B5570" si="86">DATE(YEAR(LEFT(A5507,10)),MONTH(LEFT(A5507,10)),DAY(LEFT(A5507,10)))</f>
        <v>45496</v>
      </c>
      <c r="AP5507">
        <v>1</v>
      </c>
      <c r="CD5507">
        <v>1</v>
      </c>
    </row>
    <row r="5508" spans="1:82" x14ac:dyDescent="0.35">
      <c r="A5508" s="6" t="s">
        <v>5232</v>
      </c>
      <c r="B5508" s="16">
        <f t="shared" si="86"/>
        <v>45496</v>
      </c>
      <c r="AP5508">
        <v>1</v>
      </c>
      <c r="CD5508">
        <v>1</v>
      </c>
    </row>
    <row r="5509" spans="1:82" x14ac:dyDescent="0.35">
      <c r="A5509" s="6" t="s">
        <v>5231</v>
      </c>
      <c r="B5509" s="16">
        <f t="shared" si="86"/>
        <v>45496</v>
      </c>
      <c r="AP5509">
        <v>1</v>
      </c>
      <c r="CD5509">
        <v>1</v>
      </c>
    </row>
    <row r="5510" spans="1:82" x14ac:dyDescent="0.35">
      <c r="A5510" s="6" t="s">
        <v>5230</v>
      </c>
      <c r="B5510" s="16">
        <f t="shared" si="86"/>
        <v>45496</v>
      </c>
      <c r="AP5510">
        <v>1</v>
      </c>
      <c r="CD5510">
        <v>1</v>
      </c>
    </row>
    <row r="5511" spans="1:82" x14ac:dyDescent="0.35">
      <c r="A5511" s="6" t="s">
        <v>5229</v>
      </c>
      <c r="B5511" s="16">
        <f t="shared" si="86"/>
        <v>45496</v>
      </c>
      <c r="AP5511">
        <v>1</v>
      </c>
      <c r="CD5511">
        <v>1</v>
      </c>
    </row>
    <row r="5512" spans="1:82" x14ac:dyDescent="0.35">
      <c r="A5512" s="6" t="s">
        <v>5228</v>
      </c>
      <c r="B5512" s="16">
        <f t="shared" si="86"/>
        <v>45496</v>
      </c>
      <c r="AP5512">
        <v>1</v>
      </c>
      <c r="CD5512">
        <v>1</v>
      </c>
    </row>
    <row r="5513" spans="1:82" x14ac:dyDescent="0.35">
      <c r="A5513" s="6" t="s">
        <v>5227</v>
      </c>
      <c r="B5513" s="16">
        <f t="shared" si="86"/>
        <v>45496</v>
      </c>
      <c r="AP5513">
        <v>1</v>
      </c>
      <c r="CD5513">
        <v>1</v>
      </c>
    </row>
    <row r="5514" spans="1:82" x14ac:dyDescent="0.35">
      <c r="A5514" s="6" t="s">
        <v>5226</v>
      </c>
      <c r="B5514" s="16">
        <f t="shared" si="86"/>
        <v>45496</v>
      </c>
      <c r="AP5514">
        <v>1</v>
      </c>
      <c r="CD5514">
        <v>1</v>
      </c>
    </row>
    <row r="5515" spans="1:82" x14ac:dyDescent="0.35">
      <c r="A5515" s="6" t="s">
        <v>10873</v>
      </c>
      <c r="B5515" s="16">
        <f t="shared" si="86"/>
        <v>45496</v>
      </c>
      <c r="O5515">
        <v>1</v>
      </c>
      <c r="CD5515">
        <v>1</v>
      </c>
    </row>
    <row r="5516" spans="1:82" x14ac:dyDescent="0.35">
      <c r="A5516" s="6" t="s">
        <v>10872</v>
      </c>
      <c r="B5516" s="16">
        <f t="shared" si="86"/>
        <v>45496</v>
      </c>
      <c r="Q5516">
        <v>1</v>
      </c>
      <c r="CD5516">
        <v>1</v>
      </c>
    </row>
    <row r="5517" spans="1:82" x14ac:dyDescent="0.35">
      <c r="A5517" s="6" t="s">
        <v>10871</v>
      </c>
      <c r="B5517" s="16">
        <f t="shared" si="86"/>
        <v>45496</v>
      </c>
      <c r="Q5517">
        <v>1</v>
      </c>
      <c r="CD5517">
        <v>1</v>
      </c>
    </row>
    <row r="5518" spans="1:82" x14ac:dyDescent="0.35">
      <c r="A5518" s="6" t="s">
        <v>10870</v>
      </c>
      <c r="B5518" s="16">
        <f t="shared" si="86"/>
        <v>45496</v>
      </c>
      <c r="Q5518">
        <v>1</v>
      </c>
      <c r="CD5518">
        <v>1</v>
      </c>
    </row>
    <row r="5519" spans="1:82" x14ac:dyDescent="0.35">
      <c r="A5519" s="6" t="s">
        <v>5225</v>
      </c>
      <c r="B5519" s="16">
        <f t="shared" si="86"/>
        <v>45496</v>
      </c>
      <c r="Y5519">
        <v>1</v>
      </c>
      <c r="CD5519">
        <v>1</v>
      </c>
    </row>
    <row r="5520" spans="1:82" x14ac:dyDescent="0.35">
      <c r="A5520" s="6" t="s">
        <v>5224</v>
      </c>
      <c r="B5520" s="16">
        <f t="shared" si="86"/>
        <v>45496</v>
      </c>
      <c r="Y5520">
        <v>1</v>
      </c>
      <c r="CD5520">
        <v>1</v>
      </c>
    </row>
    <row r="5521" spans="1:82" x14ac:dyDescent="0.35">
      <c r="A5521" s="6" t="s">
        <v>5223</v>
      </c>
      <c r="B5521" s="16">
        <f t="shared" si="86"/>
        <v>45496</v>
      </c>
      <c r="Y5521">
        <v>1</v>
      </c>
      <c r="CD5521">
        <v>1</v>
      </c>
    </row>
    <row r="5522" spans="1:82" x14ac:dyDescent="0.35">
      <c r="A5522" s="6" t="s">
        <v>5222</v>
      </c>
      <c r="B5522" s="16">
        <f t="shared" si="86"/>
        <v>45496</v>
      </c>
      <c r="Y5522">
        <v>1</v>
      </c>
      <c r="CD5522">
        <v>1</v>
      </c>
    </row>
    <row r="5523" spans="1:82" x14ac:dyDescent="0.35">
      <c r="A5523" s="6" t="s">
        <v>5221</v>
      </c>
      <c r="B5523" s="16">
        <f t="shared" si="86"/>
        <v>45496</v>
      </c>
      <c r="Y5523">
        <v>1</v>
      </c>
      <c r="CD5523">
        <v>1</v>
      </c>
    </row>
    <row r="5524" spans="1:82" x14ac:dyDescent="0.35">
      <c r="A5524" s="6" t="s">
        <v>5220</v>
      </c>
      <c r="B5524" s="16">
        <f t="shared" si="86"/>
        <v>45496</v>
      </c>
      <c r="Y5524">
        <v>1</v>
      </c>
      <c r="CD5524">
        <v>1</v>
      </c>
    </row>
    <row r="5525" spans="1:82" x14ac:dyDescent="0.35">
      <c r="A5525" s="6" t="s">
        <v>5219</v>
      </c>
      <c r="B5525" s="16">
        <f t="shared" si="86"/>
        <v>45496</v>
      </c>
      <c r="Y5525">
        <v>1</v>
      </c>
      <c r="CD5525">
        <v>1</v>
      </c>
    </row>
    <row r="5526" spans="1:82" x14ac:dyDescent="0.35">
      <c r="A5526" s="6" t="s">
        <v>5218</v>
      </c>
      <c r="B5526" s="16">
        <f t="shared" si="86"/>
        <v>45496</v>
      </c>
      <c r="Y5526">
        <v>1</v>
      </c>
      <c r="CD5526">
        <v>1</v>
      </c>
    </row>
    <row r="5527" spans="1:82" x14ac:dyDescent="0.35">
      <c r="A5527" s="6" t="s">
        <v>5217</v>
      </c>
      <c r="B5527" s="16">
        <f t="shared" si="86"/>
        <v>45496</v>
      </c>
      <c r="Y5527">
        <v>1</v>
      </c>
      <c r="CD5527">
        <v>1</v>
      </c>
    </row>
    <row r="5528" spans="1:82" x14ac:dyDescent="0.35">
      <c r="A5528" s="6" t="s">
        <v>5216</v>
      </c>
      <c r="B5528" s="16">
        <f t="shared" si="86"/>
        <v>45496</v>
      </c>
      <c r="Y5528">
        <v>1</v>
      </c>
      <c r="CD5528">
        <v>1</v>
      </c>
    </row>
    <row r="5529" spans="1:82" x14ac:dyDescent="0.35">
      <c r="A5529" s="6" t="s">
        <v>5215</v>
      </c>
      <c r="B5529" s="16">
        <f t="shared" si="86"/>
        <v>45496</v>
      </c>
      <c r="Y5529">
        <v>1</v>
      </c>
      <c r="CD5529">
        <v>1</v>
      </c>
    </row>
    <row r="5530" spans="1:82" x14ac:dyDescent="0.35">
      <c r="A5530" s="6" t="s">
        <v>10869</v>
      </c>
      <c r="B5530" s="16">
        <f t="shared" si="86"/>
        <v>45496</v>
      </c>
      <c r="BV5530">
        <v>1</v>
      </c>
      <c r="CD5530">
        <v>1</v>
      </c>
    </row>
    <row r="5531" spans="1:82" x14ac:dyDescent="0.35">
      <c r="A5531" s="6" t="s">
        <v>10868</v>
      </c>
      <c r="B5531" s="16">
        <f t="shared" si="86"/>
        <v>45496</v>
      </c>
      <c r="BV5531">
        <v>1</v>
      </c>
      <c r="CD5531">
        <v>1</v>
      </c>
    </row>
    <row r="5532" spans="1:82" x14ac:dyDescent="0.35">
      <c r="A5532" s="6" t="s">
        <v>10867</v>
      </c>
      <c r="B5532" s="16">
        <f t="shared" si="86"/>
        <v>45496</v>
      </c>
      <c r="BV5532">
        <v>1</v>
      </c>
      <c r="CD5532">
        <v>1</v>
      </c>
    </row>
    <row r="5533" spans="1:82" x14ac:dyDescent="0.35">
      <c r="A5533" s="6" t="s">
        <v>10866</v>
      </c>
      <c r="B5533" s="16">
        <f t="shared" si="86"/>
        <v>45496</v>
      </c>
      <c r="BV5533">
        <v>1</v>
      </c>
      <c r="CD5533">
        <v>1</v>
      </c>
    </row>
    <row r="5534" spans="1:82" x14ac:dyDescent="0.35">
      <c r="A5534" s="6" t="s">
        <v>10865</v>
      </c>
      <c r="B5534" s="16">
        <f t="shared" si="86"/>
        <v>45496</v>
      </c>
      <c r="BV5534">
        <v>1</v>
      </c>
      <c r="CD5534">
        <v>1</v>
      </c>
    </row>
    <row r="5535" spans="1:82" x14ac:dyDescent="0.35">
      <c r="A5535" s="6" t="s">
        <v>10864</v>
      </c>
      <c r="B5535" s="16">
        <f t="shared" si="86"/>
        <v>45496</v>
      </c>
      <c r="BV5535">
        <v>1</v>
      </c>
      <c r="CD5535">
        <v>1</v>
      </c>
    </row>
    <row r="5536" spans="1:82" x14ac:dyDescent="0.35">
      <c r="A5536" s="6" t="s">
        <v>10863</v>
      </c>
      <c r="B5536" s="16">
        <f t="shared" si="86"/>
        <v>45496</v>
      </c>
      <c r="BV5536">
        <v>1</v>
      </c>
      <c r="CD5536">
        <v>1</v>
      </c>
    </row>
    <row r="5537" spans="1:82" x14ac:dyDescent="0.35">
      <c r="A5537" s="6" t="s">
        <v>10862</v>
      </c>
      <c r="B5537" s="16">
        <f t="shared" si="86"/>
        <v>45496</v>
      </c>
      <c r="BV5537">
        <v>1</v>
      </c>
      <c r="CD5537">
        <v>1</v>
      </c>
    </row>
    <row r="5538" spans="1:82" x14ac:dyDescent="0.35">
      <c r="A5538" s="6" t="s">
        <v>10861</v>
      </c>
      <c r="B5538" s="16">
        <f t="shared" si="86"/>
        <v>45496</v>
      </c>
      <c r="BV5538">
        <v>1</v>
      </c>
      <c r="CD5538">
        <v>1</v>
      </c>
    </row>
    <row r="5539" spans="1:82" x14ac:dyDescent="0.35">
      <c r="A5539" s="6" t="s">
        <v>10860</v>
      </c>
      <c r="B5539" s="16">
        <f t="shared" si="86"/>
        <v>45496</v>
      </c>
      <c r="BV5539">
        <v>1</v>
      </c>
      <c r="CD5539">
        <v>1</v>
      </c>
    </row>
    <row r="5540" spans="1:82" x14ac:dyDescent="0.35">
      <c r="A5540" s="6" t="s">
        <v>10859</v>
      </c>
      <c r="B5540" s="16">
        <f t="shared" si="86"/>
        <v>45496</v>
      </c>
      <c r="BV5540">
        <v>1</v>
      </c>
      <c r="CD5540">
        <v>1</v>
      </c>
    </row>
    <row r="5541" spans="1:82" x14ac:dyDescent="0.35">
      <c r="A5541" s="6" t="s">
        <v>10858</v>
      </c>
      <c r="B5541" s="16">
        <f t="shared" si="86"/>
        <v>45496</v>
      </c>
      <c r="BV5541">
        <v>1</v>
      </c>
      <c r="CD5541">
        <v>1</v>
      </c>
    </row>
    <row r="5542" spans="1:82" x14ac:dyDescent="0.35">
      <c r="A5542" s="6" t="s">
        <v>5214</v>
      </c>
      <c r="B5542" s="16">
        <f t="shared" si="86"/>
        <v>45496</v>
      </c>
      <c r="Y5542">
        <v>1</v>
      </c>
      <c r="CD5542">
        <v>1</v>
      </c>
    </row>
    <row r="5543" spans="1:82" x14ac:dyDescent="0.35">
      <c r="A5543" s="6" t="s">
        <v>5213</v>
      </c>
      <c r="B5543" s="16">
        <f t="shared" si="86"/>
        <v>45496</v>
      </c>
      <c r="Y5543">
        <v>1</v>
      </c>
      <c r="CD5543">
        <v>1</v>
      </c>
    </row>
    <row r="5544" spans="1:82" x14ac:dyDescent="0.35">
      <c r="A5544" s="6" t="s">
        <v>10857</v>
      </c>
      <c r="B5544" s="16">
        <f t="shared" si="86"/>
        <v>45496</v>
      </c>
      <c r="Q5544">
        <v>1</v>
      </c>
      <c r="CD5544">
        <v>1</v>
      </c>
    </row>
    <row r="5545" spans="1:82" x14ac:dyDescent="0.35">
      <c r="A5545" s="6" t="s">
        <v>5212</v>
      </c>
      <c r="B5545" s="16">
        <f t="shared" si="86"/>
        <v>45496</v>
      </c>
      <c r="Y5545">
        <v>1</v>
      </c>
      <c r="CD5545">
        <v>1</v>
      </c>
    </row>
    <row r="5546" spans="1:82" x14ac:dyDescent="0.35">
      <c r="A5546" s="6" t="s">
        <v>5211</v>
      </c>
      <c r="B5546" s="16">
        <f t="shared" si="86"/>
        <v>45496</v>
      </c>
      <c r="Y5546">
        <v>1</v>
      </c>
      <c r="CD5546">
        <v>1</v>
      </c>
    </row>
    <row r="5547" spans="1:82" x14ac:dyDescent="0.35">
      <c r="A5547" s="6" t="s">
        <v>5210</v>
      </c>
      <c r="B5547" s="16">
        <f t="shared" si="86"/>
        <v>45496</v>
      </c>
      <c r="Y5547">
        <v>1</v>
      </c>
      <c r="CD5547">
        <v>1</v>
      </c>
    </row>
    <row r="5548" spans="1:82" x14ac:dyDescent="0.35">
      <c r="A5548" s="6" t="s">
        <v>10856</v>
      </c>
      <c r="B5548" s="16">
        <f t="shared" si="86"/>
        <v>45496</v>
      </c>
      <c r="O5548">
        <v>1</v>
      </c>
      <c r="CD5548">
        <v>1</v>
      </c>
    </row>
    <row r="5549" spans="1:82" x14ac:dyDescent="0.35">
      <c r="A5549" s="6" t="s">
        <v>5209</v>
      </c>
      <c r="B5549" s="16">
        <f t="shared" si="86"/>
        <v>45496</v>
      </c>
      <c r="Y5549">
        <v>1</v>
      </c>
      <c r="CD5549">
        <v>1</v>
      </c>
    </row>
    <row r="5550" spans="1:82" x14ac:dyDescent="0.35">
      <c r="A5550" s="6" t="s">
        <v>5208</v>
      </c>
      <c r="B5550" s="16">
        <f t="shared" si="86"/>
        <v>45496</v>
      </c>
      <c r="Y5550">
        <v>1</v>
      </c>
      <c r="CD5550">
        <v>1</v>
      </c>
    </row>
    <row r="5551" spans="1:82" x14ac:dyDescent="0.35">
      <c r="A5551" s="6" t="s">
        <v>5207</v>
      </c>
      <c r="B5551" s="16">
        <f t="shared" si="86"/>
        <v>45496</v>
      </c>
      <c r="Y5551">
        <v>1</v>
      </c>
      <c r="CD5551">
        <v>1</v>
      </c>
    </row>
    <row r="5552" spans="1:82" x14ac:dyDescent="0.35">
      <c r="A5552" s="6" t="s">
        <v>5206</v>
      </c>
      <c r="B5552" s="16">
        <f t="shared" si="86"/>
        <v>45496</v>
      </c>
      <c r="Y5552">
        <v>1</v>
      </c>
      <c r="CD5552">
        <v>1</v>
      </c>
    </row>
    <row r="5553" spans="1:82" x14ac:dyDescent="0.35">
      <c r="A5553" s="6" t="s">
        <v>5205</v>
      </c>
      <c r="B5553" s="16">
        <f t="shared" si="86"/>
        <v>45496</v>
      </c>
      <c r="Y5553">
        <v>1</v>
      </c>
      <c r="CD5553">
        <v>1</v>
      </c>
    </row>
    <row r="5554" spans="1:82" x14ac:dyDescent="0.35">
      <c r="A5554" s="6" t="s">
        <v>5204</v>
      </c>
      <c r="B5554" s="16">
        <f t="shared" si="86"/>
        <v>45496</v>
      </c>
      <c r="Y5554">
        <v>1</v>
      </c>
      <c r="CD5554">
        <v>1</v>
      </c>
    </row>
    <row r="5555" spans="1:82" x14ac:dyDescent="0.35">
      <c r="A5555" s="6" t="s">
        <v>5203</v>
      </c>
      <c r="B5555" s="16">
        <f t="shared" si="86"/>
        <v>45496</v>
      </c>
      <c r="Y5555">
        <v>1</v>
      </c>
      <c r="CD5555">
        <v>1</v>
      </c>
    </row>
    <row r="5556" spans="1:82" x14ac:dyDescent="0.35">
      <c r="A5556" s="6" t="s">
        <v>10855</v>
      </c>
      <c r="B5556" s="16">
        <f t="shared" si="86"/>
        <v>45496</v>
      </c>
      <c r="S5556">
        <v>1</v>
      </c>
      <c r="CD5556">
        <v>1</v>
      </c>
    </row>
    <row r="5557" spans="1:82" x14ac:dyDescent="0.35">
      <c r="A5557" s="6" t="s">
        <v>5202</v>
      </c>
      <c r="B5557" s="16">
        <f t="shared" si="86"/>
        <v>45496</v>
      </c>
      <c r="Y5557">
        <v>1</v>
      </c>
      <c r="CD5557">
        <v>1</v>
      </c>
    </row>
    <row r="5558" spans="1:82" x14ac:dyDescent="0.35">
      <c r="A5558" s="6" t="s">
        <v>5201</v>
      </c>
      <c r="B5558" s="16">
        <f t="shared" si="86"/>
        <v>45496</v>
      </c>
      <c r="Y5558">
        <v>1</v>
      </c>
      <c r="CD5558">
        <v>1</v>
      </c>
    </row>
    <row r="5559" spans="1:82" x14ac:dyDescent="0.35">
      <c r="A5559" s="6" t="s">
        <v>5200</v>
      </c>
      <c r="B5559" s="16">
        <f t="shared" si="86"/>
        <v>45496</v>
      </c>
      <c r="Y5559">
        <v>1</v>
      </c>
      <c r="CD5559">
        <v>1</v>
      </c>
    </row>
    <row r="5560" spans="1:82" x14ac:dyDescent="0.35">
      <c r="A5560" s="6" t="s">
        <v>5199</v>
      </c>
      <c r="B5560" s="16">
        <f t="shared" si="86"/>
        <v>45496</v>
      </c>
      <c r="Y5560">
        <v>1</v>
      </c>
      <c r="CD5560">
        <v>1</v>
      </c>
    </row>
    <row r="5561" spans="1:82" x14ac:dyDescent="0.35">
      <c r="A5561" s="6" t="s">
        <v>5198</v>
      </c>
      <c r="B5561" s="16">
        <f t="shared" si="86"/>
        <v>45496</v>
      </c>
      <c r="Y5561">
        <v>1</v>
      </c>
      <c r="CD5561">
        <v>1</v>
      </c>
    </row>
    <row r="5562" spans="1:82" x14ac:dyDescent="0.35">
      <c r="A5562" s="6" t="s">
        <v>5197</v>
      </c>
      <c r="B5562" s="16">
        <f t="shared" si="86"/>
        <v>45496</v>
      </c>
      <c r="Y5562">
        <v>1</v>
      </c>
      <c r="CD5562">
        <v>1</v>
      </c>
    </row>
    <row r="5563" spans="1:82" x14ac:dyDescent="0.35">
      <c r="A5563" s="6" t="s">
        <v>5196</v>
      </c>
      <c r="B5563" s="16">
        <f t="shared" si="86"/>
        <v>45496</v>
      </c>
      <c r="Y5563">
        <v>1</v>
      </c>
      <c r="CD5563">
        <v>1</v>
      </c>
    </row>
    <row r="5564" spans="1:82" x14ac:dyDescent="0.35">
      <c r="A5564" s="6" t="s">
        <v>5195</v>
      </c>
      <c r="B5564" s="16">
        <f t="shared" si="86"/>
        <v>45496</v>
      </c>
      <c r="Y5564">
        <v>1</v>
      </c>
      <c r="CD5564">
        <v>1</v>
      </c>
    </row>
    <row r="5565" spans="1:82" x14ac:dyDescent="0.35">
      <c r="A5565" s="6" t="s">
        <v>5194</v>
      </c>
      <c r="B5565" s="16">
        <f t="shared" si="86"/>
        <v>45496</v>
      </c>
      <c r="Y5565">
        <v>1</v>
      </c>
      <c r="CD5565">
        <v>1</v>
      </c>
    </row>
    <row r="5566" spans="1:82" x14ac:dyDescent="0.35">
      <c r="A5566" s="6" t="s">
        <v>5193</v>
      </c>
      <c r="B5566" s="16">
        <f t="shared" si="86"/>
        <v>45496</v>
      </c>
      <c r="Y5566">
        <v>1</v>
      </c>
      <c r="CD5566">
        <v>1</v>
      </c>
    </row>
    <row r="5567" spans="1:82" x14ac:dyDescent="0.35">
      <c r="A5567" s="6" t="s">
        <v>5192</v>
      </c>
      <c r="B5567" s="16">
        <f t="shared" si="86"/>
        <v>45496</v>
      </c>
      <c r="Y5567">
        <v>1</v>
      </c>
      <c r="CD5567">
        <v>1</v>
      </c>
    </row>
    <row r="5568" spans="1:82" x14ac:dyDescent="0.35">
      <c r="A5568" s="6" t="s">
        <v>5191</v>
      </c>
      <c r="B5568" s="16">
        <f t="shared" si="86"/>
        <v>45496</v>
      </c>
      <c r="Y5568">
        <v>1</v>
      </c>
      <c r="CD5568">
        <v>1</v>
      </c>
    </row>
    <row r="5569" spans="1:82" x14ac:dyDescent="0.35">
      <c r="A5569" s="6" t="s">
        <v>5190</v>
      </c>
      <c r="B5569" s="16">
        <f t="shared" si="86"/>
        <v>45496</v>
      </c>
      <c r="Y5569">
        <v>1</v>
      </c>
      <c r="CD5569">
        <v>1</v>
      </c>
    </row>
    <row r="5570" spans="1:82" x14ac:dyDescent="0.35">
      <c r="A5570" s="6" t="s">
        <v>5189</v>
      </c>
      <c r="B5570" s="16">
        <f t="shared" si="86"/>
        <v>45496</v>
      </c>
      <c r="AP5570">
        <v>1</v>
      </c>
      <c r="CD5570">
        <v>1</v>
      </c>
    </row>
    <row r="5571" spans="1:82" x14ac:dyDescent="0.35">
      <c r="A5571" s="6" t="s">
        <v>5188</v>
      </c>
      <c r="B5571" s="16">
        <f t="shared" ref="B5571:B5634" si="87">DATE(YEAR(LEFT(A5571,10)),MONTH(LEFT(A5571,10)),DAY(LEFT(A5571,10)))</f>
        <v>45496</v>
      </c>
      <c r="AP5571">
        <v>1</v>
      </c>
      <c r="CD5571">
        <v>1</v>
      </c>
    </row>
    <row r="5572" spans="1:82" x14ac:dyDescent="0.35">
      <c r="A5572" s="6" t="s">
        <v>5187</v>
      </c>
      <c r="B5572" s="16">
        <f t="shared" si="87"/>
        <v>45496</v>
      </c>
      <c r="AP5572">
        <v>1</v>
      </c>
      <c r="CD5572">
        <v>1</v>
      </c>
    </row>
    <row r="5573" spans="1:82" x14ac:dyDescent="0.35">
      <c r="A5573" s="6" t="s">
        <v>5186</v>
      </c>
      <c r="B5573" s="16">
        <f t="shared" si="87"/>
        <v>45496</v>
      </c>
      <c r="AP5573">
        <v>1</v>
      </c>
      <c r="CD5573">
        <v>1</v>
      </c>
    </row>
    <row r="5574" spans="1:82" x14ac:dyDescent="0.35">
      <c r="A5574" s="6" t="s">
        <v>5185</v>
      </c>
      <c r="B5574" s="16">
        <f t="shared" si="87"/>
        <v>45496</v>
      </c>
      <c r="AP5574">
        <v>1</v>
      </c>
      <c r="CD5574">
        <v>1</v>
      </c>
    </row>
    <row r="5575" spans="1:82" x14ac:dyDescent="0.35">
      <c r="A5575" s="6" t="s">
        <v>5184</v>
      </c>
      <c r="B5575" s="16">
        <f t="shared" si="87"/>
        <v>45496</v>
      </c>
      <c r="AP5575">
        <v>1</v>
      </c>
      <c r="CD5575">
        <v>1</v>
      </c>
    </row>
    <row r="5576" spans="1:82" x14ac:dyDescent="0.35">
      <c r="A5576" s="6" t="s">
        <v>5183</v>
      </c>
      <c r="B5576" s="16">
        <f t="shared" si="87"/>
        <v>45496</v>
      </c>
      <c r="AP5576">
        <v>1</v>
      </c>
      <c r="CD5576">
        <v>1</v>
      </c>
    </row>
    <row r="5577" spans="1:82" x14ac:dyDescent="0.35">
      <c r="A5577" s="6" t="s">
        <v>5182</v>
      </c>
      <c r="B5577" s="16">
        <f t="shared" si="87"/>
        <v>45496</v>
      </c>
      <c r="AP5577">
        <v>1</v>
      </c>
      <c r="CD5577">
        <v>1</v>
      </c>
    </row>
    <row r="5578" spans="1:82" x14ac:dyDescent="0.35">
      <c r="A5578" s="6" t="s">
        <v>5181</v>
      </c>
      <c r="B5578" s="16">
        <f t="shared" si="87"/>
        <v>45496</v>
      </c>
      <c r="AP5578">
        <v>1</v>
      </c>
      <c r="CD5578">
        <v>1</v>
      </c>
    </row>
    <row r="5579" spans="1:82" x14ac:dyDescent="0.35">
      <c r="A5579" s="6" t="s">
        <v>5180</v>
      </c>
      <c r="B5579" s="16">
        <f t="shared" si="87"/>
        <v>45496</v>
      </c>
      <c r="AP5579">
        <v>1</v>
      </c>
      <c r="CD5579">
        <v>1</v>
      </c>
    </row>
    <row r="5580" spans="1:82" x14ac:dyDescent="0.35">
      <c r="A5580" s="6" t="s">
        <v>5179</v>
      </c>
      <c r="B5580" s="16">
        <f t="shared" si="87"/>
        <v>45496</v>
      </c>
      <c r="AP5580">
        <v>2</v>
      </c>
      <c r="CD5580">
        <v>2</v>
      </c>
    </row>
    <row r="5581" spans="1:82" x14ac:dyDescent="0.35">
      <c r="A5581" s="6" t="s">
        <v>5178</v>
      </c>
      <c r="B5581" s="16">
        <f t="shared" si="87"/>
        <v>45496</v>
      </c>
      <c r="AP5581">
        <v>1</v>
      </c>
      <c r="CD5581">
        <v>1</v>
      </c>
    </row>
    <row r="5582" spans="1:82" x14ac:dyDescent="0.35">
      <c r="A5582" s="6" t="s">
        <v>5177</v>
      </c>
      <c r="B5582" s="16">
        <f t="shared" si="87"/>
        <v>45496</v>
      </c>
      <c r="AP5582">
        <v>1</v>
      </c>
      <c r="CD5582">
        <v>1</v>
      </c>
    </row>
    <row r="5583" spans="1:82" x14ac:dyDescent="0.35">
      <c r="A5583" s="6" t="s">
        <v>5176</v>
      </c>
      <c r="B5583" s="16">
        <f t="shared" si="87"/>
        <v>45496</v>
      </c>
      <c r="AP5583">
        <v>1</v>
      </c>
      <c r="CD5583">
        <v>1</v>
      </c>
    </row>
    <row r="5584" spans="1:82" x14ac:dyDescent="0.35">
      <c r="A5584" s="6" t="s">
        <v>5175</v>
      </c>
      <c r="B5584" s="16">
        <f t="shared" si="87"/>
        <v>45496</v>
      </c>
      <c r="AP5584">
        <v>1</v>
      </c>
      <c r="CD5584">
        <v>1</v>
      </c>
    </row>
    <row r="5585" spans="1:82" x14ac:dyDescent="0.35">
      <c r="A5585" s="6" t="s">
        <v>5174</v>
      </c>
      <c r="B5585" s="16">
        <f t="shared" si="87"/>
        <v>45496</v>
      </c>
      <c r="AP5585">
        <v>1</v>
      </c>
      <c r="CD5585">
        <v>1</v>
      </c>
    </row>
    <row r="5586" spans="1:82" x14ac:dyDescent="0.35">
      <c r="A5586" s="6" t="s">
        <v>5173</v>
      </c>
      <c r="B5586" s="16">
        <f t="shared" si="87"/>
        <v>45496</v>
      </c>
      <c r="AP5586">
        <v>1</v>
      </c>
      <c r="CD5586">
        <v>1</v>
      </c>
    </row>
    <row r="5587" spans="1:82" x14ac:dyDescent="0.35">
      <c r="A5587" s="6" t="s">
        <v>5172</v>
      </c>
      <c r="B5587" s="16">
        <f t="shared" si="87"/>
        <v>45496</v>
      </c>
      <c r="AP5587">
        <v>1</v>
      </c>
      <c r="CD5587">
        <v>1</v>
      </c>
    </row>
    <row r="5588" spans="1:82" x14ac:dyDescent="0.35">
      <c r="A5588" s="6" t="s">
        <v>5171</v>
      </c>
      <c r="B5588" s="16">
        <f t="shared" si="87"/>
        <v>45496</v>
      </c>
      <c r="AP5588">
        <v>1</v>
      </c>
      <c r="CD5588">
        <v>1</v>
      </c>
    </row>
    <row r="5589" spans="1:82" x14ac:dyDescent="0.35">
      <c r="A5589" s="6" t="s">
        <v>5170</v>
      </c>
      <c r="B5589" s="16">
        <f t="shared" si="87"/>
        <v>45496</v>
      </c>
      <c r="AP5589">
        <v>1</v>
      </c>
      <c r="CD5589">
        <v>1</v>
      </c>
    </row>
    <row r="5590" spans="1:82" x14ac:dyDescent="0.35">
      <c r="A5590" s="6" t="s">
        <v>5169</v>
      </c>
      <c r="B5590" s="16">
        <f t="shared" si="87"/>
        <v>45496</v>
      </c>
      <c r="AP5590">
        <v>1</v>
      </c>
      <c r="CD5590">
        <v>1</v>
      </c>
    </row>
    <row r="5591" spans="1:82" x14ac:dyDescent="0.35">
      <c r="A5591" s="6" t="s">
        <v>5168</v>
      </c>
      <c r="B5591" s="16">
        <f t="shared" si="87"/>
        <v>45496</v>
      </c>
      <c r="AP5591">
        <v>1</v>
      </c>
      <c r="CD5591">
        <v>1</v>
      </c>
    </row>
    <row r="5592" spans="1:82" x14ac:dyDescent="0.35">
      <c r="A5592" s="6" t="s">
        <v>5167</v>
      </c>
      <c r="B5592" s="16">
        <f t="shared" si="87"/>
        <v>45496</v>
      </c>
      <c r="AP5592">
        <v>1</v>
      </c>
      <c r="CD5592">
        <v>1</v>
      </c>
    </row>
    <row r="5593" spans="1:82" x14ac:dyDescent="0.35">
      <c r="A5593" s="6" t="s">
        <v>5166</v>
      </c>
      <c r="B5593" s="16">
        <f t="shared" si="87"/>
        <v>45496</v>
      </c>
      <c r="AP5593">
        <v>1</v>
      </c>
      <c r="CD5593">
        <v>1</v>
      </c>
    </row>
    <row r="5594" spans="1:82" x14ac:dyDescent="0.35">
      <c r="A5594" s="6" t="s">
        <v>5165</v>
      </c>
      <c r="B5594" s="16">
        <f t="shared" si="87"/>
        <v>45496</v>
      </c>
      <c r="AP5594">
        <v>1</v>
      </c>
      <c r="CD5594">
        <v>1</v>
      </c>
    </row>
    <row r="5595" spans="1:82" x14ac:dyDescent="0.35">
      <c r="A5595" s="6" t="s">
        <v>5164</v>
      </c>
      <c r="B5595" s="16">
        <f t="shared" si="87"/>
        <v>45496</v>
      </c>
      <c r="AP5595">
        <v>1</v>
      </c>
      <c r="CD5595">
        <v>1</v>
      </c>
    </row>
    <row r="5596" spans="1:82" x14ac:dyDescent="0.35">
      <c r="A5596" s="6" t="s">
        <v>5163</v>
      </c>
      <c r="B5596" s="16">
        <f t="shared" si="87"/>
        <v>45496</v>
      </c>
      <c r="AP5596">
        <v>1</v>
      </c>
      <c r="CD5596">
        <v>1</v>
      </c>
    </row>
    <row r="5597" spans="1:82" x14ac:dyDescent="0.35">
      <c r="A5597" s="6" t="s">
        <v>5162</v>
      </c>
      <c r="B5597" s="16">
        <f t="shared" si="87"/>
        <v>45496</v>
      </c>
      <c r="AP5597">
        <v>2</v>
      </c>
      <c r="CD5597">
        <v>2</v>
      </c>
    </row>
    <row r="5598" spans="1:82" x14ac:dyDescent="0.35">
      <c r="A5598" s="6" t="s">
        <v>5161</v>
      </c>
      <c r="B5598" s="16">
        <f t="shared" si="87"/>
        <v>45496</v>
      </c>
      <c r="AP5598">
        <v>1</v>
      </c>
      <c r="CD5598">
        <v>1</v>
      </c>
    </row>
    <row r="5599" spans="1:82" x14ac:dyDescent="0.35">
      <c r="A5599" s="6" t="s">
        <v>5160</v>
      </c>
      <c r="B5599" s="16">
        <f t="shared" si="87"/>
        <v>45496</v>
      </c>
      <c r="AP5599">
        <v>1</v>
      </c>
      <c r="CD5599">
        <v>1</v>
      </c>
    </row>
    <row r="5600" spans="1:82" x14ac:dyDescent="0.35">
      <c r="A5600" s="6" t="s">
        <v>5159</v>
      </c>
      <c r="B5600" s="16">
        <f t="shared" si="87"/>
        <v>45496</v>
      </c>
      <c r="AP5600">
        <v>1</v>
      </c>
      <c r="CD5600">
        <v>1</v>
      </c>
    </row>
    <row r="5601" spans="1:82" x14ac:dyDescent="0.35">
      <c r="A5601" s="6" t="s">
        <v>5158</v>
      </c>
      <c r="B5601" s="16">
        <f t="shared" si="87"/>
        <v>45496</v>
      </c>
      <c r="AP5601">
        <v>2</v>
      </c>
      <c r="CD5601">
        <v>2</v>
      </c>
    </row>
    <row r="5602" spans="1:82" x14ac:dyDescent="0.35">
      <c r="A5602" s="6" t="s">
        <v>5157</v>
      </c>
      <c r="B5602" s="16">
        <f t="shared" si="87"/>
        <v>45496</v>
      </c>
      <c r="AP5602">
        <v>1</v>
      </c>
      <c r="CD5602">
        <v>1</v>
      </c>
    </row>
    <row r="5603" spans="1:82" x14ac:dyDescent="0.35">
      <c r="A5603" s="6" t="s">
        <v>5156</v>
      </c>
      <c r="B5603" s="16">
        <f t="shared" si="87"/>
        <v>45496</v>
      </c>
      <c r="AP5603">
        <v>1</v>
      </c>
      <c r="CD5603">
        <v>1</v>
      </c>
    </row>
    <row r="5604" spans="1:82" x14ac:dyDescent="0.35">
      <c r="A5604" s="6" t="s">
        <v>5155</v>
      </c>
      <c r="B5604" s="16">
        <f t="shared" si="87"/>
        <v>45496</v>
      </c>
      <c r="AP5604">
        <v>1</v>
      </c>
      <c r="CD5604">
        <v>1</v>
      </c>
    </row>
    <row r="5605" spans="1:82" x14ac:dyDescent="0.35">
      <c r="A5605" s="6" t="s">
        <v>5154</v>
      </c>
      <c r="B5605" s="16">
        <f t="shared" si="87"/>
        <v>45496</v>
      </c>
      <c r="AP5605">
        <v>1</v>
      </c>
      <c r="CD5605">
        <v>1</v>
      </c>
    </row>
    <row r="5606" spans="1:82" x14ac:dyDescent="0.35">
      <c r="A5606" s="6" t="s">
        <v>5153</v>
      </c>
      <c r="B5606" s="16">
        <f t="shared" si="87"/>
        <v>45496</v>
      </c>
      <c r="AP5606">
        <v>1</v>
      </c>
      <c r="CD5606">
        <v>1</v>
      </c>
    </row>
    <row r="5607" spans="1:82" x14ac:dyDescent="0.35">
      <c r="A5607" s="6" t="s">
        <v>10854</v>
      </c>
      <c r="B5607" s="16">
        <f t="shared" si="87"/>
        <v>45496</v>
      </c>
      <c r="O5607">
        <v>1</v>
      </c>
      <c r="CD5607">
        <v>1</v>
      </c>
    </row>
    <row r="5608" spans="1:82" x14ac:dyDescent="0.35">
      <c r="A5608" s="6" t="s">
        <v>10853</v>
      </c>
      <c r="B5608" s="16">
        <f t="shared" si="87"/>
        <v>45496</v>
      </c>
      <c r="O5608">
        <v>1</v>
      </c>
      <c r="CD5608">
        <v>1</v>
      </c>
    </row>
    <row r="5609" spans="1:82" x14ac:dyDescent="0.35">
      <c r="A5609" s="6" t="s">
        <v>10852</v>
      </c>
      <c r="B5609" s="16">
        <f t="shared" si="87"/>
        <v>45496</v>
      </c>
      <c r="S5609">
        <v>1</v>
      </c>
      <c r="CD5609">
        <v>1</v>
      </c>
    </row>
    <row r="5610" spans="1:82" x14ac:dyDescent="0.35">
      <c r="A5610" s="6" t="s">
        <v>10851</v>
      </c>
      <c r="B5610" s="16">
        <f t="shared" si="87"/>
        <v>45496</v>
      </c>
      <c r="O5610">
        <v>1</v>
      </c>
      <c r="CD5610">
        <v>1</v>
      </c>
    </row>
    <row r="5611" spans="1:82" x14ac:dyDescent="0.35">
      <c r="A5611" s="6" t="s">
        <v>10850</v>
      </c>
      <c r="B5611" s="16">
        <f t="shared" si="87"/>
        <v>45496</v>
      </c>
      <c r="O5611">
        <v>1</v>
      </c>
      <c r="CD5611">
        <v>1</v>
      </c>
    </row>
    <row r="5612" spans="1:82" x14ac:dyDescent="0.35">
      <c r="A5612" s="6" t="s">
        <v>10849</v>
      </c>
      <c r="B5612" s="16">
        <f t="shared" si="87"/>
        <v>45496</v>
      </c>
      <c r="O5612">
        <v>1</v>
      </c>
      <c r="CD5612">
        <v>1</v>
      </c>
    </row>
    <row r="5613" spans="1:82" x14ac:dyDescent="0.35">
      <c r="A5613" s="6" t="s">
        <v>10848</v>
      </c>
      <c r="B5613" s="16">
        <f t="shared" si="87"/>
        <v>45496</v>
      </c>
      <c r="O5613">
        <v>1</v>
      </c>
      <c r="CD5613">
        <v>1</v>
      </c>
    </row>
    <row r="5614" spans="1:82" x14ac:dyDescent="0.35">
      <c r="A5614" s="6" t="s">
        <v>10847</v>
      </c>
      <c r="B5614" s="16">
        <f t="shared" si="87"/>
        <v>45496</v>
      </c>
      <c r="T5614">
        <v>1</v>
      </c>
      <c r="CD5614">
        <v>1</v>
      </c>
    </row>
    <row r="5615" spans="1:82" x14ac:dyDescent="0.35">
      <c r="A5615" s="6" t="s">
        <v>10846</v>
      </c>
      <c r="B5615" s="16">
        <f t="shared" si="87"/>
        <v>45496</v>
      </c>
      <c r="O5615">
        <v>1</v>
      </c>
      <c r="CD5615">
        <v>1</v>
      </c>
    </row>
    <row r="5616" spans="1:82" x14ac:dyDescent="0.35">
      <c r="A5616" s="6" t="s">
        <v>10845</v>
      </c>
      <c r="B5616" s="16">
        <f t="shared" si="87"/>
        <v>45496</v>
      </c>
      <c r="O5616">
        <v>1</v>
      </c>
      <c r="CD5616">
        <v>1</v>
      </c>
    </row>
    <row r="5617" spans="1:82" x14ac:dyDescent="0.35">
      <c r="A5617" s="6" t="s">
        <v>10844</v>
      </c>
      <c r="B5617" s="16">
        <f t="shared" si="87"/>
        <v>45496</v>
      </c>
      <c r="S5617">
        <v>1</v>
      </c>
      <c r="CD5617">
        <v>1</v>
      </c>
    </row>
    <row r="5618" spans="1:82" x14ac:dyDescent="0.35">
      <c r="A5618" s="6" t="s">
        <v>10843</v>
      </c>
      <c r="B5618" s="16">
        <f t="shared" si="87"/>
        <v>45496</v>
      </c>
      <c r="S5618">
        <v>1</v>
      </c>
      <c r="CD5618">
        <v>1</v>
      </c>
    </row>
    <row r="5619" spans="1:82" x14ac:dyDescent="0.35">
      <c r="A5619" s="6" t="s">
        <v>10842</v>
      </c>
      <c r="B5619" s="16">
        <f t="shared" si="87"/>
        <v>45496</v>
      </c>
      <c r="R5619">
        <v>1</v>
      </c>
      <c r="CD5619">
        <v>1</v>
      </c>
    </row>
    <row r="5620" spans="1:82" x14ac:dyDescent="0.35">
      <c r="A5620" s="6" t="s">
        <v>10841</v>
      </c>
      <c r="B5620" s="16">
        <f t="shared" si="87"/>
        <v>45496</v>
      </c>
      <c r="R5620">
        <v>1</v>
      </c>
      <c r="CD5620">
        <v>1</v>
      </c>
    </row>
    <row r="5621" spans="1:82" x14ac:dyDescent="0.35">
      <c r="A5621" s="6" t="s">
        <v>10840</v>
      </c>
      <c r="B5621" s="16">
        <f t="shared" si="87"/>
        <v>45496</v>
      </c>
      <c r="R5621">
        <v>1</v>
      </c>
      <c r="CD5621">
        <v>1</v>
      </c>
    </row>
    <row r="5622" spans="1:82" x14ac:dyDescent="0.35">
      <c r="A5622" s="6" t="s">
        <v>10839</v>
      </c>
      <c r="B5622" s="16">
        <f t="shared" si="87"/>
        <v>45496</v>
      </c>
      <c r="R5622">
        <v>1</v>
      </c>
      <c r="CD5622">
        <v>1</v>
      </c>
    </row>
    <row r="5623" spans="1:82" x14ac:dyDescent="0.35">
      <c r="A5623" s="6" t="s">
        <v>10838</v>
      </c>
      <c r="B5623" s="16">
        <f t="shared" si="87"/>
        <v>45496</v>
      </c>
      <c r="R5623">
        <v>1</v>
      </c>
      <c r="CD5623">
        <v>1</v>
      </c>
    </row>
    <row r="5624" spans="1:82" x14ac:dyDescent="0.35">
      <c r="A5624" s="6" t="s">
        <v>10837</v>
      </c>
      <c r="B5624" s="16">
        <f t="shared" si="87"/>
        <v>45496</v>
      </c>
      <c r="R5624">
        <v>1</v>
      </c>
      <c r="CD5624">
        <v>1</v>
      </c>
    </row>
    <row r="5625" spans="1:82" x14ac:dyDescent="0.35">
      <c r="A5625" s="6" t="s">
        <v>10836</v>
      </c>
      <c r="B5625" s="16">
        <f t="shared" si="87"/>
        <v>45496</v>
      </c>
      <c r="R5625">
        <v>1</v>
      </c>
      <c r="CD5625">
        <v>1</v>
      </c>
    </row>
    <row r="5626" spans="1:82" x14ac:dyDescent="0.35">
      <c r="A5626" s="6" t="s">
        <v>10835</v>
      </c>
      <c r="B5626" s="16">
        <f t="shared" si="87"/>
        <v>45496</v>
      </c>
      <c r="R5626">
        <v>1</v>
      </c>
      <c r="CD5626">
        <v>1</v>
      </c>
    </row>
    <row r="5627" spans="1:82" x14ac:dyDescent="0.35">
      <c r="A5627" s="6" t="s">
        <v>10834</v>
      </c>
      <c r="B5627" s="16">
        <f t="shared" si="87"/>
        <v>45496</v>
      </c>
      <c r="R5627">
        <v>1</v>
      </c>
      <c r="CD5627">
        <v>1</v>
      </c>
    </row>
    <row r="5628" spans="1:82" x14ac:dyDescent="0.35">
      <c r="A5628" s="6" t="s">
        <v>10833</v>
      </c>
      <c r="B5628" s="16">
        <f t="shared" si="87"/>
        <v>45496</v>
      </c>
      <c r="R5628">
        <v>1</v>
      </c>
      <c r="CD5628">
        <v>1</v>
      </c>
    </row>
    <row r="5629" spans="1:82" x14ac:dyDescent="0.35">
      <c r="A5629" s="6" t="s">
        <v>10832</v>
      </c>
      <c r="B5629" s="16">
        <f t="shared" si="87"/>
        <v>45496</v>
      </c>
      <c r="R5629">
        <v>1</v>
      </c>
      <c r="CD5629">
        <v>1</v>
      </c>
    </row>
    <row r="5630" spans="1:82" x14ac:dyDescent="0.35">
      <c r="A5630" s="6" t="s">
        <v>10831</v>
      </c>
      <c r="B5630" s="16">
        <f t="shared" si="87"/>
        <v>45496</v>
      </c>
      <c r="R5630">
        <v>1</v>
      </c>
      <c r="CD5630">
        <v>1</v>
      </c>
    </row>
    <row r="5631" spans="1:82" x14ac:dyDescent="0.35">
      <c r="A5631" s="6" t="s">
        <v>10830</v>
      </c>
      <c r="B5631" s="16">
        <f t="shared" si="87"/>
        <v>45496</v>
      </c>
      <c r="R5631">
        <v>1</v>
      </c>
      <c r="CD5631">
        <v>1</v>
      </c>
    </row>
    <row r="5632" spans="1:82" x14ac:dyDescent="0.35">
      <c r="A5632" s="6" t="s">
        <v>10829</v>
      </c>
      <c r="B5632" s="16">
        <f t="shared" si="87"/>
        <v>45496</v>
      </c>
      <c r="R5632">
        <v>1</v>
      </c>
      <c r="CD5632">
        <v>1</v>
      </c>
    </row>
    <row r="5633" spans="1:82" x14ac:dyDescent="0.35">
      <c r="A5633" s="6" t="s">
        <v>10828</v>
      </c>
      <c r="B5633" s="16">
        <f t="shared" si="87"/>
        <v>45496</v>
      </c>
      <c r="R5633">
        <v>1</v>
      </c>
      <c r="CD5633">
        <v>1</v>
      </c>
    </row>
    <row r="5634" spans="1:82" x14ac:dyDescent="0.35">
      <c r="A5634" s="6" t="s">
        <v>10827</v>
      </c>
      <c r="B5634" s="16">
        <f t="shared" si="87"/>
        <v>45496</v>
      </c>
      <c r="R5634">
        <v>1</v>
      </c>
      <c r="CD5634">
        <v>1</v>
      </c>
    </row>
    <row r="5635" spans="1:82" x14ac:dyDescent="0.35">
      <c r="A5635" s="6" t="s">
        <v>10826</v>
      </c>
      <c r="B5635" s="16">
        <f t="shared" ref="B5635:B5698" si="88">DATE(YEAR(LEFT(A5635,10)),MONTH(LEFT(A5635,10)),DAY(LEFT(A5635,10)))</f>
        <v>45496</v>
      </c>
      <c r="R5635">
        <v>1</v>
      </c>
      <c r="CD5635">
        <v>1</v>
      </c>
    </row>
    <row r="5636" spans="1:82" x14ac:dyDescent="0.35">
      <c r="A5636" s="6" t="s">
        <v>10825</v>
      </c>
      <c r="B5636" s="16">
        <f t="shared" si="88"/>
        <v>45496</v>
      </c>
      <c r="R5636">
        <v>1</v>
      </c>
      <c r="CD5636">
        <v>1</v>
      </c>
    </row>
    <row r="5637" spans="1:82" x14ac:dyDescent="0.35">
      <c r="A5637" s="6" t="s">
        <v>10824</v>
      </c>
      <c r="B5637" s="16">
        <f t="shared" si="88"/>
        <v>45496</v>
      </c>
      <c r="S5637">
        <v>1</v>
      </c>
      <c r="CD5637">
        <v>1</v>
      </c>
    </row>
    <row r="5638" spans="1:82" x14ac:dyDescent="0.35">
      <c r="A5638" s="6" t="s">
        <v>10823</v>
      </c>
      <c r="B5638" s="16">
        <f t="shared" si="88"/>
        <v>45496</v>
      </c>
      <c r="O5638">
        <v>1</v>
      </c>
      <c r="CD5638">
        <v>1</v>
      </c>
    </row>
    <row r="5639" spans="1:82" x14ac:dyDescent="0.35">
      <c r="A5639" s="6" t="s">
        <v>10822</v>
      </c>
      <c r="B5639" s="16">
        <f t="shared" si="88"/>
        <v>45496</v>
      </c>
      <c r="O5639">
        <v>1</v>
      </c>
      <c r="CD5639">
        <v>1</v>
      </c>
    </row>
    <row r="5640" spans="1:82" x14ac:dyDescent="0.35">
      <c r="A5640" s="6" t="s">
        <v>10821</v>
      </c>
      <c r="B5640" s="16">
        <f t="shared" si="88"/>
        <v>45496</v>
      </c>
      <c r="P5640">
        <v>1</v>
      </c>
      <c r="CD5640">
        <v>1</v>
      </c>
    </row>
    <row r="5641" spans="1:82" x14ac:dyDescent="0.35">
      <c r="A5641" s="6" t="s">
        <v>10820</v>
      </c>
      <c r="B5641" s="16">
        <f t="shared" si="88"/>
        <v>45496</v>
      </c>
      <c r="P5641">
        <v>1</v>
      </c>
      <c r="CD5641">
        <v>1</v>
      </c>
    </row>
    <row r="5642" spans="1:82" x14ac:dyDescent="0.35">
      <c r="A5642" s="6" t="s">
        <v>10819</v>
      </c>
      <c r="B5642" s="16">
        <f t="shared" si="88"/>
        <v>45496</v>
      </c>
      <c r="S5642">
        <v>1</v>
      </c>
      <c r="CD5642">
        <v>1</v>
      </c>
    </row>
    <row r="5643" spans="1:82" x14ac:dyDescent="0.35">
      <c r="A5643" s="6" t="s">
        <v>10818</v>
      </c>
      <c r="B5643" s="16">
        <f t="shared" si="88"/>
        <v>45496</v>
      </c>
      <c r="S5643">
        <v>1</v>
      </c>
      <c r="CD5643">
        <v>1</v>
      </c>
    </row>
    <row r="5644" spans="1:82" x14ac:dyDescent="0.35">
      <c r="A5644" s="6" t="s">
        <v>10817</v>
      </c>
      <c r="B5644" s="16">
        <f t="shared" si="88"/>
        <v>45496</v>
      </c>
      <c r="S5644">
        <v>1</v>
      </c>
      <c r="CD5644">
        <v>1</v>
      </c>
    </row>
    <row r="5645" spans="1:82" x14ac:dyDescent="0.35">
      <c r="A5645" s="6" t="s">
        <v>10816</v>
      </c>
      <c r="B5645" s="16">
        <f t="shared" si="88"/>
        <v>45496</v>
      </c>
      <c r="R5645">
        <v>1</v>
      </c>
      <c r="CD5645">
        <v>1</v>
      </c>
    </row>
    <row r="5646" spans="1:82" x14ac:dyDescent="0.35">
      <c r="A5646" s="6" t="s">
        <v>10815</v>
      </c>
      <c r="B5646" s="16">
        <f t="shared" si="88"/>
        <v>45496</v>
      </c>
      <c r="O5646">
        <v>1</v>
      </c>
      <c r="CD5646">
        <v>1</v>
      </c>
    </row>
    <row r="5647" spans="1:82" x14ac:dyDescent="0.35">
      <c r="A5647" s="6" t="s">
        <v>10814</v>
      </c>
      <c r="B5647" s="16">
        <f t="shared" si="88"/>
        <v>45496</v>
      </c>
      <c r="O5647">
        <v>1</v>
      </c>
      <c r="CD5647">
        <v>1</v>
      </c>
    </row>
    <row r="5648" spans="1:82" x14ac:dyDescent="0.35">
      <c r="A5648" s="6" t="s">
        <v>10813</v>
      </c>
      <c r="B5648" s="16">
        <f t="shared" si="88"/>
        <v>45496</v>
      </c>
      <c r="O5648">
        <v>1</v>
      </c>
      <c r="CD5648">
        <v>1</v>
      </c>
    </row>
    <row r="5649" spans="1:82" x14ac:dyDescent="0.35">
      <c r="A5649" s="6" t="s">
        <v>10812</v>
      </c>
      <c r="B5649" s="16">
        <f t="shared" si="88"/>
        <v>45496</v>
      </c>
      <c r="O5649">
        <v>1</v>
      </c>
      <c r="CD5649">
        <v>1</v>
      </c>
    </row>
    <row r="5650" spans="1:82" x14ac:dyDescent="0.35">
      <c r="A5650" s="6" t="s">
        <v>10811</v>
      </c>
      <c r="B5650" s="16">
        <f t="shared" si="88"/>
        <v>45496</v>
      </c>
      <c r="O5650">
        <v>1</v>
      </c>
      <c r="CD5650">
        <v>1</v>
      </c>
    </row>
    <row r="5651" spans="1:82" x14ac:dyDescent="0.35">
      <c r="A5651" s="6" t="s">
        <v>10810</v>
      </c>
      <c r="B5651" s="16">
        <f t="shared" si="88"/>
        <v>45496</v>
      </c>
      <c r="O5651">
        <v>1</v>
      </c>
      <c r="CD5651">
        <v>1</v>
      </c>
    </row>
    <row r="5652" spans="1:82" x14ac:dyDescent="0.35">
      <c r="A5652" s="6" t="s">
        <v>10809</v>
      </c>
      <c r="B5652" s="16">
        <f t="shared" si="88"/>
        <v>45496</v>
      </c>
      <c r="O5652">
        <v>1</v>
      </c>
      <c r="CD5652">
        <v>1</v>
      </c>
    </row>
    <row r="5653" spans="1:82" x14ac:dyDescent="0.35">
      <c r="A5653" s="6" t="s">
        <v>10808</v>
      </c>
      <c r="B5653" s="16">
        <f t="shared" si="88"/>
        <v>45496</v>
      </c>
      <c r="O5653">
        <v>1</v>
      </c>
      <c r="CD5653">
        <v>1</v>
      </c>
    </row>
    <row r="5654" spans="1:82" x14ac:dyDescent="0.35">
      <c r="A5654" s="6" t="s">
        <v>10807</v>
      </c>
      <c r="B5654" s="16">
        <f t="shared" si="88"/>
        <v>45496</v>
      </c>
      <c r="O5654">
        <v>1</v>
      </c>
      <c r="CD5654">
        <v>1</v>
      </c>
    </row>
    <row r="5655" spans="1:82" x14ac:dyDescent="0.35">
      <c r="A5655" s="6" t="s">
        <v>10806</v>
      </c>
      <c r="B5655" s="16">
        <f t="shared" si="88"/>
        <v>45496</v>
      </c>
      <c r="N5655">
        <v>1</v>
      </c>
      <c r="CD5655">
        <v>1</v>
      </c>
    </row>
    <row r="5656" spans="1:82" x14ac:dyDescent="0.35">
      <c r="A5656" s="6" t="s">
        <v>10805</v>
      </c>
      <c r="B5656" s="16">
        <f t="shared" si="88"/>
        <v>45496</v>
      </c>
      <c r="S5656">
        <v>1</v>
      </c>
      <c r="CD5656">
        <v>1</v>
      </c>
    </row>
    <row r="5657" spans="1:82" x14ac:dyDescent="0.35">
      <c r="A5657" s="6" t="s">
        <v>10804</v>
      </c>
      <c r="B5657" s="16">
        <f t="shared" si="88"/>
        <v>45496</v>
      </c>
      <c r="O5657">
        <v>1</v>
      </c>
      <c r="CD5657">
        <v>1</v>
      </c>
    </row>
    <row r="5658" spans="1:82" x14ac:dyDescent="0.35">
      <c r="A5658" s="6" t="s">
        <v>10803</v>
      </c>
      <c r="B5658" s="16">
        <f t="shared" si="88"/>
        <v>45496</v>
      </c>
      <c r="S5658">
        <v>1</v>
      </c>
      <c r="CD5658">
        <v>1</v>
      </c>
    </row>
    <row r="5659" spans="1:82" x14ac:dyDescent="0.35">
      <c r="A5659" s="6" t="s">
        <v>10802</v>
      </c>
      <c r="B5659" s="16">
        <f t="shared" si="88"/>
        <v>45496</v>
      </c>
      <c r="S5659">
        <v>1</v>
      </c>
      <c r="CD5659">
        <v>1</v>
      </c>
    </row>
    <row r="5660" spans="1:82" x14ac:dyDescent="0.35">
      <c r="A5660" s="6" t="s">
        <v>10801</v>
      </c>
      <c r="B5660" s="16">
        <f t="shared" si="88"/>
        <v>45496</v>
      </c>
      <c r="G5660">
        <v>1</v>
      </c>
      <c r="CD5660">
        <v>1</v>
      </c>
    </row>
    <row r="5661" spans="1:82" x14ac:dyDescent="0.35">
      <c r="A5661" s="6" t="s">
        <v>10800</v>
      </c>
      <c r="B5661" s="16">
        <f t="shared" si="88"/>
        <v>45496</v>
      </c>
      <c r="G5661">
        <v>1</v>
      </c>
      <c r="CD5661">
        <v>1</v>
      </c>
    </row>
    <row r="5662" spans="1:82" x14ac:dyDescent="0.35">
      <c r="A5662" s="6" t="s">
        <v>10799</v>
      </c>
      <c r="B5662" s="16">
        <f t="shared" si="88"/>
        <v>45496</v>
      </c>
      <c r="G5662">
        <v>1</v>
      </c>
      <c r="CD5662">
        <v>1</v>
      </c>
    </row>
    <row r="5663" spans="1:82" x14ac:dyDescent="0.35">
      <c r="A5663" s="6" t="s">
        <v>10798</v>
      </c>
      <c r="B5663" s="16">
        <f t="shared" si="88"/>
        <v>45496</v>
      </c>
      <c r="G5663">
        <v>1</v>
      </c>
      <c r="CD5663">
        <v>1</v>
      </c>
    </row>
    <row r="5664" spans="1:82" x14ac:dyDescent="0.35">
      <c r="A5664" s="6" t="s">
        <v>10797</v>
      </c>
      <c r="B5664" s="16">
        <f t="shared" si="88"/>
        <v>45496</v>
      </c>
      <c r="M5664">
        <v>1</v>
      </c>
      <c r="CD5664">
        <v>1</v>
      </c>
    </row>
    <row r="5665" spans="1:82" x14ac:dyDescent="0.35">
      <c r="A5665" s="6" t="s">
        <v>10796</v>
      </c>
      <c r="B5665" s="16">
        <f t="shared" si="88"/>
        <v>45496</v>
      </c>
      <c r="BE5665">
        <v>1</v>
      </c>
      <c r="CD5665">
        <v>1</v>
      </c>
    </row>
    <row r="5666" spans="1:82" x14ac:dyDescent="0.35">
      <c r="A5666" s="6" t="s">
        <v>10795</v>
      </c>
      <c r="B5666" s="16">
        <f t="shared" si="88"/>
        <v>45496</v>
      </c>
      <c r="BE5666">
        <v>1</v>
      </c>
      <c r="CD5666">
        <v>1</v>
      </c>
    </row>
    <row r="5667" spans="1:82" x14ac:dyDescent="0.35">
      <c r="A5667" s="6" t="s">
        <v>10794</v>
      </c>
      <c r="B5667" s="16">
        <f t="shared" si="88"/>
        <v>45496</v>
      </c>
      <c r="BE5667">
        <v>1</v>
      </c>
      <c r="CD5667">
        <v>1</v>
      </c>
    </row>
    <row r="5668" spans="1:82" x14ac:dyDescent="0.35">
      <c r="A5668" s="6" t="s">
        <v>10793</v>
      </c>
      <c r="B5668" s="16">
        <f t="shared" si="88"/>
        <v>45496</v>
      </c>
      <c r="BE5668">
        <v>1</v>
      </c>
      <c r="CD5668">
        <v>1</v>
      </c>
    </row>
    <row r="5669" spans="1:82" x14ac:dyDescent="0.35">
      <c r="A5669" s="6" t="s">
        <v>10792</v>
      </c>
      <c r="B5669" s="16">
        <f t="shared" si="88"/>
        <v>45496</v>
      </c>
      <c r="AS5669">
        <v>1</v>
      </c>
      <c r="CD5669">
        <v>1</v>
      </c>
    </row>
    <row r="5670" spans="1:82" x14ac:dyDescent="0.35">
      <c r="A5670" s="6" t="s">
        <v>10791</v>
      </c>
      <c r="B5670" s="16">
        <f t="shared" si="88"/>
        <v>45496</v>
      </c>
      <c r="G5670">
        <v>1</v>
      </c>
      <c r="CD5670">
        <v>1</v>
      </c>
    </row>
    <row r="5671" spans="1:82" x14ac:dyDescent="0.35">
      <c r="A5671" s="6" t="s">
        <v>10790</v>
      </c>
      <c r="B5671" s="16">
        <f t="shared" si="88"/>
        <v>45496</v>
      </c>
      <c r="U5671">
        <v>1</v>
      </c>
      <c r="CD5671">
        <v>1</v>
      </c>
    </row>
    <row r="5672" spans="1:82" x14ac:dyDescent="0.35">
      <c r="A5672" s="6" t="s">
        <v>10789</v>
      </c>
      <c r="B5672" s="16">
        <f t="shared" si="88"/>
        <v>45496</v>
      </c>
      <c r="U5672">
        <v>1</v>
      </c>
      <c r="CD5672">
        <v>1</v>
      </c>
    </row>
    <row r="5673" spans="1:82" x14ac:dyDescent="0.35">
      <c r="A5673" s="6" t="s">
        <v>10788</v>
      </c>
      <c r="B5673" s="16">
        <f t="shared" si="88"/>
        <v>45496</v>
      </c>
      <c r="M5673">
        <v>1</v>
      </c>
      <c r="CD5673">
        <v>1</v>
      </c>
    </row>
    <row r="5674" spans="1:82" x14ac:dyDescent="0.35">
      <c r="A5674" s="6" t="s">
        <v>10787</v>
      </c>
      <c r="B5674" s="16">
        <f t="shared" si="88"/>
        <v>45496</v>
      </c>
      <c r="G5674">
        <v>1</v>
      </c>
      <c r="CD5674">
        <v>1</v>
      </c>
    </row>
    <row r="5675" spans="1:82" x14ac:dyDescent="0.35">
      <c r="A5675" s="6" t="s">
        <v>10786</v>
      </c>
      <c r="B5675" s="16">
        <f t="shared" si="88"/>
        <v>45496</v>
      </c>
      <c r="M5675">
        <v>1</v>
      </c>
      <c r="CD5675">
        <v>1</v>
      </c>
    </row>
    <row r="5676" spans="1:82" x14ac:dyDescent="0.35">
      <c r="A5676" s="6" t="s">
        <v>10785</v>
      </c>
      <c r="B5676" s="16">
        <f t="shared" si="88"/>
        <v>45496</v>
      </c>
      <c r="G5676">
        <v>1</v>
      </c>
      <c r="CD5676">
        <v>1</v>
      </c>
    </row>
    <row r="5677" spans="1:82" x14ac:dyDescent="0.35">
      <c r="A5677" s="6" t="s">
        <v>10784</v>
      </c>
      <c r="B5677" s="16">
        <f t="shared" si="88"/>
        <v>45496</v>
      </c>
      <c r="G5677">
        <v>1</v>
      </c>
      <c r="CD5677">
        <v>1</v>
      </c>
    </row>
    <row r="5678" spans="1:82" x14ac:dyDescent="0.35">
      <c r="A5678" s="6" t="s">
        <v>10783</v>
      </c>
      <c r="B5678" s="16">
        <f t="shared" si="88"/>
        <v>45496</v>
      </c>
      <c r="G5678">
        <v>1</v>
      </c>
      <c r="CD5678">
        <v>1</v>
      </c>
    </row>
    <row r="5679" spans="1:82" x14ac:dyDescent="0.35">
      <c r="A5679" s="6" t="s">
        <v>10782</v>
      </c>
      <c r="B5679" s="16">
        <f t="shared" si="88"/>
        <v>45496</v>
      </c>
      <c r="AS5679">
        <v>1</v>
      </c>
      <c r="CD5679">
        <v>1</v>
      </c>
    </row>
    <row r="5680" spans="1:82" x14ac:dyDescent="0.35">
      <c r="A5680" s="6" t="s">
        <v>10781</v>
      </c>
      <c r="B5680" s="16">
        <f t="shared" si="88"/>
        <v>45496</v>
      </c>
      <c r="AS5680">
        <v>1</v>
      </c>
      <c r="CD5680">
        <v>1</v>
      </c>
    </row>
    <row r="5681" spans="1:82" x14ac:dyDescent="0.35">
      <c r="A5681" s="6" t="s">
        <v>10780</v>
      </c>
      <c r="B5681" s="16">
        <f t="shared" si="88"/>
        <v>45496</v>
      </c>
      <c r="AS5681">
        <v>1</v>
      </c>
      <c r="CD5681">
        <v>1</v>
      </c>
    </row>
    <row r="5682" spans="1:82" x14ac:dyDescent="0.35">
      <c r="A5682" s="6" t="s">
        <v>10779</v>
      </c>
      <c r="B5682" s="16">
        <f t="shared" si="88"/>
        <v>45496</v>
      </c>
      <c r="G5682">
        <v>1</v>
      </c>
      <c r="CD5682">
        <v>1</v>
      </c>
    </row>
    <row r="5683" spans="1:82" x14ac:dyDescent="0.35">
      <c r="A5683" s="6" t="s">
        <v>10778</v>
      </c>
      <c r="B5683" s="16">
        <f t="shared" si="88"/>
        <v>45496</v>
      </c>
      <c r="AS5683">
        <v>1</v>
      </c>
      <c r="CD5683">
        <v>1</v>
      </c>
    </row>
    <row r="5684" spans="1:82" x14ac:dyDescent="0.35">
      <c r="A5684" s="6" t="s">
        <v>10777</v>
      </c>
      <c r="B5684" s="16">
        <f t="shared" si="88"/>
        <v>45496</v>
      </c>
      <c r="AS5684">
        <v>1</v>
      </c>
      <c r="CD5684">
        <v>1</v>
      </c>
    </row>
    <row r="5685" spans="1:82" x14ac:dyDescent="0.35">
      <c r="A5685" s="6" t="s">
        <v>10776</v>
      </c>
      <c r="B5685" s="16">
        <f t="shared" si="88"/>
        <v>45497</v>
      </c>
      <c r="P5685">
        <v>1</v>
      </c>
      <c r="CD5685">
        <v>1</v>
      </c>
    </row>
    <row r="5686" spans="1:82" x14ac:dyDescent="0.35">
      <c r="A5686" s="6" t="s">
        <v>10775</v>
      </c>
      <c r="B5686" s="16">
        <f t="shared" si="88"/>
        <v>45497</v>
      </c>
      <c r="BP5686">
        <v>1</v>
      </c>
      <c r="CD5686">
        <v>1</v>
      </c>
    </row>
    <row r="5687" spans="1:82" x14ac:dyDescent="0.35">
      <c r="A5687" s="6" t="s">
        <v>10774</v>
      </c>
      <c r="B5687" s="16">
        <f t="shared" si="88"/>
        <v>45497</v>
      </c>
      <c r="P5687">
        <v>1</v>
      </c>
      <c r="CD5687">
        <v>1</v>
      </c>
    </row>
    <row r="5688" spans="1:82" x14ac:dyDescent="0.35">
      <c r="A5688" s="6" t="s">
        <v>10773</v>
      </c>
      <c r="B5688" s="16">
        <f t="shared" si="88"/>
        <v>45497</v>
      </c>
      <c r="P5688">
        <v>1</v>
      </c>
      <c r="CD5688">
        <v>1</v>
      </c>
    </row>
    <row r="5689" spans="1:82" x14ac:dyDescent="0.35">
      <c r="A5689" s="6" t="s">
        <v>10772</v>
      </c>
      <c r="B5689" s="16">
        <f t="shared" si="88"/>
        <v>45497</v>
      </c>
      <c r="P5689">
        <v>1</v>
      </c>
      <c r="CD5689">
        <v>1</v>
      </c>
    </row>
    <row r="5690" spans="1:82" x14ac:dyDescent="0.35">
      <c r="A5690" s="6" t="s">
        <v>10771</v>
      </c>
      <c r="B5690" s="16">
        <f t="shared" si="88"/>
        <v>45497</v>
      </c>
      <c r="BP5690">
        <v>1</v>
      </c>
      <c r="CD5690">
        <v>1</v>
      </c>
    </row>
    <row r="5691" spans="1:82" x14ac:dyDescent="0.35">
      <c r="A5691" s="6" t="s">
        <v>10770</v>
      </c>
      <c r="B5691" s="16">
        <f t="shared" si="88"/>
        <v>45497</v>
      </c>
      <c r="BP5691">
        <v>1</v>
      </c>
      <c r="CD5691">
        <v>1</v>
      </c>
    </row>
    <row r="5692" spans="1:82" x14ac:dyDescent="0.35">
      <c r="A5692" s="6" t="s">
        <v>10769</v>
      </c>
      <c r="B5692" s="16">
        <f t="shared" si="88"/>
        <v>45497</v>
      </c>
      <c r="BP5692">
        <v>1</v>
      </c>
      <c r="CD5692">
        <v>1</v>
      </c>
    </row>
    <row r="5693" spans="1:82" x14ac:dyDescent="0.35">
      <c r="A5693" s="6" t="s">
        <v>10768</v>
      </c>
      <c r="B5693" s="16">
        <f t="shared" si="88"/>
        <v>45497</v>
      </c>
      <c r="BP5693">
        <v>1</v>
      </c>
      <c r="CD5693">
        <v>1</v>
      </c>
    </row>
    <row r="5694" spans="1:82" x14ac:dyDescent="0.35">
      <c r="A5694" s="6" t="s">
        <v>10767</v>
      </c>
      <c r="B5694" s="16">
        <f t="shared" si="88"/>
        <v>45497</v>
      </c>
      <c r="T5694">
        <v>1</v>
      </c>
      <c r="CD5694">
        <v>1</v>
      </c>
    </row>
    <row r="5695" spans="1:82" x14ac:dyDescent="0.35">
      <c r="A5695" s="6" t="s">
        <v>10766</v>
      </c>
      <c r="B5695" s="16">
        <f t="shared" si="88"/>
        <v>45497</v>
      </c>
      <c r="T5695">
        <v>1</v>
      </c>
      <c r="CD5695">
        <v>1</v>
      </c>
    </row>
    <row r="5696" spans="1:82" x14ac:dyDescent="0.35">
      <c r="A5696" s="6" t="s">
        <v>10765</v>
      </c>
      <c r="B5696" s="16">
        <f t="shared" si="88"/>
        <v>45497</v>
      </c>
      <c r="N5696">
        <v>1</v>
      </c>
      <c r="CD5696">
        <v>1</v>
      </c>
    </row>
    <row r="5697" spans="1:82" x14ac:dyDescent="0.35">
      <c r="A5697" s="6" t="s">
        <v>10764</v>
      </c>
      <c r="B5697" s="16">
        <f t="shared" si="88"/>
        <v>45497</v>
      </c>
      <c r="N5697">
        <v>1</v>
      </c>
      <c r="CD5697">
        <v>1</v>
      </c>
    </row>
    <row r="5698" spans="1:82" x14ac:dyDescent="0.35">
      <c r="A5698" s="6" t="s">
        <v>10763</v>
      </c>
      <c r="B5698" s="16">
        <f t="shared" si="88"/>
        <v>45497</v>
      </c>
      <c r="N5698">
        <v>1</v>
      </c>
      <c r="CD5698">
        <v>1</v>
      </c>
    </row>
    <row r="5699" spans="1:82" x14ac:dyDescent="0.35">
      <c r="A5699" s="6" t="s">
        <v>10762</v>
      </c>
      <c r="B5699" s="16">
        <f t="shared" ref="B5699:B5762" si="89">DATE(YEAR(LEFT(A5699,10)),MONTH(LEFT(A5699,10)),DAY(LEFT(A5699,10)))</f>
        <v>45497</v>
      </c>
      <c r="N5699">
        <v>1</v>
      </c>
      <c r="CD5699">
        <v>1</v>
      </c>
    </row>
    <row r="5700" spans="1:82" x14ac:dyDescent="0.35">
      <c r="A5700" s="6" t="s">
        <v>10761</v>
      </c>
      <c r="B5700" s="16">
        <f t="shared" si="89"/>
        <v>45497</v>
      </c>
      <c r="N5700">
        <v>1</v>
      </c>
      <c r="CD5700">
        <v>1</v>
      </c>
    </row>
    <row r="5701" spans="1:82" x14ac:dyDescent="0.35">
      <c r="A5701" s="6" t="s">
        <v>10760</v>
      </c>
      <c r="B5701" s="16">
        <f t="shared" si="89"/>
        <v>45497</v>
      </c>
      <c r="N5701">
        <v>1</v>
      </c>
      <c r="CD5701">
        <v>1</v>
      </c>
    </row>
    <row r="5702" spans="1:82" x14ac:dyDescent="0.35">
      <c r="A5702" s="6" t="s">
        <v>5152</v>
      </c>
      <c r="B5702" s="16">
        <f t="shared" si="89"/>
        <v>45497</v>
      </c>
      <c r="K5702">
        <v>1</v>
      </c>
      <c r="CD5702">
        <v>1</v>
      </c>
    </row>
    <row r="5703" spans="1:82" x14ac:dyDescent="0.35">
      <c r="A5703" s="6" t="s">
        <v>10759</v>
      </c>
      <c r="B5703" s="16">
        <f t="shared" si="89"/>
        <v>45497</v>
      </c>
      <c r="N5703">
        <v>1</v>
      </c>
      <c r="CD5703">
        <v>1</v>
      </c>
    </row>
    <row r="5704" spans="1:82" x14ac:dyDescent="0.35">
      <c r="A5704" s="6" t="s">
        <v>10758</v>
      </c>
      <c r="B5704" s="16">
        <f t="shared" si="89"/>
        <v>45497</v>
      </c>
      <c r="N5704">
        <v>1</v>
      </c>
      <c r="CD5704">
        <v>1</v>
      </c>
    </row>
    <row r="5705" spans="1:82" x14ac:dyDescent="0.35">
      <c r="A5705" s="6" t="s">
        <v>5151</v>
      </c>
      <c r="B5705" s="16">
        <f t="shared" si="89"/>
        <v>45497</v>
      </c>
      <c r="K5705">
        <v>1</v>
      </c>
      <c r="CD5705">
        <v>1</v>
      </c>
    </row>
    <row r="5706" spans="1:82" x14ac:dyDescent="0.35">
      <c r="A5706" s="6" t="s">
        <v>5150</v>
      </c>
      <c r="B5706" s="16">
        <f t="shared" si="89"/>
        <v>45497</v>
      </c>
      <c r="K5706">
        <v>1</v>
      </c>
      <c r="CD5706">
        <v>1</v>
      </c>
    </row>
    <row r="5707" spans="1:82" x14ac:dyDescent="0.35">
      <c r="A5707" s="6" t="s">
        <v>5149</v>
      </c>
      <c r="B5707" s="16">
        <f t="shared" si="89"/>
        <v>45497</v>
      </c>
      <c r="K5707">
        <v>1</v>
      </c>
      <c r="CD5707">
        <v>1</v>
      </c>
    </row>
    <row r="5708" spans="1:82" x14ac:dyDescent="0.35">
      <c r="A5708" s="6" t="s">
        <v>5148</v>
      </c>
      <c r="B5708" s="16">
        <f t="shared" si="89"/>
        <v>45497</v>
      </c>
      <c r="K5708">
        <v>1</v>
      </c>
      <c r="CD5708">
        <v>1</v>
      </c>
    </row>
    <row r="5709" spans="1:82" x14ac:dyDescent="0.35">
      <c r="A5709" s="6" t="s">
        <v>5147</v>
      </c>
      <c r="B5709" s="16">
        <f t="shared" si="89"/>
        <v>45497</v>
      </c>
      <c r="K5709">
        <v>1</v>
      </c>
      <c r="CD5709">
        <v>1</v>
      </c>
    </row>
    <row r="5710" spans="1:82" x14ac:dyDescent="0.35">
      <c r="A5710" s="6" t="s">
        <v>5146</v>
      </c>
      <c r="B5710" s="16">
        <f t="shared" si="89"/>
        <v>45497</v>
      </c>
      <c r="K5710">
        <v>1</v>
      </c>
      <c r="CD5710">
        <v>1</v>
      </c>
    </row>
    <row r="5711" spans="1:82" x14ac:dyDescent="0.35">
      <c r="A5711" s="6" t="s">
        <v>5145</v>
      </c>
      <c r="B5711" s="16">
        <f t="shared" si="89"/>
        <v>45497</v>
      </c>
      <c r="K5711">
        <v>1</v>
      </c>
      <c r="CD5711">
        <v>1</v>
      </c>
    </row>
    <row r="5712" spans="1:82" x14ac:dyDescent="0.35">
      <c r="A5712" s="6" t="s">
        <v>5144</v>
      </c>
      <c r="B5712" s="16">
        <f t="shared" si="89"/>
        <v>45497</v>
      </c>
      <c r="K5712">
        <v>1</v>
      </c>
      <c r="CD5712">
        <v>1</v>
      </c>
    </row>
    <row r="5713" spans="1:82" x14ac:dyDescent="0.35">
      <c r="A5713" s="6" t="s">
        <v>10757</v>
      </c>
      <c r="B5713" s="16">
        <f t="shared" si="89"/>
        <v>45497</v>
      </c>
      <c r="BP5713">
        <v>1</v>
      </c>
      <c r="CD5713">
        <v>1</v>
      </c>
    </row>
    <row r="5714" spans="1:82" x14ac:dyDescent="0.35">
      <c r="A5714" s="6" t="s">
        <v>10756</v>
      </c>
      <c r="B5714" s="16">
        <f t="shared" si="89"/>
        <v>45497</v>
      </c>
      <c r="P5714">
        <v>1</v>
      </c>
      <c r="CD5714">
        <v>1</v>
      </c>
    </row>
    <row r="5715" spans="1:82" x14ac:dyDescent="0.35">
      <c r="A5715" s="6" t="s">
        <v>10755</v>
      </c>
      <c r="B5715" s="16">
        <f t="shared" si="89"/>
        <v>45497</v>
      </c>
      <c r="P5715">
        <v>1</v>
      </c>
      <c r="CD5715">
        <v>1</v>
      </c>
    </row>
    <row r="5716" spans="1:82" x14ac:dyDescent="0.35">
      <c r="A5716" s="6" t="s">
        <v>10754</v>
      </c>
      <c r="B5716" s="16">
        <f t="shared" si="89"/>
        <v>45497</v>
      </c>
      <c r="P5716">
        <v>1</v>
      </c>
      <c r="CD5716">
        <v>1</v>
      </c>
    </row>
    <row r="5717" spans="1:82" x14ac:dyDescent="0.35">
      <c r="A5717" s="6" t="s">
        <v>10753</v>
      </c>
      <c r="B5717" s="16">
        <f t="shared" si="89"/>
        <v>45497</v>
      </c>
      <c r="P5717">
        <v>1</v>
      </c>
      <c r="CD5717">
        <v>1</v>
      </c>
    </row>
    <row r="5718" spans="1:82" x14ac:dyDescent="0.35">
      <c r="A5718" s="6" t="s">
        <v>10752</v>
      </c>
      <c r="B5718" s="16">
        <f t="shared" si="89"/>
        <v>45497</v>
      </c>
      <c r="P5718">
        <v>1</v>
      </c>
      <c r="CD5718">
        <v>1</v>
      </c>
    </row>
    <row r="5719" spans="1:82" x14ac:dyDescent="0.35">
      <c r="A5719" s="6" t="s">
        <v>10751</v>
      </c>
      <c r="B5719" s="16">
        <f t="shared" si="89"/>
        <v>45497</v>
      </c>
      <c r="P5719">
        <v>1</v>
      </c>
      <c r="CD5719">
        <v>1</v>
      </c>
    </row>
    <row r="5720" spans="1:82" x14ac:dyDescent="0.35">
      <c r="A5720" s="6" t="s">
        <v>10750</v>
      </c>
      <c r="B5720" s="16">
        <f t="shared" si="89"/>
        <v>45497</v>
      </c>
      <c r="BP5720">
        <v>1</v>
      </c>
      <c r="CD5720">
        <v>1</v>
      </c>
    </row>
    <row r="5721" spans="1:82" x14ac:dyDescent="0.35">
      <c r="A5721" s="6" t="s">
        <v>10749</v>
      </c>
      <c r="B5721" s="16">
        <f t="shared" si="89"/>
        <v>45497</v>
      </c>
      <c r="BP5721">
        <v>1</v>
      </c>
      <c r="CD5721">
        <v>1</v>
      </c>
    </row>
    <row r="5722" spans="1:82" x14ac:dyDescent="0.35">
      <c r="A5722" s="6" t="s">
        <v>10748</v>
      </c>
      <c r="B5722" s="16">
        <f t="shared" si="89"/>
        <v>45497</v>
      </c>
      <c r="T5722">
        <v>1</v>
      </c>
      <c r="CD5722">
        <v>1</v>
      </c>
    </row>
    <row r="5723" spans="1:82" x14ac:dyDescent="0.35">
      <c r="A5723" s="6" t="s">
        <v>10747</v>
      </c>
      <c r="B5723" s="16">
        <f t="shared" si="89"/>
        <v>45497</v>
      </c>
      <c r="BP5723">
        <v>1</v>
      </c>
      <c r="CD5723">
        <v>1</v>
      </c>
    </row>
    <row r="5724" spans="1:82" x14ac:dyDescent="0.35">
      <c r="A5724" s="6" t="s">
        <v>10746</v>
      </c>
      <c r="B5724" s="16">
        <f t="shared" si="89"/>
        <v>45497</v>
      </c>
      <c r="BP5724">
        <v>1</v>
      </c>
      <c r="CD5724">
        <v>1</v>
      </c>
    </row>
    <row r="5725" spans="1:82" x14ac:dyDescent="0.35">
      <c r="A5725" s="6" t="s">
        <v>10745</v>
      </c>
      <c r="B5725" s="16">
        <f t="shared" si="89"/>
        <v>45497</v>
      </c>
      <c r="BP5725">
        <v>1</v>
      </c>
      <c r="CD5725">
        <v>1</v>
      </c>
    </row>
    <row r="5726" spans="1:82" x14ac:dyDescent="0.35">
      <c r="A5726" s="6" t="s">
        <v>10744</v>
      </c>
      <c r="B5726" s="16">
        <f t="shared" si="89"/>
        <v>45497</v>
      </c>
      <c r="BP5726">
        <v>1</v>
      </c>
      <c r="CD5726">
        <v>1</v>
      </c>
    </row>
    <row r="5727" spans="1:82" x14ac:dyDescent="0.35">
      <c r="A5727" s="6" t="s">
        <v>10743</v>
      </c>
      <c r="B5727" s="16">
        <f t="shared" si="89"/>
        <v>45497</v>
      </c>
      <c r="N5727">
        <v>1</v>
      </c>
      <c r="CD5727">
        <v>1</v>
      </c>
    </row>
    <row r="5728" spans="1:82" x14ac:dyDescent="0.35">
      <c r="A5728" s="6" t="s">
        <v>10742</v>
      </c>
      <c r="B5728" s="16">
        <f t="shared" si="89"/>
        <v>45497</v>
      </c>
      <c r="T5728">
        <v>1</v>
      </c>
      <c r="CD5728">
        <v>1</v>
      </c>
    </row>
    <row r="5729" spans="1:82" x14ac:dyDescent="0.35">
      <c r="A5729" s="6" t="s">
        <v>10741</v>
      </c>
      <c r="B5729" s="16">
        <f t="shared" si="89"/>
        <v>45497</v>
      </c>
      <c r="BP5729">
        <v>1</v>
      </c>
      <c r="CD5729">
        <v>1</v>
      </c>
    </row>
    <row r="5730" spans="1:82" x14ac:dyDescent="0.35">
      <c r="A5730" s="6" t="s">
        <v>10740</v>
      </c>
      <c r="B5730" s="16">
        <f t="shared" si="89"/>
        <v>45497</v>
      </c>
      <c r="V5730">
        <v>1</v>
      </c>
      <c r="CD5730">
        <v>1</v>
      </c>
    </row>
    <row r="5731" spans="1:82" x14ac:dyDescent="0.35">
      <c r="A5731" s="6" t="s">
        <v>10739</v>
      </c>
      <c r="B5731" s="16">
        <f t="shared" si="89"/>
        <v>45497</v>
      </c>
      <c r="V5731">
        <v>1</v>
      </c>
      <c r="CD5731">
        <v>1</v>
      </c>
    </row>
    <row r="5732" spans="1:82" x14ac:dyDescent="0.35">
      <c r="A5732" s="6" t="s">
        <v>10738</v>
      </c>
      <c r="B5732" s="16">
        <f t="shared" si="89"/>
        <v>45497</v>
      </c>
      <c r="V5732">
        <v>1</v>
      </c>
      <c r="CD5732">
        <v>1</v>
      </c>
    </row>
    <row r="5733" spans="1:82" x14ac:dyDescent="0.35">
      <c r="A5733" s="6" t="s">
        <v>10737</v>
      </c>
      <c r="B5733" s="16">
        <f t="shared" si="89"/>
        <v>45497</v>
      </c>
      <c r="V5733">
        <v>1</v>
      </c>
      <c r="CD5733">
        <v>1</v>
      </c>
    </row>
    <row r="5734" spans="1:82" x14ac:dyDescent="0.35">
      <c r="A5734" s="6" t="s">
        <v>10736</v>
      </c>
      <c r="B5734" s="16">
        <f t="shared" si="89"/>
        <v>45497</v>
      </c>
      <c r="V5734">
        <v>2</v>
      </c>
      <c r="CD5734">
        <v>2</v>
      </c>
    </row>
    <row r="5735" spans="1:82" x14ac:dyDescent="0.35">
      <c r="A5735" s="6" t="s">
        <v>10735</v>
      </c>
      <c r="B5735" s="16">
        <f t="shared" si="89"/>
        <v>45497</v>
      </c>
      <c r="V5735">
        <v>2</v>
      </c>
      <c r="CD5735">
        <v>2</v>
      </c>
    </row>
    <row r="5736" spans="1:82" x14ac:dyDescent="0.35">
      <c r="A5736" s="6" t="s">
        <v>10734</v>
      </c>
      <c r="B5736" s="16">
        <f t="shared" si="89"/>
        <v>45497</v>
      </c>
      <c r="V5736">
        <v>1</v>
      </c>
      <c r="CD5736">
        <v>1</v>
      </c>
    </row>
    <row r="5737" spans="1:82" x14ac:dyDescent="0.35">
      <c r="A5737" s="6" t="s">
        <v>10733</v>
      </c>
      <c r="B5737" s="16">
        <f t="shared" si="89"/>
        <v>45497</v>
      </c>
      <c r="V5737">
        <v>1</v>
      </c>
      <c r="CD5737">
        <v>1</v>
      </c>
    </row>
    <row r="5738" spans="1:82" x14ac:dyDescent="0.35">
      <c r="A5738" s="6" t="s">
        <v>10732</v>
      </c>
      <c r="B5738" s="16">
        <f t="shared" si="89"/>
        <v>45497</v>
      </c>
      <c r="V5738">
        <v>1</v>
      </c>
      <c r="CD5738">
        <v>1</v>
      </c>
    </row>
    <row r="5739" spans="1:82" x14ac:dyDescent="0.35">
      <c r="A5739" s="6" t="s">
        <v>10731</v>
      </c>
      <c r="B5739" s="16">
        <f t="shared" si="89"/>
        <v>45497</v>
      </c>
      <c r="Q5739">
        <v>1</v>
      </c>
      <c r="CD5739">
        <v>1</v>
      </c>
    </row>
    <row r="5740" spans="1:82" x14ac:dyDescent="0.35">
      <c r="A5740" s="6" t="s">
        <v>10730</v>
      </c>
      <c r="B5740" s="16">
        <f t="shared" si="89"/>
        <v>45497</v>
      </c>
      <c r="Q5740">
        <v>1</v>
      </c>
      <c r="CD5740">
        <v>1</v>
      </c>
    </row>
    <row r="5741" spans="1:82" x14ac:dyDescent="0.35">
      <c r="A5741" s="6" t="s">
        <v>10729</v>
      </c>
      <c r="B5741" s="16">
        <f t="shared" si="89"/>
        <v>45497</v>
      </c>
      <c r="Q5741">
        <v>1</v>
      </c>
      <c r="CD5741">
        <v>1</v>
      </c>
    </row>
    <row r="5742" spans="1:82" x14ac:dyDescent="0.35">
      <c r="A5742" s="6" t="s">
        <v>10728</v>
      </c>
      <c r="B5742" s="16">
        <f t="shared" si="89"/>
        <v>45497</v>
      </c>
      <c r="P5742">
        <v>1</v>
      </c>
      <c r="CD5742">
        <v>1</v>
      </c>
    </row>
    <row r="5743" spans="1:82" x14ac:dyDescent="0.35">
      <c r="A5743" s="6" t="s">
        <v>10727</v>
      </c>
      <c r="B5743" s="16">
        <f t="shared" si="89"/>
        <v>45497</v>
      </c>
      <c r="P5743">
        <v>1</v>
      </c>
      <c r="CD5743">
        <v>1</v>
      </c>
    </row>
    <row r="5744" spans="1:82" x14ac:dyDescent="0.35">
      <c r="A5744" s="6" t="s">
        <v>10726</v>
      </c>
      <c r="B5744" s="16">
        <f t="shared" si="89"/>
        <v>45497</v>
      </c>
      <c r="P5744">
        <v>1</v>
      </c>
      <c r="CD5744">
        <v>1</v>
      </c>
    </row>
    <row r="5745" spans="1:82" x14ac:dyDescent="0.35">
      <c r="A5745" s="6" t="s">
        <v>10725</v>
      </c>
      <c r="B5745" s="16">
        <f t="shared" si="89"/>
        <v>45497</v>
      </c>
      <c r="P5745">
        <v>1</v>
      </c>
      <c r="CD5745">
        <v>1</v>
      </c>
    </row>
    <row r="5746" spans="1:82" x14ac:dyDescent="0.35">
      <c r="A5746" s="6" t="s">
        <v>10724</v>
      </c>
      <c r="B5746" s="16">
        <f t="shared" si="89"/>
        <v>45497</v>
      </c>
      <c r="P5746">
        <v>1</v>
      </c>
      <c r="CD5746">
        <v>1</v>
      </c>
    </row>
    <row r="5747" spans="1:82" x14ac:dyDescent="0.35">
      <c r="A5747" s="6" t="s">
        <v>10723</v>
      </c>
      <c r="B5747" s="16">
        <f t="shared" si="89"/>
        <v>45497</v>
      </c>
      <c r="BP5747">
        <v>1</v>
      </c>
      <c r="CD5747">
        <v>1</v>
      </c>
    </row>
    <row r="5748" spans="1:82" x14ac:dyDescent="0.35">
      <c r="A5748" s="6" t="s">
        <v>10722</v>
      </c>
      <c r="B5748" s="16">
        <f t="shared" si="89"/>
        <v>45497</v>
      </c>
      <c r="BP5748">
        <v>1</v>
      </c>
      <c r="CD5748">
        <v>1</v>
      </c>
    </row>
    <row r="5749" spans="1:82" x14ac:dyDescent="0.35">
      <c r="A5749" s="6" t="s">
        <v>10721</v>
      </c>
      <c r="B5749" s="16">
        <f t="shared" si="89"/>
        <v>45497</v>
      </c>
      <c r="BP5749">
        <v>1</v>
      </c>
      <c r="CD5749">
        <v>1</v>
      </c>
    </row>
    <row r="5750" spans="1:82" x14ac:dyDescent="0.35">
      <c r="A5750" s="6" t="s">
        <v>10720</v>
      </c>
      <c r="B5750" s="16">
        <f t="shared" si="89"/>
        <v>45497</v>
      </c>
      <c r="BP5750">
        <v>1</v>
      </c>
      <c r="CD5750">
        <v>1</v>
      </c>
    </row>
    <row r="5751" spans="1:82" x14ac:dyDescent="0.35">
      <c r="A5751" s="6" t="s">
        <v>10719</v>
      </c>
      <c r="B5751" s="16">
        <f t="shared" si="89"/>
        <v>45497</v>
      </c>
      <c r="BP5751">
        <v>1</v>
      </c>
      <c r="CD5751">
        <v>1</v>
      </c>
    </row>
    <row r="5752" spans="1:82" x14ac:dyDescent="0.35">
      <c r="A5752" s="6" t="s">
        <v>10718</v>
      </c>
      <c r="B5752" s="16">
        <f t="shared" si="89"/>
        <v>45497</v>
      </c>
      <c r="BP5752">
        <v>1</v>
      </c>
      <c r="CD5752">
        <v>1</v>
      </c>
    </row>
    <row r="5753" spans="1:82" x14ac:dyDescent="0.35">
      <c r="A5753" s="6" t="s">
        <v>10717</v>
      </c>
      <c r="B5753" s="16">
        <f t="shared" si="89"/>
        <v>45497</v>
      </c>
      <c r="BP5753">
        <v>1</v>
      </c>
      <c r="CD5753">
        <v>1</v>
      </c>
    </row>
    <row r="5754" spans="1:82" x14ac:dyDescent="0.35">
      <c r="A5754" s="6" t="s">
        <v>10716</v>
      </c>
      <c r="B5754" s="16">
        <f t="shared" si="89"/>
        <v>45497</v>
      </c>
      <c r="N5754">
        <v>1</v>
      </c>
      <c r="CD5754">
        <v>1</v>
      </c>
    </row>
    <row r="5755" spans="1:82" x14ac:dyDescent="0.35">
      <c r="A5755" s="6" t="s">
        <v>10715</v>
      </c>
      <c r="B5755" s="16">
        <f t="shared" si="89"/>
        <v>45497</v>
      </c>
      <c r="P5755">
        <v>1</v>
      </c>
      <c r="CD5755">
        <v>1</v>
      </c>
    </row>
    <row r="5756" spans="1:82" x14ac:dyDescent="0.35">
      <c r="A5756" s="6" t="s">
        <v>10714</v>
      </c>
      <c r="B5756" s="16">
        <f t="shared" si="89"/>
        <v>45497</v>
      </c>
      <c r="O5756">
        <v>1</v>
      </c>
      <c r="CD5756">
        <v>1</v>
      </c>
    </row>
    <row r="5757" spans="1:82" x14ac:dyDescent="0.35">
      <c r="A5757" s="6" t="s">
        <v>10713</v>
      </c>
      <c r="B5757" s="16">
        <f t="shared" si="89"/>
        <v>45497</v>
      </c>
      <c r="O5757">
        <v>1</v>
      </c>
      <c r="CD5757">
        <v>1</v>
      </c>
    </row>
    <row r="5758" spans="1:82" x14ac:dyDescent="0.35">
      <c r="A5758" s="6" t="s">
        <v>10712</v>
      </c>
      <c r="B5758" s="16">
        <f t="shared" si="89"/>
        <v>45497</v>
      </c>
      <c r="O5758">
        <v>1</v>
      </c>
      <c r="CD5758">
        <v>1</v>
      </c>
    </row>
    <row r="5759" spans="1:82" x14ac:dyDescent="0.35">
      <c r="A5759" s="6" t="s">
        <v>10711</v>
      </c>
      <c r="B5759" s="16">
        <f t="shared" si="89"/>
        <v>45497</v>
      </c>
      <c r="O5759">
        <v>1</v>
      </c>
      <c r="CD5759">
        <v>1</v>
      </c>
    </row>
    <row r="5760" spans="1:82" x14ac:dyDescent="0.35">
      <c r="A5760" s="6" t="s">
        <v>10710</v>
      </c>
      <c r="B5760" s="16">
        <f t="shared" si="89"/>
        <v>45497</v>
      </c>
      <c r="N5760">
        <v>1</v>
      </c>
      <c r="CD5760">
        <v>1</v>
      </c>
    </row>
    <row r="5761" spans="1:82" x14ac:dyDescent="0.35">
      <c r="A5761" s="6" t="s">
        <v>10709</v>
      </c>
      <c r="B5761" s="16">
        <f t="shared" si="89"/>
        <v>45497</v>
      </c>
      <c r="Q5761">
        <v>1</v>
      </c>
      <c r="CD5761">
        <v>1</v>
      </c>
    </row>
    <row r="5762" spans="1:82" x14ac:dyDescent="0.35">
      <c r="A5762" s="6" t="s">
        <v>10708</v>
      </c>
      <c r="B5762" s="16">
        <f t="shared" si="89"/>
        <v>45497</v>
      </c>
      <c r="Q5762">
        <v>1</v>
      </c>
      <c r="CD5762">
        <v>1</v>
      </c>
    </row>
    <row r="5763" spans="1:82" x14ac:dyDescent="0.35">
      <c r="A5763" s="6" t="s">
        <v>10707</v>
      </c>
      <c r="B5763" s="16">
        <f t="shared" ref="B5763:B5826" si="90">DATE(YEAR(LEFT(A5763,10)),MONTH(LEFT(A5763,10)),DAY(LEFT(A5763,10)))</f>
        <v>45497</v>
      </c>
      <c r="Q5763">
        <v>1</v>
      </c>
      <c r="CD5763">
        <v>1</v>
      </c>
    </row>
    <row r="5764" spans="1:82" x14ac:dyDescent="0.35">
      <c r="A5764" s="6" t="s">
        <v>10706</v>
      </c>
      <c r="B5764" s="16">
        <f t="shared" si="90"/>
        <v>45497</v>
      </c>
      <c r="Q5764">
        <v>1</v>
      </c>
      <c r="CD5764">
        <v>1</v>
      </c>
    </row>
    <row r="5765" spans="1:82" x14ac:dyDescent="0.35">
      <c r="A5765" s="6" t="s">
        <v>10705</v>
      </c>
      <c r="B5765" s="16">
        <f t="shared" si="90"/>
        <v>45497</v>
      </c>
      <c r="Q5765">
        <v>1</v>
      </c>
      <c r="CD5765">
        <v>1</v>
      </c>
    </row>
    <row r="5766" spans="1:82" x14ac:dyDescent="0.35">
      <c r="A5766" s="6" t="s">
        <v>10704</v>
      </c>
      <c r="B5766" s="16">
        <f t="shared" si="90"/>
        <v>45497</v>
      </c>
      <c r="Q5766">
        <v>1</v>
      </c>
      <c r="CD5766">
        <v>1</v>
      </c>
    </row>
    <row r="5767" spans="1:82" x14ac:dyDescent="0.35">
      <c r="A5767" s="6" t="s">
        <v>10703</v>
      </c>
      <c r="B5767" s="16">
        <f t="shared" si="90"/>
        <v>45497</v>
      </c>
      <c r="Q5767">
        <v>1</v>
      </c>
      <c r="CD5767">
        <v>1</v>
      </c>
    </row>
    <row r="5768" spans="1:82" x14ac:dyDescent="0.35">
      <c r="A5768" s="6" t="s">
        <v>10702</v>
      </c>
      <c r="B5768" s="16">
        <f t="shared" si="90"/>
        <v>45497</v>
      </c>
      <c r="Q5768">
        <v>1</v>
      </c>
      <c r="CD5768">
        <v>1</v>
      </c>
    </row>
    <row r="5769" spans="1:82" x14ac:dyDescent="0.35">
      <c r="A5769" s="6" t="s">
        <v>10701</v>
      </c>
      <c r="B5769" s="16">
        <f t="shared" si="90"/>
        <v>45497</v>
      </c>
      <c r="T5769">
        <v>1</v>
      </c>
      <c r="CD5769">
        <v>1</v>
      </c>
    </row>
    <row r="5770" spans="1:82" x14ac:dyDescent="0.35">
      <c r="A5770" s="6" t="s">
        <v>10700</v>
      </c>
      <c r="B5770" s="16">
        <f t="shared" si="90"/>
        <v>45497</v>
      </c>
      <c r="T5770">
        <v>1</v>
      </c>
      <c r="CD5770">
        <v>1</v>
      </c>
    </row>
    <row r="5771" spans="1:82" x14ac:dyDescent="0.35">
      <c r="A5771" s="6" t="s">
        <v>10699</v>
      </c>
      <c r="B5771" s="16">
        <f t="shared" si="90"/>
        <v>45497</v>
      </c>
      <c r="O5771">
        <v>1</v>
      </c>
      <c r="CD5771">
        <v>1</v>
      </c>
    </row>
    <row r="5772" spans="1:82" x14ac:dyDescent="0.35">
      <c r="A5772" s="6" t="s">
        <v>10698</v>
      </c>
      <c r="B5772" s="16">
        <f t="shared" si="90"/>
        <v>45497</v>
      </c>
      <c r="O5772">
        <v>1</v>
      </c>
      <c r="CD5772">
        <v>1</v>
      </c>
    </row>
    <row r="5773" spans="1:82" x14ac:dyDescent="0.35">
      <c r="A5773" s="6" t="s">
        <v>10697</v>
      </c>
      <c r="B5773" s="16">
        <f t="shared" si="90"/>
        <v>45497</v>
      </c>
      <c r="N5773">
        <v>1</v>
      </c>
      <c r="CD5773">
        <v>1</v>
      </c>
    </row>
    <row r="5774" spans="1:82" x14ac:dyDescent="0.35">
      <c r="A5774" s="6" t="s">
        <v>10696</v>
      </c>
      <c r="B5774" s="16">
        <f t="shared" si="90"/>
        <v>45497</v>
      </c>
      <c r="T5774">
        <v>1</v>
      </c>
      <c r="CD5774">
        <v>1</v>
      </c>
    </row>
    <row r="5775" spans="1:82" x14ac:dyDescent="0.35">
      <c r="A5775" s="6" t="s">
        <v>10695</v>
      </c>
      <c r="B5775" s="16">
        <f t="shared" si="90"/>
        <v>45497</v>
      </c>
      <c r="S5775">
        <v>1</v>
      </c>
      <c r="CD5775">
        <v>1</v>
      </c>
    </row>
    <row r="5776" spans="1:82" x14ac:dyDescent="0.35">
      <c r="A5776" s="6" t="s">
        <v>10694</v>
      </c>
      <c r="B5776" s="16">
        <f t="shared" si="90"/>
        <v>45497</v>
      </c>
      <c r="P5776">
        <v>1</v>
      </c>
      <c r="CD5776">
        <v>1</v>
      </c>
    </row>
    <row r="5777" spans="1:82" x14ac:dyDescent="0.35">
      <c r="A5777" s="6" t="s">
        <v>10693</v>
      </c>
      <c r="B5777" s="16">
        <f t="shared" si="90"/>
        <v>45497</v>
      </c>
      <c r="V5777">
        <v>1</v>
      </c>
      <c r="CD5777">
        <v>1</v>
      </c>
    </row>
    <row r="5778" spans="1:82" x14ac:dyDescent="0.35">
      <c r="A5778" s="6" t="s">
        <v>10692</v>
      </c>
      <c r="B5778" s="16">
        <f t="shared" si="90"/>
        <v>45497</v>
      </c>
      <c r="V5778">
        <v>1</v>
      </c>
      <c r="CD5778">
        <v>1</v>
      </c>
    </row>
    <row r="5779" spans="1:82" x14ac:dyDescent="0.35">
      <c r="A5779" s="6" t="s">
        <v>10691</v>
      </c>
      <c r="B5779" s="16">
        <f t="shared" si="90"/>
        <v>45497</v>
      </c>
      <c r="V5779">
        <v>1</v>
      </c>
      <c r="CD5779">
        <v>1</v>
      </c>
    </row>
    <row r="5780" spans="1:82" x14ac:dyDescent="0.35">
      <c r="A5780" s="6" t="s">
        <v>10690</v>
      </c>
      <c r="B5780" s="16">
        <f t="shared" si="90"/>
        <v>45497</v>
      </c>
      <c r="V5780">
        <v>1</v>
      </c>
      <c r="CD5780">
        <v>1</v>
      </c>
    </row>
    <row r="5781" spans="1:82" x14ac:dyDescent="0.35">
      <c r="A5781" s="6" t="s">
        <v>10689</v>
      </c>
      <c r="B5781" s="16">
        <f t="shared" si="90"/>
        <v>45497</v>
      </c>
      <c r="V5781">
        <v>1</v>
      </c>
      <c r="CD5781">
        <v>1</v>
      </c>
    </row>
    <row r="5782" spans="1:82" x14ac:dyDescent="0.35">
      <c r="A5782" s="6" t="s">
        <v>10688</v>
      </c>
      <c r="B5782" s="16">
        <f t="shared" si="90"/>
        <v>45497</v>
      </c>
      <c r="V5782">
        <v>1</v>
      </c>
      <c r="CD5782">
        <v>1</v>
      </c>
    </row>
    <row r="5783" spans="1:82" x14ac:dyDescent="0.35">
      <c r="A5783" s="6" t="s">
        <v>10687</v>
      </c>
      <c r="B5783" s="16">
        <f t="shared" si="90"/>
        <v>45497</v>
      </c>
      <c r="V5783">
        <v>1</v>
      </c>
      <c r="CD5783">
        <v>1</v>
      </c>
    </row>
    <row r="5784" spans="1:82" x14ac:dyDescent="0.35">
      <c r="A5784" s="6" t="s">
        <v>10686</v>
      </c>
      <c r="B5784" s="16">
        <f t="shared" si="90"/>
        <v>45497</v>
      </c>
      <c r="V5784">
        <v>1</v>
      </c>
      <c r="CD5784">
        <v>1</v>
      </c>
    </row>
    <row r="5785" spans="1:82" x14ac:dyDescent="0.35">
      <c r="A5785" s="6" t="s">
        <v>10685</v>
      </c>
      <c r="B5785" s="16">
        <f t="shared" si="90"/>
        <v>45497</v>
      </c>
      <c r="V5785">
        <v>1</v>
      </c>
      <c r="CD5785">
        <v>1</v>
      </c>
    </row>
    <row r="5786" spans="1:82" x14ac:dyDescent="0.35">
      <c r="A5786" s="6" t="s">
        <v>10684</v>
      </c>
      <c r="B5786" s="16">
        <f t="shared" si="90"/>
        <v>45497</v>
      </c>
      <c r="T5786">
        <v>1</v>
      </c>
      <c r="CD5786">
        <v>1</v>
      </c>
    </row>
    <row r="5787" spans="1:82" x14ac:dyDescent="0.35">
      <c r="A5787" s="6" t="s">
        <v>10683</v>
      </c>
      <c r="B5787" s="16">
        <f t="shared" si="90"/>
        <v>45497</v>
      </c>
      <c r="T5787">
        <v>1</v>
      </c>
      <c r="CD5787">
        <v>1</v>
      </c>
    </row>
    <row r="5788" spans="1:82" x14ac:dyDescent="0.35">
      <c r="A5788" s="6" t="s">
        <v>10682</v>
      </c>
      <c r="B5788" s="16">
        <f t="shared" si="90"/>
        <v>45497</v>
      </c>
      <c r="BP5788">
        <v>1</v>
      </c>
      <c r="CD5788">
        <v>1</v>
      </c>
    </row>
    <row r="5789" spans="1:82" x14ac:dyDescent="0.35">
      <c r="A5789" s="6" t="s">
        <v>10681</v>
      </c>
      <c r="B5789" s="16">
        <f t="shared" si="90"/>
        <v>45497</v>
      </c>
      <c r="BP5789">
        <v>1</v>
      </c>
      <c r="CD5789">
        <v>1</v>
      </c>
    </row>
    <row r="5790" spans="1:82" x14ac:dyDescent="0.35">
      <c r="A5790" s="6" t="s">
        <v>10680</v>
      </c>
      <c r="B5790" s="16">
        <f t="shared" si="90"/>
        <v>45497</v>
      </c>
      <c r="BP5790">
        <v>1</v>
      </c>
      <c r="CD5790">
        <v>1</v>
      </c>
    </row>
    <row r="5791" spans="1:82" x14ac:dyDescent="0.35">
      <c r="A5791" s="6" t="s">
        <v>10679</v>
      </c>
      <c r="B5791" s="16">
        <f t="shared" si="90"/>
        <v>45497</v>
      </c>
      <c r="BP5791">
        <v>1</v>
      </c>
      <c r="CD5791">
        <v>1</v>
      </c>
    </row>
    <row r="5792" spans="1:82" x14ac:dyDescent="0.35">
      <c r="A5792" s="6" t="s">
        <v>10678</v>
      </c>
      <c r="B5792" s="16">
        <f t="shared" si="90"/>
        <v>45497</v>
      </c>
      <c r="P5792">
        <v>1</v>
      </c>
      <c r="CD5792">
        <v>1</v>
      </c>
    </row>
    <row r="5793" spans="1:82" x14ac:dyDescent="0.35">
      <c r="A5793" s="6" t="s">
        <v>10677</v>
      </c>
      <c r="B5793" s="16">
        <f t="shared" si="90"/>
        <v>45497</v>
      </c>
      <c r="P5793">
        <v>1</v>
      </c>
      <c r="CD5793">
        <v>1</v>
      </c>
    </row>
    <row r="5794" spans="1:82" x14ac:dyDescent="0.35">
      <c r="A5794" s="6" t="s">
        <v>10676</v>
      </c>
      <c r="B5794" s="16">
        <f t="shared" si="90"/>
        <v>45497</v>
      </c>
      <c r="P5794">
        <v>1</v>
      </c>
      <c r="CD5794">
        <v>1</v>
      </c>
    </row>
    <row r="5795" spans="1:82" x14ac:dyDescent="0.35">
      <c r="A5795" s="6" t="s">
        <v>10675</v>
      </c>
      <c r="B5795" s="16">
        <f t="shared" si="90"/>
        <v>45497</v>
      </c>
      <c r="T5795">
        <v>1</v>
      </c>
      <c r="CD5795">
        <v>1</v>
      </c>
    </row>
    <row r="5796" spans="1:82" x14ac:dyDescent="0.35">
      <c r="A5796" s="6" t="s">
        <v>10674</v>
      </c>
      <c r="B5796" s="16">
        <f t="shared" si="90"/>
        <v>45497</v>
      </c>
      <c r="U5796">
        <v>1</v>
      </c>
      <c r="CD5796">
        <v>1</v>
      </c>
    </row>
    <row r="5797" spans="1:82" x14ac:dyDescent="0.35">
      <c r="A5797" s="6" t="s">
        <v>10673</v>
      </c>
      <c r="B5797" s="16">
        <f t="shared" si="90"/>
        <v>45497</v>
      </c>
      <c r="N5797">
        <v>1</v>
      </c>
      <c r="CD5797">
        <v>1</v>
      </c>
    </row>
    <row r="5798" spans="1:82" x14ac:dyDescent="0.35">
      <c r="A5798" s="6" t="s">
        <v>10672</v>
      </c>
      <c r="B5798" s="16">
        <f t="shared" si="90"/>
        <v>45497</v>
      </c>
      <c r="U5798">
        <v>1</v>
      </c>
      <c r="CD5798">
        <v>1</v>
      </c>
    </row>
    <row r="5799" spans="1:82" x14ac:dyDescent="0.35">
      <c r="A5799" s="6" t="s">
        <v>10671</v>
      </c>
      <c r="B5799" s="16">
        <f t="shared" si="90"/>
        <v>45497</v>
      </c>
      <c r="T5799">
        <v>1</v>
      </c>
      <c r="CD5799">
        <v>1</v>
      </c>
    </row>
    <row r="5800" spans="1:82" x14ac:dyDescent="0.35">
      <c r="A5800" s="6" t="s">
        <v>10670</v>
      </c>
      <c r="B5800" s="16">
        <f t="shared" si="90"/>
        <v>45497</v>
      </c>
      <c r="N5800">
        <v>1</v>
      </c>
      <c r="CD5800">
        <v>1</v>
      </c>
    </row>
    <row r="5801" spans="1:82" x14ac:dyDescent="0.35">
      <c r="A5801" s="6" t="s">
        <v>10669</v>
      </c>
      <c r="B5801" s="16">
        <f t="shared" si="90"/>
        <v>45497</v>
      </c>
      <c r="O5801">
        <v>1</v>
      </c>
      <c r="CD5801">
        <v>1</v>
      </c>
    </row>
    <row r="5802" spans="1:82" x14ac:dyDescent="0.35">
      <c r="A5802" s="6" t="s">
        <v>10668</v>
      </c>
      <c r="B5802" s="16">
        <f t="shared" si="90"/>
        <v>45497</v>
      </c>
      <c r="O5802">
        <v>1</v>
      </c>
      <c r="CD5802">
        <v>1</v>
      </c>
    </row>
    <row r="5803" spans="1:82" x14ac:dyDescent="0.35">
      <c r="A5803" s="6" t="s">
        <v>10667</v>
      </c>
      <c r="B5803" s="16">
        <f t="shared" si="90"/>
        <v>45497</v>
      </c>
      <c r="O5803">
        <v>1</v>
      </c>
      <c r="CD5803">
        <v>1</v>
      </c>
    </row>
    <row r="5804" spans="1:82" x14ac:dyDescent="0.35">
      <c r="A5804" s="6" t="s">
        <v>10666</v>
      </c>
      <c r="B5804" s="16">
        <f t="shared" si="90"/>
        <v>45497</v>
      </c>
      <c r="O5804">
        <v>1</v>
      </c>
      <c r="CD5804">
        <v>1</v>
      </c>
    </row>
    <row r="5805" spans="1:82" x14ac:dyDescent="0.35">
      <c r="A5805" s="6" t="s">
        <v>10665</v>
      </c>
      <c r="B5805" s="16">
        <f t="shared" si="90"/>
        <v>45497</v>
      </c>
      <c r="O5805">
        <v>1</v>
      </c>
      <c r="CD5805">
        <v>1</v>
      </c>
    </row>
    <row r="5806" spans="1:82" x14ac:dyDescent="0.35">
      <c r="A5806" s="6" t="s">
        <v>10664</v>
      </c>
      <c r="B5806" s="16">
        <f t="shared" si="90"/>
        <v>45497</v>
      </c>
      <c r="U5806">
        <v>1</v>
      </c>
      <c r="CD5806">
        <v>1</v>
      </c>
    </row>
    <row r="5807" spans="1:82" x14ac:dyDescent="0.35">
      <c r="A5807" s="6" t="s">
        <v>10663</v>
      </c>
      <c r="B5807" s="16">
        <f t="shared" si="90"/>
        <v>45497</v>
      </c>
      <c r="U5807">
        <v>1</v>
      </c>
      <c r="CD5807">
        <v>1</v>
      </c>
    </row>
    <row r="5808" spans="1:82" x14ac:dyDescent="0.35">
      <c r="A5808" s="6" t="s">
        <v>10662</v>
      </c>
      <c r="B5808" s="16">
        <f t="shared" si="90"/>
        <v>45497</v>
      </c>
      <c r="T5808">
        <v>1</v>
      </c>
      <c r="CD5808">
        <v>1</v>
      </c>
    </row>
    <row r="5809" spans="1:82" x14ac:dyDescent="0.35">
      <c r="A5809" s="6" t="s">
        <v>10661</v>
      </c>
      <c r="B5809" s="16">
        <f t="shared" si="90"/>
        <v>45497</v>
      </c>
      <c r="U5809">
        <v>1</v>
      </c>
      <c r="CD5809">
        <v>1</v>
      </c>
    </row>
    <row r="5810" spans="1:82" x14ac:dyDescent="0.35">
      <c r="A5810" s="6" t="s">
        <v>10660</v>
      </c>
      <c r="B5810" s="16">
        <f t="shared" si="90"/>
        <v>45497</v>
      </c>
      <c r="U5810">
        <v>1</v>
      </c>
      <c r="CD5810">
        <v>1</v>
      </c>
    </row>
    <row r="5811" spans="1:82" x14ac:dyDescent="0.35">
      <c r="A5811" s="6" t="s">
        <v>10659</v>
      </c>
      <c r="B5811" s="16">
        <f t="shared" si="90"/>
        <v>45497</v>
      </c>
      <c r="T5811">
        <v>1</v>
      </c>
      <c r="CD5811">
        <v>1</v>
      </c>
    </row>
    <row r="5812" spans="1:82" x14ac:dyDescent="0.35">
      <c r="A5812" s="6" t="s">
        <v>10658</v>
      </c>
      <c r="B5812" s="16">
        <f t="shared" si="90"/>
        <v>45497</v>
      </c>
      <c r="U5812">
        <v>1</v>
      </c>
      <c r="CD5812">
        <v>1</v>
      </c>
    </row>
    <row r="5813" spans="1:82" x14ac:dyDescent="0.35">
      <c r="A5813" s="6" t="s">
        <v>10657</v>
      </c>
      <c r="B5813" s="16">
        <f t="shared" si="90"/>
        <v>45497</v>
      </c>
      <c r="BP5813">
        <v>1</v>
      </c>
      <c r="CD5813">
        <v>1</v>
      </c>
    </row>
    <row r="5814" spans="1:82" x14ac:dyDescent="0.35">
      <c r="A5814" s="6" t="s">
        <v>10656</v>
      </c>
      <c r="B5814" s="16">
        <f t="shared" si="90"/>
        <v>45497</v>
      </c>
      <c r="U5814">
        <v>1</v>
      </c>
      <c r="CD5814">
        <v>1</v>
      </c>
    </row>
    <row r="5815" spans="1:82" x14ac:dyDescent="0.35">
      <c r="A5815" s="6" t="s">
        <v>10655</v>
      </c>
      <c r="B5815" s="16">
        <f t="shared" si="90"/>
        <v>45497</v>
      </c>
      <c r="BP5815">
        <v>1</v>
      </c>
      <c r="CD5815">
        <v>1</v>
      </c>
    </row>
    <row r="5816" spans="1:82" x14ac:dyDescent="0.35">
      <c r="A5816" s="6" t="s">
        <v>10654</v>
      </c>
      <c r="B5816" s="16">
        <f t="shared" si="90"/>
        <v>45497</v>
      </c>
      <c r="V5816">
        <v>1</v>
      </c>
      <c r="CD5816">
        <v>1</v>
      </c>
    </row>
    <row r="5817" spans="1:82" x14ac:dyDescent="0.35">
      <c r="A5817" s="6" t="s">
        <v>10653</v>
      </c>
      <c r="B5817" s="16">
        <f t="shared" si="90"/>
        <v>45497</v>
      </c>
      <c r="N5817">
        <v>1</v>
      </c>
      <c r="CD5817">
        <v>1</v>
      </c>
    </row>
    <row r="5818" spans="1:82" x14ac:dyDescent="0.35">
      <c r="A5818" s="6" t="s">
        <v>10652</v>
      </c>
      <c r="B5818" s="16">
        <f t="shared" si="90"/>
        <v>45497</v>
      </c>
      <c r="S5818">
        <v>1</v>
      </c>
      <c r="CD5818">
        <v>1</v>
      </c>
    </row>
    <row r="5819" spans="1:82" x14ac:dyDescent="0.35">
      <c r="A5819" s="6" t="s">
        <v>10651</v>
      </c>
      <c r="B5819" s="16">
        <f t="shared" si="90"/>
        <v>45497</v>
      </c>
      <c r="N5819">
        <v>1</v>
      </c>
      <c r="CD5819">
        <v>1</v>
      </c>
    </row>
    <row r="5820" spans="1:82" x14ac:dyDescent="0.35">
      <c r="A5820" s="6" t="s">
        <v>10650</v>
      </c>
      <c r="B5820" s="16">
        <f t="shared" si="90"/>
        <v>45497</v>
      </c>
      <c r="U5820">
        <v>1</v>
      </c>
      <c r="CD5820">
        <v>1</v>
      </c>
    </row>
    <row r="5821" spans="1:82" x14ac:dyDescent="0.35">
      <c r="A5821" s="6" t="s">
        <v>10649</v>
      </c>
      <c r="B5821" s="16">
        <f t="shared" si="90"/>
        <v>45497</v>
      </c>
      <c r="U5821">
        <v>1</v>
      </c>
      <c r="CD5821">
        <v>1</v>
      </c>
    </row>
    <row r="5822" spans="1:82" x14ac:dyDescent="0.35">
      <c r="A5822" s="6" t="s">
        <v>10648</v>
      </c>
      <c r="B5822" s="16">
        <f t="shared" si="90"/>
        <v>45497</v>
      </c>
      <c r="U5822">
        <v>1</v>
      </c>
      <c r="CD5822">
        <v>1</v>
      </c>
    </row>
    <row r="5823" spans="1:82" x14ac:dyDescent="0.35">
      <c r="A5823" s="6" t="s">
        <v>10647</v>
      </c>
      <c r="B5823" s="16">
        <f t="shared" si="90"/>
        <v>45497</v>
      </c>
      <c r="N5823">
        <v>1</v>
      </c>
      <c r="CD5823">
        <v>1</v>
      </c>
    </row>
    <row r="5824" spans="1:82" x14ac:dyDescent="0.35">
      <c r="A5824" s="6" t="s">
        <v>10646</v>
      </c>
      <c r="B5824" s="16">
        <f t="shared" si="90"/>
        <v>45497</v>
      </c>
      <c r="N5824">
        <v>1</v>
      </c>
      <c r="CD5824">
        <v>1</v>
      </c>
    </row>
    <row r="5825" spans="1:82" x14ac:dyDescent="0.35">
      <c r="A5825" s="6" t="s">
        <v>10645</v>
      </c>
      <c r="B5825" s="16">
        <f t="shared" si="90"/>
        <v>45497</v>
      </c>
      <c r="S5825">
        <v>1</v>
      </c>
      <c r="CD5825">
        <v>1</v>
      </c>
    </row>
    <row r="5826" spans="1:82" x14ac:dyDescent="0.35">
      <c r="A5826" s="6" t="s">
        <v>10644</v>
      </c>
      <c r="B5826" s="16">
        <f t="shared" si="90"/>
        <v>45497</v>
      </c>
      <c r="S5826">
        <v>1</v>
      </c>
      <c r="CD5826">
        <v>1</v>
      </c>
    </row>
    <row r="5827" spans="1:82" x14ac:dyDescent="0.35">
      <c r="A5827" s="6" t="s">
        <v>10643</v>
      </c>
      <c r="B5827" s="16">
        <f t="shared" ref="B5827:B5890" si="91">DATE(YEAR(LEFT(A5827,10)),MONTH(LEFT(A5827,10)),DAY(LEFT(A5827,10)))</f>
        <v>45497</v>
      </c>
      <c r="AG5827">
        <v>1</v>
      </c>
      <c r="CD5827">
        <v>1</v>
      </c>
    </row>
    <row r="5828" spans="1:82" x14ac:dyDescent="0.35">
      <c r="A5828" s="6" t="s">
        <v>10642</v>
      </c>
      <c r="B5828" s="16">
        <f t="shared" si="91"/>
        <v>45497</v>
      </c>
      <c r="N5828">
        <v>1</v>
      </c>
      <c r="CD5828">
        <v>1</v>
      </c>
    </row>
    <row r="5829" spans="1:82" x14ac:dyDescent="0.35">
      <c r="A5829" s="6" t="s">
        <v>10641</v>
      </c>
      <c r="B5829" s="16">
        <f t="shared" si="91"/>
        <v>45497</v>
      </c>
      <c r="N5829">
        <v>1</v>
      </c>
      <c r="CD5829">
        <v>1</v>
      </c>
    </row>
    <row r="5830" spans="1:82" x14ac:dyDescent="0.35">
      <c r="A5830" s="6" t="s">
        <v>10640</v>
      </c>
      <c r="B5830" s="16">
        <f t="shared" si="91"/>
        <v>45497</v>
      </c>
      <c r="N5830">
        <v>1</v>
      </c>
      <c r="CD5830">
        <v>1</v>
      </c>
    </row>
    <row r="5831" spans="1:82" x14ac:dyDescent="0.35">
      <c r="A5831" s="6" t="s">
        <v>10639</v>
      </c>
      <c r="B5831" s="16">
        <f t="shared" si="91"/>
        <v>45497</v>
      </c>
      <c r="S5831">
        <v>1</v>
      </c>
      <c r="CD5831">
        <v>1</v>
      </c>
    </row>
    <row r="5832" spans="1:82" x14ac:dyDescent="0.35">
      <c r="A5832" s="6" t="s">
        <v>10638</v>
      </c>
      <c r="B5832" s="16">
        <f t="shared" si="91"/>
        <v>45497</v>
      </c>
      <c r="U5832">
        <v>1</v>
      </c>
      <c r="CD5832">
        <v>1</v>
      </c>
    </row>
    <row r="5833" spans="1:82" x14ac:dyDescent="0.35">
      <c r="A5833" s="6" t="s">
        <v>10637</v>
      </c>
      <c r="B5833" s="16">
        <f t="shared" si="91"/>
        <v>45497</v>
      </c>
      <c r="U5833">
        <v>1</v>
      </c>
      <c r="CD5833">
        <v>1</v>
      </c>
    </row>
    <row r="5834" spans="1:82" x14ac:dyDescent="0.35">
      <c r="A5834" s="6" t="s">
        <v>10636</v>
      </c>
      <c r="B5834" s="16">
        <f t="shared" si="91"/>
        <v>45497</v>
      </c>
      <c r="U5834">
        <v>1</v>
      </c>
      <c r="CD5834">
        <v>1</v>
      </c>
    </row>
    <row r="5835" spans="1:82" x14ac:dyDescent="0.35">
      <c r="A5835" s="6" t="s">
        <v>10635</v>
      </c>
      <c r="B5835" s="16">
        <f t="shared" si="91"/>
        <v>45497</v>
      </c>
      <c r="U5835">
        <v>1</v>
      </c>
      <c r="CD5835">
        <v>1</v>
      </c>
    </row>
    <row r="5836" spans="1:82" x14ac:dyDescent="0.35">
      <c r="A5836" s="6" t="s">
        <v>10634</v>
      </c>
      <c r="B5836" s="16">
        <f t="shared" si="91"/>
        <v>45497</v>
      </c>
      <c r="AG5836">
        <v>1</v>
      </c>
      <c r="CD5836">
        <v>1</v>
      </c>
    </row>
    <row r="5837" spans="1:82" x14ac:dyDescent="0.35">
      <c r="A5837" s="6" t="s">
        <v>10633</v>
      </c>
      <c r="B5837" s="16">
        <f t="shared" si="91"/>
        <v>45497</v>
      </c>
      <c r="AG5837">
        <v>1</v>
      </c>
      <c r="CD5837">
        <v>1</v>
      </c>
    </row>
    <row r="5838" spans="1:82" x14ac:dyDescent="0.35">
      <c r="A5838" s="6" t="s">
        <v>10632</v>
      </c>
      <c r="B5838" s="16">
        <f t="shared" si="91"/>
        <v>45497</v>
      </c>
      <c r="AG5838">
        <v>1</v>
      </c>
      <c r="CD5838">
        <v>1</v>
      </c>
    </row>
    <row r="5839" spans="1:82" x14ac:dyDescent="0.35">
      <c r="A5839" s="6" t="s">
        <v>10631</v>
      </c>
      <c r="B5839" s="16">
        <f t="shared" si="91"/>
        <v>45497</v>
      </c>
      <c r="AG5839">
        <v>1</v>
      </c>
      <c r="CD5839">
        <v>1</v>
      </c>
    </row>
    <row r="5840" spans="1:82" x14ac:dyDescent="0.35">
      <c r="A5840" s="6" t="s">
        <v>10630</v>
      </c>
      <c r="B5840" s="16">
        <f t="shared" si="91"/>
        <v>45497</v>
      </c>
      <c r="AG5840">
        <v>1</v>
      </c>
      <c r="CD5840">
        <v>1</v>
      </c>
    </row>
    <row r="5841" spans="1:82" x14ac:dyDescent="0.35">
      <c r="A5841" s="6" t="s">
        <v>10629</v>
      </c>
      <c r="B5841" s="16">
        <f t="shared" si="91"/>
        <v>45497</v>
      </c>
      <c r="T5841">
        <v>1</v>
      </c>
      <c r="CD5841">
        <v>1</v>
      </c>
    </row>
    <row r="5842" spans="1:82" x14ac:dyDescent="0.35">
      <c r="A5842" s="6" t="s">
        <v>10628</v>
      </c>
      <c r="B5842" s="16">
        <f t="shared" si="91"/>
        <v>45497</v>
      </c>
      <c r="T5842">
        <v>1</v>
      </c>
      <c r="CD5842">
        <v>1</v>
      </c>
    </row>
    <row r="5843" spans="1:82" x14ac:dyDescent="0.35">
      <c r="A5843" s="6" t="s">
        <v>10627</v>
      </c>
      <c r="B5843" s="16">
        <f t="shared" si="91"/>
        <v>45497</v>
      </c>
      <c r="T5843">
        <v>1</v>
      </c>
      <c r="CD5843">
        <v>1</v>
      </c>
    </row>
    <row r="5844" spans="1:82" x14ac:dyDescent="0.35">
      <c r="A5844" s="6" t="s">
        <v>10626</v>
      </c>
      <c r="B5844" s="16">
        <f t="shared" si="91"/>
        <v>45497</v>
      </c>
      <c r="BV5844">
        <v>1</v>
      </c>
      <c r="CD5844">
        <v>1</v>
      </c>
    </row>
    <row r="5845" spans="1:82" x14ac:dyDescent="0.35">
      <c r="A5845" s="6" t="s">
        <v>10625</v>
      </c>
      <c r="B5845" s="16">
        <f t="shared" si="91"/>
        <v>45497</v>
      </c>
      <c r="BV5845">
        <v>1</v>
      </c>
      <c r="CD5845">
        <v>1</v>
      </c>
    </row>
    <row r="5846" spans="1:82" x14ac:dyDescent="0.35">
      <c r="A5846" s="6" t="s">
        <v>10624</v>
      </c>
      <c r="B5846" s="16">
        <f t="shared" si="91"/>
        <v>45497</v>
      </c>
      <c r="BV5846">
        <v>1</v>
      </c>
      <c r="CD5846">
        <v>1</v>
      </c>
    </row>
    <row r="5847" spans="1:82" x14ac:dyDescent="0.35">
      <c r="A5847" s="6" t="s">
        <v>10623</v>
      </c>
      <c r="B5847" s="16">
        <f t="shared" si="91"/>
        <v>45497</v>
      </c>
      <c r="BV5847">
        <v>1</v>
      </c>
      <c r="CD5847">
        <v>1</v>
      </c>
    </row>
    <row r="5848" spans="1:82" x14ac:dyDescent="0.35">
      <c r="A5848" s="6" t="s">
        <v>10622</v>
      </c>
      <c r="B5848" s="16">
        <f t="shared" si="91"/>
        <v>45497</v>
      </c>
      <c r="BV5848">
        <v>1</v>
      </c>
      <c r="CD5848">
        <v>1</v>
      </c>
    </row>
    <row r="5849" spans="1:82" x14ac:dyDescent="0.35">
      <c r="A5849" s="6" t="s">
        <v>10621</v>
      </c>
      <c r="B5849" s="16">
        <f t="shared" si="91"/>
        <v>45497</v>
      </c>
      <c r="BV5849">
        <v>1</v>
      </c>
      <c r="CD5849">
        <v>1</v>
      </c>
    </row>
    <row r="5850" spans="1:82" x14ac:dyDescent="0.35">
      <c r="A5850" s="6" t="s">
        <v>10620</v>
      </c>
      <c r="B5850" s="16">
        <f t="shared" si="91"/>
        <v>45497</v>
      </c>
      <c r="BV5850">
        <v>1</v>
      </c>
      <c r="CD5850">
        <v>1</v>
      </c>
    </row>
    <row r="5851" spans="1:82" x14ac:dyDescent="0.35">
      <c r="A5851" s="6" t="s">
        <v>10619</v>
      </c>
      <c r="B5851" s="16">
        <f t="shared" si="91"/>
        <v>45497</v>
      </c>
      <c r="BV5851">
        <v>1</v>
      </c>
      <c r="CD5851">
        <v>1</v>
      </c>
    </row>
    <row r="5852" spans="1:82" x14ac:dyDescent="0.35">
      <c r="A5852" s="6" t="s">
        <v>10618</v>
      </c>
      <c r="B5852" s="16">
        <f t="shared" si="91"/>
        <v>45497</v>
      </c>
      <c r="BV5852">
        <v>1</v>
      </c>
      <c r="CD5852">
        <v>1</v>
      </c>
    </row>
    <row r="5853" spans="1:82" x14ac:dyDescent="0.35">
      <c r="A5853" s="6" t="s">
        <v>10617</v>
      </c>
      <c r="B5853" s="16">
        <f t="shared" si="91"/>
        <v>45497</v>
      </c>
      <c r="BV5853">
        <v>1</v>
      </c>
      <c r="CD5853">
        <v>1</v>
      </c>
    </row>
    <row r="5854" spans="1:82" x14ac:dyDescent="0.35">
      <c r="A5854" s="6" t="s">
        <v>10616</v>
      </c>
      <c r="B5854" s="16">
        <f t="shared" si="91"/>
        <v>45497</v>
      </c>
      <c r="V5854">
        <v>1</v>
      </c>
      <c r="CD5854">
        <v>1</v>
      </c>
    </row>
    <row r="5855" spans="1:82" x14ac:dyDescent="0.35">
      <c r="A5855" s="6" t="s">
        <v>10615</v>
      </c>
      <c r="B5855" s="16">
        <f t="shared" si="91"/>
        <v>45497</v>
      </c>
      <c r="V5855">
        <v>1</v>
      </c>
      <c r="CD5855">
        <v>1</v>
      </c>
    </row>
    <row r="5856" spans="1:82" x14ac:dyDescent="0.35">
      <c r="A5856" s="6" t="s">
        <v>10614</v>
      </c>
      <c r="B5856" s="16">
        <f t="shared" si="91"/>
        <v>45497</v>
      </c>
      <c r="N5856">
        <v>1</v>
      </c>
      <c r="CD5856">
        <v>1</v>
      </c>
    </row>
    <row r="5857" spans="1:82" x14ac:dyDescent="0.35">
      <c r="A5857" s="6" t="s">
        <v>10613</v>
      </c>
      <c r="B5857" s="16">
        <f t="shared" si="91"/>
        <v>45497</v>
      </c>
      <c r="V5857">
        <v>1</v>
      </c>
      <c r="CD5857">
        <v>1</v>
      </c>
    </row>
    <row r="5858" spans="1:82" x14ac:dyDescent="0.35">
      <c r="A5858" s="6" t="s">
        <v>10612</v>
      </c>
      <c r="B5858" s="16">
        <f t="shared" si="91"/>
        <v>45497</v>
      </c>
      <c r="BV5858">
        <v>1</v>
      </c>
      <c r="CD5858">
        <v>1</v>
      </c>
    </row>
    <row r="5859" spans="1:82" x14ac:dyDescent="0.35">
      <c r="A5859" s="6" t="s">
        <v>10611</v>
      </c>
      <c r="B5859" s="16">
        <f t="shared" si="91"/>
        <v>45497</v>
      </c>
      <c r="BV5859">
        <v>1</v>
      </c>
      <c r="CD5859">
        <v>1</v>
      </c>
    </row>
    <row r="5860" spans="1:82" x14ac:dyDescent="0.35">
      <c r="A5860" s="6" t="s">
        <v>10610</v>
      </c>
      <c r="B5860" s="16">
        <f t="shared" si="91"/>
        <v>45497</v>
      </c>
      <c r="BV5860">
        <v>1</v>
      </c>
      <c r="CD5860">
        <v>1</v>
      </c>
    </row>
    <row r="5861" spans="1:82" x14ac:dyDescent="0.35">
      <c r="A5861" s="6" t="s">
        <v>10609</v>
      </c>
      <c r="B5861" s="16">
        <f t="shared" si="91"/>
        <v>45497</v>
      </c>
      <c r="T5861">
        <v>1</v>
      </c>
      <c r="CD5861">
        <v>1</v>
      </c>
    </row>
    <row r="5862" spans="1:82" x14ac:dyDescent="0.35">
      <c r="A5862" s="6" t="s">
        <v>10608</v>
      </c>
      <c r="B5862" s="16">
        <f t="shared" si="91"/>
        <v>45497</v>
      </c>
      <c r="T5862">
        <v>1</v>
      </c>
      <c r="CD5862">
        <v>1</v>
      </c>
    </row>
    <row r="5863" spans="1:82" x14ac:dyDescent="0.35">
      <c r="A5863" s="6" t="s">
        <v>10607</v>
      </c>
      <c r="B5863" s="16">
        <f t="shared" si="91"/>
        <v>45497</v>
      </c>
      <c r="T5863">
        <v>1</v>
      </c>
      <c r="CD5863">
        <v>1</v>
      </c>
    </row>
    <row r="5864" spans="1:82" x14ac:dyDescent="0.35">
      <c r="A5864" s="6" t="s">
        <v>10606</v>
      </c>
      <c r="B5864" s="16">
        <f t="shared" si="91"/>
        <v>45497</v>
      </c>
      <c r="BV5864">
        <v>1</v>
      </c>
      <c r="CD5864">
        <v>1</v>
      </c>
    </row>
    <row r="5865" spans="1:82" x14ac:dyDescent="0.35">
      <c r="A5865" s="6" t="s">
        <v>10605</v>
      </c>
      <c r="B5865" s="16">
        <f t="shared" si="91"/>
        <v>45497</v>
      </c>
      <c r="BV5865">
        <v>1</v>
      </c>
      <c r="CD5865">
        <v>1</v>
      </c>
    </row>
    <row r="5866" spans="1:82" x14ac:dyDescent="0.35">
      <c r="A5866" s="6" t="s">
        <v>10604</v>
      </c>
      <c r="B5866" s="16">
        <f t="shared" si="91"/>
        <v>45497</v>
      </c>
      <c r="BV5866">
        <v>1</v>
      </c>
      <c r="CD5866">
        <v>1</v>
      </c>
    </row>
    <row r="5867" spans="1:82" x14ac:dyDescent="0.35">
      <c r="A5867" s="6" t="s">
        <v>10603</v>
      </c>
      <c r="B5867" s="16">
        <f t="shared" si="91"/>
        <v>45497</v>
      </c>
      <c r="V5867">
        <v>1</v>
      </c>
      <c r="CD5867">
        <v>1</v>
      </c>
    </row>
    <row r="5868" spans="1:82" x14ac:dyDescent="0.35">
      <c r="A5868" s="6" t="s">
        <v>10602</v>
      </c>
      <c r="B5868" s="16">
        <f t="shared" si="91"/>
        <v>45497</v>
      </c>
      <c r="BV5868">
        <v>1</v>
      </c>
      <c r="CD5868">
        <v>1</v>
      </c>
    </row>
    <row r="5869" spans="1:82" x14ac:dyDescent="0.35">
      <c r="A5869" s="6" t="s">
        <v>10601</v>
      </c>
      <c r="B5869" s="16">
        <f t="shared" si="91"/>
        <v>45497</v>
      </c>
      <c r="N5869">
        <v>1</v>
      </c>
      <c r="CD5869">
        <v>1</v>
      </c>
    </row>
    <row r="5870" spans="1:82" x14ac:dyDescent="0.35">
      <c r="A5870" s="6" t="s">
        <v>10600</v>
      </c>
      <c r="B5870" s="16">
        <f t="shared" si="91"/>
        <v>45497</v>
      </c>
      <c r="T5870">
        <v>1</v>
      </c>
      <c r="CD5870">
        <v>1</v>
      </c>
    </row>
    <row r="5871" spans="1:82" x14ac:dyDescent="0.35">
      <c r="A5871" s="6" t="s">
        <v>10599</v>
      </c>
      <c r="B5871" s="16">
        <f t="shared" si="91"/>
        <v>45497</v>
      </c>
      <c r="BV5871">
        <v>1</v>
      </c>
      <c r="CD5871">
        <v>1</v>
      </c>
    </row>
    <row r="5872" spans="1:82" x14ac:dyDescent="0.35">
      <c r="A5872" s="6" t="s">
        <v>10598</v>
      </c>
      <c r="B5872" s="16">
        <f t="shared" si="91"/>
        <v>45497</v>
      </c>
      <c r="BV5872">
        <v>1</v>
      </c>
      <c r="CD5872">
        <v>1</v>
      </c>
    </row>
    <row r="5873" spans="1:82" x14ac:dyDescent="0.35">
      <c r="A5873" s="6" t="s">
        <v>10597</v>
      </c>
      <c r="B5873" s="16">
        <f t="shared" si="91"/>
        <v>45497</v>
      </c>
      <c r="BV5873">
        <v>1</v>
      </c>
      <c r="CD5873">
        <v>1</v>
      </c>
    </row>
    <row r="5874" spans="1:82" x14ac:dyDescent="0.35">
      <c r="A5874" s="6" t="s">
        <v>10596</v>
      </c>
      <c r="B5874" s="16">
        <f t="shared" si="91"/>
        <v>45497</v>
      </c>
      <c r="N5874">
        <v>1</v>
      </c>
      <c r="CD5874">
        <v>1</v>
      </c>
    </row>
    <row r="5875" spans="1:82" x14ac:dyDescent="0.35">
      <c r="A5875" s="6" t="s">
        <v>10595</v>
      </c>
      <c r="B5875" s="16">
        <f t="shared" si="91"/>
        <v>45497</v>
      </c>
      <c r="T5875">
        <v>1</v>
      </c>
      <c r="CD5875">
        <v>1</v>
      </c>
    </row>
    <row r="5876" spans="1:82" x14ac:dyDescent="0.35">
      <c r="A5876" s="6" t="s">
        <v>10594</v>
      </c>
      <c r="B5876" s="16">
        <f t="shared" si="91"/>
        <v>45497</v>
      </c>
      <c r="Q5876">
        <v>1</v>
      </c>
      <c r="CD5876">
        <v>1</v>
      </c>
    </row>
    <row r="5877" spans="1:82" x14ac:dyDescent="0.35">
      <c r="A5877" s="6" t="s">
        <v>10593</v>
      </c>
      <c r="B5877" s="16">
        <f t="shared" si="91"/>
        <v>45497</v>
      </c>
      <c r="Q5877">
        <v>1</v>
      </c>
      <c r="CD5877">
        <v>1</v>
      </c>
    </row>
    <row r="5878" spans="1:82" x14ac:dyDescent="0.35">
      <c r="A5878" s="6" t="s">
        <v>10592</v>
      </c>
      <c r="B5878" s="16">
        <f t="shared" si="91"/>
        <v>45497</v>
      </c>
      <c r="Q5878">
        <v>1</v>
      </c>
      <c r="CD5878">
        <v>1</v>
      </c>
    </row>
    <row r="5879" spans="1:82" x14ac:dyDescent="0.35">
      <c r="A5879" s="6" t="s">
        <v>10591</v>
      </c>
      <c r="B5879" s="16">
        <f t="shared" si="91"/>
        <v>45497</v>
      </c>
      <c r="Q5879">
        <v>1</v>
      </c>
      <c r="CD5879">
        <v>1</v>
      </c>
    </row>
    <row r="5880" spans="1:82" x14ac:dyDescent="0.35">
      <c r="A5880" s="6" t="s">
        <v>10590</v>
      </c>
      <c r="B5880" s="16">
        <f t="shared" si="91"/>
        <v>45497</v>
      </c>
      <c r="BV5880">
        <v>1</v>
      </c>
      <c r="CD5880">
        <v>1</v>
      </c>
    </row>
    <row r="5881" spans="1:82" x14ac:dyDescent="0.35">
      <c r="A5881" s="6" t="s">
        <v>10589</v>
      </c>
      <c r="B5881" s="16">
        <f t="shared" si="91"/>
        <v>45497</v>
      </c>
      <c r="N5881">
        <v>1</v>
      </c>
      <c r="CD5881">
        <v>1</v>
      </c>
    </row>
    <row r="5882" spans="1:82" x14ac:dyDescent="0.35">
      <c r="A5882" s="6" t="s">
        <v>10588</v>
      </c>
      <c r="B5882" s="16">
        <f t="shared" si="91"/>
        <v>45497</v>
      </c>
      <c r="N5882">
        <v>1</v>
      </c>
      <c r="CD5882">
        <v>1</v>
      </c>
    </row>
    <row r="5883" spans="1:82" x14ac:dyDescent="0.35">
      <c r="A5883" s="6" t="s">
        <v>10587</v>
      </c>
      <c r="B5883" s="16">
        <f t="shared" si="91"/>
        <v>45497</v>
      </c>
      <c r="BV5883">
        <v>1</v>
      </c>
      <c r="CD5883">
        <v>1</v>
      </c>
    </row>
    <row r="5884" spans="1:82" x14ac:dyDescent="0.35">
      <c r="A5884" s="6" t="s">
        <v>10586</v>
      </c>
      <c r="B5884" s="16">
        <f t="shared" si="91"/>
        <v>45497</v>
      </c>
      <c r="T5884">
        <v>1</v>
      </c>
      <c r="CD5884">
        <v>1</v>
      </c>
    </row>
    <row r="5885" spans="1:82" x14ac:dyDescent="0.35">
      <c r="A5885" s="6" t="s">
        <v>10585</v>
      </c>
      <c r="B5885" s="16">
        <f t="shared" si="91"/>
        <v>45497</v>
      </c>
      <c r="Q5885">
        <v>1</v>
      </c>
      <c r="CD5885">
        <v>1</v>
      </c>
    </row>
    <row r="5886" spans="1:82" x14ac:dyDescent="0.35">
      <c r="A5886" s="6" t="s">
        <v>10584</v>
      </c>
      <c r="B5886" s="16">
        <f t="shared" si="91"/>
        <v>45497</v>
      </c>
      <c r="Q5886">
        <v>1</v>
      </c>
      <c r="CD5886">
        <v>1</v>
      </c>
    </row>
    <row r="5887" spans="1:82" x14ac:dyDescent="0.35">
      <c r="A5887" s="6" t="s">
        <v>10583</v>
      </c>
      <c r="B5887" s="16">
        <f t="shared" si="91"/>
        <v>45497</v>
      </c>
      <c r="Q5887">
        <v>1</v>
      </c>
      <c r="CD5887">
        <v>1</v>
      </c>
    </row>
    <row r="5888" spans="1:82" x14ac:dyDescent="0.35">
      <c r="A5888" s="6" t="s">
        <v>10582</v>
      </c>
      <c r="B5888" s="16">
        <f t="shared" si="91"/>
        <v>45497</v>
      </c>
      <c r="T5888">
        <v>1</v>
      </c>
      <c r="CD5888">
        <v>1</v>
      </c>
    </row>
    <row r="5889" spans="1:82" x14ac:dyDescent="0.35">
      <c r="A5889" s="6" t="s">
        <v>10581</v>
      </c>
      <c r="B5889" s="16">
        <f t="shared" si="91"/>
        <v>45497</v>
      </c>
      <c r="T5889">
        <v>1</v>
      </c>
      <c r="CD5889">
        <v>1</v>
      </c>
    </row>
    <row r="5890" spans="1:82" x14ac:dyDescent="0.35">
      <c r="A5890" s="6" t="s">
        <v>10580</v>
      </c>
      <c r="B5890" s="16">
        <f t="shared" si="91"/>
        <v>45497</v>
      </c>
      <c r="W5890">
        <v>1</v>
      </c>
      <c r="CD5890">
        <v>1</v>
      </c>
    </row>
    <row r="5891" spans="1:82" x14ac:dyDescent="0.35">
      <c r="A5891" s="6" t="s">
        <v>10579</v>
      </c>
      <c r="B5891" s="16">
        <f t="shared" ref="B5891:B5954" si="92">DATE(YEAR(LEFT(A5891,10)),MONTH(LEFT(A5891,10)),DAY(LEFT(A5891,10)))</f>
        <v>45497</v>
      </c>
      <c r="W5891">
        <v>1</v>
      </c>
      <c r="CD5891">
        <v>1</v>
      </c>
    </row>
    <row r="5892" spans="1:82" x14ac:dyDescent="0.35">
      <c r="A5892" s="6" t="s">
        <v>10578</v>
      </c>
      <c r="B5892" s="16">
        <f t="shared" si="92"/>
        <v>45497</v>
      </c>
      <c r="W5892">
        <v>1</v>
      </c>
      <c r="CD5892">
        <v>1</v>
      </c>
    </row>
    <row r="5893" spans="1:82" x14ac:dyDescent="0.35">
      <c r="A5893" s="6" t="s">
        <v>10577</v>
      </c>
      <c r="B5893" s="16">
        <f t="shared" si="92"/>
        <v>45497</v>
      </c>
      <c r="Q5893">
        <v>1</v>
      </c>
      <c r="CD5893">
        <v>1</v>
      </c>
    </row>
    <row r="5894" spans="1:82" x14ac:dyDescent="0.35">
      <c r="A5894" s="6" t="s">
        <v>10576</v>
      </c>
      <c r="B5894" s="16">
        <f t="shared" si="92"/>
        <v>45497</v>
      </c>
      <c r="V5894">
        <v>1</v>
      </c>
      <c r="CD5894">
        <v>1</v>
      </c>
    </row>
    <row r="5895" spans="1:82" x14ac:dyDescent="0.35">
      <c r="A5895" s="6" t="s">
        <v>10575</v>
      </c>
      <c r="B5895" s="16">
        <f t="shared" si="92"/>
        <v>45497</v>
      </c>
      <c r="V5895">
        <v>1</v>
      </c>
      <c r="CD5895">
        <v>1</v>
      </c>
    </row>
    <row r="5896" spans="1:82" x14ac:dyDescent="0.35">
      <c r="A5896" s="6" t="s">
        <v>10574</v>
      </c>
      <c r="B5896" s="16">
        <f t="shared" si="92"/>
        <v>45497</v>
      </c>
      <c r="V5896">
        <v>1</v>
      </c>
      <c r="CD5896">
        <v>1</v>
      </c>
    </row>
    <row r="5897" spans="1:82" x14ac:dyDescent="0.35">
      <c r="A5897" s="6" t="s">
        <v>10573</v>
      </c>
      <c r="B5897" s="16">
        <f t="shared" si="92"/>
        <v>45497</v>
      </c>
      <c r="T5897">
        <v>1</v>
      </c>
      <c r="CD5897">
        <v>1</v>
      </c>
    </row>
    <row r="5898" spans="1:82" x14ac:dyDescent="0.35">
      <c r="A5898" s="6" t="s">
        <v>10572</v>
      </c>
      <c r="B5898" s="16">
        <f t="shared" si="92"/>
        <v>45497</v>
      </c>
      <c r="T5898">
        <v>1</v>
      </c>
      <c r="CD5898">
        <v>1</v>
      </c>
    </row>
    <row r="5899" spans="1:82" x14ac:dyDescent="0.35">
      <c r="A5899" s="6" t="s">
        <v>10571</v>
      </c>
      <c r="B5899" s="16">
        <f t="shared" si="92"/>
        <v>45497</v>
      </c>
      <c r="S5899">
        <v>1</v>
      </c>
      <c r="CD5899">
        <v>1</v>
      </c>
    </row>
    <row r="5900" spans="1:82" x14ac:dyDescent="0.35">
      <c r="A5900" s="6" t="s">
        <v>10570</v>
      </c>
      <c r="B5900" s="16">
        <f t="shared" si="92"/>
        <v>45497</v>
      </c>
      <c r="Q5900">
        <v>1</v>
      </c>
      <c r="CD5900">
        <v>1</v>
      </c>
    </row>
    <row r="5901" spans="1:82" x14ac:dyDescent="0.35">
      <c r="A5901" s="6" t="s">
        <v>10569</v>
      </c>
      <c r="B5901" s="16">
        <f t="shared" si="92"/>
        <v>45497</v>
      </c>
      <c r="Q5901">
        <v>1</v>
      </c>
      <c r="CD5901">
        <v>1</v>
      </c>
    </row>
    <row r="5902" spans="1:82" x14ac:dyDescent="0.35">
      <c r="A5902" s="6" t="s">
        <v>10568</v>
      </c>
      <c r="B5902" s="16">
        <f t="shared" si="92"/>
        <v>45497</v>
      </c>
      <c r="Q5902">
        <v>1</v>
      </c>
      <c r="CD5902">
        <v>1</v>
      </c>
    </row>
    <row r="5903" spans="1:82" x14ac:dyDescent="0.35">
      <c r="A5903" s="6" t="s">
        <v>10567</v>
      </c>
      <c r="B5903" s="16">
        <f t="shared" si="92"/>
        <v>45497</v>
      </c>
      <c r="Q5903">
        <v>1</v>
      </c>
      <c r="CD5903">
        <v>1</v>
      </c>
    </row>
    <row r="5904" spans="1:82" x14ac:dyDescent="0.35">
      <c r="A5904" s="6" t="s">
        <v>10566</v>
      </c>
      <c r="B5904" s="16">
        <f t="shared" si="92"/>
        <v>45497</v>
      </c>
      <c r="Q5904">
        <v>1</v>
      </c>
      <c r="CD5904">
        <v>1</v>
      </c>
    </row>
    <row r="5905" spans="1:82" x14ac:dyDescent="0.35">
      <c r="A5905" s="6" t="s">
        <v>10565</v>
      </c>
      <c r="B5905" s="16">
        <f t="shared" si="92"/>
        <v>45497</v>
      </c>
      <c r="Q5905">
        <v>1</v>
      </c>
      <c r="CD5905">
        <v>1</v>
      </c>
    </row>
    <row r="5906" spans="1:82" x14ac:dyDescent="0.35">
      <c r="A5906" s="6" t="s">
        <v>10564</v>
      </c>
      <c r="B5906" s="16">
        <f t="shared" si="92"/>
        <v>45497</v>
      </c>
      <c r="Q5906">
        <v>1</v>
      </c>
      <c r="CD5906">
        <v>1</v>
      </c>
    </row>
    <row r="5907" spans="1:82" x14ac:dyDescent="0.35">
      <c r="A5907" s="6" t="s">
        <v>10563</v>
      </c>
      <c r="B5907" s="16">
        <f t="shared" si="92"/>
        <v>45497</v>
      </c>
      <c r="S5907">
        <v>1</v>
      </c>
      <c r="CD5907">
        <v>1</v>
      </c>
    </row>
    <row r="5908" spans="1:82" x14ac:dyDescent="0.35">
      <c r="A5908" s="6" t="s">
        <v>10562</v>
      </c>
      <c r="B5908" s="16">
        <f t="shared" si="92"/>
        <v>45497</v>
      </c>
      <c r="T5908">
        <v>1</v>
      </c>
      <c r="CD5908">
        <v>1</v>
      </c>
    </row>
    <row r="5909" spans="1:82" x14ac:dyDescent="0.35">
      <c r="A5909" s="6" t="s">
        <v>10561</v>
      </c>
      <c r="B5909" s="16">
        <f t="shared" si="92"/>
        <v>45497</v>
      </c>
      <c r="Q5909">
        <v>1</v>
      </c>
      <c r="CD5909">
        <v>1</v>
      </c>
    </row>
    <row r="5910" spans="1:82" x14ac:dyDescent="0.35">
      <c r="A5910" s="6" t="s">
        <v>10560</v>
      </c>
      <c r="B5910" s="16">
        <f t="shared" si="92"/>
        <v>45497</v>
      </c>
      <c r="Q5910">
        <v>1</v>
      </c>
      <c r="CD5910">
        <v>1</v>
      </c>
    </row>
    <row r="5911" spans="1:82" x14ac:dyDescent="0.35">
      <c r="A5911" s="6" t="s">
        <v>10559</v>
      </c>
      <c r="B5911" s="16">
        <f t="shared" si="92"/>
        <v>45497</v>
      </c>
      <c r="T5911">
        <v>1</v>
      </c>
      <c r="CD5911">
        <v>1</v>
      </c>
    </row>
    <row r="5912" spans="1:82" x14ac:dyDescent="0.35">
      <c r="A5912" s="6" t="s">
        <v>10558</v>
      </c>
      <c r="B5912" s="16">
        <f t="shared" si="92"/>
        <v>45497</v>
      </c>
      <c r="Q5912">
        <v>1</v>
      </c>
      <c r="CD5912">
        <v>1</v>
      </c>
    </row>
    <row r="5913" spans="1:82" x14ac:dyDescent="0.35">
      <c r="A5913" s="6" t="s">
        <v>10557</v>
      </c>
      <c r="B5913" s="16">
        <f t="shared" si="92"/>
        <v>45497</v>
      </c>
      <c r="Q5913">
        <v>1</v>
      </c>
      <c r="CD5913">
        <v>1</v>
      </c>
    </row>
    <row r="5914" spans="1:82" x14ac:dyDescent="0.35">
      <c r="A5914" s="6" t="s">
        <v>10556</v>
      </c>
      <c r="B5914" s="16">
        <f t="shared" si="92"/>
        <v>45497</v>
      </c>
      <c r="Q5914">
        <v>1</v>
      </c>
      <c r="CD5914">
        <v>1</v>
      </c>
    </row>
    <row r="5915" spans="1:82" x14ac:dyDescent="0.35">
      <c r="A5915" s="6" t="s">
        <v>10555</v>
      </c>
      <c r="B5915" s="16">
        <f t="shared" si="92"/>
        <v>45497</v>
      </c>
      <c r="Q5915">
        <v>1</v>
      </c>
      <c r="CD5915">
        <v>1</v>
      </c>
    </row>
    <row r="5916" spans="1:82" x14ac:dyDescent="0.35">
      <c r="A5916" s="6" t="s">
        <v>10554</v>
      </c>
      <c r="B5916" s="16">
        <f t="shared" si="92"/>
        <v>45497</v>
      </c>
      <c r="R5916">
        <v>1</v>
      </c>
      <c r="CD5916">
        <v>1</v>
      </c>
    </row>
    <row r="5917" spans="1:82" x14ac:dyDescent="0.35">
      <c r="A5917" s="6" t="s">
        <v>10553</v>
      </c>
      <c r="B5917" s="16">
        <f t="shared" si="92"/>
        <v>45497</v>
      </c>
      <c r="R5917">
        <v>1</v>
      </c>
      <c r="CD5917">
        <v>1</v>
      </c>
    </row>
    <row r="5918" spans="1:82" x14ac:dyDescent="0.35">
      <c r="A5918" s="6" t="s">
        <v>10552</v>
      </c>
      <c r="B5918" s="16">
        <f t="shared" si="92"/>
        <v>45497</v>
      </c>
      <c r="R5918">
        <v>1</v>
      </c>
      <c r="CD5918">
        <v>1</v>
      </c>
    </row>
    <row r="5919" spans="1:82" x14ac:dyDescent="0.35">
      <c r="A5919" s="6" t="s">
        <v>10551</v>
      </c>
      <c r="B5919" s="16">
        <f t="shared" si="92"/>
        <v>45497</v>
      </c>
      <c r="O5919">
        <v>1</v>
      </c>
      <c r="CD5919">
        <v>1</v>
      </c>
    </row>
    <row r="5920" spans="1:82" x14ac:dyDescent="0.35">
      <c r="A5920" s="6" t="s">
        <v>10550</v>
      </c>
      <c r="B5920" s="16">
        <f t="shared" si="92"/>
        <v>45497</v>
      </c>
      <c r="O5920">
        <v>1</v>
      </c>
      <c r="CD5920">
        <v>1</v>
      </c>
    </row>
    <row r="5921" spans="1:82" x14ac:dyDescent="0.35">
      <c r="A5921" s="6" t="s">
        <v>10549</v>
      </c>
      <c r="B5921" s="16">
        <f t="shared" si="92"/>
        <v>45497</v>
      </c>
      <c r="O5921">
        <v>1</v>
      </c>
      <c r="CD5921">
        <v>1</v>
      </c>
    </row>
    <row r="5922" spans="1:82" x14ac:dyDescent="0.35">
      <c r="A5922" s="6" t="s">
        <v>10548</v>
      </c>
      <c r="B5922" s="16">
        <f t="shared" si="92"/>
        <v>45497</v>
      </c>
      <c r="Q5922">
        <v>1</v>
      </c>
      <c r="CD5922">
        <v>1</v>
      </c>
    </row>
    <row r="5923" spans="1:82" x14ac:dyDescent="0.35">
      <c r="A5923" s="6" t="s">
        <v>10547</v>
      </c>
      <c r="B5923" s="16">
        <f t="shared" si="92"/>
        <v>45497</v>
      </c>
      <c r="Q5923">
        <v>1</v>
      </c>
      <c r="CD5923">
        <v>1</v>
      </c>
    </row>
    <row r="5924" spans="1:82" x14ac:dyDescent="0.35">
      <c r="A5924" s="6" t="s">
        <v>10546</v>
      </c>
      <c r="B5924" s="16">
        <f t="shared" si="92"/>
        <v>45497</v>
      </c>
      <c r="Q5924">
        <v>1</v>
      </c>
      <c r="CD5924">
        <v>1</v>
      </c>
    </row>
    <row r="5925" spans="1:82" x14ac:dyDescent="0.35">
      <c r="A5925" s="6" t="s">
        <v>10545</v>
      </c>
      <c r="B5925" s="16">
        <f t="shared" si="92"/>
        <v>45497</v>
      </c>
      <c r="Q5925">
        <v>1</v>
      </c>
      <c r="CD5925">
        <v>1</v>
      </c>
    </row>
    <row r="5926" spans="1:82" x14ac:dyDescent="0.35">
      <c r="A5926" s="6" t="s">
        <v>10544</v>
      </c>
      <c r="B5926" s="16">
        <f t="shared" si="92"/>
        <v>45497</v>
      </c>
      <c r="O5926">
        <v>1</v>
      </c>
      <c r="CD5926">
        <v>1</v>
      </c>
    </row>
    <row r="5927" spans="1:82" x14ac:dyDescent="0.35">
      <c r="A5927" s="6" t="s">
        <v>10543</v>
      </c>
      <c r="B5927" s="16">
        <f t="shared" si="92"/>
        <v>45497</v>
      </c>
      <c r="T5927">
        <v>1</v>
      </c>
      <c r="CD5927">
        <v>1</v>
      </c>
    </row>
    <row r="5928" spans="1:82" x14ac:dyDescent="0.35">
      <c r="A5928" s="6" t="s">
        <v>10542</v>
      </c>
      <c r="B5928" s="16">
        <f t="shared" si="92"/>
        <v>45497</v>
      </c>
      <c r="T5928">
        <v>1</v>
      </c>
      <c r="CD5928">
        <v>1</v>
      </c>
    </row>
    <row r="5929" spans="1:82" x14ac:dyDescent="0.35">
      <c r="A5929" s="6" t="s">
        <v>10541</v>
      </c>
      <c r="B5929" s="16">
        <f t="shared" si="92"/>
        <v>45497</v>
      </c>
      <c r="N5929">
        <v>1</v>
      </c>
      <c r="CD5929">
        <v>1</v>
      </c>
    </row>
    <row r="5930" spans="1:82" x14ac:dyDescent="0.35">
      <c r="A5930" s="6" t="s">
        <v>10540</v>
      </c>
      <c r="B5930" s="16">
        <f t="shared" si="92"/>
        <v>45497</v>
      </c>
      <c r="N5930">
        <v>1</v>
      </c>
      <c r="CD5930">
        <v>1</v>
      </c>
    </row>
    <row r="5931" spans="1:82" x14ac:dyDescent="0.35">
      <c r="A5931" s="6" t="s">
        <v>10539</v>
      </c>
      <c r="B5931" s="16">
        <f t="shared" si="92"/>
        <v>45497</v>
      </c>
      <c r="T5931">
        <v>1</v>
      </c>
      <c r="CD5931">
        <v>1</v>
      </c>
    </row>
    <row r="5932" spans="1:82" x14ac:dyDescent="0.35">
      <c r="A5932" s="6" t="s">
        <v>10538</v>
      </c>
      <c r="B5932" s="16">
        <f t="shared" si="92"/>
        <v>45497</v>
      </c>
      <c r="S5932">
        <v>1</v>
      </c>
      <c r="CD5932">
        <v>1</v>
      </c>
    </row>
    <row r="5933" spans="1:82" x14ac:dyDescent="0.35">
      <c r="A5933" s="6" t="s">
        <v>10537</v>
      </c>
      <c r="B5933" s="16">
        <f t="shared" si="92"/>
        <v>45497</v>
      </c>
      <c r="T5933">
        <v>1</v>
      </c>
      <c r="CD5933">
        <v>1</v>
      </c>
    </row>
    <row r="5934" spans="1:82" x14ac:dyDescent="0.35">
      <c r="A5934" s="6" t="s">
        <v>10536</v>
      </c>
      <c r="B5934" s="16">
        <f t="shared" si="92"/>
        <v>45497</v>
      </c>
      <c r="T5934">
        <v>1</v>
      </c>
      <c r="CD5934">
        <v>1</v>
      </c>
    </row>
    <row r="5935" spans="1:82" x14ac:dyDescent="0.35">
      <c r="A5935" s="6" t="s">
        <v>10535</v>
      </c>
      <c r="B5935" s="16">
        <f t="shared" si="92"/>
        <v>45497</v>
      </c>
      <c r="O5935">
        <v>1</v>
      </c>
      <c r="CD5935">
        <v>1</v>
      </c>
    </row>
    <row r="5936" spans="1:82" x14ac:dyDescent="0.35">
      <c r="A5936" s="6" t="s">
        <v>10534</v>
      </c>
      <c r="B5936" s="16">
        <f t="shared" si="92"/>
        <v>45497</v>
      </c>
      <c r="O5936">
        <v>1</v>
      </c>
      <c r="CD5936">
        <v>1</v>
      </c>
    </row>
    <row r="5937" spans="1:82" x14ac:dyDescent="0.35">
      <c r="A5937" s="6" t="s">
        <v>10533</v>
      </c>
      <c r="B5937" s="16">
        <f t="shared" si="92"/>
        <v>45497</v>
      </c>
      <c r="BP5937">
        <v>1</v>
      </c>
      <c r="CD5937">
        <v>1</v>
      </c>
    </row>
    <row r="5938" spans="1:82" x14ac:dyDescent="0.35">
      <c r="A5938" s="6" t="s">
        <v>10532</v>
      </c>
      <c r="B5938" s="16">
        <f t="shared" si="92"/>
        <v>45497</v>
      </c>
      <c r="BP5938">
        <v>1</v>
      </c>
      <c r="CD5938">
        <v>1</v>
      </c>
    </row>
    <row r="5939" spans="1:82" x14ac:dyDescent="0.35">
      <c r="A5939" s="6" t="s">
        <v>10531</v>
      </c>
      <c r="B5939" s="16">
        <f t="shared" si="92"/>
        <v>45497</v>
      </c>
      <c r="N5939">
        <v>1</v>
      </c>
      <c r="CD5939">
        <v>1</v>
      </c>
    </row>
    <row r="5940" spans="1:82" x14ac:dyDescent="0.35">
      <c r="A5940" s="6" t="s">
        <v>10530</v>
      </c>
      <c r="B5940" s="16">
        <f t="shared" si="92"/>
        <v>45497</v>
      </c>
      <c r="N5940">
        <v>1</v>
      </c>
      <c r="CD5940">
        <v>1</v>
      </c>
    </row>
    <row r="5941" spans="1:82" x14ac:dyDescent="0.35">
      <c r="A5941" s="6" t="s">
        <v>10529</v>
      </c>
      <c r="B5941" s="16">
        <f t="shared" si="92"/>
        <v>45497</v>
      </c>
      <c r="S5941">
        <v>1</v>
      </c>
      <c r="CD5941">
        <v>1</v>
      </c>
    </row>
    <row r="5942" spans="1:82" x14ac:dyDescent="0.35">
      <c r="A5942" s="6" t="s">
        <v>10528</v>
      </c>
      <c r="B5942" s="16">
        <f t="shared" si="92"/>
        <v>45497</v>
      </c>
      <c r="W5942">
        <v>1</v>
      </c>
      <c r="CD5942">
        <v>1</v>
      </c>
    </row>
    <row r="5943" spans="1:82" x14ac:dyDescent="0.35">
      <c r="A5943" s="6" t="s">
        <v>10527</v>
      </c>
      <c r="B5943" s="16">
        <f t="shared" si="92"/>
        <v>45497</v>
      </c>
      <c r="W5943">
        <v>1</v>
      </c>
      <c r="CD5943">
        <v>1</v>
      </c>
    </row>
    <row r="5944" spans="1:82" x14ac:dyDescent="0.35">
      <c r="A5944" s="6" t="s">
        <v>10526</v>
      </c>
      <c r="B5944" s="16">
        <f t="shared" si="92"/>
        <v>45497</v>
      </c>
      <c r="W5944">
        <v>1</v>
      </c>
      <c r="CD5944">
        <v>1</v>
      </c>
    </row>
    <row r="5945" spans="1:82" x14ac:dyDescent="0.35">
      <c r="A5945" s="6" t="s">
        <v>10525</v>
      </c>
      <c r="B5945" s="16">
        <f t="shared" si="92"/>
        <v>45497</v>
      </c>
      <c r="W5945">
        <v>1</v>
      </c>
      <c r="CD5945">
        <v>1</v>
      </c>
    </row>
    <row r="5946" spans="1:82" x14ac:dyDescent="0.35">
      <c r="A5946" s="6" t="s">
        <v>10524</v>
      </c>
      <c r="B5946" s="16">
        <f t="shared" si="92"/>
        <v>45497</v>
      </c>
      <c r="W5946">
        <v>1</v>
      </c>
      <c r="CD5946">
        <v>1</v>
      </c>
    </row>
    <row r="5947" spans="1:82" x14ac:dyDescent="0.35">
      <c r="A5947" s="6" t="s">
        <v>10523</v>
      </c>
      <c r="B5947" s="16">
        <f t="shared" si="92"/>
        <v>45497</v>
      </c>
      <c r="W5947">
        <v>1</v>
      </c>
      <c r="CD5947">
        <v>1</v>
      </c>
    </row>
    <row r="5948" spans="1:82" x14ac:dyDescent="0.35">
      <c r="A5948" s="6" t="s">
        <v>10522</v>
      </c>
      <c r="B5948" s="16">
        <f t="shared" si="92"/>
        <v>45497</v>
      </c>
      <c r="W5948">
        <v>1</v>
      </c>
      <c r="CD5948">
        <v>1</v>
      </c>
    </row>
    <row r="5949" spans="1:82" x14ac:dyDescent="0.35">
      <c r="A5949" s="6" t="s">
        <v>10521</v>
      </c>
      <c r="B5949" s="16">
        <f t="shared" si="92"/>
        <v>45497</v>
      </c>
      <c r="W5949">
        <v>1</v>
      </c>
      <c r="CD5949">
        <v>1</v>
      </c>
    </row>
    <row r="5950" spans="1:82" x14ac:dyDescent="0.35">
      <c r="A5950" s="6" t="s">
        <v>10520</v>
      </c>
      <c r="B5950" s="16">
        <f t="shared" si="92"/>
        <v>45497</v>
      </c>
      <c r="W5950">
        <v>1</v>
      </c>
      <c r="CD5950">
        <v>1</v>
      </c>
    </row>
    <row r="5951" spans="1:82" x14ac:dyDescent="0.35">
      <c r="A5951" s="6" t="s">
        <v>10519</v>
      </c>
      <c r="B5951" s="16">
        <f t="shared" si="92"/>
        <v>45497</v>
      </c>
      <c r="W5951">
        <v>1</v>
      </c>
      <c r="CD5951">
        <v>1</v>
      </c>
    </row>
    <row r="5952" spans="1:82" x14ac:dyDescent="0.35">
      <c r="A5952" s="6" t="s">
        <v>10518</v>
      </c>
      <c r="B5952" s="16">
        <f t="shared" si="92"/>
        <v>45497</v>
      </c>
      <c r="W5952">
        <v>1</v>
      </c>
      <c r="CD5952">
        <v>1</v>
      </c>
    </row>
    <row r="5953" spans="1:82" x14ac:dyDescent="0.35">
      <c r="A5953" s="6" t="s">
        <v>10517</v>
      </c>
      <c r="B5953" s="16">
        <f t="shared" si="92"/>
        <v>45497</v>
      </c>
      <c r="W5953">
        <v>1</v>
      </c>
      <c r="CD5953">
        <v>1</v>
      </c>
    </row>
    <row r="5954" spans="1:82" x14ac:dyDescent="0.35">
      <c r="A5954" s="6" t="s">
        <v>10516</v>
      </c>
      <c r="B5954" s="16">
        <f t="shared" si="92"/>
        <v>45497</v>
      </c>
      <c r="Q5954">
        <v>1</v>
      </c>
      <c r="CD5954">
        <v>1</v>
      </c>
    </row>
    <row r="5955" spans="1:82" x14ac:dyDescent="0.35">
      <c r="A5955" s="6" t="s">
        <v>10515</v>
      </c>
      <c r="B5955" s="16">
        <f t="shared" ref="B5955:B6018" si="93">DATE(YEAR(LEFT(A5955,10)),MONTH(LEFT(A5955,10)),DAY(LEFT(A5955,10)))</f>
        <v>45497</v>
      </c>
      <c r="BI5955">
        <v>1</v>
      </c>
      <c r="CD5955">
        <v>1</v>
      </c>
    </row>
    <row r="5956" spans="1:82" x14ac:dyDescent="0.35">
      <c r="A5956" s="6" t="s">
        <v>10514</v>
      </c>
      <c r="B5956" s="16">
        <f t="shared" si="93"/>
        <v>45497</v>
      </c>
      <c r="BI5956">
        <v>1</v>
      </c>
      <c r="CD5956">
        <v>1</v>
      </c>
    </row>
    <row r="5957" spans="1:82" x14ac:dyDescent="0.35">
      <c r="A5957" s="6" t="s">
        <v>10513</v>
      </c>
      <c r="B5957" s="16">
        <f t="shared" si="93"/>
        <v>45497</v>
      </c>
      <c r="BI5957">
        <v>1</v>
      </c>
      <c r="CD5957">
        <v>1</v>
      </c>
    </row>
    <row r="5958" spans="1:82" x14ac:dyDescent="0.35">
      <c r="A5958" s="6" t="s">
        <v>10512</v>
      </c>
      <c r="B5958" s="16">
        <f t="shared" si="93"/>
        <v>45497</v>
      </c>
      <c r="BI5958">
        <v>1</v>
      </c>
      <c r="CD5958">
        <v>1</v>
      </c>
    </row>
    <row r="5959" spans="1:82" x14ac:dyDescent="0.35">
      <c r="A5959" s="6" t="s">
        <v>10511</v>
      </c>
      <c r="B5959" s="16">
        <f t="shared" si="93"/>
        <v>45497</v>
      </c>
      <c r="S5959">
        <v>1</v>
      </c>
      <c r="CD5959">
        <v>1</v>
      </c>
    </row>
    <row r="5960" spans="1:82" x14ac:dyDescent="0.35">
      <c r="A5960" s="6" t="s">
        <v>10510</v>
      </c>
      <c r="B5960" s="16">
        <f t="shared" si="93"/>
        <v>45497</v>
      </c>
      <c r="BI5960">
        <v>1</v>
      </c>
      <c r="CD5960">
        <v>1</v>
      </c>
    </row>
    <row r="5961" spans="1:82" x14ac:dyDescent="0.35">
      <c r="A5961" s="6" t="s">
        <v>10509</v>
      </c>
      <c r="B5961" s="16">
        <f t="shared" si="93"/>
        <v>45497</v>
      </c>
      <c r="BI5961">
        <v>1</v>
      </c>
      <c r="CD5961">
        <v>1</v>
      </c>
    </row>
    <row r="5962" spans="1:82" x14ac:dyDescent="0.35">
      <c r="A5962" s="6" t="s">
        <v>10508</v>
      </c>
      <c r="B5962" s="16">
        <f t="shared" si="93"/>
        <v>45497</v>
      </c>
      <c r="BI5962">
        <v>1</v>
      </c>
      <c r="CD5962">
        <v>1</v>
      </c>
    </row>
    <row r="5963" spans="1:82" x14ac:dyDescent="0.35">
      <c r="A5963" s="6" t="s">
        <v>10507</v>
      </c>
      <c r="B5963" s="16">
        <f t="shared" si="93"/>
        <v>45497</v>
      </c>
      <c r="BI5963">
        <v>1</v>
      </c>
      <c r="CD5963">
        <v>1</v>
      </c>
    </row>
    <row r="5964" spans="1:82" x14ac:dyDescent="0.35">
      <c r="A5964" s="6" t="s">
        <v>10506</v>
      </c>
      <c r="B5964" s="16">
        <f t="shared" si="93"/>
        <v>45497</v>
      </c>
      <c r="BI5964">
        <v>1</v>
      </c>
      <c r="CD5964">
        <v>1</v>
      </c>
    </row>
    <row r="5965" spans="1:82" x14ac:dyDescent="0.35">
      <c r="A5965" s="6" t="s">
        <v>10505</v>
      </c>
      <c r="B5965" s="16">
        <f t="shared" si="93"/>
        <v>45497</v>
      </c>
      <c r="N5965">
        <v>1</v>
      </c>
      <c r="CD5965">
        <v>1</v>
      </c>
    </row>
    <row r="5966" spans="1:82" x14ac:dyDescent="0.35">
      <c r="A5966" s="6" t="s">
        <v>10504</v>
      </c>
      <c r="B5966" s="16">
        <f t="shared" si="93"/>
        <v>45497</v>
      </c>
      <c r="N5966">
        <v>1</v>
      </c>
      <c r="CD5966">
        <v>1</v>
      </c>
    </row>
    <row r="5967" spans="1:82" x14ac:dyDescent="0.35">
      <c r="A5967" s="6" t="s">
        <v>10503</v>
      </c>
      <c r="B5967" s="16">
        <f t="shared" si="93"/>
        <v>45497</v>
      </c>
      <c r="N5967">
        <v>1</v>
      </c>
      <c r="CD5967">
        <v>1</v>
      </c>
    </row>
    <row r="5968" spans="1:82" x14ac:dyDescent="0.35">
      <c r="A5968" s="6" t="s">
        <v>10502</v>
      </c>
      <c r="B5968" s="16">
        <f t="shared" si="93"/>
        <v>45497</v>
      </c>
      <c r="N5968">
        <v>1</v>
      </c>
      <c r="CD5968">
        <v>1</v>
      </c>
    </row>
    <row r="5969" spans="1:82" x14ac:dyDescent="0.35">
      <c r="A5969" s="6" t="s">
        <v>10501</v>
      </c>
      <c r="B5969" s="16">
        <f t="shared" si="93"/>
        <v>45497</v>
      </c>
      <c r="P5969">
        <v>1</v>
      </c>
      <c r="CD5969">
        <v>1</v>
      </c>
    </row>
    <row r="5970" spans="1:82" x14ac:dyDescent="0.35">
      <c r="A5970" s="6" t="s">
        <v>10500</v>
      </c>
      <c r="B5970" s="16">
        <f t="shared" si="93"/>
        <v>45497</v>
      </c>
      <c r="N5970">
        <v>1</v>
      </c>
      <c r="CD5970">
        <v>1</v>
      </c>
    </row>
    <row r="5971" spans="1:82" x14ac:dyDescent="0.35">
      <c r="A5971" s="6" t="s">
        <v>10499</v>
      </c>
      <c r="B5971" s="16">
        <f t="shared" si="93"/>
        <v>45497</v>
      </c>
      <c r="BI5971">
        <v>1</v>
      </c>
      <c r="CD5971">
        <v>1</v>
      </c>
    </row>
    <row r="5972" spans="1:82" x14ac:dyDescent="0.35">
      <c r="A5972" s="6" t="s">
        <v>10498</v>
      </c>
      <c r="B5972" s="16">
        <f t="shared" si="93"/>
        <v>45497</v>
      </c>
      <c r="P5972">
        <v>1</v>
      </c>
      <c r="CD5972">
        <v>1</v>
      </c>
    </row>
    <row r="5973" spans="1:82" x14ac:dyDescent="0.35">
      <c r="A5973" s="6" t="s">
        <v>10497</v>
      </c>
      <c r="B5973" s="16">
        <f t="shared" si="93"/>
        <v>45497</v>
      </c>
      <c r="BI5973">
        <v>1</v>
      </c>
      <c r="CD5973">
        <v>1</v>
      </c>
    </row>
    <row r="5974" spans="1:82" x14ac:dyDescent="0.35">
      <c r="A5974" s="6" t="s">
        <v>10496</v>
      </c>
      <c r="B5974" s="16">
        <f t="shared" si="93"/>
        <v>45497</v>
      </c>
      <c r="N5974">
        <v>1</v>
      </c>
      <c r="CD5974">
        <v>1</v>
      </c>
    </row>
    <row r="5975" spans="1:82" x14ac:dyDescent="0.35">
      <c r="A5975" s="6" t="s">
        <v>10495</v>
      </c>
      <c r="B5975" s="16">
        <f t="shared" si="93"/>
        <v>45497</v>
      </c>
      <c r="P5975">
        <v>1</v>
      </c>
      <c r="CD5975">
        <v>1</v>
      </c>
    </row>
    <row r="5976" spans="1:82" x14ac:dyDescent="0.35">
      <c r="A5976" s="6" t="s">
        <v>10494</v>
      </c>
      <c r="B5976" s="16">
        <f t="shared" si="93"/>
        <v>45497</v>
      </c>
      <c r="N5976">
        <v>1</v>
      </c>
      <c r="CD5976">
        <v>1</v>
      </c>
    </row>
    <row r="5977" spans="1:82" x14ac:dyDescent="0.35">
      <c r="A5977" s="6" t="s">
        <v>10493</v>
      </c>
      <c r="B5977" s="16">
        <f t="shared" si="93"/>
        <v>45497</v>
      </c>
      <c r="S5977">
        <v>1</v>
      </c>
      <c r="CD5977">
        <v>1</v>
      </c>
    </row>
    <row r="5978" spans="1:82" x14ac:dyDescent="0.35">
      <c r="A5978" s="6" t="s">
        <v>10492</v>
      </c>
      <c r="B5978" s="16">
        <f t="shared" si="93"/>
        <v>45497</v>
      </c>
      <c r="O5978">
        <v>1</v>
      </c>
      <c r="CD5978">
        <v>1</v>
      </c>
    </row>
    <row r="5979" spans="1:82" x14ac:dyDescent="0.35">
      <c r="A5979" s="6" t="s">
        <v>10491</v>
      </c>
      <c r="B5979" s="16">
        <f t="shared" si="93"/>
        <v>45497</v>
      </c>
      <c r="O5979">
        <v>1</v>
      </c>
      <c r="CD5979">
        <v>1</v>
      </c>
    </row>
    <row r="5980" spans="1:82" x14ac:dyDescent="0.35">
      <c r="A5980" s="6" t="s">
        <v>10490</v>
      </c>
      <c r="B5980" s="16">
        <f t="shared" si="93"/>
        <v>45497</v>
      </c>
      <c r="O5980">
        <v>1</v>
      </c>
      <c r="CD5980">
        <v>1</v>
      </c>
    </row>
    <row r="5981" spans="1:82" x14ac:dyDescent="0.35">
      <c r="A5981" s="6" t="s">
        <v>10489</v>
      </c>
      <c r="B5981" s="16">
        <f t="shared" si="93"/>
        <v>45497</v>
      </c>
      <c r="O5981">
        <v>1</v>
      </c>
      <c r="CD5981">
        <v>1</v>
      </c>
    </row>
    <row r="5982" spans="1:82" x14ac:dyDescent="0.35">
      <c r="A5982" s="6" t="s">
        <v>10488</v>
      </c>
      <c r="B5982" s="16">
        <f t="shared" si="93"/>
        <v>45497</v>
      </c>
      <c r="S5982">
        <v>1</v>
      </c>
      <c r="CD5982">
        <v>1</v>
      </c>
    </row>
    <row r="5983" spans="1:82" x14ac:dyDescent="0.35">
      <c r="A5983" s="6" t="s">
        <v>10487</v>
      </c>
      <c r="B5983" s="16">
        <f t="shared" si="93"/>
        <v>45497</v>
      </c>
      <c r="N5983">
        <v>1</v>
      </c>
      <c r="CD5983">
        <v>1</v>
      </c>
    </row>
    <row r="5984" spans="1:82" x14ac:dyDescent="0.35">
      <c r="A5984" s="6" t="s">
        <v>10486</v>
      </c>
      <c r="B5984" s="16">
        <f t="shared" si="93"/>
        <v>45497</v>
      </c>
      <c r="N5984">
        <v>1</v>
      </c>
      <c r="CD5984">
        <v>1</v>
      </c>
    </row>
    <row r="5985" spans="1:82" x14ac:dyDescent="0.35">
      <c r="A5985" s="6" t="s">
        <v>10485</v>
      </c>
      <c r="B5985" s="16">
        <f t="shared" si="93"/>
        <v>45497</v>
      </c>
      <c r="N5985">
        <v>1</v>
      </c>
      <c r="CD5985">
        <v>1</v>
      </c>
    </row>
    <row r="5986" spans="1:82" x14ac:dyDescent="0.35">
      <c r="A5986" s="6" t="s">
        <v>10484</v>
      </c>
      <c r="B5986" s="16">
        <f t="shared" si="93"/>
        <v>45497</v>
      </c>
      <c r="P5986">
        <v>1</v>
      </c>
      <c r="CD5986">
        <v>1</v>
      </c>
    </row>
    <row r="5987" spans="1:82" x14ac:dyDescent="0.35">
      <c r="A5987" s="6" t="s">
        <v>10483</v>
      </c>
      <c r="B5987" s="16">
        <f t="shared" si="93"/>
        <v>45497</v>
      </c>
      <c r="P5987">
        <v>1</v>
      </c>
      <c r="CD5987">
        <v>1</v>
      </c>
    </row>
    <row r="5988" spans="1:82" x14ac:dyDescent="0.35">
      <c r="A5988" s="6" t="s">
        <v>10482</v>
      </c>
      <c r="B5988" s="16">
        <f t="shared" si="93"/>
        <v>45497</v>
      </c>
      <c r="N5988">
        <v>1</v>
      </c>
      <c r="CD5988">
        <v>1</v>
      </c>
    </row>
    <row r="5989" spans="1:82" x14ac:dyDescent="0.35">
      <c r="A5989" s="6" t="s">
        <v>10481</v>
      </c>
      <c r="B5989" s="16">
        <f t="shared" si="93"/>
        <v>45497</v>
      </c>
      <c r="N5989">
        <v>1</v>
      </c>
      <c r="CD5989">
        <v>1</v>
      </c>
    </row>
    <row r="5990" spans="1:82" x14ac:dyDescent="0.35">
      <c r="A5990" s="6" t="s">
        <v>10480</v>
      </c>
      <c r="B5990" s="16">
        <f t="shared" si="93"/>
        <v>45497</v>
      </c>
      <c r="N5990">
        <v>1</v>
      </c>
      <c r="CD5990">
        <v>1</v>
      </c>
    </row>
    <row r="5991" spans="1:82" x14ac:dyDescent="0.35">
      <c r="A5991" s="6" t="s">
        <v>10479</v>
      </c>
      <c r="B5991" s="16">
        <f t="shared" si="93"/>
        <v>45497</v>
      </c>
      <c r="S5991">
        <v>1</v>
      </c>
      <c r="CD5991">
        <v>1</v>
      </c>
    </row>
    <row r="5992" spans="1:82" x14ac:dyDescent="0.35">
      <c r="A5992" s="6" t="s">
        <v>10478</v>
      </c>
      <c r="B5992" s="16">
        <f t="shared" si="93"/>
        <v>45497</v>
      </c>
      <c r="P5992">
        <v>1</v>
      </c>
      <c r="CD5992">
        <v>1</v>
      </c>
    </row>
    <row r="5993" spans="1:82" x14ac:dyDescent="0.35">
      <c r="A5993" s="6" t="s">
        <v>10477</v>
      </c>
      <c r="B5993" s="16">
        <f t="shared" si="93"/>
        <v>45497</v>
      </c>
      <c r="BD5993">
        <v>1</v>
      </c>
      <c r="CD5993">
        <v>1</v>
      </c>
    </row>
    <row r="5994" spans="1:82" x14ac:dyDescent="0.35">
      <c r="A5994" s="6" t="s">
        <v>10476</v>
      </c>
      <c r="B5994" s="16">
        <f t="shared" si="93"/>
        <v>45497</v>
      </c>
      <c r="N5994">
        <v>1</v>
      </c>
      <c r="CD5994">
        <v>1</v>
      </c>
    </row>
    <row r="5995" spans="1:82" x14ac:dyDescent="0.35">
      <c r="A5995" s="6" t="s">
        <v>10475</v>
      </c>
      <c r="B5995" s="16">
        <f t="shared" si="93"/>
        <v>45497</v>
      </c>
      <c r="P5995">
        <v>1</v>
      </c>
      <c r="CD5995">
        <v>1</v>
      </c>
    </row>
    <row r="5996" spans="1:82" x14ac:dyDescent="0.35">
      <c r="A5996" s="6" t="s">
        <v>10474</v>
      </c>
      <c r="B5996" s="16">
        <f t="shared" si="93"/>
        <v>45497</v>
      </c>
      <c r="N5996">
        <v>1</v>
      </c>
      <c r="CD5996">
        <v>1</v>
      </c>
    </row>
    <row r="5997" spans="1:82" x14ac:dyDescent="0.35">
      <c r="A5997" s="6" t="s">
        <v>10473</v>
      </c>
      <c r="B5997" s="16">
        <f t="shared" si="93"/>
        <v>45497</v>
      </c>
      <c r="BP5997">
        <v>1</v>
      </c>
      <c r="CD5997">
        <v>1</v>
      </c>
    </row>
    <row r="5998" spans="1:82" x14ac:dyDescent="0.35">
      <c r="A5998" s="6" t="s">
        <v>10472</v>
      </c>
      <c r="B5998" s="16">
        <f t="shared" si="93"/>
        <v>45497</v>
      </c>
      <c r="O5998">
        <v>1</v>
      </c>
      <c r="CD5998">
        <v>1</v>
      </c>
    </row>
    <row r="5999" spans="1:82" x14ac:dyDescent="0.35">
      <c r="A5999" s="6" t="s">
        <v>10471</v>
      </c>
      <c r="B5999" s="16">
        <f t="shared" si="93"/>
        <v>45497</v>
      </c>
      <c r="O5999">
        <v>1</v>
      </c>
      <c r="CD5999">
        <v>1</v>
      </c>
    </row>
    <row r="6000" spans="1:82" x14ac:dyDescent="0.35">
      <c r="A6000" s="6" t="s">
        <v>10470</v>
      </c>
      <c r="B6000" s="16">
        <f t="shared" si="93"/>
        <v>45497</v>
      </c>
      <c r="O6000">
        <v>1</v>
      </c>
      <c r="CD6000">
        <v>1</v>
      </c>
    </row>
    <row r="6001" spans="1:82" x14ac:dyDescent="0.35">
      <c r="A6001" s="6" t="s">
        <v>10469</v>
      </c>
      <c r="B6001" s="16">
        <f t="shared" si="93"/>
        <v>45497</v>
      </c>
      <c r="O6001">
        <v>1</v>
      </c>
      <c r="CD6001">
        <v>1</v>
      </c>
    </row>
    <row r="6002" spans="1:82" x14ac:dyDescent="0.35">
      <c r="A6002" s="6" t="s">
        <v>10468</v>
      </c>
      <c r="B6002" s="16">
        <f t="shared" si="93"/>
        <v>45497</v>
      </c>
      <c r="BI6002">
        <v>1</v>
      </c>
      <c r="CD6002">
        <v>1</v>
      </c>
    </row>
    <row r="6003" spans="1:82" x14ac:dyDescent="0.35">
      <c r="A6003" s="6" t="s">
        <v>10467</v>
      </c>
      <c r="B6003" s="16">
        <f t="shared" si="93"/>
        <v>45497</v>
      </c>
      <c r="BI6003">
        <v>1</v>
      </c>
      <c r="CD6003">
        <v>1</v>
      </c>
    </row>
    <row r="6004" spans="1:82" x14ac:dyDescent="0.35">
      <c r="A6004" s="6" t="s">
        <v>10466</v>
      </c>
      <c r="B6004" s="16">
        <f t="shared" si="93"/>
        <v>45497</v>
      </c>
      <c r="BI6004">
        <v>1</v>
      </c>
      <c r="CD6004">
        <v>1</v>
      </c>
    </row>
    <row r="6005" spans="1:82" x14ac:dyDescent="0.35">
      <c r="A6005" s="6" t="s">
        <v>10465</v>
      </c>
      <c r="B6005" s="16">
        <f t="shared" si="93"/>
        <v>45497</v>
      </c>
      <c r="BI6005">
        <v>1</v>
      </c>
      <c r="CD6005">
        <v>1</v>
      </c>
    </row>
    <row r="6006" spans="1:82" x14ac:dyDescent="0.35">
      <c r="A6006" s="6" t="s">
        <v>10464</v>
      </c>
      <c r="B6006" s="16">
        <f t="shared" si="93"/>
        <v>45497</v>
      </c>
      <c r="BI6006">
        <v>1</v>
      </c>
      <c r="CD6006">
        <v>1</v>
      </c>
    </row>
    <row r="6007" spans="1:82" x14ac:dyDescent="0.35">
      <c r="A6007" s="6" t="s">
        <v>10463</v>
      </c>
      <c r="B6007" s="16">
        <f t="shared" si="93"/>
        <v>45498</v>
      </c>
      <c r="F6007">
        <v>1</v>
      </c>
      <c r="CD6007">
        <v>1</v>
      </c>
    </row>
    <row r="6008" spans="1:82" x14ac:dyDescent="0.35">
      <c r="A6008" s="6" t="s">
        <v>10462</v>
      </c>
      <c r="B6008" s="16">
        <f t="shared" si="93"/>
        <v>45498</v>
      </c>
      <c r="F6008">
        <v>1</v>
      </c>
      <c r="CD6008">
        <v>1</v>
      </c>
    </row>
    <row r="6009" spans="1:82" x14ac:dyDescent="0.35">
      <c r="A6009" s="6" t="s">
        <v>10461</v>
      </c>
      <c r="B6009" s="16">
        <f t="shared" si="93"/>
        <v>45498</v>
      </c>
      <c r="F6009">
        <v>1</v>
      </c>
      <c r="CD6009">
        <v>1</v>
      </c>
    </row>
    <row r="6010" spans="1:82" x14ac:dyDescent="0.35">
      <c r="A6010" s="6" t="s">
        <v>10460</v>
      </c>
      <c r="B6010" s="16">
        <f t="shared" si="93"/>
        <v>45498</v>
      </c>
      <c r="F6010">
        <v>1</v>
      </c>
      <c r="CD6010">
        <v>1</v>
      </c>
    </row>
    <row r="6011" spans="1:82" x14ac:dyDescent="0.35">
      <c r="A6011" s="6" t="s">
        <v>10459</v>
      </c>
      <c r="B6011" s="16">
        <f t="shared" si="93"/>
        <v>45498</v>
      </c>
      <c r="F6011">
        <v>1</v>
      </c>
      <c r="CD6011">
        <v>1</v>
      </c>
    </row>
    <row r="6012" spans="1:82" x14ac:dyDescent="0.35">
      <c r="A6012" s="6" t="s">
        <v>10458</v>
      </c>
      <c r="B6012" s="16">
        <f t="shared" si="93"/>
        <v>45498</v>
      </c>
      <c r="F6012">
        <v>1</v>
      </c>
      <c r="CD6012">
        <v>1</v>
      </c>
    </row>
    <row r="6013" spans="1:82" x14ac:dyDescent="0.35">
      <c r="A6013" s="6" t="s">
        <v>10457</v>
      </c>
      <c r="B6013" s="16">
        <f t="shared" si="93"/>
        <v>45498</v>
      </c>
      <c r="F6013">
        <v>1</v>
      </c>
      <c r="CD6013">
        <v>1</v>
      </c>
    </row>
    <row r="6014" spans="1:82" x14ac:dyDescent="0.35">
      <c r="A6014" s="6" t="s">
        <v>10456</v>
      </c>
      <c r="B6014" s="16">
        <f t="shared" si="93"/>
        <v>45498</v>
      </c>
      <c r="F6014">
        <v>1</v>
      </c>
      <c r="CD6014">
        <v>1</v>
      </c>
    </row>
    <row r="6015" spans="1:82" x14ac:dyDescent="0.35">
      <c r="A6015" s="6" t="s">
        <v>10455</v>
      </c>
      <c r="B6015" s="16">
        <f t="shared" si="93"/>
        <v>45498</v>
      </c>
      <c r="F6015">
        <v>1</v>
      </c>
      <c r="CD6015">
        <v>1</v>
      </c>
    </row>
    <row r="6016" spans="1:82" x14ac:dyDescent="0.35">
      <c r="A6016" s="6" t="s">
        <v>10454</v>
      </c>
      <c r="B6016" s="16">
        <f t="shared" si="93"/>
        <v>45498</v>
      </c>
      <c r="F6016">
        <v>1</v>
      </c>
      <c r="CD6016">
        <v>1</v>
      </c>
    </row>
    <row r="6017" spans="1:82" x14ac:dyDescent="0.35">
      <c r="A6017" s="6" t="s">
        <v>10453</v>
      </c>
      <c r="B6017" s="16">
        <f t="shared" si="93"/>
        <v>45498</v>
      </c>
      <c r="F6017">
        <v>1</v>
      </c>
      <c r="CD6017">
        <v>1</v>
      </c>
    </row>
    <row r="6018" spans="1:82" x14ac:dyDescent="0.35">
      <c r="A6018" s="6" t="s">
        <v>10452</v>
      </c>
      <c r="B6018" s="16">
        <f t="shared" si="93"/>
        <v>45498</v>
      </c>
      <c r="F6018">
        <v>1</v>
      </c>
      <c r="CD6018">
        <v>1</v>
      </c>
    </row>
    <row r="6019" spans="1:82" x14ac:dyDescent="0.35">
      <c r="A6019" s="6" t="s">
        <v>10451</v>
      </c>
      <c r="B6019" s="16">
        <f t="shared" ref="B6019:B6082" si="94">DATE(YEAR(LEFT(A6019,10)),MONTH(LEFT(A6019,10)),DAY(LEFT(A6019,10)))</f>
        <v>45498</v>
      </c>
      <c r="F6019">
        <v>1</v>
      </c>
      <c r="CD6019">
        <v>1</v>
      </c>
    </row>
    <row r="6020" spans="1:82" x14ac:dyDescent="0.35">
      <c r="A6020" s="6" t="s">
        <v>10450</v>
      </c>
      <c r="B6020" s="16">
        <f t="shared" si="94"/>
        <v>45498</v>
      </c>
      <c r="F6020">
        <v>1</v>
      </c>
      <c r="CD6020">
        <v>1</v>
      </c>
    </row>
    <row r="6021" spans="1:82" x14ac:dyDescent="0.35">
      <c r="A6021" s="6" t="s">
        <v>10449</v>
      </c>
      <c r="B6021" s="16">
        <f t="shared" si="94"/>
        <v>45498</v>
      </c>
      <c r="F6021">
        <v>1</v>
      </c>
      <c r="CD6021">
        <v>1</v>
      </c>
    </row>
    <row r="6022" spans="1:82" x14ac:dyDescent="0.35">
      <c r="A6022" s="6" t="s">
        <v>10448</v>
      </c>
      <c r="B6022" s="16">
        <f t="shared" si="94"/>
        <v>45498</v>
      </c>
      <c r="F6022">
        <v>1</v>
      </c>
      <c r="CD6022">
        <v>1</v>
      </c>
    </row>
    <row r="6023" spans="1:82" x14ac:dyDescent="0.35">
      <c r="A6023" s="6" t="s">
        <v>10447</v>
      </c>
      <c r="B6023" s="16">
        <f t="shared" si="94"/>
        <v>45498</v>
      </c>
      <c r="F6023">
        <v>1</v>
      </c>
      <c r="CD6023">
        <v>1</v>
      </c>
    </row>
    <row r="6024" spans="1:82" x14ac:dyDescent="0.35">
      <c r="A6024" s="6" t="s">
        <v>10446</v>
      </c>
      <c r="B6024" s="16">
        <f t="shared" si="94"/>
        <v>45498</v>
      </c>
      <c r="F6024">
        <v>1</v>
      </c>
      <c r="CD6024">
        <v>1</v>
      </c>
    </row>
    <row r="6025" spans="1:82" x14ac:dyDescent="0.35">
      <c r="A6025" s="6" t="s">
        <v>10445</v>
      </c>
      <c r="B6025" s="16">
        <f t="shared" si="94"/>
        <v>45498</v>
      </c>
      <c r="F6025">
        <v>1</v>
      </c>
      <c r="CD6025">
        <v>1</v>
      </c>
    </row>
    <row r="6026" spans="1:82" x14ac:dyDescent="0.35">
      <c r="A6026" s="6" t="s">
        <v>10444</v>
      </c>
      <c r="B6026" s="16">
        <f t="shared" si="94"/>
        <v>45498</v>
      </c>
      <c r="F6026">
        <v>1</v>
      </c>
      <c r="CD6026">
        <v>1</v>
      </c>
    </row>
    <row r="6027" spans="1:82" x14ac:dyDescent="0.35">
      <c r="A6027" s="6" t="s">
        <v>10443</v>
      </c>
      <c r="B6027" s="16">
        <f t="shared" si="94"/>
        <v>45498</v>
      </c>
      <c r="F6027">
        <v>1</v>
      </c>
      <c r="CD6027">
        <v>1</v>
      </c>
    </row>
    <row r="6028" spans="1:82" x14ac:dyDescent="0.35">
      <c r="A6028" s="6" t="s">
        <v>10442</v>
      </c>
      <c r="B6028" s="16">
        <f t="shared" si="94"/>
        <v>45498</v>
      </c>
      <c r="F6028">
        <v>1</v>
      </c>
      <c r="CD6028">
        <v>1</v>
      </c>
    </row>
    <row r="6029" spans="1:82" x14ac:dyDescent="0.35">
      <c r="A6029" s="6" t="s">
        <v>10441</v>
      </c>
      <c r="B6029" s="16">
        <f t="shared" si="94"/>
        <v>45498</v>
      </c>
      <c r="F6029">
        <v>1</v>
      </c>
      <c r="CD6029">
        <v>1</v>
      </c>
    </row>
    <row r="6030" spans="1:82" x14ac:dyDescent="0.35">
      <c r="A6030" s="6" t="s">
        <v>10440</v>
      </c>
      <c r="B6030" s="16">
        <f t="shared" si="94"/>
        <v>45498</v>
      </c>
      <c r="F6030">
        <v>1</v>
      </c>
      <c r="CD6030">
        <v>1</v>
      </c>
    </row>
    <row r="6031" spans="1:82" x14ac:dyDescent="0.35">
      <c r="A6031" s="6" t="s">
        <v>10439</v>
      </c>
      <c r="B6031" s="16">
        <f t="shared" si="94"/>
        <v>45498</v>
      </c>
      <c r="F6031">
        <v>1</v>
      </c>
      <c r="CD6031">
        <v>1</v>
      </c>
    </row>
    <row r="6032" spans="1:82" x14ac:dyDescent="0.35">
      <c r="A6032" s="6" t="s">
        <v>10438</v>
      </c>
      <c r="B6032" s="16">
        <f t="shared" si="94"/>
        <v>45498</v>
      </c>
      <c r="F6032">
        <v>1</v>
      </c>
      <c r="CD6032">
        <v>1</v>
      </c>
    </row>
    <row r="6033" spans="1:82" x14ac:dyDescent="0.35">
      <c r="A6033" s="6" t="s">
        <v>10437</v>
      </c>
      <c r="B6033" s="16">
        <f t="shared" si="94"/>
        <v>45498</v>
      </c>
      <c r="F6033">
        <v>1</v>
      </c>
      <c r="CD6033">
        <v>1</v>
      </c>
    </row>
    <row r="6034" spans="1:82" x14ac:dyDescent="0.35">
      <c r="A6034" s="6" t="s">
        <v>10436</v>
      </c>
      <c r="B6034" s="16">
        <f t="shared" si="94"/>
        <v>45498</v>
      </c>
      <c r="F6034">
        <v>1</v>
      </c>
      <c r="CD6034">
        <v>1</v>
      </c>
    </row>
    <row r="6035" spans="1:82" x14ac:dyDescent="0.35">
      <c r="A6035" s="6" t="s">
        <v>10435</v>
      </c>
      <c r="B6035" s="16">
        <f t="shared" si="94"/>
        <v>45498</v>
      </c>
      <c r="T6035">
        <v>1</v>
      </c>
      <c r="CD6035">
        <v>1</v>
      </c>
    </row>
    <row r="6036" spans="1:82" x14ac:dyDescent="0.35">
      <c r="A6036" s="6" t="s">
        <v>10434</v>
      </c>
      <c r="B6036" s="16">
        <f t="shared" si="94"/>
        <v>45498</v>
      </c>
      <c r="T6036">
        <v>1</v>
      </c>
      <c r="CD6036">
        <v>1</v>
      </c>
    </row>
    <row r="6037" spans="1:82" x14ac:dyDescent="0.35">
      <c r="A6037" s="6" t="s">
        <v>10433</v>
      </c>
      <c r="B6037" s="16">
        <f t="shared" si="94"/>
        <v>45498</v>
      </c>
      <c r="T6037">
        <v>1</v>
      </c>
      <c r="CD6037">
        <v>1</v>
      </c>
    </row>
    <row r="6038" spans="1:82" x14ac:dyDescent="0.35">
      <c r="A6038" s="6" t="s">
        <v>10432</v>
      </c>
      <c r="B6038" s="16">
        <f t="shared" si="94"/>
        <v>45498</v>
      </c>
      <c r="T6038">
        <v>1</v>
      </c>
      <c r="CD6038">
        <v>1</v>
      </c>
    </row>
    <row r="6039" spans="1:82" x14ac:dyDescent="0.35">
      <c r="A6039" s="6" t="s">
        <v>10431</v>
      </c>
      <c r="B6039" s="16">
        <f t="shared" si="94"/>
        <v>45498</v>
      </c>
      <c r="T6039">
        <v>1</v>
      </c>
      <c r="CD6039">
        <v>1</v>
      </c>
    </row>
    <row r="6040" spans="1:82" x14ac:dyDescent="0.35">
      <c r="A6040" s="6" t="s">
        <v>10430</v>
      </c>
      <c r="B6040" s="16">
        <f t="shared" si="94"/>
        <v>45498</v>
      </c>
      <c r="N6040">
        <v>1</v>
      </c>
      <c r="CD6040">
        <v>1</v>
      </c>
    </row>
    <row r="6041" spans="1:82" x14ac:dyDescent="0.35">
      <c r="A6041" s="6" t="s">
        <v>10429</v>
      </c>
      <c r="B6041" s="16">
        <f t="shared" si="94"/>
        <v>45498</v>
      </c>
      <c r="V6041">
        <v>1</v>
      </c>
      <c r="CD6041">
        <v>1</v>
      </c>
    </row>
    <row r="6042" spans="1:82" x14ac:dyDescent="0.35">
      <c r="A6042" s="6" t="s">
        <v>10428</v>
      </c>
      <c r="B6042" s="16">
        <f t="shared" si="94"/>
        <v>45498</v>
      </c>
      <c r="W6042">
        <v>1</v>
      </c>
      <c r="CD6042">
        <v>1</v>
      </c>
    </row>
    <row r="6043" spans="1:82" x14ac:dyDescent="0.35">
      <c r="A6043" s="6" t="s">
        <v>10427</v>
      </c>
      <c r="B6043" s="16">
        <f t="shared" si="94"/>
        <v>45498</v>
      </c>
      <c r="W6043">
        <v>1</v>
      </c>
      <c r="CD6043">
        <v>1</v>
      </c>
    </row>
    <row r="6044" spans="1:82" x14ac:dyDescent="0.35">
      <c r="A6044" s="6" t="s">
        <v>10426</v>
      </c>
      <c r="B6044" s="16">
        <f t="shared" si="94"/>
        <v>45498</v>
      </c>
      <c r="W6044">
        <v>1</v>
      </c>
      <c r="CD6044">
        <v>1</v>
      </c>
    </row>
    <row r="6045" spans="1:82" x14ac:dyDescent="0.35">
      <c r="A6045" s="6" t="s">
        <v>10425</v>
      </c>
      <c r="B6045" s="16">
        <f t="shared" si="94"/>
        <v>45498</v>
      </c>
      <c r="W6045">
        <v>1</v>
      </c>
      <c r="CD6045">
        <v>1</v>
      </c>
    </row>
    <row r="6046" spans="1:82" x14ac:dyDescent="0.35">
      <c r="A6046" s="6" t="s">
        <v>10424</v>
      </c>
      <c r="B6046" s="16">
        <f t="shared" si="94"/>
        <v>45498</v>
      </c>
      <c r="O6046">
        <v>1</v>
      </c>
      <c r="CD6046">
        <v>1</v>
      </c>
    </row>
    <row r="6047" spans="1:82" x14ac:dyDescent="0.35">
      <c r="A6047" s="6" t="s">
        <v>10423</v>
      </c>
      <c r="B6047" s="16">
        <f t="shared" si="94"/>
        <v>45498</v>
      </c>
      <c r="O6047">
        <v>1</v>
      </c>
      <c r="CD6047">
        <v>1</v>
      </c>
    </row>
    <row r="6048" spans="1:82" x14ac:dyDescent="0.35">
      <c r="A6048" s="6" t="s">
        <v>10422</v>
      </c>
      <c r="B6048" s="16">
        <f t="shared" si="94"/>
        <v>45498</v>
      </c>
      <c r="O6048">
        <v>1</v>
      </c>
      <c r="CD6048">
        <v>1</v>
      </c>
    </row>
    <row r="6049" spans="1:82" x14ac:dyDescent="0.35">
      <c r="A6049" s="6" t="s">
        <v>10421</v>
      </c>
      <c r="B6049" s="16">
        <f t="shared" si="94"/>
        <v>45498</v>
      </c>
      <c r="O6049">
        <v>1</v>
      </c>
      <c r="CD6049">
        <v>1</v>
      </c>
    </row>
    <row r="6050" spans="1:82" x14ac:dyDescent="0.35">
      <c r="A6050" s="6" t="s">
        <v>10420</v>
      </c>
      <c r="B6050" s="16">
        <f t="shared" si="94"/>
        <v>45498</v>
      </c>
      <c r="O6050">
        <v>1</v>
      </c>
      <c r="CD6050">
        <v>1</v>
      </c>
    </row>
    <row r="6051" spans="1:82" x14ac:dyDescent="0.35">
      <c r="A6051" s="6" t="s">
        <v>10419</v>
      </c>
      <c r="B6051" s="16">
        <f t="shared" si="94"/>
        <v>45498</v>
      </c>
      <c r="W6051">
        <v>1</v>
      </c>
      <c r="CD6051">
        <v>1</v>
      </c>
    </row>
    <row r="6052" spans="1:82" x14ac:dyDescent="0.35">
      <c r="A6052" s="6" t="s">
        <v>10418</v>
      </c>
      <c r="B6052" s="16">
        <f t="shared" si="94"/>
        <v>45498</v>
      </c>
      <c r="W6052">
        <v>1</v>
      </c>
      <c r="CD6052">
        <v>1</v>
      </c>
    </row>
    <row r="6053" spans="1:82" x14ac:dyDescent="0.35">
      <c r="A6053" s="6" t="s">
        <v>10417</v>
      </c>
      <c r="B6053" s="16">
        <f t="shared" si="94"/>
        <v>45498</v>
      </c>
      <c r="W6053">
        <v>1</v>
      </c>
      <c r="CD6053">
        <v>1</v>
      </c>
    </row>
    <row r="6054" spans="1:82" x14ac:dyDescent="0.35">
      <c r="A6054" s="6" t="s">
        <v>10416</v>
      </c>
      <c r="B6054" s="16">
        <f t="shared" si="94"/>
        <v>45498</v>
      </c>
      <c r="W6054">
        <v>1</v>
      </c>
      <c r="CD6054">
        <v>1</v>
      </c>
    </row>
    <row r="6055" spans="1:82" x14ac:dyDescent="0.35">
      <c r="A6055" s="6" t="s">
        <v>10415</v>
      </c>
      <c r="B6055" s="16">
        <f t="shared" si="94"/>
        <v>45498</v>
      </c>
      <c r="W6055">
        <v>1</v>
      </c>
      <c r="CD6055">
        <v>1</v>
      </c>
    </row>
    <row r="6056" spans="1:82" x14ac:dyDescent="0.35">
      <c r="A6056" s="6" t="s">
        <v>10414</v>
      </c>
      <c r="B6056" s="16">
        <f t="shared" si="94"/>
        <v>45498</v>
      </c>
      <c r="W6056">
        <v>1</v>
      </c>
      <c r="CD6056">
        <v>1</v>
      </c>
    </row>
    <row r="6057" spans="1:82" x14ac:dyDescent="0.35">
      <c r="A6057" s="6" t="s">
        <v>10413</v>
      </c>
      <c r="B6057" s="16">
        <f t="shared" si="94"/>
        <v>45498</v>
      </c>
      <c r="W6057">
        <v>1</v>
      </c>
      <c r="CD6057">
        <v>1</v>
      </c>
    </row>
    <row r="6058" spans="1:82" x14ac:dyDescent="0.35">
      <c r="A6058" s="6" t="s">
        <v>10412</v>
      </c>
      <c r="B6058" s="16">
        <f t="shared" si="94"/>
        <v>45498</v>
      </c>
      <c r="BJ6058">
        <v>1</v>
      </c>
      <c r="CD6058">
        <v>1</v>
      </c>
    </row>
    <row r="6059" spans="1:82" x14ac:dyDescent="0.35">
      <c r="A6059" s="6" t="s">
        <v>10411</v>
      </c>
      <c r="B6059" s="16">
        <f t="shared" si="94"/>
        <v>45498</v>
      </c>
      <c r="BJ6059">
        <v>1</v>
      </c>
      <c r="CD6059">
        <v>1</v>
      </c>
    </row>
    <row r="6060" spans="1:82" x14ac:dyDescent="0.35">
      <c r="A6060" s="6" t="s">
        <v>10410</v>
      </c>
      <c r="B6060" s="16">
        <f t="shared" si="94"/>
        <v>45498</v>
      </c>
      <c r="BJ6060">
        <v>1</v>
      </c>
      <c r="CD6060">
        <v>1</v>
      </c>
    </row>
    <row r="6061" spans="1:82" x14ac:dyDescent="0.35">
      <c r="A6061" s="6" t="s">
        <v>10409</v>
      </c>
      <c r="B6061" s="16">
        <f t="shared" si="94"/>
        <v>45498</v>
      </c>
      <c r="BJ6061">
        <v>2</v>
      </c>
      <c r="CD6061">
        <v>2</v>
      </c>
    </row>
    <row r="6062" spans="1:82" x14ac:dyDescent="0.35">
      <c r="A6062" s="6" t="s">
        <v>10408</v>
      </c>
      <c r="B6062" s="16">
        <f t="shared" si="94"/>
        <v>45498</v>
      </c>
      <c r="BJ6062">
        <v>1</v>
      </c>
      <c r="CD6062">
        <v>1</v>
      </c>
    </row>
    <row r="6063" spans="1:82" x14ac:dyDescent="0.35">
      <c r="A6063" s="6" t="s">
        <v>10407</v>
      </c>
      <c r="B6063" s="16">
        <f t="shared" si="94"/>
        <v>45499</v>
      </c>
      <c r="W6063">
        <v>1</v>
      </c>
      <c r="CD6063">
        <v>1</v>
      </c>
    </row>
    <row r="6064" spans="1:82" x14ac:dyDescent="0.35">
      <c r="A6064" s="6" t="s">
        <v>10406</v>
      </c>
      <c r="B6064" s="16">
        <f t="shared" si="94"/>
        <v>45499</v>
      </c>
      <c r="W6064">
        <v>1</v>
      </c>
      <c r="CD6064">
        <v>1</v>
      </c>
    </row>
    <row r="6065" spans="1:82" x14ac:dyDescent="0.35">
      <c r="A6065" s="6" t="s">
        <v>10405</v>
      </c>
      <c r="B6065" s="16">
        <f t="shared" si="94"/>
        <v>45499</v>
      </c>
      <c r="W6065">
        <v>1</v>
      </c>
      <c r="CD6065">
        <v>1</v>
      </c>
    </row>
    <row r="6066" spans="1:82" x14ac:dyDescent="0.35">
      <c r="A6066" s="6" t="s">
        <v>10404</v>
      </c>
      <c r="B6066" s="16">
        <f t="shared" si="94"/>
        <v>45499</v>
      </c>
      <c r="W6066">
        <v>2</v>
      </c>
      <c r="CD6066">
        <v>2</v>
      </c>
    </row>
    <row r="6067" spans="1:82" x14ac:dyDescent="0.35">
      <c r="A6067" s="6" t="s">
        <v>10403</v>
      </c>
      <c r="B6067" s="16">
        <f t="shared" si="94"/>
        <v>45499</v>
      </c>
      <c r="W6067">
        <v>1</v>
      </c>
      <c r="CD6067">
        <v>1</v>
      </c>
    </row>
    <row r="6068" spans="1:82" x14ac:dyDescent="0.35">
      <c r="A6068" s="6" t="s">
        <v>10402</v>
      </c>
      <c r="B6068" s="16">
        <f t="shared" si="94"/>
        <v>45499</v>
      </c>
      <c r="W6068">
        <v>1</v>
      </c>
      <c r="CD6068">
        <v>1</v>
      </c>
    </row>
    <row r="6069" spans="1:82" x14ac:dyDescent="0.35">
      <c r="A6069" s="6" t="s">
        <v>10401</v>
      </c>
      <c r="B6069" s="16">
        <f t="shared" si="94"/>
        <v>45499</v>
      </c>
      <c r="W6069">
        <v>1</v>
      </c>
      <c r="CD6069">
        <v>1</v>
      </c>
    </row>
    <row r="6070" spans="1:82" x14ac:dyDescent="0.35">
      <c r="A6070" s="6" t="s">
        <v>10400</v>
      </c>
      <c r="B6070" s="16">
        <f t="shared" si="94"/>
        <v>45499</v>
      </c>
      <c r="W6070">
        <v>2</v>
      </c>
      <c r="CD6070">
        <v>2</v>
      </c>
    </row>
    <row r="6071" spans="1:82" x14ac:dyDescent="0.35">
      <c r="A6071" s="6" t="s">
        <v>10399</v>
      </c>
      <c r="B6071" s="16">
        <f t="shared" si="94"/>
        <v>45499</v>
      </c>
      <c r="W6071">
        <v>1</v>
      </c>
      <c r="CD6071">
        <v>1</v>
      </c>
    </row>
    <row r="6072" spans="1:82" x14ac:dyDescent="0.35">
      <c r="A6072" s="6" t="s">
        <v>10398</v>
      </c>
      <c r="B6072" s="16">
        <f t="shared" si="94"/>
        <v>45499</v>
      </c>
      <c r="W6072">
        <v>1</v>
      </c>
      <c r="CD6072">
        <v>1</v>
      </c>
    </row>
    <row r="6073" spans="1:82" x14ac:dyDescent="0.35">
      <c r="A6073" s="6" t="s">
        <v>10397</v>
      </c>
      <c r="B6073" s="16">
        <f t="shared" si="94"/>
        <v>45499</v>
      </c>
      <c r="W6073">
        <v>1</v>
      </c>
      <c r="CD6073">
        <v>1</v>
      </c>
    </row>
    <row r="6074" spans="1:82" x14ac:dyDescent="0.35">
      <c r="A6074" s="6" t="s">
        <v>10396</v>
      </c>
      <c r="B6074" s="16">
        <f t="shared" si="94"/>
        <v>45499</v>
      </c>
      <c r="W6074">
        <v>1</v>
      </c>
      <c r="CD6074">
        <v>1</v>
      </c>
    </row>
    <row r="6075" spans="1:82" x14ac:dyDescent="0.35">
      <c r="A6075" s="6" t="s">
        <v>10395</v>
      </c>
      <c r="B6075" s="16">
        <f t="shared" si="94"/>
        <v>45499</v>
      </c>
      <c r="W6075">
        <v>1</v>
      </c>
      <c r="CD6075">
        <v>1</v>
      </c>
    </row>
    <row r="6076" spans="1:82" x14ac:dyDescent="0.35">
      <c r="A6076" s="6" t="s">
        <v>10394</v>
      </c>
      <c r="B6076" s="16">
        <f t="shared" si="94"/>
        <v>45499</v>
      </c>
      <c r="W6076">
        <v>1</v>
      </c>
      <c r="CD6076">
        <v>1</v>
      </c>
    </row>
    <row r="6077" spans="1:82" x14ac:dyDescent="0.35">
      <c r="A6077" s="6" t="s">
        <v>10393</v>
      </c>
      <c r="B6077" s="16">
        <f t="shared" si="94"/>
        <v>45499</v>
      </c>
      <c r="W6077">
        <v>1</v>
      </c>
      <c r="CD6077">
        <v>1</v>
      </c>
    </row>
    <row r="6078" spans="1:82" x14ac:dyDescent="0.35">
      <c r="A6078" s="6" t="s">
        <v>10392</v>
      </c>
      <c r="B6078" s="16">
        <f t="shared" si="94"/>
        <v>45499</v>
      </c>
      <c r="W6078">
        <v>1</v>
      </c>
      <c r="CD6078">
        <v>1</v>
      </c>
    </row>
    <row r="6079" spans="1:82" x14ac:dyDescent="0.35">
      <c r="A6079" s="6" t="s">
        <v>10391</v>
      </c>
      <c r="B6079" s="16">
        <f t="shared" si="94"/>
        <v>45499</v>
      </c>
      <c r="W6079">
        <v>1</v>
      </c>
      <c r="CD6079">
        <v>1</v>
      </c>
    </row>
    <row r="6080" spans="1:82" x14ac:dyDescent="0.35">
      <c r="A6080" s="6" t="s">
        <v>10390</v>
      </c>
      <c r="B6080" s="16">
        <f t="shared" si="94"/>
        <v>45499</v>
      </c>
      <c r="W6080">
        <v>1</v>
      </c>
      <c r="CD6080">
        <v>1</v>
      </c>
    </row>
    <row r="6081" spans="1:82" x14ac:dyDescent="0.35">
      <c r="A6081" s="6" t="s">
        <v>10389</v>
      </c>
      <c r="B6081" s="16">
        <f t="shared" si="94"/>
        <v>45499</v>
      </c>
      <c r="W6081">
        <v>1</v>
      </c>
      <c r="CD6081">
        <v>1</v>
      </c>
    </row>
    <row r="6082" spans="1:82" x14ac:dyDescent="0.35">
      <c r="A6082" s="6" t="s">
        <v>10388</v>
      </c>
      <c r="B6082" s="16">
        <f t="shared" si="94"/>
        <v>45499</v>
      </c>
      <c r="W6082">
        <v>1</v>
      </c>
      <c r="CD6082">
        <v>1</v>
      </c>
    </row>
    <row r="6083" spans="1:82" x14ac:dyDescent="0.35">
      <c r="A6083" s="6" t="s">
        <v>10387</v>
      </c>
      <c r="B6083" s="16">
        <f t="shared" ref="B6083:B6146" si="95">DATE(YEAR(LEFT(A6083,10)),MONTH(LEFT(A6083,10)),DAY(LEFT(A6083,10)))</f>
        <v>45499</v>
      </c>
      <c r="W6083">
        <v>1</v>
      </c>
      <c r="CD6083">
        <v>1</v>
      </c>
    </row>
    <row r="6084" spans="1:82" x14ac:dyDescent="0.35">
      <c r="A6084" s="6" t="s">
        <v>10386</v>
      </c>
      <c r="B6084" s="16">
        <f t="shared" si="95"/>
        <v>45499</v>
      </c>
      <c r="W6084">
        <v>1</v>
      </c>
      <c r="CD6084">
        <v>1</v>
      </c>
    </row>
    <row r="6085" spans="1:82" x14ac:dyDescent="0.35">
      <c r="A6085" s="6" t="s">
        <v>10385</v>
      </c>
      <c r="B6085" s="16">
        <f t="shared" si="95"/>
        <v>45499</v>
      </c>
      <c r="W6085">
        <v>1</v>
      </c>
      <c r="CD6085">
        <v>1</v>
      </c>
    </row>
    <row r="6086" spans="1:82" x14ac:dyDescent="0.35">
      <c r="A6086" s="6" t="s">
        <v>10384</v>
      </c>
      <c r="B6086" s="16">
        <f t="shared" si="95"/>
        <v>45499</v>
      </c>
      <c r="W6086">
        <v>1</v>
      </c>
      <c r="CD6086">
        <v>1</v>
      </c>
    </row>
    <row r="6087" spans="1:82" x14ac:dyDescent="0.35">
      <c r="A6087" s="6" t="s">
        <v>10383</v>
      </c>
      <c r="B6087" s="16">
        <f t="shared" si="95"/>
        <v>45499</v>
      </c>
      <c r="W6087">
        <v>1</v>
      </c>
      <c r="CD6087">
        <v>1</v>
      </c>
    </row>
    <row r="6088" spans="1:82" x14ac:dyDescent="0.35">
      <c r="A6088" s="6" t="s">
        <v>10382</v>
      </c>
      <c r="B6088" s="16">
        <f t="shared" si="95"/>
        <v>45499</v>
      </c>
      <c r="W6088">
        <v>1</v>
      </c>
      <c r="CD6088">
        <v>1</v>
      </c>
    </row>
    <row r="6089" spans="1:82" x14ac:dyDescent="0.35">
      <c r="A6089" s="6" t="s">
        <v>10381</v>
      </c>
      <c r="B6089" s="16">
        <f t="shared" si="95"/>
        <v>45499</v>
      </c>
      <c r="W6089">
        <v>1</v>
      </c>
      <c r="CD6089">
        <v>1</v>
      </c>
    </row>
    <row r="6090" spans="1:82" x14ac:dyDescent="0.35">
      <c r="A6090" s="6" t="s">
        <v>10380</v>
      </c>
      <c r="B6090" s="16">
        <f t="shared" si="95"/>
        <v>45499</v>
      </c>
      <c r="W6090">
        <v>1</v>
      </c>
      <c r="CD6090">
        <v>1</v>
      </c>
    </row>
    <row r="6091" spans="1:82" x14ac:dyDescent="0.35">
      <c r="A6091" s="6" t="s">
        <v>10379</v>
      </c>
      <c r="B6091" s="16">
        <f t="shared" si="95"/>
        <v>45499</v>
      </c>
      <c r="W6091">
        <v>1</v>
      </c>
      <c r="CD6091">
        <v>1</v>
      </c>
    </row>
    <row r="6092" spans="1:82" x14ac:dyDescent="0.35">
      <c r="A6092" s="6" t="s">
        <v>10378</v>
      </c>
      <c r="B6092" s="16">
        <f t="shared" si="95"/>
        <v>45499</v>
      </c>
      <c r="W6092">
        <v>1</v>
      </c>
      <c r="CD6092">
        <v>1</v>
      </c>
    </row>
    <row r="6093" spans="1:82" x14ac:dyDescent="0.35">
      <c r="A6093" s="6" t="s">
        <v>10377</v>
      </c>
      <c r="B6093" s="16">
        <f t="shared" si="95"/>
        <v>45499</v>
      </c>
      <c r="W6093">
        <v>1</v>
      </c>
      <c r="CD6093">
        <v>1</v>
      </c>
    </row>
    <row r="6094" spans="1:82" x14ac:dyDescent="0.35">
      <c r="A6094" s="6" t="s">
        <v>10376</v>
      </c>
      <c r="B6094" s="16">
        <f t="shared" si="95"/>
        <v>45499</v>
      </c>
      <c r="W6094">
        <v>1</v>
      </c>
      <c r="CD6094">
        <v>1</v>
      </c>
    </row>
    <row r="6095" spans="1:82" x14ac:dyDescent="0.35">
      <c r="A6095" s="6" t="s">
        <v>10375</v>
      </c>
      <c r="B6095" s="16">
        <f t="shared" si="95"/>
        <v>45499</v>
      </c>
      <c r="W6095">
        <v>1</v>
      </c>
      <c r="CD6095">
        <v>1</v>
      </c>
    </row>
    <row r="6096" spans="1:82" x14ac:dyDescent="0.35">
      <c r="A6096" s="6" t="s">
        <v>10374</v>
      </c>
      <c r="B6096" s="16">
        <f t="shared" si="95"/>
        <v>45499</v>
      </c>
      <c r="W6096">
        <v>1</v>
      </c>
      <c r="CD6096">
        <v>1</v>
      </c>
    </row>
    <row r="6097" spans="1:82" x14ac:dyDescent="0.35">
      <c r="A6097" s="6" t="s">
        <v>10373</v>
      </c>
      <c r="B6097" s="16">
        <f t="shared" si="95"/>
        <v>45499</v>
      </c>
      <c r="W6097">
        <v>1</v>
      </c>
      <c r="CD6097">
        <v>1</v>
      </c>
    </row>
    <row r="6098" spans="1:82" x14ac:dyDescent="0.35">
      <c r="A6098" s="6" t="s">
        <v>10372</v>
      </c>
      <c r="B6098" s="16">
        <f t="shared" si="95"/>
        <v>45499</v>
      </c>
      <c r="X6098">
        <v>1</v>
      </c>
      <c r="CD6098">
        <v>1</v>
      </c>
    </row>
    <row r="6099" spans="1:82" x14ac:dyDescent="0.35">
      <c r="A6099" s="6" t="s">
        <v>10371</v>
      </c>
      <c r="B6099" s="16">
        <f t="shared" si="95"/>
        <v>45499</v>
      </c>
      <c r="X6099">
        <v>1</v>
      </c>
      <c r="CD6099">
        <v>1</v>
      </c>
    </row>
    <row r="6100" spans="1:82" x14ac:dyDescent="0.35">
      <c r="A6100" s="6" t="s">
        <v>10370</v>
      </c>
      <c r="B6100" s="16">
        <f t="shared" si="95"/>
        <v>45499</v>
      </c>
      <c r="X6100">
        <v>1</v>
      </c>
      <c r="CD6100">
        <v>1</v>
      </c>
    </row>
    <row r="6101" spans="1:82" x14ac:dyDescent="0.35">
      <c r="A6101" s="6" t="s">
        <v>10369</v>
      </c>
      <c r="B6101" s="16">
        <f t="shared" si="95"/>
        <v>45499</v>
      </c>
      <c r="X6101">
        <v>1</v>
      </c>
      <c r="CD6101">
        <v>1</v>
      </c>
    </row>
    <row r="6102" spans="1:82" x14ac:dyDescent="0.35">
      <c r="A6102" s="6" t="s">
        <v>10368</v>
      </c>
      <c r="B6102" s="16">
        <f t="shared" si="95"/>
        <v>45499</v>
      </c>
      <c r="X6102">
        <v>1</v>
      </c>
      <c r="CD6102">
        <v>1</v>
      </c>
    </row>
    <row r="6103" spans="1:82" x14ac:dyDescent="0.35">
      <c r="A6103" s="6" t="s">
        <v>10367</v>
      </c>
      <c r="B6103" s="16">
        <f t="shared" si="95"/>
        <v>45499</v>
      </c>
      <c r="X6103">
        <v>1</v>
      </c>
      <c r="CD6103">
        <v>1</v>
      </c>
    </row>
    <row r="6104" spans="1:82" x14ac:dyDescent="0.35">
      <c r="A6104" s="6" t="s">
        <v>10366</v>
      </c>
      <c r="B6104" s="16">
        <f t="shared" si="95"/>
        <v>45499</v>
      </c>
      <c r="X6104">
        <v>1</v>
      </c>
      <c r="CD6104">
        <v>1</v>
      </c>
    </row>
    <row r="6105" spans="1:82" x14ac:dyDescent="0.35">
      <c r="A6105" s="6" t="s">
        <v>10365</v>
      </c>
      <c r="B6105" s="16">
        <f t="shared" si="95"/>
        <v>45499</v>
      </c>
      <c r="X6105">
        <v>1</v>
      </c>
      <c r="CD6105">
        <v>1</v>
      </c>
    </row>
    <row r="6106" spans="1:82" x14ac:dyDescent="0.35">
      <c r="A6106" s="6" t="s">
        <v>10364</v>
      </c>
      <c r="B6106" s="16">
        <f t="shared" si="95"/>
        <v>45499</v>
      </c>
      <c r="X6106">
        <v>1</v>
      </c>
      <c r="CD6106">
        <v>1</v>
      </c>
    </row>
    <row r="6107" spans="1:82" x14ac:dyDescent="0.35">
      <c r="A6107" s="6" t="s">
        <v>10363</v>
      </c>
      <c r="B6107" s="16">
        <f t="shared" si="95"/>
        <v>45499</v>
      </c>
      <c r="X6107">
        <v>1</v>
      </c>
      <c r="CD6107">
        <v>1</v>
      </c>
    </row>
    <row r="6108" spans="1:82" x14ac:dyDescent="0.35">
      <c r="A6108" s="6" t="s">
        <v>10362</v>
      </c>
      <c r="B6108" s="16">
        <f t="shared" si="95"/>
        <v>45499</v>
      </c>
      <c r="X6108">
        <v>1</v>
      </c>
      <c r="CD6108">
        <v>1</v>
      </c>
    </row>
    <row r="6109" spans="1:82" x14ac:dyDescent="0.35">
      <c r="A6109" s="6" t="s">
        <v>10361</v>
      </c>
      <c r="B6109" s="16">
        <f t="shared" si="95"/>
        <v>45499</v>
      </c>
      <c r="X6109">
        <v>1</v>
      </c>
      <c r="CD6109">
        <v>1</v>
      </c>
    </row>
    <row r="6110" spans="1:82" x14ac:dyDescent="0.35">
      <c r="A6110" s="6" t="s">
        <v>10360</v>
      </c>
      <c r="B6110" s="16">
        <f t="shared" si="95"/>
        <v>45499</v>
      </c>
      <c r="X6110">
        <v>1</v>
      </c>
      <c r="CD6110">
        <v>1</v>
      </c>
    </row>
    <row r="6111" spans="1:82" x14ac:dyDescent="0.35">
      <c r="A6111" s="6" t="s">
        <v>5143</v>
      </c>
      <c r="B6111" s="16">
        <f t="shared" si="95"/>
        <v>45499</v>
      </c>
      <c r="AV6111">
        <v>1</v>
      </c>
      <c r="CD6111">
        <v>1</v>
      </c>
    </row>
    <row r="6112" spans="1:82" x14ac:dyDescent="0.35">
      <c r="A6112" s="6" t="s">
        <v>5142</v>
      </c>
      <c r="B6112" s="16">
        <f t="shared" si="95"/>
        <v>45499</v>
      </c>
      <c r="AV6112">
        <v>1</v>
      </c>
      <c r="CD6112">
        <v>1</v>
      </c>
    </row>
    <row r="6113" spans="1:82" x14ac:dyDescent="0.35">
      <c r="A6113" s="6" t="s">
        <v>5141</v>
      </c>
      <c r="B6113" s="16">
        <f t="shared" si="95"/>
        <v>45499</v>
      </c>
      <c r="AV6113">
        <v>1</v>
      </c>
      <c r="CD6113">
        <v>1</v>
      </c>
    </row>
    <row r="6114" spans="1:82" x14ac:dyDescent="0.35">
      <c r="A6114" s="6" t="s">
        <v>5140</v>
      </c>
      <c r="B6114" s="16">
        <f t="shared" si="95"/>
        <v>45499</v>
      </c>
      <c r="AV6114">
        <v>1</v>
      </c>
      <c r="CD6114">
        <v>1</v>
      </c>
    </row>
    <row r="6115" spans="1:82" x14ac:dyDescent="0.35">
      <c r="A6115" s="6" t="s">
        <v>5139</v>
      </c>
      <c r="B6115" s="16">
        <f t="shared" si="95"/>
        <v>45499</v>
      </c>
      <c r="AV6115">
        <v>1</v>
      </c>
      <c r="CD6115">
        <v>1</v>
      </c>
    </row>
    <row r="6116" spans="1:82" x14ac:dyDescent="0.35">
      <c r="A6116" s="6" t="s">
        <v>5138</v>
      </c>
      <c r="B6116" s="16">
        <f t="shared" si="95"/>
        <v>45499</v>
      </c>
      <c r="AV6116">
        <v>1</v>
      </c>
      <c r="CD6116">
        <v>1</v>
      </c>
    </row>
    <row r="6117" spans="1:82" x14ac:dyDescent="0.35">
      <c r="A6117" s="6" t="s">
        <v>5137</v>
      </c>
      <c r="B6117" s="16">
        <f t="shared" si="95"/>
        <v>45499</v>
      </c>
      <c r="AV6117">
        <v>1</v>
      </c>
      <c r="CD6117">
        <v>1</v>
      </c>
    </row>
    <row r="6118" spans="1:82" x14ac:dyDescent="0.35">
      <c r="A6118" s="6" t="s">
        <v>5136</v>
      </c>
      <c r="B6118" s="16">
        <f t="shared" si="95"/>
        <v>45499</v>
      </c>
      <c r="AV6118">
        <v>1</v>
      </c>
      <c r="CD6118">
        <v>1</v>
      </c>
    </row>
    <row r="6119" spans="1:82" x14ac:dyDescent="0.35">
      <c r="A6119" s="6" t="s">
        <v>5135</v>
      </c>
      <c r="B6119" s="16">
        <f t="shared" si="95"/>
        <v>45499</v>
      </c>
      <c r="AV6119">
        <v>1</v>
      </c>
      <c r="CD6119">
        <v>1</v>
      </c>
    </row>
    <row r="6120" spans="1:82" x14ac:dyDescent="0.35">
      <c r="A6120" s="6" t="s">
        <v>5134</v>
      </c>
      <c r="B6120" s="16">
        <f t="shared" si="95"/>
        <v>45499</v>
      </c>
      <c r="AV6120">
        <v>1</v>
      </c>
      <c r="CD6120">
        <v>1</v>
      </c>
    </row>
    <row r="6121" spans="1:82" x14ac:dyDescent="0.35">
      <c r="A6121" s="6" t="s">
        <v>5133</v>
      </c>
      <c r="B6121" s="16">
        <f t="shared" si="95"/>
        <v>45499</v>
      </c>
      <c r="AV6121">
        <v>1</v>
      </c>
      <c r="CD6121">
        <v>1</v>
      </c>
    </row>
    <row r="6122" spans="1:82" x14ac:dyDescent="0.35">
      <c r="A6122" s="6" t="s">
        <v>5132</v>
      </c>
      <c r="B6122" s="16">
        <f t="shared" si="95"/>
        <v>45499</v>
      </c>
      <c r="AV6122">
        <v>1</v>
      </c>
      <c r="CD6122">
        <v>1</v>
      </c>
    </row>
    <row r="6123" spans="1:82" x14ac:dyDescent="0.35">
      <c r="A6123" s="6" t="s">
        <v>10359</v>
      </c>
      <c r="B6123" s="16">
        <f t="shared" si="95"/>
        <v>45499</v>
      </c>
      <c r="F6123">
        <v>1</v>
      </c>
      <c r="CD6123">
        <v>1</v>
      </c>
    </row>
    <row r="6124" spans="1:82" x14ac:dyDescent="0.35">
      <c r="A6124" s="6" t="s">
        <v>10358</v>
      </c>
      <c r="B6124" s="16">
        <f t="shared" si="95"/>
        <v>45499</v>
      </c>
      <c r="F6124">
        <v>1</v>
      </c>
      <c r="CD6124">
        <v>1</v>
      </c>
    </row>
    <row r="6125" spans="1:82" x14ac:dyDescent="0.35">
      <c r="A6125" s="6" t="s">
        <v>10357</v>
      </c>
      <c r="B6125" s="16">
        <f t="shared" si="95"/>
        <v>45499</v>
      </c>
      <c r="F6125">
        <v>1</v>
      </c>
      <c r="CD6125">
        <v>1</v>
      </c>
    </row>
    <row r="6126" spans="1:82" x14ac:dyDescent="0.35">
      <c r="A6126" s="6" t="s">
        <v>10356</v>
      </c>
      <c r="B6126" s="16">
        <f t="shared" si="95"/>
        <v>45499</v>
      </c>
      <c r="F6126">
        <v>1</v>
      </c>
      <c r="CD6126">
        <v>1</v>
      </c>
    </row>
    <row r="6127" spans="1:82" x14ac:dyDescent="0.35">
      <c r="A6127" s="6" t="s">
        <v>10355</v>
      </c>
      <c r="B6127" s="16">
        <f t="shared" si="95"/>
        <v>45499</v>
      </c>
      <c r="F6127">
        <v>1</v>
      </c>
      <c r="CD6127">
        <v>1</v>
      </c>
    </row>
    <row r="6128" spans="1:82" x14ac:dyDescent="0.35">
      <c r="A6128" s="6" t="s">
        <v>10354</v>
      </c>
      <c r="B6128" s="16">
        <f t="shared" si="95"/>
        <v>45499</v>
      </c>
      <c r="F6128">
        <v>1</v>
      </c>
      <c r="CD6128">
        <v>1</v>
      </c>
    </row>
    <row r="6129" spans="1:82" x14ac:dyDescent="0.35">
      <c r="A6129" s="6" t="s">
        <v>10353</v>
      </c>
      <c r="B6129" s="16">
        <f t="shared" si="95"/>
        <v>45499</v>
      </c>
      <c r="F6129">
        <v>1</v>
      </c>
      <c r="CD6129">
        <v>1</v>
      </c>
    </row>
    <row r="6130" spans="1:82" x14ac:dyDescent="0.35">
      <c r="A6130" s="6" t="s">
        <v>10352</v>
      </c>
      <c r="B6130" s="16">
        <f t="shared" si="95"/>
        <v>45499</v>
      </c>
      <c r="F6130">
        <v>1</v>
      </c>
      <c r="CD6130">
        <v>1</v>
      </c>
    </row>
    <row r="6131" spans="1:82" x14ac:dyDescent="0.35">
      <c r="A6131" s="6" t="s">
        <v>10351</v>
      </c>
      <c r="B6131" s="16">
        <f t="shared" si="95"/>
        <v>45499</v>
      </c>
      <c r="F6131">
        <v>1</v>
      </c>
      <c r="CD6131">
        <v>1</v>
      </c>
    </row>
    <row r="6132" spans="1:82" x14ac:dyDescent="0.35">
      <c r="A6132" s="6" t="s">
        <v>10350</v>
      </c>
      <c r="B6132" s="16">
        <f t="shared" si="95"/>
        <v>45499</v>
      </c>
      <c r="F6132">
        <v>1</v>
      </c>
      <c r="CD6132">
        <v>1</v>
      </c>
    </row>
    <row r="6133" spans="1:82" x14ac:dyDescent="0.35">
      <c r="A6133" s="6" t="s">
        <v>10349</v>
      </c>
      <c r="B6133" s="16">
        <f t="shared" si="95"/>
        <v>45499</v>
      </c>
      <c r="F6133">
        <v>1</v>
      </c>
      <c r="CD6133">
        <v>1</v>
      </c>
    </row>
    <row r="6134" spans="1:82" x14ac:dyDescent="0.35">
      <c r="A6134" s="6" t="s">
        <v>10348</v>
      </c>
      <c r="B6134" s="16">
        <f t="shared" si="95"/>
        <v>45499</v>
      </c>
      <c r="F6134">
        <v>1</v>
      </c>
      <c r="CD6134">
        <v>1</v>
      </c>
    </row>
    <row r="6135" spans="1:82" x14ac:dyDescent="0.35">
      <c r="A6135" s="6" t="s">
        <v>10347</v>
      </c>
      <c r="B6135" s="16">
        <f t="shared" si="95"/>
        <v>45499</v>
      </c>
      <c r="F6135">
        <v>1</v>
      </c>
      <c r="CD6135">
        <v>1</v>
      </c>
    </row>
    <row r="6136" spans="1:82" x14ac:dyDescent="0.35">
      <c r="A6136" s="6" t="s">
        <v>10346</v>
      </c>
      <c r="B6136" s="16">
        <f t="shared" si="95"/>
        <v>45499</v>
      </c>
      <c r="F6136">
        <v>1</v>
      </c>
      <c r="CD6136">
        <v>1</v>
      </c>
    </row>
    <row r="6137" spans="1:82" x14ac:dyDescent="0.35">
      <c r="A6137" s="6" t="s">
        <v>10345</v>
      </c>
      <c r="B6137" s="16">
        <f t="shared" si="95"/>
        <v>45499</v>
      </c>
      <c r="F6137">
        <v>1</v>
      </c>
      <c r="CD6137">
        <v>1</v>
      </c>
    </row>
    <row r="6138" spans="1:82" x14ac:dyDescent="0.35">
      <c r="A6138" s="6" t="s">
        <v>10344</v>
      </c>
      <c r="B6138" s="16">
        <f t="shared" si="95"/>
        <v>45499</v>
      </c>
      <c r="F6138">
        <v>1</v>
      </c>
      <c r="CD6138">
        <v>1</v>
      </c>
    </row>
    <row r="6139" spans="1:82" x14ac:dyDescent="0.35">
      <c r="A6139" s="6" t="s">
        <v>10343</v>
      </c>
      <c r="B6139" s="16">
        <f t="shared" si="95"/>
        <v>45499</v>
      </c>
      <c r="F6139">
        <v>1</v>
      </c>
      <c r="CD6139">
        <v>1</v>
      </c>
    </row>
    <row r="6140" spans="1:82" x14ac:dyDescent="0.35">
      <c r="A6140" s="6" t="s">
        <v>10342</v>
      </c>
      <c r="B6140" s="16">
        <f t="shared" si="95"/>
        <v>45499</v>
      </c>
      <c r="F6140">
        <v>1</v>
      </c>
      <c r="CD6140">
        <v>1</v>
      </c>
    </row>
    <row r="6141" spans="1:82" x14ac:dyDescent="0.35">
      <c r="A6141" s="6" t="s">
        <v>10341</v>
      </c>
      <c r="B6141" s="16">
        <f t="shared" si="95"/>
        <v>45499</v>
      </c>
      <c r="F6141">
        <v>1</v>
      </c>
      <c r="CD6141">
        <v>1</v>
      </c>
    </row>
    <row r="6142" spans="1:82" x14ac:dyDescent="0.35">
      <c r="A6142" s="6" t="s">
        <v>10340</v>
      </c>
      <c r="B6142" s="16">
        <f t="shared" si="95"/>
        <v>45499</v>
      </c>
      <c r="F6142">
        <v>1</v>
      </c>
      <c r="CD6142">
        <v>1</v>
      </c>
    </row>
    <row r="6143" spans="1:82" x14ac:dyDescent="0.35">
      <c r="A6143" s="6" t="s">
        <v>10339</v>
      </c>
      <c r="B6143" s="16">
        <f t="shared" si="95"/>
        <v>45499</v>
      </c>
      <c r="F6143">
        <v>1</v>
      </c>
      <c r="CD6143">
        <v>1</v>
      </c>
    </row>
    <row r="6144" spans="1:82" x14ac:dyDescent="0.35">
      <c r="A6144" s="6" t="s">
        <v>3254</v>
      </c>
      <c r="B6144" s="16">
        <f t="shared" si="95"/>
        <v>45502</v>
      </c>
      <c r="BM6144">
        <v>1</v>
      </c>
      <c r="CD6144">
        <v>1</v>
      </c>
    </row>
    <row r="6145" spans="1:82" x14ac:dyDescent="0.35">
      <c r="A6145" s="6" t="s">
        <v>3253</v>
      </c>
      <c r="B6145" s="16">
        <f t="shared" si="95"/>
        <v>45502</v>
      </c>
      <c r="BM6145">
        <v>1</v>
      </c>
      <c r="CD6145">
        <v>1</v>
      </c>
    </row>
    <row r="6146" spans="1:82" x14ac:dyDescent="0.35">
      <c r="A6146" s="6" t="s">
        <v>3252</v>
      </c>
      <c r="B6146" s="16">
        <f t="shared" si="95"/>
        <v>45502</v>
      </c>
      <c r="BM6146">
        <v>1</v>
      </c>
      <c r="CD6146">
        <v>1</v>
      </c>
    </row>
    <row r="6147" spans="1:82" x14ac:dyDescent="0.35">
      <c r="A6147" s="6" t="s">
        <v>3251</v>
      </c>
      <c r="B6147" s="16">
        <f t="shared" ref="B6147:B6210" si="96">DATE(YEAR(LEFT(A6147,10)),MONTH(LEFT(A6147,10)),DAY(LEFT(A6147,10)))</f>
        <v>45502</v>
      </c>
      <c r="BM6147">
        <v>1</v>
      </c>
      <c r="CD6147">
        <v>1</v>
      </c>
    </row>
    <row r="6148" spans="1:82" x14ac:dyDescent="0.35">
      <c r="A6148" s="6" t="s">
        <v>3250</v>
      </c>
      <c r="B6148" s="16">
        <f t="shared" si="96"/>
        <v>45502</v>
      </c>
      <c r="BM6148">
        <v>1</v>
      </c>
      <c r="CD6148">
        <v>1</v>
      </c>
    </row>
    <row r="6149" spans="1:82" x14ac:dyDescent="0.35">
      <c r="A6149" s="6" t="s">
        <v>3249</v>
      </c>
      <c r="B6149" s="16">
        <f t="shared" si="96"/>
        <v>45502</v>
      </c>
      <c r="BM6149">
        <v>1</v>
      </c>
      <c r="CD6149">
        <v>1</v>
      </c>
    </row>
    <row r="6150" spans="1:82" x14ac:dyDescent="0.35">
      <c r="A6150" s="6" t="s">
        <v>3248</v>
      </c>
      <c r="B6150" s="16">
        <f t="shared" si="96"/>
        <v>45502</v>
      </c>
      <c r="BM6150">
        <v>1</v>
      </c>
      <c r="CD6150">
        <v>1</v>
      </c>
    </row>
    <row r="6151" spans="1:82" x14ac:dyDescent="0.35">
      <c r="A6151" s="6" t="s">
        <v>3247</v>
      </c>
      <c r="B6151" s="16">
        <f t="shared" si="96"/>
        <v>45502</v>
      </c>
      <c r="BM6151">
        <v>1</v>
      </c>
      <c r="CD6151">
        <v>1</v>
      </c>
    </row>
    <row r="6152" spans="1:82" x14ac:dyDescent="0.35">
      <c r="A6152" s="6" t="s">
        <v>5131</v>
      </c>
      <c r="B6152" s="16">
        <f t="shared" si="96"/>
        <v>45502</v>
      </c>
      <c r="Z6152">
        <v>1</v>
      </c>
      <c r="CD6152">
        <v>1</v>
      </c>
    </row>
    <row r="6153" spans="1:82" x14ac:dyDescent="0.35">
      <c r="A6153" s="6" t="s">
        <v>3246</v>
      </c>
      <c r="B6153" s="16">
        <f t="shared" si="96"/>
        <v>45502</v>
      </c>
      <c r="BM6153">
        <v>1</v>
      </c>
      <c r="CD6153">
        <v>1</v>
      </c>
    </row>
    <row r="6154" spans="1:82" x14ac:dyDescent="0.35">
      <c r="A6154" s="6" t="s">
        <v>3245</v>
      </c>
      <c r="B6154" s="16">
        <f t="shared" si="96"/>
        <v>45502</v>
      </c>
      <c r="BM6154">
        <v>1</v>
      </c>
      <c r="CD6154">
        <v>1</v>
      </c>
    </row>
    <row r="6155" spans="1:82" x14ac:dyDescent="0.35">
      <c r="A6155" s="6" t="s">
        <v>3244</v>
      </c>
      <c r="B6155" s="16">
        <f t="shared" si="96"/>
        <v>45502</v>
      </c>
      <c r="BM6155">
        <v>1</v>
      </c>
      <c r="CD6155">
        <v>1</v>
      </c>
    </row>
    <row r="6156" spans="1:82" x14ac:dyDescent="0.35">
      <c r="A6156" s="6" t="s">
        <v>3243</v>
      </c>
      <c r="B6156" s="16">
        <f t="shared" si="96"/>
        <v>45502</v>
      </c>
      <c r="BM6156">
        <v>1</v>
      </c>
      <c r="CD6156">
        <v>1</v>
      </c>
    </row>
    <row r="6157" spans="1:82" x14ac:dyDescent="0.35">
      <c r="A6157" s="6" t="s">
        <v>3242</v>
      </c>
      <c r="B6157" s="16">
        <f t="shared" si="96"/>
        <v>45502</v>
      </c>
      <c r="BM6157">
        <v>1</v>
      </c>
      <c r="CD6157">
        <v>1</v>
      </c>
    </row>
    <row r="6158" spans="1:82" x14ac:dyDescent="0.35">
      <c r="A6158" s="6" t="s">
        <v>3241</v>
      </c>
      <c r="B6158" s="16">
        <f t="shared" si="96"/>
        <v>45502</v>
      </c>
      <c r="BM6158">
        <v>1</v>
      </c>
      <c r="CD6158">
        <v>1</v>
      </c>
    </row>
    <row r="6159" spans="1:82" x14ac:dyDescent="0.35">
      <c r="A6159" s="6" t="s">
        <v>3240</v>
      </c>
      <c r="B6159" s="16">
        <f t="shared" si="96"/>
        <v>45502</v>
      </c>
      <c r="BM6159">
        <v>1</v>
      </c>
      <c r="CD6159">
        <v>1</v>
      </c>
    </row>
    <row r="6160" spans="1:82" x14ac:dyDescent="0.35">
      <c r="A6160" s="6" t="s">
        <v>3239</v>
      </c>
      <c r="B6160" s="16">
        <f t="shared" si="96"/>
        <v>45502</v>
      </c>
      <c r="BM6160">
        <v>1</v>
      </c>
      <c r="CD6160">
        <v>1</v>
      </c>
    </row>
    <row r="6161" spans="1:82" x14ac:dyDescent="0.35">
      <c r="A6161" s="6" t="s">
        <v>3238</v>
      </c>
      <c r="B6161" s="16">
        <f t="shared" si="96"/>
        <v>45502</v>
      </c>
      <c r="BM6161">
        <v>1</v>
      </c>
      <c r="CD6161">
        <v>1</v>
      </c>
    </row>
    <row r="6162" spans="1:82" x14ac:dyDescent="0.35">
      <c r="A6162" s="6" t="s">
        <v>3237</v>
      </c>
      <c r="B6162" s="16">
        <f t="shared" si="96"/>
        <v>45502</v>
      </c>
      <c r="BM6162">
        <v>1</v>
      </c>
      <c r="CD6162">
        <v>1</v>
      </c>
    </row>
    <row r="6163" spans="1:82" x14ac:dyDescent="0.35">
      <c r="A6163" s="6" t="s">
        <v>3236</v>
      </c>
      <c r="B6163" s="16">
        <f t="shared" si="96"/>
        <v>45502</v>
      </c>
      <c r="P6163">
        <v>1</v>
      </c>
      <c r="CD6163">
        <v>1</v>
      </c>
    </row>
    <row r="6164" spans="1:82" x14ac:dyDescent="0.35">
      <c r="A6164" s="6" t="s">
        <v>5130</v>
      </c>
      <c r="B6164" s="16">
        <f t="shared" si="96"/>
        <v>45502</v>
      </c>
      <c r="AT6164">
        <v>1</v>
      </c>
      <c r="CD6164">
        <v>1</v>
      </c>
    </row>
    <row r="6165" spans="1:82" x14ac:dyDescent="0.35">
      <c r="A6165" s="6" t="s">
        <v>5129</v>
      </c>
      <c r="B6165" s="16">
        <f t="shared" si="96"/>
        <v>45502</v>
      </c>
      <c r="AT6165">
        <v>1</v>
      </c>
      <c r="CD6165">
        <v>1</v>
      </c>
    </row>
    <row r="6166" spans="1:82" x14ac:dyDescent="0.35">
      <c r="A6166" s="6" t="s">
        <v>5128</v>
      </c>
      <c r="B6166" s="16">
        <f t="shared" si="96"/>
        <v>45502</v>
      </c>
      <c r="Z6166">
        <v>1</v>
      </c>
      <c r="CD6166">
        <v>1</v>
      </c>
    </row>
    <row r="6167" spans="1:82" x14ac:dyDescent="0.35">
      <c r="A6167" s="6" t="s">
        <v>5127</v>
      </c>
      <c r="B6167" s="16">
        <f t="shared" si="96"/>
        <v>45502</v>
      </c>
      <c r="Z6167">
        <v>1</v>
      </c>
      <c r="CD6167">
        <v>1</v>
      </c>
    </row>
    <row r="6168" spans="1:82" x14ac:dyDescent="0.35">
      <c r="A6168" s="6" t="s">
        <v>5126</v>
      </c>
      <c r="B6168" s="16">
        <f t="shared" si="96"/>
        <v>45502</v>
      </c>
      <c r="Z6168">
        <v>1</v>
      </c>
      <c r="CD6168">
        <v>1</v>
      </c>
    </row>
    <row r="6169" spans="1:82" x14ac:dyDescent="0.35">
      <c r="A6169" s="6" t="s">
        <v>5125</v>
      </c>
      <c r="B6169" s="16">
        <f t="shared" si="96"/>
        <v>45502</v>
      </c>
      <c r="Z6169">
        <v>1</v>
      </c>
      <c r="CD6169">
        <v>1</v>
      </c>
    </row>
    <row r="6170" spans="1:82" x14ac:dyDescent="0.35">
      <c r="A6170" s="6" t="s">
        <v>5124</v>
      </c>
      <c r="B6170" s="16">
        <f t="shared" si="96"/>
        <v>45502</v>
      </c>
      <c r="Z6170">
        <v>1</v>
      </c>
      <c r="CD6170">
        <v>1</v>
      </c>
    </row>
    <row r="6171" spans="1:82" x14ac:dyDescent="0.35">
      <c r="A6171" s="6" t="s">
        <v>5123</v>
      </c>
      <c r="B6171" s="16">
        <f t="shared" si="96"/>
        <v>45502</v>
      </c>
      <c r="Z6171">
        <v>1</v>
      </c>
      <c r="CD6171">
        <v>1</v>
      </c>
    </row>
    <row r="6172" spans="1:82" x14ac:dyDescent="0.35">
      <c r="A6172" s="6" t="s">
        <v>5122</v>
      </c>
      <c r="B6172" s="16">
        <f t="shared" si="96"/>
        <v>45502</v>
      </c>
      <c r="Z6172">
        <v>1</v>
      </c>
      <c r="CD6172">
        <v>1</v>
      </c>
    </row>
    <row r="6173" spans="1:82" x14ac:dyDescent="0.35">
      <c r="A6173" s="6" t="s">
        <v>5121</v>
      </c>
      <c r="B6173" s="16">
        <f t="shared" si="96"/>
        <v>45502</v>
      </c>
      <c r="Z6173">
        <v>1</v>
      </c>
      <c r="CD6173">
        <v>1</v>
      </c>
    </row>
    <row r="6174" spans="1:82" x14ac:dyDescent="0.35">
      <c r="A6174" s="6" t="s">
        <v>5120</v>
      </c>
      <c r="B6174" s="16">
        <f t="shared" si="96"/>
        <v>45502</v>
      </c>
      <c r="Z6174">
        <v>1</v>
      </c>
      <c r="CD6174">
        <v>1</v>
      </c>
    </row>
    <row r="6175" spans="1:82" x14ac:dyDescent="0.35">
      <c r="A6175" s="6" t="s">
        <v>5119</v>
      </c>
      <c r="B6175" s="16">
        <f t="shared" si="96"/>
        <v>45502</v>
      </c>
      <c r="Z6175">
        <v>1</v>
      </c>
      <c r="CD6175">
        <v>1</v>
      </c>
    </row>
    <row r="6176" spans="1:82" x14ac:dyDescent="0.35">
      <c r="A6176" s="6" t="s">
        <v>5118</v>
      </c>
      <c r="B6176" s="16">
        <f t="shared" si="96"/>
        <v>45502</v>
      </c>
      <c r="Z6176">
        <v>1</v>
      </c>
      <c r="CD6176">
        <v>1</v>
      </c>
    </row>
    <row r="6177" spans="1:82" x14ac:dyDescent="0.35">
      <c r="A6177" s="6" t="s">
        <v>5117</v>
      </c>
      <c r="B6177" s="16">
        <f t="shared" si="96"/>
        <v>45502</v>
      </c>
      <c r="Z6177">
        <v>1</v>
      </c>
      <c r="CD6177">
        <v>1</v>
      </c>
    </row>
    <row r="6178" spans="1:82" x14ac:dyDescent="0.35">
      <c r="A6178" s="6" t="s">
        <v>5116</v>
      </c>
      <c r="B6178" s="16">
        <f t="shared" si="96"/>
        <v>45502</v>
      </c>
      <c r="Z6178">
        <v>1</v>
      </c>
      <c r="CD6178">
        <v>1</v>
      </c>
    </row>
    <row r="6179" spans="1:82" x14ac:dyDescent="0.35">
      <c r="A6179" s="6" t="s">
        <v>5115</v>
      </c>
      <c r="B6179" s="16">
        <f t="shared" si="96"/>
        <v>45502</v>
      </c>
      <c r="Z6179">
        <v>1</v>
      </c>
      <c r="CD6179">
        <v>1</v>
      </c>
    </row>
    <row r="6180" spans="1:82" x14ac:dyDescent="0.35">
      <c r="A6180" s="6" t="s">
        <v>5114</v>
      </c>
      <c r="B6180" s="16">
        <f t="shared" si="96"/>
        <v>45502</v>
      </c>
      <c r="Z6180">
        <v>1</v>
      </c>
      <c r="CD6180">
        <v>1</v>
      </c>
    </row>
    <row r="6181" spans="1:82" x14ac:dyDescent="0.35">
      <c r="A6181" s="6" t="s">
        <v>5113</v>
      </c>
      <c r="B6181" s="16">
        <f t="shared" si="96"/>
        <v>45502</v>
      </c>
      <c r="Z6181">
        <v>2</v>
      </c>
      <c r="CD6181">
        <v>2</v>
      </c>
    </row>
    <row r="6182" spans="1:82" x14ac:dyDescent="0.35">
      <c r="A6182" s="6" t="s">
        <v>5112</v>
      </c>
      <c r="B6182" s="16">
        <f t="shared" si="96"/>
        <v>45502</v>
      </c>
      <c r="Z6182">
        <v>1</v>
      </c>
      <c r="CD6182">
        <v>1</v>
      </c>
    </row>
    <row r="6183" spans="1:82" x14ac:dyDescent="0.35">
      <c r="A6183" s="6" t="s">
        <v>5111</v>
      </c>
      <c r="B6183" s="16">
        <f t="shared" si="96"/>
        <v>45502</v>
      </c>
      <c r="Z6183">
        <v>1</v>
      </c>
      <c r="CD6183">
        <v>1</v>
      </c>
    </row>
    <row r="6184" spans="1:82" x14ac:dyDescent="0.35">
      <c r="A6184" s="6" t="s">
        <v>5110</v>
      </c>
      <c r="B6184" s="16">
        <f t="shared" si="96"/>
        <v>45502</v>
      </c>
      <c r="Z6184">
        <v>1</v>
      </c>
      <c r="CD6184">
        <v>1</v>
      </c>
    </row>
    <row r="6185" spans="1:82" x14ac:dyDescent="0.35">
      <c r="A6185" s="6" t="s">
        <v>5109</v>
      </c>
      <c r="B6185" s="16">
        <f t="shared" si="96"/>
        <v>45502</v>
      </c>
      <c r="Z6185">
        <v>1</v>
      </c>
      <c r="CD6185">
        <v>1</v>
      </c>
    </row>
    <row r="6186" spans="1:82" x14ac:dyDescent="0.35">
      <c r="A6186" s="6" t="s">
        <v>5108</v>
      </c>
      <c r="B6186" s="16">
        <f t="shared" si="96"/>
        <v>45502</v>
      </c>
      <c r="Z6186">
        <v>1</v>
      </c>
      <c r="CD6186">
        <v>1</v>
      </c>
    </row>
    <row r="6187" spans="1:82" x14ac:dyDescent="0.35">
      <c r="A6187" s="6" t="s">
        <v>5107</v>
      </c>
      <c r="B6187" s="16">
        <f t="shared" si="96"/>
        <v>45502</v>
      </c>
      <c r="Z6187">
        <v>1</v>
      </c>
      <c r="CD6187">
        <v>1</v>
      </c>
    </row>
    <row r="6188" spans="1:82" x14ac:dyDescent="0.35">
      <c r="A6188" s="6" t="s">
        <v>5106</v>
      </c>
      <c r="B6188" s="16">
        <f t="shared" si="96"/>
        <v>45502</v>
      </c>
      <c r="Z6188">
        <v>1</v>
      </c>
      <c r="CD6188">
        <v>1</v>
      </c>
    </row>
    <row r="6189" spans="1:82" x14ac:dyDescent="0.35">
      <c r="A6189" s="6" t="s">
        <v>5105</v>
      </c>
      <c r="B6189" s="16">
        <f t="shared" si="96"/>
        <v>45502</v>
      </c>
      <c r="Z6189">
        <v>1</v>
      </c>
      <c r="CD6189">
        <v>1</v>
      </c>
    </row>
    <row r="6190" spans="1:82" x14ac:dyDescent="0.35">
      <c r="A6190" s="6" t="s">
        <v>5104</v>
      </c>
      <c r="B6190" s="16">
        <f t="shared" si="96"/>
        <v>45502</v>
      </c>
      <c r="Z6190">
        <v>1</v>
      </c>
      <c r="CD6190">
        <v>1</v>
      </c>
    </row>
    <row r="6191" spans="1:82" x14ac:dyDescent="0.35">
      <c r="A6191" s="6" t="s">
        <v>5103</v>
      </c>
      <c r="B6191" s="16">
        <f t="shared" si="96"/>
        <v>45502</v>
      </c>
      <c r="Z6191">
        <v>1</v>
      </c>
      <c r="CD6191">
        <v>1</v>
      </c>
    </row>
    <row r="6192" spans="1:82" x14ac:dyDescent="0.35">
      <c r="A6192" s="6" t="s">
        <v>5102</v>
      </c>
      <c r="B6192" s="16">
        <f t="shared" si="96"/>
        <v>45502</v>
      </c>
      <c r="Z6192">
        <v>1</v>
      </c>
      <c r="CD6192">
        <v>1</v>
      </c>
    </row>
    <row r="6193" spans="1:82" x14ac:dyDescent="0.35">
      <c r="A6193" s="6" t="s">
        <v>5101</v>
      </c>
      <c r="B6193" s="16">
        <f t="shared" si="96"/>
        <v>45502</v>
      </c>
      <c r="Z6193">
        <v>1</v>
      </c>
      <c r="CD6193">
        <v>1</v>
      </c>
    </row>
    <row r="6194" spans="1:82" x14ac:dyDescent="0.35">
      <c r="A6194" s="6" t="s">
        <v>5100</v>
      </c>
      <c r="B6194" s="16">
        <f t="shared" si="96"/>
        <v>45502</v>
      </c>
      <c r="Z6194">
        <v>1</v>
      </c>
      <c r="CD6194">
        <v>1</v>
      </c>
    </row>
    <row r="6195" spans="1:82" x14ac:dyDescent="0.35">
      <c r="A6195" s="6" t="s">
        <v>5099</v>
      </c>
      <c r="B6195" s="16">
        <f t="shared" si="96"/>
        <v>45502</v>
      </c>
      <c r="Z6195">
        <v>1</v>
      </c>
      <c r="CD6195">
        <v>1</v>
      </c>
    </row>
    <row r="6196" spans="1:82" x14ac:dyDescent="0.35">
      <c r="A6196" s="6" t="s">
        <v>5098</v>
      </c>
      <c r="B6196" s="16">
        <f t="shared" si="96"/>
        <v>45502</v>
      </c>
      <c r="Z6196">
        <v>1</v>
      </c>
      <c r="CD6196">
        <v>1</v>
      </c>
    </row>
    <row r="6197" spans="1:82" x14ac:dyDescent="0.35">
      <c r="A6197" s="6" t="s">
        <v>5097</v>
      </c>
      <c r="B6197" s="16">
        <f t="shared" si="96"/>
        <v>45502</v>
      </c>
      <c r="Z6197">
        <v>1</v>
      </c>
      <c r="CD6197">
        <v>1</v>
      </c>
    </row>
    <row r="6198" spans="1:82" x14ac:dyDescent="0.35">
      <c r="A6198" s="6" t="s">
        <v>5096</v>
      </c>
      <c r="B6198" s="16">
        <f t="shared" si="96"/>
        <v>45502</v>
      </c>
      <c r="Z6198">
        <v>1</v>
      </c>
      <c r="CD6198">
        <v>1</v>
      </c>
    </row>
    <row r="6199" spans="1:82" x14ac:dyDescent="0.35">
      <c r="A6199" s="6" t="s">
        <v>5095</v>
      </c>
      <c r="B6199" s="16">
        <f t="shared" si="96"/>
        <v>45502</v>
      </c>
      <c r="AT6199">
        <v>1</v>
      </c>
      <c r="CD6199">
        <v>1</v>
      </c>
    </row>
    <row r="6200" spans="1:82" x14ac:dyDescent="0.35">
      <c r="A6200" s="6" t="s">
        <v>5094</v>
      </c>
      <c r="B6200" s="16">
        <f t="shared" si="96"/>
        <v>45502</v>
      </c>
      <c r="AT6200">
        <v>1</v>
      </c>
      <c r="CD6200">
        <v>1</v>
      </c>
    </row>
    <row r="6201" spans="1:82" x14ac:dyDescent="0.35">
      <c r="A6201" s="6" t="s">
        <v>5093</v>
      </c>
      <c r="B6201" s="16">
        <f t="shared" si="96"/>
        <v>45502</v>
      </c>
      <c r="AT6201">
        <v>1</v>
      </c>
      <c r="CD6201">
        <v>1</v>
      </c>
    </row>
    <row r="6202" spans="1:82" x14ac:dyDescent="0.35">
      <c r="A6202" s="6" t="s">
        <v>5092</v>
      </c>
      <c r="B6202" s="16">
        <f t="shared" si="96"/>
        <v>45502</v>
      </c>
      <c r="AT6202">
        <v>1</v>
      </c>
      <c r="CD6202">
        <v>1</v>
      </c>
    </row>
    <row r="6203" spans="1:82" x14ac:dyDescent="0.35">
      <c r="A6203" s="6" t="s">
        <v>5091</v>
      </c>
      <c r="B6203" s="16">
        <f t="shared" si="96"/>
        <v>45502</v>
      </c>
      <c r="AT6203">
        <v>1</v>
      </c>
      <c r="CD6203">
        <v>1</v>
      </c>
    </row>
    <row r="6204" spans="1:82" x14ac:dyDescent="0.35">
      <c r="A6204" s="6" t="s">
        <v>5090</v>
      </c>
      <c r="B6204" s="16">
        <f t="shared" si="96"/>
        <v>45502</v>
      </c>
      <c r="AT6204">
        <v>1</v>
      </c>
      <c r="CD6204">
        <v>1</v>
      </c>
    </row>
    <row r="6205" spans="1:82" x14ac:dyDescent="0.35">
      <c r="A6205" s="6" t="s">
        <v>5089</v>
      </c>
      <c r="B6205" s="16">
        <f t="shared" si="96"/>
        <v>45502</v>
      </c>
      <c r="AT6205">
        <v>1</v>
      </c>
      <c r="CD6205">
        <v>1</v>
      </c>
    </row>
    <row r="6206" spans="1:82" x14ac:dyDescent="0.35">
      <c r="A6206" s="6" t="s">
        <v>5088</v>
      </c>
      <c r="B6206" s="16">
        <f t="shared" si="96"/>
        <v>45502</v>
      </c>
      <c r="AT6206">
        <v>1</v>
      </c>
      <c r="CD6206">
        <v>1</v>
      </c>
    </row>
    <row r="6207" spans="1:82" x14ac:dyDescent="0.35">
      <c r="A6207" s="6" t="s">
        <v>5087</v>
      </c>
      <c r="B6207" s="16">
        <f t="shared" si="96"/>
        <v>45502</v>
      </c>
      <c r="AT6207">
        <v>1</v>
      </c>
      <c r="CD6207">
        <v>1</v>
      </c>
    </row>
    <row r="6208" spans="1:82" x14ac:dyDescent="0.35">
      <c r="A6208" s="6" t="s">
        <v>5086</v>
      </c>
      <c r="B6208" s="16">
        <f t="shared" si="96"/>
        <v>45502</v>
      </c>
      <c r="AT6208">
        <v>1</v>
      </c>
      <c r="CD6208">
        <v>1</v>
      </c>
    </row>
    <row r="6209" spans="1:82" x14ac:dyDescent="0.35">
      <c r="A6209" s="6" t="s">
        <v>5085</v>
      </c>
      <c r="B6209" s="16">
        <f t="shared" si="96"/>
        <v>45502</v>
      </c>
      <c r="AT6209">
        <v>1</v>
      </c>
      <c r="CD6209">
        <v>1</v>
      </c>
    </row>
    <row r="6210" spans="1:82" x14ac:dyDescent="0.35">
      <c r="A6210" s="6" t="s">
        <v>5084</v>
      </c>
      <c r="B6210" s="16">
        <f t="shared" si="96"/>
        <v>45502</v>
      </c>
      <c r="AT6210">
        <v>1</v>
      </c>
      <c r="CD6210">
        <v>1</v>
      </c>
    </row>
    <row r="6211" spans="1:82" x14ac:dyDescent="0.35">
      <c r="A6211" s="6" t="s">
        <v>5083</v>
      </c>
      <c r="B6211" s="16">
        <f t="shared" ref="B6211:B6274" si="97">DATE(YEAR(LEFT(A6211,10)),MONTH(LEFT(A6211,10)),DAY(LEFT(A6211,10)))</f>
        <v>45502</v>
      </c>
      <c r="AT6211">
        <v>1</v>
      </c>
      <c r="CD6211">
        <v>1</v>
      </c>
    </row>
    <row r="6212" spans="1:82" x14ac:dyDescent="0.35">
      <c r="A6212" s="6" t="s">
        <v>5082</v>
      </c>
      <c r="B6212" s="16">
        <f t="shared" si="97"/>
        <v>45502</v>
      </c>
      <c r="AT6212">
        <v>1</v>
      </c>
      <c r="CD6212">
        <v>1</v>
      </c>
    </row>
    <row r="6213" spans="1:82" x14ac:dyDescent="0.35">
      <c r="A6213" s="6" t="s">
        <v>5081</v>
      </c>
      <c r="B6213" s="16">
        <f t="shared" si="97"/>
        <v>45502</v>
      </c>
      <c r="AT6213">
        <v>1</v>
      </c>
      <c r="CD6213">
        <v>1</v>
      </c>
    </row>
    <row r="6214" spans="1:82" x14ac:dyDescent="0.35">
      <c r="A6214" s="6" t="s">
        <v>5080</v>
      </c>
      <c r="B6214" s="16">
        <f t="shared" si="97"/>
        <v>45502</v>
      </c>
      <c r="AT6214">
        <v>1</v>
      </c>
      <c r="CD6214">
        <v>1</v>
      </c>
    </row>
    <row r="6215" spans="1:82" x14ac:dyDescent="0.35">
      <c r="A6215" s="6" t="s">
        <v>5079</v>
      </c>
      <c r="B6215" s="16">
        <f t="shared" si="97"/>
        <v>45502</v>
      </c>
      <c r="AT6215">
        <v>1</v>
      </c>
      <c r="CD6215">
        <v>1</v>
      </c>
    </row>
    <row r="6216" spans="1:82" x14ac:dyDescent="0.35">
      <c r="A6216" s="6" t="s">
        <v>5078</v>
      </c>
      <c r="B6216" s="16">
        <f t="shared" si="97"/>
        <v>45502</v>
      </c>
      <c r="AT6216">
        <v>1</v>
      </c>
      <c r="CD6216">
        <v>1</v>
      </c>
    </row>
    <row r="6217" spans="1:82" x14ac:dyDescent="0.35">
      <c r="A6217" s="6" t="s">
        <v>5077</v>
      </c>
      <c r="B6217" s="16">
        <f t="shared" si="97"/>
        <v>45502</v>
      </c>
      <c r="AT6217">
        <v>1</v>
      </c>
      <c r="CD6217">
        <v>1</v>
      </c>
    </row>
    <row r="6218" spans="1:82" x14ac:dyDescent="0.35">
      <c r="A6218" s="6" t="s">
        <v>3235</v>
      </c>
      <c r="B6218" s="16">
        <f t="shared" si="97"/>
        <v>45502</v>
      </c>
      <c r="P6218">
        <v>1</v>
      </c>
      <c r="CD6218">
        <v>1</v>
      </c>
    </row>
    <row r="6219" spans="1:82" x14ac:dyDescent="0.35">
      <c r="A6219" s="6" t="s">
        <v>3234</v>
      </c>
      <c r="B6219" s="16">
        <f t="shared" si="97"/>
        <v>45502</v>
      </c>
      <c r="P6219">
        <v>1</v>
      </c>
      <c r="CD6219">
        <v>1</v>
      </c>
    </row>
    <row r="6220" spans="1:82" x14ac:dyDescent="0.35">
      <c r="A6220" s="6" t="s">
        <v>10338</v>
      </c>
      <c r="B6220" s="16">
        <f t="shared" si="97"/>
        <v>45502</v>
      </c>
      <c r="W6220">
        <v>1</v>
      </c>
      <c r="CD6220">
        <v>1</v>
      </c>
    </row>
    <row r="6221" spans="1:82" x14ac:dyDescent="0.35">
      <c r="A6221" s="6" t="s">
        <v>10337</v>
      </c>
      <c r="B6221" s="16">
        <f t="shared" si="97"/>
        <v>45502</v>
      </c>
      <c r="W6221">
        <v>1</v>
      </c>
      <c r="CD6221">
        <v>1</v>
      </c>
    </row>
    <row r="6222" spans="1:82" x14ac:dyDescent="0.35">
      <c r="A6222" s="6" t="s">
        <v>10336</v>
      </c>
      <c r="B6222" s="16">
        <f t="shared" si="97"/>
        <v>45502</v>
      </c>
      <c r="W6222">
        <v>1</v>
      </c>
      <c r="CD6222">
        <v>1</v>
      </c>
    </row>
    <row r="6223" spans="1:82" x14ac:dyDescent="0.35">
      <c r="A6223" s="6" t="s">
        <v>10335</v>
      </c>
      <c r="B6223" s="16">
        <f t="shared" si="97"/>
        <v>45502</v>
      </c>
      <c r="W6223">
        <v>1</v>
      </c>
      <c r="CD6223">
        <v>1</v>
      </c>
    </row>
    <row r="6224" spans="1:82" x14ac:dyDescent="0.35">
      <c r="A6224" s="6" t="s">
        <v>10334</v>
      </c>
      <c r="B6224" s="16">
        <f t="shared" si="97"/>
        <v>45502</v>
      </c>
      <c r="W6224">
        <v>1</v>
      </c>
      <c r="CD6224">
        <v>1</v>
      </c>
    </row>
    <row r="6225" spans="1:82" x14ac:dyDescent="0.35">
      <c r="A6225" s="6" t="s">
        <v>10333</v>
      </c>
      <c r="B6225" s="16">
        <f t="shared" si="97"/>
        <v>45502</v>
      </c>
      <c r="W6225">
        <v>1</v>
      </c>
      <c r="CD6225">
        <v>1</v>
      </c>
    </row>
    <row r="6226" spans="1:82" x14ac:dyDescent="0.35">
      <c r="A6226" s="6" t="s">
        <v>3233</v>
      </c>
      <c r="B6226" s="16">
        <f t="shared" si="97"/>
        <v>45502</v>
      </c>
      <c r="P6226">
        <v>1</v>
      </c>
      <c r="CD6226">
        <v>1</v>
      </c>
    </row>
    <row r="6227" spans="1:82" x14ac:dyDescent="0.35">
      <c r="A6227" s="6" t="s">
        <v>3232</v>
      </c>
      <c r="B6227" s="16">
        <f t="shared" si="97"/>
        <v>45502</v>
      </c>
      <c r="P6227">
        <v>1</v>
      </c>
      <c r="CD6227">
        <v>1</v>
      </c>
    </row>
    <row r="6228" spans="1:82" x14ac:dyDescent="0.35">
      <c r="A6228" s="6" t="s">
        <v>3231</v>
      </c>
      <c r="B6228" s="16">
        <f t="shared" si="97"/>
        <v>45502</v>
      </c>
      <c r="P6228">
        <v>1</v>
      </c>
      <c r="CD6228">
        <v>1</v>
      </c>
    </row>
    <row r="6229" spans="1:82" x14ac:dyDescent="0.35">
      <c r="A6229" s="6" t="s">
        <v>3230</v>
      </c>
      <c r="B6229" s="16">
        <f t="shared" si="97"/>
        <v>45502</v>
      </c>
      <c r="P6229">
        <v>1</v>
      </c>
      <c r="CD6229">
        <v>1</v>
      </c>
    </row>
    <row r="6230" spans="1:82" x14ac:dyDescent="0.35">
      <c r="A6230" s="6" t="s">
        <v>3229</v>
      </c>
      <c r="B6230" s="16">
        <f t="shared" si="97"/>
        <v>45502</v>
      </c>
      <c r="P6230">
        <v>1</v>
      </c>
      <c r="CD6230">
        <v>1</v>
      </c>
    </row>
    <row r="6231" spans="1:82" x14ac:dyDescent="0.35">
      <c r="A6231" s="6" t="s">
        <v>3228</v>
      </c>
      <c r="B6231" s="16">
        <f t="shared" si="97"/>
        <v>45502</v>
      </c>
      <c r="P6231">
        <v>1</v>
      </c>
      <c r="CD6231">
        <v>1</v>
      </c>
    </row>
    <row r="6232" spans="1:82" x14ac:dyDescent="0.35">
      <c r="A6232" s="6" t="s">
        <v>3227</v>
      </c>
      <c r="B6232" s="16">
        <f t="shared" si="97"/>
        <v>45502</v>
      </c>
      <c r="P6232">
        <v>1</v>
      </c>
      <c r="CD6232">
        <v>1</v>
      </c>
    </row>
    <row r="6233" spans="1:82" x14ac:dyDescent="0.35">
      <c r="A6233" s="6" t="s">
        <v>10332</v>
      </c>
      <c r="B6233" s="16">
        <f t="shared" si="97"/>
        <v>45502</v>
      </c>
      <c r="I6233">
        <v>1</v>
      </c>
      <c r="CD6233">
        <v>1</v>
      </c>
    </row>
    <row r="6234" spans="1:82" x14ac:dyDescent="0.35">
      <c r="A6234" s="6" t="s">
        <v>10331</v>
      </c>
      <c r="B6234" s="16">
        <f t="shared" si="97"/>
        <v>45502</v>
      </c>
      <c r="I6234">
        <v>1</v>
      </c>
      <c r="CD6234">
        <v>1</v>
      </c>
    </row>
    <row r="6235" spans="1:82" x14ac:dyDescent="0.35">
      <c r="A6235" s="6" t="s">
        <v>10330</v>
      </c>
      <c r="B6235" s="16">
        <f t="shared" si="97"/>
        <v>45502</v>
      </c>
      <c r="I6235">
        <v>1</v>
      </c>
      <c r="CD6235">
        <v>1</v>
      </c>
    </row>
    <row r="6236" spans="1:82" x14ac:dyDescent="0.35">
      <c r="A6236" s="6" t="s">
        <v>10329</v>
      </c>
      <c r="B6236" s="16">
        <f t="shared" si="97"/>
        <v>45502</v>
      </c>
      <c r="I6236">
        <v>1</v>
      </c>
      <c r="CD6236">
        <v>1</v>
      </c>
    </row>
    <row r="6237" spans="1:82" x14ac:dyDescent="0.35">
      <c r="A6237" s="6" t="s">
        <v>10328</v>
      </c>
      <c r="B6237" s="16">
        <f t="shared" si="97"/>
        <v>45502</v>
      </c>
      <c r="I6237">
        <v>1</v>
      </c>
      <c r="CD6237">
        <v>1</v>
      </c>
    </row>
    <row r="6238" spans="1:82" x14ac:dyDescent="0.35">
      <c r="A6238" s="6" t="s">
        <v>10327</v>
      </c>
      <c r="B6238" s="16">
        <f t="shared" si="97"/>
        <v>45502</v>
      </c>
      <c r="I6238">
        <v>1</v>
      </c>
      <c r="CD6238">
        <v>1</v>
      </c>
    </row>
    <row r="6239" spans="1:82" x14ac:dyDescent="0.35">
      <c r="A6239" s="6" t="s">
        <v>10326</v>
      </c>
      <c r="B6239" s="16">
        <f t="shared" si="97"/>
        <v>45502</v>
      </c>
      <c r="I6239">
        <v>1</v>
      </c>
      <c r="CD6239">
        <v>1</v>
      </c>
    </row>
    <row r="6240" spans="1:82" x14ac:dyDescent="0.35">
      <c r="A6240" s="6" t="s">
        <v>10325</v>
      </c>
      <c r="B6240" s="16">
        <f t="shared" si="97"/>
        <v>45502</v>
      </c>
      <c r="I6240">
        <v>1</v>
      </c>
      <c r="CD6240">
        <v>1</v>
      </c>
    </row>
    <row r="6241" spans="1:82" x14ac:dyDescent="0.35">
      <c r="A6241" s="6" t="s">
        <v>10324</v>
      </c>
      <c r="B6241" s="16">
        <f t="shared" si="97"/>
        <v>45502</v>
      </c>
      <c r="I6241">
        <v>1</v>
      </c>
      <c r="CD6241">
        <v>1</v>
      </c>
    </row>
    <row r="6242" spans="1:82" x14ac:dyDescent="0.35">
      <c r="A6242" s="6" t="s">
        <v>10323</v>
      </c>
      <c r="B6242" s="16">
        <f t="shared" si="97"/>
        <v>45502</v>
      </c>
      <c r="I6242">
        <v>1</v>
      </c>
      <c r="CD6242">
        <v>1</v>
      </c>
    </row>
    <row r="6243" spans="1:82" x14ac:dyDescent="0.35">
      <c r="A6243" s="6" t="s">
        <v>10322</v>
      </c>
      <c r="B6243" s="16">
        <f t="shared" si="97"/>
        <v>45502</v>
      </c>
      <c r="I6243">
        <v>1</v>
      </c>
      <c r="CD6243">
        <v>1</v>
      </c>
    </row>
    <row r="6244" spans="1:82" x14ac:dyDescent="0.35">
      <c r="A6244" s="6" t="s">
        <v>10321</v>
      </c>
      <c r="B6244" s="16">
        <f t="shared" si="97"/>
        <v>45502</v>
      </c>
      <c r="I6244">
        <v>1</v>
      </c>
      <c r="CD6244">
        <v>1</v>
      </c>
    </row>
    <row r="6245" spans="1:82" x14ac:dyDescent="0.35">
      <c r="A6245" s="6" t="s">
        <v>10320</v>
      </c>
      <c r="B6245" s="16">
        <f t="shared" si="97"/>
        <v>45502</v>
      </c>
      <c r="I6245">
        <v>1</v>
      </c>
      <c r="CD6245">
        <v>1</v>
      </c>
    </row>
    <row r="6246" spans="1:82" x14ac:dyDescent="0.35">
      <c r="A6246" s="6" t="s">
        <v>10319</v>
      </c>
      <c r="B6246" s="16">
        <f t="shared" si="97"/>
        <v>45502</v>
      </c>
      <c r="I6246">
        <v>1</v>
      </c>
      <c r="CD6246">
        <v>1</v>
      </c>
    </row>
    <row r="6247" spans="1:82" x14ac:dyDescent="0.35">
      <c r="A6247" s="6" t="s">
        <v>10318</v>
      </c>
      <c r="B6247" s="16">
        <f t="shared" si="97"/>
        <v>45502</v>
      </c>
      <c r="I6247">
        <v>1</v>
      </c>
      <c r="CD6247">
        <v>1</v>
      </c>
    </row>
    <row r="6248" spans="1:82" x14ac:dyDescent="0.35">
      <c r="A6248" s="6" t="s">
        <v>10317</v>
      </c>
      <c r="B6248" s="16">
        <f t="shared" si="97"/>
        <v>45502</v>
      </c>
      <c r="I6248">
        <v>1</v>
      </c>
      <c r="CD6248">
        <v>1</v>
      </c>
    </row>
    <row r="6249" spans="1:82" x14ac:dyDescent="0.35">
      <c r="A6249" s="6" t="s">
        <v>10316</v>
      </c>
      <c r="B6249" s="16">
        <f t="shared" si="97"/>
        <v>45502</v>
      </c>
      <c r="I6249">
        <v>1</v>
      </c>
      <c r="CD6249">
        <v>1</v>
      </c>
    </row>
    <row r="6250" spans="1:82" x14ac:dyDescent="0.35">
      <c r="A6250" s="6" t="s">
        <v>10315</v>
      </c>
      <c r="B6250" s="16">
        <f t="shared" si="97"/>
        <v>45502</v>
      </c>
      <c r="I6250">
        <v>1</v>
      </c>
      <c r="CD6250">
        <v>1</v>
      </c>
    </row>
    <row r="6251" spans="1:82" x14ac:dyDescent="0.35">
      <c r="A6251" s="6" t="s">
        <v>3226</v>
      </c>
      <c r="B6251" s="16">
        <f t="shared" si="97"/>
        <v>45502</v>
      </c>
      <c r="P6251">
        <v>1</v>
      </c>
      <c r="CD6251">
        <v>1</v>
      </c>
    </row>
    <row r="6252" spans="1:82" x14ac:dyDescent="0.35">
      <c r="A6252" s="6" t="s">
        <v>3225</v>
      </c>
      <c r="B6252" s="16">
        <f t="shared" si="97"/>
        <v>45502</v>
      </c>
      <c r="P6252">
        <v>1</v>
      </c>
      <c r="CD6252">
        <v>1</v>
      </c>
    </row>
    <row r="6253" spans="1:82" x14ac:dyDescent="0.35">
      <c r="A6253" s="6" t="s">
        <v>5076</v>
      </c>
      <c r="B6253" s="16">
        <f t="shared" si="97"/>
        <v>45502</v>
      </c>
      <c r="AT6253">
        <v>1</v>
      </c>
      <c r="CD6253">
        <v>1</v>
      </c>
    </row>
    <row r="6254" spans="1:82" x14ac:dyDescent="0.35">
      <c r="A6254" s="6" t="s">
        <v>5075</v>
      </c>
      <c r="B6254" s="16">
        <f t="shared" si="97"/>
        <v>45502</v>
      </c>
      <c r="AT6254">
        <v>1</v>
      </c>
      <c r="CD6254">
        <v>1</v>
      </c>
    </row>
    <row r="6255" spans="1:82" x14ac:dyDescent="0.35">
      <c r="A6255" s="6" t="s">
        <v>5074</v>
      </c>
      <c r="B6255" s="16">
        <f t="shared" si="97"/>
        <v>45502</v>
      </c>
      <c r="AT6255">
        <v>1</v>
      </c>
      <c r="CD6255">
        <v>1</v>
      </c>
    </row>
    <row r="6256" spans="1:82" x14ac:dyDescent="0.35">
      <c r="A6256" s="6" t="s">
        <v>5073</v>
      </c>
      <c r="B6256" s="16">
        <f t="shared" si="97"/>
        <v>45502</v>
      </c>
      <c r="AT6256">
        <v>1</v>
      </c>
      <c r="CD6256">
        <v>1</v>
      </c>
    </row>
    <row r="6257" spans="1:82" x14ac:dyDescent="0.35">
      <c r="A6257" s="6" t="s">
        <v>5072</v>
      </c>
      <c r="B6257" s="16">
        <f t="shared" si="97"/>
        <v>45502</v>
      </c>
      <c r="AT6257">
        <v>1</v>
      </c>
      <c r="CD6257">
        <v>1</v>
      </c>
    </row>
    <row r="6258" spans="1:82" x14ac:dyDescent="0.35">
      <c r="A6258" s="6" t="s">
        <v>5071</v>
      </c>
      <c r="B6258" s="16">
        <f t="shared" si="97"/>
        <v>45502</v>
      </c>
      <c r="AT6258">
        <v>1</v>
      </c>
      <c r="CD6258">
        <v>1</v>
      </c>
    </row>
    <row r="6259" spans="1:82" x14ac:dyDescent="0.35">
      <c r="A6259" s="6" t="s">
        <v>5070</v>
      </c>
      <c r="B6259" s="16">
        <f t="shared" si="97"/>
        <v>45502</v>
      </c>
      <c r="AT6259">
        <v>1</v>
      </c>
      <c r="CD6259">
        <v>1</v>
      </c>
    </row>
    <row r="6260" spans="1:82" x14ac:dyDescent="0.35">
      <c r="A6260" s="6" t="s">
        <v>5069</v>
      </c>
      <c r="B6260" s="16">
        <f t="shared" si="97"/>
        <v>45502</v>
      </c>
      <c r="AT6260">
        <v>1</v>
      </c>
      <c r="CD6260">
        <v>1</v>
      </c>
    </row>
    <row r="6261" spans="1:82" x14ac:dyDescent="0.35">
      <c r="A6261" s="6" t="s">
        <v>5068</v>
      </c>
      <c r="B6261" s="16">
        <f t="shared" si="97"/>
        <v>45502</v>
      </c>
      <c r="AT6261">
        <v>1</v>
      </c>
      <c r="CD6261">
        <v>1</v>
      </c>
    </row>
    <row r="6262" spans="1:82" x14ac:dyDescent="0.35">
      <c r="A6262" s="6" t="s">
        <v>5067</v>
      </c>
      <c r="B6262" s="16">
        <f t="shared" si="97"/>
        <v>45502</v>
      </c>
      <c r="AT6262">
        <v>1</v>
      </c>
      <c r="CD6262">
        <v>1</v>
      </c>
    </row>
    <row r="6263" spans="1:82" x14ac:dyDescent="0.35">
      <c r="A6263" s="6" t="s">
        <v>5066</v>
      </c>
      <c r="B6263" s="16">
        <f t="shared" si="97"/>
        <v>45502</v>
      </c>
      <c r="AT6263">
        <v>1</v>
      </c>
      <c r="CD6263">
        <v>1</v>
      </c>
    </row>
    <row r="6264" spans="1:82" x14ac:dyDescent="0.35">
      <c r="A6264" s="6" t="s">
        <v>5065</v>
      </c>
      <c r="B6264" s="16">
        <f t="shared" si="97"/>
        <v>45502</v>
      </c>
      <c r="AT6264">
        <v>1</v>
      </c>
      <c r="CD6264">
        <v>1</v>
      </c>
    </row>
    <row r="6265" spans="1:82" x14ac:dyDescent="0.35">
      <c r="A6265" s="6" t="s">
        <v>5064</v>
      </c>
      <c r="B6265" s="16">
        <f t="shared" si="97"/>
        <v>45502</v>
      </c>
      <c r="AT6265">
        <v>1</v>
      </c>
      <c r="CD6265">
        <v>1</v>
      </c>
    </row>
    <row r="6266" spans="1:82" x14ac:dyDescent="0.35">
      <c r="A6266" s="6" t="s">
        <v>5063</v>
      </c>
      <c r="B6266" s="16">
        <f t="shared" si="97"/>
        <v>45502</v>
      </c>
      <c r="AT6266">
        <v>1</v>
      </c>
      <c r="CD6266">
        <v>1</v>
      </c>
    </row>
    <row r="6267" spans="1:82" x14ac:dyDescent="0.35">
      <c r="A6267" s="6" t="s">
        <v>5062</v>
      </c>
      <c r="B6267" s="16">
        <f t="shared" si="97"/>
        <v>45502</v>
      </c>
      <c r="AT6267">
        <v>1</v>
      </c>
      <c r="CD6267">
        <v>1</v>
      </c>
    </row>
    <row r="6268" spans="1:82" x14ac:dyDescent="0.35">
      <c r="A6268" s="6" t="s">
        <v>5061</v>
      </c>
      <c r="B6268" s="16">
        <f t="shared" si="97"/>
        <v>45502</v>
      </c>
      <c r="AT6268">
        <v>1</v>
      </c>
      <c r="CD6268">
        <v>1</v>
      </c>
    </row>
    <row r="6269" spans="1:82" x14ac:dyDescent="0.35">
      <c r="A6269" s="6" t="s">
        <v>5060</v>
      </c>
      <c r="B6269" s="16">
        <f t="shared" si="97"/>
        <v>45502</v>
      </c>
      <c r="AT6269">
        <v>1</v>
      </c>
      <c r="CD6269">
        <v>1</v>
      </c>
    </row>
    <row r="6270" spans="1:82" x14ac:dyDescent="0.35">
      <c r="A6270" s="6" t="s">
        <v>5059</v>
      </c>
      <c r="B6270" s="16">
        <f t="shared" si="97"/>
        <v>45502</v>
      </c>
      <c r="AT6270">
        <v>1</v>
      </c>
      <c r="CD6270">
        <v>1</v>
      </c>
    </row>
    <row r="6271" spans="1:82" x14ac:dyDescent="0.35">
      <c r="A6271" s="6" t="s">
        <v>5058</v>
      </c>
      <c r="B6271" s="16">
        <f t="shared" si="97"/>
        <v>45502</v>
      </c>
      <c r="AT6271">
        <v>1</v>
      </c>
      <c r="CD6271">
        <v>1</v>
      </c>
    </row>
    <row r="6272" spans="1:82" x14ac:dyDescent="0.35">
      <c r="A6272" s="6" t="s">
        <v>5057</v>
      </c>
      <c r="B6272" s="16">
        <f t="shared" si="97"/>
        <v>45502</v>
      </c>
      <c r="AT6272">
        <v>1</v>
      </c>
      <c r="CD6272">
        <v>1</v>
      </c>
    </row>
    <row r="6273" spans="1:82" x14ac:dyDescent="0.35">
      <c r="A6273" s="6" t="s">
        <v>5056</v>
      </c>
      <c r="B6273" s="16">
        <f t="shared" si="97"/>
        <v>45502</v>
      </c>
      <c r="Y6273">
        <v>1</v>
      </c>
      <c r="CD6273">
        <v>1</v>
      </c>
    </row>
    <row r="6274" spans="1:82" x14ac:dyDescent="0.35">
      <c r="A6274" s="6" t="s">
        <v>5055</v>
      </c>
      <c r="B6274" s="16">
        <f t="shared" si="97"/>
        <v>45502</v>
      </c>
      <c r="Y6274">
        <v>1</v>
      </c>
      <c r="CD6274">
        <v>1</v>
      </c>
    </row>
    <row r="6275" spans="1:82" x14ac:dyDescent="0.35">
      <c r="A6275" s="6" t="s">
        <v>3224</v>
      </c>
      <c r="B6275" s="16">
        <f t="shared" ref="B6275:B6338" si="98">DATE(YEAR(LEFT(A6275,10)),MONTH(LEFT(A6275,10)),DAY(LEFT(A6275,10)))</f>
        <v>45502</v>
      </c>
      <c r="BM6275">
        <v>1</v>
      </c>
      <c r="CD6275">
        <v>1</v>
      </c>
    </row>
    <row r="6276" spans="1:82" x14ac:dyDescent="0.35">
      <c r="A6276" s="6" t="s">
        <v>3223</v>
      </c>
      <c r="B6276" s="16">
        <f t="shared" si="98"/>
        <v>45502</v>
      </c>
      <c r="BM6276">
        <v>1</v>
      </c>
      <c r="CD6276">
        <v>1</v>
      </c>
    </row>
    <row r="6277" spans="1:82" x14ac:dyDescent="0.35">
      <c r="A6277" s="6" t="s">
        <v>3222</v>
      </c>
      <c r="B6277" s="16">
        <f t="shared" si="98"/>
        <v>45502</v>
      </c>
      <c r="BM6277">
        <v>1</v>
      </c>
      <c r="CD6277">
        <v>1</v>
      </c>
    </row>
    <row r="6278" spans="1:82" x14ac:dyDescent="0.35">
      <c r="A6278" s="6" t="s">
        <v>3221</v>
      </c>
      <c r="B6278" s="16">
        <f t="shared" si="98"/>
        <v>45502</v>
      </c>
      <c r="BD6278">
        <v>1</v>
      </c>
      <c r="CD6278">
        <v>1</v>
      </c>
    </row>
    <row r="6279" spans="1:82" x14ac:dyDescent="0.35">
      <c r="A6279" s="6" t="s">
        <v>3220</v>
      </c>
      <c r="B6279" s="16">
        <f t="shared" si="98"/>
        <v>45502</v>
      </c>
      <c r="BA6279">
        <v>1</v>
      </c>
      <c r="CD6279">
        <v>1</v>
      </c>
    </row>
    <row r="6280" spans="1:82" x14ac:dyDescent="0.35">
      <c r="A6280" s="6" t="s">
        <v>3219</v>
      </c>
      <c r="B6280" s="16">
        <f t="shared" si="98"/>
        <v>45502</v>
      </c>
      <c r="BA6280">
        <v>1</v>
      </c>
      <c r="CD6280">
        <v>1</v>
      </c>
    </row>
    <row r="6281" spans="1:82" x14ac:dyDescent="0.35">
      <c r="A6281" s="6" t="s">
        <v>3218</v>
      </c>
      <c r="B6281" s="16">
        <f t="shared" si="98"/>
        <v>45503</v>
      </c>
      <c r="BM6281">
        <v>1</v>
      </c>
      <c r="CD6281">
        <v>1</v>
      </c>
    </row>
    <row r="6282" spans="1:82" x14ac:dyDescent="0.35">
      <c r="A6282" s="6" t="s">
        <v>3217</v>
      </c>
      <c r="B6282" s="16">
        <f t="shared" si="98"/>
        <v>45503</v>
      </c>
      <c r="BM6282">
        <v>1</v>
      </c>
      <c r="CD6282">
        <v>1</v>
      </c>
    </row>
    <row r="6283" spans="1:82" x14ac:dyDescent="0.35">
      <c r="A6283" s="6" t="s">
        <v>3216</v>
      </c>
      <c r="B6283" s="16">
        <f t="shared" si="98"/>
        <v>45503</v>
      </c>
      <c r="BM6283">
        <v>1</v>
      </c>
      <c r="CD6283">
        <v>1</v>
      </c>
    </row>
    <row r="6284" spans="1:82" x14ac:dyDescent="0.35">
      <c r="A6284" s="6" t="s">
        <v>3215</v>
      </c>
      <c r="B6284" s="16">
        <f t="shared" si="98"/>
        <v>45503</v>
      </c>
      <c r="BM6284">
        <v>1</v>
      </c>
      <c r="CD6284">
        <v>1</v>
      </c>
    </row>
    <row r="6285" spans="1:82" x14ac:dyDescent="0.35">
      <c r="A6285" s="6" t="s">
        <v>3214</v>
      </c>
      <c r="B6285" s="16">
        <f t="shared" si="98"/>
        <v>45503</v>
      </c>
      <c r="BM6285">
        <v>1</v>
      </c>
      <c r="CD6285">
        <v>1</v>
      </c>
    </row>
    <row r="6286" spans="1:82" x14ac:dyDescent="0.35">
      <c r="A6286" s="6" t="s">
        <v>3213</v>
      </c>
      <c r="B6286" s="16">
        <f t="shared" si="98"/>
        <v>45503</v>
      </c>
      <c r="BM6286">
        <v>1</v>
      </c>
      <c r="CD6286">
        <v>1</v>
      </c>
    </row>
    <row r="6287" spans="1:82" x14ac:dyDescent="0.35">
      <c r="A6287" s="6" t="s">
        <v>3212</v>
      </c>
      <c r="B6287" s="16">
        <f t="shared" si="98"/>
        <v>45503</v>
      </c>
      <c r="BM6287">
        <v>1</v>
      </c>
      <c r="CD6287">
        <v>1</v>
      </c>
    </row>
    <row r="6288" spans="1:82" x14ac:dyDescent="0.35">
      <c r="A6288" s="6" t="s">
        <v>5054</v>
      </c>
      <c r="B6288" s="16">
        <f t="shared" si="98"/>
        <v>45503</v>
      </c>
      <c r="AD6288">
        <v>1</v>
      </c>
      <c r="CD6288">
        <v>1</v>
      </c>
    </row>
    <row r="6289" spans="1:82" x14ac:dyDescent="0.35">
      <c r="A6289" s="6" t="s">
        <v>5053</v>
      </c>
      <c r="B6289" s="16">
        <f t="shared" si="98"/>
        <v>45503</v>
      </c>
      <c r="AD6289">
        <v>1</v>
      </c>
      <c r="CD6289">
        <v>1</v>
      </c>
    </row>
    <row r="6290" spans="1:82" x14ac:dyDescent="0.35">
      <c r="A6290" s="6" t="s">
        <v>5052</v>
      </c>
      <c r="B6290" s="16">
        <f t="shared" si="98"/>
        <v>45503</v>
      </c>
      <c r="AD6290">
        <v>1</v>
      </c>
      <c r="CD6290">
        <v>1</v>
      </c>
    </row>
    <row r="6291" spans="1:82" x14ac:dyDescent="0.35">
      <c r="A6291" s="6" t="s">
        <v>5051</v>
      </c>
      <c r="B6291" s="16">
        <f t="shared" si="98"/>
        <v>45503</v>
      </c>
      <c r="AD6291">
        <v>1</v>
      </c>
      <c r="CD6291">
        <v>1</v>
      </c>
    </row>
    <row r="6292" spans="1:82" x14ac:dyDescent="0.35">
      <c r="A6292" s="6" t="s">
        <v>5050</v>
      </c>
      <c r="B6292" s="16">
        <f t="shared" si="98"/>
        <v>45503</v>
      </c>
      <c r="AD6292">
        <v>1</v>
      </c>
      <c r="CD6292">
        <v>1</v>
      </c>
    </row>
    <row r="6293" spans="1:82" x14ac:dyDescent="0.35">
      <c r="A6293" s="6" t="s">
        <v>5049</v>
      </c>
      <c r="B6293" s="16">
        <f t="shared" si="98"/>
        <v>45503</v>
      </c>
      <c r="AD6293">
        <v>1</v>
      </c>
      <c r="CD6293">
        <v>1</v>
      </c>
    </row>
    <row r="6294" spans="1:82" x14ac:dyDescent="0.35">
      <c r="A6294" s="6" t="s">
        <v>5048</v>
      </c>
      <c r="B6294" s="16">
        <f t="shared" si="98"/>
        <v>45503</v>
      </c>
      <c r="AD6294">
        <v>1</v>
      </c>
      <c r="CD6294">
        <v>1</v>
      </c>
    </row>
    <row r="6295" spans="1:82" x14ac:dyDescent="0.35">
      <c r="A6295" s="6" t="s">
        <v>5047</v>
      </c>
      <c r="B6295" s="16">
        <f t="shared" si="98"/>
        <v>45503</v>
      </c>
      <c r="AD6295">
        <v>1</v>
      </c>
      <c r="CD6295">
        <v>1</v>
      </c>
    </row>
    <row r="6296" spans="1:82" x14ac:dyDescent="0.35">
      <c r="A6296" s="6" t="s">
        <v>5046</v>
      </c>
      <c r="B6296" s="16">
        <f t="shared" si="98"/>
        <v>45503</v>
      </c>
      <c r="AD6296">
        <v>1</v>
      </c>
      <c r="CD6296">
        <v>1</v>
      </c>
    </row>
    <row r="6297" spans="1:82" x14ac:dyDescent="0.35">
      <c r="A6297" s="6" t="s">
        <v>5045</v>
      </c>
      <c r="B6297" s="16">
        <f t="shared" si="98"/>
        <v>45503</v>
      </c>
      <c r="AD6297">
        <v>1</v>
      </c>
      <c r="CD6297">
        <v>1</v>
      </c>
    </row>
    <row r="6298" spans="1:82" x14ac:dyDescent="0.35">
      <c r="A6298" s="6" t="s">
        <v>3211</v>
      </c>
      <c r="B6298" s="16">
        <f t="shared" si="98"/>
        <v>45503</v>
      </c>
      <c r="T6298">
        <v>1</v>
      </c>
      <c r="CD6298">
        <v>1</v>
      </c>
    </row>
    <row r="6299" spans="1:82" x14ac:dyDescent="0.35">
      <c r="A6299" s="6" t="s">
        <v>3210</v>
      </c>
      <c r="B6299" s="16">
        <f t="shared" si="98"/>
        <v>45503</v>
      </c>
      <c r="T6299">
        <v>1</v>
      </c>
      <c r="CD6299">
        <v>1</v>
      </c>
    </row>
    <row r="6300" spans="1:82" x14ac:dyDescent="0.35">
      <c r="A6300" s="6" t="s">
        <v>3209</v>
      </c>
      <c r="B6300" s="16">
        <f t="shared" si="98"/>
        <v>45503</v>
      </c>
      <c r="P6300">
        <v>1</v>
      </c>
      <c r="CD6300">
        <v>1</v>
      </c>
    </row>
    <row r="6301" spans="1:82" x14ac:dyDescent="0.35">
      <c r="A6301" s="6" t="s">
        <v>3208</v>
      </c>
      <c r="B6301" s="16">
        <f t="shared" si="98"/>
        <v>45503</v>
      </c>
      <c r="T6301">
        <v>1</v>
      </c>
      <c r="CD6301">
        <v>1</v>
      </c>
    </row>
    <row r="6302" spans="1:82" x14ac:dyDescent="0.35">
      <c r="A6302" s="6" t="s">
        <v>3207</v>
      </c>
      <c r="B6302" s="16">
        <f t="shared" si="98"/>
        <v>45503</v>
      </c>
      <c r="P6302">
        <v>1</v>
      </c>
      <c r="CD6302">
        <v>1</v>
      </c>
    </row>
    <row r="6303" spans="1:82" x14ac:dyDescent="0.35">
      <c r="A6303" s="6" t="s">
        <v>3206</v>
      </c>
      <c r="B6303" s="16">
        <f t="shared" si="98"/>
        <v>45503</v>
      </c>
      <c r="P6303">
        <v>1</v>
      </c>
      <c r="CD6303">
        <v>1</v>
      </c>
    </row>
    <row r="6304" spans="1:82" x14ac:dyDescent="0.35">
      <c r="A6304" s="6" t="s">
        <v>3205</v>
      </c>
      <c r="B6304" s="16">
        <f t="shared" si="98"/>
        <v>45503</v>
      </c>
      <c r="Q6304">
        <v>1</v>
      </c>
      <c r="CD6304">
        <v>1</v>
      </c>
    </row>
    <row r="6305" spans="1:82" x14ac:dyDescent="0.35">
      <c r="A6305" s="6" t="s">
        <v>3204</v>
      </c>
      <c r="B6305" s="16">
        <f t="shared" si="98"/>
        <v>45503</v>
      </c>
      <c r="Q6305">
        <v>1</v>
      </c>
      <c r="CD6305">
        <v>1</v>
      </c>
    </row>
    <row r="6306" spans="1:82" x14ac:dyDescent="0.35">
      <c r="A6306" s="6" t="s">
        <v>3203</v>
      </c>
      <c r="B6306" s="16">
        <f t="shared" si="98"/>
        <v>45503</v>
      </c>
      <c r="Q6306">
        <v>1</v>
      </c>
      <c r="CD6306">
        <v>1</v>
      </c>
    </row>
    <row r="6307" spans="1:82" x14ac:dyDescent="0.35">
      <c r="A6307" s="6" t="s">
        <v>3202</v>
      </c>
      <c r="B6307" s="16">
        <f t="shared" si="98"/>
        <v>45503</v>
      </c>
      <c r="Q6307">
        <v>1</v>
      </c>
      <c r="CD6307">
        <v>1</v>
      </c>
    </row>
    <row r="6308" spans="1:82" x14ac:dyDescent="0.35">
      <c r="A6308" s="6" t="s">
        <v>10314</v>
      </c>
      <c r="B6308" s="16">
        <f t="shared" si="98"/>
        <v>45503</v>
      </c>
      <c r="F6308">
        <v>1</v>
      </c>
      <c r="CD6308">
        <v>1</v>
      </c>
    </row>
    <row r="6309" spans="1:82" x14ac:dyDescent="0.35">
      <c r="A6309" s="6" t="s">
        <v>3201</v>
      </c>
      <c r="B6309" s="16">
        <f t="shared" si="98"/>
        <v>45503</v>
      </c>
      <c r="Q6309">
        <v>1</v>
      </c>
      <c r="CD6309">
        <v>1</v>
      </c>
    </row>
    <row r="6310" spans="1:82" x14ac:dyDescent="0.35">
      <c r="A6310" s="6" t="s">
        <v>10313</v>
      </c>
      <c r="B6310" s="16">
        <f t="shared" si="98"/>
        <v>45503</v>
      </c>
      <c r="F6310">
        <v>1</v>
      </c>
      <c r="CD6310">
        <v>1</v>
      </c>
    </row>
    <row r="6311" spans="1:82" x14ac:dyDescent="0.35">
      <c r="A6311" s="6" t="s">
        <v>10312</v>
      </c>
      <c r="B6311" s="16">
        <f t="shared" si="98"/>
        <v>45503</v>
      </c>
      <c r="J6311">
        <v>1</v>
      </c>
      <c r="CD6311">
        <v>1</v>
      </c>
    </row>
    <row r="6312" spans="1:82" x14ac:dyDescent="0.35">
      <c r="A6312" s="6" t="s">
        <v>10311</v>
      </c>
      <c r="B6312" s="16">
        <f t="shared" si="98"/>
        <v>45503</v>
      </c>
      <c r="J6312">
        <v>1</v>
      </c>
      <c r="CD6312">
        <v>1</v>
      </c>
    </row>
    <row r="6313" spans="1:82" x14ac:dyDescent="0.35">
      <c r="A6313" s="6" t="s">
        <v>10310</v>
      </c>
      <c r="B6313" s="16">
        <f t="shared" si="98"/>
        <v>45503</v>
      </c>
      <c r="J6313">
        <v>1</v>
      </c>
      <c r="CD6313">
        <v>1</v>
      </c>
    </row>
    <row r="6314" spans="1:82" x14ac:dyDescent="0.35">
      <c r="A6314" s="6" t="s">
        <v>10309</v>
      </c>
      <c r="B6314" s="16">
        <f t="shared" si="98"/>
        <v>45503</v>
      </c>
      <c r="J6314">
        <v>1</v>
      </c>
      <c r="CD6314">
        <v>1</v>
      </c>
    </row>
    <row r="6315" spans="1:82" x14ac:dyDescent="0.35">
      <c r="A6315" s="6" t="s">
        <v>10308</v>
      </c>
      <c r="B6315" s="16">
        <f t="shared" si="98"/>
        <v>45503</v>
      </c>
      <c r="J6315">
        <v>1</v>
      </c>
      <c r="CD6315">
        <v>1</v>
      </c>
    </row>
    <row r="6316" spans="1:82" x14ac:dyDescent="0.35">
      <c r="A6316" s="6" t="s">
        <v>10307</v>
      </c>
      <c r="B6316" s="16">
        <f t="shared" si="98"/>
        <v>45503</v>
      </c>
      <c r="J6316">
        <v>1</v>
      </c>
      <c r="CD6316">
        <v>1</v>
      </c>
    </row>
    <row r="6317" spans="1:82" x14ac:dyDescent="0.35">
      <c r="A6317" s="6" t="s">
        <v>10306</v>
      </c>
      <c r="B6317" s="16">
        <f t="shared" si="98"/>
        <v>45503</v>
      </c>
      <c r="J6317">
        <v>1</v>
      </c>
      <c r="CD6317">
        <v>1</v>
      </c>
    </row>
    <row r="6318" spans="1:82" x14ac:dyDescent="0.35">
      <c r="A6318" s="6" t="s">
        <v>10305</v>
      </c>
      <c r="B6318" s="16">
        <f t="shared" si="98"/>
        <v>45503</v>
      </c>
      <c r="J6318">
        <v>1</v>
      </c>
      <c r="CD6318">
        <v>1</v>
      </c>
    </row>
    <row r="6319" spans="1:82" x14ac:dyDescent="0.35">
      <c r="A6319" s="6" t="s">
        <v>10304</v>
      </c>
      <c r="B6319" s="16">
        <f t="shared" si="98"/>
        <v>45503</v>
      </c>
      <c r="J6319">
        <v>1</v>
      </c>
      <c r="CD6319">
        <v>1</v>
      </c>
    </row>
    <row r="6320" spans="1:82" x14ac:dyDescent="0.35">
      <c r="A6320" s="6" t="s">
        <v>10303</v>
      </c>
      <c r="B6320" s="16">
        <f t="shared" si="98"/>
        <v>45503</v>
      </c>
      <c r="J6320">
        <v>1</v>
      </c>
      <c r="CD6320">
        <v>1</v>
      </c>
    </row>
    <row r="6321" spans="1:82" x14ac:dyDescent="0.35">
      <c r="A6321" s="6" t="s">
        <v>10302</v>
      </c>
      <c r="B6321" s="16">
        <f t="shared" si="98"/>
        <v>45503</v>
      </c>
      <c r="J6321">
        <v>1</v>
      </c>
      <c r="CD6321">
        <v>1</v>
      </c>
    </row>
    <row r="6322" spans="1:82" x14ac:dyDescent="0.35">
      <c r="A6322" s="6" t="s">
        <v>10301</v>
      </c>
      <c r="B6322" s="16">
        <f t="shared" si="98"/>
        <v>45503</v>
      </c>
      <c r="J6322">
        <v>1</v>
      </c>
      <c r="CD6322">
        <v>1</v>
      </c>
    </row>
    <row r="6323" spans="1:82" x14ac:dyDescent="0.35">
      <c r="A6323" s="6" t="s">
        <v>10300</v>
      </c>
      <c r="B6323" s="16">
        <f t="shared" si="98"/>
        <v>45503</v>
      </c>
      <c r="J6323">
        <v>1</v>
      </c>
      <c r="CD6323">
        <v>1</v>
      </c>
    </row>
    <row r="6324" spans="1:82" x14ac:dyDescent="0.35">
      <c r="A6324" s="6" t="s">
        <v>10299</v>
      </c>
      <c r="B6324" s="16">
        <f t="shared" si="98"/>
        <v>45503</v>
      </c>
      <c r="J6324">
        <v>1</v>
      </c>
      <c r="CD6324">
        <v>1</v>
      </c>
    </row>
    <row r="6325" spans="1:82" x14ac:dyDescent="0.35">
      <c r="A6325" s="6" t="s">
        <v>10298</v>
      </c>
      <c r="B6325" s="16">
        <f t="shared" si="98"/>
        <v>45503</v>
      </c>
      <c r="J6325">
        <v>1</v>
      </c>
      <c r="CD6325">
        <v>1</v>
      </c>
    </row>
    <row r="6326" spans="1:82" x14ac:dyDescent="0.35">
      <c r="A6326" s="6" t="s">
        <v>10297</v>
      </c>
      <c r="B6326" s="16">
        <f t="shared" si="98"/>
        <v>45503</v>
      </c>
      <c r="J6326">
        <v>1</v>
      </c>
      <c r="CD6326">
        <v>1</v>
      </c>
    </row>
    <row r="6327" spans="1:82" x14ac:dyDescent="0.35">
      <c r="A6327" s="6" t="s">
        <v>10296</v>
      </c>
      <c r="B6327" s="16">
        <f t="shared" si="98"/>
        <v>45503</v>
      </c>
      <c r="J6327">
        <v>1</v>
      </c>
      <c r="CD6327">
        <v>1</v>
      </c>
    </row>
    <row r="6328" spans="1:82" x14ac:dyDescent="0.35">
      <c r="A6328" s="6" t="s">
        <v>10295</v>
      </c>
      <c r="B6328" s="16">
        <f t="shared" si="98"/>
        <v>45503</v>
      </c>
      <c r="J6328">
        <v>1</v>
      </c>
      <c r="CD6328">
        <v>1</v>
      </c>
    </row>
    <row r="6329" spans="1:82" x14ac:dyDescent="0.35">
      <c r="A6329" s="6" t="s">
        <v>3200</v>
      </c>
      <c r="B6329" s="16">
        <f t="shared" si="98"/>
        <v>45503</v>
      </c>
      <c r="BM6329">
        <v>1</v>
      </c>
      <c r="CD6329">
        <v>1</v>
      </c>
    </row>
    <row r="6330" spans="1:82" x14ac:dyDescent="0.35">
      <c r="A6330" s="6" t="s">
        <v>3199</v>
      </c>
      <c r="B6330" s="16">
        <f t="shared" si="98"/>
        <v>45503</v>
      </c>
      <c r="BM6330">
        <v>1</v>
      </c>
      <c r="CD6330">
        <v>1</v>
      </c>
    </row>
    <row r="6331" spans="1:82" x14ac:dyDescent="0.35">
      <c r="A6331" s="6" t="s">
        <v>10294</v>
      </c>
      <c r="B6331" s="16">
        <f t="shared" si="98"/>
        <v>45503</v>
      </c>
      <c r="F6331">
        <v>1</v>
      </c>
      <c r="CD6331">
        <v>1</v>
      </c>
    </row>
    <row r="6332" spans="1:82" x14ac:dyDescent="0.35">
      <c r="A6332" s="6" t="s">
        <v>10293</v>
      </c>
      <c r="B6332" s="16">
        <f t="shared" si="98"/>
        <v>45503</v>
      </c>
      <c r="F6332">
        <v>1</v>
      </c>
      <c r="CD6332">
        <v>1</v>
      </c>
    </row>
    <row r="6333" spans="1:82" x14ac:dyDescent="0.35">
      <c r="A6333" s="6" t="s">
        <v>10292</v>
      </c>
      <c r="B6333" s="16">
        <f t="shared" si="98"/>
        <v>45503</v>
      </c>
      <c r="F6333">
        <v>1</v>
      </c>
      <c r="CD6333">
        <v>1</v>
      </c>
    </row>
    <row r="6334" spans="1:82" x14ac:dyDescent="0.35">
      <c r="A6334" s="6" t="s">
        <v>10291</v>
      </c>
      <c r="B6334" s="16">
        <f t="shared" si="98"/>
        <v>45503</v>
      </c>
      <c r="F6334">
        <v>1</v>
      </c>
      <c r="CD6334">
        <v>1</v>
      </c>
    </row>
    <row r="6335" spans="1:82" x14ac:dyDescent="0.35">
      <c r="A6335" s="6" t="s">
        <v>10290</v>
      </c>
      <c r="B6335" s="16">
        <f t="shared" si="98"/>
        <v>45503</v>
      </c>
      <c r="F6335">
        <v>1</v>
      </c>
      <c r="CD6335">
        <v>1</v>
      </c>
    </row>
    <row r="6336" spans="1:82" x14ac:dyDescent="0.35">
      <c r="A6336" s="6" t="s">
        <v>10289</v>
      </c>
      <c r="B6336" s="16">
        <f t="shared" si="98"/>
        <v>45503</v>
      </c>
      <c r="F6336">
        <v>1</v>
      </c>
      <c r="CD6336">
        <v>1</v>
      </c>
    </row>
    <row r="6337" spans="1:82" x14ac:dyDescent="0.35">
      <c r="A6337" s="6" t="s">
        <v>10288</v>
      </c>
      <c r="B6337" s="16">
        <f t="shared" si="98"/>
        <v>45503</v>
      </c>
      <c r="F6337">
        <v>1</v>
      </c>
      <c r="CD6337">
        <v>1</v>
      </c>
    </row>
    <row r="6338" spans="1:82" x14ac:dyDescent="0.35">
      <c r="A6338" s="6" t="s">
        <v>3198</v>
      </c>
      <c r="B6338" s="16">
        <f t="shared" si="98"/>
        <v>45503</v>
      </c>
      <c r="BM6338">
        <v>1</v>
      </c>
      <c r="CD6338">
        <v>1</v>
      </c>
    </row>
    <row r="6339" spans="1:82" x14ac:dyDescent="0.35">
      <c r="A6339" s="6" t="s">
        <v>10287</v>
      </c>
      <c r="B6339" s="16">
        <f t="shared" ref="B6339:B6402" si="99">DATE(YEAR(LEFT(A6339,10)),MONTH(LEFT(A6339,10)),DAY(LEFT(A6339,10)))</f>
        <v>45503</v>
      </c>
      <c r="F6339">
        <v>1</v>
      </c>
      <c r="CD6339">
        <v>1</v>
      </c>
    </row>
    <row r="6340" spans="1:82" x14ac:dyDescent="0.35">
      <c r="A6340" s="6" t="s">
        <v>10286</v>
      </c>
      <c r="B6340" s="16">
        <f t="shared" si="99"/>
        <v>45503</v>
      </c>
      <c r="F6340">
        <v>1</v>
      </c>
      <c r="CD6340">
        <v>1</v>
      </c>
    </row>
    <row r="6341" spans="1:82" x14ac:dyDescent="0.35">
      <c r="A6341" s="6" t="s">
        <v>10285</v>
      </c>
      <c r="B6341" s="16">
        <f t="shared" si="99"/>
        <v>45503</v>
      </c>
      <c r="F6341">
        <v>1</v>
      </c>
      <c r="CD6341">
        <v>1</v>
      </c>
    </row>
    <row r="6342" spans="1:82" x14ac:dyDescent="0.35">
      <c r="A6342" s="6" t="s">
        <v>3197</v>
      </c>
      <c r="B6342" s="16">
        <f t="shared" si="99"/>
        <v>45503</v>
      </c>
      <c r="BM6342">
        <v>1</v>
      </c>
      <c r="CD6342">
        <v>1</v>
      </c>
    </row>
    <row r="6343" spans="1:82" x14ac:dyDescent="0.35">
      <c r="A6343" s="6" t="s">
        <v>3196</v>
      </c>
      <c r="B6343" s="16">
        <f t="shared" si="99"/>
        <v>45503</v>
      </c>
      <c r="BM6343">
        <v>1</v>
      </c>
      <c r="CD6343">
        <v>1</v>
      </c>
    </row>
    <row r="6344" spans="1:82" x14ac:dyDescent="0.35">
      <c r="A6344" s="6" t="s">
        <v>10284</v>
      </c>
      <c r="B6344" s="16">
        <f t="shared" si="99"/>
        <v>45503</v>
      </c>
      <c r="F6344">
        <v>1</v>
      </c>
      <c r="CD6344">
        <v>1</v>
      </c>
    </row>
    <row r="6345" spans="1:82" x14ac:dyDescent="0.35">
      <c r="A6345" s="6" t="s">
        <v>10283</v>
      </c>
      <c r="B6345" s="16">
        <f t="shared" si="99"/>
        <v>45503</v>
      </c>
      <c r="F6345">
        <v>1</v>
      </c>
      <c r="CD6345">
        <v>1</v>
      </c>
    </row>
    <row r="6346" spans="1:82" x14ac:dyDescent="0.35">
      <c r="A6346" s="6" t="s">
        <v>10282</v>
      </c>
      <c r="B6346" s="16">
        <f t="shared" si="99"/>
        <v>45503</v>
      </c>
      <c r="F6346">
        <v>1</v>
      </c>
      <c r="CD6346">
        <v>1</v>
      </c>
    </row>
    <row r="6347" spans="1:82" x14ac:dyDescent="0.35">
      <c r="A6347" s="6" t="s">
        <v>10281</v>
      </c>
      <c r="B6347" s="16">
        <f t="shared" si="99"/>
        <v>45503</v>
      </c>
      <c r="F6347">
        <v>1</v>
      </c>
      <c r="CD6347">
        <v>1</v>
      </c>
    </row>
    <row r="6348" spans="1:82" x14ac:dyDescent="0.35">
      <c r="A6348" s="6" t="s">
        <v>10280</v>
      </c>
      <c r="B6348" s="16">
        <f t="shared" si="99"/>
        <v>45503</v>
      </c>
      <c r="F6348">
        <v>1</v>
      </c>
      <c r="CD6348">
        <v>1</v>
      </c>
    </row>
    <row r="6349" spans="1:82" x14ac:dyDescent="0.35">
      <c r="A6349" s="6" t="s">
        <v>10279</v>
      </c>
      <c r="B6349" s="16">
        <f t="shared" si="99"/>
        <v>45503</v>
      </c>
      <c r="F6349">
        <v>1</v>
      </c>
      <c r="CD6349">
        <v>1</v>
      </c>
    </row>
    <row r="6350" spans="1:82" x14ac:dyDescent="0.35">
      <c r="A6350" s="6" t="s">
        <v>10278</v>
      </c>
      <c r="B6350" s="16">
        <f t="shared" si="99"/>
        <v>45503</v>
      </c>
      <c r="F6350">
        <v>1</v>
      </c>
      <c r="CD6350">
        <v>1</v>
      </c>
    </row>
    <row r="6351" spans="1:82" x14ac:dyDescent="0.35">
      <c r="A6351" s="6" t="s">
        <v>10277</v>
      </c>
      <c r="B6351" s="16">
        <f t="shared" si="99"/>
        <v>45503</v>
      </c>
      <c r="F6351">
        <v>1</v>
      </c>
      <c r="CD6351">
        <v>1</v>
      </c>
    </row>
    <row r="6352" spans="1:82" x14ac:dyDescent="0.35">
      <c r="A6352" s="6" t="s">
        <v>10276</v>
      </c>
      <c r="B6352" s="16">
        <f t="shared" si="99"/>
        <v>45503</v>
      </c>
      <c r="F6352">
        <v>1</v>
      </c>
      <c r="CD6352">
        <v>1</v>
      </c>
    </row>
    <row r="6353" spans="1:82" x14ac:dyDescent="0.35">
      <c r="A6353" s="6" t="s">
        <v>10275</v>
      </c>
      <c r="B6353" s="16">
        <f t="shared" si="99"/>
        <v>45503</v>
      </c>
      <c r="F6353">
        <v>1</v>
      </c>
      <c r="CD6353">
        <v>1</v>
      </c>
    </row>
    <row r="6354" spans="1:82" x14ac:dyDescent="0.35">
      <c r="A6354" s="6" t="s">
        <v>10274</v>
      </c>
      <c r="B6354" s="16">
        <f t="shared" si="99"/>
        <v>45503</v>
      </c>
      <c r="F6354">
        <v>1</v>
      </c>
      <c r="CD6354">
        <v>1</v>
      </c>
    </row>
    <row r="6355" spans="1:82" x14ac:dyDescent="0.35">
      <c r="A6355" s="6" t="s">
        <v>10273</v>
      </c>
      <c r="B6355" s="16">
        <f t="shared" si="99"/>
        <v>45503</v>
      </c>
      <c r="F6355">
        <v>1</v>
      </c>
      <c r="CD6355">
        <v>1</v>
      </c>
    </row>
    <row r="6356" spans="1:82" x14ac:dyDescent="0.35">
      <c r="A6356" s="6" t="s">
        <v>10272</v>
      </c>
      <c r="B6356" s="16">
        <f t="shared" si="99"/>
        <v>45503</v>
      </c>
      <c r="F6356">
        <v>1</v>
      </c>
      <c r="CD6356">
        <v>1</v>
      </c>
    </row>
    <row r="6357" spans="1:82" x14ac:dyDescent="0.35">
      <c r="A6357" s="6" t="s">
        <v>10271</v>
      </c>
      <c r="B6357" s="16">
        <f t="shared" si="99"/>
        <v>45503</v>
      </c>
      <c r="F6357">
        <v>1</v>
      </c>
      <c r="CD6357">
        <v>1</v>
      </c>
    </row>
    <row r="6358" spans="1:82" x14ac:dyDescent="0.35">
      <c r="A6358" s="6" t="s">
        <v>10270</v>
      </c>
      <c r="B6358" s="16">
        <f t="shared" si="99"/>
        <v>45503</v>
      </c>
      <c r="F6358">
        <v>1</v>
      </c>
      <c r="CD6358">
        <v>1</v>
      </c>
    </row>
    <row r="6359" spans="1:82" x14ac:dyDescent="0.35">
      <c r="A6359" s="6" t="s">
        <v>10269</v>
      </c>
      <c r="B6359" s="16">
        <f t="shared" si="99"/>
        <v>45503</v>
      </c>
      <c r="F6359">
        <v>1</v>
      </c>
      <c r="CD6359">
        <v>1</v>
      </c>
    </row>
    <row r="6360" spans="1:82" x14ac:dyDescent="0.35">
      <c r="A6360" s="6" t="s">
        <v>10268</v>
      </c>
      <c r="B6360" s="16">
        <f t="shared" si="99"/>
        <v>45503</v>
      </c>
      <c r="F6360">
        <v>1</v>
      </c>
      <c r="CD6360">
        <v>1</v>
      </c>
    </row>
    <row r="6361" spans="1:82" x14ac:dyDescent="0.35">
      <c r="A6361" s="6" t="s">
        <v>10267</v>
      </c>
      <c r="B6361" s="16">
        <f t="shared" si="99"/>
        <v>45503</v>
      </c>
      <c r="F6361">
        <v>1</v>
      </c>
      <c r="CD6361">
        <v>1</v>
      </c>
    </row>
    <row r="6362" spans="1:82" x14ac:dyDescent="0.35">
      <c r="A6362" s="6" t="s">
        <v>10266</v>
      </c>
      <c r="B6362" s="16">
        <f t="shared" si="99"/>
        <v>45503</v>
      </c>
      <c r="F6362">
        <v>1</v>
      </c>
      <c r="CD6362">
        <v>1</v>
      </c>
    </row>
    <row r="6363" spans="1:82" x14ac:dyDescent="0.35">
      <c r="A6363" s="6" t="s">
        <v>10265</v>
      </c>
      <c r="B6363" s="16">
        <f t="shared" si="99"/>
        <v>45503</v>
      </c>
      <c r="F6363">
        <v>1</v>
      </c>
      <c r="CD6363">
        <v>1</v>
      </c>
    </row>
    <row r="6364" spans="1:82" x14ac:dyDescent="0.35">
      <c r="A6364" s="6" t="s">
        <v>10264</v>
      </c>
      <c r="B6364" s="16">
        <f t="shared" si="99"/>
        <v>45503</v>
      </c>
      <c r="F6364">
        <v>1</v>
      </c>
      <c r="CD6364">
        <v>1</v>
      </c>
    </row>
    <row r="6365" spans="1:82" x14ac:dyDescent="0.35">
      <c r="A6365" s="6" t="s">
        <v>10263</v>
      </c>
      <c r="B6365" s="16">
        <f t="shared" si="99"/>
        <v>45503</v>
      </c>
      <c r="F6365">
        <v>1</v>
      </c>
      <c r="CD6365">
        <v>1</v>
      </c>
    </row>
    <row r="6366" spans="1:82" x14ac:dyDescent="0.35">
      <c r="A6366" s="6" t="s">
        <v>10262</v>
      </c>
      <c r="B6366" s="16">
        <f t="shared" si="99"/>
        <v>45503</v>
      </c>
      <c r="F6366">
        <v>1</v>
      </c>
      <c r="CD6366">
        <v>1</v>
      </c>
    </row>
    <row r="6367" spans="1:82" x14ac:dyDescent="0.35">
      <c r="A6367" s="6" t="s">
        <v>10261</v>
      </c>
      <c r="B6367" s="16">
        <f t="shared" si="99"/>
        <v>45503</v>
      </c>
      <c r="F6367">
        <v>1</v>
      </c>
      <c r="CD6367">
        <v>1</v>
      </c>
    </row>
    <row r="6368" spans="1:82" x14ac:dyDescent="0.35">
      <c r="A6368" s="6" t="s">
        <v>10260</v>
      </c>
      <c r="B6368" s="16">
        <f t="shared" si="99"/>
        <v>45503</v>
      </c>
      <c r="F6368">
        <v>1</v>
      </c>
      <c r="CD6368">
        <v>1</v>
      </c>
    </row>
    <row r="6369" spans="1:82" x14ac:dyDescent="0.35">
      <c r="A6369" s="6" t="s">
        <v>10259</v>
      </c>
      <c r="B6369" s="16">
        <f t="shared" si="99"/>
        <v>45503</v>
      </c>
      <c r="F6369">
        <v>1</v>
      </c>
      <c r="CD6369">
        <v>1</v>
      </c>
    </row>
    <row r="6370" spans="1:82" x14ac:dyDescent="0.35">
      <c r="A6370" s="6" t="s">
        <v>10258</v>
      </c>
      <c r="B6370" s="16">
        <f t="shared" si="99"/>
        <v>45503</v>
      </c>
      <c r="F6370">
        <v>1</v>
      </c>
      <c r="CD6370">
        <v>1</v>
      </c>
    </row>
    <row r="6371" spans="1:82" x14ac:dyDescent="0.35">
      <c r="A6371" s="6" t="s">
        <v>10257</v>
      </c>
      <c r="B6371" s="16">
        <f t="shared" si="99"/>
        <v>45503</v>
      </c>
      <c r="F6371">
        <v>1</v>
      </c>
      <c r="CD6371">
        <v>1</v>
      </c>
    </row>
    <row r="6372" spans="1:82" x14ac:dyDescent="0.35">
      <c r="A6372" s="6" t="s">
        <v>3195</v>
      </c>
      <c r="B6372" s="16">
        <f t="shared" si="99"/>
        <v>45503</v>
      </c>
      <c r="BN6372">
        <v>1</v>
      </c>
      <c r="CD6372">
        <v>1</v>
      </c>
    </row>
    <row r="6373" spans="1:82" x14ac:dyDescent="0.35">
      <c r="A6373" s="6" t="s">
        <v>3194</v>
      </c>
      <c r="B6373" s="16">
        <f t="shared" si="99"/>
        <v>45503</v>
      </c>
      <c r="BN6373">
        <v>1</v>
      </c>
      <c r="CD6373">
        <v>1</v>
      </c>
    </row>
    <row r="6374" spans="1:82" x14ac:dyDescent="0.35">
      <c r="A6374" s="6" t="s">
        <v>5044</v>
      </c>
      <c r="B6374" s="16">
        <f t="shared" si="99"/>
        <v>45503</v>
      </c>
      <c r="D6374">
        <v>1</v>
      </c>
      <c r="CD6374">
        <v>1</v>
      </c>
    </row>
    <row r="6375" spans="1:82" x14ac:dyDescent="0.35">
      <c r="A6375" s="6" t="s">
        <v>5043</v>
      </c>
      <c r="B6375" s="16">
        <f t="shared" si="99"/>
        <v>45503</v>
      </c>
      <c r="Y6375">
        <v>1</v>
      </c>
      <c r="CD6375">
        <v>1</v>
      </c>
    </row>
    <row r="6376" spans="1:82" x14ac:dyDescent="0.35">
      <c r="A6376" s="6" t="s">
        <v>5042</v>
      </c>
      <c r="B6376" s="16">
        <f t="shared" si="99"/>
        <v>45503</v>
      </c>
      <c r="Y6376">
        <v>1</v>
      </c>
      <c r="CD6376">
        <v>1</v>
      </c>
    </row>
    <row r="6377" spans="1:82" x14ac:dyDescent="0.35">
      <c r="A6377" s="6" t="s">
        <v>3193</v>
      </c>
      <c r="B6377" s="16">
        <f t="shared" si="99"/>
        <v>45503</v>
      </c>
      <c r="BM6377">
        <v>1</v>
      </c>
      <c r="CD6377">
        <v>1</v>
      </c>
    </row>
    <row r="6378" spans="1:82" x14ac:dyDescent="0.35">
      <c r="A6378" s="6" t="s">
        <v>3192</v>
      </c>
      <c r="B6378" s="16">
        <f t="shared" si="99"/>
        <v>45503</v>
      </c>
      <c r="BM6378">
        <v>1</v>
      </c>
      <c r="CD6378">
        <v>1</v>
      </c>
    </row>
    <row r="6379" spans="1:82" x14ac:dyDescent="0.35">
      <c r="A6379" s="6" t="s">
        <v>5041</v>
      </c>
      <c r="B6379" s="16">
        <f t="shared" si="99"/>
        <v>45503</v>
      </c>
      <c r="Y6379">
        <v>1</v>
      </c>
      <c r="CD6379">
        <v>1</v>
      </c>
    </row>
    <row r="6380" spans="1:82" x14ac:dyDescent="0.35">
      <c r="A6380" s="6" t="s">
        <v>5040</v>
      </c>
      <c r="B6380" s="16">
        <f t="shared" si="99"/>
        <v>45503</v>
      </c>
      <c r="Y6380">
        <v>1</v>
      </c>
      <c r="CD6380">
        <v>1</v>
      </c>
    </row>
    <row r="6381" spans="1:82" x14ac:dyDescent="0.35">
      <c r="A6381" s="6" t="s">
        <v>5039</v>
      </c>
      <c r="B6381" s="16">
        <f t="shared" si="99"/>
        <v>45503</v>
      </c>
      <c r="Y6381">
        <v>1</v>
      </c>
      <c r="CD6381">
        <v>1</v>
      </c>
    </row>
    <row r="6382" spans="1:82" x14ac:dyDescent="0.35">
      <c r="A6382" s="6" t="s">
        <v>5038</v>
      </c>
      <c r="B6382" s="16">
        <f t="shared" si="99"/>
        <v>45503</v>
      </c>
      <c r="Y6382">
        <v>1</v>
      </c>
      <c r="CD6382">
        <v>1</v>
      </c>
    </row>
    <row r="6383" spans="1:82" x14ac:dyDescent="0.35">
      <c r="A6383" s="6" t="s">
        <v>5037</v>
      </c>
      <c r="B6383" s="16">
        <f t="shared" si="99"/>
        <v>45503</v>
      </c>
      <c r="Y6383">
        <v>1</v>
      </c>
      <c r="CD6383">
        <v>1</v>
      </c>
    </row>
    <row r="6384" spans="1:82" x14ac:dyDescent="0.35">
      <c r="A6384" s="6" t="s">
        <v>5036</v>
      </c>
      <c r="B6384" s="16">
        <f t="shared" si="99"/>
        <v>45503</v>
      </c>
      <c r="Y6384">
        <v>1</v>
      </c>
      <c r="CD6384">
        <v>1</v>
      </c>
    </row>
    <row r="6385" spans="1:82" x14ac:dyDescent="0.35">
      <c r="A6385" s="6" t="s">
        <v>5035</v>
      </c>
      <c r="B6385" s="16">
        <f t="shared" si="99"/>
        <v>45503</v>
      </c>
      <c r="Y6385">
        <v>1</v>
      </c>
      <c r="CD6385">
        <v>1</v>
      </c>
    </row>
    <row r="6386" spans="1:82" x14ac:dyDescent="0.35">
      <c r="A6386" s="6" t="s">
        <v>5034</v>
      </c>
      <c r="B6386" s="16">
        <f t="shared" si="99"/>
        <v>45503</v>
      </c>
      <c r="Y6386">
        <v>1</v>
      </c>
      <c r="CD6386">
        <v>1</v>
      </c>
    </row>
    <row r="6387" spans="1:82" x14ac:dyDescent="0.35">
      <c r="A6387" s="6" t="s">
        <v>5033</v>
      </c>
      <c r="B6387" s="16">
        <f t="shared" si="99"/>
        <v>45503</v>
      </c>
      <c r="Y6387">
        <v>1</v>
      </c>
      <c r="CD6387">
        <v>1</v>
      </c>
    </row>
    <row r="6388" spans="1:82" x14ac:dyDescent="0.35">
      <c r="A6388" s="6" t="s">
        <v>5032</v>
      </c>
      <c r="B6388" s="16">
        <f t="shared" si="99"/>
        <v>45503</v>
      </c>
      <c r="Y6388">
        <v>1</v>
      </c>
      <c r="CD6388">
        <v>1</v>
      </c>
    </row>
    <row r="6389" spans="1:82" x14ac:dyDescent="0.35">
      <c r="A6389" s="6" t="s">
        <v>5031</v>
      </c>
      <c r="B6389" s="16">
        <f t="shared" si="99"/>
        <v>45503</v>
      </c>
      <c r="Y6389">
        <v>1</v>
      </c>
      <c r="CD6389">
        <v>1</v>
      </c>
    </row>
    <row r="6390" spans="1:82" x14ac:dyDescent="0.35">
      <c r="A6390" s="6" t="s">
        <v>5030</v>
      </c>
      <c r="B6390" s="16">
        <f t="shared" si="99"/>
        <v>45503</v>
      </c>
      <c r="Y6390">
        <v>1</v>
      </c>
      <c r="CD6390">
        <v>1</v>
      </c>
    </row>
    <row r="6391" spans="1:82" x14ac:dyDescent="0.35">
      <c r="A6391" s="6" t="s">
        <v>3191</v>
      </c>
      <c r="B6391" s="16">
        <f t="shared" si="99"/>
        <v>45503</v>
      </c>
      <c r="BL6391">
        <v>1</v>
      </c>
      <c r="CD6391">
        <v>1</v>
      </c>
    </row>
    <row r="6392" spans="1:82" x14ac:dyDescent="0.35">
      <c r="A6392" s="6" t="s">
        <v>3190</v>
      </c>
      <c r="B6392" s="16">
        <f t="shared" si="99"/>
        <v>45503</v>
      </c>
      <c r="BL6392">
        <v>1</v>
      </c>
      <c r="CD6392">
        <v>1</v>
      </c>
    </row>
    <row r="6393" spans="1:82" x14ac:dyDescent="0.35">
      <c r="A6393" s="6" t="s">
        <v>3189</v>
      </c>
      <c r="B6393" s="16">
        <f t="shared" si="99"/>
        <v>45503</v>
      </c>
      <c r="BM6393">
        <v>1</v>
      </c>
      <c r="CD6393">
        <v>1</v>
      </c>
    </row>
    <row r="6394" spans="1:82" x14ac:dyDescent="0.35">
      <c r="A6394" s="6" t="s">
        <v>3188</v>
      </c>
      <c r="B6394" s="16">
        <f t="shared" si="99"/>
        <v>45503</v>
      </c>
      <c r="BM6394">
        <v>1</v>
      </c>
      <c r="CD6394">
        <v>1</v>
      </c>
    </row>
    <row r="6395" spans="1:82" x14ac:dyDescent="0.35">
      <c r="A6395" s="6" t="s">
        <v>3187</v>
      </c>
      <c r="B6395" s="16">
        <f t="shared" si="99"/>
        <v>45503</v>
      </c>
      <c r="U6395">
        <v>1</v>
      </c>
      <c r="CD6395">
        <v>1</v>
      </c>
    </row>
    <row r="6396" spans="1:82" x14ac:dyDescent="0.35">
      <c r="A6396" s="6" t="s">
        <v>3186</v>
      </c>
      <c r="B6396" s="16">
        <f t="shared" si="99"/>
        <v>45503</v>
      </c>
      <c r="U6396">
        <v>1</v>
      </c>
      <c r="CD6396">
        <v>1</v>
      </c>
    </row>
    <row r="6397" spans="1:82" x14ac:dyDescent="0.35">
      <c r="A6397" s="6" t="s">
        <v>3185</v>
      </c>
      <c r="B6397" s="16">
        <f t="shared" si="99"/>
        <v>45503</v>
      </c>
      <c r="U6397">
        <v>1</v>
      </c>
      <c r="CD6397">
        <v>1</v>
      </c>
    </row>
    <row r="6398" spans="1:82" x14ac:dyDescent="0.35">
      <c r="A6398" s="6" t="s">
        <v>3184</v>
      </c>
      <c r="B6398" s="16">
        <f t="shared" si="99"/>
        <v>45503</v>
      </c>
      <c r="U6398">
        <v>1</v>
      </c>
      <c r="CD6398">
        <v>1</v>
      </c>
    </row>
    <row r="6399" spans="1:82" x14ac:dyDescent="0.35">
      <c r="A6399" s="6" t="s">
        <v>3183</v>
      </c>
      <c r="B6399" s="16">
        <f t="shared" si="99"/>
        <v>45503</v>
      </c>
      <c r="U6399">
        <v>1</v>
      </c>
      <c r="CD6399">
        <v>1</v>
      </c>
    </row>
    <row r="6400" spans="1:82" x14ac:dyDescent="0.35">
      <c r="A6400" s="6" t="s">
        <v>3182</v>
      </c>
      <c r="B6400" s="16">
        <f t="shared" si="99"/>
        <v>45503</v>
      </c>
      <c r="U6400">
        <v>1</v>
      </c>
      <c r="CD6400">
        <v>1</v>
      </c>
    </row>
    <row r="6401" spans="1:82" x14ac:dyDescent="0.35">
      <c r="A6401" s="6" t="s">
        <v>3181</v>
      </c>
      <c r="B6401" s="16">
        <f t="shared" si="99"/>
        <v>45503</v>
      </c>
      <c r="U6401">
        <v>1</v>
      </c>
      <c r="CD6401">
        <v>1</v>
      </c>
    </row>
    <row r="6402" spans="1:82" x14ac:dyDescent="0.35">
      <c r="A6402" s="6" t="s">
        <v>3180</v>
      </c>
      <c r="B6402" s="16">
        <f t="shared" si="99"/>
        <v>45503</v>
      </c>
      <c r="U6402">
        <v>1</v>
      </c>
      <c r="CD6402">
        <v>1</v>
      </c>
    </row>
    <row r="6403" spans="1:82" x14ac:dyDescent="0.35">
      <c r="A6403" s="6" t="s">
        <v>3179</v>
      </c>
      <c r="B6403" s="16">
        <f t="shared" ref="B6403:B6466" si="100">DATE(YEAR(LEFT(A6403,10)),MONTH(LEFT(A6403,10)),DAY(LEFT(A6403,10)))</f>
        <v>45503</v>
      </c>
      <c r="U6403">
        <v>2</v>
      </c>
      <c r="CD6403">
        <v>2</v>
      </c>
    </row>
    <row r="6404" spans="1:82" x14ac:dyDescent="0.35">
      <c r="A6404" s="6" t="s">
        <v>3178</v>
      </c>
      <c r="B6404" s="16">
        <f t="shared" si="100"/>
        <v>45503</v>
      </c>
      <c r="U6404">
        <v>1</v>
      </c>
      <c r="CD6404">
        <v>1</v>
      </c>
    </row>
    <row r="6405" spans="1:82" x14ac:dyDescent="0.35">
      <c r="A6405" s="6" t="s">
        <v>3177</v>
      </c>
      <c r="B6405" s="16">
        <f t="shared" si="100"/>
        <v>45503</v>
      </c>
      <c r="U6405">
        <v>1</v>
      </c>
      <c r="CD6405">
        <v>1</v>
      </c>
    </row>
    <row r="6406" spans="1:82" x14ac:dyDescent="0.35">
      <c r="A6406" s="6" t="s">
        <v>3176</v>
      </c>
      <c r="B6406" s="16">
        <f t="shared" si="100"/>
        <v>45503</v>
      </c>
      <c r="U6406">
        <v>1</v>
      </c>
      <c r="CD6406">
        <v>1</v>
      </c>
    </row>
    <row r="6407" spans="1:82" x14ac:dyDescent="0.35">
      <c r="A6407" s="6" t="s">
        <v>5029</v>
      </c>
      <c r="B6407" s="16">
        <f t="shared" si="100"/>
        <v>45503</v>
      </c>
      <c r="AV6407">
        <v>1</v>
      </c>
      <c r="CD6407">
        <v>1</v>
      </c>
    </row>
    <row r="6408" spans="1:82" x14ac:dyDescent="0.35">
      <c r="A6408" s="6" t="s">
        <v>5028</v>
      </c>
      <c r="B6408" s="16">
        <f t="shared" si="100"/>
        <v>45503</v>
      </c>
      <c r="AV6408">
        <v>1</v>
      </c>
      <c r="CD6408">
        <v>1</v>
      </c>
    </row>
    <row r="6409" spans="1:82" x14ac:dyDescent="0.35">
      <c r="A6409" s="6" t="s">
        <v>5027</v>
      </c>
      <c r="B6409" s="16">
        <f t="shared" si="100"/>
        <v>45503</v>
      </c>
      <c r="AV6409">
        <v>1</v>
      </c>
      <c r="CD6409">
        <v>1</v>
      </c>
    </row>
    <row r="6410" spans="1:82" x14ac:dyDescent="0.35">
      <c r="A6410" s="6" t="s">
        <v>5026</v>
      </c>
      <c r="B6410" s="16">
        <f t="shared" si="100"/>
        <v>45503</v>
      </c>
      <c r="AV6410">
        <v>1</v>
      </c>
      <c r="CD6410">
        <v>1</v>
      </c>
    </row>
    <row r="6411" spans="1:82" x14ac:dyDescent="0.35">
      <c r="A6411" s="6" t="s">
        <v>3175</v>
      </c>
      <c r="B6411" s="16">
        <f t="shared" si="100"/>
        <v>45503</v>
      </c>
      <c r="U6411">
        <v>1</v>
      </c>
      <c r="CD6411">
        <v>1</v>
      </c>
    </row>
    <row r="6412" spans="1:82" x14ac:dyDescent="0.35">
      <c r="A6412" s="6" t="s">
        <v>5025</v>
      </c>
      <c r="B6412" s="16">
        <f t="shared" si="100"/>
        <v>45503</v>
      </c>
      <c r="AV6412">
        <v>1</v>
      </c>
      <c r="CD6412">
        <v>1</v>
      </c>
    </row>
    <row r="6413" spans="1:82" x14ac:dyDescent="0.35">
      <c r="A6413" s="6" t="s">
        <v>5024</v>
      </c>
      <c r="B6413" s="16">
        <f t="shared" si="100"/>
        <v>45503</v>
      </c>
      <c r="AV6413">
        <v>1</v>
      </c>
      <c r="CD6413">
        <v>1</v>
      </c>
    </row>
    <row r="6414" spans="1:82" x14ac:dyDescent="0.35">
      <c r="A6414" s="6" t="s">
        <v>3174</v>
      </c>
      <c r="B6414" s="16">
        <f t="shared" si="100"/>
        <v>45503</v>
      </c>
      <c r="BV6414">
        <v>1</v>
      </c>
      <c r="CD6414">
        <v>1</v>
      </c>
    </row>
    <row r="6415" spans="1:82" x14ac:dyDescent="0.35">
      <c r="A6415" s="6" t="s">
        <v>5023</v>
      </c>
      <c r="B6415" s="16">
        <f t="shared" si="100"/>
        <v>45503</v>
      </c>
      <c r="AV6415">
        <v>1</v>
      </c>
      <c r="CD6415">
        <v>1</v>
      </c>
    </row>
    <row r="6416" spans="1:82" x14ac:dyDescent="0.35">
      <c r="A6416" s="6" t="s">
        <v>5022</v>
      </c>
      <c r="B6416" s="16">
        <f t="shared" si="100"/>
        <v>45503</v>
      </c>
      <c r="AV6416">
        <v>1</v>
      </c>
      <c r="CD6416">
        <v>1</v>
      </c>
    </row>
    <row r="6417" spans="1:82" x14ac:dyDescent="0.35">
      <c r="A6417" s="6" t="s">
        <v>5021</v>
      </c>
      <c r="B6417" s="16">
        <f t="shared" si="100"/>
        <v>45503</v>
      </c>
      <c r="AV6417">
        <v>1</v>
      </c>
      <c r="CD6417">
        <v>1</v>
      </c>
    </row>
    <row r="6418" spans="1:82" x14ac:dyDescent="0.35">
      <c r="A6418" s="6" t="s">
        <v>5020</v>
      </c>
      <c r="B6418" s="16">
        <f t="shared" si="100"/>
        <v>45503</v>
      </c>
      <c r="AV6418">
        <v>1</v>
      </c>
      <c r="CD6418">
        <v>1</v>
      </c>
    </row>
    <row r="6419" spans="1:82" x14ac:dyDescent="0.35">
      <c r="A6419" s="6" t="s">
        <v>5019</v>
      </c>
      <c r="B6419" s="16">
        <f t="shared" si="100"/>
        <v>45503</v>
      </c>
      <c r="AV6419">
        <v>1</v>
      </c>
      <c r="CD6419">
        <v>1</v>
      </c>
    </row>
    <row r="6420" spans="1:82" x14ac:dyDescent="0.35">
      <c r="A6420" s="6" t="s">
        <v>5018</v>
      </c>
      <c r="B6420" s="16">
        <f t="shared" si="100"/>
        <v>45503</v>
      </c>
      <c r="AV6420">
        <v>1</v>
      </c>
      <c r="CD6420">
        <v>1</v>
      </c>
    </row>
    <row r="6421" spans="1:82" x14ac:dyDescent="0.35">
      <c r="A6421" s="6" t="s">
        <v>5017</v>
      </c>
      <c r="B6421" s="16">
        <f t="shared" si="100"/>
        <v>45503</v>
      </c>
      <c r="AV6421">
        <v>1</v>
      </c>
      <c r="CD6421">
        <v>1</v>
      </c>
    </row>
    <row r="6422" spans="1:82" x14ac:dyDescent="0.35">
      <c r="A6422" s="6" t="s">
        <v>5016</v>
      </c>
      <c r="B6422" s="16">
        <f t="shared" si="100"/>
        <v>45503</v>
      </c>
      <c r="AV6422">
        <v>1</v>
      </c>
      <c r="CD6422">
        <v>1</v>
      </c>
    </row>
    <row r="6423" spans="1:82" x14ac:dyDescent="0.35">
      <c r="A6423" s="6" t="s">
        <v>5015</v>
      </c>
      <c r="B6423" s="16">
        <f t="shared" si="100"/>
        <v>45503</v>
      </c>
      <c r="D6423">
        <v>1</v>
      </c>
      <c r="CD6423">
        <v>1</v>
      </c>
    </row>
    <row r="6424" spans="1:82" x14ac:dyDescent="0.35">
      <c r="A6424" s="6" t="s">
        <v>3173</v>
      </c>
      <c r="B6424" s="16">
        <f t="shared" si="100"/>
        <v>45503</v>
      </c>
      <c r="BV6424">
        <v>1</v>
      </c>
      <c r="CD6424">
        <v>1</v>
      </c>
    </row>
    <row r="6425" spans="1:82" x14ac:dyDescent="0.35">
      <c r="A6425" s="6" t="s">
        <v>3172</v>
      </c>
      <c r="B6425" s="16">
        <f t="shared" si="100"/>
        <v>45503</v>
      </c>
      <c r="R6425">
        <v>1</v>
      </c>
      <c r="CD6425">
        <v>1</v>
      </c>
    </row>
    <row r="6426" spans="1:82" x14ac:dyDescent="0.35">
      <c r="A6426" s="6" t="s">
        <v>3171</v>
      </c>
      <c r="B6426" s="16">
        <f t="shared" si="100"/>
        <v>45503</v>
      </c>
      <c r="R6426">
        <v>1</v>
      </c>
      <c r="CD6426">
        <v>1</v>
      </c>
    </row>
    <row r="6427" spans="1:82" x14ac:dyDescent="0.35">
      <c r="A6427" s="6" t="s">
        <v>3170</v>
      </c>
      <c r="B6427" s="16">
        <f t="shared" si="100"/>
        <v>45503</v>
      </c>
      <c r="R6427">
        <v>1</v>
      </c>
      <c r="CD6427">
        <v>1</v>
      </c>
    </row>
    <row r="6428" spans="1:82" x14ac:dyDescent="0.35">
      <c r="A6428" s="6" t="s">
        <v>3169</v>
      </c>
      <c r="B6428" s="16">
        <f t="shared" si="100"/>
        <v>45503</v>
      </c>
      <c r="R6428">
        <v>1</v>
      </c>
      <c r="CD6428">
        <v>1</v>
      </c>
    </row>
    <row r="6429" spans="1:82" x14ac:dyDescent="0.35">
      <c r="A6429" s="6" t="s">
        <v>3168</v>
      </c>
      <c r="B6429" s="16">
        <f t="shared" si="100"/>
        <v>45503</v>
      </c>
      <c r="R6429">
        <v>1</v>
      </c>
      <c r="CD6429">
        <v>1</v>
      </c>
    </row>
    <row r="6430" spans="1:82" x14ac:dyDescent="0.35">
      <c r="A6430" s="6" t="s">
        <v>3167</v>
      </c>
      <c r="B6430" s="16">
        <f t="shared" si="100"/>
        <v>45503</v>
      </c>
      <c r="R6430">
        <v>2</v>
      </c>
      <c r="CD6430">
        <v>2</v>
      </c>
    </row>
    <row r="6431" spans="1:82" x14ac:dyDescent="0.35">
      <c r="A6431" s="6" t="s">
        <v>3166</v>
      </c>
      <c r="B6431" s="16">
        <f t="shared" si="100"/>
        <v>45503</v>
      </c>
      <c r="R6431">
        <v>1</v>
      </c>
      <c r="CD6431">
        <v>1</v>
      </c>
    </row>
    <row r="6432" spans="1:82" x14ac:dyDescent="0.35">
      <c r="A6432" s="6" t="s">
        <v>3165</v>
      </c>
      <c r="B6432" s="16">
        <f t="shared" si="100"/>
        <v>45503</v>
      </c>
      <c r="R6432">
        <v>1</v>
      </c>
      <c r="CD6432">
        <v>1</v>
      </c>
    </row>
    <row r="6433" spans="1:82" x14ac:dyDescent="0.35">
      <c r="A6433" s="6" t="s">
        <v>3164</v>
      </c>
      <c r="B6433" s="16">
        <f t="shared" si="100"/>
        <v>45503</v>
      </c>
      <c r="R6433">
        <v>1</v>
      </c>
      <c r="CD6433">
        <v>1</v>
      </c>
    </row>
    <row r="6434" spans="1:82" x14ac:dyDescent="0.35">
      <c r="A6434" s="6" t="s">
        <v>3163</v>
      </c>
      <c r="B6434" s="16">
        <f t="shared" si="100"/>
        <v>45503</v>
      </c>
      <c r="R6434">
        <v>1</v>
      </c>
      <c r="CD6434">
        <v>1</v>
      </c>
    </row>
    <row r="6435" spans="1:82" x14ac:dyDescent="0.35">
      <c r="A6435" s="6" t="s">
        <v>3162</v>
      </c>
      <c r="B6435" s="16">
        <f t="shared" si="100"/>
        <v>45503</v>
      </c>
      <c r="R6435">
        <v>1</v>
      </c>
      <c r="CD6435">
        <v>1</v>
      </c>
    </row>
    <row r="6436" spans="1:82" x14ac:dyDescent="0.35">
      <c r="A6436" s="6" t="s">
        <v>3161</v>
      </c>
      <c r="B6436" s="16">
        <f t="shared" si="100"/>
        <v>45503</v>
      </c>
      <c r="R6436">
        <v>1</v>
      </c>
      <c r="CD6436">
        <v>1</v>
      </c>
    </row>
    <row r="6437" spans="1:82" x14ac:dyDescent="0.35">
      <c r="A6437" s="6" t="s">
        <v>3160</v>
      </c>
      <c r="B6437" s="16">
        <f t="shared" si="100"/>
        <v>45503</v>
      </c>
      <c r="R6437">
        <v>1</v>
      </c>
      <c r="CD6437">
        <v>1</v>
      </c>
    </row>
    <row r="6438" spans="1:82" x14ac:dyDescent="0.35">
      <c r="A6438" s="6" t="s">
        <v>3159</v>
      </c>
      <c r="B6438" s="16">
        <f t="shared" si="100"/>
        <v>45503</v>
      </c>
      <c r="R6438">
        <v>1</v>
      </c>
      <c r="CD6438">
        <v>1</v>
      </c>
    </row>
    <row r="6439" spans="1:82" x14ac:dyDescent="0.35">
      <c r="A6439" s="6" t="s">
        <v>3158</v>
      </c>
      <c r="B6439" s="16">
        <f t="shared" si="100"/>
        <v>45503</v>
      </c>
      <c r="R6439">
        <v>1</v>
      </c>
      <c r="CD6439">
        <v>1</v>
      </c>
    </row>
    <row r="6440" spans="1:82" x14ac:dyDescent="0.35">
      <c r="A6440" s="6" t="s">
        <v>3157</v>
      </c>
      <c r="B6440" s="16">
        <f t="shared" si="100"/>
        <v>45503</v>
      </c>
      <c r="R6440">
        <v>1</v>
      </c>
      <c r="CD6440">
        <v>1</v>
      </c>
    </row>
    <row r="6441" spans="1:82" x14ac:dyDescent="0.35">
      <c r="A6441" s="6" t="s">
        <v>3156</v>
      </c>
      <c r="B6441" s="16">
        <f t="shared" si="100"/>
        <v>45503</v>
      </c>
      <c r="R6441">
        <v>1</v>
      </c>
      <c r="CD6441">
        <v>1</v>
      </c>
    </row>
    <row r="6442" spans="1:82" x14ac:dyDescent="0.35">
      <c r="A6442" s="6" t="s">
        <v>3155</v>
      </c>
      <c r="B6442" s="16">
        <f t="shared" si="100"/>
        <v>45503</v>
      </c>
      <c r="R6442">
        <v>1</v>
      </c>
      <c r="CD6442">
        <v>1</v>
      </c>
    </row>
    <row r="6443" spans="1:82" x14ac:dyDescent="0.35">
      <c r="A6443" s="6" t="s">
        <v>3154</v>
      </c>
      <c r="B6443" s="16">
        <f t="shared" si="100"/>
        <v>45503</v>
      </c>
      <c r="R6443">
        <v>1</v>
      </c>
      <c r="CD6443">
        <v>1</v>
      </c>
    </row>
    <row r="6444" spans="1:82" x14ac:dyDescent="0.35">
      <c r="A6444" s="6" t="s">
        <v>3153</v>
      </c>
      <c r="B6444" s="16">
        <f t="shared" si="100"/>
        <v>45503</v>
      </c>
      <c r="R6444">
        <v>1</v>
      </c>
      <c r="CD6444">
        <v>1</v>
      </c>
    </row>
    <row r="6445" spans="1:82" x14ac:dyDescent="0.35">
      <c r="A6445" s="6" t="s">
        <v>5014</v>
      </c>
      <c r="B6445" s="16">
        <f t="shared" si="100"/>
        <v>45503</v>
      </c>
      <c r="Y6445">
        <v>1</v>
      </c>
      <c r="CD6445">
        <v>1</v>
      </c>
    </row>
    <row r="6446" spans="1:82" x14ac:dyDescent="0.35">
      <c r="A6446" s="6" t="s">
        <v>5013</v>
      </c>
      <c r="B6446" s="16">
        <f t="shared" si="100"/>
        <v>45503</v>
      </c>
      <c r="Y6446">
        <v>1</v>
      </c>
      <c r="CD6446">
        <v>1</v>
      </c>
    </row>
    <row r="6447" spans="1:82" x14ac:dyDescent="0.35">
      <c r="A6447" s="6" t="s">
        <v>5012</v>
      </c>
      <c r="B6447" s="16">
        <f t="shared" si="100"/>
        <v>45503</v>
      </c>
      <c r="Y6447">
        <v>1</v>
      </c>
      <c r="CD6447">
        <v>1</v>
      </c>
    </row>
    <row r="6448" spans="1:82" x14ac:dyDescent="0.35">
      <c r="A6448" s="6" t="s">
        <v>5011</v>
      </c>
      <c r="B6448" s="16">
        <f t="shared" si="100"/>
        <v>45503</v>
      </c>
      <c r="Y6448">
        <v>1</v>
      </c>
      <c r="CD6448">
        <v>1</v>
      </c>
    </row>
    <row r="6449" spans="1:82" x14ac:dyDescent="0.35">
      <c r="A6449" s="6" t="s">
        <v>3152</v>
      </c>
      <c r="B6449" s="16">
        <f t="shared" si="100"/>
        <v>45503</v>
      </c>
      <c r="T6449">
        <v>1</v>
      </c>
      <c r="CD6449">
        <v>1</v>
      </c>
    </row>
    <row r="6450" spans="1:82" x14ac:dyDescent="0.35">
      <c r="A6450" s="6" t="s">
        <v>5010</v>
      </c>
      <c r="B6450" s="16">
        <f t="shared" si="100"/>
        <v>45503</v>
      </c>
      <c r="Y6450">
        <v>1</v>
      </c>
      <c r="CD6450">
        <v>1</v>
      </c>
    </row>
    <row r="6451" spans="1:82" x14ac:dyDescent="0.35">
      <c r="A6451" s="6" t="s">
        <v>5009</v>
      </c>
      <c r="B6451" s="16">
        <f t="shared" si="100"/>
        <v>45503</v>
      </c>
      <c r="Y6451">
        <v>1</v>
      </c>
      <c r="CD6451">
        <v>1</v>
      </c>
    </row>
    <row r="6452" spans="1:82" x14ac:dyDescent="0.35">
      <c r="A6452" s="6" t="s">
        <v>5008</v>
      </c>
      <c r="B6452" s="16">
        <f t="shared" si="100"/>
        <v>45503</v>
      </c>
      <c r="Y6452">
        <v>1</v>
      </c>
      <c r="CD6452">
        <v>1</v>
      </c>
    </row>
    <row r="6453" spans="1:82" x14ac:dyDescent="0.35">
      <c r="A6453" s="6" t="s">
        <v>5007</v>
      </c>
      <c r="B6453" s="16">
        <f t="shared" si="100"/>
        <v>45503</v>
      </c>
      <c r="Y6453">
        <v>1</v>
      </c>
      <c r="CD6453">
        <v>1</v>
      </c>
    </row>
    <row r="6454" spans="1:82" x14ac:dyDescent="0.35">
      <c r="A6454" s="6" t="s">
        <v>5006</v>
      </c>
      <c r="B6454" s="16">
        <f t="shared" si="100"/>
        <v>45503</v>
      </c>
      <c r="Y6454">
        <v>1</v>
      </c>
      <c r="CD6454">
        <v>1</v>
      </c>
    </row>
    <row r="6455" spans="1:82" x14ac:dyDescent="0.35">
      <c r="A6455" s="6" t="s">
        <v>5005</v>
      </c>
      <c r="B6455" s="16">
        <f t="shared" si="100"/>
        <v>45503</v>
      </c>
      <c r="Y6455">
        <v>1</v>
      </c>
      <c r="CD6455">
        <v>1</v>
      </c>
    </row>
    <row r="6456" spans="1:82" x14ac:dyDescent="0.35">
      <c r="A6456" s="6" t="s">
        <v>5004</v>
      </c>
      <c r="B6456" s="16">
        <f t="shared" si="100"/>
        <v>45503</v>
      </c>
      <c r="Y6456">
        <v>1</v>
      </c>
      <c r="CD6456">
        <v>1</v>
      </c>
    </row>
    <row r="6457" spans="1:82" x14ac:dyDescent="0.35">
      <c r="A6457" s="6" t="s">
        <v>5003</v>
      </c>
      <c r="B6457" s="16">
        <f t="shared" si="100"/>
        <v>45503</v>
      </c>
      <c r="Y6457">
        <v>1</v>
      </c>
      <c r="CD6457">
        <v>1</v>
      </c>
    </row>
    <row r="6458" spans="1:82" x14ac:dyDescent="0.35">
      <c r="A6458" s="6" t="s">
        <v>5002</v>
      </c>
      <c r="B6458" s="16">
        <f t="shared" si="100"/>
        <v>45503</v>
      </c>
      <c r="Y6458">
        <v>1</v>
      </c>
      <c r="CD6458">
        <v>1</v>
      </c>
    </row>
    <row r="6459" spans="1:82" x14ac:dyDescent="0.35">
      <c r="A6459" s="6" t="s">
        <v>5001</v>
      </c>
      <c r="B6459" s="16">
        <f t="shared" si="100"/>
        <v>45503</v>
      </c>
      <c r="Y6459">
        <v>1</v>
      </c>
      <c r="CD6459">
        <v>1</v>
      </c>
    </row>
    <row r="6460" spans="1:82" x14ac:dyDescent="0.35">
      <c r="A6460" s="6" t="s">
        <v>5000</v>
      </c>
      <c r="B6460" s="16">
        <f t="shared" si="100"/>
        <v>45503</v>
      </c>
      <c r="Y6460">
        <v>1</v>
      </c>
      <c r="CD6460">
        <v>1</v>
      </c>
    </row>
    <row r="6461" spans="1:82" x14ac:dyDescent="0.35">
      <c r="A6461" s="6" t="s">
        <v>4999</v>
      </c>
      <c r="B6461" s="16">
        <f t="shared" si="100"/>
        <v>45503</v>
      </c>
      <c r="Y6461">
        <v>1</v>
      </c>
      <c r="CD6461">
        <v>1</v>
      </c>
    </row>
    <row r="6462" spans="1:82" x14ac:dyDescent="0.35">
      <c r="A6462" s="6" t="s">
        <v>4998</v>
      </c>
      <c r="B6462" s="16">
        <f t="shared" si="100"/>
        <v>45503</v>
      </c>
      <c r="Y6462">
        <v>1</v>
      </c>
      <c r="CD6462">
        <v>1</v>
      </c>
    </row>
    <row r="6463" spans="1:82" x14ac:dyDescent="0.35">
      <c r="A6463" s="6" t="s">
        <v>4997</v>
      </c>
      <c r="B6463" s="16">
        <f t="shared" si="100"/>
        <v>45503</v>
      </c>
      <c r="Y6463">
        <v>1</v>
      </c>
      <c r="CD6463">
        <v>1</v>
      </c>
    </row>
    <row r="6464" spans="1:82" x14ac:dyDescent="0.35">
      <c r="A6464" s="6" t="s">
        <v>4996</v>
      </c>
      <c r="B6464" s="16">
        <f t="shared" si="100"/>
        <v>45503</v>
      </c>
      <c r="Y6464">
        <v>1</v>
      </c>
      <c r="CD6464">
        <v>1</v>
      </c>
    </row>
    <row r="6465" spans="1:82" x14ac:dyDescent="0.35">
      <c r="A6465" s="6" t="s">
        <v>4995</v>
      </c>
      <c r="B6465" s="16">
        <f t="shared" si="100"/>
        <v>45503</v>
      </c>
      <c r="Y6465">
        <v>1</v>
      </c>
      <c r="CD6465">
        <v>1</v>
      </c>
    </row>
    <row r="6466" spans="1:82" x14ac:dyDescent="0.35">
      <c r="A6466" s="6" t="s">
        <v>4994</v>
      </c>
      <c r="B6466" s="16">
        <f t="shared" si="100"/>
        <v>45503</v>
      </c>
      <c r="Y6466">
        <v>1</v>
      </c>
      <c r="CD6466">
        <v>1</v>
      </c>
    </row>
    <row r="6467" spans="1:82" x14ac:dyDescent="0.35">
      <c r="A6467" s="6" t="s">
        <v>4993</v>
      </c>
      <c r="B6467" s="16">
        <f t="shared" ref="B6467:B6530" si="101">DATE(YEAR(LEFT(A6467,10)),MONTH(LEFT(A6467,10)),DAY(LEFT(A6467,10)))</f>
        <v>45503</v>
      </c>
      <c r="Y6467">
        <v>1</v>
      </c>
      <c r="CD6467">
        <v>1</v>
      </c>
    </row>
    <row r="6468" spans="1:82" x14ac:dyDescent="0.35">
      <c r="A6468" s="6" t="s">
        <v>4992</v>
      </c>
      <c r="B6468" s="16">
        <f t="shared" si="101"/>
        <v>45503</v>
      </c>
      <c r="Y6468">
        <v>1</v>
      </c>
      <c r="CD6468">
        <v>1</v>
      </c>
    </row>
    <row r="6469" spans="1:82" x14ac:dyDescent="0.35">
      <c r="A6469" s="6" t="s">
        <v>4991</v>
      </c>
      <c r="B6469" s="16">
        <f t="shared" si="101"/>
        <v>45503</v>
      </c>
      <c r="Y6469">
        <v>1</v>
      </c>
      <c r="CD6469">
        <v>1</v>
      </c>
    </row>
    <row r="6470" spans="1:82" x14ac:dyDescent="0.35">
      <c r="A6470" s="6" t="s">
        <v>4990</v>
      </c>
      <c r="B6470" s="16">
        <f t="shared" si="101"/>
        <v>45503</v>
      </c>
      <c r="Y6470">
        <v>1</v>
      </c>
      <c r="CD6470">
        <v>1</v>
      </c>
    </row>
    <row r="6471" spans="1:82" x14ac:dyDescent="0.35">
      <c r="A6471" s="6" t="s">
        <v>4989</v>
      </c>
      <c r="B6471" s="16">
        <f t="shared" si="101"/>
        <v>45503</v>
      </c>
      <c r="Y6471">
        <v>1</v>
      </c>
      <c r="CD6471">
        <v>1</v>
      </c>
    </row>
    <row r="6472" spans="1:82" x14ac:dyDescent="0.35">
      <c r="A6472" s="6" t="s">
        <v>4988</v>
      </c>
      <c r="B6472" s="16">
        <f t="shared" si="101"/>
        <v>45503</v>
      </c>
      <c r="Y6472">
        <v>1</v>
      </c>
      <c r="CD6472">
        <v>1</v>
      </c>
    </row>
    <row r="6473" spans="1:82" x14ac:dyDescent="0.35">
      <c r="A6473" s="6" t="s">
        <v>4987</v>
      </c>
      <c r="B6473" s="16">
        <f t="shared" si="101"/>
        <v>45503</v>
      </c>
      <c r="Y6473">
        <v>1</v>
      </c>
      <c r="CD6473">
        <v>1</v>
      </c>
    </row>
    <row r="6474" spans="1:82" x14ac:dyDescent="0.35">
      <c r="A6474" s="6" t="s">
        <v>4986</v>
      </c>
      <c r="B6474" s="16">
        <f t="shared" si="101"/>
        <v>45503</v>
      </c>
      <c r="Y6474">
        <v>1</v>
      </c>
      <c r="CD6474">
        <v>1</v>
      </c>
    </row>
    <row r="6475" spans="1:82" x14ac:dyDescent="0.35">
      <c r="A6475" s="6" t="s">
        <v>4985</v>
      </c>
      <c r="B6475" s="16">
        <f t="shared" si="101"/>
        <v>45503</v>
      </c>
      <c r="Y6475">
        <v>1</v>
      </c>
      <c r="CD6475">
        <v>1</v>
      </c>
    </row>
    <row r="6476" spans="1:82" x14ac:dyDescent="0.35">
      <c r="A6476" s="6" t="s">
        <v>4984</v>
      </c>
      <c r="B6476" s="16">
        <f t="shared" si="101"/>
        <v>45503</v>
      </c>
      <c r="Y6476">
        <v>1</v>
      </c>
      <c r="CD6476">
        <v>1</v>
      </c>
    </row>
    <row r="6477" spans="1:82" x14ac:dyDescent="0.35">
      <c r="A6477" s="6" t="s">
        <v>4983</v>
      </c>
      <c r="B6477" s="16">
        <f t="shared" si="101"/>
        <v>45503</v>
      </c>
      <c r="Y6477">
        <v>1</v>
      </c>
      <c r="CD6477">
        <v>1</v>
      </c>
    </row>
    <row r="6478" spans="1:82" x14ac:dyDescent="0.35">
      <c r="A6478" s="6" t="s">
        <v>4982</v>
      </c>
      <c r="B6478" s="16">
        <f t="shared" si="101"/>
        <v>45503</v>
      </c>
      <c r="Y6478">
        <v>1</v>
      </c>
      <c r="CD6478">
        <v>1</v>
      </c>
    </row>
    <row r="6479" spans="1:82" x14ac:dyDescent="0.35">
      <c r="A6479" s="6" t="s">
        <v>4981</v>
      </c>
      <c r="B6479" s="16">
        <f t="shared" si="101"/>
        <v>45503</v>
      </c>
      <c r="Y6479">
        <v>1</v>
      </c>
      <c r="CD6479">
        <v>1</v>
      </c>
    </row>
    <row r="6480" spans="1:82" x14ac:dyDescent="0.35">
      <c r="A6480" s="6" t="s">
        <v>4980</v>
      </c>
      <c r="B6480" s="16">
        <f t="shared" si="101"/>
        <v>45503</v>
      </c>
      <c r="Y6480">
        <v>1</v>
      </c>
      <c r="CD6480">
        <v>1</v>
      </c>
    </row>
    <row r="6481" spans="1:82" x14ac:dyDescent="0.35">
      <c r="A6481" s="6" t="s">
        <v>3151</v>
      </c>
      <c r="B6481" s="16">
        <f t="shared" si="101"/>
        <v>45503</v>
      </c>
      <c r="T6481">
        <v>1</v>
      </c>
      <c r="CD6481">
        <v>1</v>
      </c>
    </row>
    <row r="6482" spans="1:82" x14ac:dyDescent="0.35">
      <c r="A6482" s="6" t="s">
        <v>4979</v>
      </c>
      <c r="B6482" s="16">
        <f t="shared" si="101"/>
        <v>45503</v>
      </c>
      <c r="Z6482">
        <v>1</v>
      </c>
      <c r="CD6482">
        <v>1</v>
      </c>
    </row>
    <row r="6483" spans="1:82" x14ac:dyDescent="0.35">
      <c r="A6483" s="6" t="s">
        <v>4978</v>
      </c>
      <c r="B6483" s="16">
        <f t="shared" si="101"/>
        <v>45503</v>
      </c>
      <c r="Z6483">
        <v>1</v>
      </c>
      <c r="CD6483">
        <v>1</v>
      </c>
    </row>
    <row r="6484" spans="1:82" x14ac:dyDescent="0.35">
      <c r="A6484" s="6" t="s">
        <v>3150</v>
      </c>
      <c r="B6484" s="16">
        <f t="shared" si="101"/>
        <v>45503</v>
      </c>
      <c r="Q6484">
        <v>1</v>
      </c>
      <c r="CD6484">
        <v>1</v>
      </c>
    </row>
    <row r="6485" spans="1:82" x14ac:dyDescent="0.35">
      <c r="A6485" s="6" t="s">
        <v>4977</v>
      </c>
      <c r="B6485" s="16">
        <f t="shared" si="101"/>
        <v>45503</v>
      </c>
      <c r="Z6485">
        <v>1</v>
      </c>
      <c r="CD6485">
        <v>1</v>
      </c>
    </row>
    <row r="6486" spans="1:82" x14ac:dyDescent="0.35">
      <c r="A6486" s="6" t="s">
        <v>4976</v>
      </c>
      <c r="B6486" s="16">
        <f t="shared" si="101"/>
        <v>45503</v>
      </c>
      <c r="Z6486">
        <v>1</v>
      </c>
      <c r="CD6486">
        <v>1</v>
      </c>
    </row>
    <row r="6487" spans="1:82" x14ac:dyDescent="0.35">
      <c r="A6487" s="6" t="s">
        <v>4975</v>
      </c>
      <c r="B6487" s="16">
        <f t="shared" si="101"/>
        <v>45503</v>
      </c>
      <c r="Z6487">
        <v>1</v>
      </c>
      <c r="CD6487">
        <v>1</v>
      </c>
    </row>
    <row r="6488" spans="1:82" x14ac:dyDescent="0.35">
      <c r="A6488" s="6" t="s">
        <v>4974</v>
      </c>
      <c r="B6488" s="16">
        <f t="shared" si="101"/>
        <v>45503</v>
      </c>
      <c r="Z6488">
        <v>1</v>
      </c>
      <c r="CD6488">
        <v>1</v>
      </c>
    </row>
    <row r="6489" spans="1:82" x14ac:dyDescent="0.35">
      <c r="A6489" s="6" t="s">
        <v>4973</v>
      </c>
      <c r="B6489" s="16">
        <f t="shared" si="101"/>
        <v>45503</v>
      </c>
      <c r="Z6489">
        <v>1</v>
      </c>
      <c r="CD6489">
        <v>1</v>
      </c>
    </row>
    <row r="6490" spans="1:82" x14ac:dyDescent="0.35">
      <c r="A6490" s="6" t="s">
        <v>4972</v>
      </c>
      <c r="B6490" s="16">
        <f t="shared" si="101"/>
        <v>45503</v>
      </c>
      <c r="Z6490">
        <v>1</v>
      </c>
      <c r="CD6490">
        <v>1</v>
      </c>
    </row>
    <row r="6491" spans="1:82" x14ac:dyDescent="0.35">
      <c r="A6491" s="6" t="s">
        <v>4971</v>
      </c>
      <c r="B6491" s="16">
        <f t="shared" si="101"/>
        <v>45503</v>
      </c>
      <c r="Z6491">
        <v>1</v>
      </c>
      <c r="CD6491">
        <v>1</v>
      </c>
    </row>
    <row r="6492" spans="1:82" x14ac:dyDescent="0.35">
      <c r="A6492" s="6" t="s">
        <v>4970</v>
      </c>
      <c r="B6492" s="16">
        <f t="shared" si="101"/>
        <v>45503</v>
      </c>
      <c r="Z6492">
        <v>1</v>
      </c>
      <c r="CD6492">
        <v>1</v>
      </c>
    </row>
    <row r="6493" spans="1:82" x14ac:dyDescent="0.35">
      <c r="A6493" s="6" t="s">
        <v>4969</v>
      </c>
      <c r="B6493" s="16">
        <f t="shared" si="101"/>
        <v>45503</v>
      </c>
      <c r="Z6493">
        <v>1</v>
      </c>
      <c r="CD6493">
        <v>1</v>
      </c>
    </row>
    <row r="6494" spans="1:82" x14ac:dyDescent="0.35">
      <c r="A6494" s="6" t="s">
        <v>4968</v>
      </c>
      <c r="B6494" s="16">
        <f t="shared" si="101"/>
        <v>45503</v>
      </c>
      <c r="Z6494">
        <v>1</v>
      </c>
      <c r="CD6494">
        <v>1</v>
      </c>
    </row>
    <row r="6495" spans="1:82" x14ac:dyDescent="0.35">
      <c r="A6495" s="6" t="s">
        <v>4967</v>
      </c>
      <c r="B6495" s="16">
        <f t="shared" si="101"/>
        <v>45503</v>
      </c>
      <c r="Z6495">
        <v>1</v>
      </c>
      <c r="CD6495">
        <v>1</v>
      </c>
    </row>
    <row r="6496" spans="1:82" x14ac:dyDescent="0.35">
      <c r="A6496" s="6" t="s">
        <v>4966</v>
      </c>
      <c r="B6496" s="16">
        <f t="shared" si="101"/>
        <v>45503</v>
      </c>
      <c r="Z6496">
        <v>1</v>
      </c>
      <c r="CD6496">
        <v>1</v>
      </c>
    </row>
    <row r="6497" spans="1:82" x14ac:dyDescent="0.35">
      <c r="A6497" s="6" t="s">
        <v>4965</v>
      </c>
      <c r="B6497" s="16">
        <f t="shared" si="101"/>
        <v>45503</v>
      </c>
      <c r="Z6497">
        <v>1</v>
      </c>
      <c r="CD6497">
        <v>1</v>
      </c>
    </row>
    <row r="6498" spans="1:82" x14ac:dyDescent="0.35">
      <c r="A6498" s="6" t="s">
        <v>4964</v>
      </c>
      <c r="B6498" s="16">
        <f t="shared" si="101"/>
        <v>45503</v>
      </c>
      <c r="Z6498">
        <v>1</v>
      </c>
      <c r="CD6498">
        <v>1</v>
      </c>
    </row>
    <row r="6499" spans="1:82" x14ac:dyDescent="0.35">
      <c r="A6499" s="6" t="s">
        <v>4963</v>
      </c>
      <c r="B6499" s="16">
        <f t="shared" si="101"/>
        <v>45503</v>
      </c>
      <c r="Z6499">
        <v>1</v>
      </c>
      <c r="CD6499">
        <v>1</v>
      </c>
    </row>
    <row r="6500" spans="1:82" x14ac:dyDescent="0.35">
      <c r="A6500" s="6" t="s">
        <v>4962</v>
      </c>
      <c r="B6500" s="16">
        <f t="shared" si="101"/>
        <v>45503</v>
      </c>
      <c r="Z6500">
        <v>1</v>
      </c>
      <c r="CD6500">
        <v>1</v>
      </c>
    </row>
    <row r="6501" spans="1:82" x14ac:dyDescent="0.35">
      <c r="A6501" s="6" t="s">
        <v>4961</v>
      </c>
      <c r="B6501" s="16">
        <f t="shared" si="101"/>
        <v>45503</v>
      </c>
      <c r="Z6501">
        <v>1</v>
      </c>
      <c r="CD6501">
        <v>1</v>
      </c>
    </row>
    <row r="6502" spans="1:82" x14ac:dyDescent="0.35">
      <c r="A6502" s="6" t="s">
        <v>4960</v>
      </c>
      <c r="B6502" s="16">
        <f t="shared" si="101"/>
        <v>45503</v>
      </c>
      <c r="Z6502">
        <v>1</v>
      </c>
      <c r="CD6502">
        <v>1</v>
      </c>
    </row>
    <row r="6503" spans="1:82" x14ac:dyDescent="0.35">
      <c r="A6503" s="6" t="s">
        <v>4959</v>
      </c>
      <c r="B6503" s="16">
        <f t="shared" si="101"/>
        <v>45503</v>
      </c>
      <c r="Z6503">
        <v>1</v>
      </c>
      <c r="CD6503">
        <v>1</v>
      </c>
    </row>
    <row r="6504" spans="1:82" x14ac:dyDescent="0.35">
      <c r="A6504" s="6" t="s">
        <v>4958</v>
      </c>
      <c r="B6504" s="16">
        <f t="shared" si="101"/>
        <v>45503</v>
      </c>
      <c r="Z6504">
        <v>1</v>
      </c>
      <c r="CD6504">
        <v>1</v>
      </c>
    </row>
    <row r="6505" spans="1:82" x14ac:dyDescent="0.35">
      <c r="A6505" s="6" t="s">
        <v>4957</v>
      </c>
      <c r="B6505" s="16">
        <f t="shared" si="101"/>
        <v>45503</v>
      </c>
      <c r="Z6505">
        <v>1</v>
      </c>
      <c r="CD6505">
        <v>1</v>
      </c>
    </row>
    <row r="6506" spans="1:82" x14ac:dyDescent="0.35">
      <c r="A6506" s="6" t="s">
        <v>4956</v>
      </c>
      <c r="B6506" s="16">
        <f t="shared" si="101"/>
        <v>45503</v>
      </c>
      <c r="Z6506">
        <v>1</v>
      </c>
      <c r="CD6506">
        <v>1</v>
      </c>
    </row>
    <row r="6507" spans="1:82" x14ac:dyDescent="0.35">
      <c r="A6507" s="6" t="s">
        <v>4955</v>
      </c>
      <c r="B6507" s="16">
        <f t="shared" si="101"/>
        <v>45503</v>
      </c>
      <c r="Z6507">
        <v>1</v>
      </c>
      <c r="CD6507">
        <v>1</v>
      </c>
    </row>
    <row r="6508" spans="1:82" x14ac:dyDescent="0.35">
      <c r="A6508" s="6" t="s">
        <v>4954</v>
      </c>
      <c r="B6508" s="16">
        <f t="shared" si="101"/>
        <v>45503</v>
      </c>
      <c r="Z6508">
        <v>1</v>
      </c>
      <c r="CD6508">
        <v>1</v>
      </c>
    </row>
    <row r="6509" spans="1:82" x14ac:dyDescent="0.35">
      <c r="A6509" s="6" t="s">
        <v>4953</v>
      </c>
      <c r="B6509" s="16">
        <f t="shared" si="101"/>
        <v>45503</v>
      </c>
      <c r="Z6509">
        <v>1</v>
      </c>
      <c r="CD6509">
        <v>1</v>
      </c>
    </row>
    <row r="6510" spans="1:82" x14ac:dyDescent="0.35">
      <c r="A6510" s="6" t="s">
        <v>4952</v>
      </c>
      <c r="B6510" s="16">
        <f t="shared" si="101"/>
        <v>45503</v>
      </c>
      <c r="Z6510">
        <v>1</v>
      </c>
      <c r="CD6510">
        <v>1</v>
      </c>
    </row>
    <row r="6511" spans="1:82" x14ac:dyDescent="0.35">
      <c r="A6511" s="6" t="s">
        <v>4951</v>
      </c>
      <c r="B6511" s="16">
        <f t="shared" si="101"/>
        <v>45503</v>
      </c>
      <c r="Z6511">
        <v>1</v>
      </c>
      <c r="CD6511">
        <v>1</v>
      </c>
    </row>
    <row r="6512" spans="1:82" x14ac:dyDescent="0.35">
      <c r="A6512" s="6" t="s">
        <v>4950</v>
      </c>
      <c r="B6512" s="16">
        <f t="shared" si="101"/>
        <v>45503</v>
      </c>
      <c r="Z6512">
        <v>1</v>
      </c>
      <c r="CD6512">
        <v>1</v>
      </c>
    </row>
    <row r="6513" spans="1:82" x14ac:dyDescent="0.35">
      <c r="A6513" s="6" t="s">
        <v>4949</v>
      </c>
      <c r="B6513" s="16">
        <f t="shared" si="101"/>
        <v>45503</v>
      </c>
      <c r="Z6513">
        <v>1</v>
      </c>
      <c r="CD6513">
        <v>1</v>
      </c>
    </row>
    <row r="6514" spans="1:82" x14ac:dyDescent="0.35">
      <c r="A6514" s="6" t="s">
        <v>4948</v>
      </c>
      <c r="B6514" s="16">
        <f t="shared" si="101"/>
        <v>45503</v>
      </c>
      <c r="Z6514">
        <v>1</v>
      </c>
      <c r="CD6514">
        <v>1</v>
      </c>
    </row>
    <row r="6515" spans="1:82" x14ac:dyDescent="0.35">
      <c r="A6515" s="6" t="s">
        <v>4947</v>
      </c>
      <c r="B6515" s="16">
        <f t="shared" si="101"/>
        <v>45503</v>
      </c>
      <c r="Z6515">
        <v>1</v>
      </c>
      <c r="CD6515">
        <v>1</v>
      </c>
    </row>
    <row r="6516" spans="1:82" x14ac:dyDescent="0.35">
      <c r="A6516" s="6" t="s">
        <v>4946</v>
      </c>
      <c r="B6516" s="16">
        <f t="shared" si="101"/>
        <v>45503</v>
      </c>
      <c r="Z6516">
        <v>1</v>
      </c>
      <c r="CD6516">
        <v>1</v>
      </c>
    </row>
    <row r="6517" spans="1:82" x14ac:dyDescent="0.35">
      <c r="A6517" s="6" t="s">
        <v>4945</v>
      </c>
      <c r="B6517" s="16">
        <f t="shared" si="101"/>
        <v>45503</v>
      </c>
      <c r="Z6517">
        <v>1</v>
      </c>
      <c r="CD6517">
        <v>1</v>
      </c>
    </row>
    <row r="6518" spans="1:82" x14ac:dyDescent="0.35">
      <c r="A6518" s="6" t="s">
        <v>4944</v>
      </c>
      <c r="B6518" s="16">
        <f t="shared" si="101"/>
        <v>45503</v>
      </c>
      <c r="Z6518">
        <v>1</v>
      </c>
      <c r="CD6518">
        <v>1</v>
      </c>
    </row>
    <row r="6519" spans="1:82" x14ac:dyDescent="0.35">
      <c r="A6519" s="6" t="s">
        <v>4943</v>
      </c>
      <c r="B6519" s="16">
        <f t="shared" si="101"/>
        <v>45503</v>
      </c>
      <c r="Z6519">
        <v>1</v>
      </c>
      <c r="CD6519">
        <v>1</v>
      </c>
    </row>
    <row r="6520" spans="1:82" x14ac:dyDescent="0.35">
      <c r="A6520" s="6" t="s">
        <v>4942</v>
      </c>
      <c r="B6520" s="16">
        <f t="shared" si="101"/>
        <v>45503</v>
      </c>
      <c r="Z6520">
        <v>1</v>
      </c>
      <c r="CD6520">
        <v>1</v>
      </c>
    </row>
    <row r="6521" spans="1:82" x14ac:dyDescent="0.35">
      <c r="A6521" s="6" t="s">
        <v>4941</v>
      </c>
      <c r="B6521" s="16">
        <f t="shared" si="101"/>
        <v>45503</v>
      </c>
      <c r="Z6521">
        <v>1</v>
      </c>
      <c r="CD6521">
        <v>1</v>
      </c>
    </row>
    <row r="6522" spans="1:82" x14ac:dyDescent="0.35">
      <c r="A6522" s="6" t="s">
        <v>4940</v>
      </c>
      <c r="B6522" s="16">
        <f t="shared" si="101"/>
        <v>45503</v>
      </c>
      <c r="Z6522">
        <v>1</v>
      </c>
      <c r="CD6522">
        <v>1</v>
      </c>
    </row>
    <row r="6523" spans="1:82" x14ac:dyDescent="0.35">
      <c r="A6523" s="6" t="s">
        <v>4939</v>
      </c>
      <c r="B6523" s="16">
        <f t="shared" si="101"/>
        <v>45503</v>
      </c>
      <c r="Z6523">
        <v>1</v>
      </c>
      <c r="CD6523">
        <v>1</v>
      </c>
    </row>
    <row r="6524" spans="1:82" x14ac:dyDescent="0.35">
      <c r="A6524" s="6" t="s">
        <v>4938</v>
      </c>
      <c r="B6524" s="16">
        <f t="shared" si="101"/>
        <v>45503</v>
      </c>
      <c r="Z6524">
        <v>1</v>
      </c>
      <c r="CD6524">
        <v>1</v>
      </c>
    </row>
    <row r="6525" spans="1:82" x14ac:dyDescent="0.35">
      <c r="A6525" s="6" t="s">
        <v>4937</v>
      </c>
      <c r="B6525" s="16">
        <f t="shared" si="101"/>
        <v>45503</v>
      </c>
      <c r="Z6525">
        <v>1</v>
      </c>
      <c r="CD6525">
        <v>1</v>
      </c>
    </row>
    <row r="6526" spans="1:82" x14ac:dyDescent="0.35">
      <c r="A6526" s="6" t="s">
        <v>4936</v>
      </c>
      <c r="B6526" s="16">
        <f t="shared" si="101"/>
        <v>45503</v>
      </c>
      <c r="Z6526">
        <v>1</v>
      </c>
      <c r="CD6526">
        <v>1</v>
      </c>
    </row>
    <row r="6527" spans="1:82" x14ac:dyDescent="0.35">
      <c r="A6527" s="6" t="s">
        <v>4935</v>
      </c>
      <c r="B6527" s="16">
        <f t="shared" si="101"/>
        <v>45503</v>
      </c>
      <c r="Z6527">
        <v>1</v>
      </c>
      <c r="CD6527">
        <v>1</v>
      </c>
    </row>
    <row r="6528" spans="1:82" x14ac:dyDescent="0.35">
      <c r="A6528" s="6" t="s">
        <v>4934</v>
      </c>
      <c r="B6528" s="16">
        <f t="shared" si="101"/>
        <v>45503</v>
      </c>
      <c r="Z6528">
        <v>1</v>
      </c>
      <c r="CD6528">
        <v>1</v>
      </c>
    </row>
    <row r="6529" spans="1:82" x14ac:dyDescent="0.35">
      <c r="A6529" s="6" t="s">
        <v>4933</v>
      </c>
      <c r="B6529" s="16">
        <f t="shared" si="101"/>
        <v>45503</v>
      </c>
      <c r="Z6529">
        <v>1</v>
      </c>
      <c r="CD6529">
        <v>1</v>
      </c>
    </row>
    <row r="6530" spans="1:82" x14ac:dyDescent="0.35">
      <c r="A6530" s="6" t="s">
        <v>4932</v>
      </c>
      <c r="B6530" s="16">
        <f t="shared" si="101"/>
        <v>45503</v>
      </c>
      <c r="Z6530">
        <v>1</v>
      </c>
      <c r="CD6530">
        <v>1</v>
      </c>
    </row>
    <row r="6531" spans="1:82" x14ac:dyDescent="0.35">
      <c r="A6531" s="6" t="s">
        <v>4931</v>
      </c>
      <c r="B6531" s="16">
        <f t="shared" ref="B6531:B6594" si="102">DATE(YEAR(LEFT(A6531,10)),MONTH(LEFT(A6531,10)),DAY(LEFT(A6531,10)))</f>
        <v>45503</v>
      </c>
      <c r="Z6531">
        <v>1</v>
      </c>
      <c r="CD6531">
        <v>1</v>
      </c>
    </row>
    <row r="6532" spans="1:82" x14ac:dyDescent="0.35">
      <c r="A6532" s="6" t="s">
        <v>4930</v>
      </c>
      <c r="B6532" s="16">
        <f t="shared" si="102"/>
        <v>45503</v>
      </c>
      <c r="Z6532">
        <v>1</v>
      </c>
      <c r="CD6532">
        <v>1</v>
      </c>
    </row>
    <row r="6533" spans="1:82" x14ac:dyDescent="0.35">
      <c r="A6533" s="6" t="s">
        <v>4929</v>
      </c>
      <c r="B6533" s="16">
        <f t="shared" si="102"/>
        <v>45503</v>
      </c>
      <c r="Z6533">
        <v>1</v>
      </c>
      <c r="CD6533">
        <v>1</v>
      </c>
    </row>
    <row r="6534" spans="1:82" x14ac:dyDescent="0.35">
      <c r="A6534" s="6" t="s">
        <v>4928</v>
      </c>
      <c r="B6534" s="16">
        <f t="shared" si="102"/>
        <v>45503</v>
      </c>
      <c r="Z6534">
        <v>1</v>
      </c>
      <c r="CD6534">
        <v>1</v>
      </c>
    </row>
    <row r="6535" spans="1:82" x14ac:dyDescent="0.35">
      <c r="A6535" s="6" t="s">
        <v>4927</v>
      </c>
      <c r="B6535" s="16">
        <f t="shared" si="102"/>
        <v>45503</v>
      </c>
      <c r="Z6535">
        <v>1</v>
      </c>
      <c r="CD6535">
        <v>1</v>
      </c>
    </row>
    <row r="6536" spans="1:82" x14ac:dyDescent="0.35">
      <c r="A6536" s="6" t="s">
        <v>4926</v>
      </c>
      <c r="B6536" s="16">
        <f t="shared" si="102"/>
        <v>45503</v>
      </c>
      <c r="Z6536">
        <v>1</v>
      </c>
      <c r="CD6536">
        <v>1</v>
      </c>
    </row>
    <row r="6537" spans="1:82" x14ac:dyDescent="0.35">
      <c r="A6537" s="6" t="s">
        <v>4925</v>
      </c>
      <c r="B6537" s="16">
        <f t="shared" si="102"/>
        <v>45503</v>
      </c>
      <c r="Z6537">
        <v>1</v>
      </c>
      <c r="CD6537">
        <v>1</v>
      </c>
    </row>
    <row r="6538" spans="1:82" x14ac:dyDescent="0.35">
      <c r="A6538" s="6" t="s">
        <v>4924</v>
      </c>
      <c r="B6538" s="16">
        <f t="shared" si="102"/>
        <v>45503</v>
      </c>
      <c r="Z6538">
        <v>1</v>
      </c>
      <c r="CD6538">
        <v>1</v>
      </c>
    </row>
    <row r="6539" spans="1:82" x14ac:dyDescent="0.35">
      <c r="A6539" s="6" t="s">
        <v>4923</v>
      </c>
      <c r="B6539" s="16">
        <f t="shared" si="102"/>
        <v>45503</v>
      </c>
      <c r="Z6539">
        <v>1</v>
      </c>
      <c r="CD6539">
        <v>1</v>
      </c>
    </row>
    <row r="6540" spans="1:82" x14ac:dyDescent="0.35">
      <c r="A6540" s="6" t="s">
        <v>4922</v>
      </c>
      <c r="B6540" s="16">
        <f t="shared" si="102"/>
        <v>45503</v>
      </c>
      <c r="Z6540">
        <v>1</v>
      </c>
      <c r="CD6540">
        <v>1</v>
      </c>
    </row>
    <row r="6541" spans="1:82" x14ac:dyDescent="0.35">
      <c r="A6541" s="6" t="s">
        <v>3149</v>
      </c>
      <c r="B6541" s="16">
        <f t="shared" si="102"/>
        <v>45503</v>
      </c>
      <c r="O6541">
        <v>1</v>
      </c>
      <c r="CD6541">
        <v>1</v>
      </c>
    </row>
    <row r="6542" spans="1:82" x14ac:dyDescent="0.35">
      <c r="A6542" s="6" t="s">
        <v>3148</v>
      </c>
      <c r="B6542" s="16">
        <f t="shared" si="102"/>
        <v>45503</v>
      </c>
      <c r="O6542">
        <v>1</v>
      </c>
      <c r="CD6542">
        <v>1</v>
      </c>
    </row>
    <row r="6543" spans="1:82" x14ac:dyDescent="0.35">
      <c r="A6543" s="6" t="s">
        <v>3147</v>
      </c>
      <c r="B6543" s="16">
        <f t="shared" si="102"/>
        <v>45503</v>
      </c>
      <c r="S6543">
        <v>1</v>
      </c>
      <c r="CD6543">
        <v>1</v>
      </c>
    </row>
    <row r="6544" spans="1:82" x14ac:dyDescent="0.35">
      <c r="A6544" s="6" t="s">
        <v>3146</v>
      </c>
      <c r="B6544" s="16">
        <f t="shared" si="102"/>
        <v>45503</v>
      </c>
      <c r="S6544">
        <v>1</v>
      </c>
      <c r="CD6544">
        <v>1</v>
      </c>
    </row>
    <row r="6545" spans="1:82" x14ac:dyDescent="0.35">
      <c r="A6545" s="6" t="s">
        <v>3145</v>
      </c>
      <c r="B6545" s="16">
        <f t="shared" si="102"/>
        <v>45503</v>
      </c>
      <c r="Q6545">
        <v>1</v>
      </c>
      <c r="CD6545">
        <v>1</v>
      </c>
    </row>
    <row r="6546" spans="1:82" x14ac:dyDescent="0.35">
      <c r="A6546" s="6" t="s">
        <v>3144</v>
      </c>
      <c r="B6546" s="16">
        <f t="shared" si="102"/>
        <v>45503</v>
      </c>
      <c r="O6546">
        <v>1</v>
      </c>
      <c r="CD6546">
        <v>1</v>
      </c>
    </row>
    <row r="6547" spans="1:82" x14ac:dyDescent="0.35">
      <c r="A6547" s="6" t="s">
        <v>3143</v>
      </c>
      <c r="B6547" s="16">
        <f t="shared" si="102"/>
        <v>45503</v>
      </c>
      <c r="O6547">
        <v>1</v>
      </c>
      <c r="CD6547">
        <v>1</v>
      </c>
    </row>
    <row r="6548" spans="1:82" x14ac:dyDescent="0.35">
      <c r="A6548" s="6" t="s">
        <v>3142</v>
      </c>
      <c r="B6548" s="16">
        <f t="shared" si="102"/>
        <v>45503</v>
      </c>
      <c r="O6548">
        <v>1</v>
      </c>
      <c r="CD6548">
        <v>1</v>
      </c>
    </row>
    <row r="6549" spans="1:82" x14ac:dyDescent="0.35">
      <c r="A6549" s="6" t="s">
        <v>3141</v>
      </c>
      <c r="B6549" s="16">
        <f t="shared" si="102"/>
        <v>45503</v>
      </c>
      <c r="O6549">
        <v>2</v>
      </c>
      <c r="CD6549">
        <v>2</v>
      </c>
    </row>
    <row r="6550" spans="1:82" x14ac:dyDescent="0.35">
      <c r="A6550" s="6" t="s">
        <v>3140</v>
      </c>
      <c r="B6550" s="16">
        <f t="shared" si="102"/>
        <v>45503</v>
      </c>
      <c r="O6550">
        <v>1</v>
      </c>
      <c r="CD6550">
        <v>1</v>
      </c>
    </row>
    <row r="6551" spans="1:82" x14ac:dyDescent="0.35">
      <c r="A6551" s="6" t="s">
        <v>3139</v>
      </c>
      <c r="B6551" s="16">
        <f t="shared" si="102"/>
        <v>45503</v>
      </c>
      <c r="O6551">
        <v>1</v>
      </c>
      <c r="CD6551">
        <v>1</v>
      </c>
    </row>
    <row r="6552" spans="1:82" x14ac:dyDescent="0.35">
      <c r="A6552" s="6" t="s">
        <v>3138</v>
      </c>
      <c r="B6552" s="16">
        <f t="shared" si="102"/>
        <v>45503</v>
      </c>
      <c r="O6552">
        <v>1</v>
      </c>
      <c r="CD6552">
        <v>1</v>
      </c>
    </row>
    <row r="6553" spans="1:82" x14ac:dyDescent="0.35">
      <c r="A6553" s="6" t="s">
        <v>3137</v>
      </c>
      <c r="B6553" s="16">
        <f t="shared" si="102"/>
        <v>45503</v>
      </c>
      <c r="O6553">
        <v>1</v>
      </c>
      <c r="CD6553">
        <v>1</v>
      </c>
    </row>
    <row r="6554" spans="1:82" x14ac:dyDescent="0.35">
      <c r="A6554" s="6" t="s">
        <v>3136</v>
      </c>
      <c r="B6554" s="16">
        <f t="shared" si="102"/>
        <v>45503</v>
      </c>
      <c r="O6554">
        <v>1</v>
      </c>
      <c r="CD6554">
        <v>1</v>
      </c>
    </row>
    <row r="6555" spans="1:82" x14ac:dyDescent="0.35">
      <c r="A6555" s="6" t="s">
        <v>3135</v>
      </c>
      <c r="B6555" s="16">
        <f t="shared" si="102"/>
        <v>45503</v>
      </c>
      <c r="O6555">
        <v>1</v>
      </c>
      <c r="CD6555">
        <v>1</v>
      </c>
    </row>
    <row r="6556" spans="1:82" x14ac:dyDescent="0.35">
      <c r="A6556" s="6" t="s">
        <v>3134</v>
      </c>
      <c r="B6556" s="16">
        <f t="shared" si="102"/>
        <v>45503</v>
      </c>
      <c r="O6556">
        <v>1</v>
      </c>
      <c r="CD6556">
        <v>1</v>
      </c>
    </row>
    <row r="6557" spans="1:82" x14ac:dyDescent="0.35">
      <c r="A6557" s="6" t="s">
        <v>3133</v>
      </c>
      <c r="B6557" s="16">
        <f t="shared" si="102"/>
        <v>45503</v>
      </c>
      <c r="O6557">
        <v>1</v>
      </c>
      <c r="CD6557">
        <v>1</v>
      </c>
    </row>
    <row r="6558" spans="1:82" x14ac:dyDescent="0.35">
      <c r="A6558" s="6" t="s">
        <v>3132</v>
      </c>
      <c r="B6558" s="16">
        <f t="shared" si="102"/>
        <v>45503</v>
      </c>
      <c r="O6558">
        <v>1</v>
      </c>
      <c r="CD6558">
        <v>1</v>
      </c>
    </row>
    <row r="6559" spans="1:82" x14ac:dyDescent="0.35">
      <c r="A6559" s="6" t="s">
        <v>3131</v>
      </c>
      <c r="B6559" s="16">
        <f t="shared" si="102"/>
        <v>45503</v>
      </c>
      <c r="O6559">
        <v>1</v>
      </c>
      <c r="CD6559">
        <v>1</v>
      </c>
    </row>
    <row r="6560" spans="1:82" x14ac:dyDescent="0.35">
      <c r="A6560" s="6" t="s">
        <v>3130</v>
      </c>
      <c r="B6560" s="16">
        <f t="shared" si="102"/>
        <v>45503</v>
      </c>
      <c r="O6560">
        <v>1</v>
      </c>
      <c r="CD6560">
        <v>1</v>
      </c>
    </row>
    <row r="6561" spans="1:82" x14ac:dyDescent="0.35">
      <c r="A6561" s="6" t="s">
        <v>3129</v>
      </c>
      <c r="B6561" s="16">
        <f t="shared" si="102"/>
        <v>45503</v>
      </c>
      <c r="O6561">
        <v>1</v>
      </c>
      <c r="CD6561">
        <v>1</v>
      </c>
    </row>
    <row r="6562" spans="1:82" x14ac:dyDescent="0.35">
      <c r="A6562" s="6" t="s">
        <v>3128</v>
      </c>
      <c r="B6562" s="16">
        <f t="shared" si="102"/>
        <v>45503</v>
      </c>
      <c r="Q6562">
        <v>1</v>
      </c>
      <c r="CD6562">
        <v>1</v>
      </c>
    </row>
    <row r="6563" spans="1:82" x14ac:dyDescent="0.35">
      <c r="A6563" s="6" t="s">
        <v>3127</v>
      </c>
      <c r="B6563" s="16">
        <f t="shared" si="102"/>
        <v>45503</v>
      </c>
      <c r="Q6563">
        <v>1</v>
      </c>
      <c r="CD6563">
        <v>1</v>
      </c>
    </row>
    <row r="6564" spans="1:82" x14ac:dyDescent="0.35">
      <c r="A6564" s="6" t="s">
        <v>3126</v>
      </c>
      <c r="B6564" s="16">
        <f t="shared" si="102"/>
        <v>45503</v>
      </c>
      <c r="Q6564">
        <v>1</v>
      </c>
      <c r="CD6564">
        <v>1</v>
      </c>
    </row>
    <row r="6565" spans="1:82" x14ac:dyDescent="0.35">
      <c r="A6565" s="6" t="s">
        <v>3125</v>
      </c>
      <c r="B6565" s="16">
        <f t="shared" si="102"/>
        <v>45503</v>
      </c>
      <c r="Q6565">
        <v>1</v>
      </c>
      <c r="CD6565">
        <v>1</v>
      </c>
    </row>
    <row r="6566" spans="1:82" x14ac:dyDescent="0.35">
      <c r="A6566" s="6" t="s">
        <v>3124</v>
      </c>
      <c r="B6566" s="16">
        <f t="shared" si="102"/>
        <v>45503</v>
      </c>
      <c r="S6566">
        <v>1</v>
      </c>
      <c r="CD6566">
        <v>1</v>
      </c>
    </row>
    <row r="6567" spans="1:82" x14ac:dyDescent="0.35">
      <c r="A6567" s="6" t="s">
        <v>3123</v>
      </c>
      <c r="B6567" s="16">
        <f t="shared" si="102"/>
        <v>45503</v>
      </c>
      <c r="R6567">
        <v>1</v>
      </c>
      <c r="CD6567">
        <v>1</v>
      </c>
    </row>
    <row r="6568" spans="1:82" x14ac:dyDescent="0.35">
      <c r="A6568" s="6" t="s">
        <v>3122</v>
      </c>
      <c r="B6568" s="16">
        <f t="shared" si="102"/>
        <v>45503</v>
      </c>
      <c r="R6568">
        <v>1</v>
      </c>
      <c r="CD6568">
        <v>1</v>
      </c>
    </row>
    <row r="6569" spans="1:82" x14ac:dyDescent="0.35">
      <c r="A6569" s="6" t="s">
        <v>3121</v>
      </c>
      <c r="B6569" s="16">
        <f t="shared" si="102"/>
        <v>45503</v>
      </c>
      <c r="R6569">
        <v>1</v>
      </c>
      <c r="CD6569">
        <v>1</v>
      </c>
    </row>
    <row r="6570" spans="1:82" x14ac:dyDescent="0.35">
      <c r="A6570" s="6" t="s">
        <v>3120</v>
      </c>
      <c r="B6570" s="16">
        <f t="shared" si="102"/>
        <v>45503</v>
      </c>
      <c r="R6570">
        <v>1</v>
      </c>
      <c r="CD6570">
        <v>1</v>
      </c>
    </row>
    <row r="6571" spans="1:82" x14ac:dyDescent="0.35">
      <c r="A6571" s="6" t="s">
        <v>3119</v>
      </c>
      <c r="B6571" s="16">
        <f t="shared" si="102"/>
        <v>45503</v>
      </c>
      <c r="S6571">
        <v>1</v>
      </c>
      <c r="CD6571">
        <v>1</v>
      </c>
    </row>
    <row r="6572" spans="1:82" x14ac:dyDescent="0.35">
      <c r="A6572" s="6" t="s">
        <v>3118</v>
      </c>
      <c r="B6572" s="16">
        <f t="shared" si="102"/>
        <v>45503</v>
      </c>
      <c r="P6572">
        <v>1</v>
      </c>
      <c r="CD6572">
        <v>1</v>
      </c>
    </row>
    <row r="6573" spans="1:82" x14ac:dyDescent="0.35">
      <c r="A6573" s="6" t="s">
        <v>3117</v>
      </c>
      <c r="B6573" s="16">
        <f t="shared" si="102"/>
        <v>45503</v>
      </c>
      <c r="P6573">
        <v>1</v>
      </c>
      <c r="CD6573">
        <v>1</v>
      </c>
    </row>
    <row r="6574" spans="1:82" x14ac:dyDescent="0.35">
      <c r="A6574" s="6" t="s">
        <v>3116</v>
      </c>
      <c r="B6574" s="16">
        <f t="shared" si="102"/>
        <v>45503</v>
      </c>
      <c r="Q6574">
        <v>1</v>
      </c>
      <c r="CD6574">
        <v>1</v>
      </c>
    </row>
    <row r="6575" spans="1:82" x14ac:dyDescent="0.35">
      <c r="A6575" s="6" t="s">
        <v>3115</v>
      </c>
      <c r="B6575" s="16">
        <f t="shared" si="102"/>
        <v>45503</v>
      </c>
      <c r="Q6575">
        <v>1</v>
      </c>
      <c r="CD6575">
        <v>1</v>
      </c>
    </row>
    <row r="6576" spans="1:82" x14ac:dyDescent="0.35">
      <c r="A6576" s="6" t="s">
        <v>3114</v>
      </c>
      <c r="B6576" s="16">
        <f t="shared" si="102"/>
        <v>45503</v>
      </c>
      <c r="Q6576">
        <v>1</v>
      </c>
      <c r="CD6576">
        <v>1</v>
      </c>
    </row>
    <row r="6577" spans="1:82" x14ac:dyDescent="0.35">
      <c r="A6577" s="6" t="s">
        <v>3113</v>
      </c>
      <c r="B6577" s="16">
        <f t="shared" si="102"/>
        <v>45503</v>
      </c>
      <c r="S6577">
        <v>1</v>
      </c>
      <c r="CD6577">
        <v>1</v>
      </c>
    </row>
    <row r="6578" spans="1:82" x14ac:dyDescent="0.35">
      <c r="A6578" s="6" t="s">
        <v>3112</v>
      </c>
      <c r="B6578" s="16">
        <f t="shared" si="102"/>
        <v>45503</v>
      </c>
      <c r="S6578">
        <v>1</v>
      </c>
      <c r="CD6578">
        <v>1</v>
      </c>
    </row>
    <row r="6579" spans="1:82" x14ac:dyDescent="0.35">
      <c r="A6579" s="6" t="s">
        <v>3111</v>
      </c>
      <c r="B6579" s="16">
        <f t="shared" si="102"/>
        <v>45503</v>
      </c>
      <c r="S6579">
        <v>1</v>
      </c>
      <c r="CD6579">
        <v>1</v>
      </c>
    </row>
    <row r="6580" spans="1:82" x14ac:dyDescent="0.35">
      <c r="A6580" s="6" t="s">
        <v>3110</v>
      </c>
      <c r="B6580" s="16">
        <f t="shared" si="102"/>
        <v>45503</v>
      </c>
      <c r="S6580">
        <v>1</v>
      </c>
      <c r="CD6580">
        <v>1</v>
      </c>
    </row>
    <row r="6581" spans="1:82" x14ac:dyDescent="0.35">
      <c r="A6581" s="6" t="s">
        <v>3109</v>
      </c>
      <c r="B6581" s="16">
        <f t="shared" si="102"/>
        <v>45503</v>
      </c>
      <c r="S6581">
        <v>1</v>
      </c>
      <c r="CD6581">
        <v>1</v>
      </c>
    </row>
    <row r="6582" spans="1:82" x14ac:dyDescent="0.35">
      <c r="A6582" s="6" t="s">
        <v>3108</v>
      </c>
      <c r="B6582" s="16">
        <f t="shared" si="102"/>
        <v>45503</v>
      </c>
      <c r="S6582">
        <v>1</v>
      </c>
      <c r="CD6582">
        <v>1</v>
      </c>
    </row>
    <row r="6583" spans="1:82" x14ac:dyDescent="0.35">
      <c r="A6583" s="6" t="s">
        <v>3107</v>
      </c>
      <c r="B6583" s="16">
        <f t="shared" si="102"/>
        <v>45503</v>
      </c>
      <c r="BL6583">
        <v>1</v>
      </c>
      <c r="CD6583">
        <v>1</v>
      </c>
    </row>
    <row r="6584" spans="1:82" x14ac:dyDescent="0.35">
      <c r="A6584" s="6" t="s">
        <v>3106</v>
      </c>
      <c r="B6584" s="16">
        <f t="shared" si="102"/>
        <v>45503</v>
      </c>
      <c r="BL6584">
        <v>1</v>
      </c>
      <c r="CD6584">
        <v>1</v>
      </c>
    </row>
    <row r="6585" spans="1:82" x14ac:dyDescent="0.35">
      <c r="A6585" s="6" t="s">
        <v>3105</v>
      </c>
      <c r="B6585" s="16">
        <f t="shared" si="102"/>
        <v>45503</v>
      </c>
      <c r="BL6585">
        <v>1</v>
      </c>
      <c r="CD6585">
        <v>1</v>
      </c>
    </row>
    <row r="6586" spans="1:82" x14ac:dyDescent="0.35">
      <c r="A6586" s="6" t="s">
        <v>3104</v>
      </c>
      <c r="B6586" s="16">
        <f t="shared" si="102"/>
        <v>45503</v>
      </c>
      <c r="S6586">
        <v>1</v>
      </c>
      <c r="CD6586">
        <v>1</v>
      </c>
    </row>
    <row r="6587" spans="1:82" x14ac:dyDescent="0.35">
      <c r="A6587" s="6" t="s">
        <v>3103</v>
      </c>
      <c r="B6587" s="16">
        <f t="shared" si="102"/>
        <v>45503</v>
      </c>
      <c r="BA6587">
        <v>1</v>
      </c>
      <c r="CD6587">
        <v>1</v>
      </c>
    </row>
    <row r="6588" spans="1:82" x14ac:dyDescent="0.35">
      <c r="A6588" s="6" t="s">
        <v>3102</v>
      </c>
      <c r="B6588" s="16">
        <f t="shared" si="102"/>
        <v>45503</v>
      </c>
      <c r="S6588">
        <v>1</v>
      </c>
      <c r="CD6588">
        <v>1</v>
      </c>
    </row>
    <row r="6589" spans="1:82" x14ac:dyDescent="0.35">
      <c r="A6589" s="6" t="s">
        <v>3101</v>
      </c>
      <c r="B6589" s="16">
        <f t="shared" si="102"/>
        <v>45503</v>
      </c>
      <c r="S6589">
        <v>1</v>
      </c>
      <c r="CD6589">
        <v>1</v>
      </c>
    </row>
    <row r="6590" spans="1:82" x14ac:dyDescent="0.35">
      <c r="A6590" s="6" t="s">
        <v>3100</v>
      </c>
      <c r="B6590" s="16">
        <f t="shared" si="102"/>
        <v>45503</v>
      </c>
      <c r="BA6590">
        <v>1</v>
      </c>
      <c r="CD6590">
        <v>1</v>
      </c>
    </row>
    <row r="6591" spans="1:82" x14ac:dyDescent="0.35">
      <c r="A6591" s="6" t="s">
        <v>3099</v>
      </c>
      <c r="B6591" s="16">
        <f t="shared" si="102"/>
        <v>45503</v>
      </c>
      <c r="BA6591">
        <v>1</v>
      </c>
      <c r="CD6591">
        <v>1</v>
      </c>
    </row>
    <row r="6592" spans="1:82" x14ac:dyDescent="0.35">
      <c r="A6592" s="6" t="s">
        <v>3098</v>
      </c>
      <c r="B6592" s="16">
        <f t="shared" si="102"/>
        <v>45503</v>
      </c>
      <c r="BA6592">
        <v>1</v>
      </c>
      <c r="CD6592">
        <v>1</v>
      </c>
    </row>
    <row r="6593" spans="1:82" x14ac:dyDescent="0.35">
      <c r="A6593" s="6" t="s">
        <v>3097</v>
      </c>
      <c r="B6593" s="16">
        <f t="shared" si="102"/>
        <v>45503</v>
      </c>
      <c r="BA6593">
        <v>1</v>
      </c>
      <c r="CD6593">
        <v>1</v>
      </c>
    </row>
    <row r="6594" spans="1:82" x14ac:dyDescent="0.35">
      <c r="A6594" s="6" t="s">
        <v>3096</v>
      </c>
      <c r="B6594" s="16">
        <f t="shared" si="102"/>
        <v>45503</v>
      </c>
      <c r="BB6594">
        <v>1</v>
      </c>
      <c r="CD6594">
        <v>1</v>
      </c>
    </row>
    <row r="6595" spans="1:82" x14ac:dyDescent="0.35">
      <c r="A6595" s="6" t="s">
        <v>3095</v>
      </c>
      <c r="B6595" s="16">
        <f t="shared" ref="B6595:B6658" si="103">DATE(YEAR(LEFT(A6595,10)),MONTH(LEFT(A6595,10)),DAY(LEFT(A6595,10)))</f>
        <v>45503</v>
      </c>
      <c r="BA6595">
        <v>1</v>
      </c>
      <c r="CD6595">
        <v>1</v>
      </c>
    </row>
    <row r="6596" spans="1:82" x14ac:dyDescent="0.35">
      <c r="A6596" s="6" t="s">
        <v>3094</v>
      </c>
      <c r="B6596" s="16">
        <f t="shared" si="103"/>
        <v>45503</v>
      </c>
      <c r="BM6596">
        <v>1</v>
      </c>
      <c r="CD6596">
        <v>1</v>
      </c>
    </row>
    <row r="6597" spans="1:82" x14ac:dyDescent="0.35">
      <c r="A6597" s="6" t="s">
        <v>3093</v>
      </c>
      <c r="B6597" s="16">
        <f t="shared" si="103"/>
        <v>45503</v>
      </c>
      <c r="BM6597">
        <v>1</v>
      </c>
      <c r="CD6597">
        <v>1</v>
      </c>
    </row>
    <row r="6598" spans="1:82" x14ac:dyDescent="0.35">
      <c r="A6598" s="6" t="s">
        <v>3092</v>
      </c>
      <c r="B6598" s="16">
        <f t="shared" si="103"/>
        <v>45503</v>
      </c>
      <c r="BA6598">
        <v>1</v>
      </c>
      <c r="CD6598">
        <v>1</v>
      </c>
    </row>
    <row r="6599" spans="1:82" x14ac:dyDescent="0.35">
      <c r="A6599" s="6" t="s">
        <v>3091</v>
      </c>
      <c r="B6599" s="16">
        <f t="shared" si="103"/>
        <v>45503</v>
      </c>
      <c r="BB6599">
        <v>1</v>
      </c>
      <c r="CD6599">
        <v>1</v>
      </c>
    </row>
    <row r="6600" spans="1:82" x14ac:dyDescent="0.35">
      <c r="A6600" s="6" t="s">
        <v>3090</v>
      </c>
      <c r="B6600" s="16">
        <f t="shared" si="103"/>
        <v>45503</v>
      </c>
      <c r="BA6600">
        <v>1</v>
      </c>
      <c r="CD6600">
        <v>1</v>
      </c>
    </row>
    <row r="6601" spans="1:82" x14ac:dyDescent="0.35">
      <c r="A6601" s="6" t="s">
        <v>3089</v>
      </c>
      <c r="B6601" s="16">
        <f t="shared" si="103"/>
        <v>45503</v>
      </c>
      <c r="BM6601">
        <v>1</v>
      </c>
      <c r="CD6601">
        <v>1</v>
      </c>
    </row>
    <row r="6602" spans="1:82" x14ac:dyDescent="0.35">
      <c r="A6602" s="6" t="s">
        <v>3088</v>
      </c>
      <c r="B6602" s="16">
        <f t="shared" si="103"/>
        <v>45503</v>
      </c>
      <c r="BM6602">
        <v>1</v>
      </c>
      <c r="CD6602">
        <v>1</v>
      </c>
    </row>
    <row r="6603" spans="1:82" x14ac:dyDescent="0.35">
      <c r="A6603" s="6" t="s">
        <v>3087</v>
      </c>
      <c r="B6603" s="16">
        <f t="shared" si="103"/>
        <v>45503</v>
      </c>
      <c r="BA6603">
        <v>1</v>
      </c>
      <c r="CD6603">
        <v>1</v>
      </c>
    </row>
    <row r="6604" spans="1:82" x14ac:dyDescent="0.35">
      <c r="A6604" s="6" t="s">
        <v>3086</v>
      </c>
      <c r="B6604" s="16">
        <f t="shared" si="103"/>
        <v>45503</v>
      </c>
      <c r="BB6604">
        <v>1</v>
      </c>
      <c r="CD6604">
        <v>1</v>
      </c>
    </row>
    <row r="6605" spans="1:82" x14ac:dyDescent="0.35">
      <c r="A6605" s="6" t="s">
        <v>3085</v>
      </c>
      <c r="B6605" s="16">
        <f t="shared" si="103"/>
        <v>45503</v>
      </c>
      <c r="BA6605">
        <v>1</v>
      </c>
      <c r="CD6605">
        <v>1</v>
      </c>
    </row>
    <row r="6606" spans="1:82" x14ac:dyDescent="0.35">
      <c r="A6606" s="6" t="s">
        <v>3084</v>
      </c>
      <c r="B6606" s="16">
        <f t="shared" si="103"/>
        <v>45503</v>
      </c>
      <c r="BA6606">
        <v>1</v>
      </c>
      <c r="CD6606">
        <v>1</v>
      </c>
    </row>
    <row r="6607" spans="1:82" x14ac:dyDescent="0.35">
      <c r="A6607" s="6" t="s">
        <v>3083</v>
      </c>
      <c r="B6607" s="16">
        <f t="shared" si="103"/>
        <v>45503</v>
      </c>
      <c r="BN6607">
        <v>1</v>
      </c>
      <c r="CD6607">
        <v>1</v>
      </c>
    </row>
    <row r="6608" spans="1:82" x14ac:dyDescent="0.35">
      <c r="A6608" s="6" t="s">
        <v>3082</v>
      </c>
      <c r="B6608" s="16">
        <f t="shared" si="103"/>
        <v>45503</v>
      </c>
      <c r="BN6608">
        <v>1</v>
      </c>
      <c r="CD6608">
        <v>1</v>
      </c>
    </row>
    <row r="6609" spans="1:82" x14ac:dyDescent="0.35">
      <c r="A6609" s="6" t="s">
        <v>3081</v>
      </c>
      <c r="B6609" s="16">
        <f t="shared" si="103"/>
        <v>45503</v>
      </c>
      <c r="BB6609">
        <v>1</v>
      </c>
      <c r="CD6609">
        <v>1</v>
      </c>
    </row>
    <row r="6610" spans="1:82" x14ac:dyDescent="0.35">
      <c r="A6610" s="6" t="s">
        <v>3080</v>
      </c>
      <c r="B6610" s="16">
        <f t="shared" si="103"/>
        <v>45503</v>
      </c>
      <c r="BB6610">
        <v>1</v>
      </c>
      <c r="CD6610">
        <v>1</v>
      </c>
    </row>
    <row r="6611" spans="1:82" x14ac:dyDescent="0.35">
      <c r="A6611" s="6" t="s">
        <v>3079</v>
      </c>
      <c r="B6611" s="16">
        <f t="shared" si="103"/>
        <v>45503</v>
      </c>
      <c r="BN6611">
        <v>1</v>
      </c>
      <c r="CD6611">
        <v>1</v>
      </c>
    </row>
    <row r="6612" spans="1:82" x14ac:dyDescent="0.35">
      <c r="A6612" s="6" t="s">
        <v>3078</v>
      </c>
      <c r="B6612" s="16">
        <f t="shared" si="103"/>
        <v>45503</v>
      </c>
      <c r="BN6612">
        <v>1</v>
      </c>
      <c r="CD6612">
        <v>1</v>
      </c>
    </row>
    <row r="6613" spans="1:82" x14ac:dyDescent="0.35">
      <c r="A6613" s="6" t="s">
        <v>3077</v>
      </c>
      <c r="B6613" s="16">
        <f t="shared" si="103"/>
        <v>45503</v>
      </c>
      <c r="BN6613">
        <v>1</v>
      </c>
      <c r="CD6613">
        <v>1</v>
      </c>
    </row>
    <row r="6614" spans="1:82" x14ac:dyDescent="0.35">
      <c r="A6614" s="6" t="s">
        <v>3076</v>
      </c>
      <c r="B6614" s="16">
        <f t="shared" si="103"/>
        <v>45503</v>
      </c>
      <c r="BM6614">
        <v>1</v>
      </c>
      <c r="CD6614">
        <v>1</v>
      </c>
    </row>
    <row r="6615" spans="1:82" x14ac:dyDescent="0.35">
      <c r="A6615" s="6" t="s">
        <v>3075</v>
      </c>
      <c r="B6615" s="16">
        <f t="shared" si="103"/>
        <v>45503</v>
      </c>
      <c r="BM6615">
        <v>1</v>
      </c>
      <c r="CD6615">
        <v>1</v>
      </c>
    </row>
    <row r="6616" spans="1:82" x14ac:dyDescent="0.35">
      <c r="A6616" s="6" t="s">
        <v>3074</v>
      </c>
      <c r="B6616" s="16">
        <f t="shared" si="103"/>
        <v>45503</v>
      </c>
      <c r="BB6616">
        <v>1</v>
      </c>
      <c r="CD6616">
        <v>1</v>
      </c>
    </row>
    <row r="6617" spans="1:82" x14ac:dyDescent="0.35">
      <c r="A6617" s="6" t="s">
        <v>3073</v>
      </c>
      <c r="B6617" s="16">
        <f t="shared" si="103"/>
        <v>45503</v>
      </c>
      <c r="BN6617">
        <v>1</v>
      </c>
      <c r="CD6617">
        <v>1</v>
      </c>
    </row>
    <row r="6618" spans="1:82" x14ac:dyDescent="0.35">
      <c r="A6618" s="6" t="s">
        <v>3072</v>
      </c>
      <c r="B6618" s="16">
        <f t="shared" si="103"/>
        <v>45503</v>
      </c>
      <c r="BB6618">
        <v>1</v>
      </c>
      <c r="CD6618">
        <v>1</v>
      </c>
    </row>
    <row r="6619" spans="1:82" x14ac:dyDescent="0.35">
      <c r="A6619" s="6" t="s">
        <v>3071</v>
      </c>
      <c r="B6619" s="16">
        <f t="shared" si="103"/>
        <v>45503</v>
      </c>
      <c r="BN6619">
        <v>1</v>
      </c>
      <c r="CD6619">
        <v>1</v>
      </c>
    </row>
    <row r="6620" spans="1:82" x14ac:dyDescent="0.35">
      <c r="A6620" s="6" t="s">
        <v>3070</v>
      </c>
      <c r="B6620" s="16">
        <f t="shared" si="103"/>
        <v>45503</v>
      </c>
      <c r="BA6620">
        <v>1</v>
      </c>
      <c r="CD6620">
        <v>1</v>
      </c>
    </row>
    <row r="6621" spans="1:82" x14ac:dyDescent="0.35">
      <c r="A6621" s="6" t="s">
        <v>3069</v>
      </c>
      <c r="B6621" s="16">
        <f t="shared" si="103"/>
        <v>45503</v>
      </c>
      <c r="BA6621">
        <v>1</v>
      </c>
      <c r="CD6621">
        <v>1</v>
      </c>
    </row>
    <row r="6622" spans="1:82" x14ac:dyDescent="0.35">
      <c r="A6622" s="6" t="s">
        <v>3068</v>
      </c>
      <c r="B6622" s="16">
        <f t="shared" si="103"/>
        <v>45503</v>
      </c>
      <c r="BA6622">
        <v>1</v>
      </c>
      <c r="CD6622">
        <v>1</v>
      </c>
    </row>
    <row r="6623" spans="1:82" x14ac:dyDescent="0.35">
      <c r="A6623" s="6" t="s">
        <v>3067</v>
      </c>
      <c r="B6623" s="16">
        <f t="shared" si="103"/>
        <v>45503</v>
      </c>
      <c r="BA6623">
        <v>1</v>
      </c>
      <c r="CD6623">
        <v>1</v>
      </c>
    </row>
    <row r="6624" spans="1:82" x14ac:dyDescent="0.35">
      <c r="A6624" s="6" t="s">
        <v>3066</v>
      </c>
      <c r="B6624" s="16">
        <f t="shared" si="103"/>
        <v>45503</v>
      </c>
      <c r="BB6624">
        <v>1</v>
      </c>
      <c r="CD6624">
        <v>1</v>
      </c>
    </row>
    <row r="6625" spans="1:82" x14ac:dyDescent="0.35">
      <c r="A6625" s="6" t="s">
        <v>3065</v>
      </c>
      <c r="B6625" s="16">
        <f t="shared" si="103"/>
        <v>45503</v>
      </c>
      <c r="BA6625">
        <v>1</v>
      </c>
      <c r="CD6625">
        <v>1</v>
      </c>
    </row>
    <row r="6626" spans="1:82" x14ac:dyDescent="0.35">
      <c r="A6626" s="6" t="s">
        <v>3064</v>
      </c>
      <c r="B6626" s="16">
        <f t="shared" si="103"/>
        <v>45503</v>
      </c>
      <c r="BB6626">
        <v>1</v>
      </c>
      <c r="CD6626">
        <v>1</v>
      </c>
    </row>
    <row r="6627" spans="1:82" x14ac:dyDescent="0.35">
      <c r="A6627" s="6" t="s">
        <v>3063</v>
      </c>
      <c r="B6627" s="16">
        <f t="shared" si="103"/>
        <v>45503</v>
      </c>
      <c r="BB6627">
        <v>1</v>
      </c>
      <c r="CD6627">
        <v>1</v>
      </c>
    </row>
    <row r="6628" spans="1:82" x14ac:dyDescent="0.35">
      <c r="A6628" s="6" t="s">
        <v>3062</v>
      </c>
      <c r="B6628" s="16">
        <f t="shared" si="103"/>
        <v>45503</v>
      </c>
      <c r="BA6628">
        <v>1</v>
      </c>
      <c r="CD6628">
        <v>1</v>
      </c>
    </row>
    <row r="6629" spans="1:82" x14ac:dyDescent="0.35">
      <c r="A6629" s="6" t="s">
        <v>3061</v>
      </c>
      <c r="B6629" s="16">
        <f t="shared" si="103"/>
        <v>45503</v>
      </c>
      <c r="BA6629">
        <v>1</v>
      </c>
      <c r="CD6629">
        <v>1</v>
      </c>
    </row>
    <row r="6630" spans="1:82" x14ac:dyDescent="0.35">
      <c r="A6630" s="6" t="s">
        <v>3060</v>
      </c>
      <c r="B6630" s="16">
        <f t="shared" si="103"/>
        <v>45503</v>
      </c>
      <c r="BB6630">
        <v>1</v>
      </c>
      <c r="CD6630">
        <v>1</v>
      </c>
    </row>
    <row r="6631" spans="1:82" x14ac:dyDescent="0.35">
      <c r="A6631" s="6" t="s">
        <v>3059</v>
      </c>
      <c r="B6631" s="16">
        <f t="shared" si="103"/>
        <v>45503</v>
      </c>
      <c r="BA6631">
        <v>1</v>
      </c>
      <c r="CD6631">
        <v>1</v>
      </c>
    </row>
    <row r="6632" spans="1:82" x14ac:dyDescent="0.35">
      <c r="A6632" s="6" t="s">
        <v>3058</v>
      </c>
      <c r="B6632" s="16">
        <f t="shared" si="103"/>
        <v>45503</v>
      </c>
      <c r="BA6632">
        <v>1</v>
      </c>
      <c r="CD6632">
        <v>1</v>
      </c>
    </row>
    <row r="6633" spans="1:82" x14ac:dyDescent="0.35">
      <c r="A6633" s="6" t="s">
        <v>3057</v>
      </c>
      <c r="B6633" s="16">
        <f t="shared" si="103"/>
        <v>45503</v>
      </c>
      <c r="BE6633">
        <v>1</v>
      </c>
      <c r="CD6633">
        <v>1</v>
      </c>
    </row>
    <row r="6634" spans="1:82" x14ac:dyDescent="0.35">
      <c r="A6634" s="6" t="s">
        <v>3056</v>
      </c>
      <c r="B6634" s="16">
        <f t="shared" si="103"/>
        <v>45503</v>
      </c>
      <c r="BE6634">
        <v>1</v>
      </c>
      <c r="CD6634">
        <v>1</v>
      </c>
    </row>
    <row r="6635" spans="1:82" x14ac:dyDescent="0.35">
      <c r="A6635" s="6" t="s">
        <v>3055</v>
      </c>
      <c r="B6635" s="16">
        <f t="shared" si="103"/>
        <v>45503</v>
      </c>
      <c r="BA6635">
        <v>1</v>
      </c>
      <c r="CD6635">
        <v>1</v>
      </c>
    </row>
    <row r="6636" spans="1:82" x14ac:dyDescent="0.35">
      <c r="A6636" s="6" t="s">
        <v>3054</v>
      </c>
      <c r="B6636" s="16">
        <f t="shared" si="103"/>
        <v>45503</v>
      </c>
      <c r="BE6636">
        <v>1</v>
      </c>
      <c r="CD6636">
        <v>1</v>
      </c>
    </row>
    <row r="6637" spans="1:82" x14ac:dyDescent="0.35">
      <c r="A6637" s="6" t="s">
        <v>3053</v>
      </c>
      <c r="B6637" s="16">
        <f t="shared" si="103"/>
        <v>45503</v>
      </c>
      <c r="BA6637">
        <v>1</v>
      </c>
      <c r="CD6637">
        <v>1</v>
      </c>
    </row>
    <row r="6638" spans="1:82" x14ac:dyDescent="0.35">
      <c r="A6638" s="6" t="s">
        <v>3052</v>
      </c>
      <c r="B6638" s="16">
        <f t="shared" si="103"/>
        <v>45503</v>
      </c>
      <c r="BB6638">
        <v>1</v>
      </c>
      <c r="CD6638">
        <v>1</v>
      </c>
    </row>
    <row r="6639" spans="1:82" x14ac:dyDescent="0.35">
      <c r="A6639" s="6" t="s">
        <v>3051</v>
      </c>
      <c r="B6639" s="16">
        <f t="shared" si="103"/>
        <v>45503</v>
      </c>
      <c r="BB6639">
        <v>1</v>
      </c>
      <c r="CD6639">
        <v>1</v>
      </c>
    </row>
    <row r="6640" spans="1:82" x14ac:dyDescent="0.35">
      <c r="A6640" s="6" t="s">
        <v>3050</v>
      </c>
      <c r="B6640" s="16">
        <f t="shared" si="103"/>
        <v>45503</v>
      </c>
      <c r="BE6640">
        <v>1</v>
      </c>
      <c r="CD6640">
        <v>1</v>
      </c>
    </row>
    <row r="6641" spans="1:82" x14ac:dyDescent="0.35">
      <c r="A6641" s="6" t="s">
        <v>3049</v>
      </c>
      <c r="B6641" s="16">
        <f t="shared" si="103"/>
        <v>45503</v>
      </c>
      <c r="BA6641">
        <v>1</v>
      </c>
      <c r="CD6641">
        <v>1</v>
      </c>
    </row>
    <row r="6642" spans="1:82" x14ac:dyDescent="0.35">
      <c r="A6642" s="6" t="s">
        <v>3048</v>
      </c>
      <c r="B6642" s="16">
        <f t="shared" si="103"/>
        <v>45503</v>
      </c>
      <c r="BE6642">
        <v>1</v>
      </c>
      <c r="CD6642">
        <v>1</v>
      </c>
    </row>
    <row r="6643" spans="1:82" x14ac:dyDescent="0.35">
      <c r="A6643" s="6" t="s">
        <v>3047</v>
      </c>
      <c r="B6643" s="16">
        <f t="shared" si="103"/>
        <v>45503</v>
      </c>
      <c r="BE6643">
        <v>1</v>
      </c>
      <c r="CD6643">
        <v>1</v>
      </c>
    </row>
    <row r="6644" spans="1:82" x14ac:dyDescent="0.35">
      <c r="A6644" s="6" t="s">
        <v>3046</v>
      </c>
      <c r="B6644" s="16">
        <f t="shared" si="103"/>
        <v>45503</v>
      </c>
      <c r="BA6644">
        <v>1</v>
      </c>
      <c r="CD6644">
        <v>1</v>
      </c>
    </row>
    <row r="6645" spans="1:82" x14ac:dyDescent="0.35">
      <c r="A6645" s="6" t="s">
        <v>3045</v>
      </c>
      <c r="B6645" s="16">
        <f t="shared" si="103"/>
        <v>45503</v>
      </c>
      <c r="BE6645">
        <v>1</v>
      </c>
      <c r="CD6645">
        <v>1</v>
      </c>
    </row>
    <row r="6646" spans="1:82" x14ac:dyDescent="0.35">
      <c r="A6646" s="6" t="s">
        <v>3044</v>
      </c>
      <c r="B6646" s="16">
        <f t="shared" si="103"/>
        <v>45503</v>
      </c>
      <c r="BA6646">
        <v>1</v>
      </c>
      <c r="CD6646">
        <v>1</v>
      </c>
    </row>
    <row r="6647" spans="1:82" x14ac:dyDescent="0.35">
      <c r="A6647" s="6" t="s">
        <v>10256</v>
      </c>
      <c r="B6647" s="16">
        <f t="shared" si="103"/>
        <v>45503</v>
      </c>
      <c r="G6647">
        <v>1</v>
      </c>
      <c r="CD6647">
        <v>1</v>
      </c>
    </row>
    <row r="6648" spans="1:82" x14ac:dyDescent="0.35">
      <c r="A6648" s="6" t="s">
        <v>3043</v>
      </c>
      <c r="B6648" s="16">
        <f t="shared" si="103"/>
        <v>45503</v>
      </c>
      <c r="BB6648">
        <v>1</v>
      </c>
      <c r="CD6648">
        <v>1</v>
      </c>
    </row>
    <row r="6649" spans="1:82" x14ac:dyDescent="0.35">
      <c r="A6649" s="6" t="s">
        <v>3042</v>
      </c>
      <c r="B6649" s="16">
        <f t="shared" si="103"/>
        <v>45503</v>
      </c>
      <c r="BB6649">
        <v>1</v>
      </c>
      <c r="CD6649">
        <v>1</v>
      </c>
    </row>
    <row r="6650" spans="1:82" x14ac:dyDescent="0.35">
      <c r="A6650" s="6" t="s">
        <v>3041</v>
      </c>
      <c r="B6650" s="16">
        <f t="shared" si="103"/>
        <v>45503</v>
      </c>
      <c r="M6650">
        <v>1</v>
      </c>
      <c r="CD6650">
        <v>1</v>
      </c>
    </row>
    <row r="6651" spans="1:82" x14ac:dyDescent="0.35">
      <c r="A6651" s="6" t="s">
        <v>3040</v>
      </c>
      <c r="B6651" s="16">
        <f t="shared" si="103"/>
        <v>45503</v>
      </c>
      <c r="BE6651">
        <v>1</v>
      </c>
      <c r="CD6651">
        <v>1</v>
      </c>
    </row>
    <row r="6652" spans="1:82" x14ac:dyDescent="0.35">
      <c r="A6652" s="6" t="s">
        <v>3039</v>
      </c>
      <c r="B6652" s="16">
        <f t="shared" si="103"/>
        <v>45503</v>
      </c>
      <c r="BB6652">
        <v>1</v>
      </c>
      <c r="CD6652">
        <v>1</v>
      </c>
    </row>
    <row r="6653" spans="1:82" x14ac:dyDescent="0.35">
      <c r="A6653" s="6" t="s">
        <v>3038</v>
      </c>
      <c r="B6653" s="16">
        <f t="shared" si="103"/>
        <v>45503</v>
      </c>
      <c r="BE6653">
        <v>1</v>
      </c>
      <c r="CD6653">
        <v>1</v>
      </c>
    </row>
    <row r="6654" spans="1:82" x14ac:dyDescent="0.35">
      <c r="A6654" s="6" t="s">
        <v>3037</v>
      </c>
      <c r="B6654" s="16">
        <f t="shared" si="103"/>
        <v>45503</v>
      </c>
      <c r="BE6654">
        <v>1</v>
      </c>
      <c r="CD6654">
        <v>1</v>
      </c>
    </row>
    <row r="6655" spans="1:82" x14ac:dyDescent="0.35">
      <c r="A6655" s="6" t="s">
        <v>3036</v>
      </c>
      <c r="B6655" s="16">
        <f t="shared" si="103"/>
        <v>45503</v>
      </c>
      <c r="BE6655">
        <v>1</v>
      </c>
      <c r="CD6655">
        <v>1</v>
      </c>
    </row>
    <row r="6656" spans="1:82" x14ac:dyDescent="0.35">
      <c r="A6656" s="6" t="s">
        <v>3035</v>
      </c>
      <c r="B6656" s="16">
        <f t="shared" si="103"/>
        <v>45504</v>
      </c>
      <c r="BM6656">
        <v>1</v>
      </c>
      <c r="CD6656">
        <v>1</v>
      </c>
    </row>
    <row r="6657" spans="1:82" x14ac:dyDescent="0.35">
      <c r="A6657" s="6" t="s">
        <v>3034</v>
      </c>
      <c r="B6657" s="16">
        <f t="shared" si="103"/>
        <v>45504</v>
      </c>
      <c r="BM6657">
        <v>1</v>
      </c>
      <c r="CD6657">
        <v>1</v>
      </c>
    </row>
    <row r="6658" spans="1:82" x14ac:dyDescent="0.35">
      <c r="A6658" s="6" t="s">
        <v>3033</v>
      </c>
      <c r="B6658" s="16">
        <f t="shared" si="103"/>
        <v>45504</v>
      </c>
      <c r="BM6658">
        <v>1</v>
      </c>
      <c r="CD6658">
        <v>1</v>
      </c>
    </row>
    <row r="6659" spans="1:82" x14ac:dyDescent="0.35">
      <c r="A6659" s="6" t="s">
        <v>3032</v>
      </c>
      <c r="B6659" s="16">
        <f t="shared" ref="B6659:B6722" si="104">DATE(YEAR(LEFT(A6659,10)),MONTH(LEFT(A6659,10)),DAY(LEFT(A6659,10)))</f>
        <v>45504</v>
      </c>
      <c r="BM6659">
        <v>1</v>
      </c>
      <c r="CD6659">
        <v>1</v>
      </c>
    </row>
    <row r="6660" spans="1:82" x14ac:dyDescent="0.35">
      <c r="A6660" s="6" t="s">
        <v>3031</v>
      </c>
      <c r="B6660" s="16">
        <f t="shared" si="104"/>
        <v>45504</v>
      </c>
      <c r="BM6660">
        <v>1</v>
      </c>
      <c r="CD6660">
        <v>1</v>
      </c>
    </row>
    <row r="6661" spans="1:82" x14ac:dyDescent="0.35">
      <c r="A6661" s="6" t="s">
        <v>3030</v>
      </c>
      <c r="B6661" s="16">
        <f t="shared" si="104"/>
        <v>45504</v>
      </c>
      <c r="BM6661">
        <v>1</v>
      </c>
      <c r="CD6661">
        <v>1</v>
      </c>
    </row>
    <row r="6662" spans="1:82" x14ac:dyDescent="0.35">
      <c r="A6662" s="6" t="s">
        <v>3029</v>
      </c>
      <c r="B6662" s="16">
        <f t="shared" si="104"/>
        <v>45504</v>
      </c>
      <c r="BM6662">
        <v>1</v>
      </c>
      <c r="CD6662">
        <v>1</v>
      </c>
    </row>
    <row r="6663" spans="1:82" x14ac:dyDescent="0.35">
      <c r="A6663" s="6" t="s">
        <v>3028</v>
      </c>
      <c r="B6663" s="16">
        <f t="shared" si="104"/>
        <v>45504</v>
      </c>
      <c r="BM6663">
        <v>1</v>
      </c>
      <c r="CD6663">
        <v>1</v>
      </c>
    </row>
    <row r="6664" spans="1:82" x14ac:dyDescent="0.35">
      <c r="A6664" s="6" t="s">
        <v>3027</v>
      </c>
      <c r="B6664" s="16">
        <f t="shared" si="104"/>
        <v>45504</v>
      </c>
      <c r="BM6664">
        <v>1</v>
      </c>
      <c r="CD6664">
        <v>1</v>
      </c>
    </row>
    <row r="6665" spans="1:82" x14ac:dyDescent="0.35">
      <c r="A6665" s="6" t="s">
        <v>3026</v>
      </c>
      <c r="B6665" s="16">
        <f t="shared" si="104"/>
        <v>45504</v>
      </c>
      <c r="BM6665">
        <v>1</v>
      </c>
      <c r="CD6665">
        <v>1</v>
      </c>
    </row>
    <row r="6666" spans="1:82" x14ac:dyDescent="0.35">
      <c r="A6666" s="6" t="s">
        <v>3025</v>
      </c>
      <c r="B6666" s="16">
        <f t="shared" si="104"/>
        <v>45504</v>
      </c>
      <c r="BM6666">
        <v>1</v>
      </c>
      <c r="CD6666">
        <v>1</v>
      </c>
    </row>
    <row r="6667" spans="1:82" x14ac:dyDescent="0.35">
      <c r="A6667" s="6" t="s">
        <v>3024</v>
      </c>
      <c r="B6667" s="16">
        <f t="shared" si="104"/>
        <v>45504</v>
      </c>
      <c r="BN6667">
        <v>1</v>
      </c>
      <c r="CD6667">
        <v>1</v>
      </c>
    </row>
    <row r="6668" spans="1:82" x14ac:dyDescent="0.35">
      <c r="A6668" s="6" t="s">
        <v>3023</v>
      </c>
      <c r="B6668" s="16">
        <f t="shared" si="104"/>
        <v>45504</v>
      </c>
      <c r="BN6668">
        <v>1</v>
      </c>
      <c r="CD6668">
        <v>1</v>
      </c>
    </row>
    <row r="6669" spans="1:82" x14ac:dyDescent="0.35">
      <c r="A6669" s="6" t="s">
        <v>3022</v>
      </c>
      <c r="B6669" s="16">
        <f t="shared" si="104"/>
        <v>45504</v>
      </c>
      <c r="BN6669">
        <v>1</v>
      </c>
      <c r="CD6669">
        <v>1</v>
      </c>
    </row>
    <row r="6670" spans="1:82" x14ac:dyDescent="0.35">
      <c r="A6670" s="6" t="s">
        <v>3021</v>
      </c>
      <c r="B6670" s="16">
        <f t="shared" si="104"/>
        <v>45504</v>
      </c>
      <c r="BN6670">
        <v>1</v>
      </c>
      <c r="CD6670">
        <v>1</v>
      </c>
    </row>
    <row r="6671" spans="1:82" x14ac:dyDescent="0.35">
      <c r="A6671" s="6" t="s">
        <v>3020</v>
      </c>
      <c r="B6671" s="16">
        <f t="shared" si="104"/>
        <v>45504</v>
      </c>
      <c r="BN6671">
        <v>1</v>
      </c>
      <c r="CD6671">
        <v>1</v>
      </c>
    </row>
    <row r="6672" spans="1:82" x14ac:dyDescent="0.35">
      <c r="A6672" s="6" t="s">
        <v>3019</v>
      </c>
      <c r="B6672" s="16">
        <f t="shared" si="104"/>
        <v>45504</v>
      </c>
      <c r="P6672">
        <v>1</v>
      </c>
      <c r="CD6672">
        <v>1</v>
      </c>
    </row>
    <row r="6673" spans="1:82" x14ac:dyDescent="0.35">
      <c r="A6673" s="6" t="s">
        <v>3018</v>
      </c>
      <c r="B6673" s="16">
        <f t="shared" si="104"/>
        <v>45504</v>
      </c>
      <c r="P6673">
        <v>1</v>
      </c>
      <c r="CD6673">
        <v>1</v>
      </c>
    </row>
    <row r="6674" spans="1:82" x14ac:dyDescent="0.35">
      <c r="A6674" s="6" t="s">
        <v>3017</v>
      </c>
      <c r="B6674" s="16">
        <f t="shared" si="104"/>
        <v>45504</v>
      </c>
      <c r="P6674">
        <v>1</v>
      </c>
      <c r="CD6674">
        <v>1</v>
      </c>
    </row>
    <row r="6675" spans="1:82" x14ac:dyDescent="0.35">
      <c r="A6675" s="6" t="s">
        <v>3016</v>
      </c>
      <c r="B6675" s="16">
        <f t="shared" si="104"/>
        <v>45504</v>
      </c>
      <c r="P6675">
        <v>1</v>
      </c>
      <c r="CD6675">
        <v>1</v>
      </c>
    </row>
    <row r="6676" spans="1:82" x14ac:dyDescent="0.35">
      <c r="A6676" s="6" t="s">
        <v>3015</v>
      </c>
      <c r="B6676" s="16">
        <f t="shared" si="104"/>
        <v>45504</v>
      </c>
      <c r="P6676">
        <v>1</v>
      </c>
      <c r="CD6676">
        <v>1</v>
      </c>
    </row>
    <row r="6677" spans="1:82" x14ac:dyDescent="0.35">
      <c r="A6677" s="6" t="s">
        <v>3014</v>
      </c>
      <c r="B6677" s="16">
        <f t="shared" si="104"/>
        <v>45504</v>
      </c>
      <c r="P6677">
        <v>1</v>
      </c>
      <c r="CD6677">
        <v>1</v>
      </c>
    </row>
    <row r="6678" spans="1:82" x14ac:dyDescent="0.35">
      <c r="A6678" s="6" t="s">
        <v>3013</v>
      </c>
      <c r="B6678" s="16">
        <f t="shared" si="104"/>
        <v>45504</v>
      </c>
      <c r="BM6678">
        <v>1</v>
      </c>
      <c r="CD6678">
        <v>1</v>
      </c>
    </row>
    <row r="6679" spans="1:82" x14ac:dyDescent="0.35">
      <c r="A6679" s="6" t="s">
        <v>3012</v>
      </c>
      <c r="B6679" s="16">
        <f t="shared" si="104"/>
        <v>45504</v>
      </c>
      <c r="T6679">
        <v>1</v>
      </c>
      <c r="CD6679">
        <v>1</v>
      </c>
    </row>
    <row r="6680" spans="1:82" x14ac:dyDescent="0.35">
      <c r="A6680" s="6" t="s">
        <v>4921</v>
      </c>
      <c r="B6680" s="16">
        <f t="shared" si="104"/>
        <v>45504</v>
      </c>
      <c r="K6680">
        <v>1</v>
      </c>
      <c r="CD6680">
        <v>1</v>
      </c>
    </row>
    <row r="6681" spans="1:82" x14ac:dyDescent="0.35">
      <c r="A6681" s="6" t="s">
        <v>4920</v>
      </c>
      <c r="B6681" s="16">
        <f t="shared" si="104"/>
        <v>45504</v>
      </c>
      <c r="K6681">
        <v>1</v>
      </c>
      <c r="CD6681">
        <v>1</v>
      </c>
    </row>
    <row r="6682" spans="1:82" x14ac:dyDescent="0.35">
      <c r="A6682" s="6" t="s">
        <v>4919</v>
      </c>
      <c r="B6682" s="16">
        <f t="shared" si="104"/>
        <v>45504</v>
      </c>
      <c r="K6682">
        <v>1</v>
      </c>
      <c r="CD6682">
        <v>1</v>
      </c>
    </row>
    <row r="6683" spans="1:82" x14ac:dyDescent="0.35">
      <c r="A6683" s="6" t="s">
        <v>4918</v>
      </c>
      <c r="B6683" s="16">
        <f t="shared" si="104"/>
        <v>45504</v>
      </c>
      <c r="K6683">
        <v>1</v>
      </c>
      <c r="CD6683">
        <v>1</v>
      </c>
    </row>
    <row r="6684" spans="1:82" x14ac:dyDescent="0.35">
      <c r="A6684" s="6" t="s">
        <v>4917</v>
      </c>
      <c r="B6684" s="16">
        <f t="shared" si="104"/>
        <v>45504</v>
      </c>
      <c r="K6684">
        <v>1</v>
      </c>
      <c r="CD6684">
        <v>1</v>
      </c>
    </row>
    <row r="6685" spans="1:82" x14ac:dyDescent="0.35">
      <c r="A6685" s="6" t="s">
        <v>4916</v>
      </c>
      <c r="B6685" s="16">
        <f t="shared" si="104"/>
        <v>45504</v>
      </c>
      <c r="K6685">
        <v>1</v>
      </c>
      <c r="CD6685">
        <v>1</v>
      </c>
    </row>
    <row r="6686" spans="1:82" x14ac:dyDescent="0.35">
      <c r="A6686" s="6" t="s">
        <v>4915</v>
      </c>
      <c r="B6686" s="16">
        <f t="shared" si="104"/>
        <v>45504</v>
      </c>
      <c r="K6686">
        <v>1</v>
      </c>
      <c r="CD6686">
        <v>1</v>
      </c>
    </row>
    <row r="6687" spans="1:82" x14ac:dyDescent="0.35">
      <c r="A6687" s="6" t="s">
        <v>4914</v>
      </c>
      <c r="B6687" s="16">
        <f t="shared" si="104"/>
        <v>45504</v>
      </c>
      <c r="K6687">
        <v>1</v>
      </c>
      <c r="CD6687">
        <v>1</v>
      </c>
    </row>
    <row r="6688" spans="1:82" x14ac:dyDescent="0.35">
      <c r="A6688" s="6" t="s">
        <v>4913</v>
      </c>
      <c r="B6688" s="16">
        <f t="shared" si="104"/>
        <v>45504</v>
      </c>
      <c r="K6688">
        <v>1</v>
      </c>
      <c r="CD6688">
        <v>1</v>
      </c>
    </row>
    <row r="6689" spans="1:82" x14ac:dyDescent="0.35">
      <c r="A6689" s="6" t="s">
        <v>4912</v>
      </c>
      <c r="B6689" s="16">
        <f t="shared" si="104"/>
        <v>45504</v>
      </c>
      <c r="K6689">
        <v>1</v>
      </c>
      <c r="CD6689">
        <v>1</v>
      </c>
    </row>
    <row r="6690" spans="1:82" x14ac:dyDescent="0.35">
      <c r="A6690" s="6" t="s">
        <v>4911</v>
      </c>
      <c r="B6690" s="16">
        <f t="shared" si="104"/>
        <v>45504</v>
      </c>
      <c r="K6690">
        <v>1</v>
      </c>
      <c r="CD6690">
        <v>1</v>
      </c>
    </row>
    <row r="6691" spans="1:82" x14ac:dyDescent="0.35">
      <c r="A6691" s="6" t="s">
        <v>4910</v>
      </c>
      <c r="B6691" s="16">
        <f t="shared" si="104"/>
        <v>45504</v>
      </c>
      <c r="K6691">
        <v>1</v>
      </c>
      <c r="CD6691">
        <v>1</v>
      </c>
    </row>
    <row r="6692" spans="1:82" x14ac:dyDescent="0.35">
      <c r="A6692" s="6" t="s">
        <v>4909</v>
      </c>
      <c r="B6692" s="16">
        <f t="shared" si="104"/>
        <v>45504</v>
      </c>
      <c r="K6692">
        <v>1</v>
      </c>
      <c r="CD6692">
        <v>1</v>
      </c>
    </row>
    <row r="6693" spans="1:82" x14ac:dyDescent="0.35">
      <c r="A6693" s="6" t="s">
        <v>4908</v>
      </c>
      <c r="B6693" s="16">
        <f t="shared" si="104"/>
        <v>45504</v>
      </c>
      <c r="K6693">
        <v>1</v>
      </c>
      <c r="CD6693">
        <v>1</v>
      </c>
    </row>
    <row r="6694" spans="1:82" x14ac:dyDescent="0.35">
      <c r="A6694" s="6" t="s">
        <v>4907</v>
      </c>
      <c r="B6694" s="16">
        <f t="shared" si="104"/>
        <v>45504</v>
      </c>
      <c r="K6694">
        <v>1</v>
      </c>
      <c r="CD6694">
        <v>1</v>
      </c>
    </row>
    <row r="6695" spans="1:82" x14ac:dyDescent="0.35">
      <c r="A6695" s="6" t="s">
        <v>3011</v>
      </c>
      <c r="B6695" s="16">
        <f t="shared" si="104"/>
        <v>45504</v>
      </c>
      <c r="O6695">
        <v>1</v>
      </c>
      <c r="CD6695">
        <v>1</v>
      </c>
    </row>
    <row r="6696" spans="1:82" x14ac:dyDescent="0.35">
      <c r="A6696" s="6" t="s">
        <v>3010</v>
      </c>
      <c r="B6696" s="16">
        <f t="shared" si="104"/>
        <v>45504</v>
      </c>
      <c r="O6696">
        <v>1</v>
      </c>
      <c r="CD6696">
        <v>1</v>
      </c>
    </row>
    <row r="6697" spans="1:82" x14ac:dyDescent="0.35">
      <c r="A6697" s="6" t="s">
        <v>3009</v>
      </c>
      <c r="B6697" s="16">
        <f t="shared" si="104"/>
        <v>45504</v>
      </c>
      <c r="O6697">
        <v>1</v>
      </c>
      <c r="CD6697">
        <v>1</v>
      </c>
    </row>
    <row r="6698" spans="1:82" x14ac:dyDescent="0.35">
      <c r="A6698" s="6" t="s">
        <v>3008</v>
      </c>
      <c r="B6698" s="16">
        <f t="shared" si="104"/>
        <v>45504</v>
      </c>
      <c r="O6698">
        <v>1</v>
      </c>
      <c r="CD6698">
        <v>1</v>
      </c>
    </row>
    <row r="6699" spans="1:82" x14ac:dyDescent="0.35">
      <c r="A6699" s="6" t="s">
        <v>3007</v>
      </c>
      <c r="B6699" s="16">
        <f t="shared" si="104"/>
        <v>45504</v>
      </c>
      <c r="O6699">
        <v>1</v>
      </c>
      <c r="CD6699">
        <v>1</v>
      </c>
    </row>
    <row r="6700" spans="1:82" x14ac:dyDescent="0.35">
      <c r="A6700" s="6" t="s">
        <v>3006</v>
      </c>
      <c r="B6700" s="16">
        <f t="shared" si="104"/>
        <v>45504</v>
      </c>
      <c r="O6700">
        <v>1</v>
      </c>
      <c r="CD6700">
        <v>1</v>
      </c>
    </row>
    <row r="6701" spans="1:82" x14ac:dyDescent="0.35">
      <c r="A6701" s="6" t="s">
        <v>4906</v>
      </c>
      <c r="B6701" s="16">
        <f t="shared" si="104"/>
        <v>45504</v>
      </c>
      <c r="D6701">
        <v>1</v>
      </c>
      <c r="CD6701">
        <v>1</v>
      </c>
    </row>
    <row r="6702" spans="1:82" x14ac:dyDescent="0.35">
      <c r="A6702" s="6" t="s">
        <v>4905</v>
      </c>
      <c r="B6702" s="16">
        <f t="shared" si="104"/>
        <v>45504</v>
      </c>
      <c r="D6702">
        <v>1</v>
      </c>
      <c r="CD6702">
        <v>1</v>
      </c>
    </row>
    <row r="6703" spans="1:82" x14ac:dyDescent="0.35">
      <c r="A6703" s="6" t="s">
        <v>3005</v>
      </c>
      <c r="B6703" s="16">
        <f t="shared" si="104"/>
        <v>45504</v>
      </c>
      <c r="U6703">
        <v>1</v>
      </c>
      <c r="CD6703">
        <v>1</v>
      </c>
    </row>
    <row r="6704" spans="1:82" x14ac:dyDescent="0.35">
      <c r="A6704" s="6" t="s">
        <v>3004</v>
      </c>
      <c r="B6704" s="16">
        <f t="shared" si="104"/>
        <v>45504</v>
      </c>
      <c r="Q6704">
        <v>1</v>
      </c>
      <c r="CD6704">
        <v>1</v>
      </c>
    </row>
    <row r="6705" spans="1:82" x14ac:dyDescent="0.35">
      <c r="A6705" s="6" t="s">
        <v>3003</v>
      </c>
      <c r="B6705" s="16">
        <f t="shared" si="104"/>
        <v>45504</v>
      </c>
      <c r="U6705">
        <v>1</v>
      </c>
      <c r="CD6705">
        <v>1</v>
      </c>
    </row>
    <row r="6706" spans="1:82" x14ac:dyDescent="0.35">
      <c r="A6706" s="6" t="s">
        <v>3002</v>
      </c>
      <c r="B6706" s="16">
        <f t="shared" si="104"/>
        <v>45504</v>
      </c>
      <c r="U6706">
        <v>1</v>
      </c>
      <c r="CD6706">
        <v>1</v>
      </c>
    </row>
    <row r="6707" spans="1:82" x14ac:dyDescent="0.35">
      <c r="A6707" s="6" t="s">
        <v>3001</v>
      </c>
      <c r="B6707" s="16">
        <f t="shared" si="104"/>
        <v>45504</v>
      </c>
      <c r="U6707">
        <v>1</v>
      </c>
      <c r="CD6707">
        <v>1</v>
      </c>
    </row>
    <row r="6708" spans="1:82" x14ac:dyDescent="0.35">
      <c r="A6708" s="6" t="s">
        <v>3000</v>
      </c>
      <c r="B6708" s="16">
        <f t="shared" si="104"/>
        <v>45504</v>
      </c>
      <c r="U6708">
        <v>1</v>
      </c>
      <c r="CD6708">
        <v>1</v>
      </c>
    </row>
    <row r="6709" spans="1:82" x14ac:dyDescent="0.35">
      <c r="A6709" s="6" t="s">
        <v>2999</v>
      </c>
      <c r="B6709" s="16">
        <f t="shared" si="104"/>
        <v>45504</v>
      </c>
      <c r="U6709">
        <v>1</v>
      </c>
      <c r="CD6709">
        <v>1</v>
      </c>
    </row>
    <row r="6710" spans="1:82" x14ac:dyDescent="0.35">
      <c r="A6710" s="6" t="s">
        <v>2998</v>
      </c>
      <c r="B6710" s="16">
        <f t="shared" si="104"/>
        <v>45504</v>
      </c>
      <c r="U6710">
        <v>1</v>
      </c>
      <c r="CD6710">
        <v>1</v>
      </c>
    </row>
    <row r="6711" spans="1:82" x14ac:dyDescent="0.35">
      <c r="A6711" s="6" t="s">
        <v>2997</v>
      </c>
      <c r="B6711" s="16">
        <f t="shared" si="104"/>
        <v>45504</v>
      </c>
      <c r="U6711">
        <v>1</v>
      </c>
      <c r="CD6711">
        <v>1</v>
      </c>
    </row>
    <row r="6712" spans="1:82" x14ac:dyDescent="0.35">
      <c r="A6712" s="6" t="s">
        <v>2996</v>
      </c>
      <c r="B6712" s="16">
        <f t="shared" si="104"/>
        <v>45504</v>
      </c>
      <c r="U6712">
        <v>1</v>
      </c>
      <c r="CD6712">
        <v>1</v>
      </c>
    </row>
    <row r="6713" spans="1:82" x14ac:dyDescent="0.35">
      <c r="A6713" s="6" t="s">
        <v>2995</v>
      </c>
      <c r="B6713" s="16">
        <f t="shared" si="104"/>
        <v>45504</v>
      </c>
      <c r="U6713">
        <v>1</v>
      </c>
      <c r="CD6713">
        <v>1</v>
      </c>
    </row>
    <row r="6714" spans="1:82" x14ac:dyDescent="0.35">
      <c r="A6714" s="6" t="s">
        <v>2994</v>
      </c>
      <c r="B6714" s="16">
        <f t="shared" si="104"/>
        <v>45504</v>
      </c>
      <c r="U6714">
        <v>1</v>
      </c>
      <c r="CD6714">
        <v>1</v>
      </c>
    </row>
    <row r="6715" spans="1:82" x14ac:dyDescent="0.35">
      <c r="A6715" s="6" t="s">
        <v>2993</v>
      </c>
      <c r="B6715" s="16">
        <f t="shared" si="104"/>
        <v>45504</v>
      </c>
      <c r="U6715">
        <v>1</v>
      </c>
      <c r="CD6715">
        <v>1</v>
      </c>
    </row>
    <row r="6716" spans="1:82" x14ac:dyDescent="0.35">
      <c r="A6716" s="6" t="s">
        <v>2992</v>
      </c>
      <c r="B6716" s="16">
        <f t="shared" si="104"/>
        <v>45504</v>
      </c>
      <c r="U6716">
        <v>1</v>
      </c>
      <c r="CD6716">
        <v>1</v>
      </c>
    </row>
    <row r="6717" spans="1:82" x14ac:dyDescent="0.35">
      <c r="A6717" s="6" t="s">
        <v>2991</v>
      </c>
      <c r="B6717" s="16">
        <f t="shared" si="104"/>
        <v>45504</v>
      </c>
      <c r="P6717">
        <v>1</v>
      </c>
      <c r="CD6717">
        <v>1</v>
      </c>
    </row>
    <row r="6718" spans="1:82" x14ac:dyDescent="0.35">
      <c r="A6718" s="6" t="s">
        <v>4904</v>
      </c>
      <c r="B6718" s="16">
        <f t="shared" si="104"/>
        <v>45504</v>
      </c>
      <c r="D6718">
        <v>1</v>
      </c>
      <c r="CD6718">
        <v>1</v>
      </c>
    </row>
    <row r="6719" spans="1:82" x14ac:dyDescent="0.35">
      <c r="A6719" s="6" t="s">
        <v>4903</v>
      </c>
      <c r="B6719" s="16">
        <f t="shared" si="104"/>
        <v>45504</v>
      </c>
      <c r="D6719">
        <v>1</v>
      </c>
      <c r="CD6719">
        <v>1</v>
      </c>
    </row>
    <row r="6720" spans="1:82" x14ac:dyDescent="0.35">
      <c r="A6720" s="6" t="s">
        <v>2990</v>
      </c>
      <c r="B6720" s="16">
        <f t="shared" si="104"/>
        <v>45504</v>
      </c>
      <c r="P6720">
        <v>1</v>
      </c>
      <c r="CD6720">
        <v>1</v>
      </c>
    </row>
    <row r="6721" spans="1:82" x14ac:dyDescent="0.35">
      <c r="A6721" s="6" t="s">
        <v>2989</v>
      </c>
      <c r="B6721" s="16">
        <f t="shared" si="104"/>
        <v>45504</v>
      </c>
      <c r="V6721">
        <v>1</v>
      </c>
      <c r="CD6721">
        <v>1</v>
      </c>
    </row>
    <row r="6722" spans="1:82" x14ac:dyDescent="0.35">
      <c r="A6722" s="6" t="s">
        <v>4902</v>
      </c>
      <c r="B6722" s="16">
        <f t="shared" si="104"/>
        <v>45504</v>
      </c>
      <c r="Y6722">
        <v>1</v>
      </c>
      <c r="CD6722">
        <v>1</v>
      </c>
    </row>
    <row r="6723" spans="1:82" x14ac:dyDescent="0.35">
      <c r="A6723" s="6" t="s">
        <v>4901</v>
      </c>
      <c r="B6723" s="16">
        <f t="shared" ref="B6723:B6786" si="105">DATE(YEAR(LEFT(A6723,10)),MONTH(LEFT(A6723,10)),DAY(LEFT(A6723,10)))</f>
        <v>45504</v>
      </c>
      <c r="Y6723">
        <v>1</v>
      </c>
      <c r="CD6723">
        <v>1</v>
      </c>
    </row>
    <row r="6724" spans="1:82" x14ac:dyDescent="0.35">
      <c r="A6724" s="6" t="s">
        <v>4900</v>
      </c>
      <c r="B6724" s="16">
        <f t="shared" si="105"/>
        <v>45504</v>
      </c>
      <c r="Y6724">
        <v>1</v>
      </c>
      <c r="CD6724">
        <v>1</v>
      </c>
    </row>
    <row r="6725" spans="1:82" x14ac:dyDescent="0.35">
      <c r="A6725" s="6" t="s">
        <v>4899</v>
      </c>
      <c r="B6725" s="16">
        <f t="shared" si="105"/>
        <v>45504</v>
      </c>
      <c r="Y6725">
        <v>1</v>
      </c>
      <c r="CD6725">
        <v>1</v>
      </c>
    </row>
    <row r="6726" spans="1:82" x14ac:dyDescent="0.35">
      <c r="A6726" s="6" t="s">
        <v>4898</v>
      </c>
      <c r="B6726" s="16">
        <f t="shared" si="105"/>
        <v>45504</v>
      </c>
      <c r="Z6726">
        <v>1</v>
      </c>
      <c r="CD6726">
        <v>1</v>
      </c>
    </row>
    <row r="6727" spans="1:82" x14ac:dyDescent="0.35">
      <c r="A6727" s="6" t="s">
        <v>4897</v>
      </c>
      <c r="B6727" s="16">
        <f t="shared" si="105"/>
        <v>45504</v>
      </c>
      <c r="Z6727">
        <v>1</v>
      </c>
      <c r="CD6727">
        <v>1</v>
      </c>
    </row>
    <row r="6728" spans="1:82" x14ac:dyDescent="0.35">
      <c r="A6728" s="6" t="s">
        <v>4896</v>
      </c>
      <c r="B6728" s="16">
        <f t="shared" si="105"/>
        <v>45504</v>
      </c>
      <c r="Y6728">
        <v>1</v>
      </c>
      <c r="CD6728">
        <v>1</v>
      </c>
    </row>
    <row r="6729" spans="1:82" x14ac:dyDescent="0.35">
      <c r="A6729" s="6" t="s">
        <v>4895</v>
      </c>
      <c r="B6729" s="16">
        <f t="shared" si="105"/>
        <v>45504</v>
      </c>
      <c r="Y6729">
        <v>1</v>
      </c>
      <c r="CD6729">
        <v>1</v>
      </c>
    </row>
    <row r="6730" spans="1:82" x14ac:dyDescent="0.35">
      <c r="A6730" s="6" t="s">
        <v>4894</v>
      </c>
      <c r="B6730" s="16">
        <f t="shared" si="105"/>
        <v>45504</v>
      </c>
      <c r="Y6730">
        <v>1</v>
      </c>
      <c r="CD6730">
        <v>1</v>
      </c>
    </row>
    <row r="6731" spans="1:82" x14ac:dyDescent="0.35">
      <c r="A6731" s="6" t="s">
        <v>4893</v>
      </c>
      <c r="B6731" s="16">
        <f t="shared" si="105"/>
        <v>45504</v>
      </c>
      <c r="Y6731">
        <v>1</v>
      </c>
      <c r="CD6731">
        <v>1</v>
      </c>
    </row>
    <row r="6732" spans="1:82" x14ac:dyDescent="0.35">
      <c r="A6732" s="6" t="s">
        <v>4892</v>
      </c>
      <c r="B6732" s="16">
        <f t="shared" si="105"/>
        <v>45504</v>
      </c>
      <c r="Y6732">
        <v>1</v>
      </c>
      <c r="CD6732">
        <v>1</v>
      </c>
    </row>
    <row r="6733" spans="1:82" x14ac:dyDescent="0.35">
      <c r="A6733" s="6" t="s">
        <v>4891</v>
      </c>
      <c r="B6733" s="16">
        <f t="shared" si="105"/>
        <v>45504</v>
      </c>
      <c r="Y6733">
        <v>1</v>
      </c>
      <c r="CD6733">
        <v>1</v>
      </c>
    </row>
    <row r="6734" spans="1:82" x14ac:dyDescent="0.35">
      <c r="A6734" s="6" t="s">
        <v>4890</v>
      </c>
      <c r="B6734" s="16">
        <f t="shared" si="105"/>
        <v>45504</v>
      </c>
      <c r="Y6734">
        <v>1</v>
      </c>
      <c r="CD6734">
        <v>1</v>
      </c>
    </row>
    <row r="6735" spans="1:82" x14ac:dyDescent="0.35">
      <c r="A6735" s="6" t="s">
        <v>4889</v>
      </c>
      <c r="B6735" s="16">
        <f t="shared" si="105"/>
        <v>45504</v>
      </c>
      <c r="Y6735">
        <v>1</v>
      </c>
      <c r="CD6735">
        <v>1</v>
      </c>
    </row>
    <row r="6736" spans="1:82" x14ac:dyDescent="0.35">
      <c r="A6736" s="6" t="s">
        <v>4888</v>
      </c>
      <c r="B6736" s="16">
        <f t="shared" si="105"/>
        <v>45504</v>
      </c>
      <c r="Y6736">
        <v>1</v>
      </c>
      <c r="CD6736">
        <v>1</v>
      </c>
    </row>
    <row r="6737" spans="1:82" x14ac:dyDescent="0.35">
      <c r="A6737" s="6" t="s">
        <v>4887</v>
      </c>
      <c r="B6737" s="16">
        <f t="shared" si="105"/>
        <v>45504</v>
      </c>
      <c r="Y6737">
        <v>1</v>
      </c>
      <c r="CD6737">
        <v>1</v>
      </c>
    </row>
    <row r="6738" spans="1:82" x14ac:dyDescent="0.35">
      <c r="A6738" s="6" t="s">
        <v>4886</v>
      </c>
      <c r="B6738" s="16">
        <f t="shared" si="105"/>
        <v>45504</v>
      </c>
      <c r="Y6738">
        <v>1</v>
      </c>
      <c r="CD6738">
        <v>1</v>
      </c>
    </row>
    <row r="6739" spans="1:82" x14ac:dyDescent="0.35">
      <c r="A6739" s="6" t="s">
        <v>4885</v>
      </c>
      <c r="B6739" s="16">
        <f t="shared" si="105"/>
        <v>45504</v>
      </c>
      <c r="Y6739">
        <v>1</v>
      </c>
      <c r="CD6739">
        <v>1</v>
      </c>
    </row>
    <row r="6740" spans="1:82" x14ac:dyDescent="0.35">
      <c r="A6740" s="6" t="s">
        <v>4884</v>
      </c>
      <c r="B6740" s="16">
        <f t="shared" si="105"/>
        <v>45504</v>
      </c>
      <c r="Y6740">
        <v>1</v>
      </c>
      <c r="CD6740">
        <v>1</v>
      </c>
    </row>
    <row r="6741" spans="1:82" x14ac:dyDescent="0.35">
      <c r="A6741" s="6" t="s">
        <v>4883</v>
      </c>
      <c r="B6741" s="16">
        <f t="shared" si="105"/>
        <v>45504</v>
      </c>
      <c r="Y6741">
        <v>1</v>
      </c>
      <c r="CD6741">
        <v>1</v>
      </c>
    </row>
    <row r="6742" spans="1:82" x14ac:dyDescent="0.35">
      <c r="A6742" s="6" t="s">
        <v>4882</v>
      </c>
      <c r="B6742" s="16">
        <f t="shared" si="105"/>
        <v>45504</v>
      </c>
      <c r="Y6742">
        <v>1</v>
      </c>
      <c r="CD6742">
        <v>1</v>
      </c>
    </row>
    <row r="6743" spans="1:82" x14ac:dyDescent="0.35">
      <c r="A6743" s="6" t="s">
        <v>4881</v>
      </c>
      <c r="B6743" s="16">
        <f t="shared" si="105"/>
        <v>45504</v>
      </c>
      <c r="D6743">
        <v>1</v>
      </c>
      <c r="CD6743">
        <v>1</v>
      </c>
    </row>
    <row r="6744" spans="1:82" x14ac:dyDescent="0.35">
      <c r="A6744" s="6" t="s">
        <v>4880</v>
      </c>
      <c r="B6744" s="16">
        <f t="shared" si="105"/>
        <v>45504</v>
      </c>
      <c r="D6744">
        <v>1</v>
      </c>
      <c r="CD6744">
        <v>1</v>
      </c>
    </row>
    <row r="6745" spans="1:82" x14ac:dyDescent="0.35">
      <c r="A6745" s="6" t="s">
        <v>4879</v>
      </c>
      <c r="B6745" s="16">
        <f t="shared" si="105"/>
        <v>45504</v>
      </c>
      <c r="D6745">
        <v>1</v>
      </c>
      <c r="CD6745">
        <v>1</v>
      </c>
    </row>
    <row r="6746" spans="1:82" x14ac:dyDescent="0.35">
      <c r="A6746" s="6" t="s">
        <v>4878</v>
      </c>
      <c r="B6746" s="16">
        <f t="shared" si="105"/>
        <v>45504</v>
      </c>
      <c r="D6746">
        <v>1</v>
      </c>
      <c r="CD6746">
        <v>1</v>
      </c>
    </row>
    <row r="6747" spans="1:82" x14ac:dyDescent="0.35">
      <c r="A6747" s="6" t="s">
        <v>2988</v>
      </c>
      <c r="B6747" s="16">
        <f t="shared" si="105"/>
        <v>45504</v>
      </c>
      <c r="BM6747">
        <v>1</v>
      </c>
      <c r="CD6747">
        <v>1</v>
      </c>
    </row>
    <row r="6748" spans="1:82" x14ac:dyDescent="0.35">
      <c r="A6748" s="6" t="s">
        <v>2987</v>
      </c>
      <c r="B6748" s="16">
        <f t="shared" si="105"/>
        <v>45504</v>
      </c>
      <c r="BL6748">
        <v>1</v>
      </c>
      <c r="CD6748">
        <v>1</v>
      </c>
    </row>
    <row r="6749" spans="1:82" x14ac:dyDescent="0.35">
      <c r="A6749" s="6" t="s">
        <v>2986</v>
      </c>
      <c r="B6749" s="16">
        <f t="shared" si="105"/>
        <v>45504</v>
      </c>
      <c r="BL6749">
        <v>1</v>
      </c>
      <c r="CD6749">
        <v>1</v>
      </c>
    </row>
    <row r="6750" spans="1:82" x14ac:dyDescent="0.35">
      <c r="A6750" s="6" t="s">
        <v>2985</v>
      </c>
      <c r="B6750" s="16">
        <f t="shared" si="105"/>
        <v>45504</v>
      </c>
      <c r="BL6750">
        <v>1</v>
      </c>
      <c r="CD6750">
        <v>1</v>
      </c>
    </row>
    <row r="6751" spans="1:82" x14ac:dyDescent="0.35">
      <c r="A6751" s="6" t="s">
        <v>2984</v>
      </c>
      <c r="B6751" s="16">
        <f t="shared" si="105"/>
        <v>45504</v>
      </c>
      <c r="BL6751">
        <v>1</v>
      </c>
      <c r="CD6751">
        <v>1</v>
      </c>
    </row>
    <row r="6752" spans="1:82" x14ac:dyDescent="0.35">
      <c r="A6752" s="6" t="s">
        <v>2983</v>
      </c>
      <c r="B6752" s="16">
        <f t="shared" si="105"/>
        <v>45504</v>
      </c>
      <c r="BL6752">
        <v>1</v>
      </c>
      <c r="CD6752">
        <v>1</v>
      </c>
    </row>
    <row r="6753" spans="1:82" x14ac:dyDescent="0.35">
      <c r="A6753" s="6" t="s">
        <v>2982</v>
      </c>
      <c r="B6753" s="16">
        <f t="shared" si="105"/>
        <v>45504</v>
      </c>
      <c r="BN6753">
        <v>1</v>
      </c>
      <c r="CD6753">
        <v>1</v>
      </c>
    </row>
    <row r="6754" spans="1:82" x14ac:dyDescent="0.35">
      <c r="A6754" s="6" t="s">
        <v>2981</v>
      </c>
      <c r="B6754" s="16">
        <f t="shared" si="105"/>
        <v>45504</v>
      </c>
      <c r="BN6754">
        <v>1</v>
      </c>
      <c r="CD6754">
        <v>1</v>
      </c>
    </row>
    <row r="6755" spans="1:82" x14ac:dyDescent="0.35">
      <c r="A6755" s="6" t="s">
        <v>2980</v>
      </c>
      <c r="B6755" s="16">
        <f t="shared" si="105"/>
        <v>45504</v>
      </c>
      <c r="BM6755">
        <v>1</v>
      </c>
      <c r="CD6755">
        <v>1</v>
      </c>
    </row>
    <row r="6756" spans="1:82" x14ac:dyDescent="0.35">
      <c r="A6756" s="6" t="s">
        <v>2979</v>
      </c>
      <c r="B6756" s="16">
        <f t="shared" si="105"/>
        <v>45504</v>
      </c>
      <c r="BM6756">
        <v>1</v>
      </c>
      <c r="CD6756">
        <v>1</v>
      </c>
    </row>
    <row r="6757" spans="1:82" x14ac:dyDescent="0.35">
      <c r="A6757" s="6" t="s">
        <v>2978</v>
      </c>
      <c r="B6757" s="16">
        <f t="shared" si="105"/>
        <v>45504</v>
      </c>
      <c r="T6757">
        <v>1</v>
      </c>
      <c r="CD6757">
        <v>1</v>
      </c>
    </row>
    <row r="6758" spans="1:82" x14ac:dyDescent="0.35">
      <c r="A6758" s="6" t="s">
        <v>2977</v>
      </c>
      <c r="B6758" s="16">
        <f t="shared" si="105"/>
        <v>45504</v>
      </c>
      <c r="T6758">
        <v>1</v>
      </c>
      <c r="CD6758">
        <v>1</v>
      </c>
    </row>
    <row r="6759" spans="1:82" x14ac:dyDescent="0.35">
      <c r="A6759" s="6" t="s">
        <v>2976</v>
      </c>
      <c r="B6759" s="16">
        <f t="shared" si="105"/>
        <v>45504</v>
      </c>
      <c r="BM6759">
        <v>1</v>
      </c>
      <c r="CD6759">
        <v>1</v>
      </c>
    </row>
    <row r="6760" spans="1:82" x14ac:dyDescent="0.35">
      <c r="A6760" s="6" t="s">
        <v>2975</v>
      </c>
      <c r="B6760" s="16">
        <f t="shared" si="105"/>
        <v>45504</v>
      </c>
      <c r="BM6760">
        <v>1</v>
      </c>
      <c r="CD6760">
        <v>1</v>
      </c>
    </row>
    <row r="6761" spans="1:82" x14ac:dyDescent="0.35">
      <c r="A6761" s="6" t="s">
        <v>2974</v>
      </c>
      <c r="B6761" s="16">
        <f t="shared" si="105"/>
        <v>45504</v>
      </c>
      <c r="BM6761">
        <v>1</v>
      </c>
      <c r="CD6761">
        <v>1</v>
      </c>
    </row>
    <row r="6762" spans="1:82" x14ac:dyDescent="0.35">
      <c r="A6762" s="6" t="s">
        <v>2973</v>
      </c>
      <c r="B6762" s="16">
        <f t="shared" si="105"/>
        <v>45504</v>
      </c>
      <c r="BL6762">
        <v>1</v>
      </c>
      <c r="CD6762">
        <v>1</v>
      </c>
    </row>
    <row r="6763" spans="1:82" x14ac:dyDescent="0.35">
      <c r="A6763" s="6" t="s">
        <v>2972</v>
      </c>
      <c r="B6763" s="16">
        <f t="shared" si="105"/>
        <v>45504</v>
      </c>
      <c r="T6763">
        <v>1</v>
      </c>
      <c r="CD6763">
        <v>1</v>
      </c>
    </row>
    <row r="6764" spans="1:82" x14ac:dyDescent="0.35">
      <c r="A6764" s="6" t="s">
        <v>2971</v>
      </c>
      <c r="B6764" s="16">
        <f t="shared" si="105"/>
        <v>45504</v>
      </c>
      <c r="P6764">
        <v>1</v>
      </c>
      <c r="CD6764">
        <v>1</v>
      </c>
    </row>
    <row r="6765" spans="1:82" x14ac:dyDescent="0.35">
      <c r="A6765" s="6" t="s">
        <v>2970</v>
      </c>
      <c r="B6765" s="16">
        <f t="shared" si="105"/>
        <v>45504</v>
      </c>
      <c r="P6765">
        <v>1</v>
      </c>
      <c r="CD6765">
        <v>1</v>
      </c>
    </row>
    <row r="6766" spans="1:82" x14ac:dyDescent="0.35">
      <c r="A6766" s="6" t="s">
        <v>2969</v>
      </c>
      <c r="B6766" s="16">
        <f t="shared" si="105"/>
        <v>45504</v>
      </c>
      <c r="Q6766">
        <v>1</v>
      </c>
      <c r="CD6766">
        <v>1</v>
      </c>
    </row>
    <row r="6767" spans="1:82" x14ac:dyDescent="0.35">
      <c r="A6767" s="6" t="s">
        <v>2968</v>
      </c>
      <c r="B6767" s="16">
        <f t="shared" si="105"/>
        <v>45504</v>
      </c>
      <c r="V6767">
        <v>1</v>
      </c>
      <c r="CD6767">
        <v>1</v>
      </c>
    </row>
    <row r="6768" spans="1:82" x14ac:dyDescent="0.35">
      <c r="A6768" s="6" t="s">
        <v>4877</v>
      </c>
      <c r="B6768" s="16">
        <f t="shared" si="105"/>
        <v>45504</v>
      </c>
      <c r="Z6768">
        <v>1</v>
      </c>
      <c r="CD6768">
        <v>1</v>
      </c>
    </row>
    <row r="6769" spans="1:82" x14ac:dyDescent="0.35">
      <c r="A6769" s="6" t="s">
        <v>4876</v>
      </c>
      <c r="B6769" s="16">
        <f t="shared" si="105"/>
        <v>45504</v>
      </c>
      <c r="Z6769">
        <v>1</v>
      </c>
      <c r="CD6769">
        <v>1</v>
      </c>
    </row>
    <row r="6770" spans="1:82" x14ac:dyDescent="0.35">
      <c r="A6770" s="6" t="s">
        <v>4875</v>
      </c>
      <c r="B6770" s="16">
        <f t="shared" si="105"/>
        <v>45504</v>
      </c>
      <c r="Z6770">
        <v>1</v>
      </c>
      <c r="CD6770">
        <v>1</v>
      </c>
    </row>
    <row r="6771" spans="1:82" x14ac:dyDescent="0.35">
      <c r="A6771" s="6" t="s">
        <v>4874</v>
      </c>
      <c r="B6771" s="16">
        <f t="shared" si="105"/>
        <v>45504</v>
      </c>
      <c r="Z6771">
        <v>1</v>
      </c>
      <c r="CD6771">
        <v>1</v>
      </c>
    </row>
    <row r="6772" spans="1:82" x14ac:dyDescent="0.35">
      <c r="A6772" s="6" t="s">
        <v>4873</v>
      </c>
      <c r="B6772" s="16">
        <f t="shared" si="105"/>
        <v>45504</v>
      </c>
      <c r="Z6772">
        <v>1</v>
      </c>
      <c r="CD6772">
        <v>1</v>
      </c>
    </row>
    <row r="6773" spans="1:82" x14ac:dyDescent="0.35">
      <c r="A6773" s="6" t="s">
        <v>4872</v>
      </c>
      <c r="B6773" s="16">
        <f t="shared" si="105"/>
        <v>45504</v>
      </c>
      <c r="Z6773">
        <v>1</v>
      </c>
      <c r="CD6773">
        <v>1</v>
      </c>
    </row>
    <row r="6774" spans="1:82" x14ac:dyDescent="0.35">
      <c r="A6774" s="6" t="s">
        <v>4871</v>
      </c>
      <c r="B6774" s="16">
        <f t="shared" si="105"/>
        <v>45504</v>
      </c>
      <c r="Z6774">
        <v>1</v>
      </c>
      <c r="CD6774">
        <v>1</v>
      </c>
    </row>
    <row r="6775" spans="1:82" x14ac:dyDescent="0.35">
      <c r="A6775" s="6" t="s">
        <v>4870</v>
      </c>
      <c r="B6775" s="16">
        <f t="shared" si="105"/>
        <v>45504</v>
      </c>
      <c r="Z6775">
        <v>1</v>
      </c>
      <c r="CD6775">
        <v>1</v>
      </c>
    </row>
    <row r="6776" spans="1:82" x14ac:dyDescent="0.35">
      <c r="A6776" s="6" t="s">
        <v>4869</v>
      </c>
      <c r="B6776" s="16">
        <f t="shared" si="105"/>
        <v>45504</v>
      </c>
      <c r="Z6776">
        <v>1</v>
      </c>
      <c r="CD6776">
        <v>1</v>
      </c>
    </row>
    <row r="6777" spans="1:82" x14ac:dyDescent="0.35">
      <c r="A6777" s="6" t="s">
        <v>4868</v>
      </c>
      <c r="B6777" s="16">
        <f t="shared" si="105"/>
        <v>45504</v>
      </c>
      <c r="Z6777">
        <v>1</v>
      </c>
      <c r="CD6777">
        <v>1</v>
      </c>
    </row>
    <row r="6778" spans="1:82" x14ac:dyDescent="0.35">
      <c r="A6778" s="6" t="s">
        <v>4867</v>
      </c>
      <c r="B6778" s="16">
        <f t="shared" si="105"/>
        <v>45504</v>
      </c>
      <c r="Z6778">
        <v>1</v>
      </c>
      <c r="CD6778">
        <v>1</v>
      </c>
    </row>
    <row r="6779" spans="1:82" x14ac:dyDescent="0.35">
      <c r="A6779" s="6" t="s">
        <v>4866</v>
      </c>
      <c r="B6779" s="16">
        <f t="shared" si="105"/>
        <v>45504</v>
      </c>
      <c r="Z6779">
        <v>1</v>
      </c>
      <c r="CD6779">
        <v>1</v>
      </c>
    </row>
    <row r="6780" spans="1:82" x14ac:dyDescent="0.35">
      <c r="A6780" s="6" t="s">
        <v>4865</v>
      </c>
      <c r="B6780" s="16">
        <f t="shared" si="105"/>
        <v>45504</v>
      </c>
      <c r="Z6780">
        <v>1</v>
      </c>
      <c r="CD6780">
        <v>1</v>
      </c>
    </row>
    <row r="6781" spans="1:82" x14ac:dyDescent="0.35">
      <c r="A6781" s="6" t="s">
        <v>4864</v>
      </c>
      <c r="B6781" s="16">
        <f t="shared" si="105"/>
        <v>45504</v>
      </c>
      <c r="Z6781">
        <v>1</v>
      </c>
      <c r="CD6781">
        <v>1</v>
      </c>
    </row>
    <row r="6782" spans="1:82" x14ac:dyDescent="0.35">
      <c r="A6782" s="6" t="s">
        <v>4863</v>
      </c>
      <c r="B6782" s="16">
        <f t="shared" si="105"/>
        <v>45504</v>
      </c>
      <c r="Z6782">
        <v>1</v>
      </c>
      <c r="CD6782">
        <v>1</v>
      </c>
    </row>
    <row r="6783" spans="1:82" x14ac:dyDescent="0.35">
      <c r="A6783" s="6" t="s">
        <v>4862</v>
      </c>
      <c r="B6783" s="16">
        <f t="shared" si="105"/>
        <v>45504</v>
      </c>
      <c r="Z6783">
        <v>1</v>
      </c>
      <c r="CD6783">
        <v>1</v>
      </c>
    </row>
    <row r="6784" spans="1:82" x14ac:dyDescent="0.35">
      <c r="A6784" s="6" t="s">
        <v>4861</v>
      </c>
      <c r="B6784" s="16">
        <f t="shared" si="105"/>
        <v>45504</v>
      </c>
      <c r="Z6784">
        <v>1</v>
      </c>
      <c r="CD6784">
        <v>1</v>
      </c>
    </row>
    <row r="6785" spans="1:82" x14ac:dyDescent="0.35">
      <c r="A6785" s="6" t="s">
        <v>4860</v>
      </c>
      <c r="B6785" s="16">
        <f t="shared" si="105"/>
        <v>45504</v>
      </c>
      <c r="Z6785">
        <v>1</v>
      </c>
      <c r="CD6785">
        <v>1</v>
      </c>
    </row>
    <row r="6786" spans="1:82" x14ac:dyDescent="0.35">
      <c r="A6786" s="6" t="s">
        <v>4859</v>
      </c>
      <c r="B6786" s="16">
        <f t="shared" si="105"/>
        <v>45504</v>
      </c>
      <c r="Z6786">
        <v>1</v>
      </c>
      <c r="CD6786">
        <v>1</v>
      </c>
    </row>
    <row r="6787" spans="1:82" x14ac:dyDescent="0.35">
      <c r="A6787" s="6" t="s">
        <v>2967</v>
      </c>
      <c r="B6787" s="16">
        <f t="shared" ref="B6787:B6850" si="106">DATE(YEAR(LEFT(A6787,10)),MONTH(LEFT(A6787,10)),DAY(LEFT(A6787,10)))</f>
        <v>45504</v>
      </c>
      <c r="Q6787">
        <v>1</v>
      </c>
      <c r="CD6787">
        <v>1</v>
      </c>
    </row>
    <row r="6788" spans="1:82" x14ac:dyDescent="0.35">
      <c r="A6788" s="6" t="s">
        <v>2966</v>
      </c>
      <c r="B6788" s="16">
        <f t="shared" si="106"/>
        <v>45504</v>
      </c>
      <c r="Q6788">
        <v>1</v>
      </c>
      <c r="CD6788">
        <v>1</v>
      </c>
    </row>
    <row r="6789" spans="1:82" x14ac:dyDescent="0.35">
      <c r="A6789" s="6" t="s">
        <v>2965</v>
      </c>
      <c r="B6789" s="16">
        <f t="shared" si="106"/>
        <v>45504</v>
      </c>
      <c r="V6789">
        <v>1</v>
      </c>
      <c r="CD6789">
        <v>1</v>
      </c>
    </row>
    <row r="6790" spans="1:82" x14ac:dyDescent="0.35">
      <c r="A6790" s="6" t="s">
        <v>2964</v>
      </c>
      <c r="B6790" s="16">
        <f t="shared" si="106"/>
        <v>45504</v>
      </c>
      <c r="T6790">
        <v>1</v>
      </c>
      <c r="CD6790">
        <v>1</v>
      </c>
    </row>
    <row r="6791" spans="1:82" x14ac:dyDescent="0.35">
      <c r="A6791" s="6" t="s">
        <v>4858</v>
      </c>
      <c r="B6791" s="16">
        <f t="shared" si="106"/>
        <v>45504</v>
      </c>
      <c r="E6791">
        <v>1</v>
      </c>
      <c r="CD6791">
        <v>1</v>
      </c>
    </row>
    <row r="6792" spans="1:82" x14ac:dyDescent="0.35">
      <c r="A6792" s="6" t="s">
        <v>4857</v>
      </c>
      <c r="B6792" s="16">
        <f t="shared" si="106"/>
        <v>45504</v>
      </c>
      <c r="E6792">
        <v>1</v>
      </c>
      <c r="CD6792">
        <v>1</v>
      </c>
    </row>
    <row r="6793" spans="1:82" x14ac:dyDescent="0.35">
      <c r="A6793" s="6" t="s">
        <v>4856</v>
      </c>
      <c r="B6793" s="16">
        <f t="shared" si="106"/>
        <v>45504</v>
      </c>
      <c r="E6793">
        <v>1</v>
      </c>
      <c r="CD6793">
        <v>1</v>
      </c>
    </row>
    <row r="6794" spans="1:82" x14ac:dyDescent="0.35">
      <c r="A6794" s="6" t="s">
        <v>2963</v>
      </c>
      <c r="B6794" s="16">
        <f t="shared" si="106"/>
        <v>45504</v>
      </c>
      <c r="V6794">
        <v>1</v>
      </c>
      <c r="CD6794">
        <v>1</v>
      </c>
    </row>
    <row r="6795" spans="1:82" x14ac:dyDescent="0.35">
      <c r="A6795" s="6" t="s">
        <v>2962</v>
      </c>
      <c r="B6795" s="16">
        <f t="shared" si="106"/>
        <v>45504</v>
      </c>
      <c r="V6795">
        <v>1</v>
      </c>
      <c r="CD6795">
        <v>1</v>
      </c>
    </row>
    <row r="6796" spans="1:82" x14ac:dyDescent="0.35">
      <c r="A6796" s="6" t="s">
        <v>2961</v>
      </c>
      <c r="B6796" s="16">
        <f t="shared" si="106"/>
        <v>45504</v>
      </c>
      <c r="V6796">
        <v>1</v>
      </c>
      <c r="CD6796">
        <v>1</v>
      </c>
    </row>
    <row r="6797" spans="1:82" x14ac:dyDescent="0.35">
      <c r="A6797" s="6" t="s">
        <v>2960</v>
      </c>
      <c r="B6797" s="16">
        <f t="shared" si="106"/>
        <v>45504</v>
      </c>
      <c r="P6797">
        <v>1</v>
      </c>
      <c r="CD6797">
        <v>1</v>
      </c>
    </row>
    <row r="6798" spans="1:82" x14ac:dyDescent="0.35">
      <c r="A6798" s="6" t="s">
        <v>2959</v>
      </c>
      <c r="B6798" s="16">
        <f t="shared" si="106"/>
        <v>45504</v>
      </c>
      <c r="T6798">
        <v>1</v>
      </c>
      <c r="CD6798">
        <v>1</v>
      </c>
    </row>
    <row r="6799" spans="1:82" x14ac:dyDescent="0.35">
      <c r="A6799" s="6" t="s">
        <v>2958</v>
      </c>
      <c r="B6799" s="16">
        <f t="shared" si="106"/>
        <v>45504</v>
      </c>
      <c r="V6799">
        <v>1</v>
      </c>
      <c r="CD6799">
        <v>1</v>
      </c>
    </row>
    <row r="6800" spans="1:82" x14ac:dyDescent="0.35">
      <c r="A6800" s="6" t="s">
        <v>2957</v>
      </c>
      <c r="B6800" s="16">
        <f t="shared" si="106"/>
        <v>45504</v>
      </c>
      <c r="V6800">
        <v>1</v>
      </c>
      <c r="CD6800">
        <v>1</v>
      </c>
    </row>
    <row r="6801" spans="1:82" x14ac:dyDescent="0.35">
      <c r="A6801" s="6" t="s">
        <v>2956</v>
      </c>
      <c r="B6801" s="16">
        <f t="shared" si="106"/>
        <v>45504</v>
      </c>
      <c r="Q6801">
        <v>1</v>
      </c>
      <c r="CD6801">
        <v>1</v>
      </c>
    </row>
    <row r="6802" spans="1:82" x14ac:dyDescent="0.35">
      <c r="A6802" s="6" t="s">
        <v>2955</v>
      </c>
      <c r="B6802" s="16">
        <f t="shared" si="106"/>
        <v>45504</v>
      </c>
      <c r="V6802">
        <v>1</v>
      </c>
      <c r="CD6802">
        <v>1</v>
      </c>
    </row>
    <row r="6803" spans="1:82" x14ac:dyDescent="0.35">
      <c r="A6803" s="6" t="s">
        <v>2954</v>
      </c>
      <c r="B6803" s="16">
        <f t="shared" si="106"/>
        <v>45504</v>
      </c>
      <c r="V6803">
        <v>1</v>
      </c>
      <c r="CD6803">
        <v>1</v>
      </c>
    </row>
    <row r="6804" spans="1:82" x14ac:dyDescent="0.35">
      <c r="A6804" s="6" t="s">
        <v>2953</v>
      </c>
      <c r="B6804" s="16">
        <f t="shared" si="106"/>
        <v>45504</v>
      </c>
      <c r="BM6804">
        <v>1</v>
      </c>
      <c r="CD6804">
        <v>1</v>
      </c>
    </row>
    <row r="6805" spans="1:82" x14ac:dyDescent="0.35">
      <c r="A6805" s="6" t="s">
        <v>2952</v>
      </c>
      <c r="B6805" s="16">
        <f t="shared" si="106"/>
        <v>45504</v>
      </c>
      <c r="BM6805">
        <v>1</v>
      </c>
      <c r="CD6805">
        <v>1</v>
      </c>
    </row>
    <row r="6806" spans="1:82" x14ac:dyDescent="0.35">
      <c r="A6806" s="6" t="s">
        <v>4855</v>
      </c>
      <c r="B6806" s="16">
        <f t="shared" si="106"/>
        <v>45504</v>
      </c>
      <c r="Y6806">
        <v>1</v>
      </c>
      <c r="CD6806">
        <v>1</v>
      </c>
    </row>
    <row r="6807" spans="1:82" x14ac:dyDescent="0.35">
      <c r="A6807" s="6" t="s">
        <v>4854</v>
      </c>
      <c r="B6807" s="16">
        <f t="shared" si="106"/>
        <v>45504</v>
      </c>
      <c r="Y6807">
        <v>1</v>
      </c>
      <c r="CD6807">
        <v>1</v>
      </c>
    </row>
    <row r="6808" spans="1:82" x14ac:dyDescent="0.35">
      <c r="A6808" s="6" t="s">
        <v>4853</v>
      </c>
      <c r="B6808" s="16">
        <f t="shared" si="106"/>
        <v>45504</v>
      </c>
      <c r="Y6808">
        <v>1</v>
      </c>
      <c r="CD6808">
        <v>1</v>
      </c>
    </row>
    <row r="6809" spans="1:82" x14ac:dyDescent="0.35">
      <c r="A6809" s="6" t="s">
        <v>4852</v>
      </c>
      <c r="B6809" s="16">
        <f t="shared" si="106"/>
        <v>45504</v>
      </c>
      <c r="Y6809">
        <v>1</v>
      </c>
      <c r="CD6809">
        <v>1</v>
      </c>
    </row>
    <row r="6810" spans="1:82" x14ac:dyDescent="0.35">
      <c r="A6810" s="6" t="s">
        <v>4851</v>
      </c>
      <c r="B6810" s="16">
        <f t="shared" si="106"/>
        <v>45504</v>
      </c>
      <c r="Y6810">
        <v>1</v>
      </c>
      <c r="CD6810">
        <v>1</v>
      </c>
    </row>
    <row r="6811" spans="1:82" x14ac:dyDescent="0.35">
      <c r="A6811" s="6" t="s">
        <v>4850</v>
      </c>
      <c r="B6811" s="16">
        <f t="shared" si="106"/>
        <v>45504</v>
      </c>
      <c r="Y6811">
        <v>1</v>
      </c>
      <c r="CD6811">
        <v>1</v>
      </c>
    </row>
    <row r="6812" spans="1:82" x14ac:dyDescent="0.35">
      <c r="A6812" s="6" t="s">
        <v>4849</v>
      </c>
      <c r="B6812" s="16">
        <f t="shared" si="106"/>
        <v>45504</v>
      </c>
      <c r="Y6812">
        <v>1</v>
      </c>
      <c r="CD6812">
        <v>1</v>
      </c>
    </row>
    <row r="6813" spans="1:82" x14ac:dyDescent="0.35">
      <c r="A6813" s="6" t="s">
        <v>4848</v>
      </c>
      <c r="B6813" s="16">
        <f t="shared" si="106"/>
        <v>45504</v>
      </c>
      <c r="Y6813">
        <v>1</v>
      </c>
      <c r="CD6813">
        <v>1</v>
      </c>
    </row>
    <row r="6814" spans="1:82" x14ac:dyDescent="0.35">
      <c r="A6814" s="6" t="s">
        <v>4847</v>
      </c>
      <c r="B6814" s="16">
        <f t="shared" si="106"/>
        <v>45504</v>
      </c>
      <c r="Y6814">
        <v>1</v>
      </c>
      <c r="CD6814">
        <v>1</v>
      </c>
    </row>
    <row r="6815" spans="1:82" x14ac:dyDescent="0.35">
      <c r="A6815" s="6" t="s">
        <v>4846</v>
      </c>
      <c r="B6815" s="16">
        <f t="shared" si="106"/>
        <v>45504</v>
      </c>
      <c r="Y6815">
        <v>1</v>
      </c>
      <c r="CD6815">
        <v>1</v>
      </c>
    </row>
    <row r="6816" spans="1:82" x14ac:dyDescent="0.35">
      <c r="A6816" s="6" t="s">
        <v>4845</v>
      </c>
      <c r="B6816" s="16">
        <f t="shared" si="106"/>
        <v>45504</v>
      </c>
      <c r="Y6816">
        <v>1</v>
      </c>
      <c r="CD6816">
        <v>1</v>
      </c>
    </row>
    <row r="6817" spans="1:82" x14ac:dyDescent="0.35">
      <c r="A6817" s="6" t="s">
        <v>4844</v>
      </c>
      <c r="B6817" s="16">
        <f t="shared" si="106"/>
        <v>45504</v>
      </c>
      <c r="Y6817">
        <v>1</v>
      </c>
      <c r="CD6817">
        <v>1</v>
      </c>
    </row>
    <row r="6818" spans="1:82" x14ac:dyDescent="0.35">
      <c r="A6818" s="6" t="s">
        <v>4843</v>
      </c>
      <c r="B6818" s="16">
        <f t="shared" si="106"/>
        <v>45504</v>
      </c>
      <c r="Y6818">
        <v>1</v>
      </c>
      <c r="CD6818">
        <v>1</v>
      </c>
    </row>
    <row r="6819" spans="1:82" x14ac:dyDescent="0.35">
      <c r="A6819" s="6" t="s">
        <v>2951</v>
      </c>
      <c r="B6819" s="16">
        <f t="shared" si="106"/>
        <v>45504</v>
      </c>
      <c r="O6819">
        <v>1</v>
      </c>
      <c r="CD6819">
        <v>1</v>
      </c>
    </row>
    <row r="6820" spans="1:82" x14ac:dyDescent="0.35">
      <c r="A6820" s="6" t="s">
        <v>2950</v>
      </c>
      <c r="B6820" s="16">
        <f t="shared" si="106"/>
        <v>45504</v>
      </c>
      <c r="O6820">
        <v>1</v>
      </c>
      <c r="CD6820">
        <v>1</v>
      </c>
    </row>
    <row r="6821" spans="1:82" x14ac:dyDescent="0.35">
      <c r="A6821" s="6" t="s">
        <v>2949</v>
      </c>
      <c r="B6821" s="16">
        <f t="shared" si="106"/>
        <v>45504</v>
      </c>
      <c r="BM6821">
        <v>1</v>
      </c>
      <c r="CD6821">
        <v>1</v>
      </c>
    </row>
    <row r="6822" spans="1:82" x14ac:dyDescent="0.35">
      <c r="A6822" s="6" t="s">
        <v>2948</v>
      </c>
      <c r="B6822" s="16">
        <f t="shared" si="106"/>
        <v>45504</v>
      </c>
      <c r="BM6822">
        <v>1</v>
      </c>
      <c r="CD6822">
        <v>1</v>
      </c>
    </row>
    <row r="6823" spans="1:82" x14ac:dyDescent="0.35">
      <c r="A6823" s="6" t="s">
        <v>2947</v>
      </c>
      <c r="B6823" s="16">
        <f t="shared" si="106"/>
        <v>45504</v>
      </c>
      <c r="BN6823">
        <v>1</v>
      </c>
      <c r="CD6823">
        <v>1</v>
      </c>
    </row>
    <row r="6824" spans="1:82" x14ac:dyDescent="0.35">
      <c r="A6824" s="6" t="s">
        <v>4842</v>
      </c>
      <c r="B6824" s="16">
        <f t="shared" si="106"/>
        <v>45504</v>
      </c>
      <c r="D6824">
        <v>1</v>
      </c>
      <c r="CD6824">
        <v>1</v>
      </c>
    </row>
    <row r="6825" spans="1:82" x14ac:dyDescent="0.35">
      <c r="A6825" s="6" t="s">
        <v>2946</v>
      </c>
      <c r="B6825" s="16">
        <f t="shared" si="106"/>
        <v>45504</v>
      </c>
      <c r="V6825">
        <v>1</v>
      </c>
      <c r="CD6825">
        <v>1</v>
      </c>
    </row>
    <row r="6826" spans="1:82" x14ac:dyDescent="0.35">
      <c r="A6826" s="6" t="s">
        <v>2945</v>
      </c>
      <c r="B6826" s="16">
        <f t="shared" si="106"/>
        <v>45504</v>
      </c>
      <c r="BN6826">
        <v>1</v>
      </c>
      <c r="CD6826">
        <v>1</v>
      </c>
    </row>
    <row r="6827" spans="1:82" x14ac:dyDescent="0.35">
      <c r="A6827" s="6" t="s">
        <v>2944</v>
      </c>
      <c r="B6827" s="16">
        <f t="shared" si="106"/>
        <v>45504</v>
      </c>
      <c r="BN6827">
        <v>1</v>
      </c>
      <c r="CD6827">
        <v>1</v>
      </c>
    </row>
    <row r="6828" spans="1:82" x14ac:dyDescent="0.35">
      <c r="A6828" s="6" t="s">
        <v>2943</v>
      </c>
      <c r="B6828" s="16">
        <f t="shared" si="106"/>
        <v>45504</v>
      </c>
      <c r="V6828">
        <v>1</v>
      </c>
      <c r="CD6828">
        <v>1</v>
      </c>
    </row>
    <row r="6829" spans="1:82" x14ac:dyDescent="0.35">
      <c r="A6829" s="6" t="s">
        <v>2942</v>
      </c>
      <c r="B6829" s="16">
        <f t="shared" si="106"/>
        <v>45504</v>
      </c>
      <c r="Q6829">
        <v>1</v>
      </c>
      <c r="CD6829">
        <v>1</v>
      </c>
    </row>
    <row r="6830" spans="1:82" x14ac:dyDescent="0.35">
      <c r="A6830" s="6" t="s">
        <v>2941</v>
      </c>
      <c r="B6830" s="16">
        <f t="shared" si="106"/>
        <v>45504</v>
      </c>
      <c r="V6830">
        <v>1</v>
      </c>
      <c r="CD6830">
        <v>1</v>
      </c>
    </row>
    <row r="6831" spans="1:82" x14ac:dyDescent="0.35">
      <c r="A6831" s="6" t="s">
        <v>2940</v>
      </c>
      <c r="B6831" s="16">
        <f t="shared" si="106"/>
        <v>45504</v>
      </c>
      <c r="V6831">
        <v>1</v>
      </c>
      <c r="CD6831">
        <v>1</v>
      </c>
    </row>
    <row r="6832" spans="1:82" x14ac:dyDescent="0.35">
      <c r="A6832" s="6" t="s">
        <v>2939</v>
      </c>
      <c r="B6832" s="16">
        <f t="shared" si="106"/>
        <v>45504</v>
      </c>
      <c r="P6832">
        <v>1</v>
      </c>
      <c r="CD6832">
        <v>1</v>
      </c>
    </row>
    <row r="6833" spans="1:82" x14ac:dyDescent="0.35">
      <c r="A6833" s="6" t="s">
        <v>2938</v>
      </c>
      <c r="B6833" s="16">
        <f t="shared" si="106"/>
        <v>45504</v>
      </c>
      <c r="O6833">
        <v>1</v>
      </c>
      <c r="CD6833">
        <v>1</v>
      </c>
    </row>
    <row r="6834" spans="1:82" x14ac:dyDescent="0.35">
      <c r="A6834" s="6" t="s">
        <v>2937</v>
      </c>
      <c r="B6834" s="16">
        <f t="shared" si="106"/>
        <v>45504</v>
      </c>
      <c r="O6834">
        <v>1</v>
      </c>
      <c r="CD6834">
        <v>1</v>
      </c>
    </row>
    <row r="6835" spans="1:82" x14ac:dyDescent="0.35">
      <c r="A6835" s="6" t="s">
        <v>2936</v>
      </c>
      <c r="B6835" s="16">
        <f t="shared" si="106"/>
        <v>45504</v>
      </c>
      <c r="T6835">
        <v>1</v>
      </c>
      <c r="CD6835">
        <v>1</v>
      </c>
    </row>
    <row r="6836" spans="1:82" x14ac:dyDescent="0.35">
      <c r="A6836" s="6" t="s">
        <v>2935</v>
      </c>
      <c r="B6836" s="16">
        <f t="shared" si="106"/>
        <v>45504</v>
      </c>
      <c r="BN6836">
        <v>1</v>
      </c>
      <c r="CD6836">
        <v>1</v>
      </c>
    </row>
    <row r="6837" spans="1:82" x14ac:dyDescent="0.35">
      <c r="A6837" s="6" t="s">
        <v>2934</v>
      </c>
      <c r="B6837" s="16">
        <f t="shared" si="106"/>
        <v>45504</v>
      </c>
      <c r="BN6837">
        <v>1</v>
      </c>
      <c r="CD6837">
        <v>1</v>
      </c>
    </row>
    <row r="6838" spans="1:82" x14ac:dyDescent="0.35">
      <c r="A6838" s="6" t="s">
        <v>2933</v>
      </c>
      <c r="B6838" s="16">
        <f t="shared" si="106"/>
        <v>45504</v>
      </c>
      <c r="BN6838">
        <v>1</v>
      </c>
      <c r="CD6838">
        <v>1</v>
      </c>
    </row>
    <row r="6839" spans="1:82" x14ac:dyDescent="0.35">
      <c r="A6839" s="6" t="s">
        <v>2932</v>
      </c>
      <c r="B6839" s="16">
        <f t="shared" si="106"/>
        <v>45504</v>
      </c>
      <c r="BN6839">
        <v>1</v>
      </c>
      <c r="CD6839">
        <v>1</v>
      </c>
    </row>
    <row r="6840" spans="1:82" x14ac:dyDescent="0.35">
      <c r="A6840" s="6" t="s">
        <v>2931</v>
      </c>
      <c r="B6840" s="16">
        <f t="shared" si="106"/>
        <v>45504</v>
      </c>
      <c r="T6840">
        <v>1</v>
      </c>
      <c r="CD6840">
        <v>1</v>
      </c>
    </row>
    <row r="6841" spans="1:82" x14ac:dyDescent="0.35">
      <c r="A6841" s="6" t="s">
        <v>2930</v>
      </c>
      <c r="B6841" s="16">
        <f t="shared" si="106"/>
        <v>45504</v>
      </c>
      <c r="V6841">
        <v>1</v>
      </c>
      <c r="CD6841">
        <v>1</v>
      </c>
    </row>
    <row r="6842" spans="1:82" x14ac:dyDescent="0.35">
      <c r="A6842" s="6" t="s">
        <v>10255</v>
      </c>
      <c r="B6842" s="16">
        <f t="shared" si="106"/>
        <v>45504</v>
      </c>
      <c r="I6842">
        <v>1</v>
      </c>
      <c r="CD6842">
        <v>1</v>
      </c>
    </row>
    <row r="6843" spans="1:82" x14ac:dyDescent="0.35">
      <c r="A6843" s="6" t="s">
        <v>10254</v>
      </c>
      <c r="B6843" s="16">
        <f t="shared" si="106"/>
        <v>45504</v>
      </c>
      <c r="I6843">
        <v>1</v>
      </c>
      <c r="CD6843">
        <v>1</v>
      </c>
    </row>
    <row r="6844" spans="1:82" x14ac:dyDescent="0.35">
      <c r="A6844" s="6" t="s">
        <v>10253</v>
      </c>
      <c r="B6844" s="16">
        <f t="shared" si="106"/>
        <v>45504</v>
      </c>
      <c r="F6844">
        <v>1</v>
      </c>
      <c r="CD6844">
        <v>1</v>
      </c>
    </row>
    <row r="6845" spans="1:82" x14ac:dyDescent="0.35">
      <c r="A6845" s="6" t="s">
        <v>10252</v>
      </c>
      <c r="B6845" s="16">
        <f t="shared" si="106"/>
        <v>45504</v>
      </c>
      <c r="F6845">
        <v>1</v>
      </c>
      <c r="CD6845">
        <v>1</v>
      </c>
    </row>
    <row r="6846" spans="1:82" x14ac:dyDescent="0.35">
      <c r="A6846" s="6" t="s">
        <v>10251</v>
      </c>
      <c r="B6846" s="16">
        <f t="shared" si="106"/>
        <v>45504</v>
      </c>
      <c r="F6846">
        <v>1</v>
      </c>
      <c r="CD6846">
        <v>1</v>
      </c>
    </row>
    <row r="6847" spans="1:82" x14ac:dyDescent="0.35">
      <c r="A6847" s="6" t="s">
        <v>10250</v>
      </c>
      <c r="B6847" s="16">
        <f t="shared" si="106"/>
        <v>45504</v>
      </c>
      <c r="F6847">
        <v>1</v>
      </c>
      <c r="CD6847">
        <v>1</v>
      </c>
    </row>
    <row r="6848" spans="1:82" x14ac:dyDescent="0.35">
      <c r="A6848" s="6" t="s">
        <v>10249</v>
      </c>
      <c r="B6848" s="16">
        <f t="shared" si="106"/>
        <v>45504</v>
      </c>
      <c r="F6848">
        <v>1</v>
      </c>
      <c r="CD6848">
        <v>1</v>
      </c>
    </row>
    <row r="6849" spans="1:82" x14ac:dyDescent="0.35">
      <c r="A6849" s="6" t="s">
        <v>10248</v>
      </c>
      <c r="B6849" s="16">
        <f t="shared" si="106"/>
        <v>45504</v>
      </c>
      <c r="F6849">
        <v>1</v>
      </c>
      <c r="CD6849">
        <v>1</v>
      </c>
    </row>
    <row r="6850" spans="1:82" x14ac:dyDescent="0.35">
      <c r="A6850" s="6" t="s">
        <v>2929</v>
      </c>
      <c r="B6850" s="16">
        <f t="shared" si="106"/>
        <v>45504</v>
      </c>
      <c r="V6850">
        <v>1</v>
      </c>
      <c r="CD6850">
        <v>1</v>
      </c>
    </row>
    <row r="6851" spans="1:82" x14ac:dyDescent="0.35">
      <c r="A6851" s="6" t="s">
        <v>2928</v>
      </c>
      <c r="B6851" s="16">
        <f t="shared" ref="B6851:B6914" si="107">DATE(YEAR(LEFT(A6851,10)),MONTH(LEFT(A6851,10)),DAY(LEFT(A6851,10)))</f>
        <v>45504</v>
      </c>
      <c r="R6851">
        <v>1</v>
      </c>
      <c r="CD6851">
        <v>1</v>
      </c>
    </row>
    <row r="6852" spans="1:82" x14ac:dyDescent="0.35">
      <c r="A6852" s="6" t="s">
        <v>2927</v>
      </c>
      <c r="B6852" s="16">
        <f t="shared" si="107"/>
        <v>45504</v>
      </c>
      <c r="R6852">
        <v>1</v>
      </c>
      <c r="CD6852">
        <v>1</v>
      </c>
    </row>
    <row r="6853" spans="1:82" x14ac:dyDescent="0.35">
      <c r="A6853" s="6" t="s">
        <v>2926</v>
      </c>
      <c r="B6853" s="16">
        <f t="shared" si="107"/>
        <v>45504</v>
      </c>
      <c r="R6853">
        <v>1</v>
      </c>
      <c r="CD6853">
        <v>1</v>
      </c>
    </row>
    <row r="6854" spans="1:82" x14ac:dyDescent="0.35">
      <c r="A6854" s="6" t="s">
        <v>2925</v>
      </c>
      <c r="B6854" s="16">
        <f t="shared" si="107"/>
        <v>45504</v>
      </c>
      <c r="R6854">
        <v>1</v>
      </c>
      <c r="CD6854">
        <v>1</v>
      </c>
    </row>
    <row r="6855" spans="1:82" x14ac:dyDescent="0.35">
      <c r="A6855" s="6" t="s">
        <v>2924</v>
      </c>
      <c r="B6855" s="16">
        <f t="shared" si="107"/>
        <v>45504</v>
      </c>
      <c r="R6855">
        <v>1</v>
      </c>
      <c r="CD6855">
        <v>1</v>
      </c>
    </row>
    <row r="6856" spans="1:82" x14ac:dyDescent="0.35">
      <c r="A6856" s="6" t="s">
        <v>2923</v>
      </c>
      <c r="B6856" s="16">
        <f t="shared" si="107"/>
        <v>45504</v>
      </c>
      <c r="R6856">
        <v>1</v>
      </c>
      <c r="CD6856">
        <v>1</v>
      </c>
    </row>
    <row r="6857" spans="1:82" x14ac:dyDescent="0.35">
      <c r="A6857" s="6" t="s">
        <v>2922</v>
      </c>
      <c r="B6857" s="16">
        <f t="shared" si="107"/>
        <v>45504</v>
      </c>
      <c r="R6857">
        <v>1</v>
      </c>
      <c r="CD6857">
        <v>1</v>
      </c>
    </row>
    <row r="6858" spans="1:82" x14ac:dyDescent="0.35">
      <c r="A6858" s="6" t="s">
        <v>2921</v>
      </c>
      <c r="B6858" s="16">
        <f t="shared" si="107"/>
        <v>45504</v>
      </c>
      <c r="R6858">
        <v>1</v>
      </c>
      <c r="CD6858">
        <v>1</v>
      </c>
    </row>
    <row r="6859" spans="1:82" x14ac:dyDescent="0.35">
      <c r="A6859" s="6" t="s">
        <v>2920</v>
      </c>
      <c r="B6859" s="16">
        <f t="shared" si="107"/>
        <v>45504</v>
      </c>
      <c r="R6859">
        <v>1</v>
      </c>
      <c r="CD6859">
        <v>1</v>
      </c>
    </row>
    <row r="6860" spans="1:82" x14ac:dyDescent="0.35">
      <c r="A6860" s="6" t="s">
        <v>2919</v>
      </c>
      <c r="B6860" s="16">
        <f t="shared" si="107"/>
        <v>45504</v>
      </c>
      <c r="R6860">
        <v>1</v>
      </c>
      <c r="CD6860">
        <v>1</v>
      </c>
    </row>
    <row r="6861" spans="1:82" x14ac:dyDescent="0.35">
      <c r="A6861" s="6" t="s">
        <v>2918</v>
      </c>
      <c r="B6861" s="16">
        <f t="shared" si="107"/>
        <v>45504</v>
      </c>
      <c r="R6861">
        <v>1</v>
      </c>
      <c r="CD6861">
        <v>1</v>
      </c>
    </row>
    <row r="6862" spans="1:82" x14ac:dyDescent="0.35">
      <c r="A6862" s="6" t="s">
        <v>2917</v>
      </c>
      <c r="B6862" s="16">
        <f t="shared" si="107"/>
        <v>45504</v>
      </c>
      <c r="R6862">
        <v>1</v>
      </c>
      <c r="CD6862">
        <v>1</v>
      </c>
    </row>
    <row r="6863" spans="1:82" x14ac:dyDescent="0.35">
      <c r="A6863" s="6" t="s">
        <v>2916</v>
      </c>
      <c r="B6863" s="16">
        <f t="shared" si="107"/>
        <v>45504</v>
      </c>
      <c r="R6863">
        <v>1</v>
      </c>
      <c r="CD6863">
        <v>1</v>
      </c>
    </row>
    <row r="6864" spans="1:82" x14ac:dyDescent="0.35">
      <c r="A6864" s="6" t="s">
        <v>2915</v>
      </c>
      <c r="B6864" s="16">
        <f t="shared" si="107"/>
        <v>45504</v>
      </c>
      <c r="R6864">
        <v>1</v>
      </c>
      <c r="CD6864">
        <v>1</v>
      </c>
    </row>
    <row r="6865" spans="1:82" x14ac:dyDescent="0.35">
      <c r="A6865" s="6" t="s">
        <v>2914</v>
      </c>
      <c r="B6865" s="16">
        <f t="shared" si="107"/>
        <v>45504</v>
      </c>
      <c r="R6865">
        <v>1</v>
      </c>
      <c r="CD6865">
        <v>1</v>
      </c>
    </row>
    <row r="6866" spans="1:82" x14ac:dyDescent="0.35">
      <c r="A6866" s="6" t="s">
        <v>2913</v>
      </c>
      <c r="B6866" s="16">
        <f t="shared" si="107"/>
        <v>45504</v>
      </c>
      <c r="R6866">
        <v>1</v>
      </c>
      <c r="CD6866">
        <v>1</v>
      </c>
    </row>
    <row r="6867" spans="1:82" x14ac:dyDescent="0.35">
      <c r="A6867" s="6" t="s">
        <v>2912</v>
      </c>
      <c r="B6867" s="16">
        <f t="shared" si="107"/>
        <v>45504</v>
      </c>
      <c r="R6867">
        <v>1</v>
      </c>
      <c r="CD6867">
        <v>1</v>
      </c>
    </row>
    <row r="6868" spans="1:82" x14ac:dyDescent="0.35">
      <c r="A6868" s="6" t="s">
        <v>2911</v>
      </c>
      <c r="B6868" s="16">
        <f t="shared" si="107"/>
        <v>45504</v>
      </c>
      <c r="R6868">
        <v>1</v>
      </c>
      <c r="CD6868">
        <v>1</v>
      </c>
    </row>
    <row r="6869" spans="1:82" x14ac:dyDescent="0.35">
      <c r="A6869" s="6" t="s">
        <v>2910</v>
      </c>
      <c r="B6869" s="16">
        <f t="shared" si="107"/>
        <v>45504</v>
      </c>
      <c r="R6869">
        <v>1</v>
      </c>
      <c r="CD6869">
        <v>1</v>
      </c>
    </row>
    <row r="6870" spans="1:82" x14ac:dyDescent="0.35">
      <c r="A6870" s="6" t="s">
        <v>2909</v>
      </c>
      <c r="B6870" s="16">
        <f t="shared" si="107"/>
        <v>45504</v>
      </c>
      <c r="R6870">
        <v>1</v>
      </c>
      <c r="CD6870">
        <v>1</v>
      </c>
    </row>
    <row r="6871" spans="1:82" x14ac:dyDescent="0.35">
      <c r="A6871" s="6" t="s">
        <v>2908</v>
      </c>
      <c r="B6871" s="16">
        <f t="shared" si="107"/>
        <v>45504</v>
      </c>
      <c r="R6871">
        <v>1</v>
      </c>
      <c r="CD6871">
        <v>1</v>
      </c>
    </row>
    <row r="6872" spans="1:82" x14ac:dyDescent="0.35">
      <c r="A6872" s="6" t="s">
        <v>2907</v>
      </c>
      <c r="B6872" s="16">
        <f t="shared" si="107"/>
        <v>45504</v>
      </c>
      <c r="R6872">
        <v>1</v>
      </c>
      <c r="CD6872">
        <v>1</v>
      </c>
    </row>
    <row r="6873" spans="1:82" x14ac:dyDescent="0.35">
      <c r="A6873" s="6" t="s">
        <v>2906</v>
      </c>
      <c r="B6873" s="16">
        <f t="shared" si="107"/>
        <v>45504</v>
      </c>
      <c r="R6873">
        <v>1</v>
      </c>
      <c r="CD6873">
        <v>1</v>
      </c>
    </row>
    <row r="6874" spans="1:82" x14ac:dyDescent="0.35">
      <c r="A6874" s="6" t="s">
        <v>2905</v>
      </c>
      <c r="B6874" s="16">
        <f t="shared" si="107"/>
        <v>45504</v>
      </c>
      <c r="R6874">
        <v>1</v>
      </c>
      <c r="CD6874">
        <v>1</v>
      </c>
    </row>
    <row r="6875" spans="1:82" x14ac:dyDescent="0.35">
      <c r="A6875" s="6" t="s">
        <v>2904</v>
      </c>
      <c r="B6875" s="16">
        <f t="shared" si="107"/>
        <v>45504</v>
      </c>
      <c r="R6875">
        <v>1</v>
      </c>
      <c r="CD6875">
        <v>1</v>
      </c>
    </row>
    <row r="6876" spans="1:82" x14ac:dyDescent="0.35">
      <c r="A6876" s="6" t="s">
        <v>2903</v>
      </c>
      <c r="B6876" s="16">
        <f t="shared" si="107"/>
        <v>45504</v>
      </c>
      <c r="R6876">
        <v>1</v>
      </c>
      <c r="CD6876">
        <v>1</v>
      </c>
    </row>
    <row r="6877" spans="1:82" x14ac:dyDescent="0.35">
      <c r="A6877" s="6" t="s">
        <v>2902</v>
      </c>
      <c r="B6877" s="16">
        <f t="shared" si="107"/>
        <v>45504</v>
      </c>
      <c r="R6877">
        <v>1</v>
      </c>
      <c r="CD6877">
        <v>1</v>
      </c>
    </row>
    <row r="6878" spans="1:82" x14ac:dyDescent="0.35">
      <c r="A6878" s="6" t="s">
        <v>2901</v>
      </c>
      <c r="B6878" s="16">
        <f t="shared" si="107"/>
        <v>45504</v>
      </c>
      <c r="R6878">
        <v>1</v>
      </c>
      <c r="CD6878">
        <v>1</v>
      </c>
    </row>
    <row r="6879" spans="1:82" x14ac:dyDescent="0.35">
      <c r="A6879" s="6" t="s">
        <v>2900</v>
      </c>
      <c r="B6879" s="16">
        <f t="shared" si="107"/>
        <v>45504</v>
      </c>
      <c r="R6879">
        <v>1</v>
      </c>
      <c r="CD6879">
        <v>1</v>
      </c>
    </row>
    <row r="6880" spans="1:82" x14ac:dyDescent="0.35">
      <c r="A6880" s="6" t="s">
        <v>2899</v>
      </c>
      <c r="B6880" s="16">
        <f t="shared" si="107"/>
        <v>45504</v>
      </c>
      <c r="V6880">
        <v>1</v>
      </c>
      <c r="CD6880">
        <v>1</v>
      </c>
    </row>
    <row r="6881" spans="1:82" x14ac:dyDescent="0.35">
      <c r="A6881" s="6" t="s">
        <v>2898</v>
      </c>
      <c r="B6881" s="16">
        <f t="shared" si="107"/>
        <v>45504</v>
      </c>
      <c r="Q6881">
        <v>1</v>
      </c>
      <c r="CD6881">
        <v>1</v>
      </c>
    </row>
    <row r="6882" spans="1:82" x14ac:dyDescent="0.35">
      <c r="A6882" s="6" t="s">
        <v>2897</v>
      </c>
      <c r="B6882" s="16">
        <f t="shared" si="107"/>
        <v>45504</v>
      </c>
      <c r="BN6882">
        <v>1</v>
      </c>
      <c r="CD6882">
        <v>1</v>
      </c>
    </row>
    <row r="6883" spans="1:82" x14ac:dyDescent="0.35">
      <c r="A6883" s="6" t="s">
        <v>2896</v>
      </c>
      <c r="B6883" s="16">
        <f t="shared" si="107"/>
        <v>45504</v>
      </c>
      <c r="BN6883">
        <v>1</v>
      </c>
      <c r="CD6883">
        <v>1</v>
      </c>
    </row>
    <row r="6884" spans="1:82" x14ac:dyDescent="0.35">
      <c r="A6884" s="6" t="s">
        <v>2895</v>
      </c>
      <c r="B6884" s="16">
        <f t="shared" si="107"/>
        <v>45504</v>
      </c>
      <c r="P6884">
        <v>1</v>
      </c>
      <c r="CD6884">
        <v>1</v>
      </c>
    </row>
    <row r="6885" spans="1:82" x14ac:dyDescent="0.35">
      <c r="A6885" s="6" t="s">
        <v>2894</v>
      </c>
      <c r="B6885" s="16">
        <f t="shared" si="107"/>
        <v>45504</v>
      </c>
      <c r="V6885">
        <v>1</v>
      </c>
      <c r="CD6885">
        <v>1</v>
      </c>
    </row>
    <row r="6886" spans="1:82" x14ac:dyDescent="0.35">
      <c r="A6886" s="6" t="s">
        <v>10247</v>
      </c>
      <c r="B6886" s="16">
        <f t="shared" si="107"/>
        <v>45504</v>
      </c>
      <c r="F6886">
        <v>1</v>
      </c>
      <c r="CD6886">
        <v>1</v>
      </c>
    </row>
    <row r="6887" spans="1:82" x14ac:dyDescent="0.35">
      <c r="A6887" s="6" t="s">
        <v>10246</v>
      </c>
      <c r="B6887" s="16">
        <f t="shared" si="107"/>
        <v>45504</v>
      </c>
      <c r="F6887">
        <v>1</v>
      </c>
      <c r="CD6887">
        <v>1</v>
      </c>
    </row>
    <row r="6888" spans="1:82" x14ac:dyDescent="0.35">
      <c r="A6888" s="6" t="s">
        <v>10245</v>
      </c>
      <c r="B6888" s="16">
        <f t="shared" si="107"/>
        <v>45504</v>
      </c>
      <c r="F6888">
        <v>1</v>
      </c>
      <c r="CD6888">
        <v>1</v>
      </c>
    </row>
    <row r="6889" spans="1:82" x14ac:dyDescent="0.35">
      <c r="A6889" s="6" t="s">
        <v>10244</v>
      </c>
      <c r="B6889" s="16">
        <f t="shared" si="107"/>
        <v>45504</v>
      </c>
      <c r="F6889">
        <v>1</v>
      </c>
      <c r="CD6889">
        <v>1</v>
      </c>
    </row>
    <row r="6890" spans="1:82" x14ac:dyDescent="0.35">
      <c r="A6890" s="6" t="s">
        <v>10243</v>
      </c>
      <c r="B6890" s="16">
        <f t="shared" si="107"/>
        <v>45504</v>
      </c>
      <c r="F6890">
        <v>1</v>
      </c>
      <c r="CD6890">
        <v>1</v>
      </c>
    </row>
    <row r="6891" spans="1:82" x14ac:dyDescent="0.35">
      <c r="A6891" s="6" t="s">
        <v>10242</v>
      </c>
      <c r="B6891" s="16">
        <f t="shared" si="107"/>
        <v>45504</v>
      </c>
      <c r="F6891">
        <v>2</v>
      </c>
      <c r="CD6891">
        <v>2</v>
      </c>
    </row>
    <row r="6892" spans="1:82" x14ac:dyDescent="0.35">
      <c r="A6892" s="6" t="s">
        <v>10241</v>
      </c>
      <c r="B6892" s="16">
        <f t="shared" si="107"/>
        <v>45504</v>
      </c>
      <c r="F6892">
        <v>1</v>
      </c>
      <c r="CD6892">
        <v>1</v>
      </c>
    </row>
    <row r="6893" spans="1:82" x14ac:dyDescent="0.35">
      <c r="A6893" s="6" t="s">
        <v>10240</v>
      </c>
      <c r="B6893" s="16">
        <f t="shared" si="107"/>
        <v>45504</v>
      </c>
      <c r="F6893">
        <v>1</v>
      </c>
      <c r="CD6893">
        <v>1</v>
      </c>
    </row>
    <row r="6894" spans="1:82" x14ac:dyDescent="0.35">
      <c r="A6894" s="6" t="s">
        <v>10239</v>
      </c>
      <c r="B6894" s="16">
        <f t="shared" si="107"/>
        <v>45504</v>
      </c>
      <c r="F6894">
        <v>1</v>
      </c>
      <c r="CD6894">
        <v>1</v>
      </c>
    </row>
    <row r="6895" spans="1:82" x14ac:dyDescent="0.35">
      <c r="A6895" s="6" t="s">
        <v>10238</v>
      </c>
      <c r="B6895" s="16">
        <f t="shared" si="107"/>
        <v>45504</v>
      </c>
      <c r="F6895">
        <v>1</v>
      </c>
      <c r="CD6895">
        <v>1</v>
      </c>
    </row>
    <row r="6896" spans="1:82" x14ac:dyDescent="0.35">
      <c r="A6896" s="6" t="s">
        <v>10237</v>
      </c>
      <c r="B6896" s="16">
        <f t="shared" si="107"/>
        <v>45504</v>
      </c>
      <c r="F6896">
        <v>1</v>
      </c>
      <c r="CD6896">
        <v>1</v>
      </c>
    </row>
    <row r="6897" spans="1:82" x14ac:dyDescent="0.35">
      <c r="A6897" s="6" t="s">
        <v>10236</v>
      </c>
      <c r="B6897" s="16">
        <f t="shared" si="107"/>
        <v>45504</v>
      </c>
      <c r="F6897">
        <v>1</v>
      </c>
      <c r="CD6897">
        <v>1</v>
      </c>
    </row>
    <row r="6898" spans="1:82" x14ac:dyDescent="0.35">
      <c r="A6898" s="6" t="s">
        <v>10235</v>
      </c>
      <c r="B6898" s="16">
        <f t="shared" si="107"/>
        <v>45504</v>
      </c>
      <c r="F6898">
        <v>1</v>
      </c>
      <c r="CD6898">
        <v>1</v>
      </c>
    </row>
    <row r="6899" spans="1:82" x14ac:dyDescent="0.35">
      <c r="A6899" s="6" t="s">
        <v>10234</v>
      </c>
      <c r="B6899" s="16">
        <f t="shared" si="107"/>
        <v>45504</v>
      </c>
      <c r="F6899">
        <v>1</v>
      </c>
      <c r="CD6899">
        <v>1</v>
      </c>
    </row>
    <row r="6900" spans="1:82" x14ac:dyDescent="0.35">
      <c r="A6900" s="6" t="s">
        <v>10233</v>
      </c>
      <c r="B6900" s="16">
        <f t="shared" si="107"/>
        <v>45504</v>
      </c>
      <c r="F6900">
        <v>1</v>
      </c>
      <c r="CD6900">
        <v>1</v>
      </c>
    </row>
    <row r="6901" spans="1:82" x14ac:dyDescent="0.35">
      <c r="A6901" s="6" t="s">
        <v>10232</v>
      </c>
      <c r="B6901" s="16">
        <f t="shared" si="107"/>
        <v>45504</v>
      </c>
      <c r="F6901">
        <v>1</v>
      </c>
      <c r="CD6901">
        <v>1</v>
      </c>
    </row>
    <row r="6902" spans="1:82" x14ac:dyDescent="0.35">
      <c r="A6902" s="6" t="s">
        <v>10231</v>
      </c>
      <c r="B6902" s="16">
        <f t="shared" si="107"/>
        <v>45504</v>
      </c>
      <c r="F6902">
        <v>1</v>
      </c>
      <c r="CD6902">
        <v>1</v>
      </c>
    </row>
    <row r="6903" spans="1:82" x14ac:dyDescent="0.35">
      <c r="A6903" s="6" t="s">
        <v>10230</v>
      </c>
      <c r="B6903" s="16">
        <f t="shared" si="107"/>
        <v>45504</v>
      </c>
      <c r="F6903">
        <v>1</v>
      </c>
      <c r="CD6903">
        <v>1</v>
      </c>
    </row>
    <row r="6904" spans="1:82" x14ac:dyDescent="0.35">
      <c r="A6904" s="6" t="s">
        <v>10229</v>
      </c>
      <c r="B6904" s="16">
        <f t="shared" si="107"/>
        <v>45504</v>
      </c>
      <c r="F6904">
        <v>1</v>
      </c>
      <c r="CD6904">
        <v>1</v>
      </c>
    </row>
    <row r="6905" spans="1:82" x14ac:dyDescent="0.35">
      <c r="A6905" s="6" t="s">
        <v>10228</v>
      </c>
      <c r="B6905" s="16">
        <f t="shared" si="107"/>
        <v>45504</v>
      </c>
      <c r="F6905">
        <v>1</v>
      </c>
      <c r="CD6905">
        <v>1</v>
      </c>
    </row>
    <row r="6906" spans="1:82" x14ac:dyDescent="0.35">
      <c r="A6906" s="6" t="s">
        <v>10227</v>
      </c>
      <c r="B6906" s="16">
        <f t="shared" si="107"/>
        <v>45504</v>
      </c>
      <c r="F6906">
        <v>1</v>
      </c>
      <c r="CD6906">
        <v>1</v>
      </c>
    </row>
    <row r="6907" spans="1:82" x14ac:dyDescent="0.35">
      <c r="A6907" s="6" t="s">
        <v>10226</v>
      </c>
      <c r="B6907" s="16">
        <f t="shared" si="107"/>
        <v>45504</v>
      </c>
      <c r="F6907">
        <v>1</v>
      </c>
      <c r="CD6907">
        <v>1</v>
      </c>
    </row>
    <row r="6908" spans="1:82" x14ac:dyDescent="0.35">
      <c r="A6908" s="6" t="s">
        <v>10225</v>
      </c>
      <c r="B6908" s="16">
        <f t="shared" si="107"/>
        <v>45504</v>
      </c>
      <c r="F6908">
        <v>1</v>
      </c>
      <c r="CD6908">
        <v>1</v>
      </c>
    </row>
    <row r="6909" spans="1:82" x14ac:dyDescent="0.35">
      <c r="A6909" s="6" t="s">
        <v>10224</v>
      </c>
      <c r="B6909" s="16">
        <f t="shared" si="107"/>
        <v>45504</v>
      </c>
      <c r="F6909">
        <v>1</v>
      </c>
      <c r="CD6909">
        <v>1</v>
      </c>
    </row>
    <row r="6910" spans="1:82" x14ac:dyDescent="0.35">
      <c r="A6910" s="6" t="s">
        <v>10223</v>
      </c>
      <c r="B6910" s="16">
        <f t="shared" si="107"/>
        <v>45504</v>
      </c>
      <c r="F6910">
        <v>1</v>
      </c>
      <c r="CD6910">
        <v>1</v>
      </c>
    </row>
    <row r="6911" spans="1:82" x14ac:dyDescent="0.35">
      <c r="A6911" s="6" t="s">
        <v>10222</v>
      </c>
      <c r="B6911" s="16">
        <f t="shared" si="107"/>
        <v>45504</v>
      </c>
      <c r="F6911">
        <v>1</v>
      </c>
      <c r="CD6911">
        <v>1</v>
      </c>
    </row>
    <row r="6912" spans="1:82" x14ac:dyDescent="0.35">
      <c r="A6912" s="6" t="s">
        <v>10221</v>
      </c>
      <c r="B6912" s="16">
        <f t="shared" si="107"/>
        <v>45504</v>
      </c>
      <c r="F6912">
        <v>1</v>
      </c>
      <c r="CD6912">
        <v>1</v>
      </c>
    </row>
    <row r="6913" spans="1:82" x14ac:dyDescent="0.35">
      <c r="A6913" s="6" t="s">
        <v>10220</v>
      </c>
      <c r="B6913" s="16">
        <f t="shared" si="107"/>
        <v>45504</v>
      </c>
      <c r="F6913">
        <v>1</v>
      </c>
      <c r="CD6913">
        <v>1</v>
      </c>
    </row>
    <row r="6914" spans="1:82" x14ac:dyDescent="0.35">
      <c r="A6914" s="6" t="s">
        <v>10219</v>
      </c>
      <c r="B6914" s="16">
        <f t="shared" si="107"/>
        <v>45504</v>
      </c>
      <c r="F6914">
        <v>1</v>
      </c>
      <c r="CD6914">
        <v>1</v>
      </c>
    </row>
    <row r="6915" spans="1:82" x14ac:dyDescent="0.35">
      <c r="A6915" s="6" t="s">
        <v>10218</v>
      </c>
      <c r="B6915" s="16">
        <f t="shared" ref="B6915:B6978" si="108">DATE(YEAR(LEFT(A6915,10)),MONTH(LEFT(A6915,10)),DAY(LEFT(A6915,10)))</f>
        <v>45504</v>
      </c>
      <c r="F6915">
        <v>1</v>
      </c>
      <c r="CD6915">
        <v>1</v>
      </c>
    </row>
    <row r="6916" spans="1:82" x14ac:dyDescent="0.35">
      <c r="A6916" s="6" t="s">
        <v>10217</v>
      </c>
      <c r="B6916" s="16">
        <f t="shared" si="108"/>
        <v>45504</v>
      </c>
      <c r="F6916">
        <v>1</v>
      </c>
      <c r="CD6916">
        <v>1</v>
      </c>
    </row>
    <row r="6917" spans="1:82" x14ac:dyDescent="0.35">
      <c r="A6917" s="6" t="s">
        <v>10216</v>
      </c>
      <c r="B6917" s="16">
        <f t="shared" si="108"/>
        <v>45504</v>
      </c>
      <c r="F6917">
        <v>1</v>
      </c>
      <c r="CD6917">
        <v>1</v>
      </c>
    </row>
    <row r="6918" spans="1:82" x14ac:dyDescent="0.35">
      <c r="A6918" s="6" t="s">
        <v>10215</v>
      </c>
      <c r="B6918" s="16">
        <f t="shared" si="108"/>
        <v>45504</v>
      </c>
      <c r="F6918">
        <v>1</v>
      </c>
      <c r="CD6918">
        <v>1</v>
      </c>
    </row>
    <row r="6919" spans="1:82" x14ac:dyDescent="0.35">
      <c r="A6919" s="6" t="s">
        <v>10214</v>
      </c>
      <c r="B6919" s="16">
        <f t="shared" si="108"/>
        <v>45504</v>
      </c>
      <c r="F6919">
        <v>1</v>
      </c>
      <c r="CD6919">
        <v>1</v>
      </c>
    </row>
    <row r="6920" spans="1:82" x14ac:dyDescent="0.35">
      <c r="A6920" s="6" t="s">
        <v>10213</v>
      </c>
      <c r="B6920" s="16">
        <f t="shared" si="108"/>
        <v>45504</v>
      </c>
      <c r="F6920">
        <v>1</v>
      </c>
      <c r="CD6920">
        <v>1</v>
      </c>
    </row>
    <row r="6921" spans="1:82" x14ac:dyDescent="0.35">
      <c r="A6921" s="6" t="s">
        <v>10212</v>
      </c>
      <c r="B6921" s="16">
        <f t="shared" si="108"/>
        <v>45504</v>
      </c>
      <c r="F6921">
        <v>1</v>
      </c>
      <c r="CD6921">
        <v>1</v>
      </c>
    </row>
    <row r="6922" spans="1:82" x14ac:dyDescent="0.35">
      <c r="A6922" s="6" t="s">
        <v>10211</v>
      </c>
      <c r="B6922" s="16">
        <f t="shared" si="108"/>
        <v>45504</v>
      </c>
      <c r="F6922">
        <v>1</v>
      </c>
      <c r="CD6922">
        <v>1</v>
      </c>
    </row>
    <row r="6923" spans="1:82" x14ac:dyDescent="0.35">
      <c r="A6923" s="6" t="s">
        <v>10210</v>
      </c>
      <c r="B6923" s="16">
        <f t="shared" si="108"/>
        <v>45504</v>
      </c>
      <c r="F6923">
        <v>1</v>
      </c>
      <c r="CD6923">
        <v>1</v>
      </c>
    </row>
    <row r="6924" spans="1:82" x14ac:dyDescent="0.35">
      <c r="A6924" s="6" t="s">
        <v>10209</v>
      </c>
      <c r="B6924" s="16">
        <f t="shared" si="108"/>
        <v>45504</v>
      </c>
      <c r="F6924">
        <v>1</v>
      </c>
      <c r="CD6924">
        <v>1</v>
      </c>
    </row>
    <row r="6925" spans="1:82" x14ac:dyDescent="0.35">
      <c r="A6925" s="6" t="s">
        <v>10208</v>
      </c>
      <c r="B6925" s="16">
        <f t="shared" si="108"/>
        <v>45504</v>
      </c>
      <c r="F6925">
        <v>1</v>
      </c>
      <c r="CD6925">
        <v>1</v>
      </c>
    </row>
    <row r="6926" spans="1:82" x14ac:dyDescent="0.35">
      <c r="A6926" s="6" t="s">
        <v>10207</v>
      </c>
      <c r="B6926" s="16">
        <f t="shared" si="108"/>
        <v>45504</v>
      </c>
      <c r="F6926">
        <v>1</v>
      </c>
      <c r="CD6926">
        <v>1</v>
      </c>
    </row>
    <row r="6927" spans="1:82" x14ac:dyDescent="0.35">
      <c r="A6927" s="6" t="s">
        <v>10206</v>
      </c>
      <c r="B6927" s="16">
        <f t="shared" si="108"/>
        <v>45504</v>
      </c>
      <c r="F6927">
        <v>1</v>
      </c>
      <c r="CD6927">
        <v>1</v>
      </c>
    </row>
    <row r="6928" spans="1:82" x14ac:dyDescent="0.35">
      <c r="A6928" s="6" t="s">
        <v>10205</v>
      </c>
      <c r="B6928" s="16">
        <f t="shared" si="108"/>
        <v>45504</v>
      </c>
      <c r="F6928">
        <v>1</v>
      </c>
      <c r="CD6928">
        <v>1</v>
      </c>
    </row>
    <row r="6929" spans="1:82" x14ac:dyDescent="0.35">
      <c r="A6929" s="6" t="s">
        <v>10204</v>
      </c>
      <c r="B6929" s="16">
        <f t="shared" si="108"/>
        <v>45504</v>
      </c>
      <c r="F6929">
        <v>1</v>
      </c>
      <c r="CD6929">
        <v>1</v>
      </c>
    </row>
    <row r="6930" spans="1:82" x14ac:dyDescent="0.35">
      <c r="A6930" s="6" t="s">
        <v>2893</v>
      </c>
      <c r="B6930" s="16">
        <f t="shared" si="108"/>
        <v>45504</v>
      </c>
      <c r="O6930">
        <v>1</v>
      </c>
      <c r="CD6930">
        <v>1</v>
      </c>
    </row>
    <row r="6931" spans="1:82" x14ac:dyDescent="0.35">
      <c r="A6931" s="6" t="s">
        <v>2892</v>
      </c>
      <c r="B6931" s="16">
        <f t="shared" si="108"/>
        <v>45504</v>
      </c>
      <c r="V6931">
        <v>1</v>
      </c>
      <c r="CD6931">
        <v>1</v>
      </c>
    </row>
    <row r="6932" spans="1:82" x14ac:dyDescent="0.35">
      <c r="A6932" s="6" t="s">
        <v>2891</v>
      </c>
      <c r="B6932" s="16">
        <f t="shared" si="108"/>
        <v>45504</v>
      </c>
      <c r="BN6932">
        <v>1</v>
      </c>
      <c r="CD6932">
        <v>1</v>
      </c>
    </row>
    <row r="6933" spans="1:82" x14ac:dyDescent="0.35">
      <c r="A6933" s="6" t="s">
        <v>2890</v>
      </c>
      <c r="B6933" s="16">
        <f t="shared" si="108"/>
        <v>45504</v>
      </c>
      <c r="BN6933">
        <v>1</v>
      </c>
      <c r="CD6933">
        <v>1</v>
      </c>
    </row>
    <row r="6934" spans="1:82" x14ac:dyDescent="0.35">
      <c r="A6934" s="6" t="s">
        <v>2889</v>
      </c>
      <c r="B6934" s="16">
        <f t="shared" si="108"/>
        <v>45504</v>
      </c>
      <c r="BN6934">
        <v>1</v>
      </c>
      <c r="CD6934">
        <v>1</v>
      </c>
    </row>
    <row r="6935" spans="1:82" x14ac:dyDescent="0.35">
      <c r="A6935" s="6" t="s">
        <v>2888</v>
      </c>
      <c r="B6935" s="16">
        <f t="shared" si="108"/>
        <v>45504</v>
      </c>
      <c r="Q6935">
        <v>1</v>
      </c>
      <c r="CD6935">
        <v>1</v>
      </c>
    </row>
    <row r="6936" spans="1:82" x14ac:dyDescent="0.35">
      <c r="A6936" s="6" t="s">
        <v>2887</v>
      </c>
      <c r="B6936" s="16">
        <f t="shared" si="108"/>
        <v>45504</v>
      </c>
      <c r="BN6936">
        <v>1</v>
      </c>
      <c r="CD6936">
        <v>1</v>
      </c>
    </row>
    <row r="6937" spans="1:82" x14ac:dyDescent="0.35">
      <c r="A6937" s="6" t="s">
        <v>4841</v>
      </c>
      <c r="B6937" s="16">
        <f t="shared" si="108"/>
        <v>45504</v>
      </c>
      <c r="Y6937">
        <v>1</v>
      </c>
      <c r="CD6937">
        <v>1</v>
      </c>
    </row>
    <row r="6938" spans="1:82" x14ac:dyDescent="0.35">
      <c r="A6938" s="6" t="s">
        <v>4840</v>
      </c>
      <c r="B6938" s="16">
        <f t="shared" si="108"/>
        <v>45504</v>
      </c>
      <c r="Y6938">
        <v>1</v>
      </c>
      <c r="CD6938">
        <v>1</v>
      </c>
    </row>
    <row r="6939" spans="1:82" x14ac:dyDescent="0.35">
      <c r="A6939" s="6" t="s">
        <v>2886</v>
      </c>
      <c r="B6939" s="16">
        <f t="shared" si="108"/>
        <v>45504</v>
      </c>
      <c r="BN6939">
        <v>1</v>
      </c>
      <c r="CD6939">
        <v>1</v>
      </c>
    </row>
    <row r="6940" spans="1:82" x14ac:dyDescent="0.35">
      <c r="A6940" s="6" t="s">
        <v>2885</v>
      </c>
      <c r="B6940" s="16">
        <f t="shared" si="108"/>
        <v>45504</v>
      </c>
      <c r="Q6940">
        <v>1</v>
      </c>
      <c r="CD6940">
        <v>1</v>
      </c>
    </row>
    <row r="6941" spans="1:82" x14ac:dyDescent="0.35">
      <c r="A6941" s="6" t="s">
        <v>4839</v>
      </c>
      <c r="B6941" s="16">
        <f t="shared" si="108"/>
        <v>45504</v>
      </c>
      <c r="AI6941">
        <v>1</v>
      </c>
      <c r="CD6941">
        <v>1</v>
      </c>
    </row>
    <row r="6942" spans="1:82" x14ac:dyDescent="0.35">
      <c r="A6942" s="6" t="s">
        <v>2884</v>
      </c>
      <c r="B6942" s="16">
        <f t="shared" si="108"/>
        <v>45504</v>
      </c>
      <c r="BL6942">
        <v>1</v>
      </c>
      <c r="CD6942">
        <v>1</v>
      </c>
    </row>
    <row r="6943" spans="1:82" x14ac:dyDescent="0.35">
      <c r="A6943" s="6" t="s">
        <v>2883</v>
      </c>
      <c r="B6943" s="16">
        <f t="shared" si="108"/>
        <v>45504</v>
      </c>
      <c r="BL6943">
        <v>1</v>
      </c>
      <c r="CD6943">
        <v>1</v>
      </c>
    </row>
    <row r="6944" spans="1:82" x14ac:dyDescent="0.35">
      <c r="A6944" s="6" t="s">
        <v>4838</v>
      </c>
      <c r="B6944" s="16">
        <f t="shared" si="108"/>
        <v>45504</v>
      </c>
      <c r="AI6944">
        <v>1</v>
      </c>
      <c r="CD6944">
        <v>1</v>
      </c>
    </row>
    <row r="6945" spans="1:82" x14ac:dyDescent="0.35">
      <c r="A6945" s="6" t="s">
        <v>2882</v>
      </c>
      <c r="B6945" s="16">
        <f t="shared" si="108"/>
        <v>45504</v>
      </c>
      <c r="BL6945">
        <v>1</v>
      </c>
      <c r="CD6945">
        <v>1</v>
      </c>
    </row>
    <row r="6946" spans="1:82" x14ac:dyDescent="0.35">
      <c r="A6946" s="6" t="s">
        <v>4837</v>
      </c>
      <c r="B6946" s="16">
        <f t="shared" si="108"/>
        <v>45504</v>
      </c>
      <c r="AI6946">
        <v>1</v>
      </c>
      <c r="CD6946">
        <v>1</v>
      </c>
    </row>
    <row r="6947" spans="1:82" x14ac:dyDescent="0.35">
      <c r="A6947" s="6" t="s">
        <v>2881</v>
      </c>
      <c r="B6947" s="16">
        <f t="shared" si="108"/>
        <v>45504</v>
      </c>
      <c r="BL6947">
        <v>1</v>
      </c>
      <c r="CD6947">
        <v>1</v>
      </c>
    </row>
    <row r="6948" spans="1:82" x14ac:dyDescent="0.35">
      <c r="A6948" s="6" t="s">
        <v>2880</v>
      </c>
      <c r="B6948" s="16">
        <f t="shared" si="108"/>
        <v>45504</v>
      </c>
      <c r="BL6948">
        <v>1</v>
      </c>
      <c r="CD6948">
        <v>1</v>
      </c>
    </row>
    <row r="6949" spans="1:82" x14ac:dyDescent="0.35">
      <c r="A6949" s="6" t="s">
        <v>4836</v>
      </c>
      <c r="B6949" s="16">
        <f t="shared" si="108"/>
        <v>45504</v>
      </c>
      <c r="AI6949">
        <v>1</v>
      </c>
      <c r="CD6949">
        <v>1</v>
      </c>
    </row>
    <row r="6950" spans="1:82" x14ac:dyDescent="0.35">
      <c r="A6950" s="6" t="s">
        <v>2879</v>
      </c>
      <c r="B6950" s="16">
        <f t="shared" si="108"/>
        <v>45504</v>
      </c>
      <c r="BL6950">
        <v>1</v>
      </c>
      <c r="CD6950">
        <v>1</v>
      </c>
    </row>
    <row r="6951" spans="1:82" x14ac:dyDescent="0.35">
      <c r="A6951" s="6" t="s">
        <v>2878</v>
      </c>
      <c r="B6951" s="16">
        <f t="shared" si="108"/>
        <v>45504</v>
      </c>
      <c r="BL6951">
        <v>1</v>
      </c>
      <c r="CD6951">
        <v>1</v>
      </c>
    </row>
    <row r="6952" spans="1:82" x14ac:dyDescent="0.35">
      <c r="A6952" s="6" t="s">
        <v>2877</v>
      </c>
      <c r="B6952" s="16">
        <f t="shared" si="108"/>
        <v>45504</v>
      </c>
      <c r="BA6952">
        <v>1</v>
      </c>
      <c r="CD6952">
        <v>1</v>
      </c>
    </row>
    <row r="6953" spans="1:82" x14ac:dyDescent="0.35">
      <c r="A6953" s="6" t="s">
        <v>2876</v>
      </c>
      <c r="B6953" s="16">
        <f t="shared" si="108"/>
        <v>45504</v>
      </c>
      <c r="BA6953">
        <v>1</v>
      </c>
      <c r="CD6953">
        <v>1</v>
      </c>
    </row>
    <row r="6954" spans="1:82" x14ac:dyDescent="0.35">
      <c r="A6954" s="6" t="s">
        <v>2875</v>
      </c>
      <c r="B6954" s="16">
        <f t="shared" si="108"/>
        <v>45504</v>
      </c>
      <c r="BA6954">
        <v>1</v>
      </c>
      <c r="CD6954">
        <v>1</v>
      </c>
    </row>
    <row r="6955" spans="1:82" x14ac:dyDescent="0.35">
      <c r="A6955" s="6" t="s">
        <v>2874</v>
      </c>
      <c r="B6955" s="16">
        <f t="shared" si="108"/>
        <v>45504</v>
      </c>
      <c r="BA6955">
        <v>1</v>
      </c>
      <c r="CD6955">
        <v>1</v>
      </c>
    </row>
    <row r="6956" spans="1:82" x14ac:dyDescent="0.35">
      <c r="A6956" s="6" t="s">
        <v>2873</v>
      </c>
      <c r="B6956" s="16">
        <f t="shared" si="108"/>
        <v>45504</v>
      </c>
      <c r="BA6956">
        <v>1</v>
      </c>
      <c r="CD6956">
        <v>1</v>
      </c>
    </row>
    <row r="6957" spans="1:82" x14ac:dyDescent="0.35">
      <c r="A6957" s="6" t="s">
        <v>2872</v>
      </c>
      <c r="B6957" s="16">
        <f t="shared" si="108"/>
        <v>45504</v>
      </c>
      <c r="BA6957">
        <v>1</v>
      </c>
      <c r="CD6957">
        <v>1</v>
      </c>
    </row>
    <row r="6958" spans="1:82" x14ac:dyDescent="0.35">
      <c r="A6958" s="6" t="s">
        <v>2871</v>
      </c>
      <c r="B6958" s="16">
        <f t="shared" si="108"/>
        <v>45504</v>
      </c>
      <c r="BA6958">
        <v>1</v>
      </c>
      <c r="CD6958">
        <v>1</v>
      </c>
    </row>
    <row r="6959" spans="1:82" x14ac:dyDescent="0.35">
      <c r="A6959" s="6" t="s">
        <v>2870</v>
      </c>
      <c r="B6959" s="16">
        <f t="shared" si="108"/>
        <v>45504</v>
      </c>
      <c r="BA6959">
        <v>1</v>
      </c>
      <c r="CD6959">
        <v>1</v>
      </c>
    </row>
    <row r="6960" spans="1:82" x14ac:dyDescent="0.35">
      <c r="A6960" s="6" t="s">
        <v>2869</v>
      </c>
      <c r="B6960" s="16">
        <f t="shared" si="108"/>
        <v>45504</v>
      </c>
      <c r="M6960">
        <v>1</v>
      </c>
      <c r="CD6960">
        <v>1</v>
      </c>
    </row>
    <row r="6961" spans="1:82" x14ac:dyDescent="0.35">
      <c r="A6961" s="6" t="s">
        <v>2868</v>
      </c>
      <c r="B6961" s="16">
        <f t="shared" si="108"/>
        <v>45504</v>
      </c>
      <c r="BL6961">
        <v>1</v>
      </c>
      <c r="CD6961">
        <v>1</v>
      </c>
    </row>
    <row r="6962" spans="1:82" x14ac:dyDescent="0.35">
      <c r="A6962" s="6" t="s">
        <v>2867</v>
      </c>
      <c r="B6962" s="16">
        <f t="shared" si="108"/>
        <v>45504</v>
      </c>
      <c r="BL6962">
        <v>1</v>
      </c>
      <c r="CD6962">
        <v>1</v>
      </c>
    </row>
    <row r="6963" spans="1:82" x14ac:dyDescent="0.35">
      <c r="A6963" s="6" t="s">
        <v>2866</v>
      </c>
      <c r="B6963" s="16">
        <f t="shared" si="108"/>
        <v>45504</v>
      </c>
      <c r="BL6963">
        <v>1</v>
      </c>
      <c r="CD6963">
        <v>1</v>
      </c>
    </row>
    <row r="6964" spans="1:82" x14ac:dyDescent="0.35">
      <c r="A6964" s="6" t="s">
        <v>2865</v>
      </c>
      <c r="B6964" s="16">
        <f t="shared" si="108"/>
        <v>45504</v>
      </c>
      <c r="BL6964">
        <v>1</v>
      </c>
      <c r="CD6964">
        <v>1</v>
      </c>
    </row>
    <row r="6965" spans="1:82" x14ac:dyDescent="0.35">
      <c r="A6965" s="6" t="s">
        <v>2864</v>
      </c>
      <c r="B6965" s="16">
        <f t="shared" si="108"/>
        <v>45504</v>
      </c>
      <c r="BL6965">
        <v>1</v>
      </c>
      <c r="CD6965">
        <v>1</v>
      </c>
    </row>
    <row r="6966" spans="1:82" x14ac:dyDescent="0.35">
      <c r="A6966" s="6" t="s">
        <v>2863</v>
      </c>
      <c r="B6966" s="16">
        <f t="shared" si="108"/>
        <v>45504</v>
      </c>
      <c r="BL6966">
        <v>1</v>
      </c>
      <c r="CD6966">
        <v>1</v>
      </c>
    </row>
    <row r="6967" spans="1:82" x14ac:dyDescent="0.35">
      <c r="A6967" s="6" t="s">
        <v>2862</v>
      </c>
      <c r="B6967" s="16">
        <f t="shared" si="108"/>
        <v>45504</v>
      </c>
      <c r="M6967">
        <v>1</v>
      </c>
      <c r="CD6967">
        <v>1</v>
      </c>
    </row>
    <row r="6968" spans="1:82" x14ac:dyDescent="0.35">
      <c r="A6968" s="6" t="s">
        <v>4835</v>
      </c>
      <c r="B6968" s="16">
        <f t="shared" si="108"/>
        <v>45504</v>
      </c>
      <c r="AN6968">
        <v>1</v>
      </c>
      <c r="CD6968">
        <v>1</v>
      </c>
    </row>
    <row r="6969" spans="1:82" x14ac:dyDescent="0.35">
      <c r="A6969" s="6" t="s">
        <v>2861</v>
      </c>
      <c r="B6969" s="16">
        <f t="shared" si="108"/>
        <v>45504</v>
      </c>
      <c r="BA6969">
        <v>1</v>
      </c>
      <c r="CD6969">
        <v>1</v>
      </c>
    </row>
    <row r="6970" spans="1:82" x14ac:dyDescent="0.35">
      <c r="A6970" s="6" t="s">
        <v>2860</v>
      </c>
      <c r="B6970" s="16">
        <f t="shared" si="108"/>
        <v>45504</v>
      </c>
      <c r="BA6970">
        <v>1</v>
      </c>
      <c r="CD6970">
        <v>1</v>
      </c>
    </row>
    <row r="6971" spans="1:82" x14ac:dyDescent="0.35">
      <c r="A6971" s="6" t="s">
        <v>2859</v>
      </c>
      <c r="B6971" s="16">
        <f t="shared" si="108"/>
        <v>45504</v>
      </c>
      <c r="BA6971">
        <v>1</v>
      </c>
      <c r="CD6971">
        <v>1</v>
      </c>
    </row>
    <row r="6972" spans="1:82" x14ac:dyDescent="0.35">
      <c r="A6972" s="6" t="s">
        <v>2858</v>
      </c>
      <c r="B6972" s="16">
        <f t="shared" si="108"/>
        <v>45504</v>
      </c>
      <c r="BA6972">
        <v>1</v>
      </c>
      <c r="CD6972">
        <v>1</v>
      </c>
    </row>
    <row r="6973" spans="1:82" x14ac:dyDescent="0.35">
      <c r="A6973" s="6" t="s">
        <v>2857</v>
      </c>
      <c r="B6973" s="16">
        <f t="shared" si="108"/>
        <v>45504</v>
      </c>
      <c r="BA6973">
        <v>1</v>
      </c>
      <c r="CD6973">
        <v>1</v>
      </c>
    </row>
    <row r="6974" spans="1:82" x14ac:dyDescent="0.35">
      <c r="A6974" s="6" t="s">
        <v>2856</v>
      </c>
      <c r="B6974" s="16">
        <f t="shared" si="108"/>
        <v>45504</v>
      </c>
      <c r="BA6974">
        <v>1</v>
      </c>
      <c r="CD6974">
        <v>1</v>
      </c>
    </row>
    <row r="6975" spans="1:82" x14ac:dyDescent="0.35">
      <c r="A6975" s="6" t="s">
        <v>2855</v>
      </c>
      <c r="B6975" s="16">
        <f t="shared" si="108"/>
        <v>45504</v>
      </c>
      <c r="BA6975">
        <v>1</v>
      </c>
      <c r="CD6975">
        <v>1</v>
      </c>
    </row>
    <row r="6976" spans="1:82" x14ac:dyDescent="0.35">
      <c r="A6976" s="6" t="s">
        <v>2854</v>
      </c>
      <c r="B6976" s="16">
        <f t="shared" si="108"/>
        <v>45504</v>
      </c>
      <c r="M6976">
        <v>1</v>
      </c>
      <c r="CD6976">
        <v>1</v>
      </c>
    </row>
    <row r="6977" spans="1:82" x14ac:dyDescent="0.35">
      <c r="A6977" s="6" t="s">
        <v>2853</v>
      </c>
      <c r="B6977" s="16">
        <f t="shared" si="108"/>
        <v>45504</v>
      </c>
      <c r="M6977">
        <v>1</v>
      </c>
      <c r="CD6977">
        <v>1</v>
      </c>
    </row>
    <row r="6978" spans="1:82" x14ac:dyDescent="0.35">
      <c r="A6978" s="6" t="s">
        <v>2852</v>
      </c>
      <c r="B6978" s="16">
        <f t="shared" si="108"/>
        <v>45504</v>
      </c>
      <c r="M6978">
        <v>1</v>
      </c>
      <c r="CD6978">
        <v>1</v>
      </c>
    </row>
    <row r="6979" spans="1:82" x14ac:dyDescent="0.35">
      <c r="A6979" s="6" t="s">
        <v>2851</v>
      </c>
      <c r="B6979" s="16">
        <f t="shared" ref="B6979:B7042" si="109">DATE(YEAR(LEFT(A6979,10)),MONTH(LEFT(A6979,10)),DAY(LEFT(A6979,10)))</f>
        <v>45504</v>
      </c>
      <c r="M6979">
        <v>1</v>
      </c>
      <c r="CD6979">
        <v>1</v>
      </c>
    </row>
    <row r="6980" spans="1:82" x14ac:dyDescent="0.35">
      <c r="A6980" s="6" t="s">
        <v>2850</v>
      </c>
      <c r="B6980" s="16">
        <f t="shared" si="109"/>
        <v>45504</v>
      </c>
      <c r="M6980">
        <v>1</v>
      </c>
      <c r="CD6980">
        <v>1</v>
      </c>
    </row>
    <row r="6981" spans="1:82" x14ac:dyDescent="0.35">
      <c r="A6981" s="6" t="s">
        <v>2849</v>
      </c>
      <c r="B6981" s="16">
        <f t="shared" si="109"/>
        <v>45504</v>
      </c>
      <c r="M6981">
        <v>1</v>
      </c>
      <c r="CD6981">
        <v>1</v>
      </c>
    </row>
    <row r="6982" spans="1:82" x14ac:dyDescent="0.35">
      <c r="A6982" s="6" t="s">
        <v>2848</v>
      </c>
      <c r="B6982" s="16">
        <f t="shared" si="109"/>
        <v>45504</v>
      </c>
      <c r="M6982">
        <v>1</v>
      </c>
      <c r="CD6982">
        <v>1</v>
      </c>
    </row>
    <row r="6983" spans="1:82" x14ac:dyDescent="0.35">
      <c r="A6983" s="6" t="s">
        <v>2847</v>
      </c>
      <c r="B6983" s="16">
        <f t="shared" si="109"/>
        <v>45504</v>
      </c>
      <c r="M6983">
        <v>1</v>
      </c>
      <c r="CD6983">
        <v>1</v>
      </c>
    </row>
    <row r="6984" spans="1:82" x14ac:dyDescent="0.35">
      <c r="A6984" s="6" t="s">
        <v>2846</v>
      </c>
      <c r="B6984" s="16">
        <f t="shared" si="109"/>
        <v>45504</v>
      </c>
      <c r="BE6984">
        <v>1</v>
      </c>
      <c r="CD6984">
        <v>1</v>
      </c>
    </row>
    <row r="6985" spans="1:82" x14ac:dyDescent="0.35">
      <c r="A6985" s="6" t="s">
        <v>2845</v>
      </c>
      <c r="B6985" s="16">
        <f t="shared" si="109"/>
        <v>45504</v>
      </c>
      <c r="M6985">
        <v>1</v>
      </c>
      <c r="CD6985">
        <v>1</v>
      </c>
    </row>
    <row r="6986" spans="1:82" x14ac:dyDescent="0.35">
      <c r="A6986" s="6" t="s">
        <v>2844</v>
      </c>
      <c r="B6986" s="16">
        <f t="shared" si="109"/>
        <v>45504</v>
      </c>
      <c r="BE6986">
        <v>1</v>
      </c>
      <c r="CD6986">
        <v>1</v>
      </c>
    </row>
    <row r="6987" spans="1:82" x14ac:dyDescent="0.35">
      <c r="A6987" s="6" t="s">
        <v>2843</v>
      </c>
      <c r="B6987" s="16">
        <f t="shared" si="109"/>
        <v>45504</v>
      </c>
      <c r="M6987">
        <v>1</v>
      </c>
      <c r="CD6987">
        <v>1</v>
      </c>
    </row>
    <row r="6988" spans="1:82" x14ac:dyDescent="0.35">
      <c r="A6988" s="6" t="s">
        <v>2842</v>
      </c>
      <c r="B6988" s="16">
        <f t="shared" si="109"/>
        <v>45504</v>
      </c>
      <c r="M6988">
        <v>1</v>
      </c>
      <c r="CD6988">
        <v>1</v>
      </c>
    </row>
    <row r="6989" spans="1:82" x14ac:dyDescent="0.35">
      <c r="A6989" s="6" t="s">
        <v>2841</v>
      </c>
      <c r="B6989" s="16">
        <f t="shared" si="109"/>
        <v>45504</v>
      </c>
      <c r="M6989">
        <v>1</v>
      </c>
      <c r="CD6989">
        <v>1</v>
      </c>
    </row>
    <row r="6990" spans="1:82" x14ac:dyDescent="0.35">
      <c r="A6990" s="6" t="s">
        <v>2840</v>
      </c>
      <c r="B6990" s="16">
        <f t="shared" si="109"/>
        <v>45504</v>
      </c>
      <c r="M6990">
        <v>1</v>
      </c>
      <c r="CD6990">
        <v>1</v>
      </c>
    </row>
    <row r="6991" spans="1:82" x14ac:dyDescent="0.35">
      <c r="A6991" s="6" t="s">
        <v>2839</v>
      </c>
      <c r="B6991" s="16">
        <f t="shared" si="109"/>
        <v>45504</v>
      </c>
      <c r="M6991">
        <v>1</v>
      </c>
      <c r="CD6991">
        <v>1</v>
      </c>
    </row>
    <row r="6992" spans="1:82" x14ac:dyDescent="0.35">
      <c r="A6992" s="6" t="s">
        <v>2838</v>
      </c>
      <c r="B6992" s="16">
        <f t="shared" si="109"/>
        <v>45504</v>
      </c>
      <c r="BE6992">
        <v>1</v>
      </c>
      <c r="CD6992">
        <v>1</v>
      </c>
    </row>
    <row r="6993" spans="1:82" x14ac:dyDescent="0.35">
      <c r="A6993" s="6" t="s">
        <v>2837</v>
      </c>
      <c r="B6993" s="16">
        <f t="shared" si="109"/>
        <v>45504</v>
      </c>
      <c r="BE6993">
        <v>1</v>
      </c>
      <c r="CD6993">
        <v>1</v>
      </c>
    </row>
    <row r="6994" spans="1:82" x14ac:dyDescent="0.35">
      <c r="A6994" s="6" t="s">
        <v>2836</v>
      </c>
      <c r="B6994" s="16">
        <f t="shared" si="109"/>
        <v>45504</v>
      </c>
      <c r="BE6994">
        <v>1</v>
      </c>
      <c r="CD6994">
        <v>1</v>
      </c>
    </row>
    <row r="6995" spans="1:82" x14ac:dyDescent="0.35">
      <c r="A6995" s="6" t="s">
        <v>2835</v>
      </c>
      <c r="B6995" s="16">
        <f t="shared" si="109"/>
        <v>45504</v>
      </c>
      <c r="BE6995">
        <v>1</v>
      </c>
      <c r="CD6995">
        <v>1</v>
      </c>
    </row>
    <row r="6996" spans="1:82" x14ac:dyDescent="0.35">
      <c r="A6996" s="6" t="s">
        <v>2834</v>
      </c>
      <c r="B6996" s="16">
        <f t="shared" si="109"/>
        <v>45504</v>
      </c>
      <c r="BE6996">
        <v>1</v>
      </c>
      <c r="CD6996">
        <v>1</v>
      </c>
    </row>
    <row r="6997" spans="1:82" x14ac:dyDescent="0.35">
      <c r="A6997" s="6" t="s">
        <v>2833</v>
      </c>
      <c r="B6997" s="16">
        <f t="shared" si="109"/>
        <v>45504</v>
      </c>
      <c r="BE6997">
        <v>1</v>
      </c>
      <c r="CD6997">
        <v>1</v>
      </c>
    </row>
    <row r="6998" spans="1:82" x14ac:dyDescent="0.35">
      <c r="A6998" s="6" t="s">
        <v>2832</v>
      </c>
      <c r="B6998" s="16">
        <f t="shared" si="109"/>
        <v>45504</v>
      </c>
      <c r="BE6998">
        <v>1</v>
      </c>
      <c r="CD6998">
        <v>1</v>
      </c>
    </row>
    <row r="6999" spans="1:82" x14ac:dyDescent="0.35">
      <c r="A6999" s="6" t="s">
        <v>2831</v>
      </c>
      <c r="B6999" s="16">
        <f t="shared" si="109"/>
        <v>45504</v>
      </c>
      <c r="BE6999">
        <v>1</v>
      </c>
      <c r="CD6999">
        <v>1</v>
      </c>
    </row>
    <row r="7000" spans="1:82" x14ac:dyDescent="0.35">
      <c r="A7000" s="6" t="s">
        <v>2830</v>
      </c>
      <c r="B7000" s="16">
        <f t="shared" si="109"/>
        <v>45505</v>
      </c>
      <c r="AQ7000">
        <v>1</v>
      </c>
      <c r="CD7000">
        <v>1</v>
      </c>
    </row>
    <row r="7001" spans="1:82" x14ac:dyDescent="0.35">
      <c r="A7001" s="6" t="s">
        <v>2829</v>
      </c>
      <c r="B7001" s="16">
        <f t="shared" si="109"/>
        <v>45505</v>
      </c>
      <c r="AQ7001">
        <v>1</v>
      </c>
      <c r="CD7001">
        <v>1</v>
      </c>
    </row>
    <row r="7002" spans="1:82" x14ac:dyDescent="0.35">
      <c r="A7002" s="6" t="s">
        <v>2828</v>
      </c>
      <c r="B7002" s="16">
        <f t="shared" si="109"/>
        <v>45505</v>
      </c>
      <c r="BL7002">
        <v>1</v>
      </c>
      <c r="CD7002">
        <v>1</v>
      </c>
    </row>
    <row r="7003" spans="1:82" x14ac:dyDescent="0.35">
      <c r="A7003" s="6" t="s">
        <v>2827</v>
      </c>
      <c r="B7003" s="16">
        <f t="shared" si="109"/>
        <v>45505</v>
      </c>
      <c r="BL7003">
        <v>1</v>
      </c>
      <c r="CD7003">
        <v>1</v>
      </c>
    </row>
    <row r="7004" spans="1:82" x14ac:dyDescent="0.35">
      <c r="A7004" s="6" t="s">
        <v>2826</v>
      </c>
      <c r="B7004" s="16">
        <f t="shared" si="109"/>
        <v>45505</v>
      </c>
      <c r="BL7004">
        <v>1</v>
      </c>
      <c r="CD7004">
        <v>1</v>
      </c>
    </row>
    <row r="7005" spans="1:82" x14ac:dyDescent="0.35">
      <c r="A7005" s="6" t="s">
        <v>2825</v>
      </c>
      <c r="B7005" s="16">
        <f t="shared" si="109"/>
        <v>45505</v>
      </c>
      <c r="BL7005">
        <v>1</v>
      </c>
      <c r="CD7005">
        <v>1</v>
      </c>
    </row>
    <row r="7006" spans="1:82" x14ac:dyDescent="0.35">
      <c r="A7006" s="6" t="s">
        <v>2824</v>
      </c>
      <c r="B7006" s="16">
        <f t="shared" si="109"/>
        <v>45505</v>
      </c>
      <c r="BL7006">
        <v>1</v>
      </c>
      <c r="CD7006">
        <v>1</v>
      </c>
    </row>
    <row r="7007" spans="1:82" x14ac:dyDescent="0.35">
      <c r="A7007" s="6" t="s">
        <v>2823</v>
      </c>
      <c r="B7007" s="16">
        <f t="shared" si="109"/>
        <v>45505</v>
      </c>
      <c r="BL7007">
        <v>1</v>
      </c>
      <c r="CD7007">
        <v>1</v>
      </c>
    </row>
    <row r="7008" spans="1:82" x14ac:dyDescent="0.35">
      <c r="A7008" s="6" t="s">
        <v>2822</v>
      </c>
      <c r="B7008" s="16">
        <f t="shared" si="109"/>
        <v>45505</v>
      </c>
      <c r="BL7008">
        <v>1</v>
      </c>
      <c r="CD7008">
        <v>1</v>
      </c>
    </row>
    <row r="7009" spans="1:82" x14ac:dyDescent="0.35">
      <c r="A7009" s="6" t="s">
        <v>2821</v>
      </c>
      <c r="B7009" s="16">
        <f t="shared" si="109"/>
        <v>45505</v>
      </c>
      <c r="BL7009">
        <v>1</v>
      </c>
      <c r="CD7009">
        <v>1</v>
      </c>
    </row>
    <row r="7010" spans="1:82" x14ac:dyDescent="0.35">
      <c r="A7010" s="6" t="s">
        <v>2820</v>
      </c>
      <c r="B7010" s="16">
        <f t="shared" si="109"/>
        <v>45505</v>
      </c>
      <c r="BL7010">
        <v>1</v>
      </c>
      <c r="CD7010">
        <v>1</v>
      </c>
    </row>
    <row r="7011" spans="1:82" x14ac:dyDescent="0.35">
      <c r="A7011" s="6" t="s">
        <v>2819</v>
      </c>
      <c r="B7011" s="16">
        <f t="shared" si="109"/>
        <v>45505</v>
      </c>
      <c r="BL7011">
        <v>1</v>
      </c>
      <c r="CD7011">
        <v>1</v>
      </c>
    </row>
    <row r="7012" spans="1:82" x14ac:dyDescent="0.35">
      <c r="A7012" s="6" t="s">
        <v>2818</v>
      </c>
      <c r="B7012" s="16">
        <f t="shared" si="109"/>
        <v>45505</v>
      </c>
      <c r="BL7012">
        <v>1</v>
      </c>
      <c r="CD7012">
        <v>1</v>
      </c>
    </row>
    <row r="7013" spans="1:82" x14ac:dyDescent="0.35">
      <c r="A7013" s="6" t="s">
        <v>2817</v>
      </c>
      <c r="B7013" s="16">
        <f t="shared" si="109"/>
        <v>45505</v>
      </c>
      <c r="AQ7013">
        <v>1</v>
      </c>
      <c r="CD7013">
        <v>1</v>
      </c>
    </row>
    <row r="7014" spans="1:82" x14ac:dyDescent="0.35">
      <c r="A7014" s="6" t="s">
        <v>2816</v>
      </c>
      <c r="B7014" s="16">
        <f t="shared" si="109"/>
        <v>45505</v>
      </c>
      <c r="AQ7014">
        <v>1</v>
      </c>
      <c r="CD7014">
        <v>1</v>
      </c>
    </row>
    <row r="7015" spans="1:82" x14ac:dyDescent="0.35">
      <c r="A7015" s="6" t="s">
        <v>2815</v>
      </c>
      <c r="B7015" s="16">
        <f t="shared" si="109"/>
        <v>45505</v>
      </c>
      <c r="AQ7015">
        <v>1</v>
      </c>
      <c r="CD7015">
        <v>1</v>
      </c>
    </row>
    <row r="7016" spans="1:82" x14ac:dyDescent="0.35">
      <c r="A7016" s="6" t="s">
        <v>2814</v>
      </c>
      <c r="B7016" s="16">
        <f t="shared" si="109"/>
        <v>45505</v>
      </c>
      <c r="BL7016">
        <v>1</v>
      </c>
      <c r="CD7016">
        <v>1</v>
      </c>
    </row>
    <row r="7017" spans="1:82" x14ac:dyDescent="0.35">
      <c r="A7017" s="6" t="s">
        <v>2813</v>
      </c>
      <c r="B7017" s="16">
        <f t="shared" si="109"/>
        <v>45505</v>
      </c>
      <c r="BL7017">
        <v>1</v>
      </c>
      <c r="CD7017">
        <v>1</v>
      </c>
    </row>
    <row r="7018" spans="1:82" x14ac:dyDescent="0.35">
      <c r="A7018" s="6" t="s">
        <v>2812</v>
      </c>
      <c r="B7018" s="16">
        <f t="shared" si="109"/>
        <v>45505</v>
      </c>
      <c r="BL7018">
        <v>1</v>
      </c>
      <c r="CD7018">
        <v>1</v>
      </c>
    </row>
    <row r="7019" spans="1:82" x14ac:dyDescent="0.35">
      <c r="A7019" s="6" t="s">
        <v>2811</v>
      </c>
      <c r="B7019" s="16">
        <f t="shared" si="109"/>
        <v>45505</v>
      </c>
      <c r="BL7019">
        <v>1</v>
      </c>
      <c r="CD7019">
        <v>1</v>
      </c>
    </row>
    <row r="7020" spans="1:82" x14ac:dyDescent="0.35">
      <c r="A7020" s="6" t="s">
        <v>2810</v>
      </c>
      <c r="B7020" s="16">
        <f t="shared" si="109"/>
        <v>45505</v>
      </c>
      <c r="BL7020">
        <v>1</v>
      </c>
      <c r="CD7020">
        <v>1</v>
      </c>
    </row>
    <row r="7021" spans="1:82" x14ac:dyDescent="0.35">
      <c r="A7021" s="6" t="s">
        <v>2809</v>
      </c>
      <c r="B7021" s="16">
        <f t="shared" si="109"/>
        <v>45505</v>
      </c>
      <c r="T7021">
        <v>1</v>
      </c>
      <c r="CD7021">
        <v>1</v>
      </c>
    </row>
    <row r="7022" spans="1:82" x14ac:dyDescent="0.35">
      <c r="A7022" s="6" t="s">
        <v>2808</v>
      </c>
      <c r="B7022" s="16">
        <f t="shared" si="109"/>
        <v>45505</v>
      </c>
      <c r="BN7022">
        <v>1</v>
      </c>
      <c r="CD7022">
        <v>1</v>
      </c>
    </row>
    <row r="7023" spans="1:82" x14ac:dyDescent="0.35">
      <c r="A7023" s="6" t="s">
        <v>2807</v>
      </c>
      <c r="B7023" s="16">
        <f t="shared" si="109"/>
        <v>45505</v>
      </c>
      <c r="BN7023">
        <v>1</v>
      </c>
      <c r="CD7023">
        <v>1</v>
      </c>
    </row>
    <row r="7024" spans="1:82" x14ac:dyDescent="0.35">
      <c r="A7024" s="6" t="s">
        <v>2806</v>
      </c>
      <c r="B7024" s="16">
        <f t="shared" si="109"/>
        <v>45505</v>
      </c>
      <c r="BN7024">
        <v>1</v>
      </c>
      <c r="CD7024">
        <v>1</v>
      </c>
    </row>
    <row r="7025" spans="1:82" x14ac:dyDescent="0.35">
      <c r="A7025" s="6" t="s">
        <v>2805</v>
      </c>
      <c r="B7025" s="16">
        <f t="shared" si="109"/>
        <v>45505</v>
      </c>
      <c r="BN7025">
        <v>1</v>
      </c>
      <c r="CD7025">
        <v>1</v>
      </c>
    </row>
    <row r="7026" spans="1:82" x14ac:dyDescent="0.35">
      <c r="A7026" s="6" t="s">
        <v>4834</v>
      </c>
      <c r="B7026" s="16">
        <f t="shared" si="109"/>
        <v>45505</v>
      </c>
      <c r="K7026">
        <v>1</v>
      </c>
      <c r="CD7026">
        <v>1</v>
      </c>
    </row>
    <row r="7027" spans="1:82" x14ac:dyDescent="0.35">
      <c r="A7027" s="6" t="s">
        <v>4833</v>
      </c>
      <c r="B7027" s="16">
        <f t="shared" si="109"/>
        <v>45505</v>
      </c>
      <c r="AI7027">
        <v>1</v>
      </c>
      <c r="CD7027">
        <v>1</v>
      </c>
    </row>
    <row r="7028" spans="1:82" x14ac:dyDescent="0.35">
      <c r="A7028" s="6" t="s">
        <v>4832</v>
      </c>
      <c r="B7028" s="16">
        <f t="shared" si="109"/>
        <v>45505</v>
      </c>
      <c r="AI7028">
        <v>1</v>
      </c>
      <c r="CD7028">
        <v>1</v>
      </c>
    </row>
    <row r="7029" spans="1:82" x14ac:dyDescent="0.35">
      <c r="A7029" s="6" t="s">
        <v>4831</v>
      </c>
      <c r="B7029" s="16">
        <f t="shared" si="109"/>
        <v>45505</v>
      </c>
      <c r="AI7029">
        <v>1</v>
      </c>
      <c r="CD7029">
        <v>1</v>
      </c>
    </row>
    <row r="7030" spans="1:82" x14ac:dyDescent="0.35">
      <c r="A7030" s="6" t="s">
        <v>2804</v>
      </c>
      <c r="B7030" s="16">
        <f t="shared" si="109"/>
        <v>45505</v>
      </c>
      <c r="BL7030">
        <v>1</v>
      </c>
      <c r="CD7030">
        <v>1</v>
      </c>
    </row>
    <row r="7031" spans="1:82" x14ac:dyDescent="0.35">
      <c r="A7031" s="6" t="s">
        <v>2803</v>
      </c>
      <c r="B7031" s="16">
        <f t="shared" si="109"/>
        <v>45505</v>
      </c>
      <c r="BL7031">
        <v>1</v>
      </c>
      <c r="CD7031">
        <v>1</v>
      </c>
    </row>
    <row r="7032" spans="1:82" x14ac:dyDescent="0.35">
      <c r="A7032" s="6" t="s">
        <v>2802</v>
      </c>
      <c r="B7032" s="16">
        <f t="shared" si="109"/>
        <v>45505</v>
      </c>
      <c r="O7032">
        <v>1</v>
      </c>
      <c r="CD7032">
        <v>1</v>
      </c>
    </row>
    <row r="7033" spans="1:82" x14ac:dyDescent="0.35">
      <c r="A7033" s="6" t="s">
        <v>2801</v>
      </c>
      <c r="B7033" s="16">
        <f t="shared" si="109"/>
        <v>45505</v>
      </c>
      <c r="P7033">
        <v>1</v>
      </c>
      <c r="CD7033">
        <v>1</v>
      </c>
    </row>
    <row r="7034" spans="1:82" x14ac:dyDescent="0.35">
      <c r="A7034" s="6" t="s">
        <v>2800</v>
      </c>
      <c r="B7034" s="16">
        <f t="shared" si="109"/>
        <v>45505</v>
      </c>
      <c r="BL7034">
        <v>1</v>
      </c>
      <c r="CD7034">
        <v>1</v>
      </c>
    </row>
    <row r="7035" spans="1:82" x14ac:dyDescent="0.35">
      <c r="A7035" s="6" t="s">
        <v>2799</v>
      </c>
      <c r="B7035" s="16">
        <f t="shared" si="109"/>
        <v>45505</v>
      </c>
      <c r="BL7035">
        <v>1</v>
      </c>
      <c r="CD7035">
        <v>1</v>
      </c>
    </row>
    <row r="7036" spans="1:82" x14ac:dyDescent="0.35">
      <c r="A7036" s="6" t="s">
        <v>2798</v>
      </c>
      <c r="B7036" s="16">
        <f t="shared" si="109"/>
        <v>45505</v>
      </c>
      <c r="BL7036">
        <v>1</v>
      </c>
      <c r="CD7036">
        <v>1</v>
      </c>
    </row>
    <row r="7037" spans="1:82" x14ac:dyDescent="0.35">
      <c r="A7037" s="6" t="s">
        <v>2797</v>
      </c>
      <c r="B7037" s="16">
        <f t="shared" si="109"/>
        <v>45505</v>
      </c>
      <c r="BL7037">
        <v>1</v>
      </c>
      <c r="CD7037">
        <v>1</v>
      </c>
    </row>
    <row r="7038" spans="1:82" x14ac:dyDescent="0.35">
      <c r="A7038" s="6" t="s">
        <v>2796</v>
      </c>
      <c r="B7038" s="16">
        <f t="shared" si="109"/>
        <v>45505</v>
      </c>
      <c r="BL7038">
        <v>1</v>
      </c>
      <c r="CD7038">
        <v>1</v>
      </c>
    </row>
    <row r="7039" spans="1:82" x14ac:dyDescent="0.35">
      <c r="A7039" s="6" t="s">
        <v>2795</v>
      </c>
      <c r="B7039" s="16">
        <f t="shared" si="109"/>
        <v>45505</v>
      </c>
      <c r="BL7039">
        <v>1</v>
      </c>
      <c r="CD7039">
        <v>1</v>
      </c>
    </row>
    <row r="7040" spans="1:82" x14ac:dyDescent="0.35">
      <c r="A7040" s="6" t="s">
        <v>2794</v>
      </c>
      <c r="B7040" s="16">
        <f t="shared" si="109"/>
        <v>45505</v>
      </c>
      <c r="Q7040">
        <v>1</v>
      </c>
      <c r="CD7040">
        <v>1</v>
      </c>
    </row>
    <row r="7041" spans="1:82" x14ac:dyDescent="0.35">
      <c r="A7041" s="6" t="s">
        <v>2793</v>
      </c>
      <c r="B7041" s="16">
        <f t="shared" si="109"/>
        <v>45505</v>
      </c>
      <c r="T7041">
        <v>1</v>
      </c>
      <c r="CD7041">
        <v>1</v>
      </c>
    </row>
    <row r="7042" spans="1:82" x14ac:dyDescent="0.35">
      <c r="A7042" s="6" t="s">
        <v>2792</v>
      </c>
      <c r="B7042" s="16">
        <f t="shared" si="109"/>
        <v>45505</v>
      </c>
      <c r="P7042">
        <v>1</v>
      </c>
      <c r="CD7042">
        <v>1</v>
      </c>
    </row>
    <row r="7043" spans="1:82" x14ac:dyDescent="0.35">
      <c r="A7043" s="6" t="s">
        <v>2791</v>
      </c>
      <c r="B7043" s="16">
        <f t="shared" ref="B7043:B7106" si="110">DATE(YEAR(LEFT(A7043,10)),MONTH(LEFT(A7043,10)),DAY(LEFT(A7043,10)))</f>
        <v>45505</v>
      </c>
      <c r="P7043">
        <v>1</v>
      </c>
      <c r="CD7043">
        <v>1</v>
      </c>
    </row>
    <row r="7044" spans="1:82" x14ac:dyDescent="0.35">
      <c r="A7044" s="6" t="s">
        <v>2790</v>
      </c>
      <c r="B7044" s="16">
        <f t="shared" si="110"/>
        <v>45505</v>
      </c>
      <c r="O7044">
        <v>1</v>
      </c>
      <c r="CD7044">
        <v>1</v>
      </c>
    </row>
    <row r="7045" spans="1:82" x14ac:dyDescent="0.35">
      <c r="A7045" s="6" t="s">
        <v>4830</v>
      </c>
      <c r="B7045" s="16">
        <f t="shared" si="110"/>
        <v>45505</v>
      </c>
      <c r="D7045">
        <v>1</v>
      </c>
      <c r="CD7045">
        <v>1</v>
      </c>
    </row>
    <row r="7046" spans="1:82" x14ac:dyDescent="0.35">
      <c r="A7046" s="6" t="s">
        <v>2789</v>
      </c>
      <c r="B7046" s="16">
        <f t="shared" si="110"/>
        <v>45505</v>
      </c>
      <c r="T7046">
        <v>1</v>
      </c>
      <c r="CD7046">
        <v>1</v>
      </c>
    </row>
    <row r="7047" spans="1:82" x14ac:dyDescent="0.35">
      <c r="A7047" s="6" t="s">
        <v>2788</v>
      </c>
      <c r="B7047" s="16">
        <f t="shared" si="110"/>
        <v>45505</v>
      </c>
      <c r="P7047">
        <v>1</v>
      </c>
      <c r="CD7047">
        <v>1</v>
      </c>
    </row>
    <row r="7048" spans="1:82" x14ac:dyDescent="0.35">
      <c r="A7048" s="6" t="s">
        <v>2787</v>
      </c>
      <c r="B7048" s="16">
        <f t="shared" si="110"/>
        <v>45505</v>
      </c>
      <c r="BN7048">
        <v>1</v>
      </c>
      <c r="CD7048">
        <v>1</v>
      </c>
    </row>
    <row r="7049" spans="1:82" x14ac:dyDescent="0.35">
      <c r="A7049" s="6" t="s">
        <v>2786</v>
      </c>
      <c r="B7049" s="16">
        <f t="shared" si="110"/>
        <v>45505</v>
      </c>
      <c r="BN7049">
        <v>1</v>
      </c>
      <c r="CD7049">
        <v>1</v>
      </c>
    </row>
    <row r="7050" spans="1:82" x14ac:dyDescent="0.35">
      <c r="A7050" s="6" t="s">
        <v>2785</v>
      </c>
      <c r="B7050" s="16">
        <f t="shared" si="110"/>
        <v>45505</v>
      </c>
      <c r="O7050">
        <v>1</v>
      </c>
      <c r="CD7050">
        <v>1</v>
      </c>
    </row>
    <row r="7051" spans="1:82" x14ac:dyDescent="0.35">
      <c r="A7051" s="6" t="s">
        <v>2784</v>
      </c>
      <c r="B7051" s="16">
        <f t="shared" si="110"/>
        <v>45505</v>
      </c>
      <c r="Q7051">
        <v>1</v>
      </c>
      <c r="CD7051">
        <v>1</v>
      </c>
    </row>
    <row r="7052" spans="1:82" x14ac:dyDescent="0.35">
      <c r="A7052" s="6" t="s">
        <v>2783</v>
      </c>
      <c r="B7052" s="16">
        <f t="shared" si="110"/>
        <v>45505</v>
      </c>
      <c r="U7052">
        <v>1</v>
      </c>
      <c r="CD7052">
        <v>1</v>
      </c>
    </row>
    <row r="7053" spans="1:82" x14ac:dyDescent="0.35">
      <c r="A7053" s="6" t="s">
        <v>2782</v>
      </c>
      <c r="B7053" s="16">
        <f t="shared" si="110"/>
        <v>45505</v>
      </c>
      <c r="U7053">
        <v>1</v>
      </c>
      <c r="CD7053">
        <v>1</v>
      </c>
    </row>
    <row r="7054" spans="1:82" x14ac:dyDescent="0.35">
      <c r="A7054" s="6" t="s">
        <v>2781</v>
      </c>
      <c r="B7054" s="16">
        <f t="shared" si="110"/>
        <v>45505</v>
      </c>
      <c r="Q7054">
        <v>1</v>
      </c>
      <c r="CD7054">
        <v>1</v>
      </c>
    </row>
    <row r="7055" spans="1:82" x14ac:dyDescent="0.35">
      <c r="A7055" s="6" t="s">
        <v>2780</v>
      </c>
      <c r="B7055" s="16">
        <f t="shared" si="110"/>
        <v>45505</v>
      </c>
      <c r="O7055">
        <v>1</v>
      </c>
      <c r="CD7055">
        <v>1</v>
      </c>
    </row>
    <row r="7056" spans="1:82" x14ac:dyDescent="0.35">
      <c r="A7056" s="6" t="s">
        <v>2779</v>
      </c>
      <c r="B7056" s="16">
        <f t="shared" si="110"/>
        <v>45505</v>
      </c>
      <c r="U7056">
        <v>1</v>
      </c>
      <c r="CD7056">
        <v>1</v>
      </c>
    </row>
    <row r="7057" spans="1:82" x14ac:dyDescent="0.35">
      <c r="A7057" s="6" t="s">
        <v>2778</v>
      </c>
      <c r="B7057" s="16">
        <f t="shared" si="110"/>
        <v>45505</v>
      </c>
      <c r="U7057">
        <v>1</v>
      </c>
      <c r="CD7057">
        <v>1</v>
      </c>
    </row>
    <row r="7058" spans="1:82" x14ac:dyDescent="0.35">
      <c r="A7058" s="6" t="s">
        <v>2777</v>
      </c>
      <c r="B7058" s="16">
        <f t="shared" si="110"/>
        <v>45505</v>
      </c>
      <c r="U7058">
        <v>1</v>
      </c>
      <c r="CD7058">
        <v>1</v>
      </c>
    </row>
    <row r="7059" spans="1:82" x14ac:dyDescent="0.35">
      <c r="A7059" s="6" t="s">
        <v>2776</v>
      </c>
      <c r="B7059" s="16">
        <f t="shared" si="110"/>
        <v>45505</v>
      </c>
      <c r="P7059">
        <v>1</v>
      </c>
      <c r="CD7059">
        <v>1</v>
      </c>
    </row>
    <row r="7060" spans="1:82" x14ac:dyDescent="0.35">
      <c r="A7060" s="6" t="s">
        <v>2775</v>
      </c>
      <c r="B7060" s="16">
        <f t="shared" si="110"/>
        <v>45505</v>
      </c>
      <c r="U7060">
        <v>1</v>
      </c>
      <c r="CD7060">
        <v>1</v>
      </c>
    </row>
    <row r="7061" spans="1:82" x14ac:dyDescent="0.35">
      <c r="A7061" s="6" t="s">
        <v>2774</v>
      </c>
      <c r="B7061" s="16">
        <f t="shared" si="110"/>
        <v>45505</v>
      </c>
      <c r="T7061">
        <v>1</v>
      </c>
      <c r="CD7061">
        <v>1</v>
      </c>
    </row>
    <row r="7062" spans="1:82" x14ac:dyDescent="0.35">
      <c r="A7062" s="6" t="s">
        <v>2773</v>
      </c>
      <c r="B7062" s="16">
        <f t="shared" si="110"/>
        <v>45505</v>
      </c>
      <c r="U7062">
        <v>1</v>
      </c>
      <c r="CD7062">
        <v>1</v>
      </c>
    </row>
    <row r="7063" spans="1:82" x14ac:dyDescent="0.35">
      <c r="A7063" s="6" t="s">
        <v>2772</v>
      </c>
      <c r="B7063" s="16">
        <f t="shared" si="110"/>
        <v>45505</v>
      </c>
      <c r="T7063">
        <v>1</v>
      </c>
      <c r="CD7063">
        <v>1</v>
      </c>
    </row>
    <row r="7064" spans="1:82" x14ac:dyDescent="0.35">
      <c r="A7064" s="6" t="s">
        <v>2771</v>
      </c>
      <c r="B7064" s="16">
        <f t="shared" si="110"/>
        <v>45505</v>
      </c>
      <c r="P7064">
        <v>1</v>
      </c>
      <c r="CD7064">
        <v>1</v>
      </c>
    </row>
    <row r="7065" spans="1:82" x14ac:dyDescent="0.35">
      <c r="A7065" s="6" t="s">
        <v>2770</v>
      </c>
      <c r="B7065" s="16">
        <f t="shared" si="110"/>
        <v>45505</v>
      </c>
      <c r="P7065">
        <v>1</v>
      </c>
      <c r="CD7065">
        <v>1</v>
      </c>
    </row>
    <row r="7066" spans="1:82" x14ac:dyDescent="0.35">
      <c r="A7066" s="6" t="s">
        <v>2769</v>
      </c>
      <c r="B7066" s="16">
        <f t="shared" si="110"/>
        <v>45505</v>
      </c>
      <c r="P7066">
        <v>1</v>
      </c>
      <c r="CD7066">
        <v>1</v>
      </c>
    </row>
    <row r="7067" spans="1:82" x14ac:dyDescent="0.35">
      <c r="A7067" s="6" t="s">
        <v>4829</v>
      </c>
      <c r="B7067" s="16">
        <f t="shared" si="110"/>
        <v>45505</v>
      </c>
      <c r="AO7067">
        <v>1</v>
      </c>
      <c r="CD7067">
        <v>1</v>
      </c>
    </row>
    <row r="7068" spans="1:82" x14ac:dyDescent="0.35">
      <c r="A7068" s="6" t="s">
        <v>4828</v>
      </c>
      <c r="B7068" s="16">
        <f t="shared" si="110"/>
        <v>45505</v>
      </c>
      <c r="AO7068">
        <v>1</v>
      </c>
      <c r="CD7068">
        <v>1</v>
      </c>
    </row>
    <row r="7069" spans="1:82" x14ac:dyDescent="0.35">
      <c r="A7069" s="6" t="s">
        <v>4827</v>
      </c>
      <c r="B7069" s="16">
        <f t="shared" si="110"/>
        <v>45505</v>
      </c>
      <c r="AO7069">
        <v>1</v>
      </c>
      <c r="CD7069">
        <v>1</v>
      </c>
    </row>
    <row r="7070" spans="1:82" x14ac:dyDescent="0.35">
      <c r="A7070" s="6" t="s">
        <v>4826</v>
      </c>
      <c r="B7070" s="16">
        <f t="shared" si="110"/>
        <v>45505</v>
      </c>
      <c r="AO7070">
        <v>1</v>
      </c>
      <c r="CD7070">
        <v>1</v>
      </c>
    </row>
    <row r="7071" spans="1:82" x14ac:dyDescent="0.35">
      <c r="A7071" s="6" t="s">
        <v>2768</v>
      </c>
      <c r="B7071" s="16">
        <f t="shared" si="110"/>
        <v>45505</v>
      </c>
      <c r="U7071">
        <v>1</v>
      </c>
      <c r="CD7071">
        <v>1</v>
      </c>
    </row>
    <row r="7072" spans="1:82" x14ac:dyDescent="0.35">
      <c r="A7072" s="6" t="s">
        <v>2767</v>
      </c>
      <c r="B7072" s="16">
        <f t="shared" si="110"/>
        <v>45505</v>
      </c>
      <c r="U7072">
        <v>1</v>
      </c>
      <c r="CD7072">
        <v>1</v>
      </c>
    </row>
    <row r="7073" spans="1:82" x14ac:dyDescent="0.35">
      <c r="A7073" s="6" t="s">
        <v>2766</v>
      </c>
      <c r="B7073" s="16">
        <f t="shared" si="110"/>
        <v>45505</v>
      </c>
      <c r="BN7073">
        <v>1</v>
      </c>
      <c r="CD7073">
        <v>1</v>
      </c>
    </row>
    <row r="7074" spans="1:82" x14ac:dyDescent="0.35">
      <c r="A7074" s="6" t="s">
        <v>2765</v>
      </c>
      <c r="B7074" s="16">
        <f t="shared" si="110"/>
        <v>45505</v>
      </c>
      <c r="O7074">
        <v>1</v>
      </c>
      <c r="CD7074">
        <v>1</v>
      </c>
    </row>
    <row r="7075" spans="1:82" x14ac:dyDescent="0.35">
      <c r="A7075" s="6" t="s">
        <v>2764</v>
      </c>
      <c r="B7075" s="16">
        <f t="shared" si="110"/>
        <v>45505</v>
      </c>
      <c r="BN7075">
        <v>1</v>
      </c>
      <c r="CD7075">
        <v>1</v>
      </c>
    </row>
    <row r="7076" spans="1:82" x14ac:dyDescent="0.35">
      <c r="A7076" s="6" t="s">
        <v>2763</v>
      </c>
      <c r="B7076" s="16">
        <f t="shared" si="110"/>
        <v>45505</v>
      </c>
      <c r="U7076">
        <v>1</v>
      </c>
      <c r="CD7076">
        <v>1</v>
      </c>
    </row>
    <row r="7077" spans="1:82" x14ac:dyDescent="0.35">
      <c r="A7077" s="6" t="s">
        <v>2762</v>
      </c>
      <c r="B7077" s="16">
        <f t="shared" si="110"/>
        <v>45505</v>
      </c>
      <c r="P7077">
        <v>1</v>
      </c>
      <c r="CD7077">
        <v>1</v>
      </c>
    </row>
    <row r="7078" spans="1:82" x14ac:dyDescent="0.35">
      <c r="A7078" s="6" t="s">
        <v>2761</v>
      </c>
      <c r="B7078" s="16">
        <f t="shared" si="110"/>
        <v>45505</v>
      </c>
      <c r="P7078">
        <v>1</v>
      </c>
      <c r="CD7078">
        <v>1</v>
      </c>
    </row>
    <row r="7079" spans="1:82" x14ac:dyDescent="0.35">
      <c r="A7079" s="6" t="s">
        <v>2760</v>
      </c>
      <c r="B7079" s="16">
        <f t="shared" si="110"/>
        <v>45505</v>
      </c>
      <c r="T7079">
        <v>1</v>
      </c>
      <c r="CD7079">
        <v>1</v>
      </c>
    </row>
    <row r="7080" spans="1:82" x14ac:dyDescent="0.35">
      <c r="A7080" s="6" t="s">
        <v>2759</v>
      </c>
      <c r="B7080" s="16">
        <f t="shared" si="110"/>
        <v>45505</v>
      </c>
      <c r="T7080">
        <v>1</v>
      </c>
      <c r="CD7080">
        <v>1</v>
      </c>
    </row>
    <row r="7081" spans="1:82" x14ac:dyDescent="0.35">
      <c r="A7081" s="6" t="s">
        <v>2758</v>
      </c>
      <c r="B7081" s="16">
        <f t="shared" si="110"/>
        <v>45505</v>
      </c>
      <c r="O7081">
        <v>1</v>
      </c>
      <c r="CD7081">
        <v>1</v>
      </c>
    </row>
    <row r="7082" spans="1:82" x14ac:dyDescent="0.35">
      <c r="A7082" s="6" t="s">
        <v>2757</v>
      </c>
      <c r="B7082" s="16">
        <f t="shared" si="110"/>
        <v>45505</v>
      </c>
      <c r="Q7082">
        <v>1</v>
      </c>
      <c r="CD7082">
        <v>1</v>
      </c>
    </row>
    <row r="7083" spans="1:82" x14ac:dyDescent="0.35">
      <c r="A7083" s="6" t="s">
        <v>2756</v>
      </c>
      <c r="B7083" s="16">
        <f t="shared" si="110"/>
        <v>45505</v>
      </c>
      <c r="T7083">
        <v>1</v>
      </c>
      <c r="CD7083">
        <v>1</v>
      </c>
    </row>
    <row r="7084" spans="1:82" x14ac:dyDescent="0.35">
      <c r="A7084" s="6" t="s">
        <v>2755</v>
      </c>
      <c r="B7084" s="16">
        <f t="shared" si="110"/>
        <v>45505</v>
      </c>
      <c r="Q7084">
        <v>1</v>
      </c>
      <c r="CD7084">
        <v>1</v>
      </c>
    </row>
    <row r="7085" spans="1:82" x14ac:dyDescent="0.35">
      <c r="A7085" s="6" t="s">
        <v>2754</v>
      </c>
      <c r="B7085" s="16">
        <f t="shared" si="110"/>
        <v>45505</v>
      </c>
      <c r="Q7085">
        <v>1</v>
      </c>
      <c r="CD7085">
        <v>1</v>
      </c>
    </row>
    <row r="7086" spans="1:82" x14ac:dyDescent="0.35">
      <c r="A7086" s="6" t="s">
        <v>2753</v>
      </c>
      <c r="B7086" s="16">
        <f t="shared" si="110"/>
        <v>45505</v>
      </c>
      <c r="P7086">
        <v>1</v>
      </c>
      <c r="CD7086">
        <v>1</v>
      </c>
    </row>
    <row r="7087" spans="1:82" x14ac:dyDescent="0.35">
      <c r="A7087" s="6" t="s">
        <v>2752</v>
      </c>
      <c r="B7087" s="16">
        <f t="shared" si="110"/>
        <v>45505</v>
      </c>
      <c r="O7087">
        <v>1</v>
      </c>
      <c r="CD7087">
        <v>1</v>
      </c>
    </row>
    <row r="7088" spans="1:82" x14ac:dyDescent="0.35">
      <c r="A7088" s="6" t="s">
        <v>2751</v>
      </c>
      <c r="B7088" s="16">
        <f t="shared" si="110"/>
        <v>45505</v>
      </c>
      <c r="P7088">
        <v>1</v>
      </c>
      <c r="CD7088">
        <v>1</v>
      </c>
    </row>
    <row r="7089" spans="1:82" x14ac:dyDescent="0.35">
      <c r="A7089" s="6" t="s">
        <v>2750</v>
      </c>
      <c r="B7089" s="16">
        <f t="shared" si="110"/>
        <v>45505</v>
      </c>
      <c r="U7089">
        <v>1</v>
      </c>
      <c r="CD7089">
        <v>1</v>
      </c>
    </row>
    <row r="7090" spans="1:82" x14ac:dyDescent="0.35">
      <c r="A7090" s="6" t="s">
        <v>2749</v>
      </c>
      <c r="B7090" s="16">
        <f t="shared" si="110"/>
        <v>45505</v>
      </c>
      <c r="T7090">
        <v>1</v>
      </c>
      <c r="CD7090">
        <v>1</v>
      </c>
    </row>
    <row r="7091" spans="1:82" x14ac:dyDescent="0.35">
      <c r="A7091" s="6" t="s">
        <v>2748</v>
      </c>
      <c r="B7091" s="16">
        <f t="shared" si="110"/>
        <v>45505</v>
      </c>
      <c r="BN7091">
        <v>1</v>
      </c>
      <c r="CD7091">
        <v>1</v>
      </c>
    </row>
    <row r="7092" spans="1:82" x14ac:dyDescent="0.35">
      <c r="A7092" s="6" t="s">
        <v>2747</v>
      </c>
      <c r="B7092" s="16">
        <f t="shared" si="110"/>
        <v>45505</v>
      </c>
      <c r="BN7092">
        <v>1</v>
      </c>
      <c r="CD7092">
        <v>1</v>
      </c>
    </row>
    <row r="7093" spans="1:82" x14ac:dyDescent="0.35">
      <c r="A7093" s="6" t="s">
        <v>2746</v>
      </c>
      <c r="B7093" s="16">
        <f t="shared" si="110"/>
        <v>45505</v>
      </c>
      <c r="BN7093">
        <v>1</v>
      </c>
      <c r="CD7093">
        <v>1</v>
      </c>
    </row>
    <row r="7094" spans="1:82" x14ac:dyDescent="0.35">
      <c r="A7094" s="6" t="s">
        <v>2745</v>
      </c>
      <c r="B7094" s="16">
        <f t="shared" si="110"/>
        <v>45505</v>
      </c>
      <c r="BN7094">
        <v>1</v>
      </c>
      <c r="CD7094">
        <v>1</v>
      </c>
    </row>
    <row r="7095" spans="1:82" x14ac:dyDescent="0.35">
      <c r="A7095" s="6" t="s">
        <v>2744</v>
      </c>
      <c r="B7095" s="16">
        <f t="shared" si="110"/>
        <v>45505</v>
      </c>
      <c r="Q7095">
        <v>1</v>
      </c>
      <c r="CD7095">
        <v>1</v>
      </c>
    </row>
    <row r="7096" spans="1:82" x14ac:dyDescent="0.35">
      <c r="A7096" s="6" t="s">
        <v>2743</v>
      </c>
      <c r="B7096" s="16">
        <f t="shared" si="110"/>
        <v>45505</v>
      </c>
      <c r="Q7096">
        <v>1</v>
      </c>
      <c r="CD7096">
        <v>1</v>
      </c>
    </row>
    <row r="7097" spans="1:82" x14ac:dyDescent="0.35">
      <c r="A7097" s="6" t="s">
        <v>10203</v>
      </c>
      <c r="B7097" s="16">
        <f t="shared" si="110"/>
        <v>45505</v>
      </c>
      <c r="F7097">
        <v>1</v>
      </c>
      <c r="CD7097">
        <v>1</v>
      </c>
    </row>
    <row r="7098" spans="1:82" x14ac:dyDescent="0.35">
      <c r="A7098" s="6" t="s">
        <v>10202</v>
      </c>
      <c r="B7098" s="16">
        <f t="shared" si="110"/>
        <v>45505</v>
      </c>
      <c r="F7098">
        <v>1</v>
      </c>
      <c r="CD7098">
        <v>1</v>
      </c>
    </row>
    <row r="7099" spans="1:82" x14ac:dyDescent="0.35">
      <c r="A7099" s="6" t="s">
        <v>10201</v>
      </c>
      <c r="B7099" s="16">
        <f t="shared" si="110"/>
        <v>45505</v>
      </c>
      <c r="F7099">
        <v>1</v>
      </c>
      <c r="CD7099">
        <v>1</v>
      </c>
    </row>
    <row r="7100" spans="1:82" x14ac:dyDescent="0.35">
      <c r="A7100" s="6" t="s">
        <v>10200</v>
      </c>
      <c r="B7100" s="16">
        <f t="shared" si="110"/>
        <v>45505</v>
      </c>
      <c r="F7100">
        <v>1</v>
      </c>
      <c r="CD7100">
        <v>1</v>
      </c>
    </row>
    <row r="7101" spans="1:82" x14ac:dyDescent="0.35">
      <c r="A7101" s="6" t="s">
        <v>10199</v>
      </c>
      <c r="B7101" s="16">
        <f t="shared" si="110"/>
        <v>45505</v>
      </c>
      <c r="F7101">
        <v>1</v>
      </c>
      <c r="CD7101">
        <v>1</v>
      </c>
    </row>
    <row r="7102" spans="1:82" x14ac:dyDescent="0.35">
      <c r="A7102" s="6" t="s">
        <v>10198</v>
      </c>
      <c r="B7102" s="16">
        <f t="shared" si="110"/>
        <v>45505</v>
      </c>
      <c r="F7102">
        <v>1</v>
      </c>
      <c r="CD7102">
        <v>1</v>
      </c>
    </row>
    <row r="7103" spans="1:82" x14ac:dyDescent="0.35">
      <c r="A7103" s="6" t="s">
        <v>10197</v>
      </c>
      <c r="B7103" s="16">
        <f t="shared" si="110"/>
        <v>45505</v>
      </c>
      <c r="F7103">
        <v>1</v>
      </c>
      <c r="CD7103">
        <v>1</v>
      </c>
    </row>
    <row r="7104" spans="1:82" x14ac:dyDescent="0.35">
      <c r="A7104" s="6" t="s">
        <v>10196</v>
      </c>
      <c r="B7104" s="16">
        <f t="shared" si="110"/>
        <v>45505</v>
      </c>
      <c r="F7104">
        <v>1</v>
      </c>
      <c r="CD7104">
        <v>1</v>
      </c>
    </row>
    <row r="7105" spans="1:82" x14ac:dyDescent="0.35">
      <c r="A7105" s="6" t="s">
        <v>10195</v>
      </c>
      <c r="B7105" s="16">
        <f t="shared" si="110"/>
        <v>45505</v>
      </c>
      <c r="F7105">
        <v>1</v>
      </c>
      <c r="CD7105">
        <v>1</v>
      </c>
    </row>
    <row r="7106" spans="1:82" x14ac:dyDescent="0.35">
      <c r="A7106" s="6" t="s">
        <v>10194</v>
      </c>
      <c r="B7106" s="16">
        <f t="shared" si="110"/>
        <v>45505</v>
      </c>
      <c r="F7106">
        <v>1</v>
      </c>
      <c r="CD7106">
        <v>1</v>
      </c>
    </row>
    <row r="7107" spans="1:82" x14ac:dyDescent="0.35">
      <c r="A7107" s="6" t="s">
        <v>10193</v>
      </c>
      <c r="B7107" s="16">
        <f t="shared" ref="B7107:B7170" si="111">DATE(YEAR(LEFT(A7107,10)),MONTH(LEFT(A7107,10)),DAY(LEFT(A7107,10)))</f>
        <v>45505</v>
      </c>
      <c r="F7107">
        <v>1</v>
      </c>
      <c r="CD7107">
        <v>1</v>
      </c>
    </row>
    <row r="7108" spans="1:82" x14ac:dyDescent="0.35">
      <c r="A7108" s="6" t="s">
        <v>10192</v>
      </c>
      <c r="B7108" s="16">
        <f t="shared" si="111"/>
        <v>45505</v>
      </c>
      <c r="F7108">
        <v>1</v>
      </c>
      <c r="CD7108">
        <v>1</v>
      </c>
    </row>
    <row r="7109" spans="1:82" x14ac:dyDescent="0.35">
      <c r="A7109" s="6" t="s">
        <v>10191</v>
      </c>
      <c r="B7109" s="16">
        <f t="shared" si="111"/>
        <v>45505</v>
      </c>
      <c r="F7109">
        <v>1</v>
      </c>
      <c r="CD7109">
        <v>1</v>
      </c>
    </row>
    <row r="7110" spans="1:82" x14ac:dyDescent="0.35">
      <c r="A7110" s="6" t="s">
        <v>10190</v>
      </c>
      <c r="B7110" s="16">
        <f t="shared" si="111"/>
        <v>45505</v>
      </c>
      <c r="F7110">
        <v>1</v>
      </c>
      <c r="CD7110">
        <v>1</v>
      </c>
    </row>
    <row r="7111" spans="1:82" x14ac:dyDescent="0.35">
      <c r="A7111" s="6" t="s">
        <v>10189</v>
      </c>
      <c r="B7111" s="16">
        <f t="shared" si="111"/>
        <v>45505</v>
      </c>
      <c r="F7111">
        <v>1</v>
      </c>
      <c r="CD7111">
        <v>1</v>
      </c>
    </row>
    <row r="7112" spans="1:82" x14ac:dyDescent="0.35">
      <c r="A7112" s="6" t="s">
        <v>10188</v>
      </c>
      <c r="B7112" s="16">
        <f t="shared" si="111"/>
        <v>45505</v>
      </c>
      <c r="F7112">
        <v>1</v>
      </c>
      <c r="CD7112">
        <v>1</v>
      </c>
    </row>
    <row r="7113" spans="1:82" x14ac:dyDescent="0.35">
      <c r="A7113" s="6" t="s">
        <v>10187</v>
      </c>
      <c r="B7113" s="16">
        <f t="shared" si="111"/>
        <v>45505</v>
      </c>
      <c r="F7113">
        <v>1</v>
      </c>
      <c r="CD7113">
        <v>1</v>
      </c>
    </row>
    <row r="7114" spans="1:82" x14ac:dyDescent="0.35">
      <c r="A7114" s="6" t="s">
        <v>10186</v>
      </c>
      <c r="B7114" s="16">
        <f t="shared" si="111"/>
        <v>45505</v>
      </c>
      <c r="F7114">
        <v>1</v>
      </c>
      <c r="CD7114">
        <v>1</v>
      </c>
    </row>
    <row r="7115" spans="1:82" x14ac:dyDescent="0.35">
      <c r="A7115" s="6" t="s">
        <v>10185</v>
      </c>
      <c r="B7115" s="16">
        <f t="shared" si="111"/>
        <v>45505</v>
      </c>
      <c r="F7115">
        <v>2</v>
      </c>
      <c r="CD7115">
        <v>2</v>
      </c>
    </row>
    <row r="7116" spans="1:82" x14ac:dyDescent="0.35">
      <c r="A7116" s="6" t="s">
        <v>10184</v>
      </c>
      <c r="B7116" s="16">
        <f t="shared" si="111"/>
        <v>45505</v>
      </c>
      <c r="F7116">
        <v>1</v>
      </c>
      <c r="CD7116">
        <v>1</v>
      </c>
    </row>
    <row r="7117" spans="1:82" x14ac:dyDescent="0.35">
      <c r="A7117" s="6" t="s">
        <v>10183</v>
      </c>
      <c r="B7117" s="16">
        <f t="shared" si="111"/>
        <v>45505</v>
      </c>
      <c r="F7117">
        <v>1</v>
      </c>
      <c r="CD7117">
        <v>1</v>
      </c>
    </row>
    <row r="7118" spans="1:82" x14ac:dyDescent="0.35">
      <c r="A7118" s="6" t="s">
        <v>10182</v>
      </c>
      <c r="B7118" s="16">
        <f t="shared" si="111"/>
        <v>45505</v>
      </c>
      <c r="F7118">
        <v>1</v>
      </c>
      <c r="CD7118">
        <v>1</v>
      </c>
    </row>
    <row r="7119" spans="1:82" x14ac:dyDescent="0.35">
      <c r="A7119" s="6" t="s">
        <v>10181</v>
      </c>
      <c r="B7119" s="16">
        <f t="shared" si="111"/>
        <v>45505</v>
      </c>
      <c r="F7119">
        <v>1</v>
      </c>
      <c r="CD7119">
        <v>1</v>
      </c>
    </row>
    <row r="7120" spans="1:82" x14ac:dyDescent="0.35">
      <c r="A7120" s="6" t="s">
        <v>10180</v>
      </c>
      <c r="B7120" s="16">
        <f t="shared" si="111"/>
        <v>45505</v>
      </c>
      <c r="F7120">
        <v>1</v>
      </c>
      <c r="CD7120">
        <v>1</v>
      </c>
    </row>
    <row r="7121" spans="1:82" x14ac:dyDescent="0.35">
      <c r="A7121" s="6" t="s">
        <v>10179</v>
      </c>
      <c r="B7121" s="16">
        <f t="shared" si="111"/>
        <v>45505</v>
      </c>
      <c r="F7121">
        <v>1</v>
      </c>
      <c r="CD7121">
        <v>1</v>
      </c>
    </row>
    <row r="7122" spans="1:82" x14ac:dyDescent="0.35">
      <c r="A7122" s="6" t="s">
        <v>2742</v>
      </c>
      <c r="B7122" s="16">
        <f t="shared" si="111"/>
        <v>45505</v>
      </c>
      <c r="O7122">
        <v>1</v>
      </c>
      <c r="CD7122">
        <v>1</v>
      </c>
    </row>
    <row r="7123" spans="1:82" x14ac:dyDescent="0.35">
      <c r="A7123" s="6" t="s">
        <v>2741</v>
      </c>
      <c r="B7123" s="16">
        <f t="shared" si="111"/>
        <v>45505</v>
      </c>
      <c r="O7123">
        <v>1</v>
      </c>
      <c r="CD7123">
        <v>1</v>
      </c>
    </row>
    <row r="7124" spans="1:82" x14ac:dyDescent="0.35">
      <c r="A7124" s="6" t="s">
        <v>2740</v>
      </c>
      <c r="B7124" s="16">
        <f t="shared" si="111"/>
        <v>45505</v>
      </c>
      <c r="O7124">
        <v>1</v>
      </c>
      <c r="CD7124">
        <v>1</v>
      </c>
    </row>
    <row r="7125" spans="1:82" x14ac:dyDescent="0.35">
      <c r="A7125" s="6" t="s">
        <v>2739</v>
      </c>
      <c r="B7125" s="16">
        <f t="shared" si="111"/>
        <v>45505</v>
      </c>
      <c r="O7125">
        <v>1</v>
      </c>
      <c r="CD7125">
        <v>1</v>
      </c>
    </row>
    <row r="7126" spans="1:82" x14ac:dyDescent="0.35">
      <c r="A7126" s="6" t="s">
        <v>2738</v>
      </c>
      <c r="B7126" s="16">
        <f t="shared" si="111"/>
        <v>45505</v>
      </c>
      <c r="O7126">
        <v>1</v>
      </c>
      <c r="CD7126">
        <v>1</v>
      </c>
    </row>
    <row r="7127" spans="1:82" x14ac:dyDescent="0.35">
      <c r="A7127" s="6" t="s">
        <v>2737</v>
      </c>
      <c r="B7127" s="16">
        <f t="shared" si="111"/>
        <v>45505</v>
      </c>
      <c r="O7127">
        <v>1</v>
      </c>
      <c r="CD7127">
        <v>1</v>
      </c>
    </row>
    <row r="7128" spans="1:82" x14ac:dyDescent="0.35">
      <c r="A7128" s="6" t="s">
        <v>2736</v>
      </c>
      <c r="B7128" s="16">
        <f t="shared" si="111"/>
        <v>45505</v>
      </c>
      <c r="T7128">
        <v>1</v>
      </c>
      <c r="CD7128">
        <v>1</v>
      </c>
    </row>
    <row r="7129" spans="1:82" x14ac:dyDescent="0.35">
      <c r="A7129" s="6" t="s">
        <v>2735</v>
      </c>
      <c r="B7129" s="16">
        <f t="shared" si="111"/>
        <v>45505</v>
      </c>
      <c r="BN7129">
        <v>1</v>
      </c>
      <c r="CD7129">
        <v>1</v>
      </c>
    </row>
    <row r="7130" spans="1:82" x14ac:dyDescent="0.35">
      <c r="A7130" s="6" t="s">
        <v>2734</v>
      </c>
      <c r="B7130" s="16">
        <f t="shared" si="111"/>
        <v>45505</v>
      </c>
      <c r="Q7130">
        <v>1</v>
      </c>
      <c r="CD7130">
        <v>1</v>
      </c>
    </row>
    <row r="7131" spans="1:82" x14ac:dyDescent="0.35">
      <c r="A7131" s="6" t="s">
        <v>2733</v>
      </c>
      <c r="B7131" s="16">
        <f t="shared" si="111"/>
        <v>45505</v>
      </c>
      <c r="T7131">
        <v>1</v>
      </c>
      <c r="CD7131">
        <v>1</v>
      </c>
    </row>
    <row r="7132" spans="1:82" x14ac:dyDescent="0.35">
      <c r="A7132" s="6" t="s">
        <v>2732</v>
      </c>
      <c r="B7132" s="16">
        <f t="shared" si="111"/>
        <v>45505</v>
      </c>
      <c r="O7132">
        <v>1</v>
      </c>
      <c r="CD7132">
        <v>1</v>
      </c>
    </row>
    <row r="7133" spans="1:82" x14ac:dyDescent="0.35">
      <c r="A7133" s="6" t="s">
        <v>2731</v>
      </c>
      <c r="B7133" s="16">
        <f t="shared" si="111"/>
        <v>45505</v>
      </c>
      <c r="O7133">
        <v>1</v>
      </c>
      <c r="CD7133">
        <v>1</v>
      </c>
    </row>
    <row r="7134" spans="1:82" x14ac:dyDescent="0.35">
      <c r="A7134" s="6" t="s">
        <v>2730</v>
      </c>
      <c r="B7134" s="16">
        <f t="shared" si="111"/>
        <v>45505</v>
      </c>
      <c r="O7134">
        <v>1</v>
      </c>
      <c r="CD7134">
        <v>1</v>
      </c>
    </row>
    <row r="7135" spans="1:82" x14ac:dyDescent="0.35">
      <c r="A7135" s="6" t="s">
        <v>2729</v>
      </c>
      <c r="B7135" s="16">
        <f t="shared" si="111"/>
        <v>45505</v>
      </c>
      <c r="O7135">
        <v>1</v>
      </c>
      <c r="CD7135">
        <v>1</v>
      </c>
    </row>
    <row r="7136" spans="1:82" x14ac:dyDescent="0.35">
      <c r="A7136" s="6" t="s">
        <v>2728</v>
      </c>
      <c r="B7136" s="16">
        <f t="shared" si="111"/>
        <v>45505</v>
      </c>
      <c r="O7136">
        <v>1</v>
      </c>
      <c r="CD7136">
        <v>1</v>
      </c>
    </row>
    <row r="7137" spans="1:82" x14ac:dyDescent="0.35">
      <c r="A7137" s="6" t="s">
        <v>2727</v>
      </c>
      <c r="B7137" s="16">
        <f t="shared" si="111"/>
        <v>45505</v>
      </c>
      <c r="BN7137">
        <v>1</v>
      </c>
      <c r="CD7137">
        <v>1</v>
      </c>
    </row>
    <row r="7138" spans="1:82" x14ac:dyDescent="0.35">
      <c r="A7138" s="6" t="s">
        <v>2726</v>
      </c>
      <c r="B7138" s="16">
        <f t="shared" si="111"/>
        <v>45505</v>
      </c>
      <c r="BN7138">
        <v>1</v>
      </c>
      <c r="CD7138">
        <v>1</v>
      </c>
    </row>
    <row r="7139" spans="1:82" x14ac:dyDescent="0.35">
      <c r="A7139" s="6" t="s">
        <v>2725</v>
      </c>
      <c r="B7139" s="16">
        <f t="shared" si="111"/>
        <v>45505</v>
      </c>
      <c r="BN7139">
        <v>1</v>
      </c>
      <c r="CD7139">
        <v>1</v>
      </c>
    </row>
    <row r="7140" spans="1:82" x14ac:dyDescent="0.35">
      <c r="A7140" s="6" t="s">
        <v>2724</v>
      </c>
      <c r="B7140" s="16">
        <f t="shared" si="111"/>
        <v>45505</v>
      </c>
      <c r="BN7140">
        <v>1</v>
      </c>
      <c r="CD7140">
        <v>1</v>
      </c>
    </row>
    <row r="7141" spans="1:82" x14ac:dyDescent="0.35">
      <c r="A7141" s="6" t="s">
        <v>2723</v>
      </c>
      <c r="B7141" s="16">
        <f t="shared" si="111"/>
        <v>45505</v>
      </c>
      <c r="BN7141">
        <v>1</v>
      </c>
      <c r="CD7141">
        <v>1</v>
      </c>
    </row>
    <row r="7142" spans="1:82" x14ac:dyDescent="0.35">
      <c r="A7142" s="6" t="s">
        <v>2722</v>
      </c>
      <c r="B7142" s="16">
        <f t="shared" si="111"/>
        <v>45505</v>
      </c>
      <c r="U7142">
        <v>1</v>
      </c>
      <c r="CD7142">
        <v>1</v>
      </c>
    </row>
    <row r="7143" spans="1:82" x14ac:dyDescent="0.35">
      <c r="A7143" s="6" t="s">
        <v>2721</v>
      </c>
      <c r="B7143" s="16">
        <f t="shared" si="111"/>
        <v>45505</v>
      </c>
      <c r="U7143">
        <v>1</v>
      </c>
      <c r="CD7143">
        <v>1</v>
      </c>
    </row>
    <row r="7144" spans="1:82" x14ac:dyDescent="0.35">
      <c r="A7144" s="6" t="s">
        <v>2720</v>
      </c>
      <c r="B7144" s="16">
        <f t="shared" si="111"/>
        <v>45505</v>
      </c>
      <c r="V7144">
        <v>1</v>
      </c>
      <c r="CD7144">
        <v>1</v>
      </c>
    </row>
    <row r="7145" spans="1:82" x14ac:dyDescent="0.35">
      <c r="A7145" s="6" t="s">
        <v>2719</v>
      </c>
      <c r="B7145" s="16">
        <f t="shared" si="111"/>
        <v>45505</v>
      </c>
      <c r="V7145">
        <v>1</v>
      </c>
      <c r="CD7145">
        <v>1</v>
      </c>
    </row>
    <row r="7146" spans="1:82" x14ac:dyDescent="0.35">
      <c r="A7146" s="6" t="s">
        <v>2718</v>
      </c>
      <c r="B7146" s="16">
        <f t="shared" si="111"/>
        <v>45505</v>
      </c>
      <c r="V7146">
        <v>1</v>
      </c>
      <c r="CD7146">
        <v>1</v>
      </c>
    </row>
    <row r="7147" spans="1:82" x14ac:dyDescent="0.35">
      <c r="A7147" s="6" t="s">
        <v>2717</v>
      </c>
      <c r="B7147" s="16">
        <f t="shared" si="111"/>
        <v>45505</v>
      </c>
      <c r="V7147">
        <v>1</v>
      </c>
      <c r="CD7147">
        <v>1</v>
      </c>
    </row>
    <row r="7148" spans="1:82" x14ac:dyDescent="0.35">
      <c r="A7148" s="6" t="s">
        <v>2716</v>
      </c>
      <c r="B7148" s="16">
        <f t="shared" si="111"/>
        <v>45505</v>
      </c>
      <c r="V7148">
        <v>1</v>
      </c>
      <c r="CD7148">
        <v>1</v>
      </c>
    </row>
    <row r="7149" spans="1:82" x14ac:dyDescent="0.35">
      <c r="A7149" s="6" t="s">
        <v>2715</v>
      </c>
      <c r="B7149" s="16">
        <f t="shared" si="111"/>
        <v>45505</v>
      </c>
      <c r="V7149">
        <v>1</v>
      </c>
      <c r="CD7149">
        <v>1</v>
      </c>
    </row>
    <row r="7150" spans="1:82" x14ac:dyDescent="0.35">
      <c r="A7150" s="6" t="s">
        <v>2714</v>
      </c>
      <c r="B7150" s="16">
        <f t="shared" si="111"/>
        <v>45505</v>
      </c>
      <c r="V7150">
        <v>1</v>
      </c>
      <c r="CD7150">
        <v>1</v>
      </c>
    </row>
    <row r="7151" spans="1:82" x14ac:dyDescent="0.35">
      <c r="A7151" s="6" t="s">
        <v>2713</v>
      </c>
      <c r="B7151" s="16">
        <f t="shared" si="111"/>
        <v>45505</v>
      </c>
      <c r="V7151">
        <v>1</v>
      </c>
      <c r="CD7151">
        <v>1</v>
      </c>
    </row>
    <row r="7152" spans="1:82" x14ac:dyDescent="0.35">
      <c r="A7152" s="6" t="s">
        <v>2712</v>
      </c>
      <c r="B7152" s="16">
        <f t="shared" si="111"/>
        <v>45505</v>
      </c>
      <c r="V7152">
        <v>1</v>
      </c>
      <c r="CD7152">
        <v>1</v>
      </c>
    </row>
    <row r="7153" spans="1:82" x14ac:dyDescent="0.35">
      <c r="A7153" s="6" t="s">
        <v>2711</v>
      </c>
      <c r="B7153" s="16">
        <f t="shared" si="111"/>
        <v>45505</v>
      </c>
      <c r="V7153">
        <v>1</v>
      </c>
      <c r="CD7153">
        <v>1</v>
      </c>
    </row>
    <row r="7154" spans="1:82" x14ac:dyDescent="0.35">
      <c r="A7154" s="6" t="s">
        <v>2710</v>
      </c>
      <c r="B7154" s="16">
        <f t="shared" si="111"/>
        <v>45505</v>
      </c>
      <c r="V7154">
        <v>1</v>
      </c>
      <c r="CD7154">
        <v>1</v>
      </c>
    </row>
    <row r="7155" spans="1:82" x14ac:dyDescent="0.35">
      <c r="A7155" s="6" t="s">
        <v>2709</v>
      </c>
      <c r="B7155" s="16">
        <f t="shared" si="111"/>
        <v>45505</v>
      </c>
      <c r="V7155">
        <v>1</v>
      </c>
      <c r="CD7155">
        <v>1</v>
      </c>
    </row>
    <row r="7156" spans="1:82" x14ac:dyDescent="0.35">
      <c r="A7156" s="6" t="s">
        <v>2708</v>
      </c>
      <c r="B7156" s="16">
        <f t="shared" si="111"/>
        <v>45505</v>
      </c>
      <c r="V7156">
        <v>1</v>
      </c>
      <c r="CD7156">
        <v>1</v>
      </c>
    </row>
    <row r="7157" spans="1:82" x14ac:dyDescent="0.35">
      <c r="A7157" s="6" t="s">
        <v>2707</v>
      </c>
      <c r="B7157" s="16">
        <f t="shared" si="111"/>
        <v>45505</v>
      </c>
      <c r="V7157">
        <v>1</v>
      </c>
      <c r="CD7157">
        <v>1</v>
      </c>
    </row>
    <row r="7158" spans="1:82" x14ac:dyDescent="0.35">
      <c r="A7158" s="6" t="s">
        <v>2706</v>
      </c>
      <c r="B7158" s="16">
        <f t="shared" si="111"/>
        <v>45505</v>
      </c>
      <c r="V7158">
        <v>1</v>
      </c>
      <c r="CD7158">
        <v>1</v>
      </c>
    </row>
    <row r="7159" spans="1:82" x14ac:dyDescent="0.35">
      <c r="A7159" s="6" t="s">
        <v>2705</v>
      </c>
      <c r="B7159" s="16">
        <f t="shared" si="111"/>
        <v>45505</v>
      </c>
      <c r="V7159">
        <v>1</v>
      </c>
      <c r="CD7159">
        <v>1</v>
      </c>
    </row>
    <row r="7160" spans="1:82" x14ac:dyDescent="0.35">
      <c r="A7160" s="6" t="s">
        <v>2704</v>
      </c>
      <c r="B7160" s="16">
        <f t="shared" si="111"/>
        <v>45505</v>
      </c>
      <c r="V7160">
        <v>1</v>
      </c>
      <c r="CD7160">
        <v>1</v>
      </c>
    </row>
    <row r="7161" spans="1:82" x14ac:dyDescent="0.35">
      <c r="A7161" s="6" t="s">
        <v>2703</v>
      </c>
      <c r="B7161" s="16">
        <f t="shared" si="111"/>
        <v>45505</v>
      </c>
      <c r="V7161">
        <v>1</v>
      </c>
      <c r="CD7161">
        <v>1</v>
      </c>
    </row>
    <row r="7162" spans="1:82" x14ac:dyDescent="0.35">
      <c r="A7162" s="6" t="s">
        <v>2702</v>
      </c>
      <c r="B7162" s="16">
        <f t="shared" si="111"/>
        <v>45505</v>
      </c>
      <c r="V7162">
        <v>1</v>
      </c>
      <c r="CD7162">
        <v>1</v>
      </c>
    </row>
    <row r="7163" spans="1:82" x14ac:dyDescent="0.35">
      <c r="A7163" s="6" t="s">
        <v>2701</v>
      </c>
      <c r="B7163" s="16">
        <f t="shared" si="111"/>
        <v>45505</v>
      </c>
      <c r="V7163">
        <v>1</v>
      </c>
      <c r="CD7163">
        <v>1</v>
      </c>
    </row>
    <row r="7164" spans="1:82" x14ac:dyDescent="0.35">
      <c r="A7164" s="6" t="s">
        <v>2700</v>
      </c>
      <c r="B7164" s="16">
        <f t="shared" si="111"/>
        <v>45505</v>
      </c>
      <c r="V7164">
        <v>1</v>
      </c>
      <c r="CD7164">
        <v>1</v>
      </c>
    </row>
    <row r="7165" spans="1:82" x14ac:dyDescent="0.35">
      <c r="A7165" s="6" t="s">
        <v>2699</v>
      </c>
      <c r="B7165" s="16">
        <f t="shared" si="111"/>
        <v>45505</v>
      </c>
      <c r="V7165">
        <v>1</v>
      </c>
      <c r="CD7165">
        <v>1</v>
      </c>
    </row>
    <row r="7166" spans="1:82" x14ac:dyDescent="0.35">
      <c r="A7166" s="6" t="s">
        <v>2698</v>
      </c>
      <c r="B7166" s="16">
        <f t="shared" si="111"/>
        <v>45505</v>
      </c>
      <c r="V7166">
        <v>1</v>
      </c>
      <c r="CD7166">
        <v>1</v>
      </c>
    </row>
    <row r="7167" spans="1:82" x14ac:dyDescent="0.35">
      <c r="A7167" s="6" t="s">
        <v>2697</v>
      </c>
      <c r="B7167" s="16">
        <f t="shared" si="111"/>
        <v>45505</v>
      </c>
      <c r="V7167">
        <v>1</v>
      </c>
      <c r="CD7167">
        <v>1</v>
      </c>
    </row>
    <row r="7168" spans="1:82" x14ac:dyDescent="0.35">
      <c r="A7168" s="6" t="s">
        <v>2696</v>
      </c>
      <c r="B7168" s="16">
        <f t="shared" si="111"/>
        <v>45505</v>
      </c>
      <c r="V7168">
        <v>1</v>
      </c>
      <c r="CD7168">
        <v>1</v>
      </c>
    </row>
    <row r="7169" spans="1:82" x14ac:dyDescent="0.35">
      <c r="A7169" s="6" t="s">
        <v>2695</v>
      </c>
      <c r="B7169" s="16">
        <f t="shared" si="111"/>
        <v>45505</v>
      </c>
      <c r="V7169">
        <v>1</v>
      </c>
      <c r="CD7169">
        <v>1</v>
      </c>
    </row>
    <row r="7170" spans="1:82" x14ac:dyDescent="0.35">
      <c r="A7170" s="6" t="s">
        <v>2694</v>
      </c>
      <c r="B7170" s="16">
        <f t="shared" si="111"/>
        <v>45505</v>
      </c>
      <c r="V7170">
        <v>1</v>
      </c>
      <c r="CD7170">
        <v>1</v>
      </c>
    </row>
    <row r="7171" spans="1:82" x14ac:dyDescent="0.35">
      <c r="A7171" s="6" t="s">
        <v>2693</v>
      </c>
      <c r="B7171" s="16">
        <f t="shared" ref="B7171:B7234" si="112">DATE(YEAR(LEFT(A7171,10)),MONTH(LEFT(A7171,10)),DAY(LEFT(A7171,10)))</f>
        <v>45505</v>
      </c>
      <c r="V7171">
        <v>1</v>
      </c>
      <c r="CD7171">
        <v>1</v>
      </c>
    </row>
    <row r="7172" spans="1:82" x14ac:dyDescent="0.35">
      <c r="A7172" s="6" t="s">
        <v>2692</v>
      </c>
      <c r="B7172" s="16">
        <f t="shared" si="112"/>
        <v>45505</v>
      </c>
      <c r="U7172">
        <v>1</v>
      </c>
      <c r="CD7172">
        <v>1</v>
      </c>
    </row>
    <row r="7173" spans="1:82" x14ac:dyDescent="0.35">
      <c r="A7173" s="6" t="s">
        <v>2691</v>
      </c>
      <c r="B7173" s="16">
        <f t="shared" si="112"/>
        <v>45505</v>
      </c>
      <c r="T7173">
        <v>1</v>
      </c>
      <c r="CD7173">
        <v>1</v>
      </c>
    </row>
    <row r="7174" spans="1:82" x14ac:dyDescent="0.35">
      <c r="A7174" s="6" t="s">
        <v>2690</v>
      </c>
      <c r="B7174" s="16">
        <f t="shared" si="112"/>
        <v>45505</v>
      </c>
      <c r="R7174">
        <v>1</v>
      </c>
      <c r="CD7174">
        <v>1</v>
      </c>
    </row>
    <row r="7175" spans="1:82" x14ac:dyDescent="0.35">
      <c r="A7175" s="6" t="s">
        <v>2689</v>
      </c>
      <c r="B7175" s="16">
        <f t="shared" si="112"/>
        <v>45505</v>
      </c>
      <c r="R7175">
        <v>1</v>
      </c>
      <c r="CD7175">
        <v>1</v>
      </c>
    </row>
    <row r="7176" spans="1:82" x14ac:dyDescent="0.35">
      <c r="A7176" s="6" t="s">
        <v>2688</v>
      </c>
      <c r="B7176" s="16">
        <f t="shared" si="112"/>
        <v>45505</v>
      </c>
      <c r="R7176">
        <v>1</v>
      </c>
      <c r="CD7176">
        <v>1</v>
      </c>
    </row>
    <row r="7177" spans="1:82" x14ac:dyDescent="0.35">
      <c r="A7177" s="6" t="s">
        <v>2687</v>
      </c>
      <c r="B7177" s="16">
        <f t="shared" si="112"/>
        <v>45505</v>
      </c>
      <c r="R7177">
        <v>1</v>
      </c>
      <c r="CD7177">
        <v>1</v>
      </c>
    </row>
    <row r="7178" spans="1:82" x14ac:dyDescent="0.35">
      <c r="A7178" s="6" t="s">
        <v>2686</v>
      </c>
      <c r="B7178" s="16">
        <f t="shared" si="112"/>
        <v>45505</v>
      </c>
      <c r="R7178">
        <v>1</v>
      </c>
      <c r="CD7178">
        <v>1</v>
      </c>
    </row>
    <row r="7179" spans="1:82" x14ac:dyDescent="0.35">
      <c r="A7179" s="6" t="s">
        <v>2685</v>
      </c>
      <c r="B7179" s="16">
        <f t="shared" si="112"/>
        <v>45505</v>
      </c>
      <c r="R7179">
        <v>1</v>
      </c>
      <c r="CD7179">
        <v>1</v>
      </c>
    </row>
    <row r="7180" spans="1:82" x14ac:dyDescent="0.35">
      <c r="A7180" s="6" t="s">
        <v>2684</v>
      </c>
      <c r="B7180" s="16">
        <f t="shared" si="112"/>
        <v>45505</v>
      </c>
      <c r="R7180">
        <v>1</v>
      </c>
      <c r="CD7180">
        <v>1</v>
      </c>
    </row>
    <row r="7181" spans="1:82" x14ac:dyDescent="0.35">
      <c r="A7181" s="6" t="s">
        <v>2683</v>
      </c>
      <c r="B7181" s="16">
        <f t="shared" si="112"/>
        <v>45505</v>
      </c>
      <c r="R7181">
        <v>1</v>
      </c>
      <c r="CD7181">
        <v>1</v>
      </c>
    </row>
    <row r="7182" spans="1:82" x14ac:dyDescent="0.35">
      <c r="A7182" s="6" t="s">
        <v>2682</v>
      </c>
      <c r="B7182" s="16">
        <f t="shared" si="112"/>
        <v>45505</v>
      </c>
      <c r="R7182">
        <v>1</v>
      </c>
      <c r="CD7182">
        <v>1</v>
      </c>
    </row>
    <row r="7183" spans="1:82" x14ac:dyDescent="0.35">
      <c r="A7183" s="6" t="s">
        <v>2681</v>
      </c>
      <c r="B7183" s="16">
        <f t="shared" si="112"/>
        <v>45505</v>
      </c>
      <c r="R7183">
        <v>1</v>
      </c>
      <c r="CD7183">
        <v>1</v>
      </c>
    </row>
    <row r="7184" spans="1:82" x14ac:dyDescent="0.35">
      <c r="A7184" s="6" t="s">
        <v>2680</v>
      </c>
      <c r="B7184" s="16">
        <f t="shared" si="112"/>
        <v>45505</v>
      </c>
      <c r="R7184">
        <v>1</v>
      </c>
      <c r="CD7184">
        <v>1</v>
      </c>
    </row>
    <row r="7185" spans="1:82" x14ac:dyDescent="0.35">
      <c r="A7185" s="6" t="s">
        <v>2679</v>
      </c>
      <c r="B7185" s="16">
        <f t="shared" si="112"/>
        <v>45505</v>
      </c>
      <c r="R7185">
        <v>1</v>
      </c>
      <c r="CD7185">
        <v>1</v>
      </c>
    </row>
    <row r="7186" spans="1:82" x14ac:dyDescent="0.35">
      <c r="A7186" s="6" t="s">
        <v>2678</v>
      </c>
      <c r="B7186" s="16">
        <f t="shared" si="112"/>
        <v>45505</v>
      </c>
      <c r="R7186">
        <v>1</v>
      </c>
      <c r="CD7186">
        <v>1</v>
      </c>
    </row>
    <row r="7187" spans="1:82" x14ac:dyDescent="0.35">
      <c r="A7187" s="6" t="s">
        <v>2677</v>
      </c>
      <c r="B7187" s="16">
        <f t="shared" si="112"/>
        <v>45505</v>
      </c>
      <c r="R7187">
        <v>1</v>
      </c>
      <c r="CD7187">
        <v>1</v>
      </c>
    </row>
    <row r="7188" spans="1:82" x14ac:dyDescent="0.35">
      <c r="A7188" s="6" t="s">
        <v>2676</v>
      </c>
      <c r="B7188" s="16">
        <f t="shared" si="112"/>
        <v>45505</v>
      </c>
      <c r="R7188">
        <v>1</v>
      </c>
      <c r="CD7188">
        <v>1</v>
      </c>
    </row>
    <row r="7189" spans="1:82" x14ac:dyDescent="0.35">
      <c r="A7189" s="6" t="s">
        <v>2675</v>
      </c>
      <c r="B7189" s="16">
        <f t="shared" si="112"/>
        <v>45505</v>
      </c>
      <c r="R7189">
        <v>1</v>
      </c>
      <c r="CD7189">
        <v>1</v>
      </c>
    </row>
    <row r="7190" spans="1:82" x14ac:dyDescent="0.35">
      <c r="A7190" s="6" t="s">
        <v>2674</v>
      </c>
      <c r="B7190" s="16">
        <f t="shared" si="112"/>
        <v>45505</v>
      </c>
      <c r="O7190">
        <v>1</v>
      </c>
      <c r="CD7190">
        <v>1</v>
      </c>
    </row>
    <row r="7191" spans="1:82" x14ac:dyDescent="0.35">
      <c r="A7191" s="6" t="s">
        <v>2673</v>
      </c>
      <c r="B7191" s="16">
        <f t="shared" si="112"/>
        <v>45505</v>
      </c>
      <c r="O7191">
        <v>1</v>
      </c>
      <c r="CD7191">
        <v>1</v>
      </c>
    </row>
    <row r="7192" spans="1:82" x14ac:dyDescent="0.35">
      <c r="A7192" s="6" t="s">
        <v>10178</v>
      </c>
      <c r="B7192" s="16">
        <f t="shared" si="112"/>
        <v>45505</v>
      </c>
      <c r="J7192">
        <v>1</v>
      </c>
      <c r="CD7192">
        <v>1</v>
      </c>
    </row>
    <row r="7193" spans="1:82" x14ac:dyDescent="0.35">
      <c r="A7193" s="6" t="s">
        <v>10177</v>
      </c>
      <c r="B7193" s="16">
        <f t="shared" si="112"/>
        <v>45505</v>
      </c>
      <c r="J7193">
        <v>1</v>
      </c>
      <c r="CD7193">
        <v>1</v>
      </c>
    </row>
    <row r="7194" spans="1:82" x14ac:dyDescent="0.35">
      <c r="A7194" s="6" t="s">
        <v>10176</v>
      </c>
      <c r="B7194" s="16">
        <f t="shared" si="112"/>
        <v>45505</v>
      </c>
      <c r="J7194">
        <v>1</v>
      </c>
      <c r="CD7194">
        <v>1</v>
      </c>
    </row>
    <row r="7195" spans="1:82" x14ac:dyDescent="0.35">
      <c r="A7195" s="6" t="s">
        <v>10175</v>
      </c>
      <c r="B7195" s="16">
        <f t="shared" si="112"/>
        <v>45505</v>
      </c>
      <c r="J7195">
        <v>1</v>
      </c>
      <c r="CD7195">
        <v>1</v>
      </c>
    </row>
    <row r="7196" spans="1:82" x14ac:dyDescent="0.35">
      <c r="A7196" s="6" t="s">
        <v>10174</v>
      </c>
      <c r="B7196" s="16">
        <f t="shared" si="112"/>
        <v>45505</v>
      </c>
      <c r="J7196">
        <v>1</v>
      </c>
      <c r="CD7196">
        <v>1</v>
      </c>
    </row>
    <row r="7197" spans="1:82" x14ac:dyDescent="0.35">
      <c r="A7197" s="6" t="s">
        <v>10173</v>
      </c>
      <c r="B7197" s="16">
        <f t="shared" si="112"/>
        <v>45505</v>
      </c>
      <c r="X7197">
        <v>1</v>
      </c>
      <c r="CD7197">
        <v>1</v>
      </c>
    </row>
    <row r="7198" spans="1:82" x14ac:dyDescent="0.35">
      <c r="A7198" s="6" t="s">
        <v>10172</v>
      </c>
      <c r="B7198" s="16">
        <f t="shared" si="112"/>
        <v>45505</v>
      </c>
      <c r="X7198">
        <v>1</v>
      </c>
      <c r="CD7198">
        <v>1</v>
      </c>
    </row>
    <row r="7199" spans="1:82" x14ac:dyDescent="0.35">
      <c r="A7199" s="6" t="s">
        <v>10171</v>
      </c>
      <c r="B7199" s="16">
        <f t="shared" si="112"/>
        <v>45505</v>
      </c>
      <c r="X7199">
        <v>1</v>
      </c>
      <c r="CD7199">
        <v>1</v>
      </c>
    </row>
    <row r="7200" spans="1:82" x14ac:dyDescent="0.35">
      <c r="A7200" s="6" t="s">
        <v>10170</v>
      </c>
      <c r="B7200" s="16">
        <f t="shared" si="112"/>
        <v>45505</v>
      </c>
      <c r="X7200">
        <v>1</v>
      </c>
      <c r="CD7200">
        <v>1</v>
      </c>
    </row>
    <row r="7201" spans="1:82" x14ac:dyDescent="0.35">
      <c r="A7201" s="6" t="s">
        <v>10169</v>
      </c>
      <c r="B7201" s="16">
        <f t="shared" si="112"/>
        <v>45505</v>
      </c>
      <c r="X7201">
        <v>1</v>
      </c>
      <c r="CD7201">
        <v>1</v>
      </c>
    </row>
    <row r="7202" spans="1:82" x14ac:dyDescent="0.35">
      <c r="A7202" s="6" t="s">
        <v>10168</v>
      </c>
      <c r="B7202" s="16">
        <f t="shared" si="112"/>
        <v>45505</v>
      </c>
      <c r="X7202">
        <v>1</v>
      </c>
      <c r="CD7202">
        <v>1</v>
      </c>
    </row>
    <row r="7203" spans="1:82" x14ac:dyDescent="0.35">
      <c r="A7203" s="6" t="s">
        <v>10167</v>
      </c>
      <c r="B7203" s="16">
        <f t="shared" si="112"/>
        <v>45505</v>
      </c>
      <c r="X7203">
        <v>1</v>
      </c>
      <c r="CD7203">
        <v>1</v>
      </c>
    </row>
    <row r="7204" spans="1:82" x14ac:dyDescent="0.35">
      <c r="A7204" s="6" t="s">
        <v>10166</v>
      </c>
      <c r="B7204" s="16">
        <f t="shared" si="112"/>
        <v>45505</v>
      </c>
      <c r="X7204">
        <v>1</v>
      </c>
      <c r="CD7204">
        <v>1</v>
      </c>
    </row>
    <row r="7205" spans="1:82" x14ac:dyDescent="0.35">
      <c r="A7205" s="6" t="s">
        <v>10165</v>
      </c>
      <c r="B7205" s="16">
        <f t="shared" si="112"/>
        <v>45505</v>
      </c>
      <c r="X7205">
        <v>1</v>
      </c>
      <c r="CD7205">
        <v>1</v>
      </c>
    </row>
    <row r="7206" spans="1:82" x14ac:dyDescent="0.35">
      <c r="A7206" s="6" t="s">
        <v>4825</v>
      </c>
      <c r="B7206" s="16">
        <f t="shared" si="112"/>
        <v>45505</v>
      </c>
      <c r="AM7206">
        <v>1</v>
      </c>
      <c r="CD7206">
        <v>1</v>
      </c>
    </row>
    <row r="7207" spans="1:82" x14ac:dyDescent="0.35">
      <c r="A7207" s="6" t="s">
        <v>10164</v>
      </c>
      <c r="B7207" s="16">
        <f t="shared" si="112"/>
        <v>45505</v>
      </c>
      <c r="X7207">
        <v>1</v>
      </c>
      <c r="CD7207">
        <v>1</v>
      </c>
    </row>
    <row r="7208" spans="1:82" x14ac:dyDescent="0.35">
      <c r="A7208" s="6" t="s">
        <v>10163</v>
      </c>
      <c r="B7208" s="16">
        <f t="shared" si="112"/>
        <v>45505</v>
      </c>
      <c r="X7208">
        <v>1</v>
      </c>
      <c r="CD7208">
        <v>1</v>
      </c>
    </row>
    <row r="7209" spans="1:82" x14ac:dyDescent="0.35">
      <c r="A7209" s="6" t="s">
        <v>10162</v>
      </c>
      <c r="B7209" s="16">
        <f t="shared" si="112"/>
        <v>45505</v>
      </c>
      <c r="X7209">
        <v>1</v>
      </c>
      <c r="CD7209">
        <v>1</v>
      </c>
    </row>
    <row r="7210" spans="1:82" x14ac:dyDescent="0.35">
      <c r="A7210" s="6" t="s">
        <v>10161</v>
      </c>
      <c r="B7210" s="16">
        <f t="shared" si="112"/>
        <v>45505</v>
      </c>
      <c r="X7210">
        <v>1</v>
      </c>
      <c r="CD7210">
        <v>1</v>
      </c>
    </row>
    <row r="7211" spans="1:82" x14ac:dyDescent="0.35">
      <c r="A7211" s="6" t="s">
        <v>2672</v>
      </c>
      <c r="B7211" s="16">
        <f t="shared" si="112"/>
        <v>45505</v>
      </c>
      <c r="O7211">
        <v>1</v>
      </c>
      <c r="CD7211">
        <v>1</v>
      </c>
    </row>
    <row r="7212" spans="1:82" x14ac:dyDescent="0.35">
      <c r="A7212" s="6" t="s">
        <v>2671</v>
      </c>
      <c r="B7212" s="16">
        <f t="shared" si="112"/>
        <v>45505</v>
      </c>
      <c r="U7212">
        <v>1</v>
      </c>
      <c r="CD7212">
        <v>1</v>
      </c>
    </row>
    <row r="7213" spans="1:82" x14ac:dyDescent="0.35">
      <c r="A7213" s="6" t="s">
        <v>2670</v>
      </c>
      <c r="B7213" s="16">
        <f t="shared" si="112"/>
        <v>45505</v>
      </c>
      <c r="U7213">
        <v>1</v>
      </c>
      <c r="CD7213">
        <v>1</v>
      </c>
    </row>
    <row r="7214" spans="1:82" x14ac:dyDescent="0.35">
      <c r="A7214" s="6" t="s">
        <v>2669</v>
      </c>
      <c r="B7214" s="16">
        <f t="shared" si="112"/>
        <v>45505</v>
      </c>
      <c r="U7214">
        <v>1</v>
      </c>
      <c r="CD7214">
        <v>1</v>
      </c>
    </row>
    <row r="7215" spans="1:82" x14ac:dyDescent="0.35">
      <c r="A7215" s="6" t="s">
        <v>10160</v>
      </c>
      <c r="B7215" s="16">
        <f t="shared" si="112"/>
        <v>45505</v>
      </c>
      <c r="F7215">
        <v>1</v>
      </c>
      <c r="CD7215">
        <v>1</v>
      </c>
    </row>
    <row r="7216" spans="1:82" x14ac:dyDescent="0.35">
      <c r="A7216" s="6" t="s">
        <v>10159</v>
      </c>
      <c r="B7216" s="16">
        <f t="shared" si="112"/>
        <v>45505</v>
      </c>
      <c r="F7216">
        <v>1</v>
      </c>
      <c r="CD7216">
        <v>1</v>
      </c>
    </row>
    <row r="7217" spans="1:82" x14ac:dyDescent="0.35">
      <c r="A7217" s="6" t="s">
        <v>10158</v>
      </c>
      <c r="B7217" s="16">
        <f t="shared" si="112"/>
        <v>45505</v>
      </c>
      <c r="F7217">
        <v>1</v>
      </c>
      <c r="CD7217">
        <v>1</v>
      </c>
    </row>
    <row r="7218" spans="1:82" x14ac:dyDescent="0.35">
      <c r="A7218" s="6" t="s">
        <v>2668</v>
      </c>
      <c r="B7218" s="16">
        <f t="shared" si="112"/>
        <v>45505</v>
      </c>
      <c r="Q7218">
        <v>1</v>
      </c>
      <c r="CD7218">
        <v>1</v>
      </c>
    </row>
    <row r="7219" spans="1:82" x14ac:dyDescent="0.35">
      <c r="A7219" s="6" t="s">
        <v>2667</v>
      </c>
      <c r="B7219" s="16">
        <f t="shared" si="112"/>
        <v>45505</v>
      </c>
      <c r="Q7219">
        <v>1</v>
      </c>
      <c r="CD7219">
        <v>1</v>
      </c>
    </row>
    <row r="7220" spans="1:82" x14ac:dyDescent="0.35">
      <c r="A7220" s="6" t="s">
        <v>2666</v>
      </c>
      <c r="B7220" s="16">
        <f t="shared" si="112"/>
        <v>45505</v>
      </c>
      <c r="BN7220">
        <v>1</v>
      </c>
      <c r="CD7220">
        <v>1</v>
      </c>
    </row>
    <row r="7221" spans="1:82" x14ac:dyDescent="0.35">
      <c r="A7221" s="6" t="s">
        <v>10157</v>
      </c>
      <c r="B7221" s="16">
        <f t="shared" si="112"/>
        <v>45505</v>
      </c>
      <c r="F7221">
        <v>1</v>
      </c>
      <c r="CD7221">
        <v>1</v>
      </c>
    </row>
    <row r="7222" spans="1:82" x14ac:dyDescent="0.35">
      <c r="A7222" s="6" t="s">
        <v>10156</v>
      </c>
      <c r="B7222" s="16">
        <f t="shared" si="112"/>
        <v>45505</v>
      </c>
      <c r="F7222">
        <v>1</v>
      </c>
      <c r="CD7222">
        <v>1</v>
      </c>
    </row>
    <row r="7223" spans="1:82" x14ac:dyDescent="0.35">
      <c r="A7223" s="6" t="s">
        <v>2665</v>
      </c>
      <c r="B7223" s="16">
        <f t="shared" si="112"/>
        <v>45505</v>
      </c>
      <c r="Q7223">
        <v>1</v>
      </c>
      <c r="CD7223">
        <v>1</v>
      </c>
    </row>
    <row r="7224" spans="1:82" x14ac:dyDescent="0.35">
      <c r="A7224" s="6" t="s">
        <v>10155</v>
      </c>
      <c r="B7224" s="16">
        <f t="shared" si="112"/>
        <v>45505</v>
      </c>
      <c r="W7224">
        <v>1</v>
      </c>
      <c r="CD7224">
        <v>1</v>
      </c>
    </row>
    <row r="7225" spans="1:82" x14ac:dyDescent="0.35">
      <c r="A7225" s="6" t="s">
        <v>10154</v>
      </c>
      <c r="B7225" s="16">
        <f t="shared" si="112"/>
        <v>45505</v>
      </c>
      <c r="W7225">
        <v>1</v>
      </c>
      <c r="CD7225">
        <v>1</v>
      </c>
    </row>
    <row r="7226" spans="1:82" x14ac:dyDescent="0.35">
      <c r="A7226" s="6" t="s">
        <v>4824</v>
      </c>
      <c r="B7226" s="16">
        <f t="shared" si="112"/>
        <v>45505</v>
      </c>
      <c r="Z7226">
        <v>1</v>
      </c>
      <c r="CD7226">
        <v>1</v>
      </c>
    </row>
    <row r="7227" spans="1:82" x14ac:dyDescent="0.35">
      <c r="A7227" s="6" t="s">
        <v>4823</v>
      </c>
      <c r="B7227" s="16">
        <f t="shared" si="112"/>
        <v>45505</v>
      </c>
      <c r="Z7227">
        <v>1</v>
      </c>
      <c r="CD7227">
        <v>1</v>
      </c>
    </row>
    <row r="7228" spans="1:82" x14ac:dyDescent="0.35">
      <c r="A7228" s="6" t="s">
        <v>4822</v>
      </c>
      <c r="B7228" s="16">
        <f t="shared" si="112"/>
        <v>45505</v>
      </c>
      <c r="Z7228">
        <v>1</v>
      </c>
      <c r="CD7228">
        <v>1</v>
      </c>
    </row>
    <row r="7229" spans="1:82" x14ac:dyDescent="0.35">
      <c r="A7229" s="6" t="s">
        <v>10153</v>
      </c>
      <c r="B7229" s="16">
        <f t="shared" si="112"/>
        <v>45505</v>
      </c>
      <c r="W7229">
        <v>1</v>
      </c>
      <c r="CD7229">
        <v>1</v>
      </c>
    </row>
    <row r="7230" spans="1:82" x14ac:dyDescent="0.35">
      <c r="A7230" s="6" t="s">
        <v>10152</v>
      </c>
      <c r="B7230" s="16">
        <f t="shared" si="112"/>
        <v>45505</v>
      </c>
      <c r="W7230">
        <v>1</v>
      </c>
      <c r="CD7230">
        <v>1</v>
      </c>
    </row>
    <row r="7231" spans="1:82" x14ac:dyDescent="0.35">
      <c r="A7231" s="6" t="s">
        <v>2664</v>
      </c>
      <c r="B7231" s="16">
        <f t="shared" si="112"/>
        <v>45505</v>
      </c>
      <c r="Q7231">
        <v>1</v>
      </c>
      <c r="CD7231">
        <v>1</v>
      </c>
    </row>
    <row r="7232" spans="1:82" x14ac:dyDescent="0.35">
      <c r="A7232" s="6" t="s">
        <v>4821</v>
      </c>
      <c r="B7232" s="16">
        <f t="shared" si="112"/>
        <v>45505</v>
      </c>
      <c r="Z7232">
        <v>1</v>
      </c>
      <c r="CD7232">
        <v>1</v>
      </c>
    </row>
    <row r="7233" spans="1:82" x14ac:dyDescent="0.35">
      <c r="A7233" s="6" t="s">
        <v>4820</v>
      </c>
      <c r="B7233" s="16">
        <f t="shared" si="112"/>
        <v>45505</v>
      </c>
      <c r="Z7233">
        <v>1</v>
      </c>
      <c r="CD7233">
        <v>1</v>
      </c>
    </row>
    <row r="7234" spans="1:82" x14ac:dyDescent="0.35">
      <c r="A7234" s="6" t="s">
        <v>4819</v>
      </c>
      <c r="B7234" s="16">
        <f t="shared" si="112"/>
        <v>45505</v>
      </c>
      <c r="Z7234">
        <v>1</v>
      </c>
      <c r="CD7234">
        <v>1</v>
      </c>
    </row>
    <row r="7235" spans="1:82" x14ac:dyDescent="0.35">
      <c r="A7235" s="6" t="s">
        <v>4818</v>
      </c>
      <c r="B7235" s="16">
        <f t="shared" ref="B7235:B7298" si="113">DATE(YEAR(LEFT(A7235,10)),MONTH(LEFT(A7235,10)),DAY(LEFT(A7235,10)))</f>
        <v>45505</v>
      </c>
      <c r="Z7235">
        <v>1</v>
      </c>
      <c r="CD7235">
        <v>1</v>
      </c>
    </row>
    <row r="7236" spans="1:82" x14ac:dyDescent="0.35">
      <c r="A7236" s="6" t="s">
        <v>4817</v>
      </c>
      <c r="B7236" s="16">
        <f t="shared" si="113"/>
        <v>45505</v>
      </c>
      <c r="Z7236">
        <v>1</v>
      </c>
      <c r="CD7236">
        <v>1</v>
      </c>
    </row>
    <row r="7237" spans="1:82" x14ac:dyDescent="0.35">
      <c r="A7237" s="6" t="s">
        <v>4816</v>
      </c>
      <c r="B7237" s="16">
        <f t="shared" si="113"/>
        <v>45505</v>
      </c>
      <c r="Z7237">
        <v>1</v>
      </c>
      <c r="CD7237">
        <v>1</v>
      </c>
    </row>
    <row r="7238" spans="1:82" x14ac:dyDescent="0.35">
      <c r="A7238" s="6" t="s">
        <v>4815</v>
      </c>
      <c r="B7238" s="16">
        <f t="shared" si="113"/>
        <v>45505</v>
      </c>
      <c r="Z7238">
        <v>1</v>
      </c>
      <c r="CD7238">
        <v>1</v>
      </c>
    </row>
    <row r="7239" spans="1:82" x14ac:dyDescent="0.35">
      <c r="A7239" s="6" t="s">
        <v>4814</v>
      </c>
      <c r="B7239" s="16">
        <f t="shared" si="113"/>
        <v>45505</v>
      </c>
      <c r="Z7239">
        <v>1</v>
      </c>
      <c r="CD7239">
        <v>1</v>
      </c>
    </row>
    <row r="7240" spans="1:82" x14ac:dyDescent="0.35">
      <c r="A7240" s="6" t="s">
        <v>4813</v>
      </c>
      <c r="B7240" s="16">
        <f t="shared" si="113"/>
        <v>45505</v>
      </c>
      <c r="Z7240">
        <v>1</v>
      </c>
      <c r="CD7240">
        <v>1</v>
      </c>
    </row>
    <row r="7241" spans="1:82" x14ac:dyDescent="0.35">
      <c r="A7241" s="6" t="s">
        <v>4812</v>
      </c>
      <c r="B7241" s="16">
        <f t="shared" si="113"/>
        <v>45505</v>
      </c>
      <c r="Z7241">
        <v>1</v>
      </c>
      <c r="CD7241">
        <v>1</v>
      </c>
    </row>
    <row r="7242" spans="1:82" x14ac:dyDescent="0.35">
      <c r="A7242" s="6" t="s">
        <v>4811</v>
      </c>
      <c r="B7242" s="16">
        <f t="shared" si="113"/>
        <v>45505</v>
      </c>
      <c r="Z7242">
        <v>1</v>
      </c>
      <c r="CD7242">
        <v>1</v>
      </c>
    </row>
    <row r="7243" spans="1:82" x14ac:dyDescent="0.35">
      <c r="A7243" s="6" t="s">
        <v>4810</v>
      </c>
      <c r="B7243" s="16">
        <f t="shared" si="113"/>
        <v>45505</v>
      </c>
      <c r="Z7243">
        <v>1</v>
      </c>
      <c r="CD7243">
        <v>1</v>
      </c>
    </row>
    <row r="7244" spans="1:82" x14ac:dyDescent="0.35">
      <c r="A7244" s="6" t="s">
        <v>4809</v>
      </c>
      <c r="B7244" s="16">
        <f t="shared" si="113"/>
        <v>45505</v>
      </c>
      <c r="Z7244">
        <v>1</v>
      </c>
      <c r="CD7244">
        <v>1</v>
      </c>
    </row>
    <row r="7245" spans="1:82" x14ac:dyDescent="0.35">
      <c r="A7245" s="6" t="s">
        <v>4808</v>
      </c>
      <c r="B7245" s="16">
        <f t="shared" si="113"/>
        <v>45505</v>
      </c>
      <c r="Z7245">
        <v>1</v>
      </c>
      <c r="CD7245">
        <v>1</v>
      </c>
    </row>
    <row r="7246" spans="1:82" x14ac:dyDescent="0.35">
      <c r="A7246" s="6" t="s">
        <v>4807</v>
      </c>
      <c r="B7246" s="16">
        <f t="shared" si="113"/>
        <v>45505</v>
      </c>
      <c r="Z7246">
        <v>1</v>
      </c>
      <c r="CD7246">
        <v>1</v>
      </c>
    </row>
    <row r="7247" spans="1:82" x14ac:dyDescent="0.35">
      <c r="A7247" s="6" t="s">
        <v>4806</v>
      </c>
      <c r="B7247" s="16">
        <f t="shared" si="113"/>
        <v>45505</v>
      </c>
      <c r="Z7247">
        <v>1</v>
      </c>
      <c r="CD7247">
        <v>1</v>
      </c>
    </row>
    <row r="7248" spans="1:82" x14ac:dyDescent="0.35">
      <c r="A7248" s="6" t="s">
        <v>4805</v>
      </c>
      <c r="B7248" s="16">
        <f t="shared" si="113"/>
        <v>45505</v>
      </c>
      <c r="Z7248">
        <v>1</v>
      </c>
      <c r="CD7248">
        <v>1</v>
      </c>
    </row>
    <row r="7249" spans="1:82" x14ac:dyDescent="0.35">
      <c r="A7249" s="6" t="s">
        <v>4804</v>
      </c>
      <c r="B7249" s="16">
        <f t="shared" si="113"/>
        <v>45505</v>
      </c>
      <c r="Z7249">
        <v>1</v>
      </c>
      <c r="CD7249">
        <v>1</v>
      </c>
    </row>
    <row r="7250" spans="1:82" x14ac:dyDescent="0.35">
      <c r="A7250" s="6" t="s">
        <v>4803</v>
      </c>
      <c r="B7250" s="16">
        <f t="shared" si="113"/>
        <v>45505</v>
      </c>
      <c r="Z7250">
        <v>1</v>
      </c>
      <c r="CD7250">
        <v>1</v>
      </c>
    </row>
    <row r="7251" spans="1:82" x14ac:dyDescent="0.35">
      <c r="A7251" s="6" t="s">
        <v>4802</v>
      </c>
      <c r="B7251" s="16">
        <f t="shared" si="113"/>
        <v>45505</v>
      </c>
      <c r="Z7251">
        <v>2</v>
      </c>
      <c r="CD7251">
        <v>2</v>
      </c>
    </row>
    <row r="7252" spans="1:82" x14ac:dyDescent="0.35">
      <c r="A7252" s="6" t="s">
        <v>4801</v>
      </c>
      <c r="B7252" s="16">
        <f t="shared" si="113"/>
        <v>45505</v>
      </c>
      <c r="Z7252">
        <v>1</v>
      </c>
      <c r="CD7252">
        <v>1</v>
      </c>
    </row>
    <row r="7253" spans="1:82" x14ac:dyDescent="0.35">
      <c r="A7253" s="6" t="s">
        <v>4800</v>
      </c>
      <c r="B7253" s="16">
        <f t="shared" si="113"/>
        <v>45505</v>
      </c>
      <c r="Z7253">
        <v>1</v>
      </c>
      <c r="CD7253">
        <v>1</v>
      </c>
    </row>
    <row r="7254" spans="1:82" x14ac:dyDescent="0.35">
      <c r="A7254" s="6" t="s">
        <v>4799</v>
      </c>
      <c r="B7254" s="16">
        <f t="shared" si="113"/>
        <v>45505</v>
      </c>
      <c r="Z7254">
        <v>1</v>
      </c>
      <c r="CD7254">
        <v>1</v>
      </c>
    </row>
    <row r="7255" spans="1:82" x14ac:dyDescent="0.35">
      <c r="A7255" s="6" t="s">
        <v>4798</v>
      </c>
      <c r="B7255" s="16">
        <f t="shared" si="113"/>
        <v>45505</v>
      </c>
      <c r="Z7255">
        <v>2</v>
      </c>
      <c r="CD7255">
        <v>2</v>
      </c>
    </row>
    <row r="7256" spans="1:82" x14ac:dyDescent="0.35">
      <c r="A7256" s="6" t="s">
        <v>4797</v>
      </c>
      <c r="B7256" s="16">
        <f t="shared" si="113"/>
        <v>45505</v>
      </c>
      <c r="Z7256">
        <v>1</v>
      </c>
      <c r="CD7256">
        <v>1</v>
      </c>
    </row>
    <row r="7257" spans="1:82" x14ac:dyDescent="0.35">
      <c r="A7257" s="6" t="s">
        <v>4796</v>
      </c>
      <c r="B7257" s="16">
        <f t="shared" si="113"/>
        <v>45505</v>
      </c>
      <c r="Z7257">
        <v>1</v>
      </c>
      <c r="CD7257">
        <v>1</v>
      </c>
    </row>
    <row r="7258" spans="1:82" x14ac:dyDescent="0.35">
      <c r="A7258" s="6" t="s">
        <v>4795</v>
      </c>
      <c r="B7258" s="16">
        <f t="shared" si="113"/>
        <v>45505</v>
      </c>
      <c r="Z7258">
        <v>1</v>
      </c>
      <c r="CD7258">
        <v>1</v>
      </c>
    </row>
    <row r="7259" spans="1:82" x14ac:dyDescent="0.35">
      <c r="A7259" s="6" t="s">
        <v>4794</v>
      </c>
      <c r="B7259" s="16">
        <f t="shared" si="113"/>
        <v>45505</v>
      </c>
      <c r="Z7259">
        <v>2</v>
      </c>
      <c r="CD7259">
        <v>2</v>
      </c>
    </row>
    <row r="7260" spans="1:82" x14ac:dyDescent="0.35">
      <c r="A7260" s="6" t="s">
        <v>4793</v>
      </c>
      <c r="B7260" s="16">
        <f t="shared" si="113"/>
        <v>45505</v>
      </c>
      <c r="Z7260">
        <v>1</v>
      </c>
      <c r="CD7260">
        <v>1</v>
      </c>
    </row>
    <row r="7261" spans="1:82" x14ac:dyDescent="0.35">
      <c r="A7261" s="6" t="s">
        <v>4792</v>
      </c>
      <c r="B7261" s="16">
        <f t="shared" si="113"/>
        <v>45505</v>
      </c>
      <c r="Z7261">
        <v>1</v>
      </c>
      <c r="CD7261">
        <v>1</v>
      </c>
    </row>
    <row r="7262" spans="1:82" x14ac:dyDescent="0.35">
      <c r="A7262" s="6" t="s">
        <v>4791</v>
      </c>
      <c r="B7262" s="16">
        <f t="shared" si="113"/>
        <v>45505</v>
      </c>
      <c r="Z7262">
        <v>1</v>
      </c>
      <c r="CD7262">
        <v>1</v>
      </c>
    </row>
    <row r="7263" spans="1:82" x14ac:dyDescent="0.35">
      <c r="A7263" s="6" t="s">
        <v>4790</v>
      </c>
      <c r="B7263" s="16">
        <f t="shared" si="113"/>
        <v>45505</v>
      </c>
      <c r="Z7263">
        <v>1</v>
      </c>
      <c r="CD7263">
        <v>1</v>
      </c>
    </row>
    <row r="7264" spans="1:82" x14ac:dyDescent="0.35">
      <c r="A7264" s="6" t="s">
        <v>4789</v>
      </c>
      <c r="B7264" s="16">
        <f t="shared" si="113"/>
        <v>45505</v>
      </c>
      <c r="Z7264">
        <v>1</v>
      </c>
      <c r="CD7264">
        <v>1</v>
      </c>
    </row>
    <row r="7265" spans="1:82" x14ac:dyDescent="0.35">
      <c r="A7265" s="6" t="s">
        <v>4788</v>
      </c>
      <c r="B7265" s="16">
        <f t="shared" si="113"/>
        <v>45505</v>
      </c>
      <c r="Z7265">
        <v>1</v>
      </c>
      <c r="CD7265">
        <v>1</v>
      </c>
    </row>
    <row r="7266" spans="1:82" x14ac:dyDescent="0.35">
      <c r="A7266" s="6" t="s">
        <v>4787</v>
      </c>
      <c r="B7266" s="16">
        <f t="shared" si="113"/>
        <v>45505</v>
      </c>
      <c r="Z7266">
        <v>2</v>
      </c>
      <c r="CD7266">
        <v>2</v>
      </c>
    </row>
    <row r="7267" spans="1:82" x14ac:dyDescent="0.35">
      <c r="A7267" s="6" t="s">
        <v>4786</v>
      </c>
      <c r="B7267" s="16">
        <f t="shared" si="113"/>
        <v>45505</v>
      </c>
      <c r="Z7267">
        <v>1</v>
      </c>
      <c r="CD7267">
        <v>1</v>
      </c>
    </row>
    <row r="7268" spans="1:82" x14ac:dyDescent="0.35">
      <c r="A7268" s="6" t="s">
        <v>4785</v>
      </c>
      <c r="B7268" s="16">
        <f t="shared" si="113"/>
        <v>45505</v>
      </c>
      <c r="Z7268">
        <v>1</v>
      </c>
      <c r="CD7268">
        <v>1</v>
      </c>
    </row>
    <row r="7269" spans="1:82" x14ac:dyDescent="0.35">
      <c r="A7269" s="6" t="s">
        <v>4784</v>
      </c>
      <c r="B7269" s="16">
        <f t="shared" si="113"/>
        <v>45505</v>
      </c>
      <c r="Z7269">
        <v>1</v>
      </c>
      <c r="CD7269">
        <v>1</v>
      </c>
    </row>
    <row r="7270" spans="1:82" x14ac:dyDescent="0.35">
      <c r="A7270" s="6" t="s">
        <v>4783</v>
      </c>
      <c r="B7270" s="16">
        <f t="shared" si="113"/>
        <v>45505</v>
      </c>
      <c r="Z7270">
        <v>2</v>
      </c>
      <c r="CD7270">
        <v>2</v>
      </c>
    </row>
    <row r="7271" spans="1:82" x14ac:dyDescent="0.35">
      <c r="A7271" s="6" t="s">
        <v>4782</v>
      </c>
      <c r="B7271" s="16">
        <f t="shared" si="113"/>
        <v>45505</v>
      </c>
      <c r="Z7271">
        <v>1</v>
      </c>
      <c r="CD7271">
        <v>1</v>
      </c>
    </row>
    <row r="7272" spans="1:82" x14ac:dyDescent="0.35">
      <c r="A7272" s="6" t="s">
        <v>4781</v>
      </c>
      <c r="B7272" s="16">
        <f t="shared" si="113"/>
        <v>45505</v>
      </c>
      <c r="Z7272">
        <v>1</v>
      </c>
      <c r="CD7272">
        <v>1</v>
      </c>
    </row>
    <row r="7273" spans="1:82" x14ac:dyDescent="0.35">
      <c r="A7273" s="6" t="s">
        <v>4780</v>
      </c>
      <c r="B7273" s="16">
        <f t="shared" si="113"/>
        <v>45505</v>
      </c>
      <c r="Z7273">
        <v>1</v>
      </c>
      <c r="CD7273">
        <v>1</v>
      </c>
    </row>
    <row r="7274" spans="1:82" x14ac:dyDescent="0.35">
      <c r="A7274" s="6" t="s">
        <v>4779</v>
      </c>
      <c r="B7274" s="16">
        <f t="shared" si="113"/>
        <v>45505</v>
      </c>
      <c r="Z7274">
        <v>1</v>
      </c>
      <c r="CD7274">
        <v>1</v>
      </c>
    </row>
    <row r="7275" spans="1:82" x14ac:dyDescent="0.35">
      <c r="A7275" s="6" t="s">
        <v>4778</v>
      </c>
      <c r="B7275" s="16">
        <f t="shared" si="113"/>
        <v>45505</v>
      </c>
      <c r="Z7275">
        <v>1</v>
      </c>
      <c r="CD7275">
        <v>1</v>
      </c>
    </row>
    <row r="7276" spans="1:82" x14ac:dyDescent="0.35">
      <c r="A7276" s="6" t="s">
        <v>4777</v>
      </c>
      <c r="B7276" s="16">
        <f t="shared" si="113"/>
        <v>45505</v>
      </c>
      <c r="Z7276">
        <v>1</v>
      </c>
      <c r="CD7276">
        <v>1</v>
      </c>
    </row>
    <row r="7277" spans="1:82" x14ac:dyDescent="0.35">
      <c r="A7277" s="6" t="s">
        <v>4776</v>
      </c>
      <c r="B7277" s="16">
        <f t="shared" si="113"/>
        <v>45505</v>
      </c>
      <c r="Z7277">
        <v>1</v>
      </c>
      <c r="CD7277">
        <v>1</v>
      </c>
    </row>
    <row r="7278" spans="1:82" x14ac:dyDescent="0.35">
      <c r="A7278" s="6" t="s">
        <v>4775</v>
      </c>
      <c r="B7278" s="16">
        <f t="shared" si="113"/>
        <v>45505</v>
      </c>
      <c r="Z7278">
        <v>1</v>
      </c>
      <c r="CD7278">
        <v>1</v>
      </c>
    </row>
    <row r="7279" spans="1:82" x14ac:dyDescent="0.35">
      <c r="A7279" s="6" t="s">
        <v>4774</v>
      </c>
      <c r="B7279" s="16">
        <f t="shared" si="113"/>
        <v>45505</v>
      </c>
      <c r="Z7279">
        <v>1</v>
      </c>
      <c r="CD7279">
        <v>1</v>
      </c>
    </row>
    <row r="7280" spans="1:82" x14ac:dyDescent="0.35">
      <c r="A7280" s="6" t="s">
        <v>4773</v>
      </c>
      <c r="B7280" s="16">
        <f t="shared" si="113"/>
        <v>45505</v>
      </c>
      <c r="Z7280">
        <v>1</v>
      </c>
      <c r="CD7280">
        <v>1</v>
      </c>
    </row>
    <row r="7281" spans="1:82" x14ac:dyDescent="0.35">
      <c r="A7281" s="6" t="s">
        <v>4772</v>
      </c>
      <c r="B7281" s="16">
        <f t="shared" si="113"/>
        <v>45505</v>
      </c>
      <c r="Z7281">
        <v>1</v>
      </c>
      <c r="CD7281">
        <v>1</v>
      </c>
    </row>
    <row r="7282" spans="1:82" x14ac:dyDescent="0.35">
      <c r="A7282" s="6" t="s">
        <v>4771</v>
      </c>
      <c r="B7282" s="16">
        <f t="shared" si="113"/>
        <v>45505</v>
      </c>
      <c r="Z7282">
        <v>1</v>
      </c>
      <c r="CD7282">
        <v>1</v>
      </c>
    </row>
    <row r="7283" spans="1:82" x14ac:dyDescent="0.35">
      <c r="A7283" s="6" t="s">
        <v>2663</v>
      </c>
      <c r="B7283" s="16">
        <f t="shared" si="113"/>
        <v>45505</v>
      </c>
      <c r="R7283">
        <v>1</v>
      </c>
      <c r="CD7283">
        <v>1</v>
      </c>
    </row>
    <row r="7284" spans="1:82" x14ac:dyDescent="0.35">
      <c r="A7284" s="6" t="s">
        <v>2662</v>
      </c>
      <c r="B7284" s="16">
        <f t="shared" si="113"/>
        <v>45505</v>
      </c>
      <c r="R7284">
        <v>1</v>
      </c>
      <c r="CD7284">
        <v>1</v>
      </c>
    </row>
    <row r="7285" spans="1:82" x14ac:dyDescent="0.35">
      <c r="A7285" s="6" t="s">
        <v>2661</v>
      </c>
      <c r="B7285" s="16">
        <f t="shared" si="113"/>
        <v>45505</v>
      </c>
      <c r="R7285">
        <v>1</v>
      </c>
      <c r="CD7285">
        <v>1</v>
      </c>
    </row>
    <row r="7286" spans="1:82" x14ac:dyDescent="0.35">
      <c r="A7286" s="6" t="s">
        <v>2660</v>
      </c>
      <c r="B7286" s="16">
        <f t="shared" si="113"/>
        <v>45505</v>
      </c>
      <c r="R7286">
        <v>1</v>
      </c>
      <c r="CD7286">
        <v>1</v>
      </c>
    </row>
    <row r="7287" spans="1:82" x14ac:dyDescent="0.35">
      <c r="A7287" s="6" t="s">
        <v>2659</v>
      </c>
      <c r="B7287" s="16">
        <f t="shared" si="113"/>
        <v>45505</v>
      </c>
      <c r="R7287">
        <v>1</v>
      </c>
      <c r="CD7287">
        <v>1</v>
      </c>
    </row>
    <row r="7288" spans="1:82" x14ac:dyDescent="0.35">
      <c r="A7288" s="6" t="s">
        <v>2658</v>
      </c>
      <c r="B7288" s="16">
        <f t="shared" si="113"/>
        <v>45505</v>
      </c>
      <c r="R7288">
        <v>1</v>
      </c>
      <c r="CD7288">
        <v>1</v>
      </c>
    </row>
    <row r="7289" spans="1:82" x14ac:dyDescent="0.35">
      <c r="A7289" s="6" t="s">
        <v>4770</v>
      </c>
      <c r="B7289" s="16">
        <f t="shared" si="113"/>
        <v>45505</v>
      </c>
      <c r="Y7289">
        <v>1</v>
      </c>
      <c r="CD7289">
        <v>1</v>
      </c>
    </row>
    <row r="7290" spans="1:82" x14ac:dyDescent="0.35">
      <c r="A7290" s="6" t="s">
        <v>4769</v>
      </c>
      <c r="B7290" s="16">
        <f t="shared" si="113"/>
        <v>45505</v>
      </c>
      <c r="Y7290">
        <v>1</v>
      </c>
      <c r="CD7290">
        <v>1</v>
      </c>
    </row>
    <row r="7291" spans="1:82" x14ac:dyDescent="0.35">
      <c r="A7291" s="6" t="s">
        <v>4768</v>
      </c>
      <c r="B7291" s="16">
        <f t="shared" si="113"/>
        <v>45505</v>
      </c>
      <c r="Y7291">
        <v>1</v>
      </c>
      <c r="CD7291">
        <v>1</v>
      </c>
    </row>
    <row r="7292" spans="1:82" x14ac:dyDescent="0.35">
      <c r="A7292" s="6" t="s">
        <v>4767</v>
      </c>
      <c r="B7292" s="16">
        <f t="shared" si="113"/>
        <v>45505</v>
      </c>
      <c r="Y7292">
        <v>1</v>
      </c>
      <c r="CD7292">
        <v>1</v>
      </c>
    </row>
    <row r="7293" spans="1:82" x14ac:dyDescent="0.35">
      <c r="A7293" s="6" t="s">
        <v>4766</v>
      </c>
      <c r="B7293" s="16">
        <f t="shared" si="113"/>
        <v>45505</v>
      </c>
      <c r="Y7293">
        <v>1</v>
      </c>
      <c r="CD7293">
        <v>1</v>
      </c>
    </row>
    <row r="7294" spans="1:82" x14ac:dyDescent="0.35">
      <c r="A7294" s="6" t="s">
        <v>4765</v>
      </c>
      <c r="B7294" s="16">
        <f t="shared" si="113"/>
        <v>45505</v>
      </c>
      <c r="Y7294">
        <v>1</v>
      </c>
      <c r="CD7294">
        <v>1</v>
      </c>
    </row>
    <row r="7295" spans="1:82" x14ac:dyDescent="0.35">
      <c r="A7295" s="6" t="s">
        <v>4764</v>
      </c>
      <c r="B7295" s="16">
        <f t="shared" si="113"/>
        <v>45505</v>
      </c>
      <c r="Y7295">
        <v>1</v>
      </c>
      <c r="CD7295">
        <v>1</v>
      </c>
    </row>
    <row r="7296" spans="1:82" x14ac:dyDescent="0.35">
      <c r="A7296" s="6" t="s">
        <v>4763</v>
      </c>
      <c r="B7296" s="16">
        <f t="shared" si="113"/>
        <v>45505</v>
      </c>
      <c r="Y7296">
        <v>1</v>
      </c>
      <c r="CD7296">
        <v>1</v>
      </c>
    </row>
    <row r="7297" spans="1:82" x14ac:dyDescent="0.35">
      <c r="A7297" s="6" t="s">
        <v>4762</v>
      </c>
      <c r="B7297" s="16">
        <f t="shared" si="113"/>
        <v>45505</v>
      </c>
      <c r="Y7297">
        <v>1</v>
      </c>
      <c r="CD7297">
        <v>1</v>
      </c>
    </row>
    <row r="7298" spans="1:82" x14ac:dyDescent="0.35">
      <c r="A7298" s="6" t="s">
        <v>2657</v>
      </c>
      <c r="B7298" s="16">
        <f t="shared" si="113"/>
        <v>45505</v>
      </c>
      <c r="BN7298">
        <v>1</v>
      </c>
      <c r="CD7298">
        <v>1</v>
      </c>
    </row>
    <row r="7299" spans="1:82" x14ac:dyDescent="0.35">
      <c r="A7299" s="6" t="s">
        <v>4761</v>
      </c>
      <c r="B7299" s="16">
        <f t="shared" ref="B7299:B7362" si="114">DATE(YEAR(LEFT(A7299,10)),MONTH(LEFT(A7299,10)),DAY(LEFT(A7299,10)))</f>
        <v>45505</v>
      </c>
      <c r="Y7299">
        <v>1</v>
      </c>
      <c r="CD7299">
        <v>1</v>
      </c>
    </row>
    <row r="7300" spans="1:82" x14ac:dyDescent="0.35">
      <c r="A7300" s="6" t="s">
        <v>4760</v>
      </c>
      <c r="B7300" s="16">
        <f t="shared" si="114"/>
        <v>45505</v>
      </c>
      <c r="Y7300">
        <v>1</v>
      </c>
      <c r="CD7300">
        <v>1</v>
      </c>
    </row>
    <row r="7301" spans="1:82" x14ac:dyDescent="0.35">
      <c r="A7301" s="6" t="s">
        <v>2656</v>
      </c>
      <c r="B7301" s="16">
        <f t="shared" si="114"/>
        <v>45505</v>
      </c>
      <c r="BN7301">
        <v>1</v>
      </c>
      <c r="CD7301">
        <v>1</v>
      </c>
    </row>
    <row r="7302" spans="1:82" x14ac:dyDescent="0.35">
      <c r="A7302" s="6" t="s">
        <v>4759</v>
      </c>
      <c r="B7302" s="16">
        <f t="shared" si="114"/>
        <v>45505</v>
      </c>
      <c r="Y7302">
        <v>1</v>
      </c>
      <c r="CD7302">
        <v>1</v>
      </c>
    </row>
    <row r="7303" spans="1:82" x14ac:dyDescent="0.35">
      <c r="A7303" s="6" t="s">
        <v>4758</v>
      </c>
      <c r="B7303" s="16">
        <f t="shared" si="114"/>
        <v>45505</v>
      </c>
      <c r="Y7303">
        <v>1</v>
      </c>
      <c r="CD7303">
        <v>1</v>
      </c>
    </row>
    <row r="7304" spans="1:82" x14ac:dyDescent="0.35">
      <c r="A7304" s="6" t="s">
        <v>4757</v>
      </c>
      <c r="B7304" s="16">
        <f t="shared" si="114"/>
        <v>45505</v>
      </c>
      <c r="Y7304">
        <v>1</v>
      </c>
      <c r="CD7304">
        <v>1</v>
      </c>
    </row>
    <row r="7305" spans="1:82" x14ac:dyDescent="0.35">
      <c r="A7305" s="6" t="s">
        <v>4756</v>
      </c>
      <c r="B7305" s="16">
        <f t="shared" si="114"/>
        <v>45505</v>
      </c>
      <c r="Y7305">
        <v>1</v>
      </c>
      <c r="CD7305">
        <v>1</v>
      </c>
    </row>
    <row r="7306" spans="1:82" x14ac:dyDescent="0.35">
      <c r="A7306" s="6" t="s">
        <v>4755</v>
      </c>
      <c r="B7306" s="16">
        <f t="shared" si="114"/>
        <v>45505</v>
      </c>
      <c r="Y7306">
        <v>1</v>
      </c>
      <c r="CD7306">
        <v>1</v>
      </c>
    </row>
    <row r="7307" spans="1:82" x14ac:dyDescent="0.35">
      <c r="A7307" s="6" t="s">
        <v>4754</v>
      </c>
      <c r="B7307" s="16">
        <f t="shared" si="114"/>
        <v>45505</v>
      </c>
      <c r="Y7307">
        <v>1</v>
      </c>
      <c r="CD7307">
        <v>1</v>
      </c>
    </row>
    <row r="7308" spans="1:82" x14ac:dyDescent="0.35">
      <c r="A7308" s="6" t="s">
        <v>4753</v>
      </c>
      <c r="B7308" s="16">
        <f t="shared" si="114"/>
        <v>45505</v>
      </c>
      <c r="Y7308">
        <v>1</v>
      </c>
      <c r="CD7308">
        <v>1</v>
      </c>
    </row>
    <row r="7309" spans="1:82" x14ac:dyDescent="0.35">
      <c r="A7309" s="6" t="s">
        <v>4752</v>
      </c>
      <c r="B7309" s="16">
        <f t="shared" si="114"/>
        <v>45505</v>
      </c>
      <c r="Y7309">
        <v>1</v>
      </c>
      <c r="CD7309">
        <v>1</v>
      </c>
    </row>
    <row r="7310" spans="1:82" x14ac:dyDescent="0.35">
      <c r="A7310" s="6" t="s">
        <v>4751</v>
      </c>
      <c r="B7310" s="16">
        <f t="shared" si="114"/>
        <v>45505</v>
      </c>
      <c r="Y7310">
        <v>1</v>
      </c>
      <c r="CD7310">
        <v>1</v>
      </c>
    </row>
    <row r="7311" spans="1:82" x14ac:dyDescent="0.35">
      <c r="A7311" s="6" t="s">
        <v>10151</v>
      </c>
      <c r="B7311" s="16">
        <f t="shared" si="114"/>
        <v>45505</v>
      </c>
      <c r="J7311">
        <v>1</v>
      </c>
      <c r="CD7311">
        <v>1</v>
      </c>
    </row>
    <row r="7312" spans="1:82" x14ac:dyDescent="0.35">
      <c r="A7312" s="6" t="s">
        <v>10150</v>
      </c>
      <c r="B7312" s="16">
        <f t="shared" si="114"/>
        <v>45505</v>
      </c>
      <c r="J7312">
        <v>1</v>
      </c>
      <c r="CD7312">
        <v>1</v>
      </c>
    </row>
    <row r="7313" spans="1:82" x14ac:dyDescent="0.35">
      <c r="A7313" s="6" t="s">
        <v>10149</v>
      </c>
      <c r="B7313" s="16">
        <f t="shared" si="114"/>
        <v>45505</v>
      </c>
      <c r="J7313">
        <v>1</v>
      </c>
      <c r="CD7313">
        <v>1</v>
      </c>
    </row>
    <row r="7314" spans="1:82" x14ac:dyDescent="0.35">
      <c r="A7314" s="6" t="s">
        <v>10148</v>
      </c>
      <c r="B7314" s="16">
        <f t="shared" si="114"/>
        <v>45505</v>
      </c>
      <c r="J7314">
        <v>1</v>
      </c>
      <c r="CD7314">
        <v>1</v>
      </c>
    </row>
    <row r="7315" spans="1:82" x14ac:dyDescent="0.35">
      <c r="A7315" s="6" t="s">
        <v>10147</v>
      </c>
      <c r="B7315" s="16">
        <f t="shared" si="114"/>
        <v>45505</v>
      </c>
      <c r="J7315">
        <v>1</v>
      </c>
      <c r="CD7315">
        <v>1</v>
      </c>
    </row>
    <row r="7316" spans="1:82" x14ac:dyDescent="0.35">
      <c r="A7316" s="6" t="s">
        <v>10146</v>
      </c>
      <c r="B7316" s="16">
        <f t="shared" si="114"/>
        <v>45505</v>
      </c>
      <c r="J7316">
        <v>1</v>
      </c>
      <c r="CD7316">
        <v>1</v>
      </c>
    </row>
    <row r="7317" spans="1:82" x14ac:dyDescent="0.35">
      <c r="A7317" s="6" t="s">
        <v>10145</v>
      </c>
      <c r="B7317" s="16">
        <f t="shared" si="114"/>
        <v>45505</v>
      </c>
      <c r="J7317">
        <v>1</v>
      </c>
      <c r="CD7317">
        <v>1</v>
      </c>
    </row>
    <row r="7318" spans="1:82" x14ac:dyDescent="0.35">
      <c r="A7318" s="6" t="s">
        <v>10144</v>
      </c>
      <c r="B7318" s="16">
        <f t="shared" si="114"/>
        <v>45505</v>
      </c>
      <c r="J7318">
        <v>1</v>
      </c>
      <c r="CD7318">
        <v>1</v>
      </c>
    </row>
    <row r="7319" spans="1:82" x14ac:dyDescent="0.35">
      <c r="A7319" s="6" t="s">
        <v>4750</v>
      </c>
      <c r="B7319" s="16">
        <f t="shared" si="114"/>
        <v>45505</v>
      </c>
      <c r="Y7319">
        <v>1</v>
      </c>
      <c r="CD7319">
        <v>1</v>
      </c>
    </row>
    <row r="7320" spans="1:82" x14ac:dyDescent="0.35">
      <c r="A7320" s="6" t="s">
        <v>2655</v>
      </c>
      <c r="B7320" s="16">
        <f t="shared" si="114"/>
        <v>45505</v>
      </c>
      <c r="Q7320">
        <v>1</v>
      </c>
      <c r="CD7320">
        <v>1</v>
      </c>
    </row>
    <row r="7321" spans="1:82" x14ac:dyDescent="0.35">
      <c r="A7321" s="6" t="s">
        <v>2654</v>
      </c>
      <c r="B7321" s="16">
        <f t="shared" si="114"/>
        <v>45505</v>
      </c>
      <c r="Q7321">
        <v>1</v>
      </c>
      <c r="CD7321">
        <v>1</v>
      </c>
    </row>
    <row r="7322" spans="1:82" x14ac:dyDescent="0.35">
      <c r="A7322" s="6" t="s">
        <v>4749</v>
      </c>
      <c r="B7322" s="16">
        <f t="shared" si="114"/>
        <v>45505</v>
      </c>
      <c r="Y7322">
        <v>1</v>
      </c>
      <c r="CD7322">
        <v>1</v>
      </c>
    </row>
    <row r="7323" spans="1:82" x14ac:dyDescent="0.35">
      <c r="A7323" s="6" t="s">
        <v>4748</v>
      </c>
      <c r="B7323" s="16">
        <f t="shared" si="114"/>
        <v>45505</v>
      </c>
      <c r="Y7323">
        <v>1</v>
      </c>
      <c r="CD7323">
        <v>1</v>
      </c>
    </row>
    <row r="7324" spans="1:82" x14ac:dyDescent="0.35">
      <c r="A7324" s="6" t="s">
        <v>4747</v>
      </c>
      <c r="B7324" s="16">
        <f t="shared" si="114"/>
        <v>45505</v>
      </c>
      <c r="Y7324">
        <v>1</v>
      </c>
      <c r="CD7324">
        <v>1</v>
      </c>
    </row>
    <row r="7325" spans="1:82" x14ac:dyDescent="0.35">
      <c r="A7325" s="6" t="s">
        <v>4746</v>
      </c>
      <c r="B7325" s="16">
        <f t="shared" si="114"/>
        <v>45505</v>
      </c>
      <c r="Y7325">
        <v>1</v>
      </c>
      <c r="CD7325">
        <v>1</v>
      </c>
    </row>
    <row r="7326" spans="1:82" x14ac:dyDescent="0.35">
      <c r="A7326" s="6" t="s">
        <v>4745</v>
      </c>
      <c r="B7326" s="16">
        <f t="shared" si="114"/>
        <v>45505</v>
      </c>
      <c r="Y7326">
        <v>1</v>
      </c>
      <c r="CD7326">
        <v>1</v>
      </c>
    </row>
    <row r="7327" spans="1:82" x14ac:dyDescent="0.35">
      <c r="A7327" s="6" t="s">
        <v>4744</v>
      </c>
      <c r="B7327" s="16">
        <f t="shared" si="114"/>
        <v>45505</v>
      </c>
      <c r="Y7327">
        <v>1</v>
      </c>
      <c r="CD7327">
        <v>1</v>
      </c>
    </row>
    <row r="7328" spans="1:82" x14ac:dyDescent="0.35">
      <c r="A7328" s="6" t="s">
        <v>4743</v>
      </c>
      <c r="B7328" s="16">
        <f t="shared" si="114"/>
        <v>45505</v>
      </c>
      <c r="Y7328">
        <v>1</v>
      </c>
      <c r="CD7328">
        <v>1</v>
      </c>
    </row>
    <row r="7329" spans="1:82" x14ac:dyDescent="0.35">
      <c r="A7329" s="6" t="s">
        <v>4742</v>
      </c>
      <c r="B7329" s="16">
        <f t="shared" si="114"/>
        <v>45505</v>
      </c>
      <c r="Y7329">
        <v>1</v>
      </c>
      <c r="CD7329">
        <v>1</v>
      </c>
    </row>
    <row r="7330" spans="1:82" x14ac:dyDescent="0.35">
      <c r="A7330" s="6" t="s">
        <v>4741</v>
      </c>
      <c r="B7330" s="16">
        <f t="shared" si="114"/>
        <v>45505</v>
      </c>
      <c r="Y7330">
        <v>1</v>
      </c>
      <c r="CD7330">
        <v>1</v>
      </c>
    </row>
    <row r="7331" spans="1:82" x14ac:dyDescent="0.35">
      <c r="A7331" s="6" t="s">
        <v>4740</v>
      </c>
      <c r="B7331" s="16">
        <f t="shared" si="114"/>
        <v>45505</v>
      </c>
      <c r="Y7331">
        <v>1</v>
      </c>
      <c r="CD7331">
        <v>1</v>
      </c>
    </row>
    <row r="7332" spans="1:82" x14ac:dyDescent="0.35">
      <c r="A7332" s="6" t="s">
        <v>4739</v>
      </c>
      <c r="B7332" s="16">
        <f t="shared" si="114"/>
        <v>45505</v>
      </c>
      <c r="Y7332">
        <v>1</v>
      </c>
      <c r="CD7332">
        <v>1</v>
      </c>
    </row>
    <row r="7333" spans="1:82" x14ac:dyDescent="0.35">
      <c r="A7333" s="6" t="s">
        <v>4738</v>
      </c>
      <c r="B7333" s="16">
        <f t="shared" si="114"/>
        <v>45505</v>
      </c>
      <c r="Y7333">
        <v>1</v>
      </c>
      <c r="CD7333">
        <v>1</v>
      </c>
    </row>
    <row r="7334" spans="1:82" x14ac:dyDescent="0.35">
      <c r="A7334" s="6" t="s">
        <v>4737</v>
      </c>
      <c r="B7334" s="16">
        <f t="shared" si="114"/>
        <v>45505</v>
      </c>
      <c r="Y7334">
        <v>1</v>
      </c>
      <c r="CD7334">
        <v>1</v>
      </c>
    </row>
    <row r="7335" spans="1:82" x14ac:dyDescent="0.35">
      <c r="A7335" s="6" t="s">
        <v>4736</v>
      </c>
      <c r="B7335" s="16">
        <f t="shared" si="114"/>
        <v>45505</v>
      </c>
      <c r="Y7335">
        <v>1</v>
      </c>
      <c r="CD7335">
        <v>1</v>
      </c>
    </row>
    <row r="7336" spans="1:82" x14ac:dyDescent="0.35">
      <c r="A7336" s="6" t="s">
        <v>4735</v>
      </c>
      <c r="B7336" s="16">
        <f t="shared" si="114"/>
        <v>45505</v>
      </c>
      <c r="Y7336">
        <v>1</v>
      </c>
      <c r="CD7336">
        <v>1</v>
      </c>
    </row>
    <row r="7337" spans="1:82" x14ac:dyDescent="0.35">
      <c r="A7337" s="6" t="s">
        <v>4734</v>
      </c>
      <c r="B7337" s="16">
        <f t="shared" si="114"/>
        <v>45505</v>
      </c>
      <c r="Y7337">
        <v>1</v>
      </c>
      <c r="CD7337">
        <v>1</v>
      </c>
    </row>
    <row r="7338" spans="1:82" x14ac:dyDescent="0.35">
      <c r="A7338" s="6" t="s">
        <v>4733</v>
      </c>
      <c r="B7338" s="16">
        <f t="shared" si="114"/>
        <v>45505</v>
      </c>
      <c r="Y7338">
        <v>1</v>
      </c>
      <c r="CD7338">
        <v>1</v>
      </c>
    </row>
    <row r="7339" spans="1:82" x14ac:dyDescent="0.35">
      <c r="A7339" s="6" t="s">
        <v>4732</v>
      </c>
      <c r="B7339" s="16">
        <f t="shared" si="114"/>
        <v>45505</v>
      </c>
      <c r="Y7339">
        <v>1</v>
      </c>
      <c r="CD7339">
        <v>1</v>
      </c>
    </row>
    <row r="7340" spans="1:82" x14ac:dyDescent="0.35">
      <c r="A7340" s="6" t="s">
        <v>4731</v>
      </c>
      <c r="B7340" s="16">
        <f t="shared" si="114"/>
        <v>45505</v>
      </c>
      <c r="Y7340">
        <v>1</v>
      </c>
      <c r="CD7340">
        <v>1</v>
      </c>
    </row>
    <row r="7341" spans="1:82" x14ac:dyDescent="0.35">
      <c r="A7341" s="6" t="s">
        <v>4730</v>
      </c>
      <c r="B7341" s="16">
        <f t="shared" si="114"/>
        <v>45505</v>
      </c>
      <c r="Y7341">
        <v>1</v>
      </c>
      <c r="CD7341">
        <v>1</v>
      </c>
    </row>
    <row r="7342" spans="1:82" x14ac:dyDescent="0.35">
      <c r="A7342" s="6" t="s">
        <v>4729</v>
      </c>
      <c r="B7342" s="16">
        <f t="shared" si="114"/>
        <v>45505</v>
      </c>
      <c r="Y7342">
        <v>1</v>
      </c>
      <c r="CD7342">
        <v>1</v>
      </c>
    </row>
    <row r="7343" spans="1:82" x14ac:dyDescent="0.35">
      <c r="A7343" s="6" t="s">
        <v>4728</v>
      </c>
      <c r="B7343" s="16">
        <f t="shared" si="114"/>
        <v>45505</v>
      </c>
      <c r="Y7343">
        <v>1</v>
      </c>
      <c r="CD7343">
        <v>1</v>
      </c>
    </row>
    <row r="7344" spans="1:82" x14ac:dyDescent="0.35">
      <c r="A7344" s="6" t="s">
        <v>4727</v>
      </c>
      <c r="B7344" s="16">
        <f t="shared" si="114"/>
        <v>45505</v>
      </c>
      <c r="Y7344">
        <v>1</v>
      </c>
      <c r="CD7344">
        <v>1</v>
      </c>
    </row>
    <row r="7345" spans="1:82" x14ac:dyDescent="0.35">
      <c r="A7345" s="6" t="s">
        <v>4726</v>
      </c>
      <c r="B7345" s="16">
        <f t="shared" si="114"/>
        <v>45505</v>
      </c>
      <c r="Y7345">
        <v>1</v>
      </c>
      <c r="CD7345">
        <v>1</v>
      </c>
    </row>
    <row r="7346" spans="1:82" x14ac:dyDescent="0.35">
      <c r="A7346" s="6" t="s">
        <v>4725</v>
      </c>
      <c r="B7346" s="16">
        <f t="shared" si="114"/>
        <v>45505</v>
      </c>
      <c r="Y7346">
        <v>1</v>
      </c>
      <c r="CD7346">
        <v>1</v>
      </c>
    </row>
    <row r="7347" spans="1:82" x14ac:dyDescent="0.35">
      <c r="A7347" s="6" t="s">
        <v>4724</v>
      </c>
      <c r="B7347" s="16">
        <f t="shared" si="114"/>
        <v>45505</v>
      </c>
      <c r="Y7347">
        <v>1</v>
      </c>
      <c r="CD7347">
        <v>1</v>
      </c>
    </row>
    <row r="7348" spans="1:82" x14ac:dyDescent="0.35">
      <c r="A7348" s="6" t="s">
        <v>4723</v>
      </c>
      <c r="B7348" s="16">
        <f t="shared" si="114"/>
        <v>45505</v>
      </c>
      <c r="Y7348">
        <v>1</v>
      </c>
      <c r="CD7348">
        <v>1</v>
      </c>
    </row>
    <row r="7349" spans="1:82" x14ac:dyDescent="0.35">
      <c r="A7349" s="6" t="s">
        <v>4722</v>
      </c>
      <c r="B7349" s="16">
        <f t="shared" si="114"/>
        <v>45505</v>
      </c>
      <c r="Y7349">
        <v>1</v>
      </c>
      <c r="CD7349">
        <v>1</v>
      </c>
    </row>
    <row r="7350" spans="1:82" x14ac:dyDescent="0.35">
      <c r="A7350" s="6" t="s">
        <v>4721</v>
      </c>
      <c r="B7350" s="16">
        <f t="shared" si="114"/>
        <v>45505</v>
      </c>
      <c r="Y7350">
        <v>1</v>
      </c>
      <c r="CD7350">
        <v>1</v>
      </c>
    </row>
    <row r="7351" spans="1:82" x14ac:dyDescent="0.35">
      <c r="A7351" s="6" t="s">
        <v>4720</v>
      </c>
      <c r="B7351" s="16">
        <f t="shared" si="114"/>
        <v>45505</v>
      </c>
      <c r="Y7351">
        <v>1</v>
      </c>
      <c r="CD7351">
        <v>1</v>
      </c>
    </row>
    <row r="7352" spans="1:82" x14ac:dyDescent="0.35">
      <c r="A7352" s="6" t="s">
        <v>4719</v>
      </c>
      <c r="B7352" s="16">
        <f t="shared" si="114"/>
        <v>45505</v>
      </c>
      <c r="Y7352">
        <v>1</v>
      </c>
      <c r="CD7352">
        <v>1</v>
      </c>
    </row>
    <row r="7353" spans="1:82" x14ac:dyDescent="0.35">
      <c r="A7353" s="6" t="s">
        <v>4718</v>
      </c>
      <c r="B7353" s="16">
        <f t="shared" si="114"/>
        <v>45505</v>
      </c>
      <c r="Y7353">
        <v>1</v>
      </c>
      <c r="CD7353">
        <v>1</v>
      </c>
    </row>
    <row r="7354" spans="1:82" x14ac:dyDescent="0.35">
      <c r="A7354" s="6" t="s">
        <v>4717</v>
      </c>
      <c r="B7354" s="16">
        <f t="shared" si="114"/>
        <v>45505</v>
      </c>
      <c r="Y7354">
        <v>1</v>
      </c>
      <c r="CD7354">
        <v>1</v>
      </c>
    </row>
    <row r="7355" spans="1:82" x14ac:dyDescent="0.35">
      <c r="A7355" s="6" t="s">
        <v>4716</v>
      </c>
      <c r="B7355" s="16">
        <f t="shared" si="114"/>
        <v>45505</v>
      </c>
      <c r="Y7355">
        <v>1</v>
      </c>
      <c r="CD7355">
        <v>1</v>
      </c>
    </row>
    <row r="7356" spans="1:82" x14ac:dyDescent="0.35">
      <c r="A7356" s="6" t="s">
        <v>2653</v>
      </c>
      <c r="B7356" s="16">
        <f t="shared" si="114"/>
        <v>45505</v>
      </c>
      <c r="U7356">
        <v>1</v>
      </c>
      <c r="CD7356">
        <v>1</v>
      </c>
    </row>
    <row r="7357" spans="1:82" x14ac:dyDescent="0.35">
      <c r="A7357" s="6" t="s">
        <v>2652</v>
      </c>
      <c r="B7357" s="16">
        <f t="shared" si="114"/>
        <v>45505</v>
      </c>
      <c r="U7357">
        <v>1</v>
      </c>
      <c r="CD7357">
        <v>1</v>
      </c>
    </row>
    <row r="7358" spans="1:82" x14ac:dyDescent="0.35">
      <c r="A7358" s="6" t="s">
        <v>2651</v>
      </c>
      <c r="B7358" s="16">
        <f t="shared" si="114"/>
        <v>45505</v>
      </c>
      <c r="U7358">
        <v>1</v>
      </c>
      <c r="CD7358">
        <v>1</v>
      </c>
    </row>
    <row r="7359" spans="1:82" x14ac:dyDescent="0.35">
      <c r="A7359" s="6" t="s">
        <v>2650</v>
      </c>
      <c r="B7359" s="16">
        <f t="shared" si="114"/>
        <v>45505</v>
      </c>
      <c r="U7359">
        <v>1</v>
      </c>
      <c r="CD7359">
        <v>1</v>
      </c>
    </row>
    <row r="7360" spans="1:82" x14ac:dyDescent="0.35">
      <c r="A7360" s="6" t="s">
        <v>2649</v>
      </c>
      <c r="B7360" s="16">
        <f t="shared" si="114"/>
        <v>45505</v>
      </c>
      <c r="U7360">
        <v>1</v>
      </c>
      <c r="CD7360">
        <v>1</v>
      </c>
    </row>
    <row r="7361" spans="1:82" x14ac:dyDescent="0.35">
      <c r="A7361" s="6" t="s">
        <v>2648</v>
      </c>
      <c r="B7361" s="16">
        <f t="shared" si="114"/>
        <v>45505</v>
      </c>
      <c r="U7361">
        <v>1</v>
      </c>
      <c r="CD7361">
        <v>1</v>
      </c>
    </row>
    <row r="7362" spans="1:82" x14ac:dyDescent="0.35">
      <c r="A7362" s="6" t="s">
        <v>2647</v>
      </c>
      <c r="B7362" s="16">
        <f t="shared" si="114"/>
        <v>45505</v>
      </c>
      <c r="U7362">
        <v>2</v>
      </c>
      <c r="CD7362">
        <v>2</v>
      </c>
    </row>
    <row r="7363" spans="1:82" x14ac:dyDescent="0.35">
      <c r="A7363" s="6" t="s">
        <v>2646</v>
      </c>
      <c r="B7363" s="16">
        <f t="shared" ref="B7363:B7426" si="115">DATE(YEAR(LEFT(A7363,10)),MONTH(LEFT(A7363,10)),DAY(LEFT(A7363,10)))</f>
        <v>45505</v>
      </c>
      <c r="U7363">
        <v>1</v>
      </c>
      <c r="CD7363">
        <v>1</v>
      </c>
    </row>
    <row r="7364" spans="1:82" x14ac:dyDescent="0.35">
      <c r="A7364" s="6" t="s">
        <v>2645</v>
      </c>
      <c r="B7364" s="16">
        <f t="shared" si="115"/>
        <v>45505</v>
      </c>
      <c r="U7364">
        <v>1</v>
      </c>
      <c r="CD7364">
        <v>1</v>
      </c>
    </row>
    <row r="7365" spans="1:82" x14ac:dyDescent="0.35">
      <c r="A7365" s="6" t="s">
        <v>2644</v>
      </c>
      <c r="B7365" s="16">
        <f t="shared" si="115"/>
        <v>45505</v>
      </c>
      <c r="U7365">
        <v>1</v>
      </c>
      <c r="CD7365">
        <v>1</v>
      </c>
    </row>
    <row r="7366" spans="1:82" x14ac:dyDescent="0.35">
      <c r="A7366" s="6" t="s">
        <v>2643</v>
      </c>
      <c r="B7366" s="16">
        <f t="shared" si="115"/>
        <v>45505</v>
      </c>
      <c r="U7366">
        <v>1</v>
      </c>
      <c r="CD7366">
        <v>1</v>
      </c>
    </row>
    <row r="7367" spans="1:82" x14ac:dyDescent="0.35">
      <c r="A7367" s="6" t="s">
        <v>2642</v>
      </c>
      <c r="B7367" s="16">
        <f t="shared" si="115"/>
        <v>45505</v>
      </c>
      <c r="BA7367">
        <v>1</v>
      </c>
      <c r="CD7367">
        <v>1</v>
      </c>
    </row>
    <row r="7368" spans="1:82" x14ac:dyDescent="0.35">
      <c r="A7368" s="6" t="s">
        <v>2641</v>
      </c>
      <c r="B7368" s="16">
        <f t="shared" si="115"/>
        <v>45505</v>
      </c>
      <c r="BA7368">
        <v>1</v>
      </c>
      <c r="CD7368">
        <v>1</v>
      </c>
    </row>
    <row r="7369" spans="1:82" x14ac:dyDescent="0.35">
      <c r="A7369" s="6" t="s">
        <v>4715</v>
      </c>
      <c r="B7369" s="16">
        <f t="shared" si="115"/>
        <v>45505</v>
      </c>
      <c r="AM7369">
        <v>1</v>
      </c>
      <c r="CD7369">
        <v>1</v>
      </c>
    </row>
    <row r="7370" spans="1:82" x14ac:dyDescent="0.35">
      <c r="A7370" s="6" t="s">
        <v>2640</v>
      </c>
      <c r="B7370" s="16">
        <f t="shared" si="115"/>
        <v>45505</v>
      </c>
      <c r="BE7370">
        <v>1</v>
      </c>
      <c r="CD7370">
        <v>1</v>
      </c>
    </row>
    <row r="7371" spans="1:82" x14ac:dyDescent="0.35">
      <c r="A7371" s="6" t="s">
        <v>2639</v>
      </c>
      <c r="B7371" s="16">
        <f t="shared" si="115"/>
        <v>45505</v>
      </c>
      <c r="BA7371">
        <v>1</v>
      </c>
      <c r="CD7371">
        <v>1</v>
      </c>
    </row>
    <row r="7372" spans="1:82" x14ac:dyDescent="0.35">
      <c r="A7372" s="6" t="s">
        <v>2638</v>
      </c>
      <c r="B7372" s="16">
        <f t="shared" si="115"/>
        <v>45505</v>
      </c>
      <c r="BA7372">
        <v>1</v>
      </c>
      <c r="CD7372">
        <v>1</v>
      </c>
    </row>
    <row r="7373" spans="1:82" x14ac:dyDescent="0.35">
      <c r="A7373" s="6" t="s">
        <v>2637</v>
      </c>
      <c r="B7373" s="16">
        <f t="shared" si="115"/>
        <v>45505</v>
      </c>
      <c r="BA7373">
        <v>1</v>
      </c>
      <c r="CD7373">
        <v>1</v>
      </c>
    </row>
    <row r="7374" spans="1:82" x14ac:dyDescent="0.35">
      <c r="A7374" s="6" t="s">
        <v>2636</v>
      </c>
      <c r="B7374" s="16">
        <f t="shared" si="115"/>
        <v>45505</v>
      </c>
      <c r="BE7374">
        <v>1</v>
      </c>
      <c r="CD7374">
        <v>1</v>
      </c>
    </row>
    <row r="7375" spans="1:82" x14ac:dyDescent="0.35">
      <c r="A7375" s="6" t="s">
        <v>2635</v>
      </c>
      <c r="B7375" s="16">
        <f t="shared" si="115"/>
        <v>45505</v>
      </c>
      <c r="BN7375">
        <v>1</v>
      </c>
      <c r="CD7375">
        <v>1</v>
      </c>
    </row>
    <row r="7376" spans="1:82" x14ac:dyDescent="0.35">
      <c r="A7376" s="6" t="s">
        <v>2634</v>
      </c>
      <c r="B7376" s="16">
        <f t="shared" si="115"/>
        <v>45505</v>
      </c>
      <c r="BN7376">
        <v>1</v>
      </c>
      <c r="CD7376">
        <v>1</v>
      </c>
    </row>
    <row r="7377" spans="1:82" x14ac:dyDescent="0.35">
      <c r="A7377" s="6" t="s">
        <v>2633</v>
      </c>
      <c r="B7377" s="16">
        <f t="shared" si="115"/>
        <v>45505</v>
      </c>
      <c r="BN7377">
        <v>1</v>
      </c>
      <c r="CD7377">
        <v>1</v>
      </c>
    </row>
    <row r="7378" spans="1:82" x14ac:dyDescent="0.35">
      <c r="A7378" s="6" t="s">
        <v>2632</v>
      </c>
      <c r="B7378" s="16">
        <f t="shared" si="115"/>
        <v>45505</v>
      </c>
      <c r="BN7378">
        <v>1</v>
      </c>
      <c r="CD7378">
        <v>1</v>
      </c>
    </row>
    <row r="7379" spans="1:82" x14ac:dyDescent="0.35">
      <c r="A7379" s="6" t="s">
        <v>2631</v>
      </c>
      <c r="B7379" s="16">
        <f t="shared" si="115"/>
        <v>45505</v>
      </c>
      <c r="BA7379">
        <v>1</v>
      </c>
      <c r="CD7379">
        <v>1</v>
      </c>
    </row>
    <row r="7380" spans="1:82" x14ac:dyDescent="0.35">
      <c r="A7380" s="6" t="s">
        <v>2630</v>
      </c>
      <c r="B7380" s="16">
        <f t="shared" si="115"/>
        <v>45505</v>
      </c>
      <c r="BE7380">
        <v>1</v>
      </c>
      <c r="CD7380">
        <v>1</v>
      </c>
    </row>
    <row r="7381" spans="1:82" x14ac:dyDescent="0.35">
      <c r="A7381" s="6" t="s">
        <v>2629</v>
      </c>
      <c r="B7381" s="16">
        <f t="shared" si="115"/>
        <v>45505</v>
      </c>
      <c r="BE7381">
        <v>1</v>
      </c>
      <c r="CD7381">
        <v>1</v>
      </c>
    </row>
    <row r="7382" spans="1:82" x14ac:dyDescent="0.35">
      <c r="A7382" s="6" t="s">
        <v>4714</v>
      </c>
      <c r="B7382" s="16">
        <f t="shared" si="115"/>
        <v>45505</v>
      </c>
      <c r="AM7382">
        <v>1</v>
      </c>
      <c r="CD7382">
        <v>1</v>
      </c>
    </row>
    <row r="7383" spans="1:82" x14ac:dyDescent="0.35">
      <c r="A7383" s="6" t="s">
        <v>4713</v>
      </c>
      <c r="B7383" s="16">
        <f t="shared" si="115"/>
        <v>45505</v>
      </c>
      <c r="AM7383">
        <v>1</v>
      </c>
      <c r="CD7383">
        <v>1</v>
      </c>
    </row>
    <row r="7384" spans="1:82" x14ac:dyDescent="0.35">
      <c r="A7384" s="6" t="s">
        <v>2628</v>
      </c>
      <c r="B7384" s="16">
        <f t="shared" si="115"/>
        <v>45505</v>
      </c>
      <c r="BA7384">
        <v>1</v>
      </c>
      <c r="CD7384">
        <v>1</v>
      </c>
    </row>
    <row r="7385" spans="1:82" x14ac:dyDescent="0.35">
      <c r="A7385" s="6" t="s">
        <v>2627</v>
      </c>
      <c r="B7385" s="16">
        <f t="shared" si="115"/>
        <v>45505</v>
      </c>
      <c r="BE7385">
        <v>1</v>
      </c>
      <c r="CD7385">
        <v>1</v>
      </c>
    </row>
    <row r="7386" spans="1:82" x14ac:dyDescent="0.35">
      <c r="A7386" s="6" t="s">
        <v>2626</v>
      </c>
      <c r="B7386" s="16">
        <f t="shared" si="115"/>
        <v>45505</v>
      </c>
      <c r="BE7386">
        <v>1</v>
      </c>
      <c r="CD7386">
        <v>1</v>
      </c>
    </row>
    <row r="7387" spans="1:82" x14ac:dyDescent="0.35">
      <c r="A7387" s="6" t="s">
        <v>4712</v>
      </c>
      <c r="B7387" s="16">
        <f t="shared" si="115"/>
        <v>45505</v>
      </c>
      <c r="AM7387">
        <v>1</v>
      </c>
      <c r="CD7387">
        <v>1</v>
      </c>
    </row>
    <row r="7388" spans="1:82" x14ac:dyDescent="0.35">
      <c r="A7388" s="6" t="s">
        <v>2625</v>
      </c>
      <c r="B7388" s="16">
        <f t="shared" si="115"/>
        <v>45505</v>
      </c>
      <c r="AQ7388">
        <v>1</v>
      </c>
      <c r="CD7388">
        <v>1</v>
      </c>
    </row>
    <row r="7389" spans="1:82" x14ac:dyDescent="0.35">
      <c r="A7389" s="6" t="s">
        <v>2624</v>
      </c>
      <c r="B7389" s="16">
        <f t="shared" si="115"/>
        <v>45505</v>
      </c>
      <c r="BE7389">
        <v>1</v>
      </c>
      <c r="CD7389">
        <v>1</v>
      </c>
    </row>
    <row r="7390" spans="1:82" x14ac:dyDescent="0.35">
      <c r="A7390" s="6" t="s">
        <v>2623</v>
      </c>
      <c r="B7390" s="16">
        <f t="shared" si="115"/>
        <v>45505</v>
      </c>
      <c r="BA7390">
        <v>1</v>
      </c>
      <c r="CD7390">
        <v>1</v>
      </c>
    </row>
    <row r="7391" spans="1:82" x14ac:dyDescent="0.35">
      <c r="A7391" s="6" t="s">
        <v>2622</v>
      </c>
      <c r="B7391" s="16">
        <f t="shared" si="115"/>
        <v>45505</v>
      </c>
      <c r="BE7391">
        <v>1</v>
      </c>
      <c r="CD7391">
        <v>1</v>
      </c>
    </row>
    <row r="7392" spans="1:82" x14ac:dyDescent="0.35">
      <c r="A7392" s="6" t="s">
        <v>2621</v>
      </c>
      <c r="B7392" s="16">
        <f t="shared" si="115"/>
        <v>45505</v>
      </c>
      <c r="BA7392">
        <v>1</v>
      </c>
      <c r="CD7392">
        <v>1</v>
      </c>
    </row>
    <row r="7393" spans="1:82" x14ac:dyDescent="0.35">
      <c r="A7393" s="6" t="s">
        <v>2620</v>
      </c>
      <c r="B7393" s="16">
        <f t="shared" si="115"/>
        <v>45505</v>
      </c>
      <c r="BN7393">
        <v>1</v>
      </c>
      <c r="CD7393">
        <v>1</v>
      </c>
    </row>
    <row r="7394" spans="1:82" x14ac:dyDescent="0.35">
      <c r="A7394" s="6" t="s">
        <v>2619</v>
      </c>
      <c r="B7394" s="16">
        <f t="shared" si="115"/>
        <v>45505</v>
      </c>
      <c r="BN7394">
        <v>1</v>
      </c>
      <c r="CD7394">
        <v>1</v>
      </c>
    </row>
    <row r="7395" spans="1:82" x14ac:dyDescent="0.35">
      <c r="A7395" s="6" t="s">
        <v>2618</v>
      </c>
      <c r="B7395" s="16">
        <f t="shared" si="115"/>
        <v>45505</v>
      </c>
      <c r="BN7395">
        <v>1</v>
      </c>
      <c r="CD7395">
        <v>1</v>
      </c>
    </row>
    <row r="7396" spans="1:82" x14ac:dyDescent="0.35">
      <c r="A7396" s="6" t="s">
        <v>2617</v>
      </c>
      <c r="B7396" s="16">
        <f t="shared" si="115"/>
        <v>45505</v>
      </c>
      <c r="M7396">
        <v>1</v>
      </c>
      <c r="CD7396">
        <v>1</v>
      </c>
    </row>
    <row r="7397" spans="1:82" x14ac:dyDescent="0.35">
      <c r="A7397" s="6" t="s">
        <v>2616</v>
      </c>
      <c r="B7397" s="16">
        <f t="shared" si="115"/>
        <v>45505</v>
      </c>
      <c r="M7397">
        <v>1</v>
      </c>
      <c r="CD7397">
        <v>1</v>
      </c>
    </row>
    <row r="7398" spans="1:82" x14ac:dyDescent="0.35">
      <c r="A7398" s="6" t="s">
        <v>2615</v>
      </c>
      <c r="B7398" s="16">
        <f t="shared" si="115"/>
        <v>45505</v>
      </c>
      <c r="BE7398">
        <v>1</v>
      </c>
      <c r="CD7398">
        <v>1</v>
      </c>
    </row>
    <row r="7399" spans="1:82" x14ac:dyDescent="0.35">
      <c r="A7399" s="6" t="s">
        <v>2614</v>
      </c>
      <c r="B7399" s="16">
        <f t="shared" si="115"/>
        <v>45505</v>
      </c>
      <c r="M7399">
        <v>1</v>
      </c>
      <c r="CD7399">
        <v>1</v>
      </c>
    </row>
    <row r="7400" spans="1:82" x14ac:dyDescent="0.35">
      <c r="A7400" s="6" t="s">
        <v>2613</v>
      </c>
      <c r="B7400" s="16">
        <f t="shared" si="115"/>
        <v>45505</v>
      </c>
      <c r="BA7400">
        <v>1</v>
      </c>
      <c r="CD7400">
        <v>1</v>
      </c>
    </row>
    <row r="7401" spans="1:82" x14ac:dyDescent="0.35">
      <c r="A7401" s="6" t="s">
        <v>2612</v>
      </c>
      <c r="B7401" s="16">
        <f t="shared" si="115"/>
        <v>45505</v>
      </c>
      <c r="BA7401">
        <v>1</v>
      </c>
      <c r="CD7401">
        <v>1</v>
      </c>
    </row>
    <row r="7402" spans="1:82" x14ac:dyDescent="0.35">
      <c r="A7402" s="6" t="s">
        <v>2611</v>
      </c>
      <c r="B7402" s="16">
        <f t="shared" si="115"/>
        <v>45505</v>
      </c>
      <c r="BN7402">
        <v>1</v>
      </c>
      <c r="CD7402">
        <v>1</v>
      </c>
    </row>
    <row r="7403" spans="1:82" x14ac:dyDescent="0.35">
      <c r="A7403" s="6" t="s">
        <v>2610</v>
      </c>
      <c r="B7403" s="16">
        <f t="shared" si="115"/>
        <v>45505</v>
      </c>
      <c r="BN7403">
        <v>1</v>
      </c>
      <c r="CD7403">
        <v>1</v>
      </c>
    </row>
    <row r="7404" spans="1:82" x14ac:dyDescent="0.35">
      <c r="A7404" s="6" t="s">
        <v>2609</v>
      </c>
      <c r="B7404" s="16">
        <f t="shared" si="115"/>
        <v>45505</v>
      </c>
      <c r="BN7404">
        <v>1</v>
      </c>
      <c r="CD7404">
        <v>1</v>
      </c>
    </row>
    <row r="7405" spans="1:82" x14ac:dyDescent="0.35">
      <c r="A7405" s="6" t="s">
        <v>2608</v>
      </c>
      <c r="B7405" s="16">
        <f t="shared" si="115"/>
        <v>45505</v>
      </c>
      <c r="BN7405">
        <v>1</v>
      </c>
      <c r="CD7405">
        <v>1</v>
      </c>
    </row>
    <row r="7406" spans="1:82" x14ac:dyDescent="0.35">
      <c r="A7406" s="6" t="s">
        <v>2607</v>
      </c>
      <c r="B7406" s="16">
        <f t="shared" si="115"/>
        <v>45505</v>
      </c>
      <c r="BA7406">
        <v>1</v>
      </c>
      <c r="CD7406">
        <v>1</v>
      </c>
    </row>
    <row r="7407" spans="1:82" x14ac:dyDescent="0.35">
      <c r="A7407" s="6" t="s">
        <v>2606</v>
      </c>
      <c r="B7407" s="16">
        <f t="shared" si="115"/>
        <v>45505</v>
      </c>
      <c r="BN7407">
        <v>1</v>
      </c>
      <c r="CD7407">
        <v>1</v>
      </c>
    </row>
    <row r="7408" spans="1:82" x14ac:dyDescent="0.35">
      <c r="A7408" s="6" t="s">
        <v>2605</v>
      </c>
      <c r="B7408" s="16">
        <f t="shared" si="115"/>
        <v>45505</v>
      </c>
      <c r="BN7408">
        <v>1</v>
      </c>
      <c r="CD7408">
        <v>1</v>
      </c>
    </row>
    <row r="7409" spans="1:82" x14ac:dyDescent="0.35">
      <c r="A7409" s="6" t="s">
        <v>2604</v>
      </c>
      <c r="B7409" s="16">
        <f t="shared" si="115"/>
        <v>45505</v>
      </c>
      <c r="BE7409">
        <v>1</v>
      </c>
      <c r="CD7409">
        <v>1</v>
      </c>
    </row>
    <row r="7410" spans="1:82" x14ac:dyDescent="0.35">
      <c r="A7410" s="6" t="s">
        <v>2603</v>
      </c>
      <c r="B7410" s="16">
        <f t="shared" si="115"/>
        <v>45505</v>
      </c>
      <c r="BN7410">
        <v>1</v>
      </c>
      <c r="CD7410">
        <v>1</v>
      </c>
    </row>
    <row r="7411" spans="1:82" x14ac:dyDescent="0.35">
      <c r="A7411" s="6" t="s">
        <v>2602</v>
      </c>
      <c r="B7411" s="16">
        <f t="shared" si="115"/>
        <v>45505</v>
      </c>
      <c r="U7411">
        <v>1</v>
      </c>
      <c r="CD7411">
        <v>1</v>
      </c>
    </row>
    <row r="7412" spans="1:82" x14ac:dyDescent="0.35">
      <c r="A7412" s="6" t="s">
        <v>2601</v>
      </c>
      <c r="B7412" s="16">
        <f t="shared" si="115"/>
        <v>45505</v>
      </c>
      <c r="U7412">
        <v>1</v>
      </c>
      <c r="CD7412">
        <v>1</v>
      </c>
    </row>
    <row r="7413" spans="1:82" x14ac:dyDescent="0.35">
      <c r="A7413" s="6" t="s">
        <v>2600</v>
      </c>
      <c r="B7413" s="16">
        <f t="shared" si="115"/>
        <v>45505</v>
      </c>
      <c r="CB7413">
        <v>1</v>
      </c>
      <c r="CD7413">
        <v>1</v>
      </c>
    </row>
    <row r="7414" spans="1:82" x14ac:dyDescent="0.35">
      <c r="A7414" s="6" t="s">
        <v>2599</v>
      </c>
      <c r="B7414" s="16">
        <f t="shared" si="115"/>
        <v>45505</v>
      </c>
      <c r="CB7414">
        <v>1</v>
      </c>
      <c r="CD7414">
        <v>1</v>
      </c>
    </row>
    <row r="7415" spans="1:82" x14ac:dyDescent="0.35">
      <c r="A7415" s="6" t="s">
        <v>2598</v>
      </c>
      <c r="B7415" s="16">
        <f t="shared" si="115"/>
        <v>45505</v>
      </c>
      <c r="CB7415">
        <v>1</v>
      </c>
      <c r="CD7415">
        <v>1</v>
      </c>
    </row>
    <row r="7416" spans="1:82" x14ac:dyDescent="0.35">
      <c r="A7416" s="6" t="s">
        <v>2597</v>
      </c>
      <c r="B7416" s="16">
        <f t="shared" si="115"/>
        <v>45505</v>
      </c>
      <c r="BO7416">
        <v>1</v>
      </c>
      <c r="CD7416">
        <v>1</v>
      </c>
    </row>
    <row r="7417" spans="1:82" x14ac:dyDescent="0.35">
      <c r="A7417" s="6" t="s">
        <v>2596</v>
      </c>
      <c r="B7417" s="16">
        <f t="shared" si="115"/>
        <v>45505</v>
      </c>
      <c r="CB7417">
        <v>1</v>
      </c>
      <c r="CD7417">
        <v>1</v>
      </c>
    </row>
    <row r="7418" spans="1:82" x14ac:dyDescent="0.35">
      <c r="A7418" s="6" t="s">
        <v>10143</v>
      </c>
      <c r="B7418" s="16">
        <f t="shared" si="115"/>
        <v>45505</v>
      </c>
      <c r="AS7418">
        <v>1</v>
      </c>
      <c r="CD7418">
        <v>1</v>
      </c>
    </row>
    <row r="7419" spans="1:82" x14ac:dyDescent="0.35">
      <c r="A7419" s="6" t="s">
        <v>2595</v>
      </c>
      <c r="B7419" s="16">
        <f t="shared" si="115"/>
        <v>45505</v>
      </c>
      <c r="BO7419">
        <v>1</v>
      </c>
      <c r="CD7419">
        <v>1</v>
      </c>
    </row>
    <row r="7420" spans="1:82" x14ac:dyDescent="0.35">
      <c r="A7420" s="6" t="s">
        <v>2594</v>
      </c>
      <c r="B7420" s="16">
        <f t="shared" si="115"/>
        <v>45505</v>
      </c>
      <c r="BA7420">
        <v>1</v>
      </c>
      <c r="CD7420">
        <v>1</v>
      </c>
    </row>
    <row r="7421" spans="1:82" x14ac:dyDescent="0.35">
      <c r="A7421" s="6" t="s">
        <v>2593</v>
      </c>
      <c r="B7421" s="16">
        <f t="shared" si="115"/>
        <v>45505</v>
      </c>
      <c r="CB7421">
        <v>1</v>
      </c>
      <c r="CD7421">
        <v>1</v>
      </c>
    </row>
    <row r="7422" spans="1:82" x14ac:dyDescent="0.35">
      <c r="A7422" s="6" t="s">
        <v>10142</v>
      </c>
      <c r="B7422" s="16">
        <f t="shared" si="115"/>
        <v>45505</v>
      </c>
      <c r="AS7422">
        <v>1</v>
      </c>
      <c r="CD7422">
        <v>1</v>
      </c>
    </row>
    <row r="7423" spans="1:82" x14ac:dyDescent="0.35">
      <c r="A7423" s="6" t="s">
        <v>2592</v>
      </c>
      <c r="B7423" s="16">
        <f t="shared" si="115"/>
        <v>45505</v>
      </c>
      <c r="CB7423">
        <v>1</v>
      </c>
      <c r="CD7423">
        <v>1</v>
      </c>
    </row>
    <row r="7424" spans="1:82" x14ac:dyDescent="0.35">
      <c r="A7424" s="6" t="s">
        <v>10141</v>
      </c>
      <c r="B7424" s="16">
        <f t="shared" si="115"/>
        <v>45505</v>
      </c>
      <c r="AS7424">
        <v>1</v>
      </c>
      <c r="CD7424">
        <v>1</v>
      </c>
    </row>
    <row r="7425" spans="1:82" x14ac:dyDescent="0.35">
      <c r="A7425" s="6" t="s">
        <v>2591</v>
      </c>
      <c r="B7425" s="16">
        <f t="shared" si="115"/>
        <v>45505</v>
      </c>
      <c r="CB7425">
        <v>1</v>
      </c>
      <c r="CD7425">
        <v>1</v>
      </c>
    </row>
    <row r="7426" spans="1:82" x14ac:dyDescent="0.35">
      <c r="A7426" s="6" t="s">
        <v>2590</v>
      </c>
      <c r="B7426" s="16">
        <f t="shared" si="115"/>
        <v>45505</v>
      </c>
      <c r="CB7426">
        <v>1</v>
      </c>
      <c r="CD7426">
        <v>1</v>
      </c>
    </row>
    <row r="7427" spans="1:82" x14ac:dyDescent="0.35">
      <c r="A7427" s="6" t="s">
        <v>2589</v>
      </c>
      <c r="B7427" s="16">
        <f t="shared" ref="B7427:B7490" si="116">DATE(YEAR(LEFT(A7427,10)),MONTH(LEFT(A7427,10)),DAY(LEFT(A7427,10)))</f>
        <v>45505</v>
      </c>
      <c r="BI7427">
        <v>1</v>
      </c>
      <c r="CD7427">
        <v>1</v>
      </c>
    </row>
    <row r="7428" spans="1:82" x14ac:dyDescent="0.35">
      <c r="A7428" s="6" t="s">
        <v>2588</v>
      </c>
      <c r="B7428" s="16">
        <f t="shared" si="116"/>
        <v>45505</v>
      </c>
      <c r="CB7428">
        <v>1</v>
      </c>
      <c r="CD7428">
        <v>1</v>
      </c>
    </row>
    <row r="7429" spans="1:82" x14ac:dyDescent="0.35">
      <c r="A7429" s="6" t="s">
        <v>2587</v>
      </c>
      <c r="B7429" s="16">
        <f t="shared" si="116"/>
        <v>45505</v>
      </c>
      <c r="BO7429">
        <v>1</v>
      </c>
      <c r="CD7429">
        <v>1</v>
      </c>
    </row>
    <row r="7430" spans="1:82" x14ac:dyDescent="0.35">
      <c r="A7430" s="6" t="s">
        <v>2586</v>
      </c>
      <c r="B7430" s="16">
        <f t="shared" si="116"/>
        <v>45505</v>
      </c>
      <c r="CB7430">
        <v>1</v>
      </c>
      <c r="CD7430">
        <v>1</v>
      </c>
    </row>
    <row r="7431" spans="1:82" x14ac:dyDescent="0.35">
      <c r="A7431" s="6" t="s">
        <v>2585</v>
      </c>
      <c r="B7431" s="16">
        <f t="shared" si="116"/>
        <v>45505</v>
      </c>
      <c r="CB7431">
        <v>1</v>
      </c>
      <c r="CD7431">
        <v>1</v>
      </c>
    </row>
    <row r="7432" spans="1:82" x14ac:dyDescent="0.35">
      <c r="A7432" s="6" t="s">
        <v>2584</v>
      </c>
      <c r="B7432" s="16">
        <f t="shared" si="116"/>
        <v>45505</v>
      </c>
      <c r="BA7432">
        <v>1</v>
      </c>
      <c r="CD7432">
        <v>1</v>
      </c>
    </row>
    <row r="7433" spans="1:82" x14ac:dyDescent="0.35">
      <c r="A7433" s="6" t="s">
        <v>2583</v>
      </c>
      <c r="B7433" s="16">
        <f t="shared" si="116"/>
        <v>45505</v>
      </c>
      <c r="CB7433">
        <v>1</v>
      </c>
      <c r="CD7433">
        <v>1</v>
      </c>
    </row>
    <row r="7434" spans="1:82" x14ac:dyDescent="0.35">
      <c r="A7434" s="6" t="s">
        <v>2582</v>
      </c>
      <c r="B7434" s="16">
        <f t="shared" si="116"/>
        <v>45505</v>
      </c>
      <c r="BA7434">
        <v>1</v>
      </c>
      <c r="CD7434">
        <v>1</v>
      </c>
    </row>
    <row r="7435" spans="1:82" x14ac:dyDescent="0.35">
      <c r="A7435" s="6" t="s">
        <v>2581</v>
      </c>
      <c r="B7435" s="16">
        <f t="shared" si="116"/>
        <v>45505</v>
      </c>
      <c r="BO7435">
        <v>1</v>
      </c>
      <c r="CD7435">
        <v>1</v>
      </c>
    </row>
    <row r="7436" spans="1:82" x14ac:dyDescent="0.35">
      <c r="A7436" s="6" t="s">
        <v>2580</v>
      </c>
      <c r="B7436" s="16">
        <f t="shared" si="116"/>
        <v>45505</v>
      </c>
      <c r="BI7436">
        <v>1</v>
      </c>
      <c r="CD7436">
        <v>1</v>
      </c>
    </row>
    <row r="7437" spans="1:82" x14ac:dyDescent="0.35">
      <c r="A7437" s="6" t="s">
        <v>2579</v>
      </c>
      <c r="B7437" s="16">
        <f t="shared" si="116"/>
        <v>45505</v>
      </c>
      <c r="BO7437">
        <v>1</v>
      </c>
      <c r="CD7437">
        <v>1</v>
      </c>
    </row>
    <row r="7438" spans="1:82" x14ac:dyDescent="0.35">
      <c r="A7438" s="6" t="s">
        <v>2578</v>
      </c>
      <c r="B7438" s="16">
        <f t="shared" si="116"/>
        <v>45505</v>
      </c>
      <c r="M7438">
        <v>1</v>
      </c>
      <c r="CD7438">
        <v>1</v>
      </c>
    </row>
    <row r="7439" spans="1:82" x14ac:dyDescent="0.35">
      <c r="A7439" s="6" t="s">
        <v>2577</v>
      </c>
      <c r="B7439" s="16">
        <f t="shared" si="116"/>
        <v>45505</v>
      </c>
      <c r="AQ7439">
        <v>1</v>
      </c>
      <c r="CD7439">
        <v>1</v>
      </c>
    </row>
    <row r="7440" spans="1:82" x14ac:dyDescent="0.35">
      <c r="A7440" s="6" t="s">
        <v>2576</v>
      </c>
      <c r="B7440" s="16">
        <f t="shared" si="116"/>
        <v>45505</v>
      </c>
      <c r="BI7440">
        <v>1</v>
      </c>
      <c r="CD7440">
        <v>1</v>
      </c>
    </row>
    <row r="7441" spans="1:82" x14ac:dyDescent="0.35">
      <c r="A7441" s="6" t="s">
        <v>2575</v>
      </c>
      <c r="B7441" s="16">
        <f t="shared" si="116"/>
        <v>45505</v>
      </c>
      <c r="BO7441">
        <v>1</v>
      </c>
      <c r="CD7441">
        <v>1</v>
      </c>
    </row>
    <row r="7442" spans="1:82" x14ac:dyDescent="0.35">
      <c r="A7442" s="6" t="s">
        <v>2574</v>
      </c>
      <c r="B7442" s="16">
        <f t="shared" si="116"/>
        <v>45505</v>
      </c>
      <c r="BI7442">
        <v>1</v>
      </c>
      <c r="CD7442">
        <v>1</v>
      </c>
    </row>
    <row r="7443" spans="1:82" x14ac:dyDescent="0.35">
      <c r="A7443" s="6" t="s">
        <v>2573</v>
      </c>
      <c r="B7443" s="16">
        <f t="shared" si="116"/>
        <v>45505</v>
      </c>
      <c r="BA7443">
        <v>1</v>
      </c>
      <c r="CD7443">
        <v>1</v>
      </c>
    </row>
    <row r="7444" spans="1:82" x14ac:dyDescent="0.35">
      <c r="A7444" s="6" t="s">
        <v>2572</v>
      </c>
      <c r="B7444" s="16">
        <f t="shared" si="116"/>
        <v>45505</v>
      </c>
      <c r="BI7444">
        <v>1</v>
      </c>
      <c r="CD7444">
        <v>1</v>
      </c>
    </row>
    <row r="7445" spans="1:82" x14ac:dyDescent="0.35">
      <c r="A7445" s="6" t="s">
        <v>2571</v>
      </c>
      <c r="B7445" s="16">
        <f t="shared" si="116"/>
        <v>45505</v>
      </c>
      <c r="BO7445">
        <v>1</v>
      </c>
      <c r="CD7445">
        <v>1</v>
      </c>
    </row>
    <row r="7446" spans="1:82" x14ac:dyDescent="0.35">
      <c r="A7446" s="6" t="s">
        <v>2570</v>
      </c>
      <c r="B7446" s="16">
        <f t="shared" si="116"/>
        <v>45505</v>
      </c>
      <c r="BI7446">
        <v>1</v>
      </c>
      <c r="CD7446">
        <v>1</v>
      </c>
    </row>
    <row r="7447" spans="1:82" x14ac:dyDescent="0.35">
      <c r="A7447" s="6" t="s">
        <v>2569</v>
      </c>
      <c r="B7447" s="16">
        <f t="shared" si="116"/>
        <v>45505</v>
      </c>
      <c r="AQ7447">
        <v>1</v>
      </c>
      <c r="CD7447">
        <v>1</v>
      </c>
    </row>
    <row r="7448" spans="1:82" x14ac:dyDescent="0.35">
      <c r="A7448" s="6" t="s">
        <v>2568</v>
      </c>
      <c r="B7448" s="16">
        <f t="shared" si="116"/>
        <v>45505</v>
      </c>
      <c r="AQ7448">
        <v>1</v>
      </c>
      <c r="CD7448">
        <v>1</v>
      </c>
    </row>
    <row r="7449" spans="1:82" x14ac:dyDescent="0.35">
      <c r="A7449" s="6" t="s">
        <v>2567</v>
      </c>
      <c r="B7449" s="16">
        <f t="shared" si="116"/>
        <v>45505</v>
      </c>
      <c r="BI7449">
        <v>1</v>
      </c>
      <c r="CD7449">
        <v>1</v>
      </c>
    </row>
    <row r="7450" spans="1:82" x14ac:dyDescent="0.35">
      <c r="A7450" s="6" t="s">
        <v>2566</v>
      </c>
      <c r="B7450" s="16">
        <f t="shared" si="116"/>
        <v>45505</v>
      </c>
      <c r="AQ7450">
        <v>1</v>
      </c>
      <c r="CD7450">
        <v>1</v>
      </c>
    </row>
    <row r="7451" spans="1:82" x14ac:dyDescent="0.35">
      <c r="A7451" s="6" t="s">
        <v>10140</v>
      </c>
      <c r="B7451" s="16">
        <f t="shared" si="116"/>
        <v>45505</v>
      </c>
      <c r="AS7451">
        <v>1</v>
      </c>
      <c r="CD7451">
        <v>1</v>
      </c>
    </row>
    <row r="7452" spans="1:82" x14ac:dyDescent="0.35">
      <c r="A7452" s="6" t="s">
        <v>10139</v>
      </c>
      <c r="B7452" s="16">
        <f t="shared" si="116"/>
        <v>45505</v>
      </c>
      <c r="AS7452">
        <v>1</v>
      </c>
      <c r="CD7452">
        <v>1</v>
      </c>
    </row>
    <row r="7453" spans="1:82" x14ac:dyDescent="0.35">
      <c r="A7453" s="6" t="s">
        <v>2565</v>
      </c>
      <c r="B7453" s="16">
        <f t="shared" si="116"/>
        <v>45505</v>
      </c>
      <c r="AQ7453">
        <v>1</v>
      </c>
      <c r="CD7453">
        <v>1</v>
      </c>
    </row>
    <row r="7454" spans="1:82" x14ac:dyDescent="0.35">
      <c r="A7454" s="6" t="s">
        <v>2564</v>
      </c>
      <c r="B7454" s="16">
        <f t="shared" si="116"/>
        <v>45505</v>
      </c>
      <c r="BE7454">
        <v>1</v>
      </c>
      <c r="CD7454">
        <v>1</v>
      </c>
    </row>
    <row r="7455" spans="1:82" x14ac:dyDescent="0.35">
      <c r="A7455" s="6" t="s">
        <v>2563</v>
      </c>
      <c r="B7455" s="16">
        <f t="shared" si="116"/>
        <v>45505</v>
      </c>
      <c r="BE7455">
        <v>1</v>
      </c>
      <c r="CD7455">
        <v>1</v>
      </c>
    </row>
    <row r="7456" spans="1:82" x14ac:dyDescent="0.35">
      <c r="A7456" s="6" t="s">
        <v>2562</v>
      </c>
      <c r="B7456" s="16">
        <f t="shared" si="116"/>
        <v>45505</v>
      </c>
      <c r="BE7456">
        <v>1</v>
      </c>
      <c r="CD7456">
        <v>1</v>
      </c>
    </row>
    <row r="7457" spans="1:82" x14ac:dyDescent="0.35">
      <c r="A7457" s="6" t="s">
        <v>10138</v>
      </c>
      <c r="B7457" s="16">
        <f t="shared" si="116"/>
        <v>45505</v>
      </c>
      <c r="AS7457">
        <v>1</v>
      </c>
      <c r="CD7457">
        <v>1</v>
      </c>
    </row>
    <row r="7458" spans="1:82" x14ac:dyDescent="0.35">
      <c r="A7458" s="6" t="s">
        <v>10137</v>
      </c>
      <c r="B7458" s="16">
        <f t="shared" si="116"/>
        <v>45505</v>
      </c>
      <c r="AS7458">
        <v>1</v>
      </c>
      <c r="CD7458">
        <v>1</v>
      </c>
    </row>
    <row r="7459" spans="1:82" x14ac:dyDescent="0.35">
      <c r="A7459" s="6" t="s">
        <v>10136</v>
      </c>
      <c r="B7459" s="16">
        <f t="shared" si="116"/>
        <v>45505</v>
      </c>
      <c r="AS7459">
        <v>1</v>
      </c>
      <c r="CD7459">
        <v>1</v>
      </c>
    </row>
    <row r="7460" spans="1:82" x14ac:dyDescent="0.35">
      <c r="A7460" s="6" t="s">
        <v>10135</v>
      </c>
      <c r="B7460" s="16">
        <f t="shared" si="116"/>
        <v>45505</v>
      </c>
      <c r="AS7460">
        <v>1</v>
      </c>
      <c r="CD7460">
        <v>1</v>
      </c>
    </row>
    <row r="7461" spans="1:82" x14ac:dyDescent="0.35">
      <c r="A7461" s="6" t="s">
        <v>2561</v>
      </c>
      <c r="B7461" s="16">
        <f t="shared" si="116"/>
        <v>45505</v>
      </c>
      <c r="U7461">
        <v>1</v>
      </c>
      <c r="CD7461">
        <v>1</v>
      </c>
    </row>
    <row r="7462" spans="1:82" x14ac:dyDescent="0.35">
      <c r="A7462" s="6" t="s">
        <v>2560</v>
      </c>
      <c r="B7462" s="16">
        <f t="shared" si="116"/>
        <v>45505</v>
      </c>
      <c r="U7462">
        <v>1</v>
      </c>
      <c r="CD7462">
        <v>1</v>
      </c>
    </row>
    <row r="7463" spans="1:82" x14ac:dyDescent="0.35">
      <c r="A7463" s="6" t="s">
        <v>2559</v>
      </c>
      <c r="B7463" s="16">
        <f t="shared" si="116"/>
        <v>45505</v>
      </c>
      <c r="U7463">
        <v>1</v>
      </c>
      <c r="CD7463">
        <v>1</v>
      </c>
    </row>
    <row r="7464" spans="1:82" x14ac:dyDescent="0.35">
      <c r="A7464" s="6" t="s">
        <v>2558</v>
      </c>
      <c r="B7464" s="16">
        <f t="shared" si="116"/>
        <v>45506</v>
      </c>
      <c r="BM7464">
        <v>1</v>
      </c>
      <c r="CD7464">
        <v>1</v>
      </c>
    </row>
    <row r="7465" spans="1:82" x14ac:dyDescent="0.35">
      <c r="A7465" s="6" t="s">
        <v>2557</v>
      </c>
      <c r="B7465" s="16">
        <f t="shared" si="116"/>
        <v>45506</v>
      </c>
      <c r="V7465">
        <v>1</v>
      </c>
      <c r="CD7465">
        <v>1</v>
      </c>
    </row>
    <row r="7466" spans="1:82" x14ac:dyDescent="0.35">
      <c r="A7466" s="6" t="s">
        <v>2556</v>
      </c>
      <c r="B7466" s="16">
        <f t="shared" si="116"/>
        <v>45506</v>
      </c>
      <c r="V7466">
        <v>1</v>
      </c>
      <c r="CD7466">
        <v>1</v>
      </c>
    </row>
    <row r="7467" spans="1:82" x14ac:dyDescent="0.35">
      <c r="A7467" s="6" t="s">
        <v>2555</v>
      </c>
      <c r="B7467" s="16">
        <f t="shared" si="116"/>
        <v>45506</v>
      </c>
      <c r="V7467">
        <v>1</v>
      </c>
      <c r="CD7467">
        <v>1</v>
      </c>
    </row>
    <row r="7468" spans="1:82" x14ac:dyDescent="0.35">
      <c r="A7468" s="6" t="s">
        <v>2554</v>
      </c>
      <c r="B7468" s="16">
        <f t="shared" si="116"/>
        <v>45506</v>
      </c>
      <c r="V7468">
        <v>1</v>
      </c>
      <c r="CD7468">
        <v>1</v>
      </c>
    </row>
    <row r="7469" spans="1:82" x14ac:dyDescent="0.35">
      <c r="A7469" s="6" t="s">
        <v>2553</v>
      </c>
      <c r="B7469" s="16">
        <f t="shared" si="116"/>
        <v>45506</v>
      </c>
      <c r="V7469">
        <v>1</v>
      </c>
      <c r="CD7469">
        <v>1</v>
      </c>
    </row>
    <row r="7470" spans="1:82" x14ac:dyDescent="0.35">
      <c r="A7470" s="6" t="s">
        <v>2552</v>
      </c>
      <c r="B7470" s="16">
        <f t="shared" si="116"/>
        <v>45506</v>
      </c>
      <c r="V7470">
        <v>1</v>
      </c>
      <c r="CD7470">
        <v>1</v>
      </c>
    </row>
    <row r="7471" spans="1:82" x14ac:dyDescent="0.35">
      <c r="A7471" s="6" t="s">
        <v>2551</v>
      </c>
      <c r="B7471" s="16">
        <f t="shared" si="116"/>
        <v>45506</v>
      </c>
      <c r="V7471">
        <v>1</v>
      </c>
      <c r="CD7471">
        <v>1</v>
      </c>
    </row>
    <row r="7472" spans="1:82" x14ac:dyDescent="0.35">
      <c r="A7472" s="6" t="s">
        <v>2550</v>
      </c>
      <c r="B7472" s="16">
        <f t="shared" si="116"/>
        <v>45506</v>
      </c>
      <c r="V7472">
        <v>1</v>
      </c>
      <c r="CD7472">
        <v>1</v>
      </c>
    </row>
    <row r="7473" spans="1:82" x14ac:dyDescent="0.35">
      <c r="A7473" s="6" t="s">
        <v>2549</v>
      </c>
      <c r="B7473" s="16">
        <f t="shared" si="116"/>
        <v>45506</v>
      </c>
      <c r="V7473">
        <v>1</v>
      </c>
      <c r="CD7473">
        <v>1</v>
      </c>
    </row>
    <row r="7474" spans="1:82" x14ac:dyDescent="0.35">
      <c r="A7474" s="6" t="s">
        <v>4711</v>
      </c>
      <c r="B7474" s="16">
        <f t="shared" si="116"/>
        <v>45506</v>
      </c>
      <c r="L7474">
        <v>1</v>
      </c>
      <c r="CD7474">
        <v>1</v>
      </c>
    </row>
    <row r="7475" spans="1:82" x14ac:dyDescent="0.35">
      <c r="A7475" s="6" t="s">
        <v>4710</v>
      </c>
      <c r="B7475" s="16">
        <f t="shared" si="116"/>
        <v>45506</v>
      </c>
      <c r="L7475">
        <v>1</v>
      </c>
      <c r="CD7475">
        <v>1</v>
      </c>
    </row>
    <row r="7476" spans="1:82" x14ac:dyDescent="0.35">
      <c r="A7476" s="6" t="s">
        <v>4709</v>
      </c>
      <c r="B7476" s="16">
        <f t="shared" si="116"/>
        <v>45506</v>
      </c>
      <c r="L7476">
        <v>1</v>
      </c>
      <c r="CD7476">
        <v>1</v>
      </c>
    </row>
    <row r="7477" spans="1:82" x14ac:dyDescent="0.35">
      <c r="A7477" s="6" t="s">
        <v>4708</v>
      </c>
      <c r="B7477" s="16">
        <f t="shared" si="116"/>
        <v>45506</v>
      </c>
      <c r="L7477">
        <v>1</v>
      </c>
      <c r="CD7477">
        <v>1</v>
      </c>
    </row>
    <row r="7478" spans="1:82" x14ac:dyDescent="0.35">
      <c r="A7478" s="6" t="s">
        <v>4707</v>
      </c>
      <c r="B7478" s="16">
        <f t="shared" si="116"/>
        <v>45506</v>
      </c>
      <c r="L7478">
        <v>1</v>
      </c>
      <c r="CD7478">
        <v>1</v>
      </c>
    </row>
    <row r="7479" spans="1:82" x14ac:dyDescent="0.35">
      <c r="A7479" s="6" t="s">
        <v>4706</v>
      </c>
      <c r="B7479" s="16">
        <f t="shared" si="116"/>
        <v>45506</v>
      </c>
      <c r="L7479">
        <v>1</v>
      </c>
      <c r="CD7479">
        <v>1</v>
      </c>
    </row>
    <row r="7480" spans="1:82" x14ac:dyDescent="0.35">
      <c r="A7480" s="6" t="s">
        <v>4705</v>
      </c>
      <c r="B7480" s="16">
        <f t="shared" si="116"/>
        <v>45506</v>
      </c>
      <c r="L7480">
        <v>1</v>
      </c>
      <c r="CD7480">
        <v>1</v>
      </c>
    </row>
    <row r="7481" spans="1:82" x14ac:dyDescent="0.35">
      <c r="A7481" s="6" t="s">
        <v>4704</v>
      </c>
      <c r="B7481" s="16">
        <f t="shared" si="116"/>
        <v>45506</v>
      </c>
      <c r="L7481">
        <v>1</v>
      </c>
      <c r="CD7481">
        <v>1</v>
      </c>
    </row>
    <row r="7482" spans="1:82" x14ac:dyDescent="0.35">
      <c r="A7482" s="6" t="s">
        <v>4703</v>
      </c>
      <c r="B7482" s="16">
        <f t="shared" si="116"/>
        <v>45506</v>
      </c>
      <c r="L7482">
        <v>1</v>
      </c>
      <c r="CD7482">
        <v>1</v>
      </c>
    </row>
    <row r="7483" spans="1:82" x14ac:dyDescent="0.35">
      <c r="A7483" s="6" t="s">
        <v>4702</v>
      </c>
      <c r="B7483" s="16">
        <f t="shared" si="116"/>
        <v>45506</v>
      </c>
      <c r="L7483">
        <v>1</v>
      </c>
      <c r="CD7483">
        <v>1</v>
      </c>
    </row>
    <row r="7484" spans="1:82" x14ac:dyDescent="0.35">
      <c r="A7484" s="6" t="s">
        <v>4701</v>
      </c>
      <c r="B7484" s="16">
        <f t="shared" si="116"/>
        <v>45506</v>
      </c>
      <c r="L7484">
        <v>1</v>
      </c>
      <c r="CD7484">
        <v>1</v>
      </c>
    </row>
    <row r="7485" spans="1:82" x14ac:dyDescent="0.35">
      <c r="A7485" s="6" t="s">
        <v>4700</v>
      </c>
      <c r="B7485" s="16">
        <f t="shared" si="116"/>
        <v>45506</v>
      </c>
      <c r="L7485">
        <v>1</v>
      </c>
      <c r="CD7485">
        <v>1</v>
      </c>
    </row>
    <row r="7486" spans="1:82" x14ac:dyDescent="0.35">
      <c r="A7486" s="6" t="s">
        <v>4699</v>
      </c>
      <c r="B7486" s="16">
        <f t="shared" si="116"/>
        <v>45506</v>
      </c>
      <c r="L7486">
        <v>1</v>
      </c>
      <c r="CD7486">
        <v>1</v>
      </c>
    </row>
    <row r="7487" spans="1:82" x14ac:dyDescent="0.35">
      <c r="A7487" s="6" t="s">
        <v>4698</v>
      </c>
      <c r="B7487" s="16">
        <f t="shared" si="116"/>
        <v>45506</v>
      </c>
      <c r="L7487">
        <v>1</v>
      </c>
      <c r="CD7487">
        <v>1</v>
      </c>
    </row>
    <row r="7488" spans="1:82" x14ac:dyDescent="0.35">
      <c r="A7488" s="6" t="s">
        <v>4697</v>
      </c>
      <c r="B7488" s="16">
        <f t="shared" si="116"/>
        <v>45506</v>
      </c>
      <c r="L7488">
        <v>1</v>
      </c>
      <c r="CD7488">
        <v>1</v>
      </c>
    </row>
    <row r="7489" spans="1:82" x14ac:dyDescent="0.35">
      <c r="A7489" s="6" t="s">
        <v>4696</v>
      </c>
      <c r="B7489" s="16">
        <f t="shared" si="116"/>
        <v>45506</v>
      </c>
      <c r="L7489">
        <v>1</v>
      </c>
      <c r="CD7489">
        <v>1</v>
      </c>
    </row>
    <row r="7490" spans="1:82" x14ac:dyDescent="0.35">
      <c r="A7490" s="6" t="s">
        <v>4695</v>
      </c>
      <c r="B7490" s="16">
        <f t="shared" si="116"/>
        <v>45506</v>
      </c>
      <c r="L7490">
        <v>1</v>
      </c>
      <c r="CD7490">
        <v>1</v>
      </c>
    </row>
    <row r="7491" spans="1:82" x14ac:dyDescent="0.35">
      <c r="A7491" s="6" t="s">
        <v>4694</v>
      </c>
      <c r="B7491" s="16">
        <f t="shared" ref="B7491:B7554" si="117">DATE(YEAR(LEFT(A7491,10)),MONTH(LEFT(A7491,10)),DAY(LEFT(A7491,10)))</f>
        <v>45506</v>
      </c>
      <c r="L7491">
        <v>1</v>
      </c>
      <c r="CD7491">
        <v>1</v>
      </c>
    </row>
    <row r="7492" spans="1:82" x14ac:dyDescent="0.35">
      <c r="A7492" s="6" t="s">
        <v>2548</v>
      </c>
      <c r="B7492" s="16">
        <f t="shared" si="117"/>
        <v>45506</v>
      </c>
      <c r="T7492">
        <v>1</v>
      </c>
      <c r="CD7492">
        <v>1</v>
      </c>
    </row>
    <row r="7493" spans="1:82" x14ac:dyDescent="0.35">
      <c r="A7493" s="6" t="s">
        <v>2547</v>
      </c>
      <c r="B7493" s="16">
        <f t="shared" si="117"/>
        <v>45506</v>
      </c>
      <c r="O7493">
        <v>1</v>
      </c>
      <c r="CD7493">
        <v>1</v>
      </c>
    </row>
    <row r="7494" spans="1:82" x14ac:dyDescent="0.35">
      <c r="A7494" s="6" t="s">
        <v>2546</v>
      </c>
      <c r="B7494" s="16">
        <f t="shared" si="117"/>
        <v>45506</v>
      </c>
      <c r="O7494">
        <v>1</v>
      </c>
      <c r="CD7494">
        <v>1</v>
      </c>
    </row>
    <row r="7495" spans="1:82" x14ac:dyDescent="0.35">
      <c r="A7495" s="6" t="s">
        <v>2545</v>
      </c>
      <c r="B7495" s="16">
        <f t="shared" si="117"/>
        <v>45506</v>
      </c>
      <c r="T7495">
        <v>1</v>
      </c>
      <c r="CD7495">
        <v>1</v>
      </c>
    </row>
    <row r="7496" spans="1:82" x14ac:dyDescent="0.35">
      <c r="A7496" s="6" t="s">
        <v>2544</v>
      </c>
      <c r="B7496" s="16">
        <f t="shared" si="117"/>
        <v>45506</v>
      </c>
      <c r="O7496">
        <v>1</v>
      </c>
      <c r="CD7496">
        <v>1</v>
      </c>
    </row>
    <row r="7497" spans="1:82" x14ac:dyDescent="0.35">
      <c r="A7497" s="6" t="s">
        <v>2543</v>
      </c>
      <c r="B7497" s="16">
        <f t="shared" si="117"/>
        <v>45506</v>
      </c>
      <c r="O7497">
        <v>1</v>
      </c>
      <c r="CD7497">
        <v>1</v>
      </c>
    </row>
    <row r="7498" spans="1:82" x14ac:dyDescent="0.35">
      <c r="A7498" s="6" t="s">
        <v>2542</v>
      </c>
      <c r="B7498" s="16">
        <f t="shared" si="117"/>
        <v>45506</v>
      </c>
      <c r="O7498">
        <v>1</v>
      </c>
      <c r="CD7498">
        <v>1</v>
      </c>
    </row>
    <row r="7499" spans="1:82" x14ac:dyDescent="0.35">
      <c r="A7499" s="6" t="s">
        <v>2541</v>
      </c>
      <c r="B7499" s="16">
        <f t="shared" si="117"/>
        <v>45506</v>
      </c>
      <c r="O7499">
        <v>1</v>
      </c>
      <c r="CD7499">
        <v>1</v>
      </c>
    </row>
    <row r="7500" spans="1:82" x14ac:dyDescent="0.35">
      <c r="A7500" s="6" t="s">
        <v>2540</v>
      </c>
      <c r="B7500" s="16">
        <f t="shared" si="117"/>
        <v>45506</v>
      </c>
      <c r="O7500">
        <v>1</v>
      </c>
      <c r="CD7500">
        <v>1</v>
      </c>
    </row>
    <row r="7501" spans="1:82" x14ac:dyDescent="0.35">
      <c r="A7501" s="6" t="s">
        <v>2539</v>
      </c>
      <c r="B7501" s="16">
        <f t="shared" si="117"/>
        <v>45506</v>
      </c>
      <c r="O7501">
        <v>1</v>
      </c>
      <c r="CD7501">
        <v>1</v>
      </c>
    </row>
    <row r="7502" spans="1:82" x14ac:dyDescent="0.35">
      <c r="A7502" s="6" t="s">
        <v>2538</v>
      </c>
      <c r="B7502" s="16">
        <f t="shared" si="117"/>
        <v>45506</v>
      </c>
      <c r="O7502">
        <v>1</v>
      </c>
      <c r="CD7502">
        <v>1</v>
      </c>
    </row>
    <row r="7503" spans="1:82" x14ac:dyDescent="0.35">
      <c r="A7503" s="6" t="s">
        <v>2537</v>
      </c>
      <c r="B7503" s="16">
        <f t="shared" si="117"/>
        <v>45506</v>
      </c>
      <c r="O7503">
        <v>1</v>
      </c>
      <c r="CD7503">
        <v>1</v>
      </c>
    </row>
    <row r="7504" spans="1:82" x14ac:dyDescent="0.35">
      <c r="A7504" s="6" t="s">
        <v>2536</v>
      </c>
      <c r="B7504" s="16">
        <f t="shared" si="117"/>
        <v>45506</v>
      </c>
      <c r="O7504">
        <v>1</v>
      </c>
      <c r="CD7504">
        <v>1</v>
      </c>
    </row>
    <row r="7505" spans="1:82" x14ac:dyDescent="0.35">
      <c r="A7505" s="6" t="s">
        <v>2535</v>
      </c>
      <c r="B7505" s="16">
        <f t="shared" si="117"/>
        <v>45506</v>
      </c>
      <c r="O7505">
        <v>1</v>
      </c>
      <c r="CD7505">
        <v>1</v>
      </c>
    </row>
    <row r="7506" spans="1:82" x14ac:dyDescent="0.35">
      <c r="A7506" s="6" t="s">
        <v>2534</v>
      </c>
      <c r="B7506" s="16">
        <f t="shared" si="117"/>
        <v>45506</v>
      </c>
      <c r="O7506">
        <v>1</v>
      </c>
      <c r="CD7506">
        <v>1</v>
      </c>
    </row>
    <row r="7507" spans="1:82" x14ac:dyDescent="0.35">
      <c r="A7507" s="6" t="s">
        <v>2533</v>
      </c>
      <c r="B7507" s="16">
        <f t="shared" si="117"/>
        <v>45506</v>
      </c>
      <c r="V7507">
        <v>1</v>
      </c>
      <c r="CD7507">
        <v>1</v>
      </c>
    </row>
    <row r="7508" spans="1:82" x14ac:dyDescent="0.35">
      <c r="A7508" s="6" t="s">
        <v>2532</v>
      </c>
      <c r="B7508" s="16">
        <f t="shared" si="117"/>
        <v>45506</v>
      </c>
      <c r="V7508">
        <v>1</v>
      </c>
      <c r="CD7508">
        <v>1</v>
      </c>
    </row>
    <row r="7509" spans="1:82" x14ac:dyDescent="0.35">
      <c r="A7509" s="6" t="s">
        <v>2531</v>
      </c>
      <c r="B7509" s="16">
        <f t="shared" si="117"/>
        <v>45506</v>
      </c>
      <c r="V7509">
        <v>1</v>
      </c>
      <c r="CD7509">
        <v>1</v>
      </c>
    </row>
    <row r="7510" spans="1:82" x14ac:dyDescent="0.35">
      <c r="A7510" s="6" t="s">
        <v>2530</v>
      </c>
      <c r="B7510" s="16">
        <f t="shared" si="117"/>
        <v>45506</v>
      </c>
      <c r="V7510">
        <v>1</v>
      </c>
      <c r="CD7510">
        <v>1</v>
      </c>
    </row>
    <row r="7511" spans="1:82" x14ac:dyDescent="0.35">
      <c r="A7511" s="6" t="s">
        <v>2529</v>
      </c>
      <c r="B7511" s="16">
        <f t="shared" si="117"/>
        <v>45506</v>
      </c>
      <c r="O7511">
        <v>1</v>
      </c>
      <c r="CD7511">
        <v>1</v>
      </c>
    </row>
    <row r="7512" spans="1:82" x14ac:dyDescent="0.35">
      <c r="A7512" s="6" t="s">
        <v>2528</v>
      </c>
      <c r="B7512" s="16">
        <f t="shared" si="117"/>
        <v>45506</v>
      </c>
      <c r="O7512">
        <v>1</v>
      </c>
      <c r="CD7512">
        <v>1</v>
      </c>
    </row>
    <row r="7513" spans="1:82" x14ac:dyDescent="0.35">
      <c r="A7513" s="6" t="s">
        <v>2527</v>
      </c>
      <c r="B7513" s="16">
        <f t="shared" si="117"/>
        <v>45506</v>
      </c>
      <c r="O7513">
        <v>1</v>
      </c>
      <c r="CD7513">
        <v>1</v>
      </c>
    </row>
    <row r="7514" spans="1:82" x14ac:dyDescent="0.35">
      <c r="A7514" s="6" t="s">
        <v>2526</v>
      </c>
      <c r="B7514" s="16">
        <f t="shared" si="117"/>
        <v>45506</v>
      </c>
      <c r="O7514">
        <v>1</v>
      </c>
      <c r="CD7514">
        <v>1</v>
      </c>
    </row>
    <row r="7515" spans="1:82" x14ac:dyDescent="0.35">
      <c r="A7515" s="6" t="s">
        <v>2525</v>
      </c>
      <c r="B7515" s="16">
        <f t="shared" si="117"/>
        <v>45506</v>
      </c>
      <c r="O7515">
        <v>1</v>
      </c>
      <c r="CD7515">
        <v>1</v>
      </c>
    </row>
    <row r="7516" spans="1:82" x14ac:dyDescent="0.35">
      <c r="A7516" s="6" t="s">
        <v>2524</v>
      </c>
      <c r="B7516" s="16">
        <f t="shared" si="117"/>
        <v>45506</v>
      </c>
      <c r="V7516">
        <v>1</v>
      </c>
      <c r="CD7516">
        <v>1</v>
      </c>
    </row>
    <row r="7517" spans="1:82" x14ac:dyDescent="0.35">
      <c r="A7517" s="6" t="s">
        <v>2523</v>
      </c>
      <c r="B7517" s="16">
        <f t="shared" si="117"/>
        <v>45506</v>
      </c>
      <c r="O7517">
        <v>1</v>
      </c>
      <c r="CD7517">
        <v>1</v>
      </c>
    </row>
    <row r="7518" spans="1:82" x14ac:dyDescent="0.35">
      <c r="A7518" s="6" t="s">
        <v>2522</v>
      </c>
      <c r="B7518" s="16">
        <f t="shared" si="117"/>
        <v>45506</v>
      </c>
      <c r="U7518">
        <v>1</v>
      </c>
      <c r="CD7518">
        <v>1</v>
      </c>
    </row>
    <row r="7519" spans="1:82" x14ac:dyDescent="0.35">
      <c r="A7519" s="6" t="s">
        <v>2521</v>
      </c>
      <c r="B7519" s="16">
        <f t="shared" si="117"/>
        <v>45506</v>
      </c>
      <c r="U7519">
        <v>1</v>
      </c>
      <c r="CD7519">
        <v>1</v>
      </c>
    </row>
    <row r="7520" spans="1:82" x14ac:dyDescent="0.35">
      <c r="A7520" s="6" t="s">
        <v>2520</v>
      </c>
      <c r="B7520" s="16">
        <f t="shared" si="117"/>
        <v>45506</v>
      </c>
      <c r="U7520">
        <v>1</v>
      </c>
      <c r="CD7520">
        <v>1</v>
      </c>
    </row>
    <row r="7521" spans="1:82" x14ac:dyDescent="0.35">
      <c r="A7521" s="6" t="s">
        <v>2519</v>
      </c>
      <c r="B7521" s="16">
        <f t="shared" si="117"/>
        <v>45506</v>
      </c>
      <c r="U7521">
        <v>1</v>
      </c>
      <c r="CD7521">
        <v>1</v>
      </c>
    </row>
    <row r="7522" spans="1:82" x14ac:dyDescent="0.35">
      <c r="A7522" s="6" t="s">
        <v>2518</v>
      </c>
      <c r="B7522" s="16">
        <f t="shared" si="117"/>
        <v>45506</v>
      </c>
      <c r="U7522">
        <v>1</v>
      </c>
      <c r="CD7522">
        <v>1</v>
      </c>
    </row>
    <row r="7523" spans="1:82" x14ac:dyDescent="0.35">
      <c r="A7523" s="6" t="s">
        <v>2517</v>
      </c>
      <c r="B7523" s="16">
        <f t="shared" si="117"/>
        <v>45506</v>
      </c>
      <c r="U7523">
        <v>1</v>
      </c>
      <c r="CD7523">
        <v>1</v>
      </c>
    </row>
    <row r="7524" spans="1:82" x14ac:dyDescent="0.35">
      <c r="A7524" s="6" t="s">
        <v>2516</v>
      </c>
      <c r="B7524" s="16">
        <f t="shared" si="117"/>
        <v>45506</v>
      </c>
      <c r="U7524">
        <v>1</v>
      </c>
      <c r="CD7524">
        <v>1</v>
      </c>
    </row>
    <row r="7525" spans="1:82" x14ac:dyDescent="0.35">
      <c r="A7525" s="6" t="s">
        <v>2515</v>
      </c>
      <c r="B7525" s="16">
        <f t="shared" si="117"/>
        <v>45506</v>
      </c>
      <c r="U7525">
        <v>1</v>
      </c>
      <c r="CD7525">
        <v>1</v>
      </c>
    </row>
    <row r="7526" spans="1:82" x14ac:dyDescent="0.35">
      <c r="A7526" s="6" t="s">
        <v>2514</v>
      </c>
      <c r="B7526" s="16">
        <f t="shared" si="117"/>
        <v>45506</v>
      </c>
      <c r="U7526">
        <v>1</v>
      </c>
      <c r="CD7526">
        <v>1</v>
      </c>
    </row>
    <row r="7527" spans="1:82" x14ac:dyDescent="0.35">
      <c r="A7527" s="6" t="s">
        <v>2513</v>
      </c>
      <c r="B7527" s="16">
        <f t="shared" si="117"/>
        <v>45506</v>
      </c>
      <c r="U7527">
        <v>1</v>
      </c>
      <c r="CD7527">
        <v>1</v>
      </c>
    </row>
    <row r="7528" spans="1:82" x14ac:dyDescent="0.35">
      <c r="A7528" s="6" t="s">
        <v>2512</v>
      </c>
      <c r="B7528" s="16">
        <f t="shared" si="117"/>
        <v>45506</v>
      </c>
      <c r="U7528">
        <v>1</v>
      </c>
      <c r="CD7528">
        <v>1</v>
      </c>
    </row>
    <row r="7529" spans="1:82" x14ac:dyDescent="0.35">
      <c r="A7529" s="6" t="s">
        <v>2511</v>
      </c>
      <c r="B7529" s="16">
        <f t="shared" si="117"/>
        <v>45506</v>
      </c>
      <c r="U7529">
        <v>1</v>
      </c>
      <c r="CD7529">
        <v>1</v>
      </c>
    </row>
    <row r="7530" spans="1:82" x14ac:dyDescent="0.35">
      <c r="A7530" s="6" t="s">
        <v>2510</v>
      </c>
      <c r="B7530" s="16">
        <f t="shared" si="117"/>
        <v>45506</v>
      </c>
      <c r="U7530">
        <v>1</v>
      </c>
      <c r="CD7530">
        <v>1</v>
      </c>
    </row>
    <row r="7531" spans="1:82" x14ac:dyDescent="0.35">
      <c r="A7531" s="6" t="s">
        <v>2509</v>
      </c>
      <c r="B7531" s="16">
        <f t="shared" si="117"/>
        <v>45506</v>
      </c>
      <c r="U7531">
        <v>1</v>
      </c>
      <c r="CD7531">
        <v>1</v>
      </c>
    </row>
    <row r="7532" spans="1:82" x14ac:dyDescent="0.35">
      <c r="A7532" s="6" t="s">
        <v>2508</v>
      </c>
      <c r="B7532" s="16">
        <f t="shared" si="117"/>
        <v>45506</v>
      </c>
      <c r="U7532">
        <v>1</v>
      </c>
      <c r="CD7532">
        <v>1</v>
      </c>
    </row>
    <row r="7533" spans="1:82" x14ac:dyDescent="0.35">
      <c r="A7533" s="6" t="s">
        <v>2507</v>
      </c>
      <c r="B7533" s="16">
        <f t="shared" si="117"/>
        <v>45506</v>
      </c>
      <c r="U7533">
        <v>1</v>
      </c>
      <c r="CD7533">
        <v>1</v>
      </c>
    </row>
    <row r="7534" spans="1:82" x14ac:dyDescent="0.35">
      <c r="A7534" s="6" t="s">
        <v>2506</v>
      </c>
      <c r="B7534" s="16">
        <f t="shared" si="117"/>
        <v>45506</v>
      </c>
      <c r="U7534">
        <v>1</v>
      </c>
      <c r="CD7534">
        <v>1</v>
      </c>
    </row>
    <row r="7535" spans="1:82" x14ac:dyDescent="0.35">
      <c r="A7535" s="6" t="s">
        <v>2505</v>
      </c>
      <c r="B7535" s="16">
        <f t="shared" si="117"/>
        <v>45506</v>
      </c>
      <c r="U7535">
        <v>1</v>
      </c>
      <c r="CD7535">
        <v>1</v>
      </c>
    </row>
    <row r="7536" spans="1:82" x14ac:dyDescent="0.35">
      <c r="A7536" s="6" t="s">
        <v>2504</v>
      </c>
      <c r="B7536" s="16">
        <f t="shared" si="117"/>
        <v>45506</v>
      </c>
      <c r="O7536">
        <v>1</v>
      </c>
      <c r="CD7536">
        <v>1</v>
      </c>
    </row>
    <row r="7537" spans="1:82" x14ac:dyDescent="0.35">
      <c r="A7537" s="6" t="s">
        <v>2503</v>
      </c>
      <c r="B7537" s="16">
        <f t="shared" si="117"/>
        <v>45506</v>
      </c>
      <c r="O7537">
        <v>1</v>
      </c>
      <c r="CD7537">
        <v>1</v>
      </c>
    </row>
    <row r="7538" spans="1:82" x14ac:dyDescent="0.35">
      <c r="A7538" s="6" t="s">
        <v>2502</v>
      </c>
      <c r="B7538" s="16">
        <f t="shared" si="117"/>
        <v>45506</v>
      </c>
      <c r="O7538">
        <v>1</v>
      </c>
      <c r="CD7538">
        <v>1</v>
      </c>
    </row>
    <row r="7539" spans="1:82" x14ac:dyDescent="0.35">
      <c r="A7539" s="6" t="s">
        <v>2501</v>
      </c>
      <c r="B7539" s="16">
        <f t="shared" si="117"/>
        <v>45506</v>
      </c>
      <c r="O7539">
        <v>1</v>
      </c>
      <c r="CD7539">
        <v>1</v>
      </c>
    </row>
    <row r="7540" spans="1:82" x14ac:dyDescent="0.35">
      <c r="A7540" s="6" t="s">
        <v>2500</v>
      </c>
      <c r="B7540" s="16">
        <f t="shared" si="117"/>
        <v>45506</v>
      </c>
      <c r="O7540">
        <v>1</v>
      </c>
      <c r="CD7540">
        <v>1</v>
      </c>
    </row>
    <row r="7541" spans="1:82" x14ac:dyDescent="0.35">
      <c r="A7541" s="6" t="s">
        <v>2499</v>
      </c>
      <c r="B7541" s="16">
        <f t="shared" si="117"/>
        <v>45506</v>
      </c>
      <c r="O7541">
        <v>1</v>
      </c>
      <c r="CD7541">
        <v>1</v>
      </c>
    </row>
    <row r="7542" spans="1:82" x14ac:dyDescent="0.35">
      <c r="A7542" s="6" t="s">
        <v>2498</v>
      </c>
      <c r="B7542" s="16">
        <f t="shared" si="117"/>
        <v>45506</v>
      </c>
      <c r="O7542">
        <v>1</v>
      </c>
      <c r="CD7542">
        <v>1</v>
      </c>
    </row>
    <row r="7543" spans="1:82" x14ac:dyDescent="0.35">
      <c r="A7543" s="6" t="s">
        <v>2497</v>
      </c>
      <c r="B7543" s="16">
        <f t="shared" si="117"/>
        <v>45506</v>
      </c>
      <c r="O7543">
        <v>1</v>
      </c>
      <c r="CD7543">
        <v>1</v>
      </c>
    </row>
    <row r="7544" spans="1:82" x14ac:dyDescent="0.35">
      <c r="A7544" s="6" t="s">
        <v>2496</v>
      </c>
      <c r="B7544" s="16">
        <f t="shared" si="117"/>
        <v>45506</v>
      </c>
      <c r="BM7544">
        <v>1</v>
      </c>
      <c r="CD7544">
        <v>1</v>
      </c>
    </row>
    <row r="7545" spans="1:82" x14ac:dyDescent="0.35">
      <c r="A7545" s="6" t="s">
        <v>2495</v>
      </c>
      <c r="B7545" s="16">
        <f t="shared" si="117"/>
        <v>45506</v>
      </c>
      <c r="O7545">
        <v>1</v>
      </c>
      <c r="CD7545">
        <v>1</v>
      </c>
    </row>
    <row r="7546" spans="1:82" x14ac:dyDescent="0.35">
      <c r="A7546" s="6" t="s">
        <v>2494</v>
      </c>
      <c r="B7546" s="16">
        <f t="shared" si="117"/>
        <v>45506</v>
      </c>
      <c r="O7546">
        <v>1</v>
      </c>
      <c r="CD7546">
        <v>1</v>
      </c>
    </row>
    <row r="7547" spans="1:82" x14ac:dyDescent="0.35">
      <c r="A7547" s="6" t="s">
        <v>2493</v>
      </c>
      <c r="B7547" s="16">
        <f t="shared" si="117"/>
        <v>45506</v>
      </c>
      <c r="BM7547">
        <v>1</v>
      </c>
      <c r="CD7547">
        <v>1</v>
      </c>
    </row>
    <row r="7548" spans="1:82" x14ac:dyDescent="0.35">
      <c r="A7548" s="6" t="s">
        <v>4693</v>
      </c>
      <c r="B7548" s="16">
        <f t="shared" si="117"/>
        <v>45506</v>
      </c>
      <c r="AM7548">
        <v>1</v>
      </c>
      <c r="CD7548">
        <v>1</v>
      </c>
    </row>
    <row r="7549" spans="1:82" x14ac:dyDescent="0.35">
      <c r="A7549" s="6" t="s">
        <v>2492</v>
      </c>
      <c r="B7549" s="16">
        <f t="shared" si="117"/>
        <v>45506</v>
      </c>
      <c r="T7549">
        <v>1</v>
      </c>
      <c r="CD7549">
        <v>1</v>
      </c>
    </row>
    <row r="7550" spans="1:82" x14ac:dyDescent="0.35">
      <c r="A7550" s="6" t="s">
        <v>2491</v>
      </c>
      <c r="B7550" s="16">
        <f t="shared" si="117"/>
        <v>45506</v>
      </c>
      <c r="BM7550">
        <v>1</v>
      </c>
      <c r="CD7550">
        <v>1</v>
      </c>
    </row>
    <row r="7551" spans="1:82" x14ac:dyDescent="0.35">
      <c r="A7551" s="6" t="s">
        <v>4692</v>
      </c>
      <c r="B7551" s="16">
        <f t="shared" si="117"/>
        <v>45506</v>
      </c>
      <c r="AM7551">
        <v>1</v>
      </c>
      <c r="CD7551">
        <v>1</v>
      </c>
    </row>
    <row r="7552" spans="1:82" x14ac:dyDescent="0.35">
      <c r="A7552" s="6" t="s">
        <v>2490</v>
      </c>
      <c r="B7552" s="16">
        <f t="shared" si="117"/>
        <v>45506</v>
      </c>
      <c r="BM7552">
        <v>1</v>
      </c>
      <c r="CD7552">
        <v>1</v>
      </c>
    </row>
    <row r="7553" spans="1:82" x14ac:dyDescent="0.35">
      <c r="A7553" s="6" t="s">
        <v>2489</v>
      </c>
      <c r="B7553" s="16">
        <f t="shared" si="117"/>
        <v>45506</v>
      </c>
      <c r="T7553">
        <v>1</v>
      </c>
      <c r="CD7553">
        <v>1</v>
      </c>
    </row>
    <row r="7554" spans="1:82" x14ac:dyDescent="0.35">
      <c r="A7554" s="6" t="s">
        <v>2488</v>
      </c>
      <c r="B7554" s="16">
        <f t="shared" si="117"/>
        <v>45506</v>
      </c>
      <c r="V7554">
        <v>1</v>
      </c>
      <c r="CD7554">
        <v>1</v>
      </c>
    </row>
    <row r="7555" spans="1:82" x14ac:dyDescent="0.35">
      <c r="A7555" s="6" t="s">
        <v>2487</v>
      </c>
      <c r="B7555" s="16">
        <f t="shared" ref="B7555:B7618" si="118">DATE(YEAR(LEFT(A7555,10)),MONTH(LEFT(A7555,10)),DAY(LEFT(A7555,10)))</f>
        <v>45506</v>
      </c>
      <c r="V7555">
        <v>1</v>
      </c>
      <c r="CD7555">
        <v>1</v>
      </c>
    </row>
    <row r="7556" spans="1:82" x14ac:dyDescent="0.35">
      <c r="A7556" s="6" t="s">
        <v>2486</v>
      </c>
      <c r="B7556" s="16">
        <f t="shared" si="118"/>
        <v>45506</v>
      </c>
      <c r="V7556">
        <v>1</v>
      </c>
      <c r="CD7556">
        <v>1</v>
      </c>
    </row>
    <row r="7557" spans="1:82" x14ac:dyDescent="0.35">
      <c r="A7557" s="6" t="s">
        <v>2485</v>
      </c>
      <c r="B7557" s="16">
        <f t="shared" si="118"/>
        <v>45506</v>
      </c>
      <c r="V7557">
        <v>1</v>
      </c>
      <c r="CD7557">
        <v>1</v>
      </c>
    </row>
    <row r="7558" spans="1:82" x14ac:dyDescent="0.35">
      <c r="A7558" s="6" t="s">
        <v>2484</v>
      </c>
      <c r="B7558" s="16">
        <f t="shared" si="118"/>
        <v>45506</v>
      </c>
      <c r="P7558">
        <v>1</v>
      </c>
      <c r="CD7558">
        <v>1</v>
      </c>
    </row>
    <row r="7559" spans="1:82" x14ac:dyDescent="0.35">
      <c r="A7559" s="6" t="s">
        <v>2483</v>
      </c>
      <c r="B7559" s="16">
        <f t="shared" si="118"/>
        <v>45506</v>
      </c>
      <c r="P7559">
        <v>1</v>
      </c>
      <c r="CD7559">
        <v>1</v>
      </c>
    </row>
    <row r="7560" spans="1:82" x14ac:dyDescent="0.35">
      <c r="A7560" s="6" t="s">
        <v>2482</v>
      </c>
      <c r="B7560" s="16">
        <f t="shared" si="118"/>
        <v>45506</v>
      </c>
      <c r="P7560">
        <v>1</v>
      </c>
      <c r="CD7560">
        <v>1</v>
      </c>
    </row>
    <row r="7561" spans="1:82" x14ac:dyDescent="0.35">
      <c r="A7561" s="6" t="s">
        <v>2481</v>
      </c>
      <c r="B7561" s="16">
        <f t="shared" si="118"/>
        <v>45506</v>
      </c>
      <c r="P7561">
        <v>1</v>
      </c>
      <c r="CD7561">
        <v>1</v>
      </c>
    </row>
    <row r="7562" spans="1:82" x14ac:dyDescent="0.35">
      <c r="A7562" s="6" t="s">
        <v>2480</v>
      </c>
      <c r="B7562" s="16">
        <f t="shared" si="118"/>
        <v>45506</v>
      </c>
      <c r="P7562">
        <v>1</v>
      </c>
      <c r="CD7562">
        <v>1</v>
      </c>
    </row>
    <row r="7563" spans="1:82" x14ac:dyDescent="0.35">
      <c r="A7563" s="6" t="s">
        <v>2479</v>
      </c>
      <c r="B7563" s="16">
        <f t="shared" si="118"/>
        <v>45506</v>
      </c>
      <c r="BM7563">
        <v>1</v>
      </c>
      <c r="CD7563">
        <v>1</v>
      </c>
    </row>
    <row r="7564" spans="1:82" x14ac:dyDescent="0.35">
      <c r="A7564" s="6" t="s">
        <v>2478</v>
      </c>
      <c r="B7564" s="16">
        <f t="shared" si="118"/>
        <v>45506</v>
      </c>
      <c r="P7564">
        <v>1</v>
      </c>
      <c r="CD7564">
        <v>1</v>
      </c>
    </row>
    <row r="7565" spans="1:82" x14ac:dyDescent="0.35">
      <c r="A7565" s="6" t="s">
        <v>2477</v>
      </c>
      <c r="B7565" s="16">
        <f t="shared" si="118"/>
        <v>45506</v>
      </c>
      <c r="P7565">
        <v>1</v>
      </c>
      <c r="CD7565">
        <v>1</v>
      </c>
    </row>
    <row r="7566" spans="1:82" x14ac:dyDescent="0.35">
      <c r="A7566" s="6" t="s">
        <v>2476</v>
      </c>
      <c r="B7566" s="16">
        <f t="shared" si="118"/>
        <v>45506</v>
      </c>
      <c r="P7566">
        <v>1</v>
      </c>
      <c r="CD7566">
        <v>1</v>
      </c>
    </row>
    <row r="7567" spans="1:82" x14ac:dyDescent="0.35">
      <c r="A7567" s="6" t="s">
        <v>2475</v>
      </c>
      <c r="B7567" s="16">
        <f t="shared" si="118"/>
        <v>45506</v>
      </c>
      <c r="T7567">
        <v>1</v>
      </c>
      <c r="CD7567">
        <v>1</v>
      </c>
    </row>
    <row r="7568" spans="1:82" x14ac:dyDescent="0.35">
      <c r="A7568" s="6" t="s">
        <v>2474</v>
      </c>
      <c r="B7568" s="16">
        <f t="shared" si="118"/>
        <v>45506</v>
      </c>
      <c r="P7568">
        <v>1</v>
      </c>
      <c r="CD7568">
        <v>1</v>
      </c>
    </row>
    <row r="7569" spans="1:82" x14ac:dyDescent="0.35">
      <c r="A7569" s="6" t="s">
        <v>2473</v>
      </c>
      <c r="B7569" s="16">
        <f t="shared" si="118"/>
        <v>45506</v>
      </c>
      <c r="P7569">
        <v>1</v>
      </c>
      <c r="CD7569">
        <v>1</v>
      </c>
    </row>
    <row r="7570" spans="1:82" x14ac:dyDescent="0.35">
      <c r="A7570" s="6" t="s">
        <v>2472</v>
      </c>
      <c r="B7570" s="16">
        <f t="shared" si="118"/>
        <v>45506</v>
      </c>
      <c r="P7570">
        <v>1</v>
      </c>
      <c r="CD7570">
        <v>1</v>
      </c>
    </row>
    <row r="7571" spans="1:82" x14ac:dyDescent="0.35">
      <c r="A7571" s="6" t="s">
        <v>2471</v>
      </c>
      <c r="B7571" s="16">
        <f t="shared" si="118"/>
        <v>45506</v>
      </c>
      <c r="P7571">
        <v>1</v>
      </c>
      <c r="CD7571">
        <v>1</v>
      </c>
    </row>
    <row r="7572" spans="1:82" x14ac:dyDescent="0.35">
      <c r="A7572" s="6" t="s">
        <v>2470</v>
      </c>
      <c r="B7572" s="16">
        <f t="shared" si="118"/>
        <v>45506</v>
      </c>
      <c r="P7572">
        <v>1</v>
      </c>
      <c r="CD7572">
        <v>1</v>
      </c>
    </row>
    <row r="7573" spans="1:82" x14ac:dyDescent="0.35">
      <c r="A7573" s="6" t="s">
        <v>2469</v>
      </c>
      <c r="B7573" s="16">
        <f t="shared" si="118"/>
        <v>45506</v>
      </c>
      <c r="P7573">
        <v>1</v>
      </c>
      <c r="CD7573">
        <v>1</v>
      </c>
    </row>
    <row r="7574" spans="1:82" x14ac:dyDescent="0.35">
      <c r="A7574" s="6" t="s">
        <v>2468</v>
      </c>
      <c r="B7574" s="16">
        <f t="shared" si="118"/>
        <v>45506</v>
      </c>
      <c r="P7574">
        <v>1</v>
      </c>
      <c r="CD7574">
        <v>1</v>
      </c>
    </row>
    <row r="7575" spans="1:82" x14ac:dyDescent="0.35">
      <c r="A7575" s="6" t="s">
        <v>2467</v>
      </c>
      <c r="B7575" s="16">
        <f t="shared" si="118"/>
        <v>45506</v>
      </c>
      <c r="P7575">
        <v>1</v>
      </c>
      <c r="CD7575">
        <v>1</v>
      </c>
    </row>
    <row r="7576" spans="1:82" x14ac:dyDescent="0.35">
      <c r="A7576" s="6" t="s">
        <v>2466</v>
      </c>
      <c r="B7576" s="16">
        <f t="shared" si="118"/>
        <v>45506</v>
      </c>
      <c r="P7576">
        <v>1</v>
      </c>
      <c r="CD7576">
        <v>1</v>
      </c>
    </row>
    <row r="7577" spans="1:82" x14ac:dyDescent="0.35">
      <c r="A7577" s="6" t="s">
        <v>2465</v>
      </c>
      <c r="B7577" s="16">
        <f t="shared" si="118"/>
        <v>45506</v>
      </c>
      <c r="BM7577">
        <v>1</v>
      </c>
      <c r="CD7577">
        <v>1</v>
      </c>
    </row>
    <row r="7578" spans="1:82" x14ac:dyDescent="0.35">
      <c r="A7578" s="6" t="s">
        <v>2464</v>
      </c>
      <c r="B7578" s="16">
        <f t="shared" si="118"/>
        <v>45506</v>
      </c>
      <c r="BM7578">
        <v>1</v>
      </c>
      <c r="CD7578">
        <v>1</v>
      </c>
    </row>
    <row r="7579" spans="1:82" x14ac:dyDescent="0.35">
      <c r="A7579" s="6" t="s">
        <v>2463</v>
      </c>
      <c r="B7579" s="16">
        <f t="shared" si="118"/>
        <v>45506</v>
      </c>
      <c r="P7579">
        <v>1</v>
      </c>
      <c r="CD7579">
        <v>1</v>
      </c>
    </row>
    <row r="7580" spans="1:82" x14ac:dyDescent="0.35">
      <c r="A7580" s="6" t="s">
        <v>2462</v>
      </c>
      <c r="B7580" s="16">
        <f t="shared" si="118"/>
        <v>45506</v>
      </c>
      <c r="P7580">
        <v>1</v>
      </c>
      <c r="CD7580">
        <v>1</v>
      </c>
    </row>
    <row r="7581" spans="1:82" x14ac:dyDescent="0.35">
      <c r="A7581" s="6" t="s">
        <v>2461</v>
      </c>
      <c r="B7581" s="16">
        <f t="shared" si="118"/>
        <v>45506</v>
      </c>
      <c r="T7581">
        <v>1</v>
      </c>
      <c r="CD7581">
        <v>1</v>
      </c>
    </row>
    <row r="7582" spans="1:82" x14ac:dyDescent="0.35">
      <c r="A7582" s="6" t="s">
        <v>2460</v>
      </c>
      <c r="B7582" s="16">
        <f t="shared" si="118"/>
        <v>45506</v>
      </c>
      <c r="P7582">
        <v>1</v>
      </c>
      <c r="CD7582">
        <v>1</v>
      </c>
    </row>
    <row r="7583" spans="1:82" x14ac:dyDescent="0.35">
      <c r="A7583" s="6" t="s">
        <v>2459</v>
      </c>
      <c r="B7583" s="16">
        <f t="shared" si="118"/>
        <v>45506</v>
      </c>
      <c r="BM7583">
        <v>1</v>
      </c>
      <c r="CD7583">
        <v>1</v>
      </c>
    </row>
    <row r="7584" spans="1:82" x14ac:dyDescent="0.35">
      <c r="A7584" s="6" t="s">
        <v>2458</v>
      </c>
      <c r="B7584" s="16">
        <f t="shared" si="118"/>
        <v>45506</v>
      </c>
      <c r="P7584">
        <v>1</v>
      </c>
      <c r="CD7584">
        <v>1</v>
      </c>
    </row>
    <row r="7585" spans="1:82" x14ac:dyDescent="0.35">
      <c r="A7585" s="6" t="s">
        <v>2457</v>
      </c>
      <c r="B7585" s="16">
        <f t="shared" si="118"/>
        <v>45506</v>
      </c>
      <c r="P7585">
        <v>1</v>
      </c>
      <c r="CD7585">
        <v>1</v>
      </c>
    </row>
    <row r="7586" spans="1:82" x14ac:dyDescent="0.35">
      <c r="A7586" s="6" t="s">
        <v>2456</v>
      </c>
      <c r="B7586" s="16">
        <f t="shared" si="118"/>
        <v>45506</v>
      </c>
      <c r="P7586">
        <v>1</v>
      </c>
      <c r="CD7586">
        <v>1</v>
      </c>
    </row>
    <row r="7587" spans="1:82" x14ac:dyDescent="0.35">
      <c r="A7587" s="6" t="s">
        <v>2455</v>
      </c>
      <c r="B7587" s="16">
        <f t="shared" si="118"/>
        <v>45506</v>
      </c>
      <c r="BM7587">
        <v>1</v>
      </c>
      <c r="CD7587">
        <v>1</v>
      </c>
    </row>
    <row r="7588" spans="1:82" x14ac:dyDescent="0.35">
      <c r="A7588" s="6" t="s">
        <v>2454</v>
      </c>
      <c r="B7588" s="16">
        <f t="shared" si="118"/>
        <v>45506</v>
      </c>
      <c r="BM7588">
        <v>1</v>
      </c>
      <c r="CD7588">
        <v>1</v>
      </c>
    </row>
    <row r="7589" spans="1:82" x14ac:dyDescent="0.35">
      <c r="A7589" s="6" t="s">
        <v>2453</v>
      </c>
      <c r="B7589" s="16">
        <f t="shared" si="118"/>
        <v>45506</v>
      </c>
      <c r="T7589">
        <v>1</v>
      </c>
      <c r="CD7589">
        <v>1</v>
      </c>
    </row>
    <row r="7590" spans="1:82" x14ac:dyDescent="0.35">
      <c r="A7590" s="6" t="s">
        <v>4691</v>
      </c>
      <c r="B7590" s="16">
        <f t="shared" si="118"/>
        <v>45506</v>
      </c>
      <c r="AO7590">
        <v>1</v>
      </c>
      <c r="CD7590">
        <v>1</v>
      </c>
    </row>
    <row r="7591" spans="1:82" x14ac:dyDescent="0.35">
      <c r="A7591" s="6" t="s">
        <v>2452</v>
      </c>
      <c r="B7591" s="16">
        <f t="shared" si="118"/>
        <v>45506</v>
      </c>
      <c r="P7591">
        <v>1</v>
      </c>
      <c r="CD7591">
        <v>1</v>
      </c>
    </row>
    <row r="7592" spans="1:82" x14ac:dyDescent="0.35">
      <c r="A7592" s="6" t="s">
        <v>2451</v>
      </c>
      <c r="B7592" s="16">
        <f t="shared" si="118"/>
        <v>45506</v>
      </c>
      <c r="P7592">
        <v>1</v>
      </c>
      <c r="CD7592">
        <v>1</v>
      </c>
    </row>
    <row r="7593" spans="1:82" x14ac:dyDescent="0.35">
      <c r="A7593" s="6" t="s">
        <v>4690</v>
      </c>
      <c r="B7593" s="16">
        <f t="shared" si="118"/>
        <v>45506</v>
      </c>
      <c r="AO7593">
        <v>1</v>
      </c>
      <c r="CD7593">
        <v>1</v>
      </c>
    </row>
    <row r="7594" spans="1:82" x14ac:dyDescent="0.35">
      <c r="A7594" s="6" t="s">
        <v>2450</v>
      </c>
      <c r="B7594" s="16">
        <f t="shared" si="118"/>
        <v>45506</v>
      </c>
      <c r="P7594">
        <v>1</v>
      </c>
      <c r="CD7594">
        <v>1</v>
      </c>
    </row>
    <row r="7595" spans="1:82" x14ac:dyDescent="0.35">
      <c r="A7595" s="6" t="s">
        <v>2449</v>
      </c>
      <c r="B7595" s="16">
        <f t="shared" si="118"/>
        <v>45506</v>
      </c>
      <c r="P7595">
        <v>1</v>
      </c>
      <c r="CD7595">
        <v>1</v>
      </c>
    </row>
    <row r="7596" spans="1:82" x14ac:dyDescent="0.35">
      <c r="A7596" s="6" t="s">
        <v>4689</v>
      </c>
      <c r="B7596" s="16">
        <f t="shared" si="118"/>
        <v>45506</v>
      </c>
      <c r="AO7596">
        <v>1</v>
      </c>
      <c r="CD7596">
        <v>1</v>
      </c>
    </row>
    <row r="7597" spans="1:82" x14ac:dyDescent="0.35">
      <c r="A7597" s="6" t="s">
        <v>2448</v>
      </c>
      <c r="B7597" s="16">
        <f t="shared" si="118"/>
        <v>45506</v>
      </c>
      <c r="P7597">
        <v>1</v>
      </c>
      <c r="CD7597">
        <v>1</v>
      </c>
    </row>
    <row r="7598" spans="1:82" x14ac:dyDescent="0.35">
      <c r="A7598" s="6" t="s">
        <v>2447</v>
      </c>
      <c r="B7598" s="16">
        <f t="shared" si="118"/>
        <v>45506</v>
      </c>
      <c r="V7598">
        <v>1</v>
      </c>
      <c r="CD7598">
        <v>1</v>
      </c>
    </row>
    <row r="7599" spans="1:82" x14ac:dyDescent="0.35">
      <c r="A7599" s="6" t="s">
        <v>2446</v>
      </c>
      <c r="B7599" s="16">
        <f t="shared" si="118"/>
        <v>45506</v>
      </c>
      <c r="V7599">
        <v>1</v>
      </c>
      <c r="CD7599">
        <v>1</v>
      </c>
    </row>
    <row r="7600" spans="1:82" x14ac:dyDescent="0.35">
      <c r="A7600" s="6" t="s">
        <v>2445</v>
      </c>
      <c r="B7600" s="16">
        <f t="shared" si="118"/>
        <v>45506</v>
      </c>
      <c r="V7600">
        <v>1</v>
      </c>
      <c r="CD7600">
        <v>1</v>
      </c>
    </row>
    <row r="7601" spans="1:82" x14ac:dyDescent="0.35">
      <c r="A7601" s="6" t="s">
        <v>2444</v>
      </c>
      <c r="B7601" s="16">
        <f t="shared" si="118"/>
        <v>45506</v>
      </c>
      <c r="V7601">
        <v>1</v>
      </c>
      <c r="CD7601">
        <v>1</v>
      </c>
    </row>
    <row r="7602" spans="1:82" x14ac:dyDescent="0.35">
      <c r="A7602" s="6" t="s">
        <v>2443</v>
      </c>
      <c r="B7602" s="16">
        <f t="shared" si="118"/>
        <v>45506</v>
      </c>
      <c r="V7602">
        <v>1</v>
      </c>
      <c r="CD7602">
        <v>1</v>
      </c>
    </row>
    <row r="7603" spans="1:82" x14ac:dyDescent="0.35">
      <c r="A7603" s="6" t="s">
        <v>2442</v>
      </c>
      <c r="B7603" s="16">
        <f t="shared" si="118"/>
        <v>45506</v>
      </c>
      <c r="V7603">
        <v>1</v>
      </c>
      <c r="CD7603">
        <v>1</v>
      </c>
    </row>
    <row r="7604" spans="1:82" x14ac:dyDescent="0.35">
      <c r="A7604" s="6" t="s">
        <v>4688</v>
      </c>
      <c r="B7604" s="16">
        <f t="shared" si="118"/>
        <v>45506</v>
      </c>
      <c r="AO7604">
        <v>1</v>
      </c>
      <c r="CD7604">
        <v>1</v>
      </c>
    </row>
    <row r="7605" spans="1:82" x14ac:dyDescent="0.35">
      <c r="A7605" s="6" t="s">
        <v>2441</v>
      </c>
      <c r="B7605" s="16">
        <f t="shared" si="118"/>
        <v>45506</v>
      </c>
      <c r="P7605">
        <v>1</v>
      </c>
      <c r="CD7605">
        <v>1</v>
      </c>
    </row>
    <row r="7606" spans="1:82" x14ac:dyDescent="0.35">
      <c r="A7606" s="6" t="s">
        <v>2440</v>
      </c>
      <c r="B7606" s="16">
        <f t="shared" si="118"/>
        <v>45506</v>
      </c>
      <c r="P7606">
        <v>1</v>
      </c>
      <c r="CD7606">
        <v>1</v>
      </c>
    </row>
    <row r="7607" spans="1:82" x14ac:dyDescent="0.35">
      <c r="A7607" s="6" t="s">
        <v>4687</v>
      </c>
      <c r="B7607" s="16">
        <f t="shared" si="118"/>
        <v>45506</v>
      </c>
      <c r="AO7607">
        <v>1</v>
      </c>
      <c r="CD7607">
        <v>1</v>
      </c>
    </row>
    <row r="7608" spans="1:82" x14ac:dyDescent="0.35">
      <c r="A7608" s="6" t="s">
        <v>4686</v>
      </c>
      <c r="B7608" s="16">
        <f t="shared" si="118"/>
        <v>45506</v>
      </c>
      <c r="AO7608">
        <v>1</v>
      </c>
      <c r="CD7608">
        <v>1</v>
      </c>
    </row>
    <row r="7609" spans="1:82" x14ac:dyDescent="0.35">
      <c r="A7609" s="6" t="s">
        <v>2439</v>
      </c>
      <c r="B7609" s="16">
        <f t="shared" si="118"/>
        <v>45506</v>
      </c>
      <c r="V7609">
        <v>1</v>
      </c>
      <c r="CD7609">
        <v>1</v>
      </c>
    </row>
    <row r="7610" spans="1:82" x14ac:dyDescent="0.35">
      <c r="A7610" s="6" t="s">
        <v>2438</v>
      </c>
      <c r="B7610" s="16">
        <f t="shared" si="118"/>
        <v>45506</v>
      </c>
      <c r="V7610">
        <v>1</v>
      </c>
      <c r="CD7610">
        <v>1</v>
      </c>
    </row>
    <row r="7611" spans="1:82" x14ac:dyDescent="0.35">
      <c r="A7611" s="6" t="s">
        <v>2437</v>
      </c>
      <c r="B7611" s="16">
        <f t="shared" si="118"/>
        <v>45506</v>
      </c>
      <c r="V7611">
        <v>1</v>
      </c>
      <c r="CD7611">
        <v>1</v>
      </c>
    </row>
    <row r="7612" spans="1:82" x14ac:dyDescent="0.35">
      <c r="A7612" s="6" t="s">
        <v>2436</v>
      </c>
      <c r="B7612" s="16">
        <f t="shared" si="118"/>
        <v>45506</v>
      </c>
      <c r="V7612">
        <v>1</v>
      </c>
      <c r="CD7612">
        <v>1</v>
      </c>
    </row>
    <row r="7613" spans="1:82" x14ac:dyDescent="0.35">
      <c r="A7613" s="6" t="s">
        <v>2435</v>
      </c>
      <c r="B7613" s="16">
        <f t="shared" si="118"/>
        <v>45506</v>
      </c>
      <c r="V7613">
        <v>1</v>
      </c>
      <c r="CD7613">
        <v>1</v>
      </c>
    </row>
    <row r="7614" spans="1:82" x14ac:dyDescent="0.35">
      <c r="A7614" s="6" t="s">
        <v>2434</v>
      </c>
      <c r="B7614" s="16">
        <f t="shared" si="118"/>
        <v>45506</v>
      </c>
      <c r="V7614">
        <v>1</v>
      </c>
      <c r="CD7614">
        <v>1</v>
      </c>
    </row>
    <row r="7615" spans="1:82" x14ac:dyDescent="0.35">
      <c r="A7615" s="6" t="s">
        <v>2433</v>
      </c>
      <c r="B7615" s="16">
        <f t="shared" si="118"/>
        <v>45506</v>
      </c>
      <c r="V7615">
        <v>1</v>
      </c>
      <c r="CD7615">
        <v>1</v>
      </c>
    </row>
    <row r="7616" spans="1:82" x14ac:dyDescent="0.35">
      <c r="A7616" s="6" t="s">
        <v>2432</v>
      </c>
      <c r="B7616" s="16">
        <f t="shared" si="118"/>
        <v>45506</v>
      </c>
      <c r="BM7616">
        <v>1</v>
      </c>
      <c r="CD7616">
        <v>1</v>
      </c>
    </row>
    <row r="7617" spans="1:82" x14ac:dyDescent="0.35">
      <c r="A7617" s="6" t="s">
        <v>2431</v>
      </c>
      <c r="B7617" s="16">
        <f t="shared" si="118"/>
        <v>45506</v>
      </c>
      <c r="BM7617">
        <v>1</v>
      </c>
      <c r="CD7617">
        <v>1</v>
      </c>
    </row>
    <row r="7618" spans="1:82" x14ac:dyDescent="0.35">
      <c r="A7618" s="6" t="s">
        <v>2430</v>
      </c>
      <c r="B7618" s="16">
        <f t="shared" si="118"/>
        <v>45506</v>
      </c>
      <c r="BM7618">
        <v>1</v>
      </c>
      <c r="CD7618">
        <v>1</v>
      </c>
    </row>
    <row r="7619" spans="1:82" x14ac:dyDescent="0.35">
      <c r="A7619" s="6" t="s">
        <v>2429</v>
      </c>
      <c r="B7619" s="16">
        <f t="shared" ref="B7619:B7682" si="119">DATE(YEAR(LEFT(A7619,10)),MONTH(LEFT(A7619,10)),DAY(LEFT(A7619,10)))</f>
        <v>45506</v>
      </c>
      <c r="BM7619">
        <v>1</v>
      </c>
      <c r="CD7619">
        <v>1</v>
      </c>
    </row>
    <row r="7620" spans="1:82" x14ac:dyDescent="0.35">
      <c r="A7620" s="6" t="s">
        <v>2428</v>
      </c>
      <c r="B7620" s="16">
        <f t="shared" si="119"/>
        <v>45506</v>
      </c>
      <c r="T7620">
        <v>1</v>
      </c>
      <c r="CD7620">
        <v>1</v>
      </c>
    </row>
    <row r="7621" spans="1:82" x14ac:dyDescent="0.35">
      <c r="A7621" s="6" t="s">
        <v>2427</v>
      </c>
      <c r="B7621" s="16">
        <f t="shared" si="119"/>
        <v>45506</v>
      </c>
      <c r="P7621">
        <v>1</v>
      </c>
      <c r="CD7621">
        <v>1</v>
      </c>
    </row>
    <row r="7622" spans="1:82" x14ac:dyDescent="0.35">
      <c r="A7622" s="6" t="s">
        <v>2426</v>
      </c>
      <c r="B7622" s="16">
        <f t="shared" si="119"/>
        <v>45506</v>
      </c>
      <c r="P7622">
        <v>1</v>
      </c>
      <c r="CD7622">
        <v>1</v>
      </c>
    </row>
    <row r="7623" spans="1:82" x14ac:dyDescent="0.35">
      <c r="A7623" s="6" t="s">
        <v>2425</v>
      </c>
      <c r="B7623" s="16">
        <f t="shared" si="119"/>
        <v>45506</v>
      </c>
      <c r="P7623">
        <v>1</v>
      </c>
      <c r="CD7623">
        <v>1</v>
      </c>
    </row>
    <row r="7624" spans="1:82" x14ac:dyDescent="0.35">
      <c r="A7624" s="6" t="s">
        <v>2424</v>
      </c>
      <c r="B7624" s="16">
        <f t="shared" si="119"/>
        <v>45506</v>
      </c>
      <c r="P7624">
        <v>1</v>
      </c>
      <c r="CD7624">
        <v>1</v>
      </c>
    </row>
    <row r="7625" spans="1:82" x14ac:dyDescent="0.35">
      <c r="A7625" s="6" t="s">
        <v>2423</v>
      </c>
      <c r="B7625" s="16">
        <f t="shared" si="119"/>
        <v>45506</v>
      </c>
      <c r="BM7625">
        <v>1</v>
      </c>
      <c r="CD7625">
        <v>1</v>
      </c>
    </row>
    <row r="7626" spans="1:82" x14ac:dyDescent="0.35">
      <c r="A7626" s="6" t="s">
        <v>2422</v>
      </c>
      <c r="B7626" s="16">
        <f t="shared" si="119"/>
        <v>45506</v>
      </c>
      <c r="BM7626">
        <v>1</v>
      </c>
      <c r="CD7626">
        <v>1</v>
      </c>
    </row>
    <row r="7627" spans="1:82" x14ac:dyDescent="0.35">
      <c r="A7627" s="6" t="s">
        <v>2421</v>
      </c>
      <c r="B7627" s="16">
        <f t="shared" si="119"/>
        <v>45506</v>
      </c>
      <c r="P7627">
        <v>1</v>
      </c>
      <c r="CD7627">
        <v>1</v>
      </c>
    </row>
    <row r="7628" spans="1:82" x14ac:dyDescent="0.35">
      <c r="A7628" s="6" t="s">
        <v>2420</v>
      </c>
      <c r="B7628" s="16">
        <f t="shared" si="119"/>
        <v>45506</v>
      </c>
      <c r="P7628">
        <v>1</v>
      </c>
      <c r="CD7628">
        <v>1</v>
      </c>
    </row>
    <row r="7629" spans="1:82" x14ac:dyDescent="0.35">
      <c r="A7629" s="6" t="s">
        <v>2419</v>
      </c>
      <c r="B7629" s="16">
        <f t="shared" si="119"/>
        <v>45506</v>
      </c>
      <c r="BM7629">
        <v>1</v>
      </c>
      <c r="CD7629">
        <v>1</v>
      </c>
    </row>
    <row r="7630" spans="1:82" x14ac:dyDescent="0.35">
      <c r="A7630" s="6" t="s">
        <v>4685</v>
      </c>
      <c r="B7630" s="16">
        <f t="shared" si="119"/>
        <v>45506</v>
      </c>
      <c r="AM7630">
        <v>1</v>
      </c>
      <c r="CD7630">
        <v>1</v>
      </c>
    </row>
    <row r="7631" spans="1:82" x14ac:dyDescent="0.35">
      <c r="A7631" s="6" t="s">
        <v>4684</v>
      </c>
      <c r="B7631" s="16">
        <f t="shared" si="119"/>
        <v>45506</v>
      </c>
      <c r="AM7631">
        <v>1</v>
      </c>
      <c r="CD7631">
        <v>1</v>
      </c>
    </row>
    <row r="7632" spans="1:82" x14ac:dyDescent="0.35">
      <c r="A7632" s="6" t="s">
        <v>4683</v>
      </c>
      <c r="B7632" s="16">
        <f t="shared" si="119"/>
        <v>45506</v>
      </c>
      <c r="AM7632">
        <v>1</v>
      </c>
      <c r="CD7632">
        <v>1</v>
      </c>
    </row>
    <row r="7633" spans="1:82" x14ac:dyDescent="0.35">
      <c r="A7633" s="6" t="s">
        <v>2418</v>
      </c>
      <c r="B7633" s="16">
        <f t="shared" si="119"/>
        <v>45506</v>
      </c>
      <c r="Q7633">
        <v>1</v>
      </c>
      <c r="CD7633">
        <v>1</v>
      </c>
    </row>
    <row r="7634" spans="1:82" x14ac:dyDescent="0.35">
      <c r="A7634" s="6" t="s">
        <v>2417</v>
      </c>
      <c r="B7634" s="16">
        <f t="shared" si="119"/>
        <v>45506</v>
      </c>
      <c r="Q7634">
        <v>1</v>
      </c>
      <c r="CD7634">
        <v>1</v>
      </c>
    </row>
    <row r="7635" spans="1:82" x14ac:dyDescent="0.35">
      <c r="A7635" s="6" t="s">
        <v>2416</v>
      </c>
      <c r="B7635" s="16">
        <f t="shared" si="119"/>
        <v>45506</v>
      </c>
      <c r="Q7635">
        <v>1</v>
      </c>
      <c r="CD7635">
        <v>1</v>
      </c>
    </row>
    <row r="7636" spans="1:82" x14ac:dyDescent="0.35">
      <c r="A7636" s="6" t="s">
        <v>2415</v>
      </c>
      <c r="B7636" s="16">
        <f t="shared" si="119"/>
        <v>45506</v>
      </c>
      <c r="Q7636">
        <v>1</v>
      </c>
      <c r="CD7636">
        <v>1</v>
      </c>
    </row>
    <row r="7637" spans="1:82" x14ac:dyDescent="0.35">
      <c r="A7637" s="6" t="s">
        <v>2414</v>
      </c>
      <c r="B7637" s="16">
        <f t="shared" si="119"/>
        <v>45506</v>
      </c>
      <c r="Q7637">
        <v>1</v>
      </c>
      <c r="CD7637">
        <v>1</v>
      </c>
    </row>
    <row r="7638" spans="1:82" x14ac:dyDescent="0.35">
      <c r="A7638" s="6" t="s">
        <v>2413</v>
      </c>
      <c r="B7638" s="16">
        <f t="shared" si="119"/>
        <v>45506</v>
      </c>
      <c r="Q7638">
        <v>1</v>
      </c>
      <c r="CD7638">
        <v>1</v>
      </c>
    </row>
    <row r="7639" spans="1:82" x14ac:dyDescent="0.35">
      <c r="A7639" s="6" t="s">
        <v>2412</v>
      </c>
      <c r="B7639" s="16">
        <f t="shared" si="119"/>
        <v>45506</v>
      </c>
      <c r="Q7639">
        <v>1</v>
      </c>
      <c r="CD7639">
        <v>1</v>
      </c>
    </row>
    <row r="7640" spans="1:82" x14ac:dyDescent="0.35">
      <c r="A7640" s="6" t="s">
        <v>2411</v>
      </c>
      <c r="B7640" s="16">
        <f t="shared" si="119"/>
        <v>45506</v>
      </c>
      <c r="Q7640">
        <v>1</v>
      </c>
      <c r="CD7640">
        <v>1</v>
      </c>
    </row>
    <row r="7641" spans="1:82" x14ac:dyDescent="0.35">
      <c r="A7641" s="6" t="s">
        <v>2410</v>
      </c>
      <c r="B7641" s="16">
        <f t="shared" si="119"/>
        <v>45506</v>
      </c>
      <c r="Q7641">
        <v>1</v>
      </c>
      <c r="CD7641">
        <v>1</v>
      </c>
    </row>
    <row r="7642" spans="1:82" x14ac:dyDescent="0.35">
      <c r="A7642" s="6" t="s">
        <v>2409</v>
      </c>
      <c r="B7642" s="16">
        <f t="shared" si="119"/>
        <v>45506</v>
      </c>
      <c r="Q7642">
        <v>1</v>
      </c>
      <c r="CD7642">
        <v>1</v>
      </c>
    </row>
    <row r="7643" spans="1:82" x14ac:dyDescent="0.35">
      <c r="A7643" s="6" t="s">
        <v>2408</v>
      </c>
      <c r="B7643" s="16">
        <f t="shared" si="119"/>
        <v>45506</v>
      </c>
      <c r="Q7643">
        <v>1</v>
      </c>
      <c r="CD7643">
        <v>1</v>
      </c>
    </row>
    <row r="7644" spans="1:82" x14ac:dyDescent="0.35">
      <c r="A7644" s="6" t="s">
        <v>2407</v>
      </c>
      <c r="B7644" s="16">
        <f t="shared" si="119"/>
        <v>45506</v>
      </c>
      <c r="Q7644">
        <v>1</v>
      </c>
      <c r="CD7644">
        <v>1</v>
      </c>
    </row>
    <row r="7645" spans="1:82" x14ac:dyDescent="0.35">
      <c r="A7645" s="6" t="s">
        <v>2406</v>
      </c>
      <c r="B7645" s="16">
        <f t="shared" si="119"/>
        <v>45506</v>
      </c>
      <c r="Q7645">
        <v>1</v>
      </c>
      <c r="CD7645">
        <v>1</v>
      </c>
    </row>
    <row r="7646" spans="1:82" x14ac:dyDescent="0.35">
      <c r="A7646" s="6" t="s">
        <v>2405</v>
      </c>
      <c r="B7646" s="16">
        <f t="shared" si="119"/>
        <v>45506</v>
      </c>
      <c r="Q7646">
        <v>1</v>
      </c>
      <c r="CD7646">
        <v>1</v>
      </c>
    </row>
    <row r="7647" spans="1:82" x14ac:dyDescent="0.35">
      <c r="A7647" s="6" t="s">
        <v>2404</v>
      </c>
      <c r="B7647" s="16">
        <f t="shared" si="119"/>
        <v>45506</v>
      </c>
      <c r="Q7647">
        <v>1</v>
      </c>
      <c r="CD7647">
        <v>1</v>
      </c>
    </row>
    <row r="7648" spans="1:82" x14ac:dyDescent="0.35">
      <c r="A7648" s="6" t="s">
        <v>4682</v>
      </c>
      <c r="B7648" s="16">
        <f t="shared" si="119"/>
        <v>45506</v>
      </c>
      <c r="AM7648">
        <v>1</v>
      </c>
      <c r="CD7648">
        <v>1</v>
      </c>
    </row>
    <row r="7649" spans="1:82" x14ac:dyDescent="0.35">
      <c r="A7649" s="6" t="s">
        <v>2403</v>
      </c>
      <c r="B7649" s="16">
        <f t="shared" si="119"/>
        <v>45506</v>
      </c>
      <c r="T7649">
        <v>1</v>
      </c>
      <c r="CD7649">
        <v>1</v>
      </c>
    </row>
    <row r="7650" spans="1:82" x14ac:dyDescent="0.35">
      <c r="A7650" s="6" t="s">
        <v>2402</v>
      </c>
      <c r="B7650" s="16">
        <f t="shared" si="119"/>
        <v>45506</v>
      </c>
      <c r="T7650">
        <v>1</v>
      </c>
      <c r="CD7650">
        <v>1</v>
      </c>
    </row>
    <row r="7651" spans="1:82" x14ac:dyDescent="0.35">
      <c r="A7651" s="6" t="s">
        <v>2401</v>
      </c>
      <c r="B7651" s="16">
        <f t="shared" si="119"/>
        <v>45506</v>
      </c>
      <c r="T7651">
        <v>1</v>
      </c>
      <c r="CD7651">
        <v>1</v>
      </c>
    </row>
    <row r="7652" spans="1:82" x14ac:dyDescent="0.35">
      <c r="A7652" s="6" t="s">
        <v>2400</v>
      </c>
      <c r="B7652" s="16">
        <f t="shared" si="119"/>
        <v>45506</v>
      </c>
      <c r="T7652">
        <v>1</v>
      </c>
      <c r="CD7652">
        <v>1</v>
      </c>
    </row>
    <row r="7653" spans="1:82" x14ac:dyDescent="0.35">
      <c r="A7653" s="6" t="s">
        <v>2399</v>
      </c>
      <c r="B7653" s="16">
        <f t="shared" si="119"/>
        <v>45506</v>
      </c>
      <c r="T7653">
        <v>1</v>
      </c>
      <c r="CD7653">
        <v>1</v>
      </c>
    </row>
    <row r="7654" spans="1:82" x14ac:dyDescent="0.35">
      <c r="A7654" s="6" t="s">
        <v>2398</v>
      </c>
      <c r="B7654" s="16">
        <f t="shared" si="119"/>
        <v>45506</v>
      </c>
      <c r="T7654">
        <v>1</v>
      </c>
      <c r="CD7654">
        <v>1</v>
      </c>
    </row>
    <row r="7655" spans="1:82" x14ac:dyDescent="0.35">
      <c r="A7655" s="6" t="s">
        <v>2397</v>
      </c>
      <c r="B7655" s="16">
        <f t="shared" si="119"/>
        <v>45506</v>
      </c>
      <c r="T7655">
        <v>1</v>
      </c>
      <c r="CD7655">
        <v>1</v>
      </c>
    </row>
    <row r="7656" spans="1:82" x14ac:dyDescent="0.35">
      <c r="A7656" s="6" t="s">
        <v>2396</v>
      </c>
      <c r="B7656" s="16">
        <f t="shared" si="119"/>
        <v>45506</v>
      </c>
      <c r="T7656">
        <v>1</v>
      </c>
      <c r="CD7656">
        <v>1</v>
      </c>
    </row>
    <row r="7657" spans="1:82" x14ac:dyDescent="0.35">
      <c r="A7657" s="6" t="s">
        <v>2395</v>
      </c>
      <c r="B7657" s="16">
        <f t="shared" si="119"/>
        <v>45506</v>
      </c>
      <c r="T7657">
        <v>1</v>
      </c>
      <c r="CD7657">
        <v>1</v>
      </c>
    </row>
    <row r="7658" spans="1:82" x14ac:dyDescent="0.35">
      <c r="A7658" s="6" t="s">
        <v>2394</v>
      </c>
      <c r="B7658" s="16">
        <f t="shared" si="119"/>
        <v>45506</v>
      </c>
      <c r="T7658">
        <v>1</v>
      </c>
      <c r="CD7658">
        <v>1</v>
      </c>
    </row>
    <row r="7659" spans="1:82" x14ac:dyDescent="0.35">
      <c r="A7659" s="6" t="s">
        <v>2393</v>
      </c>
      <c r="B7659" s="16">
        <f t="shared" si="119"/>
        <v>45506</v>
      </c>
      <c r="T7659">
        <v>1</v>
      </c>
      <c r="CD7659">
        <v>1</v>
      </c>
    </row>
    <row r="7660" spans="1:82" x14ac:dyDescent="0.35">
      <c r="A7660" s="6" t="s">
        <v>2392</v>
      </c>
      <c r="B7660" s="16">
        <f t="shared" si="119"/>
        <v>45506</v>
      </c>
      <c r="T7660">
        <v>1</v>
      </c>
      <c r="CD7660">
        <v>1</v>
      </c>
    </row>
    <row r="7661" spans="1:82" x14ac:dyDescent="0.35">
      <c r="A7661" s="6" t="s">
        <v>4681</v>
      </c>
      <c r="B7661" s="16">
        <f t="shared" si="119"/>
        <v>45506</v>
      </c>
      <c r="AM7661">
        <v>1</v>
      </c>
      <c r="CD7661">
        <v>1</v>
      </c>
    </row>
    <row r="7662" spans="1:82" x14ac:dyDescent="0.35">
      <c r="A7662" s="6" t="s">
        <v>2391</v>
      </c>
      <c r="B7662" s="16">
        <f t="shared" si="119"/>
        <v>45506</v>
      </c>
      <c r="Q7662">
        <v>1</v>
      </c>
      <c r="CD7662">
        <v>1</v>
      </c>
    </row>
    <row r="7663" spans="1:82" x14ac:dyDescent="0.35">
      <c r="A7663" s="6" t="s">
        <v>2390</v>
      </c>
      <c r="B7663" s="16">
        <f t="shared" si="119"/>
        <v>45506</v>
      </c>
      <c r="P7663">
        <v>1</v>
      </c>
      <c r="CD7663">
        <v>1</v>
      </c>
    </row>
    <row r="7664" spans="1:82" x14ac:dyDescent="0.35">
      <c r="A7664" s="6" t="s">
        <v>4680</v>
      </c>
      <c r="B7664" s="16">
        <f t="shared" si="119"/>
        <v>45506</v>
      </c>
      <c r="AI7664">
        <v>1</v>
      </c>
      <c r="CD7664">
        <v>1</v>
      </c>
    </row>
    <row r="7665" spans="1:82" x14ac:dyDescent="0.35">
      <c r="A7665" s="6" t="s">
        <v>4679</v>
      </c>
      <c r="B7665" s="16">
        <f t="shared" si="119"/>
        <v>45506</v>
      </c>
      <c r="AI7665">
        <v>1</v>
      </c>
      <c r="CD7665">
        <v>1</v>
      </c>
    </row>
    <row r="7666" spans="1:82" x14ac:dyDescent="0.35">
      <c r="A7666" s="6" t="s">
        <v>4678</v>
      </c>
      <c r="B7666" s="16">
        <f t="shared" si="119"/>
        <v>45506</v>
      </c>
      <c r="AI7666">
        <v>1</v>
      </c>
      <c r="CD7666">
        <v>1</v>
      </c>
    </row>
    <row r="7667" spans="1:82" x14ac:dyDescent="0.35">
      <c r="A7667" s="6" t="s">
        <v>2389</v>
      </c>
      <c r="B7667" s="16">
        <f t="shared" si="119"/>
        <v>45506</v>
      </c>
      <c r="Q7667">
        <v>1</v>
      </c>
      <c r="CD7667">
        <v>1</v>
      </c>
    </row>
    <row r="7668" spans="1:82" x14ac:dyDescent="0.35">
      <c r="A7668" s="6" t="s">
        <v>2388</v>
      </c>
      <c r="B7668" s="16">
        <f t="shared" si="119"/>
        <v>45506</v>
      </c>
      <c r="Q7668">
        <v>1</v>
      </c>
      <c r="CD7668">
        <v>1</v>
      </c>
    </row>
    <row r="7669" spans="1:82" x14ac:dyDescent="0.35">
      <c r="A7669" s="6" t="s">
        <v>2387</v>
      </c>
      <c r="B7669" s="16">
        <f t="shared" si="119"/>
        <v>45506</v>
      </c>
      <c r="Q7669">
        <v>1</v>
      </c>
      <c r="CD7669">
        <v>1</v>
      </c>
    </row>
    <row r="7670" spans="1:82" x14ac:dyDescent="0.35">
      <c r="A7670" s="6" t="s">
        <v>2386</v>
      </c>
      <c r="B7670" s="16">
        <f t="shared" si="119"/>
        <v>45506</v>
      </c>
      <c r="T7670">
        <v>1</v>
      </c>
      <c r="CD7670">
        <v>1</v>
      </c>
    </row>
    <row r="7671" spans="1:82" x14ac:dyDescent="0.35">
      <c r="A7671" s="6" t="s">
        <v>2385</v>
      </c>
      <c r="B7671" s="16">
        <f t="shared" si="119"/>
        <v>45506</v>
      </c>
      <c r="T7671">
        <v>1</v>
      </c>
      <c r="CD7671">
        <v>1</v>
      </c>
    </row>
    <row r="7672" spans="1:82" x14ac:dyDescent="0.35">
      <c r="A7672" s="6" t="s">
        <v>2384</v>
      </c>
      <c r="B7672" s="16">
        <f t="shared" si="119"/>
        <v>45506</v>
      </c>
      <c r="T7672">
        <v>1</v>
      </c>
      <c r="CD7672">
        <v>1</v>
      </c>
    </row>
    <row r="7673" spans="1:82" x14ac:dyDescent="0.35">
      <c r="A7673" s="6" t="s">
        <v>2383</v>
      </c>
      <c r="B7673" s="16">
        <f t="shared" si="119"/>
        <v>45506</v>
      </c>
      <c r="V7673">
        <v>1</v>
      </c>
      <c r="CD7673">
        <v>1</v>
      </c>
    </row>
    <row r="7674" spans="1:82" x14ac:dyDescent="0.35">
      <c r="A7674" s="6" t="s">
        <v>2382</v>
      </c>
      <c r="B7674" s="16">
        <f t="shared" si="119"/>
        <v>45506</v>
      </c>
      <c r="V7674">
        <v>1</v>
      </c>
      <c r="CD7674">
        <v>1</v>
      </c>
    </row>
    <row r="7675" spans="1:82" x14ac:dyDescent="0.35">
      <c r="A7675" s="6" t="s">
        <v>2381</v>
      </c>
      <c r="B7675" s="16">
        <f t="shared" si="119"/>
        <v>45506</v>
      </c>
      <c r="U7675">
        <v>1</v>
      </c>
      <c r="CD7675">
        <v>1</v>
      </c>
    </row>
    <row r="7676" spans="1:82" x14ac:dyDescent="0.35">
      <c r="A7676" s="6" t="s">
        <v>2380</v>
      </c>
      <c r="B7676" s="16">
        <f t="shared" si="119"/>
        <v>45506</v>
      </c>
      <c r="U7676">
        <v>1</v>
      </c>
      <c r="CD7676">
        <v>1</v>
      </c>
    </row>
    <row r="7677" spans="1:82" x14ac:dyDescent="0.35">
      <c r="A7677" s="6" t="s">
        <v>2379</v>
      </c>
      <c r="B7677" s="16">
        <f t="shared" si="119"/>
        <v>45506</v>
      </c>
      <c r="U7677">
        <v>1</v>
      </c>
      <c r="CD7677">
        <v>1</v>
      </c>
    </row>
    <row r="7678" spans="1:82" x14ac:dyDescent="0.35">
      <c r="A7678" s="6" t="s">
        <v>2378</v>
      </c>
      <c r="B7678" s="16">
        <f t="shared" si="119"/>
        <v>45506</v>
      </c>
      <c r="U7678">
        <v>1</v>
      </c>
      <c r="CD7678">
        <v>1</v>
      </c>
    </row>
    <row r="7679" spans="1:82" x14ac:dyDescent="0.35">
      <c r="A7679" s="6" t="s">
        <v>2377</v>
      </c>
      <c r="B7679" s="16">
        <f t="shared" si="119"/>
        <v>45506</v>
      </c>
      <c r="U7679">
        <v>1</v>
      </c>
      <c r="CD7679">
        <v>1</v>
      </c>
    </row>
    <row r="7680" spans="1:82" x14ac:dyDescent="0.35">
      <c r="A7680" s="6" t="s">
        <v>2376</v>
      </c>
      <c r="B7680" s="16">
        <f t="shared" si="119"/>
        <v>45506</v>
      </c>
      <c r="V7680">
        <v>1</v>
      </c>
      <c r="CD7680">
        <v>1</v>
      </c>
    </row>
    <row r="7681" spans="1:82" x14ac:dyDescent="0.35">
      <c r="A7681" s="6" t="s">
        <v>2375</v>
      </c>
      <c r="B7681" s="16">
        <f t="shared" si="119"/>
        <v>45506</v>
      </c>
      <c r="V7681">
        <v>1</v>
      </c>
      <c r="CD7681">
        <v>1</v>
      </c>
    </row>
    <row r="7682" spans="1:82" x14ac:dyDescent="0.35">
      <c r="A7682" s="6" t="s">
        <v>2374</v>
      </c>
      <c r="B7682" s="16">
        <f t="shared" si="119"/>
        <v>45506</v>
      </c>
      <c r="V7682">
        <v>1</v>
      </c>
      <c r="CD7682">
        <v>1</v>
      </c>
    </row>
    <row r="7683" spans="1:82" x14ac:dyDescent="0.35">
      <c r="A7683" s="6" t="s">
        <v>2373</v>
      </c>
      <c r="B7683" s="16">
        <f t="shared" ref="B7683:B7746" si="120">DATE(YEAR(LEFT(A7683,10)),MONTH(LEFT(A7683,10)),DAY(LEFT(A7683,10)))</f>
        <v>45506</v>
      </c>
      <c r="Q7683">
        <v>1</v>
      </c>
      <c r="CD7683">
        <v>1</v>
      </c>
    </row>
    <row r="7684" spans="1:82" x14ac:dyDescent="0.35">
      <c r="A7684" s="6" t="s">
        <v>4677</v>
      </c>
      <c r="B7684" s="16">
        <f t="shared" si="120"/>
        <v>45506</v>
      </c>
      <c r="D7684">
        <v>1</v>
      </c>
      <c r="CD7684">
        <v>1</v>
      </c>
    </row>
    <row r="7685" spans="1:82" x14ac:dyDescent="0.35">
      <c r="A7685" s="6" t="s">
        <v>4676</v>
      </c>
      <c r="B7685" s="16">
        <f t="shared" si="120"/>
        <v>45506</v>
      </c>
      <c r="D7685">
        <v>1</v>
      </c>
      <c r="CD7685">
        <v>1</v>
      </c>
    </row>
    <row r="7686" spans="1:82" x14ac:dyDescent="0.35">
      <c r="A7686" s="6" t="s">
        <v>4675</v>
      </c>
      <c r="B7686" s="16">
        <f t="shared" si="120"/>
        <v>45506</v>
      </c>
      <c r="D7686">
        <v>1</v>
      </c>
      <c r="CD7686">
        <v>1</v>
      </c>
    </row>
    <row r="7687" spans="1:82" x14ac:dyDescent="0.35">
      <c r="A7687" s="6" t="s">
        <v>4674</v>
      </c>
      <c r="B7687" s="16">
        <f t="shared" si="120"/>
        <v>45506</v>
      </c>
      <c r="D7687">
        <v>1</v>
      </c>
      <c r="CD7687">
        <v>1</v>
      </c>
    </row>
    <row r="7688" spans="1:82" x14ac:dyDescent="0.35">
      <c r="A7688" s="6" t="s">
        <v>10134</v>
      </c>
      <c r="B7688" s="16">
        <f t="shared" si="120"/>
        <v>45506</v>
      </c>
      <c r="J7688">
        <v>1</v>
      </c>
      <c r="CD7688">
        <v>1</v>
      </c>
    </row>
    <row r="7689" spans="1:82" x14ac:dyDescent="0.35">
      <c r="A7689" s="6" t="s">
        <v>10133</v>
      </c>
      <c r="B7689" s="16">
        <f t="shared" si="120"/>
        <v>45506</v>
      </c>
      <c r="J7689">
        <v>1</v>
      </c>
      <c r="CD7689">
        <v>1</v>
      </c>
    </row>
    <row r="7690" spans="1:82" x14ac:dyDescent="0.35">
      <c r="A7690" s="6" t="s">
        <v>10132</v>
      </c>
      <c r="B7690" s="16">
        <f t="shared" si="120"/>
        <v>45506</v>
      </c>
      <c r="J7690">
        <v>1</v>
      </c>
      <c r="CD7690">
        <v>1</v>
      </c>
    </row>
    <row r="7691" spans="1:82" x14ac:dyDescent="0.35">
      <c r="A7691" s="6" t="s">
        <v>10131</v>
      </c>
      <c r="B7691" s="16">
        <f t="shared" si="120"/>
        <v>45506</v>
      </c>
      <c r="J7691">
        <v>1</v>
      </c>
      <c r="CD7691">
        <v>1</v>
      </c>
    </row>
    <row r="7692" spans="1:82" x14ac:dyDescent="0.35">
      <c r="A7692" s="6" t="s">
        <v>10130</v>
      </c>
      <c r="B7692" s="16">
        <f t="shared" si="120"/>
        <v>45506</v>
      </c>
      <c r="J7692">
        <v>1</v>
      </c>
      <c r="CD7692">
        <v>1</v>
      </c>
    </row>
    <row r="7693" spans="1:82" x14ac:dyDescent="0.35">
      <c r="A7693" s="6" t="s">
        <v>10129</v>
      </c>
      <c r="B7693" s="16">
        <f t="shared" si="120"/>
        <v>45506</v>
      </c>
      <c r="J7693">
        <v>1</v>
      </c>
      <c r="CD7693">
        <v>1</v>
      </c>
    </row>
    <row r="7694" spans="1:82" x14ac:dyDescent="0.35">
      <c r="A7694" s="6" t="s">
        <v>10128</v>
      </c>
      <c r="B7694" s="16">
        <f t="shared" si="120"/>
        <v>45506</v>
      </c>
      <c r="J7694">
        <v>1</v>
      </c>
      <c r="CD7694">
        <v>1</v>
      </c>
    </row>
    <row r="7695" spans="1:82" x14ac:dyDescent="0.35">
      <c r="A7695" s="6" t="s">
        <v>10127</v>
      </c>
      <c r="B7695" s="16">
        <f t="shared" si="120"/>
        <v>45506</v>
      </c>
      <c r="J7695">
        <v>1</v>
      </c>
      <c r="CD7695">
        <v>1</v>
      </c>
    </row>
    <row r="7696" spans="1:82" x14ac:dyDescent="0.35">
      <c r="A7696" s="6" t="s">
        <v>10126</v>
      </c>
      <c r="B7696" s="16">
        <f t="shared" si="120"/>
        <v>45506</v>
      </c>
      <c r="J7696">
        <v>1</v>
      </c>
      <c r="CD7696">
        <v>1</v>
      </c>
    </row>
    <row r="7697" spans="1:82" x14ac:dyDescent="0.35">
      <c r="A7697" s="6" t="s">
        <v>10125</v>
      </c>
      <c r="B7697" s="16">
        <f t="shared" si="120"/>
        <v>45506</v>
      </c>
      <c r="J7697">
        <v>1</v>
      </c>
      <c r="CD7697">
        <v>1</v>
      </c>
    </row>
    <row r="7698" spans="1:82" x14ac:dyDescent="0.35">
      <c r="A7698" s="6" t="s">
        <v>10124</v>
      </c>
      <c r="B7698" s="16">
        <f t="shared" si="120"/>
        <v>45506</v>
      </c>
      <c r="J7698">
        <v>1</v>
      </c>
      <c r="CD7698">
        <v>1</v>
      </c>
    </row>
    <row r="7699" spans="1:82" x14ac:dyDescent="0.35">
      <c r="A7699" s="6" t="s">
        <v>10123</v>
      </c>
      <c r="B7699" s="16">
        <f t="shared" si="120"/>
        <v>45506</v>
      </c>
      <c r="J7699">
        <v>1</v>
      </c>
      <c r="CD7699">
        <v>1</v>
      </c>
    </row>
    <row r="7700" spans="1:82" x14ac:dyDescent="0.35">
      <c r="A7700" s="6" t="s">
        <v>10122</v>
      </c>
      <c r="B7700" s="16">
        <f t="shared" si="120"/>
        <v>45506</v>
      </c>
      <c r="J7700">
        <v>1</v>
      </c>
      <c r="CD7700">
        <v>1</v>
      </c>
    </row>
    <row r="7701" spans="1:82" x14ac:dyDescent="0.35">
      <c r="A7701" s="6" t="s">
        <v>10121</v>
      </c>
      <c r="B7701" s="16">
        <f t="shared" si="120"/>
        <v>45506</v>
      </c>
      <c r="J7701">
        <v>1</v>
      </c>
      <c r="CD7701">
        <v>1</v>
      </c>
    </row>
    <row r="7702" spans="1:82" x14ac:dyDescent="0.35">
      <c r="A7702" s="6" t="s">
        <v>2372</v>
      </c>
      <c r="B7702" s="16">
        <f t="shared" si="120"/>
        <v>45506</v>
      </c>
      <c r="R7702">
        <v>1</v>
      </c>
      <c r="CD7702">
        <v>1</v>
      </c>
    </row>
    <row r="7703" spans="1:82" x14ac:dyDescent="0.35">
      <c r="A7703" s="6" t="s">
        <v>2371</v>
      </c>
      <c r="B7703" s="16">
        <f t="shared" si="120"/>
        <v>45506</v>
      </c>
      <c r="R7703">
        <v>1</v>
      </c>
      <c r="CD7703">
        <v>1</v>
      </c>
    </row>
    <row r="7704" spans="1:82" x14ac:dyDescent="0.35">
      <c r="A7704" s="6" t="s">
        <v>2370</v>
      </c>
      <c r="B7704" s="16">
        <f t="shared" si="120"/>
        <v>45506</v>
      </c>
      <c r="R7704">
        <v>1</v>
      </c>
      <c r="CD7704">
        <v>1</v>
      </c>
    </row>
    <row r="7705" spans="1:82" x14ac:dyDescent="0.35">
      <c r="A7705" s="6" t="s">
        <v>2369</v>
      </c>
      <c r="B7705" s="16">
        <f t="shared" si="120"/>
        <v>45506</v>
      </c>
      <c r="R7705">
        <v>1</v>
      </c>
      <c r="CD7705">
        <v>1</v>
      </c>
    </row>
    <row r="7706" spans="1:82" x14ac:dyDescent="0.35">
      <c r="A7706" s="6" t="s">
        <v>2368</v>
      </c>
      <c r="B7706" s="16">
        <f t="shared" si="120"/>
        <v>45506</v>
      </c>
      <c r="R7706">
        <v>1</v>
      </c>
      <c r="CD7706">
        <v>1</v>
      </c>
    </row>
    <row r="7707" spans="1:82" x14ac:dyDescent="0.35">
      <c r="A7707" s="6" t="s">
        <v>2367</v>
      </c>
      <c r="B7707" s="16">
        <f t="shared" si="120"/>
        <v>45506</v>
      </c>
      <c r="R7707">
        <v>1</v>
      </c>
      <c r="CD7707">
        <v>1</v>
      </c>
    </row>
    <row r="7708" spans="1:82" x14ac:dyDescent="0.35">
      <c r="A7708" s="6" t="s">
        <v>2366</v>
      </c>
      <c r="B7708" s="16">
        <f t="shared" si="120"/>
        <v>45506</v>
      </c>
      <c r="R7708">
        <v>1</v>
      </c>
      <c r="CD7708">
        <v>1</v>
      </c>
    </row>
    <row r="7709" spans="1:82" x14ac:dyDescent="0.35">
      <c r="A7709" s="6" t="s">
        <v>2365</v>
      </c>
      <c r="B7709" s="16">
        <f t="shared" si="120"/>
        <v>45506</v>
      </c>
      <c r="R7709">
        <v>1</v>
      </c>
      <c r="CD7709">
        <v>1</v>
      </c>
    </row>
    <row r="7710" spans="1:82" x14ac:dyDescent="0.35">
      <c r="A7710" s="6" t="s">
        <v>2364</v>
      </c>
      <c r="B7710" s="16">
        <f t="shared" si="120"/>
        <v>45506</v>
      </c>
      <c r="R7710">
        <v>1</v>
      </c>
      <c r="CD7710">
        <v>1</v>
      </c>
    </row>
    <row r="7711" spans="1:82" x14ac:dyDescent="0.35">
      <c r="A7711" s="6" t="s">
        <v>2363</v>
      </c>
      <c r="B7711" s="16">
        <f t="shared" si="120"/>
        <v>45506</v>
      </c>
      <c r="R7711">
        <v>1</v>
      </c>
      <c r="CD7711">
        <v>1</v>
      </c>
    </row>
    <row r="7712" spans="1:82" x14ac:dyDescent="0.35">
      <c r="A7712" s="6" t="s">
        <v>2362</v>
      </c>
      <c r="B7712" s="16">
        <f t="shared" si="120"/>
        <v>45506</v>
      </c>
      <c r="R7712">
        <v>1</v>
      </c>
      <c r="CD7712">
        <v>1</v>
      </c>
    </row>
    <row r="7713" spans="1:82" x14ac:dyDescent="0.35">
      <c r="A7713" s="6" t="s">
        <v>2361</v>
      </c>
      <c r="B7713" s="16">
        <f t="shared" si="120"/>
        <v>45506</v>
      </c>
      <c r="R7713">
        <v>1</v>
      </c>
      <c r="CD7713">
        <v>1</v>
      </c>
    </row>
    <row r="7714" spans="1:82" x14ac:dyDescent="0.35">
      <c r="A7714" s="6" t="s">
        <v>2360</v>
      </c>
      <c r="B7714" s="16">
        <f t="shared" si="120"/>
        <v>45506</v>
      </c>
      <c r="R7714">
        <v>1</v>
      </c>
      <c r="CD7714">
        <v>1</v>
      </c>
    </row>
    <row r="7715" spans="1:82" x14ac:dyDescent="0.35">
      <c r="A7715" s="6" t="s">
        <v>2359</v>
      </c>
      <c r="B7715" s="16">
        <f t="shared" si="120"/>
        <v>45506</v>
      </c>
      <c r="R7715">
        <v>1</v>
      </c>
      <c r="CD7715">
        <v>1</v>
      </c>
    </row>
    <row r="7716" spans="1:82" x14ac:dyDescent="0.35">
      <c r="A7716" s="6" t="s">
        <v>2358</v>
      </c>
      <c r="B7716" s="16">
        <f t="shared" si="120"/>
        <v>45506</v>
      </c>
      <c r="R7716">
        <v>1</v>
      </c>
      <c r="CD7716">
        <v>1</v>
      </c>
    </row>
    <row r="7717" spans="1:82" x14ac:dyDescent="0.35">
      <c r="A7717" s="6" t="s">
        <v>2357</v>
      </c>
      <c r="B7717" s="16">
        <f t="shared" si="120"/>
        <v>45506</v>
      </c>
      <c r="R7717">
        <v>1</v>
      </c>
      <c r="CD7717">
        <v>1</v>
      </c>
    </row>
    <row r="7718" spans="1:82" x14ac:dyDescent="0.35">
      <c r="A7718" s="6" t="s">
        <v>2356</v>
      </c>
      <c r="B7718" s="16">
        <f t="shared" si="120"/>
        <v>45506</v>
      </c>
      <c r="R7718">
        <v>1</v>
      </c>
      <c r="CD7718">
        <v>1</v>
      </c>
    </row>
    <row r="7719" spans="1:82" x14ac:dyDescent="0.35">
      <c r="A7719" s="6" t="s">
        <v>2355</v>
      </c>
      <c r="B7719" s="16">
        <f t="shared" si="120"/>
        <v>45506</v>
      </c>
      <c r="R7719">
        <v>1</v>
      </c>
      <c r="CD7719">
        <v>1</v>
      </c>
    </row>
    <row r="7720" spans="1:82" x14ac:dyDescent="0.35">
      <c r="A7720" s="6" t="s">
        <v>2354</v>
      </c>
      <c r="B7720" s="16">
        <f t="shared" si="120"/>
        <v>45506</v>
      </c>
      <c r="R7720">
        <v>1</v>
      </c>
      <c r="CD7720">
        <v>1</v>
      </c>
    </row>
    <row r="7721" spans="1:82" x14ac:dyDescent="0.35">
      <c r="A7721" s="6" t="s">
        <v>2353</v>
      </c>
      <c r="B7721" s="16">
        <f t="shared" si="120"/>
        <v>45506</v>
      </c>
      <c r="R7721">
        <v>1</v>
      </c>
      <c r="CD7721">
        <v>1</v>
      </c>
    </row>
    <row r="7722" spans="1:82" x14ac:dyDescent="0.35">
      <c r="A7722" s="6" t="s">
        <v>2352</v>
      </c>
      <c r="B7722" s="16">
        <f t="shared" si="120"/>
        <v>45506</v>
      </c>
      <c r="R7722">
        <v>1</v>
      </c>
      <c r="CD7722">
        <v>1</v>
      </c>
    </row>
    <row r="7723" spans="1:82" x14ac:dyDescent="0.35">
      <c r="A7723" s="6" t="s">
        <v>2351</v>
      </c>
      <c r="B7723" s="16">
        <f t="shared" si="120"/>
        <v>45506</v>
      </c>
      <c r="R7723">
        <v>1</v>
      </c>
      <c r="CD7723">
        <v>1</v>
      </c>
    </row>
    <row r="7724" spans="1:82" x14ac:dyDescent="0.35">
      <c r="A7724" s="6" t="s">
        <v>2350</v>
      </c>
      <c r="B7724" s="16">
        <f t="shared" si="120"/>
        <v>45506</v>
      </c>
      <c r="BM7724">
        <v>1</v>
      </c>
      <c r="CD7724">
        <v>1</v>
      </c>
    </row>
    <row r="7725" spans="1:82" x14ac:dyDescent="0.35">
      <c r="A7725" s="6" t="s">
        <v>2349</v>
      </c>
      <c r="B7725" s="16">
        <f t="shared" si="120"/>
        <v>45506</v>
      </c>
      <c r="BM7725">
        <v>1</v>
      </c>
      <c r="CD7725">
        <v>1</v>
      </c>
    </row>
    <row r="7726" spans="1:82" x14ac:dyDescent="0.35">
      <c r="A7726" s="6" t="s">
        <v>2348</v>
      </c>
      <c r="B7726" s="16">
        <f t="shared" si="120"/>
        <v>45506</v>
      </c>
      <c r="R7726">
        <v>1</v>
      </c>
      <c r="CD7726">
        <v>1</v>
      </c>
    </row>
    <row r="7727" spans="1:82" x14ac:dyDescent="0.35">
      <c r="A7727" s="6" t="s">
        <v>2347</v>
      </c>
      <c r="B7727" s="16">
        <f t="shared" si="120"/>
        <v>45506</v>
      </c>
      <c r="R7727">
        <v>1</v>
      </c>
      <c r="CD7727">
        <v>1</v>
      </c>
    </row>
    <row r="7728" spans="1:82" x14ac:dyDescent="0.35">
      <c r="A7728" s="6" t="s">
        <v>2346</v>
      </c>
      <c r="B7728" s="16">
        <f t="shared" si="120"/>
        <v>45506</v>
      </c>
      <c r="R7728">
        <v>1</v>
      </c>
      <c r="CD7728">
        <v>1</v>
      </c>
    </row>
    <row r="7729" spans="1:82" x14ac:dyDescent="0.35">
      <c r="A7729" s="6" t="s">
        <v>2345</v>
      </c>
      <c r="B7729" s="16">
        <f t="shared" si="120"/>
        <v>45506</v>
      </c>
      <c r="R7729">
        <v>1</v>
      </c>
      <c r="CD7729">
        <v>1</v>
      </c>
    </row>
    <row r="7730" spans="1:82" x14ac:dyDescent="0.35">
      <c r="A7730" s="6" t="s">
        <v>4673</v>
      </c>
      <c r="B7730" s="16">
        <f t="shared" si="120"/>
        <v>45506</v>
      </c>
      <c r="E7730">
        <v>1</v>
      </c>
      <c r="CD7730">
        <v>1</v>
      </c>
    </row>
    <row r="7731" spans="1:82" x14ac:dyDescent="0.35">
      <c r="A7731" s="6" t="s">
        <v>4672</v>
      </c>
      <c r="B7731" s="16">
        <f t="shared" si="120"/>
        <v>45506</v>
      </c>
      <c r="E7731">
        <v>1</v>
      </c>
      <c r="CD7731">
        <v>1</v>
      </c>
    </row>
    <row r="7732" spans="1:82" x14ac:dyDescent="0.35">
      <c r="A7732" s="6" t="s">
        <v>4671</v>
      </c>
      <c r="B7732" s="16">
        <f t="shared" si="120"/>
        <v>45506</v>
      </c>
      <c r="E7732">
        <v>1</v>
      </c>
      <c r="CD7732">
        <v>1</v>
      </c>
    </row>
    <row r="7733" spans="1:82" x14ac:dyDescent="0.35">
      <c r="A7733" s="6" t="s">
        <v>4670</v>
      </c>
      <c r="B7733" s="16">
        <f t="shared" si="120"/>
        <v>45506</v>
      </c>
      <c r="E7733">
        <v>1</v>
      </c>
      <c r="CD7733">
        <v>1</v>
      </c>
    </row>
    <row r="7734" spans="1:82" x14ac:dyDescent="0.35">
      <c r="A7734" s="6" t="s">
        <v>2344</v>
      </c>
      <c r="B7734" s="16">
        <f t="shared" si="120"/>
        <v>45506</v>
      </c>
      <c r="BE7734">
        <v>1</v>
      </c>
      <c r="CD7734">
        <v>1</v>
      </c>
    </row>
    <row r="7735" spans="1:82" x14ac:dyDescent="0.35">
      <c r="A7735" s="6" t="s">
        <v>2343</v>
      </c>
      <c r="B7735" s="16">
        <f t="shared" si="120"/>
        <v>45506</v>
      </c>
      <c r="BB7735">
        <v>1</v>
      </c>
      <c r="CD7735">
        <v>1</v>
      </c>
    </row>
    <row r="7736" spans="1:82" x14ac:dyDescent="0.35">
      <c r="A7736" s="6" t="s">
        <v>2342</v>
      </c>
      <c r="B7736" s="16">
        <f t="shared" si="120"/>
        <v>45506</v>
      </c>
      <c r="BB7736">
        <v>1</v>
      </c>
      <c r="CD7736">
        <v>1</v>
      </c>
    </row>
    <row r="7737" spans="1:82" x14ac:dyDescent="0.35">
      <c r="A7737" s="6" t="s">
        <v>2341</v>
      </c>
      <c r="B7737" s="16">
        <f t="shared" si="120"/>
        <v>45506</v>
      </c>
      <c r="BB7737">
        <v>1</v>
      </c>
      <c r="CD7737">
        <v>1</v>
      </c>
    </row>
    <row r="7738" spans="1:82" x14ac:dyDescent="0.35">
      <c r="A7738" s="6" t="s">
        <v>2340</v>
      </c>
      <c r="B7738" s="16">
        <f t="shared" si="120"/>
        <v>45506</v>
      </c>
      <c r="BE7738">
        <v>1</v>
      </c>
      <c r="CD7738">
        <v>1</v>
      </c>
    </row>
    <row r="7739" spans="1:82" x14ac:dyDescent="0.35">
      <c r="A7739" s="6" t="s">
        <v>2339</v>
      </c>
      <c r="B7739" s="16">
        <f t="shared" si="120"/>
        <v>45506</v>
      </c>
      <c r="AZ7739">
        <v>1</v>
      </c>
      <c r="CD7739">
        <v>1</v>
      </c>
    </row>
    <row r="7740" spans="1:82" x14ac:dyDescent="0.35">
      <c r="A7740" s="6" t="s">
        <v>2338</v>
      </c>
      <c r="B7740" s="16">
        <f t="shared" si="120"/>
        <v>45506</v>
      </c>
      <c r="BB7740">
        <v>1</v>
      </c>
      <c r="CD7740">
        <v>1</v>
      </c>
    </row>
    <row r="7741" spans="1:82" x14ac:dyDescent="0.35">
      <c r="A7741" s="6" t="s">
        <v>2337</v>
      </c>
      <c r="B7741" s="16">
        <f t="shared" si="120"/>
        <v>45506</v>
      </c>
      <c r="BA7741">
        <v>1</v>
      </c>
      <c r="CD7741">
        <v>1</v>
      </c>
    </row>
    <row r="7742" spans="1:82" x14ac:dyDescent="0.35">
      <c r="A7742" s="6" t="s">
        <v>2336</v>
      </c>
      <c r="B7742" s="16">
        <f t="shared" si="120"/>
        <v>45506</v>
      </c>
      <c r="BB7742">
        <v>1</v>
      </c>
      <c r="CD7742">
        <v>1</v>
      </c>
    </row>
    <row r="7743" spans="1:82" x14ac:dyDescent="0.35">
      <c r="A7743" s="6" t="s">
        <v>2335</v>
      </c>
      <c r="B7743" s="16">
        <f t="shared" si="120"/>
        <v>45506</v>
      </c>
      <c r="BA7743">
        <v>1</v>
      </c>
      <c r="CD7743">
        <v>1</v>
      </c>
    </row>
    <row r="7744" spans="1:82" x14ac:dyDescent="0.35">
      <c r="A7744" s="6" t="s">
        <v>2334</v>
      </c>
      <c r="B7744" s="16">
        <f t="shared" si="120"/>
        <v>45506</v>
      </c>
      <c r="BB7744">
        <v>1</v>
      </c>
      <c r="CD7744">
        <v>1</v>
      </c>
    </row>
    <row r="7745" spans="1:82" x14ac:dyDescent="0.35">
      <c r="A7745" s="6" t="s">
        <v>2333</v>
      </c>
      <c r="B7745" s="16">
        <f t="shared" si="120"/>
        <v>45506</v>
      </c>
      <c r="AQ7745">
        <v>1</v>
      </c>
      <c r="CD7745">
        <v>1</v>
      </c>
    </row>
    <row r="7746" spans="1:82" x14ac:dyDescent="0.35">
      <c r="A7746" s="6" t="s">
        <v>2332</v>
      </c>
      <c r="B7746" s="16">
        <f t="shared" si="120"/>
        <v>45506</v>
      </c>
      <c r="AZ7746">
        <v>1</v>
      </c>
      <c r="CD7746">
        <v>1</v>
      </c>
    </row>
    <row r="7747" spans="1:82" x14ac:dyDescent="0.35">
      <c r="A7747" s="6" t="s">
        <v>2331</v>
      </c>
      <c r="B7747" s="16">
        <f t="shared" ref="B7747:B7810" si="121">DATE(YEAR(LEFT(A7747,10)),MONTH(LEFT(A7747,10)),DAY(LEFT(A7747,10)))</f>
        <v>45506</v>
      </c>
      <c r="BB7747">
        <v>1</v>
      </c>
      <c r="CD7747">
        <v>1</v>
      </c>
    </row>
    <row r="7748" spans="1:82" x14ac:dyDescent="0.35">
      <c r="A7748" s="6" t="s">
        <v>2330</v>
      </c>
      <c r="B7748" s="16">
        <f t="shared" si="121"/>
        <v>45506</v>
      </c>
      <c r="BA7748">
        <v>1</v>
      </c>
      <c r="CD7748">
        <v>1</v>
      </c>
    </row>
    <row r="7749" spans="1:82" x14ac:dyDescent="0.35">
      <c r="A7749" s="6" t="s">
        <v>2329</v>
      </c>
      <c r="B7749" s="16">
        <f t="shared" si="121"/>
        <v>45506</v>
      </c>
      <c r="AQ7749">
        <v>1</v>
      </c>
      <c r="CD7749">
        <v>1</v>
      </c>
    </row>
    <row r="7750" spans="1:82" x14ac:dyDescent="0.35">
      <c r="A7750" s="6" t="s">
        <v>2328</v>
      </c>
      <c r="B7750" s="16">
        <f t="shared" si="121"/>
        <v>45506</v>
      </c>
      <c r="BB7750">
        <v>1</v>
      </c>
      <c r="CD7750">
        <v>1</v>
      </c>
    </row>
    <row r="7751" spans="1:82" x14ac:dyDescent="0.35">
      <c r="A7751" s="6" t="s">
        <v>2327</v>
      </c>
      <c r="B7751" s="16">
        <f t="shared" si="121"/>
        <v>45506</v>
      </c>
      <c r="AQ7751">
        <v>1</v>
      </c>
      <c r="CD7751">
        <v>1</v>
      </c>
    </row>
    <row r="7752" spans="1:82" x14ac:dyDescent="0.35">
      <c r="A7752" s="6" t="s">
        <v>2326</v>
      </c>
      <c r="B7752" s="16">
        <f t="shared" si="121"/>
        <v>45506</v>
      </c>
      <c r="M7752">
        <v>1</v>
      </c>
      <c r="CD7752">
        <v>1</v>
      </c>
    </row>
    <row r="7753" spans="1:82" x14ac:dyDescent="0.35">
      <c r="A7753" s="6" t="s">
        <v>2325</v>
      </c>
      <c r="B7753" s="16">
        <f t="shared" si="121"/>
        <v>45506</v>
      </c>
      <c r="BA7753">
        <v>1</v>
      </c>
      <c r="CD7753">
        <v>1</v>
      </c>
    </row>
    <row r="7754" spans="1:82" x14ac:dyDescent="0.35">
      <c r="A7754" s="6" t="s">
        <v>2324</v>
      </c>
      <c r="B7754" s="16">
        <f t="shared" si="121"/>
        <v>45506</v>
      </c>
      <c r="BB7754">
        <v>1</v>
      </c>
      <c r="CD7754">
        <v>1</v>
      </c>
    </row>
    <row r="7755" spans="1:82" x14ac:dyDescent="0.35">
      <c r="A7755" s="6" t="s">
        <v>2323</v>
      </c>
      <c r="B7755" s="16">
        <f t="shared" si="121"/>
        <v>45506</v>
      </c>
      <c r="AZ7755">
        <v>1</v>
      </c>
      <c r="CD7755">
        <v>1</v>
      </c>
    </row>
    <row r="7756" spans="1:82" x14ac:dyDescent="0.35">
      <c r="A7756" s="6" t="s">
        <v>2322</v>
      </c>
      <c r="B7756" s="16">
        <f t="shared" si="121"/>
        <v>45506</v>
      </c>
      <c r="BE7756">
        <v>1</v>
      </c>
      <c r="CD7756">
        <v>1</v>
      </c>
    </row>
    <row r="7757" spans="1:82" x14ac:dyDescent="0.35">
      <c r="A7757" s="6" t="s">
        <v>2321</v>
      </c>
      <c r="B7757" s="16">
        <f t="shared" si="121"/>
        <v>45506</v>
      </c>
      <c r="M7757">
        <v>1</v>
      </c>
      <c r="CD7757">
        <v>1</v>
      </c>
    </row>
    <row r="7758" spans="1:82" x14ac:dyDescent="0.35">
      <c r="A7758" s="6" t="s">
        <v>2320</v>
      </c>
      <c r="B7758" s="16">
        <f t="shared" si="121"/>
        <v>45506</v>
      </c>
      <c r="BB7758">
        <v>1</v>
      </c>
      <c r="CD7758">
        <v>1</v>
      </c>
    </row>
    <row r="7759" spans="1:82" x14ac:dyDescent="0.35">
      <c r="A7759" s="6" t="s">
        <v>2319</v>
      </c>
      <c r="B7759" s="16">
        <f t="shared" si="121"/>
        <v>45506</v>
      </c>
      <c r="BA7759">
        <v>1</v>
      </c>
      <c r="CD7759">
        <v>1</v>
      </c>
    </row>
    <row r="7760" spans="1:82" x14ac:dyDescent="0.35">
      <c r="A7760" s="6" t="s">
        <v>2318</v>
      </c>
      <c r="B7760" s="16">
        <f t="shared" si="121"/>
        <v>45506</v>
      </c>
      <c r="BA7760">
        <v>1</v>
      </c>
      <c r="CD7760">
        <v>1</v>
      </c>
    </row>
    <row r="7761" spans="1:82" x14ac:dyDescent="0.35">
      <c r="A7761" s="6" t="s">
        <v>2317</v>
      </c>
      <c r="B7761" s="16">
        <f t="shared" si="121"/>
        <v>45506</v>
      </c>
      <c r="BA7761">
        <v>1</v>
      </c>
      <c r="CD7761">
        <v>1</v>
      </c>
    </row>
    <row r="7762" spans="1:82" x14ac:dyDescent="0.35">
      <c r="A7762" s="6" t="s">
        <v>2316</v>
      </c>
      <c r="B7762" s="16">
        <f t="shared" si="121"/>
        <v>45506</v>
      </c>
      <c r="BA7762">
        <v>1</v>
      </c>
      <c r="CD7762">
        <v>1</v>
      </c>
    </row>
    <row r="7763" spans="1:82" x14ac:dyDescent="0.35">
      <c r="A7763" s="6" t="s">
        <v>2315</v>
      </c>
      <c r="B7763" s="16">
        <f t="shared" si="121"/>
        <v>45506</v>
      </c>
      <c r="BA7763">
        <v>1</v>
      </c>
      <c r="CD7763">
        <v>1</v>
      </c>
    </row>
    <row r="7764" spans="1:82" x14ac:dyDescent="0.35">
      <c r="A7764" s="6" t="s">
        <v>2314</v>
      </c>
      <c r="B7764" s="16">
        <f t="shared" si="121"/>
        <v>45506</v>
      </c>
      <c r="M7764">
        <v>1</v>
      </c>
      <c r="CD7764">
        <v>1</v>
      </c>
    </row>
    <row r="7765" spans="1:82" x14ac:dyDescent="0.35">
      <c r="A7765" s="6" t="s">
        <v>2313</v>
      </c>
      <c r="B7765" s="16">
        <f t="shared" si="121"/>
        <v>45506</v>
      </c>
      <c r="M7765">
        <v>1</v>
      </c>
      <c r="CD7765">
        <v>1</v>
      </c>
    </row>
    <row r="7766" spans="1:82" x14ac:dyDescent="0.35">
      <c r="A7766" s="6" t="s">
        <v>2312</v>
      </c>
      <c r="B7766" s="16">
        <f t="shared" si="121"/>
        <v>45506</v>
      </c>
      <c r="M7766">
        <v>1</v>
      </c>
      <c r="CD7766">
        <v>1</v>
      </c>
    </row>
    <row r="7767" spans="1:82" x14ac:dyDescent="0.35">
      <c r="A7767" s="6" t="s">
        <v>2311</v>
      </c>
      <c r="B7767" s="16">
        <f t="shared" si="121"/>
        <v>45506</v>
      </c>
      <c r="BA7767">
        <v>1</v>
      </c>
      <c r="CD7767">
        <v>1</v>
      </c>
    </row>
    <row r="7768" spans="1:82" x14ac:dyDescent="0.35">
      <c r="A7768" s="6" t="s">
        <v>2310</v>
      </c>
      <c r="B7768" s="16">
        <f t="shared" si="121"/>
        <v>45506</v>
      </c>
      <c r="BB7768">
        <v>1</v>
      </c>
      <c r="CD7768">
        <v>1</v>
      </c>
    </row>
    <row r="7769" spans="1:82" x14ac:dyDescent="0.35">
      <c r="A7769" s="6" t="s">
        <v>2309</v>
      </c>
      <c r="B7769" s="16">
        <f t="shared" si="121"/>
        <v>45506</v>
      </c>
      <c r="BA7769">
        <v>1</v>
      </c>
      <c r="CD7769">
        <v>1</v>
      </c>
    </row>
    <row r="7770" spans="1:82" x14ac:dyDescent="0.35">
      <c r="A7770" s="6" t="s">
        <v>2308</v>
      </c>
      <c r="B7770" s="16">
        <f t="shared" si="121"/>
        <v>45506</v>
      </c>
      <c r="M7770">
        <v>1</v>
      </c>
      <c r="CD7770">
        <v>1</v>
      </c>
    </row>
    <row r="7771" spans="1:82" x14ac:dyDescent="0.35">
      <c r="A7771" s="6" t="s">
        <v>2307</v>
      </c>
      <c r="B7771" s="16">
        <f t="shared" si="121"/>
        <v>45506</v>
      </c>
      <c r="AZ7771">
        <v>1</v>
      </c>
      <c r="CD7771">
        <v>1</v>
      </c>
    </row>
    <row r="7772" spans="1:82" x14ac:dyDescent="0.35">
      <c r="A7772" s="6" t="s">
        <v>2306</v>
      </c>
      <c r="B7772" s="16">
        <f t="shared" si="121"/>
        <v>45506</v>
      </c>
      <c r="BA7772">
        <v>1</v>
      </c>
      <c r="CD7772">
        <v>1</v>
      </c>
    </row>
    <row r="7773" spans="1:82" x14ac:dyDescent="0.35">
      <c r="A7773" s="6" t="s">
        <v>2305</v>
      </c>
      <c r="B7773" s="16">
        <f t="shared" si="121"/>
        <v>45506</v>
      </c>
      <c r="BB7773">
        <v>1</v>
      </c>
      <c r="CD7773">
        <v>1</v>
      </c>
    </row>
    <row r="7774" spans="1:82" x14ac:dyDescent="0.35">
      <c r="A7774" s="6" t="s">
        <v>2304</v>
      </c>
      <c r="B7774" s="16">
        <f t="shared" si="121"/>
        <v>45506</v>
      </c>
      <c r="BB7774">
        <v>1</v>
      </c>
      <c r="CD7774">
        <v>1</v>
      </c>
    </row>
    <row r="7775" spans="1:82" x14ac:dyDescent="0.35">
      <c r="A7775" s="6" t="s">
        <v>2303</v>
      </c>
      <c r="B7775" s="16">
        <f t="shared" si="121"/>
        <v>45506</v>
      </c>
      <c r="BA7775">
        <v>1</v>
      </c>
      <c r="CD7775">
        <v>1</v>
      </c>
    </row>
    <row r="7776" spans="1:82" x14ac:dyDescent="0.35">
      <c r="A7776" s="6" t="s">
        <v>2302</v>
      </c>
      <c r="B7776" s="16">
        <f t="shared" si="121"/>
        <v>45506</v>
      </c>
      <c r="BE7776">
        <v>1</v>
      </c>
      <c r="CD7776">
        <v>1</v>
      </c>
    </row>
    <row r="7777" spans="1:82" x14ac:dyDescent="0.35">
      <c r="A7777" s="6" t="s">
        <v>2301</v>
      </c>
      <c r="B7777" s="16">
        <f t="shared" si="121"/>
        <v>45506</v>
      </c>
      <c r="M7777">
        <v>1</v>
      </c>
      <c r="CD7777">
        <v>1</v>
      </c>
    </row>
    <row r="7778" spans="1:82" x14ac:dyDescent="0.35">
      <c r="A7778" s="6" t="s">
        <v>2300</v>
      </c>
      <c r="B7778" s="16">
        <f t="shared" si="121"/>
        <v>45506</v>
      </c>
      <c r="BE7778">
        <v>1</v>
      </c>
      <c r="CD7778">
        <v>1</v>
      </c>
    </row>
    <row r="7779" spans="1:82" x14ac:dyDescent="0.35">
      <c r="A7779" s="6" t="s">
        <v>2299</v>
      </c>
      <c r="B7779" s="16">
        <f t="shared" si="121"/>
        <v>45506</v>
      </c>
      <c r="M7779">
        <v>1</v>
      </c>
      <c r="CD7779">
        <v>1</v>
      </c>
    </row>
    <row r="7780" spans="1:82" x14ac:dyDescent="0.35">
      <c r="A7780" s="6" t="s">
        <v>2298</v>
      </c>
      <c r="B7780" s="16">
        <f t="shared" si="121"/>
        <v>45506</v>
      </c>
      <c r="BA7780">
        <v>1</v>
      </c>
      <c r="CD7780">
        <v>1</v>
      </c>
    </row>
    <row r="7781" spans="1:82" x14ac:dyDescent="0.35">
      <c r="A7781" s="6" t="s">
        <v>2297</v>
      </c>
      <c r="B7781" s="16">
        <f t="shared" si="121"/>
        <v>45506</v>
      </c>
      <c r="BE7781">
        <v>1</v>
      </c>
      <c r="CD7781">
        <v>1</v>
      </c>
    </row>
    <row r="7782" spans="1:82" x14ac:dyDescent="0.35">
      <c r="A7782" s="6" t="s">
        <v>2296</v>
      </c>
      <c r="B7782" s="16">
        <f t="shared" si="121"/>
        <v>45506</v>
      </c>
      <c r="M7782">
        <v>1</v>
      </c>
      <c r="CD7782">
        <v>1</v>
      </c>
    </row>
    <row r="7783" spans="1:82" x14ac:dyDescent="0.35">
      <c r="A7783" s="6" t="s">
        <v>2295</v>
      </c>
      <c r="B7783" s="16">
        <f t="shared" si="121"/>
        <v>45506</v>
      </c>
      <c r="AZ7783">
        <v>1</v>
      </c>
      <c r="CD7783">
        <v>1</v>
      </c>
    </row>
    <row r="7784" spans="1:82" x14ac:dyDescent="0.35">
      <c r="A7784" s="6" t="s">
        <v>2294</v>
      </c>
      <c r="B7784" s="16">
        <f t="shared" si="121"/>
        <v>45506</v>
      </c>
      <c r="BA7784">
        <v>1</v>
      </c>
      <c r="CD7784">
        <v>1</v>
      </c>
    </row>
    <row r="7785" spans="1:82" x14ac:dyDescent="0.35">
      <c r="A7785" s="6" t="s">
        <v>2293</v>
      </c>
      <c r="B7785" s="16">
        <f t="shared" si="121"/>
        <v>45506</v>
      </c>
      <c r="BE7785">
        <v>1</v>
      </c>
      <c r="CD7785">
        <v>1</v>
      </c>
    </row>
    <row r="7786" spans="1:82" x14ac:dyDescent="0.35">
      <c r="A7786" s="6" t="s">
        <v>2292</v>
      </c>
      <c r="B7786" s="16">
        <f t="shared" si="121"/>
        <v>45506</v>
      </c>
      <c r="BA7786">
        <v>1</v>
      </c>
      <c r="CD7786">
        <v>1</v>
      </c>
    </row>
    <row r="7787" spans="1:82" x14ac:dyDescent="0.35">
      <c r="A7787" s="6" t="s">
        <v>2291</v>
      </c>
      <c r="B7787" s="16">
        <f t="shared" si="121"/>
        <v>45506</v>
      </c>
      <c r="BB7787">
        <v>1</v>
      </c>
      <c r="CD7787">
        <v>1</v>
      </c>
    </row>
    <row r="7788" spans="1:82" x14ac:dyDescent="0.35">
      <c r="A7788" s="6" t="s">
        <v>2290</v>
      </c>
      <c r="B7788" s="16">
        <f t="shared" si="121"/>
        <v>45506</v>
      </c>
      <c r="M7788">
        <v>1</v>
      </c>
      <c r="CD7788">
        <v>1</v>
      </c>
    </row>
    <row r="7789" spans="1:82" x14ac:dyDescent="0.35">
      <c r="A7789" s="6" t="s">
        <v>2289</v>
      </c>
      <c r="B7789" s="16">
        <f t="shared" si="121"/>
        <v>45506</v>
      </c>
      <c r="BA7789">
        <v>1</v>
      </c>
      <c r="CD7789">
        <v>1</v>
      </c>
    </row>
    <row r="7790" spans="1:82" x14ac:dyDescent="0.35">
      <c r="A7790" s="6" t="s">
        <v>2288</v>
      </c>
      <c r="B7790" s="16">
        <f t="shared" si="121"/>
        <v>45506</v>
      </c>
      <c r="M7790">
        <v>1</v>
      </c>
      <c r="CD7790">
        <v>1</v>
      </c>
    </row>
    <row r="7791" spans="1:82" x14ac:dyDescent="0.35">
      <c r="A7791" s="6" t="s">
        <v>2287</v>
      </c>
      <c r="B7791" s="16">
        <f t="shared" si="121"/>
        <v>45506</v>
      </c>
      <c r="BA7791">
        <v>1</v>
      </c>
      <c r="CD7791">
        <v>1</v>
      </c>
    </row>
    <row r="7792" spans="1:82" x14ac:dyDescent="0.35">
      <c r="A7792" s="6" t="s">
        <v>2286</v>
      </c>
      <c r="B7792" s="16">
        <f t="shared" si="121"/>
        <v>45506</v>
      </c>
      <c r="AZ7792">
        <v>1</v>
      </c>
      <c r="CD7792">
        <v>1</v>
      </c>
    </row>
    <row r="7793" spans="1:82" x14ac:dyDescent="0.35">
      <c r="A7793" s="6" t="s">
        <v>2285</v>
      </c>
      <c r="B7793" s="16">
        <f t="shared" si="121"/>
        <v>45506</v>
      </c>
      <c r="BA7793">
        <v>1</v>
      </c>
      <c r="CD7793">
        <v>1</v>
      </c>
    </row>
    <row r="7794" spans="1:82" x14ac:dyDescent="0.35">
      <c r="A7794" s="6" t="s">
        <v>10120</v>
      </c>
      <c r="B7794" s="16">
        <f t="shared" si="121"/>
        <v>45506</v>
      </c>
      <c r="AS7794">
        <v>1</v>
      </c>
      <c r="CD7794">
        <v>1</v>
      </c>
    </row>
    <row r="7795" spans="1:82" x14ac:dyDescent="0.35">
      <c r="A7795" s="6" t="s">
        <v>10119</v>
      </c>
      <c r="B7795" s="16">
        <f t="shared" si="121"/>
        <v>45506</v>
      </c>
      <c r="AS7795">
        <v>1</v>
      </c>
      <c r="CD7795">
        <v>1</v>
      </c>
    </row>
    <row r="7796" spans="1:82" x14ac:dyDescent="0.35">
      <c r="A7796" s="6" t="s">
        <v>10118</v>
      </c>
      <c r="B7796" s="16">
        <f t="shared" si="121"/>
        <v>45506</v>
      </c>
      <c r="AS7796">
        <v>1</v>
      </c>
      <c r="CD7796">
        <v>1</v>
      </c>
    </row>
    <row r="7797" spans="1:82" x14ac:dyDescent="0.35">
      <c r="A7797" s="6" t="s">
        <v>10117</v>
      </c>
      <c r="B7797" s="16">
        <f t="shared" si="121"/>
        <v>45506</v>
      </c>
      <c r="AS7797">
        <v>1</v>
      </c>
      <c r="CD7797">
        <v>1</v>
      </c>
    </row>
    <row r="7798" spans="1:82" x14ac:dyDescent="0.35">
      <c r="A7798" s="6" t="s">
        <v>2284</v>
      </c>
      <c r="B7798" s="16">
        <f t="shared" si="121"/>
        <v>45506</v>
      </c>
      <c r="M7798">
        <v>1</v>
      </c>
      <c r="CD7798">
        <v>1</v>
      </c>
    </row>
    <row r="7799" spans="1:82" x14ac:dyDescent="0.35">
      <c r="A7799" s="6" t="s">
        <v>2283</v>
      </c>
      <c r="B7799" s="16">
        <f t="shared" si="121"/>
        <v>45506</v>
      </c>
      <c r="M7799">
        <v>1</v>
      </c>
      <c r="CD7799">
        <v>1</v>
      </c>
    </row>
    <row r="7800" spans="1:82" x14ac:dyDescent="0.35">
      <c r="A7800" s="6" t="s">
        <v>2282</v>
      </c>
      <c r="B7800" s="16">
        <f t="shared" si="121"/>
        <v>45506</v>
      </c>
      <c r="BA7800">
        <v>1</v>
      </c>
      <c r="CD7800">
        <v>1</v>
      </c>
    </row>
    <row r="7801" spans="1:82" x14ac:dyDescent="0.35">
      <c r="A7801" s="6" t="s">
        <v>2281</v>
      </c>
      <c r="B7801" s="16">
        <f t="shared" si="121"/>
        <v>45506</v>
      </c>
      <c r="BA7801">
        <v>1</v>
      </c>
      <c r="CD7801">
        <v>1</v>
      </c>
    </row>
    <row r="7802" spans="1:82" x14ac:dyDescent="0.35">
      <c r="A7802" s="6" t="s">
        <v>2280</v>
      </c>
      <c r="B7802" s="16">
        <f t="shared" si="121"/>
        <v>45506</v>
      </c>
      <c r="BA7802">
        <v>1</v>
      </c>
      <c r="CD7802">
        <v>1</v>
      </c>
    </row>
    <row r="7803" spans="1:82" x14ac:dyDescent="0.35">
      <c r="A7803" s="6" t="s">
        <v>2279</v>
      </c>
      <c r="B7803" s="16">
        <f t="shared" si="121"/>
        <v>45506</v>
      </c>
      <c r="BA7803">
        <v>1</v>
      </c>
      <c r="CD7803">
        <v>1</v>
      </c>
    </row>
    <row r="7804" spans="1:82" x14ac:dyDescent="0.35">
      <c r="A7804" s="6" t="s">
        <v>2278</v>
      </c>
      <c r="B7804" s="16">
        <f t="shared" si="121"/>
        <v>45506</v>
      </c>
      <c r="BB7804">
        <v>1</v>
      </c>
      <c r="CD7804">
        <v>1</v>
      </c>
    </row>
    <row r="7805" spans="1:82" x14ac:dyDescent="0.35">
      <c r="A7805" s="6" t="s">
        <v>2277</v>
      </c>
      <c r="B7805" s="16">
        <f t="shared" si="121"/>
        <v>45506</v>
      </c>
      <c r="M7805">
        <v>1</v>
      </c>
      <c r="CD7805">
        <v>1</v>
      </c>
    </row>
    <row r="7806" spans="1:82" x14ac:dyDescent="0.35">
      <c r="A7806" s="6" t="s">
        <v>2276</v>
      </c>
      <c r="B7806" s="16">
        <f t="shared" si="121"/>
        <v>45506</v>
      </c>
      <c r="M7806">
        <v>1</v>
      </c>
      <c r="CD7806">
        <v>1</v>
      </c>
    </row>
    <row r="7807" spans="1:82" x14ac:dyDescent="0.35">
      <c r="A7807" s="6" t="s">
        <v>10116</v>
      </c>
      <c r="B7807" s="16">
        <f t="shared" si="121"/>
        <v>45506</v>
      </c>
      <c r="AS7807">
        <v>1</v>
      </c>
      <c r="CD7807">
        <v>1</v>
      </c>
    </row>
    <row r="7808" spans="1:82" x14ac:dyDescent="0.35">
      <c r="A7808" s="6" t="s">
        <v>10115</v>
      </c>
      <c r="B7808" s="16">
        <f t="shared" si="121"/>
        <v>45506</v>
      </c>
      <c r="AS7808">
        <v>1</v>
      </c>
      <c r="CD7808">
        <v>1</v>
      </c>
    </row>
    <row r="7809" spans="1:82" x14ac:dyDescent="0.35">
      <c r="A7809" s="6" t="s">
        <v>2275</v>
      </c>
      <c r="B7809" s="16">
        <f t="shared" si="121"/>
        <v>45506</v>
      </c>
      <c r="BB7809">
        <v>1</v>
      </c>
      <c r="CD7809">
        <v>1</v>
      </c>
    </row>
    <row r="7810" spans="1:82" x14ac:dyDescent="0.35">
      <c r="A7810" s="6" t="s">
        <v>2274</v>
      </c>
      <c r="B7810" s="16">
        <f t="shared" si="121"/>
        <v>45506</v>
      </c>
      <c r="M7810">
        <v>1</v>
      </c>
      <c r="CD7810">
        <v>1</v>
      </c>
    </row>
    <row r="7811" spans="1:82" x14ac:dyDescent="0.35">
      <c r="A7811" s="6" t="s">
        <v>2273</v>
      </c>
      <c r="B7811" s="16">
        <f t="shared" ref="B7811:B7874" si="122">DATE(YEAR(LEFT(A7811,10)),MONTH(LEFT(A7811,10)),DAY(LEFT(A7811,10)))</f>
        <v>45506</v>
      </c>
      <c r="BA7811">
        <v>1</v>
      </c>
      <c r="CD7811">
        <v>1</v>
      </c>
    </row>
    <row r="7812" spans="1:82" x14ac:dyDescent="0.35">
      <c r="A7812" s="6" t="s">
        <v>2272</v>
      </c>
      <c r="B7812" s="16">
        <f t="shared" si="122"/>
        <v>45506</v>
      </c>
      <c r="M7812">
        <v>1</v>
      </c>
      <c r="CD7812">
        <v>1</v>
      </c>
    </row>
    <row r="7813" spans="1:82" x14ac:dyDescent="0.35">
      <c r="A7813" s="6" t="s">
        <v>2271</v>
      </c>
      <c r="B7813" s="16">
        <f t="shared" si="122"/>
        <v>45506</v>
      </c>
      <c r="BA7813">
        <v>1</v>
      </c>
      <c r="CD7813">
        <v>1</v>
      </c>
    </row>
    <row r="7814" spans="1:82" x14ac:dyDescent="0.35">
      <c r="A7814" s="6" t="s">
        <v>2270</v>
      </c>
      <c r="B7814" s="16">
        <f t="shared" si="122"/>
        <v>45506</v>
      </c>
      <c r="BA7814">
        <v>1</v>
      </c>
      <c r="CD7814">
        <v>1</v>
      </c>
    </row>
    <row r="7815" spans="1:82" x14ac:dyDescent="0.35">
      <c r="A7815" s="6" t="s">
        <v>2269</v>
      </c>
      <c r="B7815" s="16">
        <f t="shared" si="122"/>
        <v>45506</v>
      </c>
      <c r="M7815">
        <v>1</v>
      </c>
      <c r="CD7815">
        <v>1</v>
      </c>
    </row>
    <row r="7816" spans="1:82" x14ac:dyDescent="0.35">
      <c r="A7816" s="6" t="s">
        <v>2268</v>
      </c>
      <c r="B7816" s="16">
        <f t="shared" si="122"/>
        <v>45506</v>
      </c>
      <c r="M7816">
        <v>1</v>
      </c>
      <c r="CD7816">
        <v>1</v>
      </c>
    </row>
    <row r="7817" spans="1:82" x14ac:dyDescent="0.35">
      <c r="A7817" s="6" t="s">
        <v>2267</v>
      </c>
      <c r="B7817" s="16">
        <f t="shared" si="122"/>
        <v>45506</v>
      </c>
      <c r="BA7817">
        <v>1</v>
      </c>
      <c r="CD7817">
        <v>1</v>
      </c>
    </row>
    <row r="7818" spans="1:82" x14ac:dyDescent="0.35">
      <c r="A7818" s="6" t="s">
        <v>2266</v>
      </c>
      <c r="B7818" s="16">
        <f t="shared" si="122"/>
        <v>45506</v>
      </c>
      <c r="AZ7818">
        <v>1</v>
      </c>
      <c r="CD7818">
        <v>1</v>
      </c>
    </row>
    <row r="7819" spans="1:82" x14ac:dyDescent="0.35">
      <c r="A7819" s="6" t="s">
        <v>10114</v>
      </c>
      <c r="B7819" s="16">
        <f t="shared" si="122"/>
        <v>45506</v>
      </c>
      <c r="AS7819">
        <v>1</v>
      </c>
      <c r="CD7819">
        <v>1</v>
      </c>
    </row>
    <row r="7820" spans="1:82" x14ac:dyDescent="0.35">
      <c r="A7820" s="6" t="s">
        <v>10113</v>
      </c>
      <c r="B7820" s="16">
        <f t="shared" si="122"/>
        <v>45506</v>
      </c>
      <c r="AS7820">
        <v>1</v>
      </c>
      <c r="CD7820">
        <v>1</v>
      </c>
    </row>
    <row r="7821" spans="1:82" x14ac:dyDescent="0.35">
      <c r="A7821" s="6" t="s">
        <v>2265</v>
      </c>
      <c r="B7821" s="16">
        <f t="shared" si="122"/>
        <v>45506</v>
      </c>
      <c r="M7821">
        <v>1</v>
      </c>
      <c r="CD7821">
        <v>1</v>
      </c>
    </row>
    <row r="7822" spans="1:82" x14ac:dyDescent="0.35">
      <c r="A7822" s="6" t="s">
        <v>2264</v>
      </c>
      <c r="B7822" s="16">
        <f t="shared" si="122"/>
        <v>45506</v>
      </c>
      <c r="BB7822">
        <v>1</v>
      </c>
      <c r="CD7822">
        <v>1</v>
      </c>
    </row>
    <row r="7823" spans="1:82" x14ac:dyDescent="0.35">
      <c r="A7823" s="6" t="s">
        <v>2263</v>
      </c>
      <c r="B7823" s="16">
        <f t="shared" si="122"/>
        <v>45506</v>
      </c>
      <c r="M7823">
        <v>1</v>
      </c>
      <c r="CD7823">
        <v>1</v>
      </c>
    </row>
    <row r="7824" spans="1:82" x14ac:dyDescent="0.35">
      <c r="A7824" s="6" t="s">
        <v>2262</v>
      </c>
      <c r="B7824" s="16">
        <f t="shared" si="122"/>
        <v>45506</v>
      </c>
      <c r="AZ7824">
        <v>1</v>
      </c>
      <c r="CD7824">
        <v>1</v>
      </c>
    </row>
    <row r="7825" spans="1:82" x14ac:dyDescent="0.35">
      <c r="A7825" s="6" t="s">
        <v>2261</v>
      </c>
      <c r="B7825" s="16">
        <f t="shared" si="122"/>
        <v>45506</v>
      </c>
      <c r="M7825">
        <v>1</v>
      </c>
      <c r="CD7825">
        <v>1</v>
      </c>
    </row>
    <row r="7826" spans="1:82" x14ac:dyDescent="0.35">
      <c r="A7826" s="6" t="s">
        <v>2260</v>
      </c>
      <c r="B7826" s="16">
        <f t="shared" si="122"/>
        <v>45506</v>
      </c>
      <c r="M7826">
        <v>1</v>
      </c>
      <c r="CD7826">
        <v>1</v>
      </c>
    </row>
    <row r="7827" spans="1:82" x14ac:dyDescent="0.35">
      <c r="A7827" s="6" t="s">
        <v>2259</v>
      </c>
      <c r="B7827" s="16">
        <f t="shared" si="122"/>
        <v>45506</v>
      </c>
      <c r="BB7827">
        <v>1</v>
      </c>
      <c r="CD7827">
        <v>1</v>
      </c>
    </row>
    <row r="7828" spans="1:82" x14ac:dyDescent="0.35">
      <c r="A7828" s="6" t="s">
        <v>2258</v>
      </c>
      <c r="B7828" s="16">
        <f t="shared" si="122"/>
        <v>45506</v>
      </c>
      <c r="M7828">
        <v>1</v>
      </c>
      <c r="CD7828">
        <v>1</v>
      </c>
    </row>
    <row r="7829" spans="1:82" x14ac:dyDescent="0.35">
      <c r="A7829" s="6" t="s">
        <v>2257</v>
      </c>
      <c r="B7829" s="16">
        <f t="shared" si="122"/>
        <v>45506</v>
      </c>
      <c r="M7829">
        <v>1</v>
      </c>
      <c r="CD7829">
        <v>1</v>
      </c>
    </row>
    <row r="7830" spans="1:82" x14ac:dyDescent="0.35">
      <c r="A7830" s="6" t="s">
        <v>2256</v>
      </c>
      <c r="B7830" s="16">
        <f t="shared" si="122"/>
        <v>45506</v>
      </c>
      <c r="M7830">
        <v>1</v>
      </c>
      <c r="CD7830">
        <v>1</v>
      </c>
    </row>
    <row r="7831" spans="1:82" x14ac:dyDescent="0.35">
      <c r="A7831" s="6" t="s">
        <v>2255</v>
      </c>
      <c r="B7831" s="16">
        <f t="shared" si="122"/>
        <v>45506</v>
      </c>
      <c r="M7831">
        <v>1</v>
      </c>
      <c r="CD7831">
        <v>1</v>
      </c>
    </row>
    <row r="7832" spans="1:82" x14ac:dyDescent="0.35">
      <c r="A7832" s="6" t="s">
        <v>2254</v>
      </c>
      <c r="B7832" s="16">
        <f t="shared" si="122"/>
        <v>45506</v>
      </c>
      <c r="AZ7832">
        <v>1</v>
      </c>
      <c r="CD7832">
        <v>1</v>
      </c>
    </row>
    <row r="7833" spans="1:82" x14ac:dyDescent="0.35">
      <c r="A7833" s="6" t="s">
        <v>10112</v>
      </c>
      <c r="B7833" s="16">
        <f t="shared" si="122"/>
        <v>45506</v>
      </c>
      <c r="AS7833">
        <v>1</v>
      </c>
      <c r="CD7833">
        <v>1</v>
      </c>
    </row>
    <row r="7834" spans="1:82" x14ac:dyDescent="0.35">
      <c r="A7834" s="6" t="s">
        <v>2253</v>
      </c>
      <c r="B7834" s="16">
        <f t="shared" si="122"/>
        <v>45506</v>
      </c>
      <c r="BE7834">
        <v>1</v>
      </c>
      <c r="CD7834">
        <v>1</v>
      </c>
    </row>
    <row r="7835" spans="1:82" x14ac:dyDescent="0.35">
      <c r="A7835" s="6" t="s">
        <v>2252</v>
      </c>
      <c r="B7835" s="16">
        <f t="shared" si="122"/>
        <v>45506</v>
      </c>
      <c r="BE7835">
        <v>1</v>
      </c>
      <c r="CD7835">
        <v>1</v>
      </c>
    </row>
    <row r="7836" spans="1:82" x14ac:dyDescent="0.35">
      <c r="A7836" s="6" t="s">
        <v>10111</v>
      </c>
      <c r="B7836" s="16">
        <f t="shared" si="122"/>
        <v>45506</v>
      </c>
      <c r="AS7836">
        <v>1</v>
      </c>
      <c r="CD7836">
        <v>1</v>
      </c>
    </row>
    <row r="7837" spans="1:82" x14ac:dyDescent="0.35">
      <c r="A7837" s="6" t="s">
        <v>2251</v>
      </c>
      <c r="B7837" s="16">
        <f t="shared" si="122"/>
        <v>45506</v>
      </c>
      <c r="AQ7837">
        <v>1</v>
      </c>
      <c r="CD7837">
        <v>1</v>
      </c>
    </row>
    <row r="7838" spans="1:82" x14ac:dyDescent="0.35">
      <c r="A7838" s="6" t="s">
        <v>2250</v>
      </c>
      <c r="B7838" s="16">
        <f t="shared" si="122"/>
        <v>45506</v>
      </c>
      <c r="AQ7838">
        <v>1</v>
      </c>
      <c r="CD7838">
        <v>1</v>
      </c>
    </row>
    <row r="7839" spans="1:82" x14ac:dyDescent="0.35">
      <c r="A7839" s="6" t="s">
        <v>2249</v>
      </c>
      <c r="B7839" s="16">
        <f t="shared" si="122"/>
        <v>45506</v>
      </c>
      <c r="BE7839">
        <v>1</v>
      </c>
      <c r="CD7839">
        <v>1</v>
      </c>
    </row>
    <row r="7840" spans="1:82" x14ac:dyDescent="0.35">
      <c r="A7840" s="6" t="s">
        <v>2248</v>
      </c>
      <c r="B7840" s="16">
        <f t="shared" si="122"/>
        <v>45506</v>
      </c>
      <c r="AQ7840">
        <v>1</v>
      </c>
      <c r="CD7840">
        <v>1</v>
      </c>
    </row>
    <row r="7841" spans="1:82" x14ac:dyDescent="0.35">
      <c r="A7841" s="6" t="s">
        <v>2247</v>
      </c>
      <c r="B7841" s="16">
        <f t="shared" si="122"/>
        <v>45506</v>
      </c>
      <c r="BE7841">
        <v>1</v>
      </c>
      <c r="CD7841">
        <v>1</v>
      </c>
    </row>
    <row r="7842" spans="1:82" x14ac:dyDescent="0.35">
      <c r="A7842" s="6" t="s">
        <v>2246</v>
      </c>
      <c r="B7842" s="16">
        <f t="shared" si="122"/>
        <v>45506</v>
      </c>
      <c r="BE7842">
        <v>1</v>
      </c>
      <c r="CD7842">
        <v>1</v>
      </c>
    </row>
    <row r="7843" spans="1:82" x14ac:dyDescent="0.35">
      <c r="A7843" s="6" t="s">
        <v>2245</v>
      </c>
      <c r="B7843" s="16">
        <f t="shared" si="122"/>
        <v>45506</v>
      </c>
      <c r="BE7843">
        <v>1</v>
      </c>
      <c r="CD7843">
        <v>1</v>
      </c>
    </row>
    <row r="7844" spans="1:82" x14ac:dyDescent="0.35">
      <c r="A7844" s="6" t="s">
        <v>2244</v>
      </c>
      <c r="B7844" s="16">
        <f t="shared" si="122"/>
        <v>45506</v>
      </c>
      <c r="BE7844">
        <v>1</v>
      </c>
      <c r="CD7844">
        <v>1</v>
      </c>
    </row>
    <row r="7845" spans="1:82" x14ac:dyDescent="0.35">
      <c r="A7845" s="6" t="s">
        <v>2243</v>
      </c>
      <c r="B7845" s="16">
        <f t="shared" si="122"/>
        <v>45506</v>
      </c>
      <c r="BE7845">
        <v>1</v>
      </c>
      <c r="CD7845">
        <v>1</v>
      </c>
    </row>
    <row r="7846" spans="1:82" x14ac:dyDescent="0.35">
      <c r="A7846" s="6" t="s">
        <v>2242</v>
      </c>
      <c r="B7846" s="16">
        <f t="shared" si="122"/>
        <v>45506</v>
      </c>
      <c r="BE7846">
        <v>1</v>
      </c>
      <c r="CD7846">
        <v>1</v>
      </c>
    </row>
    <row r="7847" spans="1:82" x14ac:dyDescent="0.35">
      <c r="A7847" s="6" t="s">
        <v>2241</v>
      </c>
      <c r="B7847" s="16">
        <f t="shared" si="122"/>
        <v>45506</v>
      </c>
      <c r="BE7847">
        <v>1</v>
      </c>
      <c r="CD7847">
        <v>1</v>
      </c>
    </row>
    <row r="7848" spans="1:82" x14ac:dyDescent="0.35">
      <c r="A7848" s="6" t="s">
        <v>2240</v>
      </c>
      <c r="B7848" s="16">
        <f t="shared" si="122"/>
        <v>45509</v>
      </c>
      <c r="BM7848">
        <v>1</v>
      </c>
      <c r="CD7848">
        <v>1</v>
      </c>
    </row>
    <row r="7849" spans="1:82" x14ac:dyDescent="0.35">
      <c r="A7849" s="6" t="s">
        <v>2239</v>
      </c>
      <c r="B7849" s="16">
        <f t="shared" si="122"/>
        <v>45509</v>
      </c>
      <c r="BM7849">
        <v>1</v>
      </c>
      <c r="CD7849">
        <v>1</v>
      </c>
    </row>
    <row r="7850" spans="1:82" x14ac:dyDescent="0.35">
      <c r="A7850" s="6" t="s">
        <v>2238</v>
      </c>
      <c r="B7850" s="16">
        <f t="shared" si="122"/>
        <v>45509</v>
      </c>
      <c r="BM7850">
        <v>1</v>
      </c>
      <c r="CD7850">
        <v>1</v>
      </c>
    </row>
    <row r="7851" spans="1:82" x14ac:dyDescent="0.35">
      <c r="A7851" s="6" t="s">
        <v>2237</v>
      </c>
      <c r="B7851" s="16">
        <f t="shared" si="122"/>
        <v>45509</v>
      </c>
      <c r="BM7851">
        <v>1</v>
      </c>
      <c r="CD7851">
        <v>1</v>
      </c>
    </row>
    <row r="7852" spans="1:82" x14ac:dyDescent="0.35">
      <c r="A7852" s="6" t="s">
        <v>2236</v>
      </c>
      <c r="B7852" s="16">
        <f t="shared" si="122"/>
        <v>45509</v>
      </c>
      <c r="BM7852">
        <v>1</v>
      </c>
      <c r="CD7852">
        <v>1</v>
      </c>
    </row>
    <row r="7853" spans="1:82" x14ac:dyDescent="0.35">
      <c r="A7853" s="6" t="s">
        <v>2235</v>
      </c>
      <c r="B7853" s="16">
        <f t="shared" si="122"/>
        <v>45509</v>
      </c>
      <c r="BM7853">
        <v>1</v>
      </c>
      <c r="CD7853">
        <v>1</v>
      </c>
    </row>
    <row r="7854" spans="1:82" x14ac:dyDescent="0.35">
      <c r="A7854" s="6" t="s">
        <v>2234</v>
      </c>
      <c r="B7854" s="16">
        <f t="shared" si="122"/>
        <v>45509</v>
      </c>
      <c r="BM7854">
        <v>1</v>
      </c>
      <c r="CD7854">
        <v>1</v>
      </c>
    </row>
    <row r="7855" spans="1:82" x14ac:dyDescent="0.35">
      <c r="A7855" s="6" t="s">
        <v>2233</v>
      </c>
      <c r="B7855" s="16">
        <f t="shared" si="122"/>
        <v>45509</v>
      </c>
      <c r="BM7855">
        <v>1</v>
      </c>
      <c r="CD7855">
        <v>1</v>
      </c>
    </row>
    <row r="7856" spans="1:82" x14ac:dyDescent="0.35">
      <c r="A7856" s="6" t="s">
        <v>2232</v>
      </c>
      <c r="B7856" s="16">
        <f t="shared" si="122"/>
        <v>45509</v>
      </c>
      <c r="V7856">
        <v>1</v>
      </c>
      <c r="CD7856">
        <v>1</v>
      </c>
    </row>
    <row r="7857" spans="1:82" x14ac:dyDescent="0.35">
      <c r="A7857" s="6" t="s">
        <v>2231</v>
      </c>
      <c r="B7857" s="16">
        <f t="shared" si="122"/>
        <v>45509</v>
      </c>
      <c r="V7857">
        <v>1</v>
      </c>
      <c r="CD7857">
        <v>1</v>
      </c>
    </row>
    <row r="7858" spans="1:82" x14ac:dyDescent="0.35">
      <c r="A7858" s="6" t="s">
        <v>2230</v>
      </c>
      <c r="B7858" s="16">
        <f t="shared" si="122"/>
        <v>45509</v>
      </c>
      <c r="V7858">
        <v>1</v>
      </c>
      <c r="CD7858">
        <v>1</v>
      </c>
    </row>
    <row r="7859" spans="1:82" x14ac:dyDescent="0.35">
      <c r="A7859" s="6" t="s">
        <v>2229</v>
      </c>
      <c r="B7859" s="16">
        <f t="shared" si="122"/>
        <v>45509</v>
      </c>
      <c r="V7859">
        <v>1</v>
      </c>
      <c r="CD7859">
        <v>1</v>
      </c>
    </row>
    <row r="7860" spans="1:82" x14ac:dyDescent="0.35">
      <c r="A7860" s="6" t="s">
        <v>2228</v>
      </c>
      <c r="B7860" s="16">
        <f t="shared" si="122"/>
        <v>45509</v>
      </c>
      <c r="V7860">
        <v>1</v>
      </c>
      <c r="CD7860">
        <v>1</v>
      </c>
    </row>
    <row r="7861" spans="1:82" x14ac:dyDescent="0.35">
      <c r="A7861" s="6" t="s">
        <v>2227</v>
      </c>
      <c r="B7861" s="16">
        <f t="shared" si="122"/>
        <v>45509</v>
      </c>
      <c r="V7861">
        <v>1</v>
      </c>
      <c r="CD7861">
        <v>1</v>
      </c>
    </row>
    <row r="7862" spans="1:82" x14ac:dyDescent="0.35">
      <c r="A7862" s="6" t="s">
        <v>2226</v>
      </c>
      <c r="B7862" s="16">
        <f t="shared" si="122"/>
        <v>45509</v>
      </c>
      <c r="V7862">
        <v>1</v>
      </c>
      <c r="CD7862">
        <v>1</v>
      </c>
    </row>
    <row r="7863" spans="1:82" x14ac:dyDescent="0.35">
      <c r="A7863" s="6" t="s">
        <v>2225</v>
      </c>
      <c r="B7863" s="16">
        <f t="shared" si="122"/>
        <v>45509</v>
      </c>
      <c r="BL7863">
        <v>1</v>
      </c>
      <c r="CD7863">
        <v>1</v>
      </c>
    </row>
    <row r="7864" spans="1:82" x14ac:dyDescent="0.35">
      <c r="A7864" s="6" t="s">
        <v>2224</v>
      </c>
      <c r="B7864" s="16">
        <f t="shared" si="122"/>
        <v>45509</v>
      </c>
      <c r="BL7864">
        <v>1</v>
      </c>
      <c r="CD7864">
        <v>1</v>
      </c>
    </row>
    <row r="7865" spans="1:82" x14ac:dyDescent="0.35">
      <c r="A7865" s="6" t="s">
        <v>2223</v>
      </c>
      <c r="B7865" s="16">
        <f t="shared" si="122"/>
        <v>45509</v>
      </c>
      <c r="P7865">
        <v>1</v>
      </c>
      <c r="CD7865">
        <v>1</v>
      </c>
    </row>
    <row r="7866" spans="1:82" x14ac:dyDescent="0.35">
      <c r="A7866" s="6" t="s">
        <v>2222</v>
      </c>
      <c r="B7866" s="16">
        <f t="shared" si="122"/>
        <v>45509</v>
      </c>
      <c r="P7866">
        <v>1</v>
      </c>
      <c r="CD7866">
        <v>1</v>
      </c>
    </row>
    <row r="7867" spans="1:82" x14ac:dyDescent="0.35">
      <c r="A7867" s="6" t="s">
        <v>2221</v>
      </c>
      <c r="B7867" s="16">
        <f t="shared" si="122"/>
        <v>45509</v>
      </c>
      <c r="P7867">
        <v>1</v>
      </c>
      <c r="CD7867">
        <v>1</v>
      </c>
    </row>
    <row r="7868" spans="1:82" x14ac:dyDescent="0.35">
      <c r="A7868" s="6" t="s">
        <v>2220</v>
      </c>
      <c r="B7868" s="16">
        <f t="shared" si="122"/>
        <v>45509</v>
      </c>
      <c r="V7868">
        <v>1</v>
      </c>
      <c r="CD7868">
        <v>1</v>
      </c>
    </row>
    <row r="7869" spans="1:82" x14ac:dyDescent="0.35">
      <c r="A7869" s="6" t="s">
        <v>2219</v>
      </c>
      <c r="B7869" s="16">
        <f t="shared" si="122"/>
        <v>45509</v>
      </c>
      <c r="V7869">
        <v>1</v>
      </c>
      <c r="CD7869">
        <v>1</v>
      </c>
    </row>
    <row r="7870" spans="1:82" x14ac:dyDescent="0.35">
      <c r="A7870" s="6" t="s">
        <v>2218</v>
      </c>
      <c r="B7870" s="16">
        <f t="shared" si="122"/>
        <v>45509</v>
      </c>
      <c r="V7870">
        <v>1</v>
      </c>
      <c r="CD7870">
        <v>1</v>
      </c>
    </row>
    <row r="7871" spans="1:82" x14ac:dyDescent="0.35">
      <c r="A7871" s="6" t="s">
        <v>2217</v>
      </c>
      <c r="B7871" s="16">
        <f t="shared" si="122"/>
        <v>45509</v>
      </c>
      <c r="V7871">
        <v>1</v>
      </c>
      <c r="CD7871">
        <v>1</v>
      </c>
    </row>
    <row r="7872" spans="1:82" x14ac:dyDescent="0.35">
      <c r="A7872" s="6" t="s">
        <v>2216</v>
      </c>
      <c r="B7872" s="16">
        <f t="shared" si="122"/>
        <v>45509</v>
      </c>
      <c r="V7872">
        <v>1</v>
      </c>
      <c r="CD7872">
        <v>1</v>
      </c>
    </row>
    <row r="7873" spans="1:82" x14ac:dyDescent="0.35">
      <c r="A7873" s="6" t="s">
        <v>2215</v>
      </c>
      <c r="B7873" s="16">
        <f t="shared" si="122"/>
        <v>45509</v>
      </c>
      <c r="P7873">
        <v>1</v>
      </c>
      <c r="CD7873">
        <v>1</v>
      </c>
    </row>
    <row r="7874" spans="1:82" x14ac:dyDescent="0.35">
      <c r="A7874" s="6" t="s">
        <v>4669</v>
      </c>
      <c r="B7874" s="16">
        <f t="shared" si="122"/>
        <v>45509</v>
      </c>
      <c r="AO7874">
        <v>1</v>
      </c>
      <c r="CD7874">
        <v>1</v>
      </c>
    </row>
    <row r="7875" spans="1:82" x14ac:dyDescent="0.35">
      <c r="A7875" s="6" t="s">
        <v>2214</v>
      </c>
      <c r="B7875" s="16">
        <f t="shared" ref="B7875:B7938" si="123">DATE(YEAR(LEFT(A7875,10)),MONTH(LEFT(A7875,10)),DAY(LEFT(A7875,10)))</f>
        <v>45509</v>
      </c>
      <c r="V7875">
        <v>1</v>
      </c>
      <c r="CD7875">
        <v>1</v>
      </c>
    </row>
    <row r="7876" spans="1:82" x14ac:dyDescent="0.35">
      <c r="A7876" s="6" t="s">
        <v>2213</v>
      </c>
      <c r="B7876" s="16">
        <f t="shared" si="123"/>
        <v>45509</v>
      </c>
      <c r="V7876">
        <v>1</v>
      </c>
      <c r="CD7876">
        <v>1</v>
      </c>
    </row>
    <row r="7877" spans="1:82" x14ac:dyDescent="0.35">
      <c r="A7877" s="6" t="s">
        <v>2212</v>
      </c>
      <c r="B7877" s="16">
        <f t="shared" si="123"/>
        <v>45509</v>
      </c>
      <c r="P7877">
        <v>1</v>
      </c>
      <c r="CD7877">
        <v>1</v>
      </c>
    </row>
    <row r="7878" spans="1:82" x14ac:dyDescent="0.35">
      <c r="A7878" s="6" t="s">
        <v>2211</v>
      </c>
      <c r="B7878" s="16">
        <f t="shared" si="123"/>
        <v>45509</v>
      </c>
      <c r="V7878">
        <v>1</v>
      </c>
      <c r="CD7878">
        <v>1</v>
      </c>
    </row>
    <row r="7879" spans="1:82" x14ac:dyDescent="0.35">
      <c r="A7879" s="6" t="s">
        <v>2210</v>
      </c>
      <c r="B7879" s="16">
        <f t="shared" si="123"/>
        <v>45509</v>
      </c>
      <c r="V7879">
        <v>1</v>
      </c>
      <c r="CD7879">
        <v>1</v>
      </c>
    </row>
    <row r="7880" spans="1:82" x14ac:dyDescent="0.35">
      <c r="A7880" s="6" t="s">
        <v>2209</v>
      </c>
      <c r="B7880" s="16">
        <f t="shared" si="123"/>
        <v>45509</v>
      </c>
      <c r="V7880">
        <v>1</v>
      </c>
      <c r="CD7880">
        <v>1</v>
      </c>
    </row>
    <row r="7881" spans="1:82" x14ac:dyDescent="0.35">
      <c r="A7881" s="6" t="s">
        <v>2208</v>
      </c>
      <c r="B7881" s="16">
        <f t="shared" si="123"/>
        <v>45509</v>
      </c>
      <c r="V7881">
        <v>1</v>
      </c>
      <c r="CD7881">
        <v>1</v>
      </c>
    </row>
    <row r="7882" spans="1:82" x14ac:dyDescent="0.35">
      <c r="A7882" s="6" t="s">
        <v>2207</v>
      </c>
      <c r="B7882" s="16">
        <f t="shared" si="123"/>
        <v>45509</v>
      </c>
      <c r="V7882">
        <v>1</v>
      </c>
      <c r="CD7882">
        <v>1</v>
      </c>
    </row>
    <row r="7883" spans="1:82" x14ac:dyDescent="0.35">
      <c r="A7883" s="6" t="s">
        <v>2206</v>
      </c>
      <c r="B7883" s="16">
        <f t="shared" si="123"/>
        <v>45509</v>
      </c>
      <c r="V7883">
        <v>1</v>
      </c>
      <c r="CD7883">
        <v>1</v>
      </c>
    </row>
    <row r="7884" spans="1:82" x14ac:dyDescent="0.35">
      <c r="A7884" s="6" t="s">
        <v>2205</v>
      </c>
      <c r="B7884" s="16">
        <f t="shared" si="123"/>
        <v>45509</v>
      </c>
      <c r="P7884">
        <v>1</v>
      </c>
      <c r="CD7884">
        <v>1</v>
      </c>
    </row>
    <row r="7885" spans="1:82" x14ac:dyDescent="0.35">
      <c r="A7885" s="6" t="s">
        <v>2204</v>
      </c>
      <c r="B7885" s="16">
        <f t="shared" si="123"/>
        <v>45509</v>
      </c>
      <c r="P7885">
        <v>1</v>
      </c>
      <c r="CD7885">
        <v>1</v>
      </c>
    </row>
    <row r="7886" spans="1:82" x14ac:dyDescent="0.35">
      <c r="A7886" s="6" t="s">
        <v>2203</v>
      </c>
      <c r="B7886" s="16">
        <f t="shared" si="123"/>
        <v>45509</v>
      </c>
      <c r="V7886">
        <v>1</v>
      </c>
      <c r="CD7886">
        <v>1</v>
      </c>
    </row>
    <row r="7887" spans="1:82" x14ac:dyDescent="0.35">
      <c r="A7887" s="6" t="s">
        <v>2202</v>
      </c>
      <c r="B7887" s="16">
        <f t="shared" si="123"/>
        <v>45509</v>
      </c>
      <c r="U7887">
        <v>1</v>
      </c>
      <c r="CD7887">
        <v>1</v>
      </c>
    </row>
    <row r="7888" spans="1:82" x14ac:dyDescent="0.35">
      <c r="A7888" s="6" t="s">
        <v>2201</v>
      </c>
      <c r="B7888" s="16">
        <f t="shared" si="123"/>
        <v>45509</v>
      </c>
      <c r="U7888">
        <v>1</v>
      </c>
      <c r="CD7888">
        <v>1</v>
      </c>
    </row>
    <row r="7889" spans="1:82" x14ac:dyDescent="0.35">
      <c r="A7889" s="6" t="s">
        <v>2200</v>
      </c>
      <c r="B7889" s="16">
        <f t="shared" si="123"/>
        <v>45509</v>
      </c>
      <c r="U7889">
        <v>1</v>
      </c>
      <c r="CD7889">
        <v>1</v>
      </c>
    </row>
    <row r="7890" spans="1:82" x14ac:dyDescent="0.35">
      <c r="A7890" s="6" t="s">
        <v>2199</v>
      </c>
      <c r="B7890" s="16">
        <f t="shared" si="123"/>
        <v>45509</v>
      </c>
      <c r="U7890">
        <v>1</v>
      </c>
      <c r="CD7890">
        <v>1</v>
      </c>
    </row>
    <row r="7891" spans="1:82" x14ac:dyDescent="0.35">
      <c r="A7891" s="6" t="s">
        <v>2198</v>
      </c>
      <c r="B7891" s="16">
        <f t="shared" si="123"/>
        <v>45509</v>
      </c>
      <c r="U7891">
        <v>1</v>
      </c>
      <c r="CD7891">
        <v>1</v>
      </c>
    </row>
    <row r="7892" spans="1:82" x14ac:dyDescent="0.35">
      <c r="A7892" s="6" t="s">
        <v>2197</v>
      </c>
      <c r="B7892" s="16">
        <f t="shared" si="123"/>
        <v>45509</v>
      </c>
      <c r="U7892">
        <v>1</v>
      </c>
      <c r="CD7892">
        <v>1</v>
      </c>
    </row>
    <row r="7893" spans="1:82" x14ac:dyDescent="0.35">
      <c r="A7893" s="6" t="s">
        <v>2196</v>
      </c>
      <c r="B7893" s="16">
        <f t="shared" si="123"/>
        <v>45509</v>
      </c>
      <c r="U7893">
        <v>1</v>
      </c>
      <c r="CD7893">
        <v>1</v>
      </c>
    </row>
    <row r="7894" spans="1:82" x14ac:dyDescent="0.35">
      <c r="A7894" s="6" t="s">
        <v>2195</v>
      </c>
      <c r="B7894" s="16">
        <f t="shared" si="123"/>
        <v>45509</v>
      </c>
      <c r="U7894">
        <v>1</v>
      </c>
      <c r="CD7894">
        <v>1</v>
      </c>
    </row>
    <row r="7895" spans="1:82" x14ac:dyDescent="0.35">
      <c r="A7895" s="6" t="s">
        <v>2194</v>
      </c>
      <c r="B7895" s="16">
        <f t="shared" si="123"/>
        <v>45509</v>
      </c>
      <c r="U7895">
        <v>1</v>
      </c>
      <c r="CD7895">
        <v>1</v>
      </c>
    </row>
    <row r="7896" spans="1:82" x14ac:dyDescent="0.35">
      <c r="A7896" s="6" t="s">
        <v>2193</v>
      </c>
      <c r="B7896" s="16">
        <f t="shared" si="123"/>
        <v>45509</v>
      </c>
      <c r="U7896">
        <v>1</v>
      </c>
      <c r="CD7896">
        <v>1</v>
      </c>
    </row>
    <row r="7897" spans="1:82" x14ac:dyDescent="0.35">
      <c r="A7897" s="6" t="s">
        <v>2192</v>
      </c>
      <c r="B7897" s="16">
        <f t="shared" si="123"/>
        <v>45509</v>
      </c>
      <c r="U7897">
        <v>1</v>
      </c>
      <c r="CD7897">
        <v>1</v>
      </c>
    </row>
    <row r="7898" spans="1:82" x14ac:dyDescent="0.35">
      <c r="A7898" s="6" t="s">
        <v>2191</v>
      </c>
      <c r="B7898" s="16">
        <f t="shared" si="123"/>
        <v>45509</v>
      </c>
      <c r="V7898">
        <v>1</v>
      </c>
      <c r="CD7898">
        <v>1</v>
      </c>
    </row>
    <row r="7899" spans="1:82" x14ac:dyDescent="0.35">
      <c r="A7899" s="6" t="s">
        <v>2190</v>
      </c>
      <c r="B7899" s="16">
        <f t="shared" si="123"/>
        <v>45509</v>
      </c>
      <c r="V7899">
        <v>1</v>
      </c>
      <c r="CD7899">
        <v>1</v>
      </c>
    </row>
    <row r="7900" spans="1:82" x14ac:dyDescent="0.35">
      <c r="A7900" s="6" t="s">
        <v>2189</v>
      </c>
      <c r="B7900" s="16">
        <f t="shared" si="123"/>
        <v>45509</v>
      </c>
      <c r="V7900">
        <v>1</v>
      </c>
      <c r="CD7900">
        <v>1</v>
      </c>
    </row>
    <row r="7901" spans="1:82" x14ac:dyDescent="0.35">
      <c r="A7901" s="6" t="s">
        <v>2188</v>
      </c>
      <c r="B7901" s="16">
        <f t="shared" si="123"/>
        <v>45509</v>
      </c>
      <c r="T7901">
        <v>1</v>
      </c>
      <c r="CD7901">
        <v>1</v>
      </c>
    </row>
    <row r="7902" spans="1:82" x14ac:dyDescent="0.35">
      <c r="A7902" s="6" t="s">
        <v>2187</v>
      </c>
      <c r="B7902" s="16">
        <f t="shared" si="123"/>
        <v>45509</v>
      </c>
      <c r="T7902">
        <v>1</v>
      </c>
      <c r="CD7902">
        <v>1</v>
      </c>
    </row>
    <row r="7903" spans="1:82" x14ac:dyDescent="0.35">
      <c r="A7903" s="6" t="s">
        <v>4668</v>
      </c>
      <c r="B7903" s="16">
        <f t="shared" si="123"/>
        <v>45509</v>
      </c>
      <c r="AO7903">
        <v>1</v>
      </c>
      <c r="CD7903">
        <v>1</v>
      </c>
    </row>
    <row r="7904" spans="1:82" x14ac:dyDescent="0.35">
      <c r="A7904" s="6" t="s">
        <v>4667</v>
      </c>
      <c r="B7904" s="16">
        <f t="shared" si="123"/>
        <v>45509</v>
      </c>
      <c r="AO7904">
        <v>1</v>
      </c>
      <c r="CD7904">
        <v>1</v>
      </c>
    </row>
    <row r="7905" spans="1:82" x14ac:dyDescent="0.35">
      <c r="A7905" s="6" t="s">
        <v>4666</v>
      </c>
      <c r="B7905" s="16">
        <f t="shared" si="123"/>
        <v>45509</v>
      </c>
      <c r="AO7905">
        <v>1</v>
      </c>
      <c r="CD7905">
        <v>1</v>
      </c>
    </row>
    <row r="7906" spans="1:82" x14ac:dyDescent="0.35">
      <c r="A7906" s="6" t="s">
        <v>2186</v>
      </c>
      <c r="B7906" s="16">
        <f t="shared" si="123"/>
        <v>45509</v>
      </c>
      <c r="O7906">
        <v>1</v>
      </c>
      <c r="CD7906">
        <v>1</v>
      </c>
    </row>
    <row r="7907" spans="1:82" x14ac:dyDescent="0.35">
      <c r="A7907" s="6" t="s">
        <v>2185</v>
      </c>
      <c r="B7907" s="16">
        <f t="shared" si="123"/>
        <v>45509</v>
      </c>
      <c r="O7907">
        <v>1</v>
      </c>
      <c r="CD7907">
        <v>1</v>
      </c>
    </row>
    <row r="7908" spans="1:82" x14ac:dyDescent="0.35">
      <c r="A7908" s="6" t="s">
        <v>2184</v>
      </c>
      <c r="B7908" s="16">
        <f t="shared" si="123"/>
        <v>45509</v>
      </c>
      <c r="O7908">
        <v>1</v>
      </c>
      <c r="CD7908">
        <v>1</v>
      </c>
    </row>
    <row r="7909" spans="1:82" x14ac:dyDescent="0.35">
      <c r="A7909" s="6" t="s">
        <v>2183</v>
      </c>
      <c r="B7909" s="16">
        <f t="shared" si="123"/>
        <v>45509</v>
      </c>
      <c r="V7909">
        <v>1</v>
      </c>
      <c r="CD7909">
        <v>1</v>
      </c>
    </row>
    <row r="7910" spans="1:82" x14ac:dyDescent="0.35">
      <c r="A7910" s="6" t="s">
        <v>2182</v>
      </c>
      <c r="B7910" s="16">
        <f t="shared" si="123"/>
        <v>45509</v>
      </c>
      <c r="V7910">
        <v>1</v>
      </c>
      <c r="CD7910">
        <v>1</v>
      </c>
    </row>
    <row r="7911" spans="1:82" x14ac:dyDescent="0.35">
      <c r="A7911" s="6" t="s">
        <v>2181</v>
      </c>
      <c r="B7911" s="16">
        <f t="shared" si="123"/>
        <v>45509</v>
      </c>
      <c r="V7911">
        <v>1</v>
      </c>
      <c r="CD7911">
        <v>1</v>
      </c>
    </row>
    <row r="7912" spans="1:82" x14ac:dyDescent="0.35">
      <c r="A7912" s="6" t="s">
        <v>2180</v>
      </c>
      <c r="B7912" s="16">
        <f t="shared" si="123"/>
        <v>45509</v>
      </c>
      <c r="T7912">
        <v>1</v>
      </c>
      <c r="CD7912">
        <v>1</v>
      </c>
    </row>
    <row r="7913" spans="1:82" x14ac:dyDescent="0.35">
      <c r="A7913" s="6" t="s">
        <v>2179</v>
      </c>
      <c r="B7913" s="16">
        <f t="shared" si="123"/>
        <v>45509</v>
      </c>
      <c r="T7913">
        <v>1</v>
      </c>
      <c r="CD7913">
        <v>1</v>
      </c>
    </row>
    <row r="7914" spans="1:82" x14ac:dyDescent="0.35">
      <c r="A7914" s="6" t="s">
        <v>2178</v>
      </c>
      <c r="B7914" s="16">
        <f t="shared" si="123"/>
        <v>45509</v>
      </c>
      <c r="T7914">
        <v>1</v>
      </c>
      <c r="CD7914">
        <v>1</v>
      </c>
    </row>
    <row r="7915" spans="1:82" x14ac:dyDescent="0.35">
      <c r="A7915" s="6" t="s">
        <v>2177</v>
      </c>
      <c r="B7915" s="16">
        <f t="shared" si="123"/>
        <v>45509</v>
      </c>
      <c r="V7915">
        <v>1</v>
      </c>
      <c r="CD7915">
        <v>1</v>
      </c>
    </row>
    <row r="7916" spans="1:82" x14ac:dyDescent="0.35">
      <c r="A7916" s="6" t="s">
        <v>2176</v>
      </c>
      <c r="B7916" s="16">
        <f t="shared" si="123"/>
        <v>45509</v>
      </c>
      <c r="V7916">
        <v>1</v>
      </c>
      <c r="CD7916">
        <v>1</v>
      </c>
    </row>
    <row r="7917" spans="1:82" x14ac:dyDescent="0.35">
      <c r="A7917" s="6" t="s">
        <v>2175</v>
      </c>
      <c r="B7917" s="16">
        <f t="shared" si="123"/>
        <v>45509</v>
      </c>
      <c r="V7917">
        <v>1</v>
      </c>
      <c r="CD7917">
        <v>1</v>
      </c>
    </row>
    <row r="7918" spans="1:82" x14ac:dyDescent="0.35">
      <c r="A7918" s="6" t="s">
        <v>2174</v>
      </c>
      <c r="B7918" s="16">
        <f t="shared" si="123"/>
        <v>45509</v>
      </c>
      <c r="T7918">
        <v>1</v>
      </c>
      <c r="CD7918">
        <v>1</v>
      </c>
    </row>
    <row r="7919" spans="1:82" x14ac:dyDescent="0.35">
      <c r="A7919" s="6" t="s">
        <v>2173</v>
      </c>
      <c r="B7919" s="16">
        <f t="shared" si="123"/>
        <v>45509</v>
      </c>
      <c r="V7919">
        <v>1</v>
      </c>
      <c r="CD7919">
        <v>1</v>
      </c>
    </row>
    <row r="7920" spans="1:82" x14ac:dyDescent="0.35">
      <c r="A7920" s="6" t="s">
        <v>2172</v>
      </c>
      <c r="B7920" s="16">
        <f t="shared" si="123"/>
        <v>45509</v>
      </c>
      <c r="P7920">
        <v>1</v>
      </c>
      <c r="CD7920">
        <v>1</v>
      </c>
    </row>
    <row r="7921" spans="1:82" x14ac:dyDescent="0.35">
      <c r="A7921" s="6" t="s">
        <v>2171</v>
      </c>
      <c r="B7921" s="16">
        <f t="shared" si="123"/>
        <v>45509</v>
      </c>
      <c r="V7921">
        <v>1</v>
      </c>
      <c r="CD7921">
        <v>1</v>
      </c>
    </row>
    <row r="7922" spans="1:82" x14ac:dyDescent="0.35">
      <c r="A7922" s="6" t="s">
        <v>2170</v>
      </c>
      <c r="B7922" s="16">
        <f t="shared" si="123"/>
        <v>45509</v>
      </c>
      <c r="Q7922">
        <v>1</v>
      </c>
      <c r="CD7922">
        <v>1</v>
      </c>
    </row>
    <row r="7923" spans="1:82" x14ac:dyDescent="0.35">
      <c r="A7923" s="6" t="s">
        <v>2169</v>
      </c>
      <c r="B7923" s="16">
        <f t="shared" si="123"/>
        <v>45509</v>
      </c>
      <c r="P7923">
        <v>1</v>
      </c>
      <c r="CD7923">
        <v>1</v>
      </c>
    </row>
    <row r="7924" spans="1:82" x14ac:dyDescent="0.35">
      <c r="A7924" s="6" t="s">
        <v>2168</v>
      </c>
      <c r="B7924" s="16">
        <f t="shared" si="123"/>
        <v>45509</v>
      </c>
      <c r="U7924">
        <v>1</v>
      </c>
      <c r="CD7924">
        <v>1</v>
      </c>
    </row>
    <row r="7925" spans="1:82" x14ac:dyDescent="0.35">
      <c r="A7925" s="6" t="s">
        <v>2167</v>
      </c>
      <c r="B7925" s="16">
        <f t="shared" si="123"/>
        <v>45509</v>
      </c>
      <c r="U7925">
        <v>1</v>
      </c>
      <c r="CD7925">
        <v>1</v>
      </c>
    </row>
    <row r="7926" spans="1:82" x14ac:dyDescent="0.35">
      <c r="A7926" s="6" t="s">
        <v>2166</v>
      </c>
      <c r="B7926" s="16">
        <f t="shared" si="123"/>
        <v>45509</v>
      </c>
      <c r="U7926">
        <v>1</v>
      </c>
      <c r="CD7926">
        <v>1</v>
      </c>
    </row>
    <row r="7927" spans="1:82" x14ac:dyDescent="0.35">
      <c r="A7927" s="6" t="s">
        <v>2165</v>
      </c>
      <c r="B7927" s="16">
        <f t="shared" si="123"/>
        <v>45509</v>
      </c>
      <c r="U7927">
        <v>1</v>
      </c>
      <c r="CD7927">
        <v>1</v>
      </c>
    </row>
    <row r="7928" spans="1:82" x14ac:dyDescent="0.35">
      <c r="A7928" s="6" t="s">
        <v>2164</v>
      </c>
      <c r="B7928" s="16">
        <f t="shared" si="123"/>
        <v>45509</v>
      </c>
      <c r="Q7928">
        <v>1</v>
      </c>
      <c r="CD7928">
        <v>1</v>
      </c>
    </row>
    <row r="7929" spans="1:82" x14ac:dyDescent="0.35">
      <c r="A7929" s="6" t="s">
        <v>2163</v>
      </c>
      <c r="B7929" s="16">
        <f t="shared" si="123"/>
        <v>45509</v>
      </c>
      <c r="P7929">
        <v>1</v>
      </c>
      <c r="CD7929">
        <v>1</v>
      </c>
    </row>
    <row r="7930" spans="1:82" x14ac:dyDescent="0.35">
      <c r="A7930" s="6" t="s">
        <v>2162</v>
      </c>
      <c r="B7930" s="16">
        <f t="shared" si="123"/>
        <v>45509</v>
      </c>
      <c r="T7930">
        <v>1</v>
      </c>
      <c r="CD7930">
        <v>1</v>
      </c>
    </row>
    <row r="7931" spans="1:82" x14ac:dyDescent="0.35">
      <c r="A7931" s="6" t="s">
        <v>2161</v>
      </c>
      <c r="B7931" s="16">
        <f t="shared" si="123"/>
        <v>45509</v>
      </c>
      <c r="T7931">
        <v>1</v>
      </c>
      <c r="CD7931">
        <v>1</v>
      </c>
    </row>
    <row r="7932" spans="1:82" x14ac:dyDescent="0.35">
      <c r="A7932" s="6" t="s">
        <v>2160</v>
      </c>
      <c r="B7932" s="16">
        <f t="shared" si="123"/>
        <v>45509</v>
      </c>
      <c r="Q7932">
        <v>1</v>
      </c>
      <c r="CD7932">
        <v>1</v>
      </c>
    </row>
    <row r="7933" spans="1:82" x14ac:dyDescent="0.35">
      <c r="A7933" s="6" t="s">
        <v>2159</v>
      </c>
      <c r="B7933" s="16">
        <f t="shared" si="123"/>
        <v>45509</v>
      </c>
      <c r="Q7933">
        <v>1</v>
      </c>
      <c r="CD7933">
        <v>1</v>
      </c>
    </row>
    <row r="7934" spans="1:82" x14ac:dyDescent="0.35">
      <c r="A7934" s="6" t="s">
        <v>2158</v>
      </c>
      <c r="B7934" s="16">
        <f t="shared" si="123"/>
        <v>45509</v>
      </c>
      <c r="V7934">
        <v>1</v>
      </c>
      <c r="CD7934">
        <v>1</v>
      </c>
    </row>
    <row r="7935" spans="1:82" x14ac:dyDescent="0.35">
      <c r="A7935" s="6" t="s">
        <v>2157</v>
      </c>
      <c r="B7935" s="16">
        <f t="shared" si="123"/>
        <v>45509</v>
      </c>
      <c r="V7935">
        <v>1</v>
      </c>
      <c r="CD7935">
        <v>1</v>
      </c>
    </row>
    <row r="7936" spans="1:82" x14ac:dyDescent="0.35">
      <c r="A7936" s="6" t="s">
        <v>2156</v>
      </c>
      <c r="B7936" s="16">
        <f t="shared" si="123"/>
        <v>45509</v>
      </c>
      <c r="O7936">
        <v>1</v>
      </c>
      <c r="CD7936">
        <v>1</v>
      </c>
    </row>
    <row r="7937" spans="1:82" x14ac:dyDescent="0.35">
      <c r="A7937" s="6" t="s">
        <v>2155</v>
      </c>
      <c r="B7937" s="16">
        <f t="shared" si="123"/>
        <v>45509</v>
      </c>
      <c r="T7937">
        <v>1</v>
      </c>
      <c r="CD7937">
        <v>1</v>
      </c>
    </row>
    <row r="7938" spans="1:82" x14ac:dyDescent="0.35">
      <c r="A7938" s="6" t="s">
        <v>2154</v>
      </c>
      <c r="B7938" s="16">
        <f t="shared" si="123"/>
        <v>45509</v>
      </c>
      <c r="Q7938">
        <v>1</v>
      </c>
      <c r="CD7938">
        <v>1</v>
      </c>
    </row>
    <row r="7939" spans="1:82" x14ac:dyDescent="0.35">
      <c r="A7939" s="6" t="s">
        <v>2153</v>
      </c>
      <c r="B7939" s="16">
        <f t="shared" ref="B7939:B8002" si="124">DATE(YEAR(LEFT(A7939,10)),MONTH(LEFT(A7939,10)),DAY(LEFT(A7939,10)))</f>
        <v>45509</v>
      </c>
      <c r="Q7939">
        <v>1</v>
      </c>
      <c r="CD7939">
        <v>1</v>
      </c>
    </row>
    <row r="7940" spans="1:82" x14ac:dyDescent="0.35">
      <c r="A7940" s="6" t="s">
        <v>2152</v>
      </c>
      <c r="B7940" s="16">
        <f t="shared" si="124"/>
        <v>45509</v>
      </c>
      <c r="Q7940">
        <v>1</v>
      </c>
      <c r="CD7940">
        <v>1</v>
      </c>
    </row>
    <row r="7941" spans="1:82" x14ac:dyDescent="0.35">
      <c r="A7941" s="6" t="s">
        <v>2151</v>
      </c>
      <c r="B7941" s="16">
        <f t="shared" si="124"/>
        <v>45509</v>
      </c>
      <c r="Q7941">
        <v>1</v>
      </c>
      <c r="CD7941">
        <v>1</v>
      </c>
    </row>
    <row r="7942" spans="1:82" x14ac:dyDescent="0.35">
      <c r="A7942" s="6" t="s">
        <v>2150</v>
      </c>
      <c r="B7942" s="16">
        <f t="shared" si="124"/>
        <v>45509</v>
      </c>
      <c r="Q7942">
        <v>1</v>
      </c>
      <c r="CD7942">
        <v>1</v>
      </c>
    </row>
    <row r="7943" spans="1:82" x14ac:dyDescent="0.35">
      <c r="A7943" s="6" t="s">
        <v>2149</v>
      </c>
      <c r="B7943" s="16">
        <f t="shared" si="124"/>
        <v>45509</v>
      </c>
      <c r="Q7943">
        <v>1</v>
      </c>
      <c r="CD7943">
        <v>1</v>
      </c>
    </row>
    <row r="7944" spans="1:82" x14ac:dyDescent="0.35">
      <c r="A7944" s="6" t="s">
        <v>2148</v>
      </c>
      <c r="B7944" s="16">
        <f t="shared" si="124"/>
        <v>45509</v>
      </c>
      <c r="Q7944">
        <v>1</v>
      </c>
      <c r="CD7944">
        <v>1</v>
      </c>
    </row>
    <row r="7945" spans="1:82" x14ac:dyDescent="0.35">
      <c r="A7945" s="6" t="s">
        <v>2147</v>
      </c>
      <c r="B7945" s="16">
        <f t="shared" si="124"/>
        <v>45509</v>
      </c>
      <c r="Q7945">
        <v>1</v>
      </c>
      <c r="CD7945">
        <v>1</v>
      </c>
    </row>
    <row r="7946" spans="1:82" x14ac:dyDescent="0.35">
      <c r="A7946" s="6" t="s">
        <v>2146</v>
      </c>
      <c r="B7946" s="16">
        <f t="shared" si="124"/>
        <v>45509</v>
      </c>
      <c r="T7946">
        <v>1</v>
      </c>
      <c r="CD7946">
        <v>1</v>
      </c>
    </row>
    <row r="7947" spans="1:82" x14ac:dyDescent="0.35">
      <c r="A7947" s="6" t="s">
        <v>2145</v>
      </c>
      <c r="B7947" s="16">
        <f t="shared" si="124"/>
        <v>45509</v>
      </c>
      <c r="T7947">
        <v>1</v>
      </c>
      <c r="CD7947">
        <v>1</v>
      </c>
    </row>
    <row r="7948" spans="1:82" x14ac:dyDescent="0.35">
      <c r="A7948" s="6" t="s">
        <v>2144</v>
      </c>
      <c r="B7948" s="16">
        <f t="shared" si="124"/>
        <v>45509</v>
      </c>
      <c r="Q7948">
        <v>1</v>
      </c>
      <c r="CD7948">
        <v>1</v>
      </c>
    </row>
    <row r="7949" spans="1:82" x14ac:dyDescent="0.35">
      <c r="A7949" s="6" t="s">
        <v>2143</v>
      </c>
      <c r="B7949" s="16">
        <f t="shared" si="124"/>
        <v>45509</v>
      </c>
      <c r="Q7949">
        <v>1</v>
      </c>
      <c r="CD7949">
        <v>1</v>
      </c>
    </row>
    <row r="7950" spans="1:82" x14ac:dyDescent="0.35">
      <c r="A7950" s="6" t="s">
        <v>2142</v>
      </c>
      <c r="B7950" s="16">
        <f t="shared" si="124"/>
        <v>45509</v>
      </c>
      <c r="Q7950">
        <v>1</v>
      </c>
      <c r="CD7950">
        <v>1</v>
      </c>
    </row>
    <row r="7951" spans="1:82" x14ac:dyDescent="0.35">
      <c r="A7951" s="6" t="s">
        <v>2141</v>
      </c>
      <c r="B7951" s="16">
        <f t="shared" si="124"/>
        <v>45509</v>
      </c>
      <c r="Q7951">
        <v>1</v>
      </c>
      <c r="CD7951">
        <v>1</v>
      </c>
    </row>
    <row r="7952" spans="1:82" x14ac:dyDescent="0.35">
      <c r="A7952" s="6" t="s">
        <v>2140</v>
      </c>
      <c r="B7952" s="16">
        <f t="shared" si="124"/>
        <v>45509</v>
      </c>
      <c r="O7952">
        <v>1</v>
      </c>
      <c r="CD7952">
        <v>1</v>
      </c>
    </row>
    <row r="7953" spans="1:82" x14ac:dyDescent="0.35">
      <c r="A7953" s="6" t="s">
        <v>2139</v>
      </c>
      <c r="B7953" s="16">
        <f t="shared" si="124"/>
        <v>45509</v>
      </c>
      <c r="O7953">
        <v>1</v>
      </c>
      <c r="CD7953">
        <v>1</v>
      </c>
    </row>
    <row r="7954" spans="1:82" x14ac:dyDescent="0.35">
      <c r="A7954" s="6" t="s">
        <v>2138</v>
      </c>
      <c r="B7954" s="16">
        <f t="shared" si="124"/>
        <v>45509</v>
      </c>
      <c r="O7954">
        <v>1</v>
      </c>
      <c r="CD7954">
        <v>1</v>
      </c>
    </row>
    <row r="7955" spans="1:82" x14ac:dyDescent="0.35">
      <c r="A7955" s="6" t="s">
        <v>2137</v>
      </c>
      <c r="B7955" s="16">
        <f t="shared" si="124"/>
        <v>45509</v>
      </c>
      <c r="P7955">
        <v>1</v>
      </c>
      <c r="CD7955">
        <v>1</v>
      </c>
    </row>
    <row r="7956" spans="1:82" x14ac:dyDescent="0.35">
      <c r="A7956" s="6" t="s">
        <v>2136</v>
      </c>
      <c r="B7956" s="16">
        <f t="shared" si="124"/>
        <v>45509</v>
      </c>
      <c r="P7956">
        <v>1</v>
      </c>
      <c r="CD7956">
        <v>1</v>
      </c>
    </row>
    <row r="7957" spans="1:82" x14ac:dyDescent="0.35">
      <c r="A7957" s="6" t="s">
        <v>2135</v>
      </c>
      <c r="B7957" s="16">
        <f t="shared" si="124"/>
        <v>45509</v>
      </c>
      <c r="O7957">
        <v>1</v>
      </c>
      <c r="CD7957">
        <v>1</v>
      </c>
    </row>
    <row r="7958" spans="1:82" x14ac:dyDescent="0.35">
      <c r="A7958" s="6" t="s">
        <v>2134</v>
      </c>
      <c r="B7958" s="16">
        <f t="shared" si="124"/>
        <v>45509</v>
      </c>
      <c r="O7958">
        <v>1</v>
      </c>
      <c r="CD7958">
        <v>1</v>
      </c>
    </row>
    <row r="7959" spans="1:82" x14ac:dyDescent="0.35">
      <c r="A7959" s="6" t="s">
        <v>2133</v>
      </c>
      <c r="B7959" s="16">
        <f t="shared" si="124"/>
        <v>45509</v>
      </c>
      <c r="O7959">
        <v>1</v>
      </c>
      <c r="CD7959">
        <v>1</v>
      </c>
    </row>
    <row r="7960" spans="1:82" x14ac:dyDescent="0.35">
      <c r="A7960" s="6" t="s">
        <v>2132</v>
      </c>
      <c r="B7960" s="16">
        <f t="shared" si="124"/>
        <v>45509</v>
      </c>
      <c r="P7960">
        <v>1</v>
      </c>
      <c r="CD7960">
        <v>1</v>
      </c>
    </row>
    <row r="7961" spans="1:82" x14ac:dyDescent="0.35">
      <c r="A7961" s="6" t="s">
        <v>4665</v>
      </c>
      <c r="B7961" s="16">
        <f t="shared" si="124"/>
        <v>45509</v>
      </c>
      <c r="AK7961">
        <v>1</v>
      </c>
      <c r="CD7961">
        <v>1</v>
      </c>
    </row>
    <row r="7962" spans="1:82" x14ac:dyDescent="0.35">
      <c r="A7962" s="6" t="s">
        <v>2131</v>
      </c>
      <c r="B7962" s="16">
        <f t="shared" si="124"/>
        <v>45509</v>
      </c>
      <c r="P7962">
        <v>1</v>
      </c>
      <c r="CD7962">
        <v>1</v>
      </c>
    </row>
    <row r="7963" spans="1:82" x14ac:dyDescent="0.35">
      <c r="A7963" s="6" t="s">
        <v>2130</v>
      </c>
      <c r="B7963" s="16">
        <f t="shared" si="124"/>
        <v>45509</v>
      </c>
      <c r="P7963">
        <v>1</v>
      </c>
      <c r="CD7963">
        <v>1</v>
      </c>
    </row>
    <row r="7964" spans="1:82" x14ac:dyDescent="0.35">
      <c r="A7964" s="6" t="s">
        <v>2129</v>
      </c>
      <c r="B7964" s="16">
        <f t="shared" si="124"/>
        <v>45509</v>
      </c>
      <c r="T7964">
        <v>1</v>
      </c>
      <c r="CD7964">
        <v>1</v>
      </c>
    </row>
    <row r="7965" spans="1:82" x14ac:dyDescent="0.35">
      <c r="A7965" s="6" t="s">
        <v>2128</v>
      </c>
      <c r="B7965" s="16">
        <f t="shared" si="124"/>
        <v>45509</v>
      </c>
      <c r="P7965">
        <v>1</v>
      </c>
      <c r="CD7965">
        <v>1</v>
      </c>
    </row>
    <row r="7966" spans="1:82" x14ac:dyDescent="0.35">
      <c r="A7966" s="6" t="s">
        <v>2127</v>
      </c>
      <c r="B7966" s="16">
        <f t="shared" si="124"/>
        <v>45509</v>
      </c>
      <c r="P7966">
        <v>1</v>
      </c>
      <c r="CD7966">
        <v>1</v>
      </c>
    </row>
    <row r="7967" spans="1:82" x14ac:dyDescent="0.35">
      <c r="A7967" s="6" t="s">
        <v>2126</v>
      </c>
      <c r="B7967" s="16">
        <f t="shared" si="124"/>
        <v>45509</v>
      </c>
      <c r="P7967">
        <v>1</v>
      </c>
      <c r="CD7967">
        <v>1</v>
      </c>
    </row>
    <row r="7968" spans="1:82" x14ac:dyDescent="0.35">
      <c r="A7968" s="6" t="s">
        <v>2125</v>
      </c>
      <c r="B7968" s="16">
        <f t="shared" si="124"/>
        <v>45509</v>
      </c>
      <c r="P7968">
        <v>1</v>
      </c>
      <c r="CD7968">
        <v>1</v>
      </c>
    </row>
    <row r="7969" spans="1:82" x14ac:dyDescent="0.35">
      <c r="A7969" s="6" t="s">
        <v>2124</v>
      </c>
      <c r="B7969" s="16">
        <f t="shared" si="124"/>
        <v>45509</v>
      </c>
      <c r="P7969">
        <v>1</v>
      </c>
      <c r="CD7969">
        <v>1</v>
      </c>
    </row>
    <row r="7970" spans="1:82" x14ac:dyDescent="0.35">
      <c r="A7970" s="6" t="s">
        <v>2123</v>
      </c>
      <c r="B7970" s="16">
        <f t="shared" si="124"/>
        <v>45509</v>
      </c>
      <c r="P7970">
        <v>1</v>
      </c>
      <c r="CD7970">
        <v>1</v>
      </c>
    </row>
    <row r="7971" spans="1:82" x14ac:dyDescent="0.35">
      <c r="A7971" s="6" t="s">
        <v>2122</v>
      </c>
      <c r="B7971" s="16">
        <f t="shared" si="124"/>
        <v>45509</v>
      </c>
      <c r="P7971">
        <v>1</v>
      </c>
      <c r="CD7971">
        <v>1</v>
      </c>
    </row>
    <row r="7972" spans="1:82" x14ac:dyDescent="0.35">
      <c r="A7972" s="6" t="s">
        <v>2121</v>
      </c>
      <c r="B7972" s="16">
        <f t="shared" si="124"/>
        <v>45509</v>
      </c>
      <c r="P7972">
        <v>1</v>
      </c>
      <c r="CD7972">
        <v>1</v>
      </c>
    </row>
    <row r="7973" spans="1:82" x14ac:dyDescent="0.35">
      <c r="A7973" s="6" t="s">
        <v>2120</v>
      </c>
      <c r="B7973" s="16">
        <f t="shared" si="124"/>
        <v>45509</v>
      </c>
      <c r="P7973">
        <v>1</v>
      </c>
      <c r="CD7973">
        <v>1</v>
      </c>
    </row>
    <row r="7974" spans="1:82" x14ac:dyDescent="0.35">
      <c r="A7974" s="6" t="s">
        <v>2119</v>
      </c>
      <c r="B7974" s="16">
        <f t="shared" si="124"/>
        <v>45509</v>
      </c>
      <c r="P7974">
        <v>1</v>
      </c>
      <c r="CD7974">
        <v>1</v>
      </c>
    </row>
    <row r="7975" spans="1:82" x14ac:dyDescent="0.35">
      <c r="A7975" s="6" t="s">
        <v>2118</v>
      </c>
      <c r="B7975" s="16">
        <f t="shared" si="124"/>
        <v>45509</v>
      </c>
      <c r="T7975">
        <v>1</v>
      </c>
      <c r="CD7975">
        <v>1</v>
      </c>
    </row>
    <row r="7976" spans="1:82" x14ac:dyDescent="0.35">
      <c r="A7976" s="6" t="s">
        <v>2117</v>
      </c>
      <c r="B7976" s="16">
        <f t="shared" si="124"/>
        <v>45509</v>
      </c>
      <c r="T7976">
        <v>1</v>
      </c>
      <c r="CD7976">
        <v>1</v>
      </c>
    </row>
    <row r="7977" spans="1:82" x14ac:dyDescent="0.35">
      <c r="A7977" s="6" t="s">
        <v>2116</v>
      </c>
      <c r="B7977" s="16">
        <f t="shared" si="124"/>
        <v>45509</v>
      </c>
      <c r="T7977">
        <v>1</v>
      </c>
      <c r="CD7977">
        <v>1</v>
      </c>
    </row>
    <row r="7978" spans="1:82" x14ac:dyDescent="0.35">
      <c r="A7978" s="6" t="s">
        <v>2115</v>
      </c>
      <c r="B7978" s="16">
        <f t="shared" si="124"/>
        <v>45509</v>
      </c>
      <c r="O7978">
        <v>1</v>
      </c>
      <c r="CD7978">
        <v>1</v>
      </c>
    </row>
    <row r="7979" spans="1:82" x14ac:dyDescent="0.35">
      <c r="A7979" s="6" t="s">
        <v>2114</v>
      </c>
      <c r="B7979" s="16">
        <f t="shared" si="124"/>
        <v>45509</v>
      </c>
      <c r="O7979">
        <v>1</v>
      </c>
      <c r="CD7979">
        <v>1</v>
      </c>
    </row>
    <row r="7980" spans="1:82" x14ac:dyDescent="0.35">
      <c r="A7980" s="6" t="s">
        <v>2113</v>
      </c>
      <c r="B7980" s="16">
        <f t="shared" si="124"/>
        <v>45509</v>
      </c>
      <c r="O7980">
        <v>1</v>
      </c>
      <c r="CD7980">
        <v>1</v>
      </c>
    </row>
    <row r="7981" spans="1:82" x14ac:dyDescent="0.35">
      <c r="A7981" s="6" t="s">
        <v>2112</v>
      </c>
      <c r="B7981" s="16">
        <f t="shared" si="124"/>
        <v>45509</v>
      </c>
      <c r="O7981">
        <v>1</v>
      </c>
      <c r="CD7981">
        <v>1</v>
      </c>
    </row>
    <row r="7982" spans="1:82" x14ac:dyDescent="0.35">
      <c r="A7982" s="6" t="s">
        <v>2111</v>
      </c>
      <c r="B7982" s="16">
        <f t="shared" si="124"/>
        <v>45509</v>
      </c>
      <c r="O7982">
        <v>1</v>
      </c>
      <c r="CD7982">
        <v>1</v>
      </c>
    </row>
    <row r="7983" spans="1:82" x14ac:dyDescent="0.35">
      <c r="A7983" s="6" t="s">
        <v>2110</v>
      </c>
      <c r="B7983" s="16">
        <f t="shared" si="124"/>
        <v>45509</v>
      </c>
      <c r="O7983">
        <v>1</v>
      </c>
      <c r="CD7983">
        <v>1</v>
      </c>
    </row>
    <row r="7984" spans="1:82" x14ac:dyDescent="0.35">
      <c r="A7984" s="6" t="s">
        <v>2109</v>
      </c>
      <c r="B7984" s="16">
        <f t="shared" si="124"/>
        <v>45509</v>
      </c>
      <c r="O7984">
        <v>1</v>
      </c>
      <c r="CD7984">
        <v>1</v>
      </c>
    </row>
    <row r="7985" spans="1:82" x14ac:dyDescent="0.35">
      <c r="A7985" s="6" t="s">
        <v>2108</v>
      </c>
      <c r="B7985" s="16">
        <f t="shared" si="124"/>
        <v>45509</v>
      </c>
      <c r="O7985">
        <v>1</v>
      </c>
      <c r="CD7985">
        <v>1</v>
      </c>
    </row>
    <row r="7986" spans="1:82" x14ac:dyDescent="0.35">
      <c r="A7986" s="6" t="s">
        <v>2107</v>
      </c>
      <c r="B7986" s="16">
        <f t="shared" si="124"/>
        <v>45509</v>
      </c>
      <c r="O7986">
        <v>1</v>
      </c>
      <c r="CD7986">
        <v>1</v>
      </c>
    </row>
    <row r="7987" spans="1:82" x14ac:dyDescent="0.35">
      <c r="A7987" s="6" t="s">
        <v>2106</v>
      </c>
      <c r="B7987" s="16">
        <f t="shared" si="124"/>
        <v>45509</v>
      </c>
      <c r="O7987">
        <v>1</v>
      </c>
      <c r="CD7987">
        <v>1</v>
      </c>
    </row>
    <row r="7988" spans="1:82" x14ac:dyDescent="0.35">
      <c r="A7988" s="6" t="s">
        <v>2105</v>
      </c>
      <c r="B7988" s="16">
        <f t="shared" si="124"/>
        <v>45509</v>
      </c>
      <c r="O7988">
        <v>1</v>
      </c>
      <c r="CD7988">
        <v>1</v>
      </c>
    </row>
    <row r="7989" spans="1:82" x14ac:dyDescent="0.35">
      <c r="A7989" s="6" t="s">
        <v>2104</v>
      </c>
      <c r="B7989" s="16">
        <f t="shared" si="124"/>
        <v>45509</v>
      </c>
      <c r="O7989">
        <v>1</v>
      </c>
      <c r="CD7989">
        <v>1</v>
      </c>
    </row>
    <row r="7990" spans="1:82" x14ac:dyDescent="0.35">
      <c r="A7990" s="6" t="s">
        <v>2103</v>
      </c>
      <c r="B7990" s="16">
        <f t="shared" si="124"/>
        <v>45509</v>
      </c>
      <c r="O7990">
        <v>1</v>
      </c>
      <c r="CD7990">
        <v>1</v>
      </c>
    </row>
    <row r="7991" spans="1:82" x14ac:dyDescent="0.35">
      <c r="A7991" s="6" t="s">
        <v>2102</v>
      </c>
      <c r="B7991" s="16">
        <f t="shared" si="124"/>
        <v>45509</v>
      </c>
      <c r="O7991">
        <v>1</v>
      </c>
      <c r="CD7991">
        <v>1</v>
      </c>
    </row>
    <row r="7992" spans="1:82" x14ac:dyDescent="0.35">
      <c r="A7992" s="6" t="s">
        <v>2101</v>
      </c>
      <c r="B7992" s="16">
        <f t="shared" si="124"/>
        <v>45509</v>
      </c>
      <c r="O7992">
        <v>1</v>
      </c>
      <c r="CD7992">
        <v>1</v>
      </c>
    </row>
    <row r="7993" spans="1:82" x14ac:dyDescent="0.35">
      <c r="A7993" s="6" t="s">
        <v>2100</v>
      </c>
      <c r="B7993" s="16">
        <f t="shared" si="124"/>
        <v>45509</v>
      </c>
      <c r="T7993">
        <v>1</v>
      </c>
      <c r="CD7993">
        <v>1</v>
      </c>
    </row>
    <row r="7994" spans="1:82" x14ac:dyDescent="0.35">
      <c r="A7994" s="6" t="s">
        <v>2099</v>
      </c>
      <c r="B7994" s="16">
        <f t="shared" si="124"/>
        <v>45509</v>
      </c>
      <c r="V7994">
        <v>1</v>
      </c>
      <c r="CD7994">
        <v>1</v>
      </c>
    </row>
    <row r="7995" spans="1:82" x14ac:dyDescent="0.35">
      <c r="A7995" s="6" t="s">
        <v>2098</v>
      </c>
      <c r="B7995" s="16">
        <f t="shared" si="124"/>
        <v>45509</v>
      </c>
      <c r="P7995">
        <v>1</v>
      </c>
      <c r="CD7995">
        <v>1</v>
      </c>
    </row>
    <row r="7996" spans="1:82" x14ac:dyDescent="0.35">
      <c r="A7996" s="6" t="s">
        <v>2097</v>
      </c>
      <c r="B7996" s="16">
        <f t="shared" si="124"/>
        <v>45509</v>
      </c>
      <c r="P7996">
        <v>1</v>
      </c>
      <c r="CD7996">
        <v>1</v>
      </c>
    </row>
    <row r="7997" spans="1:82" x14ac:dyDescent="0.35">
      <c r="A7997" s="6" t="s">
        <v>2096</v>
      </c>
      <c r="B7997" s="16">
        <f t="shared" si="124"/>
        <v>45509</v>
      </c>
      <c r="P7997">
        <v>1</v>
      </c>
      <c r="CD7997">
        <v>1</v>
      </c>
    </row>
    <row r="7998" spans="1:82" x14ac:dyDescent="0.35">
      <c r="A7998" s="6" t="s">
        <v>4664</v>
      </c>
      <c r="B7998" s="16">
        <f t="shared" si="124"/>
        <v>45509</v>
      </c>
      <c r="D7998">
        <v>1</v>
      </c>
      <c r="CD7998">
        <v>1</v>
      </c>
    </row>
    <row r="7999" spans="1:82" x14ac:dyDescent="0.35">
      <c r="A7999" s="6" t="s">
        <v>4663</v>
      </c>
      <c r="B7999" s="16">
        <f t="shared" si="124"/>
        <v>45509</v>
      </c>
      <c r="D7999">
        <v>1</v>
      </c>
      <c r="CD7999">
        <v>1</v>
      </c>
    </row>
    <row r="8000" spans="1:82" x14ac:dyDescent="0.35">
      <c r="A8000" s="6" t="s">
        <v>4662</v>
      </c>
      <c r="B8000" s="16">
        <f t="shared" si="124"/>
        <v>45509</v>
      </c>
      <c r="D8000">
        <v>1</v>
      </c>
      <c r="CD8000">
        <v>1</v>
      </c>
    </row>
    <row r="8001" spans="1:82" x14ac:dyDescent="0.35">
      <c r="A8001" s="6" t="s">
        <v>4661</v>
      </c>
      <c r="B8001" s="16">
        <f t="shared" si="124"/>
        <v>45509</v>
      </c>
      <c r="D8001">
        <v>1</v>
      </c>
      <c r="CD8001">
        <v>1</v>
      </c>
    </row>
    <row r="8002" spans="1:82" x14ac:dyDescent="0.35">
      <c r="A8002" s="6" t="s">
        <v>4660</v>
      </c>
      <c r="B8002" s="16">
        <f t="shared" si="124"/>
        <v>45509</v>
      </c>
      <c r="AK8002">
        <v>1</v>
      </c>
      <c r="CD8002">
        <v>1</v>
      </c>
    </row>
    <row r="8003" spans="1:82" x14ac:dyDescent="0.35">
      <c r="A8003" s="6" t="s">
        <v>2095</v>
      </c>
      <c r="B8003" s="16">
        <f t="shared" ref="B8003:B8066" si="125">DATE(YEAR(LEFT(A8003,10)),MONTH(LEFT(A8003,10)),DAY(LEFT(A8003,10)))</f>
        <v>45509</v>
      </c>
      <c r="V8003">
        <v>1</v>
      </c>
      <c r="CD8003">
        <v>1</v>
      </c>
    </row>
    <row r="8004" spans="1:82" x14ac:dyDescent="0.35">
      <c r="A8004" s="6" t="s">
        <v>2094</v>
      </c>
      <c r="B8004" s="16">
        <f t="shared" si="125"/>
        <v>45509</v>
      </c>
      <c r="T8004">
        <v>1</v>
      </c>
      <c r="CD8004">
        <v>1</v>
      </c>
    </row>
    <row r="8005" spans="1:82" x14ac:dyDescent="0.35">
      <c r="A8005" s="6" t="s">
        <v>2093</v>
      </c>
      <c r="B8005" s="16">
        <f t="shared" si="125"/>
        <v>45509</v>
      </c>
      <c r="T8005">
        <v>1</v>
      </c>
      <c r="CD8005">
        <v>1</v>
      </c>
    </row>
    <row r="8006" spans="1:82" x14ac:dyDescent="0.35">
      <c r="A8006" s="6" t="s">
        <v>4659</v>
      </c>
      <c r="B8006" s="16">
        <f t="shared" si="125"/>
        <v>45509</v>
      </c>
      <c r="AK8006">
        <v>1</v>
      </c>
      <c r="CD8006">
        <v>1</v>
      </c>
    </row>
    <row r="8007" spans="1:82" x14ac:dyDescent="0.35">
      <c r="A8007" s="6" t="s">
        <v>2092</v>
      </c>
      <c r="B8007" s="16">
        <f t="shared" si="125"/>
        <v>45509</v>
      </c>
      <c r="R8007">
        <v>1</v>
      </c>
      <c r="CD8007">
        <v>1</v>
      </c>
    </row>
    <row r="8008" spans="1:82" x14ac:dyDescent="0.35">
      <c r="A8008" s="6" t="s">
        <v>2091</v>
      </c>
      <c r="B8008" s="16">
        <f t="shared" si="125"/>
        <v>45509</v>
      </c>
      <c r="R8008">
        <v>1</v>
      </c>
      <c r="CD8008">
        <v>1</v>
      </c>
    </row>
    <row r="8009" spans="1:82" x14ac:dyDescent="0.35">
      <c r="A8009" s="6" t="s">
        <v>2090</v>
      </c>
      <c r="B8009" s="16">
        <f t="shared" si="125"/>
        <v>45509</v>
      </c>
      <c r="R8009">
        <v>1</v>
      </c>
      <c r="CD8009">
        <v>1</v>
      </c>
    </row>
    <row r="8010" spans="1:82" x14ac:dyDescent="0.35">
      <c r="A8010" s="6" t="s">
        <v>2089</v>
      </c>
      <c r="B8010" s="16">
        <f t="shared" si="125"/>
        <v>45509</v>
      </c>
      <c r="R8010">
        <v>1</v>
      </c>
      <c r="CD8010">
        <v>1</v>
      </c>
    </row>
    <row r="8011" spans="1:82" x14ac:dyDescent="0.35">
      <c r="A8011" s="6" t="s">
        <v>2088</v>
      </c>
      <c r="B8011" s="16">
        <f t="shared" si="125"/>
        <v>45509</v>
      </c>
      <c r="R8011">
        <v>1</v>
      </c>
      <c r="CD8011">
        <v>1</v>
      </c>
    </row>
    <row r="8012" spans="1:82" x14ac:dyDescent="0.35">
      <c r="A8012" s="6" t="s">
        <v>2087</v>
      </c>
      <c r="B8012" s="16">
        <f t="shared" si="125"/>
        <v>45509</v>
      </c>
      <c r="R8012">
        <v>1</v>
      </c>
      <c r="CD8012">
        <v>1</v>
      </c>
    </row>
    <row r="8013" spans="1:82" x14ac:dyDescent="0.35">
      <c r="A8013" s="6" t="s">
        <v>2086</v>
      </c>
      <c r="B8013" s="16">
        <f t="shared" si="125"/>
        <v>45509</v>
      </c>
      <c r="R8013">
        <v>1</v>
      </c>
      <c r="CD8013">
        <v>1</v>
      </c>
    </row>
    <row r="8014" spans="1:82" x14ac:dyDescent="0.35">
      <c r="A8014" s="6" t="s">
        <v>2085</v>
      </c>
      <c r="B8014" s="16">
        <f t="shared" si="125"/>
        <v>45509</v>
      </c>
      <c r="R8014">
        <v>1</v>
      </c>
      <c r="CD8014">
        <v>1</v>
      </c>
    </row>
    <row r="8015" spans="1:82" x14ac:dyDescent="0.35">
      <c r="A8015" s="6" t="s">
        <v>2084</v>
      </c>
      <c r="B8015" s="16">
        <f t="shared" si="125"/>
        <v>45509</v>
      </c>
      <c r="R8015">
        <v>1</v>
      </c>
      <c r="CD8015">
        <v>1</v>
      </c>
    </row>
    <row r="8016" spans="1:82" x14ac:dyDescent="0.35">
      <c r="A8016" s="6" t="s">
        <v>2083</v>
      </c>
      <c r="B8016" s="16">
        <f t="shared" si="125"/>
        <v>45509</v>
      </c>
      <c r="R8016">
        <v>1</v>
      </c>
      <c r="CD8016">
        <v>1</v>
      </c>
    </row>
    <row r="8017" spans="1:82" x14ac:dyDescent="0.35">
      <c r="A8017" s="6" t="s">
        <v>2082</v>
      </c>
      <c r="B8017" s="16">
        <f t="shared" si="125"/>
        <v>45509</v>
      </c>
      <c r="R8017">
        <v>1</v>
      </c>
      <c r="CD8017">
        <v>1</v>
      </c>
    </row>
    <row r="8018" spans="1:82" x14ac:dyDescent="0.35">
      <c r="A8018" s="6" t="s">
        <v>2081</v>
      </c>
      <c r="B8018" s="16">
        <f t="shared" si="125"/>
        <v>45509</v>
      </c>
      <c r="R8018">
        <v>1</v>
      </c>
      <c r="CD8018">
        <v>1</v>
      </c>
    </row>
    <row r="8019" spans="1:82" x14ac:dyDescent="0.35">
      <c r="A8019" s="6" t="s">
        <v>2080</v>
      </c>
      <c r="B8019" s="16">
        <f t="shared" si="125"/>
        <v>45509</v>
      </c>
      <c r="R8019">
        <v>1</v>
      </c>
      <c r="CD8019">
        <v>1</v>
      </c>
    </row>
    <row r="8020" spans="1:82" x14ac:dyDescent="0.35">
      <c r="A8020" s="6" t="s">
        <v>2079</v>
      </c>
      <c r="B8020" s="16">
        <f t="shared" si="125"/>
        <v>45509</v>
      </c>
      <c r="P8020">
        <v>1</v>
      </c>
      <c r="CD8020">
        <v>1</v>
      </c>
    </row>
    <row r="8021" spans="1:82" x14ac:dyDescent="0.35">
      <c r="A8021" s="6" t="s">
        <v>2078</v>
      </c>
      <c r="B8021" s="16">
        <f t="shared" si="125"/>
        <v>45509</v>
      </c>
      <c r="T8021">
        <v>1</v>
      </c>
      <c r="CD8021">
        <v>1</v>
      </c>
    </row>
    <row r="8022" spans="1:82" x14ac:dyDescent="0.35">
      <c r="A8022" s="6" t="s">
        <v>2077</v>
      </c>
      <c r="B8022" s="16">
        <f t="shared" si="125"/>
        <v>45509</v>
      </c>
      <c r="T8022">
        <v>1</v>
      </c>
      <c r="CD8022">
        <v>1</v>
      </c>
    </row>
    <row r="8023" spans="1:82" x14ac:dyDescent="0.35">
      <c r="A8023" s="6" t="s">
        <v>2076</v>
      </c>
      <c r="B8023" s="16">
        <f t="shared" si="125"/>
        <v>45509</v>
      </c>
      <c r="V8023">
        <v>1</v>
      </c>
      <c r="CD8023">
        <v>1</v>
      </c>
    </row>
    <row r="8024" spans="1:82" x14ac:dyDescent="0.35">
      <c r="A8024" s="6" t="s">
        <v>10110</v>
      </c>
      <c r="B8024" s="16">
        <f t="shared" si="125"/>
        <v>45509</v>
      </c>
      <c r="X8024">
        <v>1</v>
      </c>
      <c r="CD8024">
        <v>1</v>
      </c>
    </row>
    <row r="8025" spans="1:82" x14ac:dyDescent="0.35">
      <c r="A8025" s="6" t="s">
        <v>10109</v>
      </c>
      <c r="B8025" s="16">
        <f t="shared" si="125"/>
        <v>45509</v>
      </c>
      <c r="X8025">
        <v>1</v>
      </c>
      <c r="CD8025">
        <v>1</v>
      </c>
    </row>
    <row r="8026" spans="1:82" x14ac:dyDescent="0.35">
      <c r="A8026" s="6" t="s">
        <v>10108</v>
      </c>
      <c r="B8026" s="16">
        <f t="shared" si="125"/>
        <v>45509</v>
      </c>
      <c r="X8026">
        <v>1</v>
      </c>
      <c r="CD8026">
        <v>1</v>
      </c>
    </row>
    <row r="8027" spans="1:82" x14ac:dyDescent="0.35">
      <c r="A8027" s="6" t="s">
        <v>10107</v>
      </c>
      <c r="B8027" s="16">
        <f t="shared" si="125"/>
        <v>45509</v>
      </c>
      <c r="X8027">
        <v>1</v>
      </c>
      <c r="CD8027">
        <v>1</v>
      </c>
    </row>
    <row r="8028" spans="1:82" x14ac:dyDescent="0.35">
      <c r="A8028" s="6" t="s">
        <v>10106</v>
      </c>
      <c r="B8028" s="16">
        <f t="shared" si="125"/>
        <v>45509</v>
      </c>
      <c r="X8028">
        <v>1</v>
      </c>
      <c r="CD8028">
        <v>1</v>
      </c>
    </row>
    <row r="8029" spans="1:82" x14ac:dyDescent="0.35">
      <c r="A8029" s="6" t="s">
        <v>10105</v>
      </c>
      <c r="B8029" s="16">
        <f t="shared" si="125"/>
        <v>45509</v>
      </c>
      <c r="X8029">
        <v>1</v>
      </c>
      <c r="CD8029">
        <v>1</v>
      </c>
    </row>
    <row r="8030" spans="1:82" x14ac:dyDescent="0.35">
      <c r="A8030" s="6" t="s">
        <v>10104</v>
      </c>
      <c r="B8030" s="16">
        <f t="shared" si="125"/>
        <v>45509</v>
      </c>
      <c r="X8030">
        <v>1</v>
      </c>
      <c r="CD8030">
        <v>1</v>
      </c>
    </row>
    <row r="8031" spans="1:82" x14ac:dyDescent="0.35">
      <c r="A8031" s="6" t="s">
        <v>10103</v>
      </c>
      <c r="B8031" s="16">
        <f t="shared" si="125"/>
        <v>45509</v>
      </c>
      <c r="X8031">
        <v>1</v>
      </c>
      <c r="CD8031">
        <v>1</v>
      </c>
    </row>
    <row r="8032" spans="1:82" x14ac:dyDescent="0.35">
      <c r="A8032" s="6" t="s">
        <v>2075</v>
      </c>
      <c r="B8032" s="16">
        <f t="shared" si="125"/>
        <v>45509</v>
      </c>
      <c r="T8032">
        <v>1</v>
      </c>
      <c r="CD8032">
        <v>1</v>
      </c>
    </row>
    <row r="8033" spans="1:82" x14ac:dyDescent="0.35">
      <c r="A8033" s="6" t="s">
        <v>2074</v>
      </c>
      <c r="B8033" s="16">
        <f t="shared" si="125"/>
        <v>45509</v>
      </c>
      <c r="Q8033">
        <v>1</v>
      </c>
      <c r="CD8033">
        <v>1</v>
      </c>
    </row>
    <row r="8034" spans="1:82" x14ac:dyDescent="0.35">
      <c r="A8034" s="6" t="s">
        <v>2073</v>
      </c>
      <c r="B8034" s="16">
        <f t="shared" si="125"/>
        <v>45509</v>
      </c>
      <c r="Q8034">
        <v>1</v>
      </c>
      <c r="CD8034">
        <v>1</v>
      </c>
    </row>
    <row r="8035" spans="1:82" x14ac:dyDescent="0.35">
      <c r="A8035" s="6" t="s">
        <v>2072</v>
      </c>
      <c r="B8035" s="16">
        <f t="shared" si="125"/>
        <v>45509</v>
      </c>
      <c r="Q8035">
        <v>1</v>
      </c>
      <c r="CD8035">
        <v>1</v>
      </c>
    </row>
    <row r="8036" spans="1:82" x14ac:dyDescent="0.35">
      <c r="A8036" s="6" t="s">
        <v>2071</v>
      </c>
      <c r="B8036" s="16">
        <f t="shared" si="125"/>
        <v>45509</v>
      </c>
      <c r="Q8036">
        <v>1</v>
      </c>
      <c r="CD8036">
        <v>1</v>
      </c>
    </row>
    <row r="8037" spans="1:82" x14ac:dyDescent="0.35">
      <c r="A8037" s="6" t="s">
        <v>2070</v>
      </c>
      <c r="B8037" s="16">
        <f t="shared" si="125"/>
        <v>45509</v>
      </c>
      <c r="Q8037">
        <v>1</v>
      </c>
      <c r="CD8037">
        <v>1</v>
      </c>
    </row>
    <row r="8038" spans="1:82" x14ac:dyDescent="0.35">
      <c r="A8038" s="6" t="s">
        <v>2069</v>
      </c>
      <c r="B8038" s="16">
        <f t="shared" si="125"/>
        <v>45509</v>
      </c>
      <c r="Q8038">
        <v>1</v>
      </c>
      <c r="CD8038">
        <v>1</v>
      </c>
    </row>
    <row r="8039" spans="1:82" x14ac:dyDescent="0.35">
      <c r="A8039" s="6" t="s">
        <v>10102</v>
      </c>
      <c r="B8039" s="16">
        <f t="shared" si="125"/>
        <v>45509</v>
      </c>
      <c r="J8039">
        <v>1</v>
      </c>
      <c r="CD8039">
        <v>1</v>
      </c>
    </row>
    <row r="8040" spans="1:82" x14ac:dyDescent="0.35">
      <c r="A8040" s="6" t="s">
        <v>10101</v>
      </c>
      <c r="B8040" s="16">
        <f t="shared" si="125"/>
        <v>45509</v>
      </c>
      <c r="J8040">
        <v>1</v>
      </c>
      <c r="CD8040">
        <v>1</v>
      </c>
    </row>
    <row r="8041" spans="1:82" x14ac:dyDescent="0.35">
      <c r="A8041" s="6" t="s">
        <v>10100</v>
      </c>
      <c r="B8041" s="16">
        <f t="shared" si="125"/>
        <v>45509</v>
      </c>
      <c r="J8041">
        <v>1</v>
      </c>
      <c r="CD8041">
        <v>1</v>
      </c>
    </row>
    <row r="8042" spans="1:82" x14ac:dyDescent="0.35">
      <c r="A8042" s="6" t="s">
        <v>10099</v>
      </c>
      <c r="B8042" s="16">
        <f t="shared" si="125"/>
        <v>45509</v>
      </c>
      <c r="J8042">
        <v>1</v>
      </c>
      <c r="CD8042">
        <v>1</v>
      </c>
    </row>
    <row r="8043" spans="1:82" x14ac:dyDescent="0.35">
      <c r="A8043" s="6" t="s">
        <v>10098</v>
      </c>
      <c r="B8043" s="16">
        <f t="shared" si="125"/>
        <v>45509</v>
      </c>
      <c r="J8043">
        <v>1</v>
      </c>
      <c r="CD8043">
        <v>1</v>
      </c>
    </row>
    <row r="8044" spans="1:82" x14ac:dyDescent="0.35">
      <c r="A8044" s="6" t="s">
        <v>10097</v>
      </c>
      <c r="B8044" s="16">
        <f t="shared" si="125"/>
        <v>45509</v>
      </c>
      <c r="J8044">
        <v>1</v>
      </c>
      <c r="CD8044">
        <v>1</v>
      </c>
    </row>
    <row r="8045" spans="1:82" x14ac:dyDescent="0.35">
      <c r="A8045" s="6" t="s">
        <v>10096</v>
      </c>
      <c r="B8045" s="16">
        <f t="shared" si="125"/>
        <v>45509</v>
      </c>
      <c r="J8045">
        <v>1</v>
      </c>
      <c r="CD8045">
        <v>1</v>
      </c>
    </row>
    <row r="8046" spans="1:82" x14ac:dyDescent="0.35">
      <c r="A8046" s="6" t="s">
        <v>10095</v>
      </c>
      <c r="B8046" s="16">
        <f t="shared" si="125"/>
        <v>45509</v>
      </c>
      <c r="J8046">
        <v>1</v>
      </c>
      <c r="CD8046">
        <v>1</v>
      </c>
    </row>
    <row r="8047" spans="1:82" x14ac:dyDescent="0.35">
      <c r="A8047" s="6" t="s">
        <v>10094</v>
      </c>
      <c r="B8047" s="16">
        <f t="shared" si="125"/>
        <v>45509</v>
      </c>
      <c r="J8047">
        <v>1</v>
      </c>
      <c r="CD8047">
        <v>1</v>
      </c>
    </row>
    <row r="8048" spans="1:82" x14ac:dyDescent="0.35">
      <c r="A8048" s="6" t="s">
        <v>10093</v>
      </c>
      <c r="B8048" s="16">
        <f t="shared" si="125"/>
        <v>45509</v>
      </c>
      <c r="J8048">
        <v>1</v>
      </c>
      <c r="CD8048">
        <v>1</v>
      </c>
    </row>
    <row r="8049" spans="1:82" x14ac:dyDescent="0.35">
      <c r="A8049" s="6" t="s">
        <v>10092</v>
      </c>
      <c r="B8049" s="16">
        <f t="shared" si="125"/>
        <v>45509</v>
      </c>
      <c r="J8049">
        <v>1</v>
      </c>
      <c r="CD8049">
        <v>1</v>
      </c>
    </row>
    <row r="8050" spans="1:82" x14ac:dyDescent="0.35">
      <c r="A8050" s="6" t="s">
        <v>10091</v>
      </c>
      <c r="B8050" s="16">
        <f t="shared" si="125"/>
        <v>45509</v>
      </c>
      <c r="J8050">
        <v>2</v>
      </c>
      <c r="CD8050">
        <v>2</v>
      </c>
    </row>
    <row r="8051" spans="1:82" x14ac:dyDescent="0.35">
      <c r="A8051" s="6" t="s">
        <v>10090</v>
      </c>
      <c r="B8051" s="16">
        <f t="shared" si="125"/>
        <v>45509</v>
      </c>
      <c r="J8051">
        <v>1</v>
      </c>
      <c r="CD8051">
        <v>1</v>
      </c>
    </row>
    <row r="8052" spans="1:82" x14ac:dyDescent="0.35">
      <c r="A8052" s="6" t="s">
        <v>10089</v>
      </c>
      <c r="B8052" s="16">
        <f t="shared" si="125"/>
        <v>45509</v>
      </c>
      <c r="J8052">
        <v>2</v>
      </c>
      <c r="CD8052">
        <v>2</v>
      </c>
    </row>
    <row r="8053" spans="1:82" x14ac:dyDescent="0.35">
      <c r="A8053" s="6" t="s">
        <v>10088</v>
      </c>
      <c r="B8053" s="16">
        <f t="shared" si="125"/>
        <v>45509</v>
      </c>
      <c r="J8053">
        <v>1</v>
      </c>
      <c r="CD8053">
        <v>1</v>
      </c>
    </row>
    <row r="8054" spans="1:82" x14ac:dyDescent="0.35">
      <c r="A8054" s="6" t="s">
        <v>10087</v>
      </c>
      <c r="B8054" s="16">
        <f t="shared" si="125"/>
        <v>45509</v>
      </c>
      <c r="J8054">
        <v>1</v>
      </c>
      <c r="CD8054">
        <v>1</v>
      </c>
    </row>
    <row r="8055" spans="1:82" x14ac:dyDescent="0.35">
      <c r="A8055" s="6" t="s">
        <v>10086</v>
      </c>
      <c r="B8055" s="16">
        <f t="shared" si="125"/>
        <v>45509</v>
      </c>
      <c r="J8055">
        <v>1</v>
      </c>
      <c r="CD8055">
        <v>1</v>
      </c>
    </row>
    <row r="8056" spans="1:82" x14ac:dyDescent="0.35">
      <c r="A8056" s="6" t="s">
        <v>10085</v>
      </c>
      <c r="B8056" s="16">
        <f t="shared" si="125"/>
        <v>45509</v>
      </c>
      <c r="J8056">
        <v>1</v>
      </c>
      <c r="CD8056">
        <v>1</v>
      </c>
    </row>
    <row r="8057" spans="1:82" x14ac:dyDescent="0.35">
      <c r="A8057" s="6" t="s">
        <v>2068</v>
      </c>
      <c r="B8057" s="16">
        <f t="shared" si="125"/>
        <v>45509</v>
      </c>
      <c r="P8057">
        <v>1</v>
      </c>
      <c r="CD8057">
        <v>1</v>
      </c>
    </row>
    <row r="8058" spans="1:82" x14ac:dyDescent="0.35">
      <c r="A8058" s="6" t="s">
        <v>10084</v>
      </c>
      <c r="B8058" s="16">
        <f t="shared" si="125"/>
        <v>45509</v>
      </c>
      <c r="J8058">
        <v>1</v>
      </c>
      <c r="CD8058">
        <v>1</v>
      </c>
    </row>
    <row r="8059" spans="1:82" x14ac:dyDescent="0.35">
      <c r="A8059" s="6" t="s">
        <v>2067</v>
      </c>
      <c r="B8059" s="16">
        <f t="shared" si="125"/>
        <v>45509</v>
      </c>
      <c r="P8059">
        <v>1</v>
      </c>
      <c r="CD8059">
        <v>1</v>
      </c>
    </row>
    <row r="8060" spans="1:82" x14ac:dyDescent="0.35">
      <c r="A8060" s="6" t="s">
        <v>2066</v>
      </c>
      <c r="B8060" s="16">
        <f t="shared" si="125"/>
        <v>45509</v>
      </c>
      <c r="U8060">
        <v>1</v>
      </c>
      <c r="CD8060">
        <v>1</v>
      </c>
    </row>
    <row r="8061" spans="1:82" x14ac:dyDescent="0.35">
      <c r="A8061" s="6" t="s">
        <v>2065</v>
      </c>
      <c r="B8061" s="16">
        <f t="shared" si="125"/>
        <v>45509</v>
      </c>
      <c r="U8061">
        <v>1</v>
      </c>
      <c r="CD8061">
        <v>1</v>
      </c>
    </row>
    <row r="8062" spans="1:82" x14ac:dyDescent="0.35">
      <c r="A8062" s="6" t="s">
        <v>2064</v>
      </c>
      <c r="B8062" s="16">
        <f t="shared" si="125"/>
        <v>45509</v>
      </c>
      <c r="U8062">
        <v>1</v>
      </c>
      <c r="CD8062">
        <v>1</v>
      </c>
    </row>
    <row r="8063" spans="1:82" x14ac:dyDescent="0.35">
      <c r="A8063" s="6" t="s">
        <v>2063</v>
      </c>
      <c r="B8063" s="16">
        <f t="shared" si="125"/>
        <v>45509</v>
      </c>
      <c r="U8063">
        <v>1</v>
      </c>
      <c r="CD8063">
        <v>1</v>
      </c>
    </row>
    <row r="8064" spans="1:82" x14ac:dyDescent="0.35">
      <c r="A8064" s="6" t="s">
        <v>2062</v>
      </c>
      <c r="B8064" s="16">
        <f t="shared" si="125"/>
        <v>45509</v>
      </c>
      <c r="U8064">
        <v>1</v>
      </c>
      <c r="CD8064">
        <v>1</v>
      </c>
    </row>
    <row r="8065" spans="1:82" x14ac:dyDescent="0.35">
      <c r="A8065" s="6" t="s">
        <v>2061</v>
      </c>
      <c r="B8065" s="16">
        <f t="shared" si="125"/>
        <v>45509</v>
      </c>
      <c r="U8065">
        <v>1</v>
      </c>
      <c r="CD8065">
        <v>1</v>
      </c>
    </row>
    <row r="8066" spans="1:82" x14ac:dyDescent="0.35">
      <c r="A8066" s="6" t="s">
        <v>2060</v>
      </c>
      <c r="B8066" s="16">
        <f t="shared" si="125"/>
        <v>45509</v>
      </c>
      <c r="U8066">
        <v>1</v>
      </c>
      <c r="CD8066">
        <v>1</v>
      </c>
    </row>
    <row r="8067" spans="1:82" x14ac:dyDescent="0.35">
      <c r="A8067" s="6" t="s">
        <v>2059</v>
      </c>
      <c r="B8067" s="16">
        <f t="shared" ref="B8067:B8130" si="126">DATE(YEAR(LEFT(A8067,10)),MONTH(LEFT(A8067,10)),DAY(LEFT(A8067,10)))</f>
        <v>45509</v>
      </c>
      <c r="U8067">
        <v>1</v>
      </c>
      <c r="CD8067">
        <v>1</v>
      </c>
    </row>
    <row r="8068" spans="1:82" x14ac:dyDescent="0.35">
      <c r="A8068" s="6" t="s">
        <v>2058</v>
      </c>
      <c r="B8068" s="16">
        <f t="shared" si="126"/>
        <v>45509</v>
      </c>
      <c r="U8068">
        <v>1</v>
      </c>
      <c r="CD8068">
        <v>1</v>
      </c>
    </row>
    <row r="8069" spans="1:82" x14ac:dyDescent="0.35">
      <c r="A8069" s="6" t="s">
        <v>2057</v>
      </c>
      <c r="B8069" s="16">
        <f t="shared" si="126"/>
        <v>45509</v>
      </c>
      <c r="U8069">
        <v>1</v>
      </c>
      <c r="CD8069">
        <v>1</v>
      </c>
    </row>
    <row r="8070" spans="1:82" x14ac:dyDescent="0.35">
      <c r="A8070" s="6" t="s">
        <v>2056</v>
      </c>
      <c r="B8070" s="16">
        <f t="shared" si="126"/>
        <v>45509</v>
      </c>
      <c r="U8070">
        <v>1</v>
      </c>
      <c r="CD8070">
        <v>1</v>
      </c>
    </row>
    <row r="8071" spans="1:82" x14ac:dyDescent="0.35">
      <c r="A8071" s="6" t="s">
        <v>2055</v>
      </c>
      <c r="B8071" s="16">
        <f t="shared" si="126"/>
        <v>45509</v>
      </c>
      <c r="U8071">
        <v>1</v>
      </c>
      <c r="CD8071">
        <v>1</v>
      </c>
    </row>
    <row r="8072" spans="1:82" x14ac:dyDescent="0.35">
      <c r="A8072" s="6" t="s">
        <v>2054</v>
      </c>
      <c r="B8072" s="16">
        <f t="shared" si="126"/>
        <v>45509</v>
      </c>
      <c r="U8072">
        <v>1</v>
      </c>
      <c r="CD8072">
        <v>1</v>
      </c>
    </row>
    <row r="8073" spans="1:82" x14ac:dyDescent="0.35">
      <c r="A8073" s="6" t="s">
        <v>2053</v>
      </c>
      <c r="B8073" s="16">
        <f t="shared" si="126"/>
        <v>45509</v>
      </c>
      <c r="U8073">
        <v>1</v>
      </c>
      <c r="CD8073">
        <v>1</v>
      </c>
    </row>
    <row r="8074" spans="1:82" x14ac:dyDescent="0.35">
      <c r="A8074" s="6" t="s">
        <v>2052</v>
      </c>
      <c r="B8074" s="16">
        <f t="shared" si="126"/>
        <v>45509</v>
      </c>
      <c r="U8074">
        <v>1</v>
      </c>
      <c r="CD8074">
        <v>1</v>
      </c>
    </row>
    <row r="8075" spans="1:82" x14ac:dyDescent="0.35">
      <c r="A8075" s="6" t="s">
        <v>2051</v>
      </c>
      <c r="B8075" s="16">
        <f t="shared" si="126"/>
        <v>45509</v>
      </c>
      <c r="R8075">
        <v>1</v>
      </c>
      <c r="CD8075">
        <v>1</v>
      </c>
    </row>
    <row r="8076" spans="1:82" x14ac:dyDescent="0.35">
      <c r="A8076" s="6" t="s">
        <v>2050</v>
      </c>
      <c r="B8076" s="16">
        <f t="shared" si="126"/>
        <v>45509</v>
      </c>
      <c r="R8076">
        <v>1</v>
      </c>
      <c r="CD8076">
        <v>1</v>
      </c>
    </row>
    <row r="8077" spans="1:82" x14ac:dyDescent="0.35">
      <c r="A8077" s="6" t="s">
        <v>2049</v>
      </c>
      <c r="B8077" s="16">
        <f t="shared" si="126"/>
        <v>45509</v>
      </c>
      <c r="R8077">
        <v>1</v>
      </c>
      <c r="CD8077">
        <v>1</v>
      </c>
    </row>
    <row r="8078" spans="1:82" x14ac:dyDescent="0.35">
      <c r="A8078" s="6" t="s">
        <v>2048</v>
      </c>
      <c r="B8078" s="16">
        <f t="shared" si="126"/>
        <v>45509</v>
      </c>
      <c r="R8078">
        <v>1</v>
      </c>
      <c r="CD8078">
        <v>1</v>
      </c>
    </row>
    <row r="8079" spans="1:82" x14ac:dyDescent="0.35">
      <c r="A8079" s="6" t="s">
        <v>2047</v>
      </c>
      <c r="B8079" s="16">
        <f t="shared" si="126"/>
        <v>45509</v>
      </c>
      <c r="V8079">
        <v>1</v>
      </c>
      <c r="CD8079">
        <v>1</v>
      </c>
    </row>
    <row r="8080" spans="1:82" x14ac:dyDescent="0.35">
      <c r="A8080" s="6" t="s">
        <v>2046</v>
      </c>
      <c r="B8080" s="16">
        <f t="shared" si="126"/>
        <v>45509</v>
      </c>
      <c r="V8080">
        <v>1</v>
      </c>
      <c r="CD8080">
        <v>1</v>
      </c>
    </row>
    <row r="8081" spans="1:82" x14ac:dyDescent="0.35">
      <c r="A8081" s="6" t="s">
        <v>2045</v>
      </c>
      <c r="B8081" s="16">
        <f t="shared" si="126"/>
        <v>45509</v>
      </c>
      <c r="V8081">
        <v>1</v>
      </c>
      <c r="CD8081">
        <v>1</v>
      </c>
    </row>
    <row r="8082" spans="1:82" x14ac:dyDescent="0.35">
      <c r="A8082" s="6" t="s">
        <v>2044</v>
      </c>
      <c r="B8082" s="16">
        <f t="shared" si="126"/>
        <v>45509</v>
      </c>
      <c r="T8082">
        <v>1</v>
      </c>
      <c r="CD8082">
        <v>1</v>
      </c>
    </row>
    <row r="8083" spans="1:82" x14ac:dyDescent="0.35">
      <c r="A8083" s="6" t="s">
        <v>2043</v>
      </c>
      <c r="B8083" s="16">
        <f t="shared" si="126"/>
        <v>45509</v>
      </c>
      <c r="P8083">
        <v>1</v>
      </c>
      <c r="CD8083">
        <v>1</v>
      </c>
    </row>
    <row r="8084" spans="1:82" x14ac:dyDescent="0.35">
      <c r="A8084" s="6" t="s">
        <v>2042</v>
      </c>
      <c r="B8084" s="16">
        <f t="shared" si="126"/>
        <v>45509</v>
      </c>
      <c r="P8084">
        <v>1</v>
      </c>
      <c r="CD8084">
        <v>1</v>
      </c>
    </row>
    <row r="8085" spans="1:82" x14ac:dyDescent="0.35">
      <c r="A8085" s="6" t="s">
        <v>2041</v>
      </c>
      <c r="B8085" s="16">
        <f t="shared" si="126"/>
        <v>45509</v>
      </c>
      <c r="V8085">
        <v>1</v>
      </c>
      <c r="CD8085">
        <v>1</v>
      </c>
    </row>
    <row r="8086" spans="1:82" x14ac:dyDescent="0.35">
      <c r="A8086" s="6" t="s">
        <v>2040</v>
      </c>
      <c r="B8086" s="16">
        <f t="shared" si="126"/>
        <v>45509</v>
      </c>
      <c r="V8086">
        <v>1</v>
      </c>
      <c r="CD8086">
        <v>1</v>
      </c>
    </row>
    <row r="8087" spans="1:82" x14ac:dyDescent="0.35">
      <c r="A8087" s="6" t="s">
        <v>2039</v>
      </c>
      <c r="B8087" s="16">
        <f t="shared" si="126"/>
        <v>45509</v>
      </c>
      <c r="BK8087">
        <v>1</v>
      </c>
      <c r="CD8087">
        <v>1</v>
      </c>
    </row>
    <row r="8088" spans="1:82" x14ac:dyDescent="0.35">
      <c r="A8088" s="6" t="s">
        <v>4658</v>
      </c>
      <c r="B8088" s="16">
        <f t="shared" si="126"/>
        <v>45509</v>
      </c>
      <c r="AM8088">
        <v>1</v>
      </c>
      <c r="CD8088">
        <v>1</v>
      </c>
    </row>
    <row r="8089" spans="1:82" x14ac:dyDescent="0.35">
      <c r="A8089" s="6" t="s">
        <v>4657</v>
      </c>
      <c r="B8089" s="16">
        <f t="shared" si="126"/>
        <v>45509</v>
      </c>
      <c r="AM8089">
        <v>1</v>
      </c>
      <c r="CD8089">
        <v>1</v>
      </c>
    </row>
    <row r="8090" spans="1:82" x14ac:dyDescent="0.35">
      <c r="A8090" s="6" t="s">
        <v>4656</v>
      </c>
      <c r="B8090" s="16">
        <f t="shared" si="126"/>
        <v>45509</v>
      </c>
      <c r="AM8090">
        <v>1</v>
      </c>
      <c r="CD8090">
        <v>1</v>
      </c>
    </row>
    <row r="8091" spans="1:82" x14ac:dyDescent="0.35">
      <c r="A8091" s="6" t="s">
        <v>4655</v>
      </c>
      <c r="B8091" s="16">
        <f t="shared" si="126"/>
        <v>45509</v>
      </c>
      <c r="AM8091">
        <v>1</v>
      </c>
      <c r="CD8091">
        <v>1</v>
      </c>
    </row>
    <row r="8092" spans="1:82" x14ac:dyDescent="0.35">
      <c r="A8092" s="6" t="s">
        <v>4654</v>
      </c>
      <c r="B8092" s="16">
        <f t="shared" si="126"/>
        <v>45509</v>
      </c>
      <c r="AM8092">
        <v>1</v>
      </c>
      <c r="CD8092">
        <v>1</v>
      </c>
    </row>
    <row r="8093" spans="1:82" x14ac:dyDescent="0.35">
      <c r="A8093" s="6" t="s">
        <v>4653</v>
      </c>
      <c r="B8093" s="16">
        <f t="shared" si="126"/>
        <v>45509</v>
      </c>
      <c r="AM8093">
        <v>1</v>
      </c>
      <c r="CD8093">
        <v>1</v>
      </c>
    </row>
    <row r="8094" spans="1:82" x14ac:dyDescent="0.35">
      <c r="A8094" s="6" t="s">
        <v>4652</v>
      </c>
      <c r="B8094" s="16">
        <f t="shared" si="126"/>
        <v>45509</v>
      </c>
      <c r="AM8094">
        <v>1</v>
      </c>
      <c r="CD8094">
        <v>1</v>
      </c>
    </row>
    <row r="8095" spans="1:82" x14ac:dyDescent="0.35">
      <c r="A8095" s="6" t="s">
        <v>4651</v>
      </c>
      <c r="B8095" s="16">
        <f t="shared" si="126"/>
        <v>45509</v>
      </c>
      <c r="AM8095">
        <v>1</v>
      </c>
      <c r="CD8095">
        <v>1</v>
      </c>
    </row>
    <row r="8096" spans="1:82" x14ac:dyDescent="0.35">
      <c r="A8096" s="6" t="s">
        <v>4650</v>
      </c>
      <c r="B8096" s="16">
        <f t="shared" si="126"/>
        <v>45509</v>
      </c>
      <c r="AM8096">
        <v>1</v>
      </c>
      <c r="CD8096">
        <v>1</v>
      </c>
    </row>
    <row r="8097" spans="1:82" x14ac:dyDescent="0.35">
      <c r="A8097" s="6" t="s">
        <v>4649</v>
      </c>
      <c r="B8097" s="16">
        <f t="shared" si="126"/>
        <v>45509</v>
      </c>
      <c r="AM8097">
        <v>1</v>
      </c>
      <c r="CD8097">
        <v>1</v>
      </c>
    </row>
    <row r="8098" spans="1:82" x14ac:dyDescent="0.35">
      <c r="A8098" s="6" t="s">
        <v>2038</v>
      </c>
      <c r="B8098" s="16">
        <f t="shared" si="126"/>
        <v>45509</v>
      </c>
      <c r="BK8098">
        <v>1</v>
      </c>
      <c r="CD8098">
        <v>1</v>
      </c>
    </row>
    <row r="8099" spans="1:82" x14ac:dyDescent="0.35">
      <c r="A8099" s="6" t="s">
        <v>2037</v>
      </c>
      <c r="B8099" s="16">
        <f t="shared" si="126"/>
        <v>45509</v>
      </c>
      <c r="BK8099">
        <v>1</v>
      </c>
      <c r="CD8099">
        <v>1</v>
      </c>
    </row>
    <row r="8100" spans="1:82" x14ac:dyDescent="0.35">
      <c r="A8100" s="6" t="s">
        <v>2036</v>
      </c>
      <c r="B8100" s="16">
        <f t="shared" si="126"/>
        <v>45509</v>
      </c>
      <c r="BA8100">
        <v>1</v>
      </c>
      <c r="CD8100">
        <v>1</v>
      </c>
    </row>
    <row r="8101" spans="1:82" x14ac:dyDescent="0.35">
      <c r="A8101" s="6" t="s">
        <v>2035</v>
      </c>
      <c r="B8101" s="16">
        <f t="shared" si="126"/>
        <v>45509</v>
      </c>
      <c r="BK8101">
        <v>1</v>
      </c>
      <c r="CD8101">
        <v>1</v>
      </c>
    </row>
    <row r="8102" spans="1:82" x14ac:dyDescent="0.35">
      <c r="A8102" s="6" t="s">
        <v>2034</v>
      </c>
      <c r="B8102" s="16">
        <f t="shared" si="126"/>
        <v>45509</v>
      </c>
      <c r="BB8102">
        <v>1</v>
      </c>
      <c r="CD8102">
        <v>1</v>
      </c>
    </row>
    <row r="8103" spans="1:82" x14ac:dyDescent="0.35">
      <c r="A8103" s="6" t="s">
        <v>2033</v>
      </c>
      <c r="B8103" s="16">
        <f t="shared" si="126"/>
        <v>45509</v>
      </c>
      <c r="BK8103">
        <v>1</v>
      </c>
      <c r="CD8103">
        <v>1</v>
      </c>
    </row>
    <row r="8104" spans="1:82" x14ac:dyDescent="0.35">
      <c r="A8104" s="6" t="s">
        <v>2032</v>
      </c>
      <c r="B8104" s="16">
        <f t="shared" si="126"/>
        <v>45509</v>
      </c>
      <c r="BA8104">
        <v>1</v>
      </c>
      <c r="CD8104">
        <v>1</v>
      </c>
    </row>
    <row r="8105" spans="1:82" x14ac:dyDescent="0.35">
      <c r="A8105" s="6" t="s">
        <v>2031</v>
      </c>
      <c r="B8105" s="16">
        <f t="shared" si="126"/>
        <v>45509</v>
      </c>
      <c r="BA8105">
        <v>1</v>
      </c>
      <c r="CD8105">
        <v>1</v>
      </c>
    </row>
    <row r="8106" spans="1:82" x14ac:dyDescent="0.35">
      <c r="A8106" s="6" t="s">
        <v>2030</v>
      </c>
      <c r="B8106" s="16">
        <f t="shared" si="126"/>
        <v>45509</v>
      </c>
      <c r="BK8106">
        <v>1</v>
      </c>
      <c r="CD8106">
        <v>1</v>
      </c>
    </row>
    <row r="8107" spans="1:82" x14ac:dyDescent="0.35">
      <c r="A8107" s="6" t="s">
        <v>2029</v>
      </c>
      <c r="B8107" s="16">
        <f t="shared" si="126"/>
        <v>45509</v>
      </c>
      <c r="BB8107">
        <v>1</v>
      </c>
      <c r="CD8107">
        <v>1</v>
      </c>
    </row>
    <row r="8108" spans="1:82" x14ac:dyDescent="0.35">
      <c r="A8108" s="6" t="s">
        <v>2028</v>
      </c>
      <c r="B8108" s="16">
        <f t="shared" si="126"/>
        <v>45509</v>
      </c>
      <c r="BF8108">
        <v>1</v>
      </c>
      <c r="CD8108">
        <v>1</v>
      </c>
    </row>
    <row r="8109" spans="1:82" x14ac:dyDescent="0.35">
      <c r="A8109" s="6" t="s">
        <v>2027</v>
      </c>
      <c r="B8109" s="16">
        <f t="shared" si="126"/>
        <v>45509</v>
      </c>
      <c r="BF8109">
        <v>1</v>
      </c>
      <c r="CD8109">
        <v>1</v>
      </c>
    </row>
    <row r="8110" spans="1:82" x14ac:dyDescent="0.35">
      <c r="A8110" s="6" t="s">
        <v>2026</v>
      </c>
      <c r="B8110" s="16">
        <f t="shared" si="126"/>
        <v>45509</v>
      </c>
      <c r="BA8110">
        <v>1</v>
      </c>
      <c r="CD8110">
        <v>1</v>
      </c>
    </row>
    <row r="8111" spans="1:82" x14ac:dyDescent="0.35">
      <c r="A8111" s="6" t="s">
        <v>2025</v>
      </c>
      <c r="B8111" s="16">
        <f t="shared" si="126"/>
        <v>45509</v>
      </c>
      <c r="BA8111">
        <v>1</v>
      </c>
      <c r="CD8111">
        <v>1</v>
      </c>
    </row>
    <row r="8112" spans="1:82" x14ac:dyDescent="0.35">
      <c r="A8112" s="6" t="s">
        <v>2024</v>
      </c>
      <c r="B8112" s="16">
        <f t="shared" si="126"/>
        <v>45509</v>
      </c>
      <c r="BB8112">
        <v>1</v>
      </c>
      <c r="CD8112">
        <v>1</v>
      </c>
    </row>
    <row r="8113" spans="1:82" x14ac:dyDescent="0.35">
      <c r="A8113" s="6" t="s">
        <v>2023</v>
      </c>
      <c r="B8113" s="16">
        <f t="shared" si="126"/>
        <v>45509</v>
      </c>
      <c r="BA8113">
        <v>1</v>
      </c>
      <c r="CD8113">
        <v>1</v>
      </c>
    </row>
    <row r="8114" spans="1:82" x14ac:dyDescent="0.35">
      <c r="A8114" s="6" t="s">
        <v>2022</v>
      </c>
      <c r="B8114" s="16">
        <f t="shared" si="126"/>
        <v>45509</v>
      </c>
      <c r="BA8114">
        <v>1</v>
      </c>
      <c r="CD8114">
        <v>1</v>
      </c>
    </row>
    <row r="8115" spans="1:82" x14ac:dyDescent="0.35">
      <c r="A8115" s="6" t="s">
        <v>2021</v>
      </c>
      <c r="B8115" s="16">
        <f t="shared" si="126"/>
        <v>45509</v>
      </c>
      <c r="BK8115">
        <v>1</v>
      </c>
      <c r="CD8115">
        <v>1</v>
      </c>
    </row>
    <row r="8116" spans="1:82" x14ac:dyDescent="0.35">
      <c r="A8116" s="6" t="s">
        <v>2020</v>
      </c>
      <c r="B8116" s="16">
        <f t="shared" si="126"/>
        <v>45509</v>
      </c>
      <c r="BA8116">
        <v>1</v>
      </c>
      <c r="CD8116">
        <v>1</v>
      </c>
    </row>
    <row r="8117" spans="1:82" x14ac:dyDescent="0.35">
      <c r="A8117" s="6" t="s">
        <v>2019</v>
      </c>
      <c r="B8117" s="16">
        <f t="shared" si="126"/>
        <v>45509</v>
      </c>
      <c r="BB8117">
        <v>1</v>
      </c>
      <c r="CD8117">
        <v>1</v>
      </c>
    </row>
    <row r="8118" spans="1:82" x14ac:dyDescent="0.35">
      <c r="A8118" s="6" t="s">
        <v>2018</v>
      </c>
      <c r="B8118" s="16">
        <f t="shared" si="126"/>
        <v>45509</v>
      </c>
      <c r="BA8118">
        <v>1</v>
      </c>
      <c r="CD8118">
        <v>1</v>
      </c>
    </row>
    <row r="8119" spans="1:82" x14ac:dyDescent="0.35">
      <c r="A8119" s="6" t="s">
        <v>2017</v>
      </c>
      <c r="B8119" s="16">
        <f t="shared" si="126"/>
        <v>45509</v>
      </c>
      <c r="BK8119">
        <v>1</v>
      </c>
      <c r="CD8119">
        <v>1</v>
      </c>
    </row>
    <row r="8120" spans="1:82" x14ac:dyDescent="0.35">
      <c r="A8120" s="6" t="s">
        <v>2016</v>
      </c>
      <c r="B8120" s="16">
        <f t="shared" si="126"/>
        <v>45509</v>
      </c>
      <c r="BB8120">
        <v>1</v>
      </c>
      <c r="CD8120">
        <v>1</v>
      </c>
    </row>
    <row r="8121" spans="1:82" x14ac:dyDescent="0.35">
      <c r="A8121" s="6" t="s">
        <v>2015</v>
      </c>
      <c r="B8121" s="16">
        <f t="shared" si="126"/>
        <v>45509</v>
      </c>
      <c r="BA8121">
        <v>1</v>
      </c>
      <c r="CD8121">
        <v>1</v>
      </c>
    </row>
    <row r="8122" spans="1:82" x14ac:dyDescent="0.35">
      <c r="A8122" s="6" t="s">
        <v>2014</v>
      </c>
      <c r="B8122" s="16">
        <f t="shared" si="126"/>
        <v>45509</v>
      </c>
      <c r="BA8122">
        <v>1</v>
      </c>
      <c r="CD8122">
        <v>1</v>
      </c>
    </row>
    <row r="8123" spans="1:82" x14ac:dyDescent="0.35">
      <c r="A8123" s="6" t="s">
        <v>2013</v>
      </c>
      <c r="B8123" s="16">
        <f t="shared" si="126"/>
        <v>45509</v>
      </c>
      <c r="BB8123">
        <v>1</v>
      </c>
      <c r="CD8123">
        <v>1</v>
      </c>
    </row>
    <row r="8124" spans="1:82" x14ac:dyDescent="0.35">
      <c r="A8124" s="6" t="s">
        <v>2012</v>
      </c>
      <c r="B8124" s="16">
        <f t="shared" si="126"/>
        <v>45509</v>
      </c>
      <c r="AQ8124">
        <v>1</v>
      </c>
      <c r="CD8124">
        <v>1</v>
      </c>
    </row>
    <row r="8125" spans="1:82" x14ac:dyDescent="0.35">
      <c r="A8125" s="6" t="s">
        <v>2011</v>
      </c>
      <c r="B8125" s="16">
        <f t="shared" si="126"/>
        <v>45509</v>
      </c>
      <c r="BK8125">
        <v>1</v>
      </c>
      <c r="CD8125">
        <v>1</v>
      </c>
    </row>
    <row r="8126" spans="1:82" x14ac:dyDescent="0.35">
      <c r="A8126" s="6" t="s">
        <v>2010</v>
      </c>
      <c r="B8126" s="16">
        <f t="shared" si="126"/>
        <v>45509</v>
      </c>
      <c r="BB8126">
        <v>1</v>
      </c>
      <c r="CD8126">
        <v>1</v>
      </c>
    </row>
    <row r="8127" spans="1:82" x14ac:dyDescent="0.35">
      <c r="A8127" s="6" t="s">
        <v>2009</v>
      </c>
      <c r="B8127" s="16">
        <f t="shared" si="126"/>
        <v>45509</v>
      </c>
      <c r="AQ8127">
        <v>1</v>
      </c>
      <c r="CD8127">
        <v>1</v>
      </c>
    </row>
    <row r="8128" spans="1:82" x14ac:dyDescent="0.35">
      <c r="A8128" s="6" t="s">
        <v>2008</v>
      </c>
      <c r="B8128" s="16">
        <f t="shared" si="126"/>
        <v>45509</v>
      </c>
      <c r="BB8128">
        <v>1</v>
      </c>
      <c r="CD8128">
        <v>1</v>
      </c>
    </row>
    <row r="8129" spans="1:82" x14ac:dyDescent="0.35">
      <c r="A8129" s="6" t="s">
        <v>2007</v>
      </c>
      <c r="B8129" s="16">
        <f t="shared" si="126"/>
        <v>45509</v>
      </c>
      <c r="BB8129">
        <v>1</v>
      </c>
      <c r="CD8129">
        <v>1</v>
      </c>
    </row>
    <row r="8130" spans="1:82" x14ac:dyDescent="0.35">
      <c r="A8130" s="6" t="s">
        <v>2006</v>
      </c>
      <c r="B8130" s="16">
        <f t="shared" si="126"/>
        <v>45509</v>
      </c>
      <c r="BA8130">
        <v>1</v>
      </c>
      <c r="CD8130">
        <v>1</v>
      </c>
    </row>
    <row r="8131" spans="1:82" x14ac:dyDescent="0.35">
      <c r="A8131" s="6" t="s">
        <v>2005</v>
      </c>
      <c r="B8131" s="16">
        <f t="shared" ref="B8131:B8194" si="127">DATE(YEAR(LEFT(A8131,10)),MONTH(LEFT(A8131,10)),DAY(LEFT(A8131,10)))</f>
        <v>45509</v>
      </c>
      <c r="BK8131">
        <v>1</v>
      </c>
      <c r="CD8131">
        <v>1</v>
      </c>
    </row>
    <row r="8132" spans="1:82" x14ac:dyDescent="0.35">
      <c r="A8132" s="6" t="s">
        <v>2004</v>
      </c>
      <c r="B8132" s="16">
        <f t="shared" si="127"/>
        <v>45509</v>
      </c>
      <c r="BB8132">
        <v>1</v>
      </c>
      <c r="CD8132">
        <v>1</v>
      </c>
    </row>
    <row r="8133" spans="1:82" x14ac:dyDescent="0.35">
      <c r="A8133" s="6" t="s">
        <v>2003</v>
      </c>
      <c r="B8133" s="16">
        <f t="shared" si="127"/>
        <v>45509</v>
      </c>
      <c r="BB8133">
        <v>1</v>
      </c>
      <c r="CD8133">
        <v>1</v>
      </c>
    </row>
    <row r="8134" spans="1:82" x14ac:dyDescent="0.35">
      <c r="A8134" s="6" t="s">
        <v>2002</v>
      </c>
      <c r="B8134" s="16">
        <f t="shared" si="127"/>
        <v>45509</v>
      </c>
      <c r="BA8134">
        <v>1</v>
      </c>
      <c r="CD8134">
        <v>1</v>
      </c>
    </row>
    <row r="8135" spans="1:82" x14ac:dyDescent="0.35">
      <c r="A8135" s="6" t="s">
        <v>2001</v>
      </c>
      <c r="B8135" s="16">
        <f t="shared" si="127"/>
        <v>45509</v>
      </c>
      <c r="AZ8135">
        <v>1</v>
      </c>
      <c r="CD8135">
        <v>1</v>
      </c>
    </row>
    <row r="8136" spans="1:82" x14ac:dyDescent="0.35">
      <c r="A8136" s="6" t="s">
        <v>10083</v>
      </c>
      <c r="B8136" s="16">
        <f t="shared" si="127"/>
        <v>45509</v>
      </c>
      <c r="AS8136">
        <v>1</v>
      </c>
      <c r="CD8136">
        <v>1</v>
      </c>
    </row>
    <row r="8137" spans="1:82" x14ac:dyDescent="0.35">
      <c r="A8137" s="6" t="s">
        <v>2000</v>
      </c>
      <c r="B8137" s="16">
        <f t="shared" si="127"/>
        <v>45509</v>
      </c>
      <c r="BA8137">
        <v>1</v>
      </c>
      <c r="CD8137">
        <v>1</v>
      </c>
    </row>
    <row r="8138" spans="1:82" x14ac:dyDescent="0.35">
      <c r="A8138" s="6" t="s">
        <v>10082</v>
      </c>
      <c r="B8138" s="16">
        <f t="shared" si="127"/>
        <v>45509</v>
      </c>
      <c r="AS8138">
        <v>1</v>
      </c>
      <c r="CD8138">
        <v>1</v>
      </c>
    </row>
    <row r="8139" spans="1:82" x14ac:dyDescent="0.35">
      <c r="A8139" s="6" t="s">
        <v>1999</v>
      </c>
      <c r="B8139" s="16">
        <f t="shared" si="127"/>
        <v>45509</v>
      </c>
      <c r="BA8139">
        <v>1</v>
      </c>
      <c r="CD8139">
        <v>1</v>
      </c>
    </row>
    <row r="8140" spans="1:82" x14ac:dyDescent="0.35">
      <c r="A8140" s="6" t="s">
        <v>1998</v>
      </c>
      <c r="B8140" s="16">
        <f t="shared" si="127"/>
        <v>45509</v>
      </c>
      <c r="AZ8140">
        <v>1</v>
      </c>
      <c r="CD8140">
        <v>1</v>
      </c>
    </row>
    <row r="8141" spans="1:82" x14ac:dyDescent="0.35">
      <c r="A8141" s="6" t="s">
        <v>1997</v>
      </c>
      <c r="B8141" s="16">
        <f t="shared" si="127"/>
        <v>45509</v>
      </c>
      <c r="BA8141">
        <v>1</v>
      </c>
      <c r="CD8141">
        <v>1</v>
      </c>
    </row>
    <row r="8142" spans="1:82" x14ac:dyDescent="0.35">
      <c r="A8142" s="6" t="s">
        <v>1996</v>
      </c>
      <c r="B8142" s="16">
        <f t="shared" si="127"/>
        <v>45509</v>
      </c>
      <c r="BA8142">
        <v>1</v>
      </c>
      <c r="CD8142">
        <v>1</v>
      </c>
    </row>
    <row r="8143" spans="1:82" x14ac:dyDescent="0.35">
      <c r="A8143" s="6" t="s">
        <v>1995</v>
      </c>
      <c r="B8143" s="16">
        <f t="shared" si="127"/>
        <v>45509</v>
      </c>
      <c r="BB8143">
        <v>1</v>
      </c>
      <c r="CD8143">
        <v>1</v>
      </c>
    </row>
    <row r="8144" spans="1:82" x14ac:dyDescent="0.35">
      <c r="A8144" s="6" t="s">
        <v>10081</v>
      </c>
      <c r="B8144" s="16">
        <f t="shared" si="127"/>
        <v>45509</v>
      </c>
      <c r="AS8144">
        <v>1</v>
      </c>
      <c r="CD8144">
        <v>1</v>
      </c>
    </row>
    <row r="8145" spans="1:82" x14ac:dyDescent="0.35">
      <c r="A8145" s="6" t="s">
        <v>1994</v>
      </c>
      <c r="B8145" s="16">
        <f t="shared" si="127"/>
        <v>45509</v>
      </c>
      <c r="AZ8145">
        <v>1</v>
      </c>
      <c r="CD8145">
        <v>1</v>
      </c>
    </row>
    <row r="8146" spans="1:82" x14ac:dyDescent="0.35">
      <c r="A8146" s="6" t="s">
        <v>1993</v>
      </c>
      <c r="B8146" s="16">
        <f t="shared" si="127"/>
        <v>45509</v>
      </c>
      <c r="BB8146">
        <v>1</v>
      </c>
      <c r="CD8146">
        <v>1</v>
      </c>
    </row>
    <row r="8147" spans="1:82" x14ac:dyDescent="0.35">
      <c r="A8147" s="6" t="s">
        <v>1992</v>
      </c>
      <c r="B8147" s="16">
        <f t="shared" si="127"/>
        <v>45509</v>
      </c>
      <c r="BA8147">
        <v>1</v>
      </c>
      <c r="CD8147">
        <v>1</v>
      </c>
    </row>
    <row r="8148" spans="1:82" x14ac:dyDescent="0.35">
      <c r="A8148" s="6" t="s">
        <v>1991</v>
      </c>
      <c r="B8148" s="16">
        <f t="shared" si="127"/>
        <v>45509</v>
      </c>
      <c r="M8148">
        <v>1</v>
      </c>
      <c r="CD8148">
        <v>1</v>
      </c>
    </row>
    <row r="8149" spans="1:82" x14ac:dyDescent="0.35">
      <c r="A8149" s="6" t="s">
        <v>1990</v>
      </c>
      <c r="B8149" s="16">
        <f t="shared" si="127"/>
        <v>45509</v>
      </c>
      <c r="BA8149">
        <v>1</v>
      </c>
      <c r="CD8149">
        <v>1</v>
      </c>
    </row>
    <row r="8150" spans="1:82" x14ac:dyDescent="0.35">
      <c r="A8150" s="6" t="s">
        <v>1989</v>
      </c>
      <c r="B8150" s="16">
        <f t="shared" si="127"/>
        <v>45509</v>
      </c>
      <c r="BA8150">
        <v>1</v>
      </c>
      <c r="CD8150">
        <v>1</v>
      </c>
    </row>
    <row r="8151" spans="1:82" x14ac:dyDescent="0.35">
      <c r="A8151" s="6" t="s">
        <v>1988</v>
      </c>
      <c r="B8151" s="16">
        <f t="shared" si="127"/>
        <v>45509</v>
      </c>
      <c r="AQ8151">
        <v>1</v>
      </c>
      <c r="CD8151">
        <v>1</v>
      </c>
    </row>
    <row r="8152" spans="1:82" x14ac:dyDescent="0.35">
      <c r="A8152" s="6" t="s">
        <v>1987</v>
      </c>
      <c r="B8152" s="16">
        <f t="shared" si="127"/>
        <v>45509</v>
      </c>
      <c r="BA8152">
        <v>1</v>
      </c>
      <c r="CD8152">
        <v>1</v>
      </c>
    </row>
    <row r="8153" spans="1:82" x14ac:dyDescent="0.35">
      <c r="A8153" s="6" t="s">
        <v>1986</v>
      </c>
      <c r="B8153" s="16">
        <f t="shared" si="127"/>
        <v>45509</v>
      </c>
      <c r="BB8153">
        <v>1</v>
      </c>
      <c r="CD8153">
        <v>1</v>
      </c>
    </row>
    <row r="8154" spans="1:82" x14ac:dyDescent="0.35">
      <c r="A8154" s="6" t="s">
        <v>1985</v>
      </c>
      <c r="B8154" s="16">
        <f t="shared" si="127"/>
        <v>45509</v>
      </c>
      <c r="AQ8154">
        <v>1</v>
      </c>
      <c r="CD8154">
        <v>1</v>
      </c>
    </row>
    <row r="8155" spans="1:82" x14ac:dyDescent="0.35">
      <c r="A8155" s="6" t="s">
        <v>1984</v>
      </c>
      <c r="B8155" s="16">
        <f t="shared" si="127"/>
        <v>45509</v>
      </c>
      <c r="BA8155">
        <v>1</v>
      </c>
      <c r="CD8155">
        <v>1</v>
      </c>
    </row>
    <row r="8156" spans="1:82" x14ac:dyDescent="0.35">
      <c r="A8156" s="6" t="s">
        <v>1983</v>
      </c>
      <c r="B8156" s="16">
        <f t="shared" si="127"/>
        <v>45509</v>
      </c>
      <c r="BF8156">
        <v>1</v>
      </c>
      <c r="CD8156">
        <v>1</v>
      </c>
    </row>
    <row r="8157" spans="1:82" x14ac:dyDescent="0.35">
      <c r="A8157" s="6" t="s">
        <v>1982</v>
      </c>
      <c r="B8157" s="16">
        <f t="shared" si="127"/>
        <v>45509</v>
      </c>
      <c r="BA8157">
        <v>1</v>
      </c>
      <c r="CD8157">
        <v>1</v>
      </c>
    </row>
    <row r="8158" spans="1:82" x14ac:dyDescent="0.35">
      <c r="A8158" s="6" t="s">
        <v>1981</v>
      </c>
      <c r="B8158" s="16">
        <f t="shared" si="127"/>
        <v>45509</v>
      </c>
      <c r="AZ8158">
        <v>1</v>
      </c>
      <c r="CD8158">
        <v>1</v>
      </c>
    </row>
    <row r="8159" spans="1:82" x14ac:dyDescent="0.35">
      <c r="A8159" s="6" t="s">
        <v>1980</v>
      </c>
      <c r="B8159" s="16">
        <f t="shared" si="127"/>
        <v>45509</v>
      </c>
      <c r="AQ8159">
        <v>1</v>
      </c>
      <c r="CD8159">
        <v>1</v>
      </c>
    </row>
    <row r="8160" spans="1:82" x14ac:dyDescent="0.35">
      <c r="A8160" s="6" t="s">
        <v>1979</v>
      </c>
      <c r="B8160" s="16">
        <f t="shared" si="127"/>
        <v>45509</v>
      </c>
      <c r="BK8160">
        <v>1</v>
      </c>
      <c r="CD8160">
        <v>1</v>
      </c>
    </row>
    <row r="8161" spans="1:82" x14ac:dyDescent="0.35">
      <c r="A8161" s="6" t="s">
        <v>1978</v>
      </c>
      <c r="B8161" s="16">
        <f t="shared" si="127"/>
        <v>45509</v>
      </c>
      <c r="BB8161">
        <v>1</v>
      </c>
      <c r="CD8161">
        <v>1</v>
      </c>
    </row>
    <row r="8162" spans="1:82" x14ac:dyDescent="0.35">
      <c r="A8162" s="6" t="s">
        <v>1977</v>
      </c>
      <c r="B8162" s="16">
        <f t="shared" si="127"/>
        <v>45509</v>
      </c>
      <c r="BK8162">
        <v>1</v>
      </c>
      <c r="CD8162">
        <v>1</v>
      </c>
    </row>
    <row r="8163" spans="1:82" x14ac:dyDescent="0.35">
      <c r="A8163" s="6" t="s">
        <v>1976</v>
      </c>
      <c r="B8163" s="16">
        <f t="shared" si="127"/>
        <v>45509</v>
      </c>
      <c r="BB8163">
        <v>1</v>
      </c>
      <c r="CD8163">
        <v>1</v>
      </c>
    </row>
    <row r="8164" spans="1:82" x14ac:dyDescent="0.35">
      <c r="A8164" s="6" t="s">
        <v>1975</v>
      </c>
      <c r="B8164" s="16">
        <f t="shared" si="127"/>
        <v>45509</v>
      </c>
      <c r="AQ8164">
        <v>1</v>
      </c>
      <c r="CD8164">
        <v>1</v>
      </c>
    </row>
    <row r="8165" spans="1:82" x14ac:dyDescent="0.35">
      <c r="A8165" s="6" t="s">
        <v>1974</v>
      </c>
      <c r="B8165" s="16">
        <f t="shared" si="127"/>
        <v>45509</v>
      </c>
      <c r="BB8165">
        <v>1</v>
      </c>
      <c r="CD8165">
        <v>1</v>
      </c>
    </row>
    <row r="8166" spans="1:82" x14ac:dyDescent="0.35">
      <c r="A8166" s="6" t="s">
        <v>1973</v>
      </c>
      <c r="B8166" s="16">
        <f t="shared" si="127"/>
        <v>45509</v>
      </c>
      <c r="AZ8166">
        <v>1</v>
      </c>
      <c r="CD8166">
        <v>1</v>
      </c>
    </row>
    <row r="8167" spans="1:82" x14ac:dyDescent="0.35">
      <c r="A8167" s="6" t="s">
        <v>1972</v>
      </c>
      <c r="B8167" s="16">
        <f t="shared" si="127"/>
        <v>45509</v>
      </c>
      <c r="M8167">
        <v>1</v>
      </c>
      <c r="CD8167">
        <v>1</v>
      </c>
    </row>
    <row r="8168" spans="1:82" x14ac:dyDescent="0.35">
      <c r="A8168" s="6" t="s">
        <v>1971</v>
      </c>
      <c r="B8168" s="16">
        <f t="shared" si="127"/>
        <v>45509</v>
      </c>
      <c r="M8168">
        <v>1</v>
      </c>
      <c r="CD8168">
        <v>1</v>
      </c>
    </row>
    <row r="8169" spans="1:82" x14ac:dyDescent="0.35">
      <c r="A8169" s="6" t="s">
        <v>1970</v>
      </c>
      <c r="B8169" s="16">
        <f t="shared" si="127"/>
        <v>45509</v>
      </c>
      <c r="M8169">
        <v>1</v>
      </c>
      <c r="CD8169">
        <v>1</v>
      </c>
    </row>
    <row r="8170" spans="1:82" x14ac:dyDescent="0.35">
      <c r="A8170" s="6" t="s">
        <v>1969</v>
      </c>
      <c r="B8170" s="16">
        <f t="shared" si="127"/>
        <v>45509</v>
      </c>
      <c r="M8170">
        <v>1</v>
      </c>
      <c r="CD8170">
        <v>1</v>
      </c>
    </row>
    <row r="8171" spans="1:82" x14ac:dyDescent="0.35">
      <c r="A8171" s="6" t="s">
        <v>1968</v>
      </c>
      <c r="B8171" s="16">
        <f t="shared" si="127"/>
        <v>45509</v>
      </c>
      <c r="BK8171">
        <v>1</v>
      </c>
      <c r="CD8171">
        <v>1</v>
      </c>
    </row>
    <row r="8172" spans="1:82" x14ac:dyDescent="0.35">
      <c r="A8172" s="6" t="s">
        <v>1967</v>
      </c>
      <c r="B8172" s="16">
        <f t="shared" si="127"/>
        <v>45509</v>
      </c>
      <c r="M8172">
        <v>1</v>
      </c>
      <c r="CD8172">
        <v>1</v>
      </c>
    </row>
    <row r="8173" spans="1:82" x14ac:dyDescent="0.35">
      <c r="A8173" s="6" t="s">
        <v>1966</v>
      </c>
      <c r="B8173" s="16">
        <f t="shared" si="127"/>
        <v>45509</v>
      </c>
      <c r="BK8173">
        <v>1</v>
      </c>
      <c r="CD8173">
        <v>1</v>
      </c>
    </row>
    <row r="8174" spans="1:82" x14ac:dyDescent="0.35">
      <c r="A8174" s="6" t="s">
        <v>1965</v>
      </c>
      <c r="B8174" s="16">
        <f t="shared" si="127"/>
        <v>45509</v>
      </c>
      <c r="BK8174">
        <v>1</v>
      </c>
      <c r="CD8174">
        <v>1</v>
      </c>
    </row>
    <row r="8175" spans="1:82" x14ac:dyDescent="0.35">
      <c r="A8175" s="6" t="s">
        <v>1964</v>
      </c>
      <c r="B8175" s="16">
        <f t="shared" si="127"/>
        <v>45509</v>
      </c>
      <c r="AQ8175">
        <v>1</v>
      </c>
      <c r="CD8175">
        <v>1</v>
      </c>
    </row>
    <row r="8176" spans="1:82" x14ac:dyDescent="0.35">
      <c r="A8176" s="6" t="s">
        <v>1963</v>
      </c>
      <c r="B8176" s="16">
        <f t="shared" si="127"/>
        <v>45509</v>
      </c>
      <c r="AQ8176">
        <v>1</v>
      </c>
      <c r="CD8176">
        <v>1</v>
      </c>
    </row>
    <row r="8177" spans="1:82" x14ac:dyDescent="0.35">
      <c r="A8177" s="6" t="s">
        <v>1962</v>
      </c>
      <c r="B8177" s="16">
        <f t="shared" si="127"/>
        <v>45509</v>
      </c>
      <c r="M8177">
        <v>1</v>
      </c>
      <c r="CD8177">
        <v>1</v>
      </c>
    </row>
    <row r="8178" spans="1:82" x14ac:dyDescent="0.35">
      <c r="A8178" s="6" t="s">
        <v>1961</v>
      </c>
      <c r="B8178" s="16">
        <f t="shared" si="127"/>
        <v>45509</v>
      </c>
      <c r="BE8178">
        <v>1</v>
      </c>
      <c r="CD8178">
        <v>1</v>
      </c>
    </row>
    <row r="8179" spans="1:82" x14ac:dyDescent="0.35">
      <c r="A8179" s="6" t="s">
        <v>1960</v>
      </c>
      <c r="B8179" s="16">
        <f t="shared" si="127"/>
        <v>45509</v>
      </c>
      <c r="AQ8179">
        <v>1</v>
      </c>
      <c r="CD8179">
        <v>1</v>
      </c>
    </row>
    <row r="8180" spans="1:82" x14ac:dyDescent="0.35">
      <c r="A8180" s="6" t="s">
        <v>1959</v>
      </c>
      <c r="B8180" s="16">
        <f t="shared" si="127"/>
        <v>45509</v>
      </c>
      <c r="BE8180">
        <v>1</v>
      </c>
      <c r="CD8180">
        <v>1</v>
      </c>
    </row>
    <row r="8181" spans="1:82" x14ac:dyDescent="0.35">
      <c r="A8181" s="6" t="s">
        <v>1958</v>
      </c>
      <c r="B8181" s="16">
        <f t="shared" si="127"/>
        <v>45509</v>
      </c>
      <c r="AQ8181">
        <v>1</v>
      </c>
      <c r="CD8181">
        <v>1</v>
      </c>
    </row>
    <row r="8182" spans="1:82" x14ac:dyDescent="0.35">
      <c r="A8182" s="6" t="s">
        <v>1957</v>
      </c>
      <c r="B8182" s="16">
        <f t="shared" si="127"/>
        <v>45509</v>
      </c>
      <c r="BB8182">
        <v>1</v>
      </c>
      <c r="CD8182">
        <v>1</v>
      </c>
    </row>
    <row r="8183" spans="1:82" x14ac:dyDescent="0.35">
      <c r="A8183" s="6" t="s">
        <v>1956</v>
      </c>
      <c r="B8183" s="16">
        <f t="shared" si="127"/>
        <v>45509</v>
      </c>
      <c r="BA8183">
        <v>1</v>
      </c>
      <c r="CD8183">
        <v>1</v>
      </c>
    </row>
    <row r="8184" spans="1:82" x14ac:dyDescent="0.35">
      <c r="A8184" s="6" t="s">
        <v>10080</v>
      </c>
      <c r="B8184" s="16">
        <f t="shared" si="127"/>
        <v>45509</v>
      </c>
      <c r="AS8184">
        <v>1</v>
      </c>
      <c r="CD8184">
        <v>1</v>
      </c>
    </row>
    <row r="8185" spans="1:82" x14ac:dyDescent="0.35">
      <c r="A8185" s="6" t="s">
        <v>10079</v>
      </c>
      <c r="B8185" s="16">
        <f t="shared" si="127"/>
        <v>45509</v>
      </c>
      <c r="AS8185">
        <v>1</v>
      </c>
      <c r="CD8185">
        <v>1</v>
      </c>
    </row>
    <row r="8186" spans="1:82" x14ac:dyDescent="0.35">
      <c r="A8186" s="6" t="s">
        <v>10078</v>
      </c>
      <c r="B8186" s="16">
        <f t="shared" si="127"/>
        <v>45509</v>
      </c>
      <c r="AS8186">
        <v>1</v>
      </c>
      <c r="CD8186">
        <v>1</v>
      </c>
    </row>
    <row r="8187" spans="1:82" x14ac:dyDescent="0.35">
      <c r="A8187" s="6" t="s">
        <v>10077</v>
      </c>
      <c r="B8187" s="16">
        <f t="shared" si="127"/>
        <v>45509</v>
      </c>
      <c r="AS8187">
        <v>1</v>
      </c>
      <c r="CD8187">
        <v>1</v>
      </c>
    </row>
    <row r="8188" spans="1:82" x14ac:dyDescent="0.35">
      <c r="A8188" s="6" t="s">
        <v>1955</v>
      </c>
      <c r="B8188" s="16">
        <f t="shared" si="127"/>
        <v>45509</v>
      </c>
      <c r="AZ8188">
        <v>1</v>
      </c>
      <c r="CD8188">
        <v>1</v>
      </c>
    </row>
    <row r="8189" spans="1:82" x14ac:dyDescent="0.35">
      <c r="A8189" s="6" t="s">
        <v>1954</v>
      </c>
      <c r="B8189" s="16">
        <f t="shared" si="127"/>
        <v>45509</v>
      </c>
      <c r="BK8189">
        <v>1</v>
      </c>
      <c r="CD8189">
        <v>1</v>
      </c>
    </row>
    <row r="8190" spans="1:82" x14ac:dyDescent="0.35">
      <c r="A8190" s="6" t="s">
        <v>1953</v>
      </c>
      <c r="B8190" s="16">
        <f t="shared" si="127"/>
        <v>45509</v>
      </c>
      <c r="BA8190">
        <v>1</v>
      </c>
      <c r="CD8190">
        <v>1</v>
      </c>
    </row>
    <row r="8191" spans="1:82" x14ac:dyDescent="0.35">
      <c r="A8191" s="6" t="s">
        <v>1952</v>
      </c>
      <c r="B8191" s="16">
        <f t="shared" si="127"/>
        <v>45509</v>
      </c>
      <c r="BE8191">
        <v>1</v>
      </c>
      <c r="CD8191">
        <v>1</v>
      </c>
    </row>
    <row r="8192" spans="1:82" x14ac:dyDescent="0.35">
      <c r="A8192" s="6" t="s">
        <v>1951</v>
      </c>
      <c r="B8192" s="16">
        <f t="shared" si="127"/>
        <v>45509</v>
      </c>
      <c r="BE8192">
        <v>1</v>
      </c>
      <c r="CD8192">
        <v>1</v>
      </c>
    </row>
    <row r="8193" spans="1:82" x14ac:dyDescent="0.35">
      <c r="A8193" s="6" t="s">
        <v>1950</v>
      </c>
      <c r="B8193" s="16">
        <f t="shared" si="127"/>
        <v>45509</v>
      </c>
      <c r="BA8193">
        <v>1</v>
      </c>
      <c r="CD8193">
        <v>1</v>
      </c>
    </row>
    <row r="8194" spans="1:82" x14ac:dyDescent="0.35">
      <c r="A8194" s="6" t="s">
        <v>1949</v>
      </c>
      <c r="B8194" s="16">
        <f t="shared" si="127"/>
        <v>45509</v>
      </c>
      <c r="AZ8194">
        <v>1</v>
      </c>
      <c r="CD8194">
        <v>1</v>
      </c>
    </row>
    <row r="8195" spans="1:82" x14ac:dyDescent="0.35">
      <c r="A8195" s="6" t="s">
        <v>1948</v>
      </c>
      <c r="B8195" s="16">
        <f t="shared" ref="B8195:B8258" si="128">DATE(YEAR(LEFT(A8195,10)),MONTH(LEFT(A8195,10)),DAY(LEFT(A8195,10)))</f>
        <v>45509</v>
      </c>
      <c r="AZ8195">
        <v>1</v>
      </c>
      <c r="CD8195">
        <v>1</v>
      </c>
    </row>
    <row r="8196" spans="1:82" x14ac:dyDescent="0.35">
      <c r="A8196" s="6" t="s">
        <v>1947</v>
      </c>
      <c r="B8196" s="16">
        <f t="shared" si="128"/>
        <v>45509</v>
      </c>
      <c r="AQ8196">
        <v>1</v>
      </c>
      <c r="CD8196">
        <v>1</v>
      </c>
    </row>
    <row r="8197" spans="1:82" x14ac:dyDescent="0.35">
      <c r="A8197" s="6" t="s">
        <v>1946</v>
      </c>
      <c r="B8197" s="16">
        <f t="shared" si="128"/>
        <v>45509</v>
      </c>
      <c r="BK8197">
        <v>1</v>
      </c>
      <c r="CD8197">
        <v>1</v>
      </c>
    </row>
    <row r="8198" spans="1:82" x14ac:dyDescent="0.35">
      <c r="A8198" s="6" t="s">
        <v>1945</v>
      </c>
      <c r="B8198" s="16">
        <f t="shared" si="128"/>
        <v>45509</v>
      </c>
      <c r="BE8198">
        <v>1</v>
      </c>
      <c r="CD8198">
        <v>1</v>
      </c>
    </row>
    <row r="8199" spans="1:82" x14ac:dyDescent="0.35">
      <c r="A8199" s="6" t="s">
        <v>1944</v>
      </c>
      <c r="B8199" s="16">
        <f t="shared" si="128"/>
        <v>45509</v>
      </c>
      <c r="BE8199">
        <v>1</v>
      </c>
      <c r="CD8199">
        <v>1</v>
      </c>
    </row>
    <row r="8200" spans="1:82" x14ac:dyDescent="0.35">
      <c r="A8200" s="6" t="s">
        <v>1943</v>
      </c>
      <c r="B8200" s="16">
        <f t="shared" si="128"/>
        <v>45509</v>
      </c>
      <c r="BB8200">
        <v>1</v>
      </c>
      <c r="CD8200">
        <v>1</v>
      </c>
    </row>
    <row r="8201" spans="1:82" x14ac:dyDescent="0.35">
      <c r="A8201" s="6" t="s">
        <v>1942</v>
      </c>
      <c r="B8201" s="16">
        <f t="shared" si="128"/>
        <v>45509</v>
      </c>
      <c r="BK8201">
        <v>1</v>
      </c>
      <c r="CD8201">
        <v>1</v>
      </c>
    </row>
    <row r="8202" spans="1:82" x14ac:dyDescent="0.35">
      <c r="A8202" s="6" t="s">
        <v>1941</v>
      </c>
      <c r="B8202" s="16">
        <f t="shared" si="128"/>
        <v>45509</v>
      </c>
      <c r="BA8202">
        <v>1</v>
      </c>
      <c r="CD8202">
        <v>1</v>
      </c>
    </row>
    <row r="8203" spans="1:82" x14ac:dyDescent="0.35">
      <c r="A8203" s="6" t="s">
        <v>1940</v>
      </c>
      <c r="B8203" s="16">
        <f t="shared" si="128"/>
        <v>45509</v>
      </c>
      <c r="BE8203">
        <v>1</v>
      </c>
      <c r="CD8203">
        <v>1</v>
      </c>
    </row>
    <row r="8204" spans="1:82" x14ac:dyDescent="0.35">
      <c r="A8204" s="6" t="s">
        <v>1939</v>
      </c>
      <c r="B8204" s="16">
        <f t="shared" si="128"/>
        <v>45509</v>
      </c>
      <c r="BA8204">
        <v>1</v>
      </c>
      <c r="CD8204">
        <v>1</v>
      </c>
    </row>
    <row r="8205" spans="1:82" x14ac:dyDescent="0.35">
      <c r="A8205" s="6" t="s">
        <v>1938</v>
      </c>
      <c r="B8205" s="16">
        <f t="shared" si="128"/>
        <v>45509</v>
      </c>
      <c r="BE8205">
        <v>1</v>
      </c>
      <c r="CD8205">
        <v>1</v>
      </c>
    </row>
    <row r="8206" spans="1:82" x14ac:dyDescent="0.35">
      <c r="A8206" s="6" t="s">
        <v>1937</v>
      </c>
      <c r="B8206" s="16">
        <f t="shared" si="128"/>
        <v>45509</v>
      </c>
      <c r="BK8206">
        <v>1</v>
      </c>
      <c r="CD8206">
        <v>1</v>
      </c>
    </row>
    <row r="8207" spans="1:82" x14ac:dyDescent="0.35">
      <c r="A8207" s="6" t="s">
        <v>1936</v>
      </c>
      <c r="B8207" s="16">
        <f t="shared" si="128"/>
        <v>45509</v>
      </c>
      <c r="BE8207">
        <v>1</v>
      </c>
      <c r="CD8207">
        <v>1</v>
      </c>
    </row>
    <row r="8208" spans="1:82" x14ac:dyDescent="0.35">
      <c r="A8208" s="6" t="s">
        <v>1935</v>
      </c>
      <c r="B8208" s="16">
        <f t="shared" si="128"/>
        <v>45509</v>
      </c>
      <c r="BK8208">
        <v>1</v>
      </c>
      <c r="CD8208">
        <v>1</v>
      </c>
    </row>
    <row r="8209" spans="1:82" x14ac:dyDescent="0.35">
      <c r="A8209" s="6" t="s">
        <v>1934</v>
      </c>
      <c r="B8209" s="16">
        <f t="shared" si="128"/>
        <v>45509</v>
      </c>
      <c r="BK8209">
        <v>1</v>
      </c>
      <c r="CD8209">
        <v>1</v>
      </c>
    </row>
    <row r="8210" spans="1:82" x14ac:dyDescent="0.35">
      <c r="A8210" s="6" t="s">
        <v>1933</v>
      </c>
      <c r="B8210" s="16">
        <f t="shared" si="128"/>
        <v>45509</v>
      </c>
      <c r="BA8210">
        <v>1</v>
      </c>
      <c r="CD8210">
        <v>1</v>
      </c>
    </row>
    <row r="8211" spans="1:82" x14ac:dyDescent="0.35">
      <c r="A8211" s="6" t="s">
        <v>1932</v>
      </c>
      <c r="B8211" s="16">
        <f t="shared" si="128"/>
        <v>45509</v>
      </c>
      <c r="BK8211">
        <v>1</v>
      </c>
      <c r="CD8211">
        <v>1</v>
      </c>
    </row>
    <row r="8212" spans="1:82" x14ac:dyDescent="0.35">
      <c r="A8212" s="6" t="s">
        <v>1931</v>
      </c>
      <c r="B8212" s="16">
        <f t="shared" si="128"/>
        <v>45509</v>
      </c>
      <c r="BB8212">
        <v>1</v>
      </c>
      <c r="CD8212">
        <v>1</v>
      </c>
    </row>
    <row r="8213" spans="1:82" x14ac:dyDescent="0.35">
      <c r="A8213" s="6" t="s">
        <v>1930</v>
      </c>
      <c r="B8213" s="16">
        <f t="shared" si="128"/>
        <v>45509</v>
      </c>
      <c r="BK8213">
        <v>1</v>
      </c>
      <c r="CD8213">
        <v>1</v>
      </c>
    </row>
    <row r="8214" spans="1:82" x14ac:dyDescent="0.35">
      <c r="A8214" s="6" t="s">
        <v>1929</v>
      </c>
      <c r="B8214" s="16">
        <f t="shared" si="128"/>
        <v>45509</v>
      </c>
      <c r="BE8214">
        <v>1</v>
      </c>
      <c r="CD8214">
        <v>1</v>
      </c>
    </row>
    <row r="8215" spans="1:82" x14ac:dyDescent="0.35">
      <c r="A8215" s="6" t="s">
        <v>1928</v>
      </c>
      <c r="B8215" s="16">
        <f t="shared" si="128"/>
        <v>45509</v>
      </c>
      <c r="BA8215">
        <v>1</v>
      </c>
      <c r="CD8215">
        <v>1</v>
      </c>
    </row>
    <row r="8216" spans="1:82" x14ac:dyDescent="0.35">
      <c r="A8216" s="6" t="s">
        <v>1927</v>
      </c>
      <c r="B8216" s="16">
        <f t="shared" si="128"/>
        <v>45509</v>
      </c>
      <c r="AZ8216">
        <v>1</v>
      </c>
      <c r="CD8216">
        <v>1</v>
      </c>
    </row>
    <row r="8217" spans="1:82" x14ac:dyDescent="0.35">
      <c r="A8217" s="6" t="s">
        <v>1926</v>
      </c>
      <c r="B8217" s="16">
        <f t="shared" si="128"/>
        <v>45509</v>
      </c>
      <c r="BA8217">
        <v>1</v>
      </c>
      <c r="CD8217">
        <v>1</v>
      </c>
    </row>
    <row r="8218" spans="1:82" x14ac:dyDescent="0.35">
      <c r="A8218" s="6" t="s">
        <v>1925</v>
      </c>
      <c r="B8218" s="16">
        <f t="shared" si="128"/>
        <v>45509</v>
      </c>
      <c r="AZ8218">
        <v>1</v>
      </c>
      <c r="CD8218">
        <v>1</v>
      </c>
    </row>
    <row r="8219" spans="1:82" x14ac:dyDescent="0.35">
      <c r="A8219" s="6" t="s">
        <v>1924</v>
      </c>
      <c r="B8219" s="16">
        <f t="shared" si="128"/>
        <v>45509</v>
      </c>
      <c r="BK8219">
        <v>1</v>
      </c>
      <c r="CD8219">
        <v>1</v>
      </c>
    </row>
    <row r="8220" spans="1:82" x14ac:dyDescent="0.35">
      <c r="A8220" s="6" t="s">
        <v>1923</v>
      </c>
      <c r="B8220" s="16">
        <f t="shared" si="128"/>
        <v>45509</v>
      </c>
      <c r="BE8220">
        <v>1</v>
      </c>
      <c r="CD8220">
        <v>1</v>
      </c>
    </row>
    <row r="8221" spans="1:82" x14ac:dyDescent="0.35">
      <c r="A8221" s="6" t="s">
        <v>1922</v>
      </c>
      <c r="B8221" s="16">
        <f t="shared" si="128"/>
        <v>45509</v>
      </c>
      <c r="BA8221">
        <v>1</v>
      </c>
      <c r="CD8221">
        <v>1</v>
      </c>
    </row>
    <row r="8222" spans="1:82" x14ac:dyDescent="0.35">
      <c r="A8222" s="6" t="s">
        <v>1921</v>
      </c>
      <c r="B8222" s="16">
        <f t="shared" si="128"/>
        <v>45509</v>
      </c>
      <c r="M8222">
        <v>1</v>
      </c>
      <c r="CD8222">
        <v>1</v>
      </c>
    </row>
    <row r="8223" spans="1:82" x14ac:dyDescent="0.35">
      <c r="A8223" s="6" t="s">
        <v>1920</v>
      </c>
      <c r="B8223" s="16">
        <f t="shared" si="128"/>
        <v>45509</v>
      </c>
      <c r="BK8223">
        <v>1</v>
      </c>
      <c r="CD8223">
        <v>1</v>
      </c>
    </row>
    <row r="8224" spans="1:82" x14ac:dyDescent="0.35">
      <c r="A8224" s="6" t="s">
        <v>1919</v>
      </c>
      <c r="B8224" s="16">
        <f t="shared" si="128"/>
        <v>45509</v>
      </c>
      <c r="M8224">
        <v>1</v>
      </c>
      <c r="CD8224">
        <v>1</v>
      </c>
    </row>
    <row r="8225" spans="1:82" x14ac:dyDescent="0.35">
      <c r="A8225" s="6" t="s">
        <v>1918</v>
      </c>
      <c r="B8225" s="16">
        <f t="shared" si="128"/>
        <v>45509</v>
      </c>
      <c r="M8225">
        <v>1</v>
      </c>
      <c r="CD8225">
        <v>1</v>
      </c>
    </row>
    <row r="8226" spans="1:82" x14ac:dyDescent="0.35">
      <c r="A8226" s="6" t="s">
        <v>1917</v>
      </c>
      <c r="B8226" s="16">
        <f t="shared" si="128"/>
        <v>45509</v>
      </c>
      <c r="M8226">
        <v>2</v>
      </c>
      <c r="CD8226">
        <v>2</v>
      </c>
    </row>
    <row r="8227" spans="1:82" x14ac:dyDescent="0.35">
      <c r="A8227" s="6" t="s">
        <v>1916</v>
      </c>
      <c r="B8227" s="16">
        <f t="shared" si="128"/>
        <v>45509</v>
      </c>
      <c r="BE8227">
        <v>1</v>
      </c>
      <c r="CD8227">
        <v>1</v>
      </c>
    </row>
    <row r="8228" spans="1:82" x14ac:dyDescent="0.35">
      <c r="A8228" s="6" t="s">
        <v>1915</v>
      </c>
      <c r="B8228" s="16">
        <f t="shared" si="128"/>
        <v>45509</v>
      </c>
      <c r="BK8228">
        <v>1</v>
      </c>
      <c r="CD8228">
        <v>1</v>
      </c>
    </row>
    <row r="8229" spans="1:82" x14ac:dyDescent="0.35">
      <c r="A8229" s="6" t="s">
        <v>1914</v>
      </c>
      <c r="B8229" s="16">
        <f t="shared" si="128"/>
        <v>45509</v>
      </c>
      <c r="BA8229">
        <v>1</v>
      </c>
      <c r="CD8229">
        <v>1</v>
      </c>
    </row>
    <row r="8230" spans="1:82" x14ac:dyDescent="0.35">
      <c r="A8230" s="6" t="s">
        <v>1913</v>
      </c>
      <c r="B8230" s="16">
        <f t="shared" si="128"/>
        <v>45509</v>
      </c>
      <c r="BE8230">
        <v>1</v>
      </c>
      <c r="CD8230">
        <v>1</v>
      </c>
    </row>
    <row r="8231" spans="1:82" x14ac:dyDescent="0.35">
      <c r="A8231" s="6" t="s">
        <v>1912</v>
      </c>
      <c r="B8231" s="16">
        <f t="shared" si="128"/>
        <v>45509</v>
      </c>
      <c r="BK8231">
        <v>1</v>
      </c>
      <c r="CD8231">
        <v>1</v>
      </c>
    </row>
    <row r="8232" spans="1:82" x14ac:dyDescent="0.35">
      <c r="A8232" s="6" t="s">
        <v>1911</v>
      </c>
      <c r="B8232" s="16">
        <f t="shared" si="128"/>
        <v>45509</v>
      </c>
      <c r="BE8232">
        <v>1</v>
      </c>
      <c r="CD8232">
        <v>1</v>
      </c>
    </row>
    <row r="8233" spans="1:82" x14ac:dyDescent="0.35">
      <c r="A8233" s="6" t="s">
        <v>1910</v>
      </c>
      <c r="B8233" s="16">
        <f t="shared" si="128"/>
        <v>45509</v>
      </c>
      <c r="BK8233">
        <v>1</v>
      </c>
      <c r="CD8233">
        <v>1</v>
      </c>
    </row>
    <row r="8234" spans="1:82" x14ac:dyDescent="0.35">
      <c r="A8234" s="6" t="s">
        <v>1909</v>
      </c>
      <c r="B8234" s="16">
        <f t="shared" si="128"/>
        <v>45509</v>
      </c>
      <c r="BA8234">
        <v>1</v>
      </c>
      <c r="CD8234">
        <v>1</v>
      </c>
    </row>
    <row r="8235" spans="1:82" x14ac:dyDescent="0.35">
      <c r="A8235" s="6" t="s">
        <v>1908</v>
      </c>
      <c r="B8235" s="16">
        <f t="shared" si="128"/>
        <v>45509</v>
      </c>
      <c r="BE8235">
        <v>1</v>
      </c>
      <c r="CD8235">
        <v>1</v>
      </c>
    </row>
    <row r="8236" spans="1:82" x14ac:dyDescent="0.35">
      <c r="A8236" s="6" t="s">
        <v>1907</v>
      </c>
      <c r="B8236" s="16">
        <f t="shared" si="128"/>
        <v>45509</v>
      </c>
      <c r="BK8236">
        <v>1</v>
      </c>
      <c r="CD8236">
        <v>1</v>
      </c>
    </row>
    <row r="8237" spans="1:82" x14ac:dyDescent="0.35">
      <c r="A8237" s="6" t="s">
        <v>1906</v>
      </c>
      <c r="B8237" s="16">
        <f t="shared" si="128"/>
        <v>45509</v>
      </c>
      <c r="BE8237">
        <v>1</v>
      </c>
      <c r="CD8237">
        <v>1</v>
      </c>
    </row>
    <row r="8238" spans="1:82" x14ac:dyDescent="0.35">
      <c r="A8238" s="6" t="s">
        <v>1905</v>
      </c>
      <c r="B8238" s="16">
        <f t="shared" si="128"/>
        <v>45509</v>
      </c>
      <c r="AZ8238">
        <v>1</v>
      </c>
      <c r="CD8238">
        <v>1</v>
      </c>
    </row>
    <row r="8239" spans="1:82" x14ac:dyDescent="0.35">
      <c r="A8239" s="6" t="s">
        <v>1904</v>
      </c>
      <c r="B8239" s="16">
        <f t="shared" si="128"/>
        <v>45509</v>
      </c>
      <c r="BA8239">
        <v>1</v>
      </c>
      <c r="CD8239">
        <v>1</v>
      </c>
    </row>
    <row r="8240" spans="1:82" x14ac:dyDescent="0.35">
      <c r="A8240" s="6" t="s">
        <v>1903</v>
      </c>
      <c r="B8240" s="16">
        <f t="shared" si="128"/>
        <v>45509</v>
      </c>
      <c r="BK8240">
        <v>1</v>
      </c>
      <c r="CD8240">
        <v>1</v>
      </c>
    </row>
    <row r="8241" spans="1:82" x14ac:dyDescent="0.35">
      <c r="A8241" s="6" t="s">
        <v>1902</v>
      </c>
      <c r="B8241" s="16">
        <f t="shared" si="128"/>
        <v>45509</v>
      </c>
      <c r="BK8241">
        <v>1</v>
      </c>
      <c r="CD8241">
        <v>1</v>
      </c>
    </row>
    <row r="8242" spans="1:82" x14ac:dyDescent="0.35">
      <c r="A8242" s="6" t="s">
        <v>1901</v>
      </c>
      <c r="B8242" s="16">
        <f t="shared" si="128"/>
        <v>45509</v>
      </c>
      <c r="BA8242">
        <v>1</v>
      </c>
      <c r="CD8242">
        <v>1</v>
      </c>
    </row>
    <row r="8243" spans="1:82" x14ac:dyDescent="0.35">
      <c r="A8243" s="6" t="s">
        <v>1900</v>
      </c>
      <c r="B8243" s="16">
        <f t="shared" si="128"/>
        <v>45509</v>
      </c>
      <c r="AQ8243">
        <v>1</v>
      </c>
      <c r="CD8243">
        <v>1</v>
      </c>
    </row>
    <row r="8244" spans="1:82" x14ac:dyDescent="0.35">
      <c r="A8244" s="6" t="s">
        <v>1899</v>
      </c>
      <c r="B8244" s="16">
        <f t="shared" si="128"/>
        <v>45509</v>
      </c>
      <c r="M8244">
        <v>1</v>
      </c>
      <c r="CD8244">
        <v>1</v>
      </c>
    </row>
    <row r="8245" spans="1:82" x14ac:dyDescent="0.35">
      <c r="A8245" s="6" t="s">
        <v>1898</v>
      </c>
      <c r="B8245" s="16">
        <f t="shared" si="128"/>
        <v>45509</v>
      </c>
      <c r="BA8245">
        <v>1</v>
      </c>
      <c r="CD8245">
        <v>1</v>
      </c>
    </row>
    <row r="8246" spans="1:82" x14ac:dyDescent="0.35">
      <c r="A8246" s="6" t="s">
        <v>1897</v>
      </c>
      <c r="B8246" s="16">
        <f t="shared" si="128"/>
        <v>45509</v>
      </c>
      <c r="AQ8246">
        <v>1</v>
      </c>
      <c r="CD8246">
        <v>1</v>
      </c>
    </row>
    <row r="8247" spans="1:82" x14ac:dyDescent="0.35">
      <c r="A8247" s="6" t="s">
        <v>1896</v>
      </c>
      <c r="B8247" s="16">
        <f t="shared" si="128"/>
        <v>45509</v>
      </c>
      <c r="BB8247">
        <v>1</v>
      </c>
      <c r="CD8247">
        <v>1</v>
      </c>
    </row>
    <row r="8248" spans="1:82" x14ac:dyDescent="0.35">
      <c r="A8248" s="6" t="s">
        <v>10076</v>
      </c>
      <c r="B8248" s="16">
        <f t="shared" si="128"/>
        <v>45509</v>
      </c>
      <c r="AS8248">
        <v>1</v>
      </c>
      <c r="CD8248">
        <v>1</v>
      </c>
    </row>
    <row r="8249" spans="1:82" x14ac:dyDescent="0.35">
      <c r="A8249" s="6" t="s">
        <v>10075</v>
      </c>
      <c r="B8249" s="16">
        <f t="shared" si="128"/>
        <v>45509</v>
      </c>
      <c r="AS8249">
        <v>1</v>
      </c>
      <c r="CD8249">
        <v>1</v>
      </c>
    </row>
    <row r="8250" spans="1:82" x14ac:dyDescent="0.35">
      <c r="A8250" s="6" t="s">
        <v>10074</v>
      </c>
      <c r="B8250" s="16">
        <f t="shared" si="128"/>
        <v>45509</v>
      </c>
      <c r="AS8250">
        <v>1</v>
      </c>
      <c r="CD8250">
        <v>1</v>
      </c>
    </row>
    <row r="8251" spans="1:82" x14ac:dyDescent="0.35">
      <c r="A8251" s="6" t="s">
        <v>10073</v>
      </c>
      <c r="B8251" s="16">
        <f t="shared" si="128"/>
        <v>45509</v>
      </c>
      <c r="AS8251">
        <v>1</v>
      </c>
      <c r="CD8251">
        <v>1</v>
      </c>
    </row>
    <row r="8252" spans="1:82" x14ac:dyDescent="0.35">
      <c r="A8252" s="6" t="s">
        <v>1895</v>
      </c>
      <c r="B8252" s="16">
        <f t="shared" si="128"/>
        <v>45509</v>
      </c>
      <c r="BB8252">
        <v>1</v>
      </c>
      <c r="CD8252">
        <v>1</v>
      </c>
    </row>
    <row r="8253" spans="1:82" x14ac:dyDescent="0.35">
      <c r="A8253" s="6" t="s">
        <v>1894</v>
      </c>
      <c r="B8253" s="16">
        <f t="shared" si="128"/>
        <v>45509</v>
      </c>
      <c r="BA8253">
        <v>1</v>
      </c>
      <c r="CD8253">
        <v>1</v>
      </c>
    </row>
    <row r="8254" spans="1:82" x14ac:dyDescent="0.35">
      <c r="A8254" s="6" t="s">
        <v>1893</v>
      </c>
      <c r="B8254" s="16">
        <f t="shared" si="128"/>
        <v>45509</v>
      </c>
      <c r="AZ8254">
        <v>1</v>
      </c>
      <c r="CD8254">
        <v>1</v>
      </c>
    </row>
    <row r="8255" spans="1:82" x14ac:dyDescent="0.35">
      <c r="A8255" s="6" t="s">
        <v>1892</v>
      </c>
      <c r="B8255" s="16">
        <f t="shared" si="128"/>
        <v>45509</v>
      </c>
      <c r="AZ8255">
        <v>1</v>
      </c>
      <c r="CD8255">
        <v>1</v>
      </c>
    </row>
    <row r="8256" spans="1:82" x14ac:dyDescent="0.35">
      <c r="A8256" s="6" t="s">
        <v>1891</v>
      </c>
      <c r="B8256" s="16">
        <f t="shared" si="128"/>
        <v>45509</v>
      </c>
      <c r="AQ8256">
        <v>1</v>
      </c>
      <c r="CD8256">
        <v>1</v>
      </c>
    </row>
    <row r="8257" spans="1:82" x14ac:dyDescent="0.35">
      <c r="A8257" s="6" t="s">
        <v>1890</v>
      </c>
      <c r="B8257" s="16">
        <f t="shared" si="128"/>
        <v>45509</v>
      </c>
      <c r="AQ8257">
        <v>1</v>
      </c>
      <c r="CD8257">
        <v>1</v>
      </c>
    </row>
    <row r="8258" spans="1:82" x14ac:dyDescent="0.35">
      <c r="A8258" s="6" t="s">
        <v>1889</v>
      </c>
      <c r="B8258" s="16">
        <f t="shared" si="128"/>
        <v>45509</v>
      </c>
      <c r="BF8258">
        <v>1</v>
      </c>
      <c r="CD8258">
        <v>1</v>
      </c>
    </row>
    <row r="8259" spans="1:82" x14ac:dyDescent="0.35">
      <c r="A8259" s="6" t="s">
        <v>1888</v>
      </c>
      <c r="B8259" s="16">
        <f t="shared" ref="B8259:B8322" si="129">DATE(YEAR(LEFT(A8259,10)),MONTH(LEFT(A8259,10)),DAY(LEFT(A8259,10)))</f>
        <v>45509</v>
      </c>
      <c r="BF8259">
        <v>1</v>
      </c>
      <c r="CD8259">
        <v>1</v>
      </c>
    </row>
    <row r="8260" spans="1:82" x14ac:dyDescent="0.35">
      <c r="A8260" s="6" t="s">
        <v>1887</v>
      </c>
      <c r="B8260" s="16">
        <f t="shared" si="129"/>
        <v>45509</v>
      </c>
      <c r="BF8260">
        <v>1</v>
      </c>
      <c r="CD8260">
        <v>1</v>
      </c>
    </row>
    <row r="8261" spans="1:82" x14ac:dyDescent="0.35">
      <c r="A8261" s="6" t="s">
        <v>1886</v>
      </c>
      <c r="B8261" s="16">
        <f t="shared" si="129"/>
        <v>45509</v>
      </c>
      <c r="M8261">
        <v>1</v>
      </c>
      <c r="CD8261">
        <v>1</v>
      </c>
    </row>
    <row r="8262" spans="1:82" x14ac:dyDescent="0.35">
      <c r="A8262" s="6" t="s">
        <v>1885</v>
      </c>
      <c r="B8262" s="16">
        <f t="shared" si="129"/>
        <v>45509</v>
      </c>
      <c r="BB8262">
        <v>1</v>
      </c>
      <c r="CD8262">
        <v>1</v>
      </c>
    </row>
    <row r="8263" spans="1:82" x14ac:dyDescent="0.35">
      <c r="A8263" s="6" t="s">
        <v>1884</v>
      </c>
      <c r="B8263" s="16">
        <f t="shared" si="129"/>
        <v>45509</v>
      </c>
      <c r="AQ8263">
        <v>1</v>
      </c>
      <c r="CD8263">
        <v>1</v>
      </c>
    </row>
    <row r="8264" spans="1:82" x14ac:dyDescent="0.35">
      <c r="A8264" s="6" t="s">
        <v>1883</v>
      </c>
      <c r="B8264" s="16">
        <f t="shared" si="129"/>
        <v>45509</v>
      </c>
      <c r="M8264">
        <v>1</v>
      </c>
      <c r="CD8264">
        <v>1</v>
      </c>
    </row>
    <row r="8265" spans="1:82" x14ac:dyDescent="0.35">
      <c r="A8265" s="6" t="s">
        <v>1882</v>
      </c>
      <c r="B8265" s="16">
        <f t="shared" si="129"/>
        <v>45509</v>
      </c>
      <c r="M8265">
        <v>1</v>
      </c>
      <c r="CD8265">
        <v>1</v>
      </c>
    </row>
    <row r="8266" spans="1:82" x14ac:dyDescent="0.35">
      <c r="A8266" s="6" t="s">
        <v>1881</v>
      </c>
      <c r="B8266" s="16">
        <f t="shared" si="129"/>
        <v>45509</v>
      </c>
      <c r="M8266">
        <v>1</v>
      </c>
      <c r="CD8266">
        <v>1</v>
      </c>
    </row>
    <row r="8267" spans="1:82" x14ac:dyDescent="0.35">
      <c r="A8267" s="6" t="s">
        <v>1880</v>
      </c>
      <c r="B8267" s="16">
        <f t="shared" si="129"/>
        <v>45509</v>
      </c>
      <c r="BE8267">
        <v>1</v>
      </c>
      <c r="CD8267">
        <v>1</v>
      </c>
    </row>
    <row r="8268" spans="1:82" x14ac:dyDescent="0.35">
      <c r="A8268" s="6" t="s">
        <v>1879</v>
      </c>
      <c r="B8268" s="16">
        <f t="shared" si="129"/>
        <v>45509</v>
      </c>
      <c r="BE8268">
        <v>1</v>
      </c>
      <c r="CD8268">
        <v>1</v>
      </c>
    </row>
    <row r="8269" spans="1:82" x14ac:dyDescent="0.35">
      <c r="A8269" s="6" t="s">
        <v>1878</v>
      </c>
      <c r="B8269" s="16">
        <f t="shared" si="129"/>
        <v>45509</v>
      </c>
      <c r="BE8269">
        <v>1</v>
      </c>
      <c r="CD8269">
        <v>1</v>
      </c>
    </row>
    <row r="8270" spans="1:82" x14ac:dyDescent="0.35">
      <c r="A8270" s="6" t="s">
        <v>1877</v>
      </c>
      <c r="B8270" s="16">
        <f t="shared" si="129"/>
        <v>45509</v>
      </c>
      <c r="M8270">
        <v>1</v>
      </c>
      <c r="CD8270">
        <v>1</v>
      </c>
    </row>
    <row r="8271" spans="1:82" x14ac:dyDescent="0.35">
      <c r="A8271" s="6" t="s">
        <v>1876</v>
      </c>
      <c r="B8271" s="16">
        <f t="shared" si="129"/>
        <v>45509</v>
      </c>
      <c r="M8271">
        <v>1</v>
      </c>
      <c r="CD8271">
        <v>1</v>
      </c>
    </row>
    <row r="8272" spans="1:82" x14ac:dyDescent="0.35">
      <c r="A8272" s="6" t="s">
        <v>1875</v>
      </c>
      <c r="B8272" s="16">
        <f t="shared" si="129"/>
        <v>45509</v>
      </c>
      <c r="M8272">
        <v>1</v>
      </c>
      <c r="CD8272">
        <v>1</v>
      </c>
    </row>
    <row r="8273" spans="1:82" x14ac:dyDescent="0.35">
      <c r="A8273" s="6" t="s">
        <v>1874</v>
      </c>
      <c r="B8273" s="16">
        <f t="shared" si="129"/>
        <v>45509</v>
      </c>
      <c r="BE8273">
        <v>1</v>
      </c>
      <c r="CD8273">
        <v>1</v>
      </c>
    </row>
    <row r="8274" spans="1:82" x14ac:dyDescent="0.35">
      <c r="A8274" s="6" t="s">
        <v>10072</v>
      </c>
      <c r="B8274" s="16">
        <f t="shared" si="129"/>
        <v>45509</v>
      </c>
      <c r="AS8274">
        <v>1</v>
      </c>
      <c r="CD8274">
        <v>1</v>
      </c>
    </row>
    <row r="8275" spans="1:82" x14ac:dyDescent="0.35">
      <c r="A8275" s="6" t="s">
        <v>1873</v>
      </c>
      <c r="B8275" s="16">
        <f t="shared" si="129"/>
        <v>45509</v>
      </c>
      <c r="BE8275">
        <v>1</v>
      </c>
      <c r="CD8275">
        <v>1</v>
      </c>
    </row>
    <row r="8276" spans="1:82" x14ac:dyDescent="0.35">
      <c r="A8276" s="6" t="s">
        <v>1872</v>
      </c>
      <c r="B8276" s="16">
        <f t="shared" si="129"/>
        <v>45509</v>
      </c>
      <c r="BF8276">
        <v>1</v>
      </c>
      <c r="CD8276">
        <v>1</v>
      </c>
    </row>
    <row r="8277" spans="1:82" x14ac:dyDescent="0.35">
      <c r="A8277" s="6" t="s">
        <v>1871</v>
      </c>
      <c r="B8277" s="16">
        <f t="shared" si="129"/>
        <v>45509</v>
      </c>
      <c r="BE8277">
        <v>1</v>
      </c>
      <c r="CD8277">
        <v>1</v>
      </c>
    </row>
    <row r="8278" spans="1:82" x14ac:dyDescent="0.35">
      <c r="A8278" s="6" t="s">
        <v>1870</v>
      </c>
      <c r="B8278" s="16">
        <f t="shared" si="129"/>
        <v>45509</v>
      </c>
      <c r="BE8278">
        <v>1</v>
      </c>
      <c r="CD8278">
        <v>1</v>
      </c>
    </row>
    <row r="8279" spans="1:82" x14ac:dyDescent="0.35">
      <c r="A8279" s="6" t="s">
        <v>1869</v>
      </c>
      <c r="B8279" s="16">
        <f t="shared" si="129"/>
        <v>45509</v>
      </c>
      <c r="BE8279">
        <v>1</v>
      </c>
      <c r="CD8279">
        <v>1</v>
      </c>
    </row>
    <row r="8280" spans="1:82" x14ac:dyDescent="0.35">
      <c r="A8280" s="6" t="s">
        <v>1868</v>
      </c>
      <c r="B8280" s="16">
        <f t="shared" si="129"/>
        <v>45509</v>
      </c>
      <c r="BE8280">
        <v>1</v>
      </c>
      <c r="CD8280">
        <v>1</v>
      </c>
    </row>
    <row r="8281" spans="1:82" x14ac:dyDescent="0.35">
      <c r="A8281" s="6" t="s">
        <v>1867</v>
      </c>
      <c r="B8281" s="16">
        <f t="shared" si="129"/>
        <v>45509</v>
      </c>
      <c r="BE8281">
        <v>1</v>
      </c>
      <c r="CD8281">
        <v>1</v>
      </c>
    </row>
    <row r="8282" spans="1:82" x14ac:dyDescent="0.35">
      <c r="A8282" s="6" t="s">
        <v>1866</v>
      </c>
      <c r="B8282" s="16">
        <f t="shared" si="129"/>
        <v>45509</v>
      </c>
      <c r="BE8282">
        <v>1</v>
      </c>
      <c r="CD8282">
        <v>1</v>
      </c>
    </row>
    <row r="8283" spans="1:82" x14ac:dyDescent="0.35">
      <c r="A8283" s="6" t="s">
        <v>1865</v>
      </c>
      <c r="B8283" s="16">
        <f t="shared" si="129"/>
        <v>45509</v>
      </c>
      <c r="BE8283">
        <v>1</v>
      </c>
      <c r="CD8283">
        <v>1</v>
      </c>
    </row>
    <row r="8284" spans="1:82" x14ac:dyDescent="0.35">
      <c r="A8284" s="6" t="s">
        <v>1864</v>
      </c>
      <c r="B8284" s="16">
        <f t="shared" si="129"/>
        <v>45509</v>
      </c>
      <c r="BE8284">
        <v>1</v>
      </c>
      <c r="CD8284">
        <v>1</v>
      </c>
    </row>
    <row r="8285" spans="1:82" x14ac:dyDescent="0.35">
      <c r="A8285" s="6" t="s">
        <v>1863</v>
      </c>
      <c r="B8285" s="16">
        <f t="shared" si="129"/>
        <v>45509</v>
      </c>
      <c r="BE8285">
        <v>1</v>
      </c>
      <c r="CD8285">
        <v>1</v>
      </c>
    </row>
    <row r="8286" spans="1:82" x14ac:dyDescent="0.35">
      <c r="A8286" s="6" t="s">
        <v>1862</v>
      </c>
      <c r="B8286" s="16">
        <f t="shared" si="129"/>
        <v>45509</v>
      </c>
      <c r="AZ8286">
        <v>1</v>
      </c>
      <c r="CD8286">
        <v>1</v>
      </c>
    </row>
    <row r="8287" spans="1:82" x14ac:dyDescent="0.35">
      <c r="A8287" s="6" t="s">
        <v>1861</v>
      </c>
      <c r="B8287" s="16">
        <f t="shared" si="129"/>
        <v>45509</v>
      </c>
      <c r="BF8287">
        <v>1</v>
      </c>
      <c r="CD8287">
        <v>1</v>
      </c>
    </row>
    <row r="8288" spans="1:82" x14ac:dyDescent="0.35">
      <c r="A8288" s="6" t="s">
        <v>1860</v>
      </c>
      <c r="B8288" s="16">
        <f t="shared" si="129"/>
        <v>45509</v>
      </c>
      <c r="AZ8288">
        <v>1</v>
      </c>
      <c r="CD8288">
        <v>1</v>
      </c>
    </row>
    <row r="8289" spans="1:82" x14ac:dyDescent="0.35">
      <c r="A8289" s="6" t="s">
        <v>1859</v>
      </c>
      <c r="B8289" s="16">
        <f t="shared" si="129"/>
        <v>45509</v>
      </c>
      <c r="AZ8289">
        <v>1</v>
      </c>
      <c r="CD8289">
        <v>1</v>
      </c>
    </row>
    <row r="8290" spans="1:82" x14ac:dyDescent="0.35">
      <c r="A8290" s="6" t="s">
        <v>1858</v>
      </c>
      <c r="B8290" s="16">
        <f t="shared" si="129"/>
        <v>45509</v>
      </c>
      <c r="AZ8290">
        <v>1</v>
      </c>
      <c r="CD8290">
        <v>1</v>
      </c>
    </row>
    <row r="8291" spans="1:82" x14ac:dyDescent="0.35">
      <c r="A8291" s="6" t="s">
        <v>1857</v>
      </c>
      <c r="B8291" s="16">
        <f t="shared" si="129"/>
        <v>45509</v>
      </c>
      <c r="AZ8291">
        <v>1</v>
      </c>
      <c r="CD8291">
        <v>1</v>
      </c>
    </row>
    <row r="8292" spans="1:82" x14ac:dyDescent="0.35">
      <c r="A8292" s="6" t="s">
        <v>1856</v>
      </c>
      <c r="B8292" s="16">
        <f t="shared" si="129"/>
        <v>45510</v>
      </c>
      <c r="O8292">
        <v>1</v>
      </c>
      <c r="CD8292">
        <v>1</v>
      </c>
    </row>
    <row r="8293" spans="1:82" x14ac:dyDescent="0.35">
      <c r="A8293" s="6" t="s">
        <v>4648</v>
      </c>
      <c r="B8293" s="16">
        <f t="shared" si="129"/>
        <v>45510</v>
      </c>
      <c r="AJ8293">
        <v>1</v>
      </c>
      <c r="CD8293">
        <v>1</v>
      </c>
    </row>
    <row r="8294" spans="1:82" x14ac:dyDescent="0.35">
      <c r="A8294" s="6" t="s">
        <v>4647</v>
      </c>
      <c r="B8294" s="16">
        <f t="shared" si="129"/>
        <v>45510</v>
      </c>
      <c r="AJ8294">
        <v>1</v>
      </c>
      <c r="CD8294">
        <v>1</v>
      </c>
    </row>
    <row r="8295" spans="1:82" x14ac:dyDescent="0.35">
      <c r="A8295" s="6" t="s">
        <v>4646</v>
      </c>
      <c r="B8295" s="16">
        <f t="shared" si="129"/>
        <v>45510</v>
      </c>
      <c r="AJ8295">
        <v>1</v>
      </c>
      <c r="CD8295">
        <v>1</v>
      </c>
    </row>
    <row r="8296" spans="1:82" x14ac:dyDescent="0.35">
      <c r="A8296" s="6" t="s">
        <v>4645</v>
      </c>
      <c r="B8296" s="16">
        <f t="shared" si="129"/>
        <v>45510</v>
      </c>
      <c r="AJ8296">
        <v>1</v>
      </c>
      <c r="CD8296">
        <v>1</v>
      </c>
    </row>
    <row r="8297" spans="1:82" x14ac:dyDescent="0.35">
      <c r="A8297" s="6" t="s">
        <v>4644</v>
      </c>
      <c r="B8297" s="16">
        <f t="shared" si="129"/>
        <v>45510</v>
      </c>
      <c r="AJ8297">
        <v>1</v>
      </c>
      <c r="CD8297">
        <v>1</v>
      </c>
    </row>
    <row r="8298" spans="1:82" x14ac:dyDescent="0.35">
      <c r="A8298" s="6" t="s">
        <v>4643</v>
      </c>
      <c r="B8298" s="16">
        <f t="shared" si="129"/>
        <v>45510</v>
      </c>
      <c r="AJ8298">
        <v>1</v>
      </c>
      <c r="CD8298">
        <v>1</v>
      </c>
    </row>
    <row r="8299" spans="1:82" x14ac:dyDescent="0.35">
      <c r="A8299" s="6" t="s">
        <v>4642</v>
      </c>
      <c r="B8299" s="16">
        <f t="shared" si="129"/>
        <v>45510</v>
      </c>
      <c r="AJ8299">
        <v>1</v>
      </c>
      <c r="CD8299">
        <v>1</v>
      </c>
    </row>
    <row r="8300" spans="1:82" x14ac:dyDescent="0.35">
      <c r="A8300" s="6" t="s">
        <v>4641</v>
      </c>
      <c r="B8300" s="16">
        <f t="shared" si="129"/>
        <v>45510</v>
      </c>
      <c r="AJ8300">
        <v>1</v>
      </c>
      <c r="CD8300">
        <v>1</v>
      </c>
    </row>
    <row r="8301" spans="1:82" x14ac:dyDescent="0.35">
      <c r="A8301" s="6" t="s">
        <v>1855</v>
      </c>
      <c r="B8301" s="16">
        <f t="shared" si="129"/>
        <v>45510</v>
      </c>
      <c r="P8301">
        <v>1</v>
      </c>
      <c r="CD8301">
        <v>1</v>
      </c>
    </row>
    <row r="8302" spans="1:82" x14ac:dyDescent="0.35">
      <c r="A8302" s="6" t="s">
        <v>1854</v>
      </c>
      <c r="B8302" s="16">
        <f t="shared" si="129"/>
        <v>45510</v>
      </c>
      <c r="P8302">
        <v>1</v>
      </c>
      <c r="CD8302">
        <v>1</v>
      </c>
    </row>
    <row r="8303" spans="1:82" x14ac:dyDescent="0.35">
      <c r="A8303" s="6" t="s">
        <v>4640</v>
      </c>
      <c r="B8303" s="16">
        <f t="shared" si="129"/>
        <v>45510</v>
      </c>
      <c r="Z8303">
        <v>1</v>
      </c>
      <c r="CD8303">
        <v>1</v>
      </c>
    </row>
    <row r="8304" spans="1:82" x14ac:dyDescent="0.35">
      <c r="A8304" s="6" t="s">
        <v>4639</v>
      </c>
      <c r="B8304" s="16">
        <f t="shared" si="129"/>
        <v>45510</v>
      </c>
      <c r="Z8304">
        <v>1</v>
      </c>
      <c r="CD8304">
        <v>1</v>
      </c>
    </row>
    <row r="8305" spans="1:82" x14ac:dyDescent="0.35">
      <c r="A8305" s="6" t="s">
        <v>4638</v>
      </c>
      <c r="B8305" s="16">
        <f t="shared" si="129"/>
        <v>45510</v>
      </c>
      <c r="Z8305">
        <v>1</v>
      </c>
      <c r="CD8305">
        <v>1</v>
      </c>
    </row>
    <row r="8306" spans="1:82" x14ac:dyDescent="0.35">
      <c r="A8306" s="6" t="s">
        <v>1853</v>
      </c>
      <c r="B8306" s="16">
        <f t="shared" si="129"/>
        <v>45510</v>
      </c>
      <c r="U8306">
        <v>1</v>
      </c>
      <c r="CD8306">
        <v>1</v>
      </c>
    </row>
    <row r="8307" spans="1:82" x14ac:dyDescent="0.35">
      <c r="A8307" s="6" t="s">
        <v>1852</v>
      </c>
      <c r="B8307" s="16">
        <f t="shared" si="129"/>
        <v>45510</v>
      </c>
      <c r="U8307">
        <v>1</v>
      </c>
      <c r="CD8307">
        <v>1</v>
      </c>
    </row>
    <row r="8308" spans="1:82" x14ac:dyDescent="0.35">
      <c r="A8308" s="6" t="s">
        <v>1851</v>
      </c>
      <c r="B8308" s="16">
        <f t="shared" si="129"/>
        <v>45510</v>
      </c>
      <c r="U8308">
        <v>1</v>
      </c>
      <c r="CD8308">
        <v>1</v>
      </c>
    </row>
    <row r="8309" spans="1:82" x14ac:dyDescent="0.35">
      <c r="A8309" s="6" t="s">
        <v>1850</v>
      </c>
      <c r="B8309" s="16">
        <f t="shared" si="129"/>
        <v>45510</v>
      </c>
      <c r="U8309">
        <v>1</v>
      </c>
      <c r="CD8309">
        <v>1</v>
      </c>
    </row>
    <row r="8310" spans="1:82" x14ac:dyDescent="0.35">
      <c r="A8310" s="6" t="s">
        <v>1849</v>
      </c>
      <c r="B8310" s="16">
        <f t="shared" si="129"/>
        <v>45510</v>
      </c>
      <c r="U8310">
        <v>1</v>
      </c>
      <c r="CD8310">
        <v>1</v>
      </c>
    </row>
    <row r="8311" spans="1:82" x14ac:dyDescent="0.35">
      <c r="A8311" s="6" t="s">
        <v>1848</v>
      </c>
      <c r="B8311" s="16">
        <f t="shared" si="129"/>
        <v>45510</v>
      </c>
      <c r="U8311">
        <v>1</v>
      </c>
      <c r="CD8311">
        <v>1</v>
      </c>
    </row>
    <row r="8312" spans="1:82" x14ac:dyDescent="0.35">
      <c r="A8312" s="6" t="s">
        <v>1847</v>
      </c>
      <c r="B8312" s="16">
        <f t="shared" si="129"/>
        <v>45510</v>
      </c>
      <c r="U8312">
        <v>1</v>
      </c>
      <c r="CD8312">
        <v>1</v>
      </c>
    </row>
    <row r="8313" spans="1:82" x14ac:dyDescent="0.35">
      <c r="A8313" s="6" t="s">
        <v>1846</v>
      </c>
      <c r="B8313" s="16">
        <f t="shared" si="129"/>
        <v>45510</v>
      </c>
      <c r="U8313">
        <v>1</v>
      </c>
      <c r="CD8313">
        <v>1</v>
      </c>
    </row>
    <row r="8314" spans="1:82" x14ac:dyDescent="0.35">
      <c r="A8314" s="6" t="s">
        <v>1845</v>
      </c>
      <c r="B8314" s="16">
        <f t="shared" si="129"/>
        <v>45510</v>
      </c>
      <c r="U8314">
        <v>1</v>
      </c>
      <c r="CD8314">
        <v>1</v>
      </c>
    </row>
    <row r="8315" spans="1:82" x14ac:dyDescent="0.35">
      <c r="A8315" s="6" t="s">
        <v>1844</v>
      </c>
      <c r="B8315" s="16">
        <f t="shared" si="129"/>
        <v>45510</v>
      </c>
      <c r="U8315">
        <v>1</v>
      </c>
      <c r="CD8315">
        <v>1</v>
      </c>
    </row>
    <row r="8316" spans="1:82" x14ac:dyDescent="0.35">
      <c r="A8316" s="6" t="s">
        <v>1843</v>
      </c>
      <c r="B8316" s="16">
        <f t="shared" si="129"/>
        <v>45510</v>
      </c>
      <c r="V8316">
        <v>1</v>
      </c>
      <c r="CD8316">
        <v>1</v>
      </c>
    </row>
    <row r="8317" spans="1:82" x14ac:dyDescent="0.35">
      <c r="A8317" s="6" t="s">
        <v>1842</v>
      </c>
      <c r="B8317" s="16">
        <f t="shared" si="129"/>
        <v>45510</v>
      </c>
      <c r="U8317">
        <v>1</v>
      </c>
      <c r="CD8317">
        <v>1</v>
      </c>
    </row>
    <row r="8318" spans="1:82" x14ac:dyDescent="0.35">
      <c r="A8318" s="6" t="s">
        <v>4637</v>
      </c>
      <c r="B8318" s="16">
        <f t="shared" si="129"/>
        <v>45510</v>
      </c>
      <c r="E8318">
        <v>1</v>
      </c>
      <c r="CD8318">
        <v>1</v>
      </c>
    </row>
    <row r="8319" spans="1:82" x14ac:dyDescent="0.35">
      <c r="A8319" s="6" t="s">
        <v>10071</v>
      </c>
      <c r="B8319" s="16">
        <f t="shared" si="129"/>
        <v>45510</v>
      </c>
      <c r="F8319">
        <v>1</v>
      </c>
      <c r="CD8319">
        <v>1</v>
      </c>
    </row>
    <row r="8320" spans="1:82" x14ac:dyDescent="0.35">
      <c r="A8320" s="6" t="s">
        <v>10070</v>
      </c>
      <c r="B8320" s="16">
        <f t="shared" si="129"/>
        <v>45510</v>
      </c>
      <c r="F8320">
        <v>1</v>
      </c>
      <c r="CD8320">
        <v>1</v>
      </c>
    </row>
    <row r="8321" spans="1:82" x14ac:dyDescent="0.35">
      <c r="A8321" s="6" t="s">
        <v>10069</v>
      </c>
      <c r="B8321" s="16">
        <f t="shared" si="129"/>
        <v>45510</v>
      </c>
      <c r="F8321">
        <v>1</v>
      </c>
      <c r="CD8321">
        <v>1</v>
      </c>
    </row>
    <row r="8322" spans="1:82" x14ac:dyDescent="0.35">
      <c r="A8322" s="6" t="s">
        <v>10068</v>
      </c>
      <c r="B8322" s="16">
        <f t="shared" si="129"/>
        <v>45510</v>
      </c>
      <c r="F8322">
        <v>1</v>
      </c>
      <c r="CD8322">
        <v>1</v>
      </c>
    </row>
    <row r="8323" spans="1:82" x14ac:dyDescent="0.35">
      <c r="A8323" s="6" t="s">
        <v>10067</v>
      </c>
      <c r="B8323" s="16">
        <f t="shared" ref="B8323:B8386" si="130">DATE(YEAR(LEFT(A8323,10)),MONTH(LEFT(A8323,10)),DAY(LEFT(A8323,10)))</f>
        <v>45510</v>
      </c>
      <c r="F8323">
        <v>1</v>
      </c>
      <c r="CD8323">
        <v>1</v>
      </c>
    </row>
    <row r="8324" spans="1:82" x14ac:dyDescent="0.35">
      <c r="A8324" s="6" t="s">
        <v>10066</v>
      </c>
      <c r="B8324" s="16">
        <f t="shared" si="130"/>
        <v>45510</v>
      </c>
      <c r="F8324">
        <v>1</v>
      </c>
      <c r="CD8324">
        <v>1</v>
      </c>
    </row>
    <row r="8325" spans="1:82" x14ac:dyDescent="0.35">
      <c r="A8325" s="6" t="s">
        <v>10065</v>
      </c>
      <c r="B8325" s="16">
        <f t="shared" si="130"/>
        <v>45510</v>
      </c>
      <c r="F8325">
        <v>1</v>
      </c>
      <c r="CD8325">
        <v>1</v>
      </c>
    </row>
    <row r="8326" spans="1:82" x14ac:dyDescent="0.35">
      <c r="A8326" s="6" t="s">
        <v>10064</v>
      </c>
      <c r="B8326" s="16">
        <f t="shared" si="130"/>
        <v>45510</v>
      </c>
      <c r="F8326">
        <v>1</v>
      </c>
      <c r="CD8326">
        <v>1</v>
      </c>
    </row>
    <row r="8327" spans="1:82" x14ac:dyDescent="0.35">
      <c r="A8327" s="6" t="s">
        <v>10063</v>
      </c>
      <c r="B8327" s="16">
        <f t="shared" si="130"/>
        <v>45510</v>
      </c>
      <c r="F8327">
        <v>1</v>
      </c>
      <c r="CD8327">
        <v>1</v>
      </c>
    </row>
    <row r="8328" spans="1:82" x14ac:dyDescent="0.35">
      <c r="A8328" s="6" t="s">
        <v>10062</v>
      </c>
      <c r="B8328" s="16">
        <f t="shared" si="130"/>
        <v>45510</v>
      </c>
      <c r="F8328">
        <v>1</v>
      </c>
      <c r="CD8328">
        <v>1</v>
      </c>
    </row>
    <row r="8329" spans="1:82" x14ac:dyDescent="0.35">
      <c r="A8329" s="6" t="s">
        <v>10061</v>
      </c>
      <c r="B8329" s="16">
        <f t="shared" si="130"/>
        <v>45510</v>
      </c>
      <c r="F8329">
        <v>1</v>
      </c>
      <c r="CD8329">
        <v>1</v>
      </c>
    </row>
    <row r="8330" spans="1:82" x14ac:dyDescent="0.35">
      <c r="A8330" s="6" t="s">
        <v>10060</v>
      </c>
      <c r="B8330" s="16">
        <f t="shared" si="130"/>
        <v>45510</v>
      </c>
      <c r="F8330">
        <v>1</v>
      </c>
      <c r="CD8330">
        <v>1</v>
      </c>
    </row>
    <row r="8331" spans="1:82" x14ac:dyDescent="0.35">
      <c r="A8331" s="6" t="s">
        <v>10059</v>
      </c>
      <c r="B8331" s="16">
        <f t="shared" si="130"/>
        <v>45510</v>
      </c>
      <c r="F8331">
        <v>1</v>
      </c>
      <c r="CD8331">
        <v>1</v>
      </c>
    </row>
    <row r="8332" spans="1:82" x14ac:dyDescent="0.35">
      <c r="A8332" s="6" t="s">
        <v>10058</v>
      </c>
      <c r="B8332" s="16">
        <f t="shared" si="130"/>
        <v>45510</v>
      </c>
      <c r="F8332">
        <v>1</v>
      </c>
      <c r="CD8332">
        <v>1</v>
      </c>
    </row>
    <row r="8333" spans="1:82" x14ac:dyDescent="0.35">
      <c r="A8333" s="6" t="s">
        <v>10057</v>
      </c>
      <c r="B8333" s="16">
        <f t="shared" si="130"/>
        <v>45510</v>
      </c>
      <c r="F8333">
        <v>1</v>
      </c>
      <c r="CD8333">
        <v>1</v>
      </c>
    </row>
    <row r="8334" spans="1:82" x14ac:dyDescent="0.35">
      <c r="A8334" s="6" t="s">
        <v>10056</v>
      </c>
      <c r="B8334" s="16">
        <f t="shared" si="130"/>
        <v>45510</v>
      </c>
      <c r="F8334">
        <v>2</v>
      </c>
      <c r="CD8334">
        <v>2</v>
      </c>
    </row>
    <row r="8335" spans="1:82" x14ac:dyDescent="0.35">
      <c r="A8335" s="6" t="s">
        <v>10055</v>
      </c>
      <c r="B8335" s="16">
        <f t="shared" si="130"/>
        <v>45510</v>
      </c>
      <c r="F8335">
        <v>1</v>
      </c>
      <c r="CD8335">
        <v>1</v>
      </c>
    </row>
    <row r="8336" spans="1:82" x14ac:dyDescent="0.35">
      <c r="A8336" s="6" t="s">
        <v>10054</v>
      </c>
      <c r="B8336" s="16">
        <f t="shared" si="130"/>
        <v>45510</v>
      </c>
      <c r="F8336">
        <v>1</v>
      </c>
      <c r="CD8336">
        <v>1</v>
      </c>
    </row>
    <row r="8337" spans="1:82" x14ac:dyDescent="0.35">
      <c r="A8337" s="6" t="s">
        <v>10053</v>
      </c>
      <c r="B8337" s="16">
        <f t="shared" si="130"/>
        <v>45510</v>
      </c>
      <c r="F8337">
        <v>2</v>
      </c>
      <c r="CD8337">
        <v>2</v>
      </c>
    </row>
    <row r="8338" spans="1:82" x14ac:dyDescent="0.35">
      <c r="A8338" s="6" t="s">
        <v>10052</v>
      </c>
      <c r="B8338" s="16">
        <f t="shared" si="130"/>
        <v>45510</v>
      </c>
      <c r="F8338">
        <v>1</v>
      </c>
      <c r="CD8338">
        <v>1</v>
      </c>
    </row>
    <row r="8339" spans="1:82" x14ac:dyDescent="0.35">
      <c r="A8339" s="6" t="s">
        <v>10051</v>
      </c>
      <c r="B8339" s="16">
        <f t="shared" si="130"/>
        <v>45510</v>
      </c>
      <c r="F8339">
        <v>1</v>
      </c>
      <c r="CD8339">
        <v>1</v>
      </c>
    </row>
    <row r="8340" spans="1:82" x14ac:dyDescent="0.35">
      <c r="A8340" s="6" t="s">
        <v>10050</v>
      </c>
      <c r="B8340" s="16">
        <f t="shared" si="130"/>
        <v>45510</v>
      </c>
      <c r="F8340">
        <v>1</v>
      </c>
      <c r="CD8340">
        <v>1</v>
      </c>
    </row>
    <row r="8341" spans="1:82" x14ac:dyDescent="0.35">
      <c r="A8341" s="6" t="s">
        <v>10049</v>
      </c>
      <c r="B8341" s="16">
        <f t="shared" si="130"/>
        <v>45510</v>
      </c>
      <c r="F8341">
        <v>1</v>
      </c>
      <c r="CD8341">
        <v>1</v>
      </c>
    </row>
    <row r="8342" spans="1:82" x14ac:dyDescent="0.35">
      <c r="A8342" s="6" t="s">
        <v>10048</v>
      </c>
      <c r="B8342" s="16">
        <f t="shared" si="130"/>
        <v>45510</v>
      </c>
      <c r="F8342">
        <v>1</v>
      </c>
      <c r="CD8342">
        <v>1</v>
      </c>
    </row>
    <row r="8343" spans="1:82" x14ac:dyDescent="0.35">
      <c r="A8343" s="6" t="s">
        <v>10047</v>
      </c>
      <c r="B8343" s="16">
        <f t="shared" si="130"/>
        <v>45510</v>
      </c>
      <c r="F8343">
        <v>1</v>
      </c>
      <c r="CD8343">
        <v>1</v>
      </c>
    </row>
    <row r="8344" spans="1:82" x14ac:dyDescent="0.35">
      <c r="A8344" s="6" t="s">
        <v>10046</v>
      </c>
      <c r="B8344" s="16">
        <f t="shared" si="130"/>
        <v>45510</v>
      </c>
      <c r="F8344">
        <v>1</v>
      </c>
      <c r="CD8344">
        <v>1</v>
      </c>
    </row>
    <row r="8345" spans="1:82" x14ac:dyDescent="0.35">
      <c r="A8345" s="6" t="s">
        <v>10045</v>
      </c>
      <c r="B8345" s="16">
        <f t="shared" si="130"/>
        <v>45510</v>
      </c>
      <c r="F8345">
        <v>2</v>
      </c>
      <c r="CD8345">
        <v>2</v>
      </c>
    </row>
    <row r="8346" spans="1:82" x14ac:dyDescent="0.35">
      <c r="A8346" s="6" t="s">
        <v>10044</v>
      </c>
      <c r="B8346" s="16">
        <f t="shared" si="130"/>
        <v>45510</v>
      </c>
      <c r="F8346">
        <v>1</v>
      </c>
      <c r="CD8346">
        <v>1</v>
      </c>
    </row>
    <row r="8347" spans="1:82" x14ac:dyDescent="0.35">
      <c r="A8347" s="6" t="s">
        <v>10043</v>
      </c>
      <c r="B8347" s="16">
        <f t="shared" si="130"/>
        <v>45510</v>
      </c>
      <c r="F8347">
        <v>1</v>
      </c>
      <c r="CD8347">
        <v>1</v>
      </c>
    </row>
    <row r="8348" spans="1:82" x14ac:dyDescent="0.35">
      <c r="A8348" s="6" t="s">
        <v>10042</v>
      </c>
      <c r="B8348" s="16">
        <f t="shared" si="130"/>
        <v>45510</v>
      </c>
      <c r="F8348">
        <v>1</v>
      </c>
      <c r="CD8348">
        <v>1</v>
      </c>
    </row>
    <row r="8349" spans="1:82" x14ac:dyDescent="0.35">
      <c r="A8349" s="6" t="s">
        <v>10041</v>
      </c>
      <c r="B8349" s="16">
        <f t="shared" si="130"/>
        <v>45510</v>
      </c>
      <c r="F8349">
        <v>1</v>
      </c>
      <c r="CD8349">
        <v>1</v>
      </c>
    </row>
    <row r="8350" spans="1:82" x14ac:dyDescent="0.35">
      <c r="A8350" s="6" t="s">
        <v>10040</v>
      </c>
      <c r="B8350" s="16">
        <f t="shared" si="130"/>
        <v>45510</v>
      </c>
      <c r="F8350">
        <v>1</v>
      </c>
      <c r="CD8350">
        <v>1</v>
      </c>
    </row>
    <row r="8351" spans="1:82" x14ac:dyDescent="0.35">
      <c r="A8351" s="6" t="s">
        <v>10039</v>
      </c>
      <c r="B8351" s="16">
        <f t="shared" si="130"/>
        <v>45510</v>
      </c>
      <c r="F8351">
        <v>1</v>
      </c>
      <c r="CD8351">
        <v>1</v>
      </c>
    </row>
    <row r="8352" spans="1:82" x14ac:dyDescent="0.35">
      <c r="A8352" s="6" t="s">
        <v>10038</v>
      </c>
      <c r="B8352" s="16">
        <f t="shared" si="130"/>
        <v>45510</v>
      </c>
      <c r="F8352">
        <v>1</v>
      </c>
      <c r="CD8352">
        <v>1</v>
      </c>
    </row>
    <row r="8353" spans="1:82" x14ac:dyDescent="0.35">
      <c r="A8353" s="6" t="s">
        <v>10037</v>
      </c>
      <c r="B8353" s="16">
        <f t="shared" si="130"/>
        <v>45510</v>
      </c>
      <c r="F8353">
        <v>1</v>
      </c>
      <c r="CD8353">
        <v>1</v>
      </c>
    </row>
    <row r="8354" spans="1:82" x14ac:dyDescent="0.35">
      <c r="A8354" s="6" t="s">
        <v>10036</v>
      </c>
      <c r="B8354" s="16">
        <f t="shared" si="130"/>
        <v>45510</v>
      </c>
      <c r="F8354">
        <v>1</v>
      </c>
      <c r="CD8354">
        <v>1</v>
      </c>
    </row>
    <row r="8355" spans="1:82" x14ac:dyDescent="0.35">
      <c r="A8355" s="6" t="s">
        <v>10035</v>
      </c>
      <c r="B8355" s="16">
        <f t="shared" si="130"/>
        <v>45510</v>
      </c>
      <c r="F8355">
        <v>1</v>
      </c>
      <c r="CD8355">
        <v>1</v>
      </c>
    </row>
    <row r="8356" spans="1:82" x14ac:dyDescent="0.35">
      <c r="A8356" s="6" t="s">
        <v>10034</v>
      </c>
      <c r="B8356" s="16">
        <f t="shared" si="130"/>
        <v>45510</v>
      </c>
      <c r="F8356">
        <v>1</v>
      </c>
      <c r="CD8356">
        <v>1</v>
      </c>
    </row>
    <row r="8357" spans="1:82" x14ac:dyDescent="0.35">
      <c r="A8357" s="6" t="s">
        <v>10033</v>
      </c>
      <c r="B8357" s="16">
        <f t="shared" si="130"/>
        <v>45510</v>
      </c>
      <c r="F8357">
        <v>1</v>
      </c>
      <c r="CD8357">
        <v>1</v>
      </c>
    </row>
    <row r="8358" spans="1:82" x14ac:dyDescent="0.35">
      <c r="A8358" s="6" t="s">
        <v>10032</v>
      </c>
      <c r="B8358" s="16">
        <f t="shared" si="130"/>
        <v>45510</v>
      </c>
      <c r="F8358">
        <v>1</v>
      </c>
      <c r="CD8358">
        <v>1</v>
      </c>
    </row>
    <row r="8359" spans="1:82" x14ac:dyDescent="0.35">
      <c r="A8359" s="6" t="s">
        <v>10031</v>
      </c>
      <c r="B8359" s="16">
        <f t="shared" si="130"/>
        <v>45510</v>
      </c>
      <c r="F8359">
        <v>2</v>
      </c>
      <c r="CD8359">
        <v>2</v>
      </c>
    </row>
    <row r="8360" spans="1:82" x14ac:dyDescent="0.35">
      <c r="A8360" s="6" t="s">
        <v>10030</v>
      </c>
      <c r="B8360" s="16">
        <f t="shared" si="130"/>
        <v>45510</v>
      </c>
      <c r="F8360">
        <v>1</v>
      </c>
      <c r="CD8360">
        <v>1</v>
      </c>
    </row>
    <row r="8361" spans="1:82" x14ac:dyDescent="0.35">
      <c r="A8361" s="6" t="s">
        <v>10029</v>
      </c>
      <c r="B8361" s="16">
        <f t="shared" si="130"/>
        <v>45510</v>
      </c>
      <c r="F8361">
        <v>1</v>
      </c>
      <c r="CD8361">
        <v>1</v>
      </c>
    </row>
    <row r="8362" spans="1:82" x14ac:dyDescent="0.35">
      <c r="A8362" s="6" t="s">
        <v>10028</v>
      </c>
      <c r="B8362" s="16">
        <f t="shared" si="130"/>
        <v>45510</v>
      </c>
      <c r="F8362">
        <v>1</v>
      </c>
      <c r="CD8362">
        <v>1</v>
      </c>
    </row>
    <row r="8363" spans="1:82" x14ac:dyDescent="0.35">
      <c r="A8363" s="6" t="s">
        <v>10027</v>
      </c>
      <c r="B8363" s="16">
        <f t="shared" si="130"/>
        <v>45510</v>
      </c>
      <c r="F8363">
        <v>1</v>
      </c>
      <c r="CD8363">
        <v>1</v>
      </c>
    </row>
    <row r="8364" spans="1:82" x14ac:dyDescent="0.35">
      <c r="A8364" s="6" t="s">
        <v>10026</v>
      </c>
      <c r="B8364" s="16">
        <f t="shared" si="130"/>
        <v>45510</v>
      </c>
      <c r="F8364">
        <v>1</v>
      </c>
      <c r="CD8364">
        <v>1</v>
      </c>
    </row>
    <row r="8365" spans="1:82" x14ac:dyDescent="0.35">
      <c r="A8365" s="6" t="s">
        <v>10025</v>
      </c>
      <c r="B8365" s="16">
        <f t="shared" si="130"/>
        <v>45510</v>
      </c>
      <c r="F8365">
        <v>1</v>
      </c>
      <c r="CD8365">
        <v>1</v>
      </c>
    </row>
    <row r="8366" spans="1:82" x14ac:dyDescent="0.35">
      <c r="A8366" s="6" t="s">
        <v>10024</v>
      </c>
      <c r="B8366" s="16">
        <f t="shared" si="130"/>
        <v>45510</v>
      </c>
      <c r="F8366">
        <v>1</v>
      </c>
      <c r="CD8366">
        <v>1</v>
      </c>
    </row>
    <row r="8367" spans="1:82" x14ac:dyDescent="0.35">
      <c r="A8367" s="6" t="s">
        <v>10023</v>
      </c>
      <c r="B8367" s="16">
        <f t="shared" si="130"/>
        <v>45510</v>
      </c>
      <c r="F8367">
        <v>1</v>
      </c>
      <c r="CD8367">
        <v>1</v>
      </c>
    </row>
    <row r="8368" spans="1:82" x14ac:dyDescent="0.35">
      <c r="A8368" s="6" t="s">
        <v>10022</v>
      </c>
      <c r="B8368" s="16">
        <f t="shared" si="130"/>
        <v>45510</v>
      </c>
      <c r="F8368">
        <v>1</v>
      </c>
      <c r="CD8368">
        <v>1</v>
      </c>
    </row>
    <row r="8369" spans="1:82" x14ac:dyDescent="0.35">
      <c r="A8369" s="6" t="s">
        <v>10021</v>
      </c>
      <c r="B8369" s="16">
        <f t="shared" si="130"/>
        <v>45510</v>
      </c>
      <c r="F8369">
        <v>1</v>
      </c>
      <c r="CD8369">
        <v>1</v>
      </c>
    </row>
    <row r="8370" spans="1:82" x14ac:dyDescent="0.35">
      <c r="A8370" s="6" t="s">
        <v>10020</v>
      </c>
      <c r="B8370" s="16">
        <f t="shared" si="130"/>
        <v>45510</v>
      </c>
      <c r="F8370">
        <v>1</v>
      </c>
      <c r="CD8370">
        <v>1</v>
      </c>
    </row>
    <row r="8371" spans="1:82" x14ac:dyDescent="0.35">
      <c r="A8371" s="6" t="s">
        <v>10019</v>
      </c>
      <c r="B8371" s="16">
        <f t="shared" si="130"/>
        <v>45510</v>
      </c>
      <c r="F8371">
        <v>1</v>
      </c>
      <c r="CD8371">
        <v>1</v>
      </c>
    </row>
    <row r="8372" spans="1:82" x14ac:dyDescent="0.35">
      <c r="A8372" s="6" t="s">
        <v>10018</v>
      </c>
      <c r="B8372" s="16">
        <f t="shared" si="130"/>
        <v>45510</v>
      </c>
      <c r="F8372">
        <v>1</v>
      </c>
      <c r="CD8372">
        <v>1</v>
      </c>
    </row>
    <row r="8373" spans="1:82" x14ac:dyDescent="0.35">
      <c r="A8373" s="6" t="s">
        <v>10017</v>
      </c>
      <c r="B8373" s="16">
        <f t="shared" si="130"/>
        <v>45510</v>
      </c>
      <c r="F8373">
        <v>1</v>
      </c>
      <c r="CD8373">
        <v>1</v>
      </c>
    </row>
    <row r="8374" spans="1:82" x14ac:dyDescent="0.35">
      <c r="A8374" s="6" t="s">
        <v>10016</v>
      </c>
      <c r="B8374" s="16">
        <f t="shared" si="130"/>
        <v>45510</v>
      </c>
      <c r="F8374">
        <v>2</v>
      </c>
      <c r="CD8374">
        <v>2</v>
      </c>
    </row>
    <row r="8375" spans="1:82" x14ac:dyDescent="0.35">
      <c r="A8375" s="6" t="s">
        <v>10015</v>
      </c>
      <c r="B8375" s="16">
        <f t="shared" si="130"/>
        <v>45510</v>
      </c>
      <c r="F8375">
        <v>1</v>
      </c>
      <c r="CD8375">
        <v>1</v>
      </c>
    </row>
    <row r="8376" spans="1:82" x14ac:dyDescent="0.35">
      <c r="A8376" s="6" t="s">
        <v>10014</v>
      </c>
      <c r="B8376" s="16">
        <f t="shared" si="130"/>
        <v>45510</v>
      </c>
      <c r="F8376">
        <v>2</v>
      </c>
      <c r="CD8376">
        <v>2</v>
      </c>
    </row>
    <row r="8377" spans="1:82" x14ac:dyDescent="0.35">
      <c r="A8377" s="6" t="s">
        <v>10013</v>
      </c>
      <c r="B8377" s="16">
        <f t="shared" si="130"/>
        <v>45510</v>
      </c>
      <c r="F8377">
        <v>1</v>
      </c>
      <c r="CD8377">
        <v>1</v>
      </c>
    </row>
    <row r="8378" spans="1:82" x14ac:dyDescent="0.35">
      <c r="A8378" s="6" t="s">
        <v>10012</v>
      </c>
      <c r="B8378" s="16">
        <f t="shared" si="130"/>
        <v>45510</v>
      </c>
      <c r="F8378">
        <v>1</v>
      </c>
      <c r="CD8378">
        <v>1</v>
      </c>
    </row>
    <row r="8379" spans="1:82" x14ac:dyDescent="0.35">
      <c r="A8379" s="6" t="s">
        <v>10011</v>
      </c>
      <c r="B8379" s="16">
        <f t="shared" si="130"/>
        <v>45510</v>
      </c>
      <c r="F8379">
        <v>2</v>
      </c>
      <c r="CD8379">
        <v>2</v>
      </c>
    </row>
    <row r="8380" spans="1:82" x14ac:dyDescent="0.35">
      <c r="A8380" s="6" t="s">
        <v>10010</v>
      </c>
      <c r="B8380" s="16">
        <f t="shared" si="130"/>
        <v>45510</v>
      </c>
      <c r="F8380">
        <v>1</v>
      </c>
      <c r="CD8380">
        <v>1</v>
      </c>
    </row>
    <row r="8381" spans="1:82" x14ac:dyDescent="0.35">
      <c r="A8381" s="6" t="s">
        <v>10009</v>
      </c>
      <c r="B8381" s="16">
        <f t="shared" si="130"/>
        <v>45510</v>
      </c>
      <c r="F8381">
        <v>1</v>
      </c>
      <c r="CD8381">
        <v>1</v>
      </c>
    </row>
    <row r="8382" spans="1:82" x14ac:dyDescent="0.35">
      <c r="A8382" s="6" t="s">
        <v>10008</v>
      </c>
      <c r="B8382" s="16">
        <f t="shared" si="130"/>
        <v>45510</v>
      </c>
      <c r="F8382">
        <v>1</v>
      </c>
      <c r="CD8382">
        <v>1</v>
      </c>
    </row>
    <row r="8383" spans="1:82" x14ac:dyDescent="0.35">
      <c r="A8383" s="6" t="s">
        <v>10007</v>
      </c>
      <c r="B8383" s="16">
        <f t="shared" si="130"/>
        <v>45510</v>
      </c>
      <c r="F8383">
        <v>1</v>
      </c>
      <c r="CD8383">
        <v>1</v>
      </c>
    </row>
    <row r="8384" spans="1:82" x14ac:dyDescent="0.35">
      <c r="A8384" s="6" t="s">
        <v>10006</v>
      </c>
      <c r="B8384" s="16">
        <f t="shared" si="130"/>
        <v>45510</v>
      </c>
      <c r="F8384">
        <v>2</v>
      </c>
      <c r="CD8384">
        <v>2</v>
      </c>
    </row>
    <row r="8385" spans="1:82" x14ac:dyDescent="0.35">
      <c r="A8385" s="6" t="s">
        <v>10005</v>
      </c>
      <c r="B8385" s="16">
        <f t="shared" si="130"/>
        <v>45510</v>
      </c>
      <c r="F8385">
        <v>1</v>
      </c>
      <c r="CD8385">
        <v>1</v>
      </c>
    </row>
    <row r="8386" spans="1:82" x14ac:dyDescent="0.35">
      <c r="A8386" s="6" t="s">
        <v>10004</v>
      </c>
      <c r="B8386" s="16">
        <f t="shared" si="130"/>
        <v>45510</v>
      </c>
      <c r="F8386">
        <v>2</v>
      </c>
      <c r="CD8386">
        <v>2</v>
      </c>
    </row>
    <row r="8387" spans="1:82" x14ac:dyDescent="0.35">
      <c r="A8387" s="6" t="s">
        <v>10003</v>
      </c>
      <c r="B8387" s="16">
        <f t="shared" ref="B8387:B8450" si="131">DATE(YEAR(LEFT(A8387,10)),MONTH(LEFT(A8387,10)),DAY(LEFT(A8387,10)))</f>
        <v>45510</v>
      </c>
      <c r="F8387">
        <v>1</v>
      </c>
      <c r="CD8387">
        <v>1</v>
      </c>
    </row>
    <row r="8388" spans="1:82" x14ac:dyDescent="0.35">
      <c r="A8388" s="6" t="s">
        <v>10002</v>
      </c>
      <c r="B8388" s="16">
        <f t="shared" si="131"/>
        <v>45510</v>
      </c>
      <c r="F8388">
        <v>1</v>
      </c>
      <c r="CD8388">
        <v>1</v>
      </c>
    </row>
    <row r="8389" spans="1:82" x14ac:dyDescent="0.35">
      <c r="A8389" s="6" t="s">
        <v>10001</v>
      </c>
      <c r="B8389" s="16">
        <f t="shared" si="131"/>
        <v>45510</v>
      </c>
      <c r="F8389">
        <v>1</v>
      </c>
      <c r="CD8389">
        <v>1</v>
      </c>
    </row>
    <row r="8390" spans="1:82" x14ac:dyDescent="0.35">
      <c r="A8390" s="6" t="s">
        <v>10000</v>
      </c>
      <c r="B8390" s="16">
        <f t="shared" si="131"/>
        <v>45510</v>
      </c>
      <c r="F8390">
        <v>1</v>
      </c>
      <c r="CD8390">
        <v>1</v>
      </c>
    </row>
    <row r="8391" spans="1:82" x14ac:dyDescent="0.35">
      <c r="A8391" s="6" t="s">
        <v>9999</v>
      </c>
      <c r="B8391" s="16">
        <f t="shared" si="131"/>
        <v>45510</v>
      </c>
      <c r="F8391">
        <v>1</v>
      </c>
      <c r="CD8391">
        <v>1</v>
      </c>
    </row>
    <row r="8392" spans="1:82" x14ac:dyDescent="0.35">
      <c r="A8392" s="6" t="s">
        <v>9998</v>
      </c>
      <c r="B8392" s="16">
        <f t="shared" si="131"/>
        <v>45510</v>
      </c>
      <c r="F8392">
        <v>1</v>
      </c>
      <c r="CD8392">
        <v>1</v>
      </c>
    </row>
    <row r="8393" spans="1:82" x14ac:dyDescent="0.35">
      <c r="A8393" s="6" t="s">
        <v>9997</v>
      </c>
      <c r="B8393" s="16">
        <f t="shared" si="131"/>
        <v>45510</v>
      </c>
      <c r="F8393">
        <v>1</v>
      </c>
      <c r="CD8393">
        <v>1</v>
      </c>
    </row>
    <row r="8394" spans="1:82" x14ac:dyDescent="0.35">
      <c r="A8394" s="6" t="s">
        <v>9996</v>
      </c>
      <c r="B8394" s="16">
        <f t="shared" si="131"/>
        <v>45510</v>
      </c>
      <c r="F8394">
        <v>1</v>
      </c>
      <c r="CD8394">
        <v>1</v>
      </c>
    </row>
    <row r="8395" spans="1:82" x14ac:dyDescent="0.35">
      <c r="A8395" s="6" t="s">
        <v>9995</v>
      </c>
      <c r="B8395" s="16">
        <f t="shared" si="131"/>
        <v>45510</v>
      </c>
      <c r="F8395">
        <v>1</v>
      </c>
      <c r="CD8395">
        <v>1</v>
      </c>
    </row>
    <row r="8396" spans="1:82" x14ac:dyDescent="0.35">
      <c r="A8396" s="6" t="s">
        <v>9994</v>
      </c>
      <c r="B8396" s="16">
        <f t="shared" si="131"/>
        <v>45510</v>
      </c>
      <c r="F8396">
        <v>1</v>
      </c>
      <c r="CD8396">
        <v>1</v>
      </c>
    </row>
    <row r="8397" spans="1:82" x14ac:dyDescent="0.35">
      <c r="A8397" s="6" t="s">
        <v>9993</v>
      </c>
      <c r="B8397" s="16">
        <f t="shared" si="131"/>
        <v>45510</v>
      </c>
      <c r="F8397">
        <v>1</v>
      </c>
      <c r="CD8397">
        <v>1</v>
      </c>
    </row>
    <row r="8398" spans="1:82" x14ac:dyDescent="0.35">
      <c r="A8398" s="6" t="s">
        <v>9992</v>
      </c>
      <c r="B8398" s="16">
        <f t="shared" si="131"/>
        <v>45510</v>
      </c>
      <c r="F8398">
        <v>1</v>
      </c>
      <c r="CD8398">
        <v>1</v>
      </c>
    </row>
    <row r="8399" spans="1:82" x14ac:dyDescent="0.35">
      <c r="A8399" s="6" t="s">
        <v>9991</v>
      </c>
      <c r="B8399" s="16">
        <f t="shared" si="131"/>
        <v>45510</v>
      </c>
      <c r="F8399">
        <v>1</v>
      </c>
      <c r="CD8399">
        <v>1</v>
      </c>
    </row>
    <row r="8400" spans="1:82" x14ac:dyDescent="0.35">
      <c r="A8400" s="6" t="s">
        <v>9990</v>
      </c>
      <c r="B8400" s="16">
        <f t="shared" si="131"/>
        <v>45510</v>
      </c>
      <c r="F8400">
        <v>1</v>
      </c>
      <c r="CD8400">
        <v>1</v>
      </c>
    </row>
    <row r="8401" spans="1:82" x14ac:dyDescent="0.35">
      <c r="A8401" s="6" t="s">
        <v>9989</v>
      </c>
      <c r="B8401" s="16">
        <f t="shared" si="131"/>
        <v>45510</v>
      </c>
      <c r="F8401">
        <v>1</v>
      </c>
      <c r="CD8401">
        <v>1</v>
      </c>
    </row>
    <row r="8402" spans="1:82" x14ac:dyDescent="0.35">
      <c r="A8402" s="6" t="s">
        <v>9988</v>
      </c>
      <c r="B8402" s="16">
        <f t="shared" si="131"/>
        <v>45510</v>
      </c>
      <c r="F8402">
        <v>1</v>
      </c>
      <c r="CD8402">
        <v>1</v>
      </c>
    </row>
    <row r="8403" spans="1:82" x14ac:dyDescent="0.35">
      <c r="A8403" s="6" t="s">
        <v>9987</v>
      </c>
      <c r="B8403" s="16">
        <f t="shared" si="131"/>
        <v>45510</v>
      </c>
      <c r="F8403">
        <v>1</v>
      </c>
      <c r="CD8403">
        <v>1</v>
      </c>
    </row>
    <row r="8404" spans="1:82" x14ac:dyDescent="0.35">
      <c r="A8404" s="6" t="s">
        <v>9986</v>
      </c>
      <c r="B8404" s="16">
        <f t="shared" si="131"/>
        <v>45510</v>
      </c>
      <c r="F8404">
        <v>1</v>
      </c>
      <c r="CD8404">
        <v>1</v>
      </c>
    </row>
    <row r="8405" spans="1:82" x14ac:dyDescent="0.35">
      <c r="A8405" s="6" t="s">
        <v>9985</v>
      </c>
      <c r="B8405" s="16">
        <f t="shared" si="131"/>
        <v>45510</v>
      </c>
      <c r="F8405">
        <v>1</v>
      </c>
      <c r="CD8405">
        <v>1</v>
      </c>
    </row>
    <row r="8406" spans="1:82" x14ac:dyDescent="0.35">
      <c r="A8406" s="6" t="s">
        <v>9984</v>
      </c>
      <c r="B8406" s="16">
        <f t="shared" si="131"/>
        <v>45510</v>
      </c>
      <c r="F8406">
        <v>1</v>
      </c>
      <c r="CD8406">
        <v>1</v>
      </c>
    </row>
    <row r="8407" spans="1:82" x14ac:dyDescent="0.35">
      <c r="A8407" s="6" t="s">
        <v>9983</v>
      </c>
      <c r="B8407" s="16">
        <f t="shared" si="131"/>
        <v>45510</v>
      </c>
      <c r="F8407">
        <v>1</v>
      </c>
      <c r="CD8407">
        <v>1</v>
      </c>
    </row>
    <row r="8408" spans="1:82" x14ac:dyDescent="0.35">
      <c r="A8408" s="6" t="s">
        <v>9982</v>
      </c>
      <c r="B8408" s="16">
        <f t="shared" si="131"/>
        <v>45510</v>
      </c>
      <c r="F8408">
        <v>1</v>
      </c>
      <c r="CD8408">
        <v>1</v>
      </c>
    </row>
    <row r="8409" spans="1:82" x14ac:dyDescent="0.35">
      <c r="A8409" s="6" t="s">
        <v>9981</v>
      </c>
      <c r="B8409" s="16">
        <f t="shared" si="131"/>
        <v>45510</v>
      </c>
      <c r="F8409">
        <v>1</v>
      </c>
      <c r="CD8409">
        <v>1</v>
      </c>
    </row>
    <row r="8410" spans="1:82" x14ac:dyDescent="0.35">
      <c r="A8410" s="6" t="s">
        <v>9980</v>
      </c>
      <c r="B8410" s="16">
        <f t="shared" si="131"/>
        <v>45510</v>
      </c>
      <c r="F8410">
        <v>1</v>
      </c>
      <c r="CD8410">
        <v>1</v>
      </c>
    </row>
    <row r="8411" spans="1:82" x14ac:dyDescent="0.35">
      <c r="A8411" s="6" t="s">
        <v>9979</v>
      </c>
      <c r="B8411" s="16">
        <f t="shared" si="131"/>
        <v>45510</v>
      </c>
      <c r="F8411">
        <v>1</v>
      </c>
      <c r="CD8411">
        <v>1</v>
      </c>
    </row>
    <row r="8412" spans="1:82" x14ac:dyDescent="0.35">
      <c r="A8412" s="6" t="s">
        <v>9978</v>
      </c>
      <c r="B8412" s="16">
        <f t="shared" si="131"/>
        <v>45510</v>
      </c>
      <c r="F8412">
        <v>1</v>
      </c>
      <c r="CD8412">
        <v>1</v>
      </c>
    </row>
    <row r="8413" spans="1:82" x14ac:dyDescent="0.35">
      <c r="A8413" s="6" t="s">
        <v>9977</v>
      </c>
      <c r="B8413" s="16">
        <f t="shared" si="131"/>
        <v>45510</v>
      </c>
      <c r="F8413">
        <v>1</v>
      </c>
      <c r="CD8413">
        <v>1</v>
      </c>
    </row>
    <row r="8414" spans="1:82" x14ac:dyDescent="0.35">
      <c r="A8414" s="6" t="s">
        <v>9976</v>
      </c>
      <c r="B8414" s="16">
        <f t="shared" si="131"/>
        <v>45510</v>
      </c>
      <c r="F8414">
        <v>1</v>
      </c>
      <c r="CD8414">
        <v>1</v>
      </c>
    </row>
    <row r="8415" spans="1:82" x14ac:dyDescent="0.35">
      <c r="A8415" s="6" t="s">
        <v>9975</v>
      </c>
      <c r="B8415" s="16">
        <f t="shared" si="131"/>
        <v>45510</v>
      </c>
      <c r="F8415">
        <v>1</v>
      </c>
      <c r="CD8415">
        <v>1</v>
      </c>
    </row>
    <row r="8416" spans="1:82" x14ac:dyDescent="0.35">
      <c r="A8416" s="6" t="s">
        <v>9974</v>
      </c>
      <c r="B8416" s="16">
        <f t="shared" si="131"/>
        <v>45510</v>
      </c>
      <c r="F8416">
        <v>1</v>
      </c>
      <c r="CD8416">
        <v>1</v>
      </c>
    </row>
    <row r="8417" spans="1:82" x14ac:dyDescent="0.35">
      <c r="A8417" s="6" t="s">
        <v>9973</v>
      </c>
      <c r="B8417" s="16">
        <f t="shared" si="131"/>
        <v>45510</v>
      </c>
      <c r="F8417">
        <v>1</v>
      </c>
      <c r="CD8417">
        <v>1</v>
      </c>
    </row>
    <row r="8418" spans="1:82" x14ac:dyDescent="0.35">
      <c r="A8418" s="6" t="s">
        <v>9972</v>
      </c>
      <c r="B8418" s="16">
        <f t="shared" si="131"/>
        <v>45510</v>
      </c>
      <c r="F8418">
        <v>1</v>
      </c>
      <c r="CD8418">
        <v>1</v>
      </c>
    </row>
    <row r="8419" spans="1:82" x14ac:dyDescent="0.35">
      <c r="A8419" s="6" t="s">
        <v>9971</v>
      </c>
      <c r="B8419" s="16">
        <f t="shared" si="131"/>
        <v>45510</v>
      </c>
      <c r="F8419">
        <v>1</v>
      </c>
      <c r="CD8419">
        <v>1</v>
      </c>
    </row>
    <row r="8420" spans="1:82" x14ac:dyDescent="0.35">
      <c r="A8420" s="6" t="s">
        <v>9970</v>
      </c>
      <c r="B8420" s="16">
        <f t="shared" si="131"/>
        <v>45510</v>
      </c>
      <c r="F8420">
        <v>1</v>
      </c>
      <c r="CD8420">
        <v>1</v>
      </c>
    </row>
    <row r="8421" spans="1:82" x14ac:dyDescent="0.35">
      <c r="A8421" s="6" t="s">
        <v>9969</v>
      </c>
      <c r="B8421" s="16">
        <f t="shared" si="131"/>
        <v>45510</v>
      </c>
      <c r="F8421">
        <v>1</v>
      </c>
      <c r="CD8421">
        <v>1</v>
      </c>
    </row>
    <row r="8422" spans="1:82" x14ac:dyDescent="0.35">
      <c r="A8422" s="6" t="s">
        <v>9968</v>
      </c>
      <c r="B8422" s="16">
        <f t="shared" si="131"/>
        <v>45510</v>
      </c>
      <c r="F8422">
        <v>1</v>
      </c>
      <c r="CD8422">
        <v>1</v>
      </c>
    </row>
    <row r="8423" spans="1:82" x14ac:dyDescent="0.35">
      <c r="A8423" s="6" t="s">
        <v>9967</v>
      </c>
      <c r="B8423" s="16">
        <f t="shared" si="131"/>
        <v>45510</v>
      </c>
      <c r="F8423">
        <v>1</v>
      </c>
      <c r="CD8423">
        <v>1</v>
      </c>
    </row>
    <row r="8424" spans="1:82" x14ac:dyDescent="0.35">
      <c r="A8424" s="6" t="s">
        <v>9966</v>
      </c>
      <c r="B8424" s="16">
        <f t="shared" si="131"/>
        <v>45510</v>
      </c>
      <c r="F8424">
        <v>1</v>
      </c>
      <c r="CD8424">
        <v>1</v>
      </c>
    </row>
    <row r="8425" spans="1:82" x14ac:dyDescent="0.35">
      <c r="A8425" s="6" t="s">
        <v>9965</v>
      </c>
      <c r="B8425" s="16">
        <f t="shared" si="131"/>
        <v>45510</v>
      </c>
      <c r="F8425">
        <v>1</v>
      </c>
      <c r="CD8425">
        <v>1</v>
      </c>
    </row>
    <row r="8426" spans="1:82" x14ac:dyDescent="0.35">
      <c r="A8426" s="6" t="s">
        <v>9964</v>
      </c>
      <c r="B8426" s="16">
        <f t="shared" si="131"/>
        <v>45510</v>
      </c>
      <c r="F8426">
        <v>1</v>
      </c>
      <c r="CD8426">
        <v>1</v>
      </c>
    </row>
    <row r="8427" spans="1:82" x14ac:dyDescent="0.35">
      <c r="A8427" s="6" t="s">
        <v>9963</v>
      </c>
      <c r="B8427" s="16">
        <f t="shared" si="131"/>
        <v>45510</v>
      </c>
      <c r="F8427">
        <v>1</v>
      </c>
      <c r="CD8427">
        <v>1</v>
      </c>
    </row>
    <row r="8428" spans="1:82" x14ac:dyDescent="0.35">
      <c r="A8428" s="6" t="s">
        <v>9962</v>
      </c>
      <c r="B8428" s="16">
        <f t="shared" si="131"/>
        <v>45510</v>
      </c>
      <c r="F8428">
        <v>1</v>
      </c>
      <c r="CD8428">
        <v>1</v>
      </c>
    </row>
    <row r="8429" spans="1:82" x14ac:dyDescent="0.35">
      <c r="A8429" s="6" t="s">
        <v>9961</v>
      </c>
      <c r="B8429" s="16">
        <f t="shared" si="131"/>
        <v>45510</v>
      </c>
      <c r="F8429">
        <v>1</v>
      </c>
      <c r="CD8429">
        <v>1</v>
      </c>
    </row>
    <row r="8430" spans="1:82" x14ac:dyDescent="0.35">
      <c r="A8430" s="6" t="s">
        <v>9960</v>
      </c>
      <c r="B8430" s="16">
        <f t="shared" si="131"/>
        <v>45510</v>
      </c>
      <c r="F8430">
        <v>1</v>
      </c>
      <c r="CD8430">
        <v>1</v>
      </c>
    </row>
    <row r="8431" spans="1:82" x14ac:dyDescent="0.35">
      <c r="A8431" s="6" t="s">
        <v>9959</v>
      </c>
      <c r="B8431" s="16">
        <f t="shared" si="131"/>
        <v>45510</v>
      </c>
      <c r="F8431">
        <v>1</v>
      </c>
      <c r="CD8431">
        <v>1</v>
      </c>
    </row>
    <row r="8432" spans="1:82" x14ac:dyDescent="0.35">
      <c r="A8432" s="6" t="s">
        <v>9958</v>
      </c>
      <c r="B8432" s="16">
        <f t="shared" si="131"/>
        <v>45510</v>
      </c>
      <c r="F8432">
        <v>1</v>
      </c>
      <c r="CD8432">
        <v>1</v>
      </c>
    </row>
    <row r="8433" spans="1:82" x14ac:dyDescent="0.35">
      <c r="A8433" s="6" t="s">
        <v>1841</v>
      </c>
      <c r="B8433" s="16">
        <f t="shared" si="131"/>
        <v>45510</v>
      </c>
      <c r="O8433">
        <v>1</v>
      </c>
      <c r="CD8433">
        <v>1</v>
      </c>
    </row>
    <row r="8434" spans="1:82" x14ac:dyDescent="0.35">
      <c r="A8434" s="6" t="s">
        <v>1840</v>
      </c>
      <c r="B8434" s="16">
        <f t="shared" si="131"/>
        <v>45510</v>
      </c>
      <c r="O8434">
        <v>1</v>
      </c>
      <c r="CD8434">
        <v>1</v>
      </c>
    </row>
    <row r="8435" spans="1:82" x14ac:dyDescent="0.35">
      <c r="A8435" s="6" t="s">
        <v>4636</v>
      </c>
      <c r="B8435" s="16">
        <f t="shared" si="131"/>
        <v>45510</v>
      </c>
      <c r="AD8435">
        <v>1</v>
      </c>
      <c r="CD8435">
        <v>1</v>
      </c>
    </row>
    <row r="8436" spans="1:82" x14ac:dyDescent="0.35">
      <c r="A8436" s="6" t="s">
        <v>4635</v>
      </c>
      <c r="B8436" s="16">
        <f t="shared" si="131"/>
        <v>45510</v>
      </c>
      <c r="AD8436">
        <v>1</v>
      </c>
      <c r="CD8436">
        <v>1</v>
      </c>
    </row>
    <row r="8437" spans="1:82" x14ac:dyDescent="0.35">
      <c r="A8437" s="6" t="s">
        <v>4634</v>
      </c>
      <c r="B8437" s="16">
        <f t="shared" si="131"/>
        <v>45510</v>
      </c>
      <c r="AD8437">
        <v>1</v>
      </c>
      <c r="CD8437">
        <v>1</v>
      </c>
    </row>
    <row r="8438" spans="1:82" x14ac:dyDescent="0.35">
      <c r="A8438" s="6" t="s">
        <v>4633</v>
      </c>
      <c r="B8438" s="16">
        <f t="shared" si="131"/>
        <v>45510</v>
      </c>
      <c r="AD8438">
        <v>1</v>
      </c>
      <c r="CD8438">
        <v>1</v>
      </c>
    </row>
    <row r="8439" spans="1:82" x14ac:dyDescent="0.35">
      <c r="A8439" s="6" t="s">
        <v>4632</v>
      </c>
      <c r="B8439" s="16">
        <f t="shared" si="131"/>
        <v>45510</v>
      </c>
      <c r="AD8439">
        <v>1</v>
      </c>
      <c r="CD8439">
        <v>1</v>
      </c>
    </row>
    <row r="8440" spans="1:82" x14ac:dyDescent="0.35">
      <c r="A8440" s="6" t="s">
        <v>4631</v>
      </c>
      <c r="B8440" s="16">
        <f t="shared" si="131"/>
        <v>45510</v>
      </c>
      <c r="AD8440">
        <v>1</v>
      </c>
      <c r="CD8440">
        <v>1</v>
      </c>
    </row>
    <row r="8441" spans="1:82" x14ac:dyDescent="0.35">
      <c r="A8441" s="6" t="s">
        <v>4630</v>
      </c>
      <c r="B8441" s="16">
        <f t="shared" si="131"/>
        <v>45510</v>
      </c>
      <c r="AD8441">
        <v>1</v>
      </c>
      <c r="CD8441">
        <v>1</v>
      </c>
    </row>
    <row r="8442" spans="1:82" x14ac:dyDescent="0.35">
      <c r="A8442" s="6" t="s">
        <v>4629</v>
      </c>
      <c r="B8442" s="16">
        <f t="shared" si="131"/>
        <v>45510</v>
      </c>
      <c r="AD8442">
        <v>1</v>
      </c>
      <c r="CD8442">
        <v>1</v>
      </c>
    </row>
    <row r="8443" spans="1:82" x14ac:dyDescent="0.35">
      <c r="A8443" s="6" t="s">
        <v>4628</v>
      </c>
      <c r="B8443" s="16">
        <f t="shared" si="131"/>
        <v>45510</v>
      </c>
      <c r="AD8443">
        <v>1</v>
      </c>
      <c r="CD8443">
        <v>1</v>
      </c>
    </row>
    <row r="8444" spans="1:82" x14ac:dyDescent="0.35">
      <c r="A8444" s="6" t="s">
        <v>4627</v>
      </c>
      <c r="B8444" s="16">
        <f t="shared" si="131"/>
        <v>45510</v>
      </c>
      <c r="AD8444">
        <v>1</v>
      </c>
      <c r="CD8444">
        <v>1</v>
      </c>
    </row>
    <row r="8445" spans="1:82" x14ac:dyDescent="0.35">
      <c r="A8445" s="6" t="s">
        <v>4626</v>
      </c>
      <c r="B8445" s="16">
        <f t="shared" si="131"/>
        <v>45510</v>
      </c>
      <c r="AD8445">
        <v>1</v>
      </c>
      <c r="CD8445">
        <v>1</v>
      </c>
    </row>
    <row r="8446" spans="1:82" x14ac:dyDescent="0.35">
      <c r="A8446" s="6" t="s">
        <v>4625</v>
      </c>
      <c r="B8446" s="16">
        <f t="shared" si="131"/>
        <v>45510</v>
      </c>
      <c r="AD8446">
        <v>1</v>
      </c>
      <c r="CD8446">
        <v>1</v>
      </c>
    </row>
    <row r="8447" spans="1:82" x14ac:dyDescent="0.35">
      <c r="A8447" s="6" t="s">
        <v>4624</v>
      </c>
      <c r="B8447" s="16">
        <f t="shared" si="131"/>
        <v>45510</v>
      </c>
      <c r="AD8447">
        <v>1</v>
      </c>
      <c r="CD8447">
        <v>1</v>
      </c>
    </row>
    <row r="8448" spans="1:82" x14ac:dyDescent="0.35">
      <c r="A8448" s="6" t="s">
        <v>4623</v>
      </c>
      <c r="B8448" s="16">
        <f t="shared" si="131"/>
        <v>45510</v>
      </c>
      <c r="AD8448">
        <v>1</v>
      </c>
      <c r="CD8448">
        <v>1</v>
      </c>
    </row>
    <row r="8449" spans="1:82" x14ac:dyDescent="0.35">
      <c r="A8449" s="6" t="s">
        <v>4622</v>
      </c>
      <c r="B8449" s="16">
        <f t="shared" si="131"/>
        <v>45510</v>
      </c>
      <c r="AD8449">
        <v>1</v>
      </c>
      <c r="CD8449">
        <v>1</v>
      </c>
    </row>
    <row r="8450" spans="1:82" x14ac:dyDescent="0.35">
      <c r="A8450" s="6" t="s">
        <v>4621</v>
      </c>
      <c r="B8450" s="16">
        <f t="shared" si="131"/>
        <v>45510</v>
      </c>
      <c r="AD8450">
        <v>1</v>
      </c>
      <c r="CD8450">
        <v>1</v>
      </c>
    </row>
    <row r="8451" spans="1:82" x14ac:dyDescent="0.35">
      <c r="A8451" s="6" t="s">
        <v>4620</v>
      </c>
      <c r="B8451" s="16">
        <f t="shared" ref="B8451:B8514" si="132">DATE(YEAR(LEFT(A8451,10)),MONTH(LEFT(A8451,10)),DAY(LEFT(A8451,10)))</f>
        <v>45510</v>
      </c>
      <c r="AD8451">
        <v>1</v>
      </c>
      <c r="CD8451">
        <v>1</v>
      </c>
    </row>
    <row r="8452" spans="1:82" x14ac:dyDescent="0.35">
      <c r="A8452" s="6" t="s">
        <v>4619</v>
      </c>
      <c r="B8452" s="16">
        <f t="shared" si="132"/>
        <v>45510</v>
      </c>
      <c r="AD8452">
        <v>1</v>
      </c>
      <c r="CD8452">
        <v>1</v>
      </c>
    </row>
    <row r="8453" spans="1:82" x14ac:dyDescent="0.35">
      <c r="A8453" s="6" t="s">
        <v>4618</v>
      </c>
      <c r="B8453" s="16">
        <f t="shared" si="132"/>
        <v>45510</v>
      </c>
      <c r="AD8453">
        <v>1</v>
      </c>
      <c r="CD8453">
        <v>1</v>
      </c>
    </row>
    <row r="8454" spans="1:82" x14ac:dyDescent="0.35">
      <c r="A8454" s="6" t="s">
        <v>1839</v>
      </c>
      <c r="B8454" s="16">
        <f t="shared" si="132"/>
        <v>45510</v>
      </c>
      <c r="R8454">
        <v>1</v>
      </c>
      <c r="CD8454">
        <v>1</v>
      </c>
    </row>
    <row r="8455" spans="1:82" x14ac:dyDescent="0.35">
      <c r="A8455" s="6" t="s">
        <v>1838</v>
      </c>
      <c r="B8455" s="16">
        <f t="shared" si="132"/>
        <v>45510</v>
      </c>
      <c r="R8455">
        <v>1</v>
      </c>
      <c r="CD8455">
        <v>1</v>
      </c>
    </row>
    <row r="8456" spans="1:82" x14ac:dyDescent="0.35">
      <c r="A8456" s="6" t="s">
        <v>1837</v>
      </c>
      <c r="B8456" s="16">
        <f t="shared" si="132"/>
        <v>45510</v>
      </c>
      <c r="R8456">
        <v>1</v>
      </c>
      <c r="CD8456">
        <v>1</v>
      </c>
    </row>
    <row r="8457" spans="1:82" x14ac:dyDescent="0.35">
      <c r="A8457" s="6" t="s">
        <v>1836</v>
      </c>
      <c r="B8457" s="16">
        <f t="shared" si="132"/>
        <v>45510</v>
      </c>
      <c r="V8457">
        <v>1</v>
      </c>
      <c r="CD8457">
        <v>1</v>
      </c>
    </row>
    <row r="8458" spans="1:82" x14ac:dyDescent="0.35">
      <c r="A8458" s="6" t="s">
        <v>1835</v>
      </c>
      <c r="B8458" s="16">
        <f t="shared" si="132"/>
        <v>45510</v>
      </c>
      <c r="V8458">
        <v>1</v>
      </c>
      <c r="CD8458">
        <v>1</v>
      </c>
    </row>
    <row r="8459" spans="1:82" x14ac:dyDescent="0.35">
      <c r="A8459" s="6" t="s">
        <v>1834</v>
      </c>
      <c r="B8459" s="16">
        <f t="shared" si="132"/>
        <v>45510</v>
      </c>
      <c r="V8459">
        <v>1</v>
      </c>
      <c r="CD8459">
        <v>1</v>
      </c>
    </row>
    <row r="8460" spans="1:82" x14ac:dyDescent="0.35">
      <c r="A8460" s="6" t="s">
        <v>1833</v>
      </c>
      <c r="B8460" s="16">
        <f t="shared" si="132"/>
        <v>45510</v>
      </c>
      <c r="V8460">
        <v>1</v>
      </c>
      <c r="CD8460">
        <v>1</v>
      </c>
    </row>
    <row r="8461" spans="1:82" x14ac:dyDescent="0.35">
      <c r="A8461" s="6" t="s">
        <v>1832</v>
      </c>
      <c r="B8461" s="16">
        <f t="shared" si="132"/>
        <v>45510</v>
      </c>
      <c r="V8461">
        <v>1</v>
      </c>
      <c r="CD8461">
        <v>1</v>
      </c>
    </row>
    <row r="8462" spans="1:82" x14ac:dyDescent="0.35">
      <c r="A8462" s="6" t="s">
        <v>4617</v>
      </c>
      <c r="B8462" s="16">
        <f t="shared" si="132"/>
        <v>45510</v>
      </c>
      <c r="AK8462">
        <v>1</v>
      </c>
      <c r="CD8462">
        <v>1</v>
      </c>
    </row>
    <row r="8463" spans="1:82" x14ac:dyDescent="0.35">
      <c r="A8463" s="6" t="s">
        <v>1831</v>
      </c>
      <c r="B8463" s="16">
        <f t="shared" si="132"/>
        <v>45510</v>
      </c>
      <c r="V8463">
        <v>1</v>
      </c>
      <c r="CD8463">
        <v>1</v>
      </c>
    </row>
    <row r="8464" spans="1:82" x14ac:dyDescent="0.35">
      <c r="A8464" s="6" t="s">
        <v>1830</v>
      </c>
      <c r="B8464" s="16">
        <f t="shared" si="132"/>
        <v>45510</v>
      </c>
      <c r="V8464">
        <v>1</v>
      </c>
      <c r="CD8464">
        <v>1</v>
      </c>
    </row>
    <row r="8465" spans="1:82" x14ac:dyDescent="0.35">
      <c r="A8465" s="6" t="s">
        <v>1829</v>
      </c>
      <c r="B8465" s="16">
        <f t="shared" si="132"/>
        <v>45510</v>
      </c>
      <c r="R8465">
        <v>1</v>
      </c>
      <c r="CD8465">
        <v>1</v>
      </c>
    </row>
    <row r="8466" spans="1:82" x14ac:dyDescent="0.35">
      <c r="A8466" s="6" t="s">
        <v>1828</v>
      </c>
      <c r="B8466" s="16">
        <f t="shared" si="132"/>
        <v>45510</v>
      </c>
      <c r="R8466">
        <v>1</v>
      </c>
      <c r="CD8466">
        <v>1</v>
      </c>
    </row>
    <row r="8467" spans="1:82" x14ac:dyDescent="0.35">
      <c r="A8467" s="6" t="s">
        <v>1827</v>
      </c>
      <c r="B8467" s="16">
        <f t="shared" si="132"/>
        <v>45510</v>
      </c>
      <c r="R8467">
        <v>1</v>
      </c>
      <c r="CD8467">
        <v>1</v>
      </c>
    </row>
    <row r="8468" spans="1:82" x14ac:dyDescent="0.35">
      <c r="A8468" s="6" t="s">
        <v>1826</v>
      </c>
      <c r="B8468" s="16">
        <f t="shared" si="132"/>
        <v>45510</v>
      </c>
      <c r="R8468">
        <v>1</v>
      </c>
      <c r="CD8468">
        <v>1</v>
      </c>
    </row>
    <row r="8469" spans="1:82" x14ac:dyDescent="0.35">
      <c r="A8469" s="6" t="s">
        <v>1825</v>
      </c>
      <c r="B8469" s="16">
        <f t="shared" si="132"/>
        <v>45510</v>
      </c>
      <c r="P8469">
        <v>1</v>
      </c>
      <c r="CD8469">
        <v>1</v>
      </c>
    </row>
    <row r="8470" spans="1:82" x14ac:dyDescent="0.35">
      <c r="A8470" s="6" t="s">
        <v>1824</v>
      </c>
      <c r="B8470" s="16">
        <f t="shared" si="132"/>
        <v>45510</v>
      </c>
      <c r="P8470">
        <v>1</v>
      </c>
      <c r="CD8470">
        <v>1</v>
      </c>
    </row>
    <row r="8471" spans="1:82" x14ac:dyDescent="0.35">
      <c r="A8471" s="6" t="s">
        <v>1823</v>
      </c>
      <c r="B8471" s="16">
        <f t="shared" si="132"/>
        <v>45510</v>
      </c>
      <c r="P8471">
        <v>1</v>
      </c>
      <c r="CD8471">
        <v>1</v>
      </c>
    </row>
    <row r="8472" spans="1:82" x14ac:dyDescent="0.35">
      <c r="A8472" s="6" t="s">
        <v>1822</v>
      </c>
      <c r="B8472" s="16">
        <f t="shared" si="132"/>
        <v>45510</v>
      </c>
      <c r="P8472">
        <v>1</v>
      </c>
      <c r="CD8472">
        <v>1</v>
      </c>
    </row>
    <row r="8473" spans="1:82" x14ac:dyDescent="0.35">
      <c r="A8473" s="6" t="s">
        <v>1821</v>
      </c>
      <c r="B8473" s="16">
        <f t="shared" si="132"/>
        <v>45510</v>
      </c>
      <c r="P8473">
        <v>1</v>
      </c>
      <c r="CD8473">
        <v>1</v>
      </c>
    </row>
    <row r="8474" spans="1:82" x14ac:dyDescent="0.35">
      <c r="A8474" s="6" t="s">
        <v>1820</v>
      </c>
      <c r="B8474" s="16">
        <f t="shared" si="132"/>
        <v>45510</v>
      </c>
      <c r="P8474">
        <v>1</v>
      </c>
      <c r="CD8474">
        <v>1</v>
      </c>
    </row>
    <row r="8475" spans="1:82" x14ac:dyDescent="0.35">
      <c r="A8475" s="6" t="s">
        <v>1819</v>
      </c>
      <c r="B8475" s="16">
        <f t="shared" si="132"/>
        <v>45510</v>
      </c>
      <c r="P8475">
        <v>1</v>
      </c>
      <c r="CD8475">
        <v>1</v>
      </c>
    </row>
    <row r="8476" spans="1:82" x14ac:dyDescent="0.35">
      <c r="A8476" s="6" t="s">
        <v>1818</v>
      </c>
      <c r="B8476" s="16">
        <f t="shared" si="132"/>
        <v>45510</v>
      </c>
      <c r="BN8476">
        <v>1</v>
      </c>
      <c r="CD8476">
        <v>1</v>
      </c>
    </row>
    <row r="8477" spans="1:82" x14ac:dyDescent="0.35">
      <c r="A8477" s="6" t="s">
        <v>9957</v>
      </c>
      <c r="B8477" s="16">
        <f t="shared" si="132"/>
        <v>45510</v>
      </c>
      <c r="X8477">
        <v>1</v>
      </c>
      <c r="CD8477">
        <v>1</v>
      </c>
    </row>
    <row r="8478" spans="1:82" x14ac:dyDescent="0.35">
      <c r="A8478" s="6" t="s">
        <v>9956</v>
      </c>
      <c r="B8478" s="16">
        <f t="shared" si="132"/>
        <v>45510</v>
      </c>
      <c r="X8478">
        <v>1</v>
      </c>
      <c r="CD8478">
        <v>1</v>
      </c>
    </row>
    <row r="8479" spans="1:82" x14ac:dyDescent="0.35">
      <c r="A8479" s="6" t="s">
        <v>9955</v>
      </c>
      <c r="B8479" s="16">
        <f t="shared" si="132"/>
        <v>45510</v>
      </c>
      <c r="X8479">
        <v>1</v>
      </c>
      <c r="CD8479">
        <v>1</v>
      </c>
    </row>
    <row r="8480" spans="1:82" x14ac:dyDescent="0.35">
      <c r="A8480" s="6" t="s">
        <v>1817</v>
      </c>
      <c r="B8480" s="16">
        <f t="shared" si="132"/>
        <v>45510</v>
      </c>
      <c r="BN8480">
        <v>1</v>
      </c>
      <c r="CD8480">
        <v>1</v>
      </c>
    </row>
    <row r="8481" spans="1:82" x14ac:dyDescent="0.35">
      <c r="A8481" s="6" t="s">
        <v>1816</v>
      </c>
      <c r="B8481" s="16">
        <f t="shared" si="132"/>
        <v>45510</v>
      </c>
      <c r="R8481">
        <v>1</v>
      </c>
      <c r="CD8481">
        <v>1</v>
      </c>
    </row>
    <row r="8482" spans="1:82" x14ac:dyDescent="0.35">
      <c r="A8482" s="6" t="s">
        <v>1815</v>
      </c>
      <c r="B8482" s="16">
        <f t="shared" si="132"/>
        <v>45510</v>
      </c>
      <c r="R8482">
        <v>1</v>
      </c>
      <c r="CD8482">
        <v>1</v>
      </c>
    </row>
    <row r="8483" spans="1:82" x14ac:dyDescent="0.35">
      <c r="A8483" s="6" t="s">
        <v>1814</v>
      </c>
      <c r="B8483" s="16">
        <f t="shared" si="132"/>
        <v>45510</v>
      </c>
      <c r="BN8483">
        <v>1</v>
      </c>
      <c r="CD8483">
        <v>1</v>
      </c>
    </row>
    <row r="8484" spans="1:82" x14ac:dyDescent="0.35">
      <c r="A8484" s="6" t="s">
        <v>1813</v>
      </c>
      <c r="B8484" s="16">
        <f t="shared" si="132"/>
        <v>45510</v>
      </c>
      <c r="BN8484">
        <v>1</v>
      </c>
      <c r="CD8484">
        <v>1</v>
      </c>
    </row>
    <row r="8485" spans="1:82" x14ac:dyDescent="0.35">
      <c r="A8485" s="6" t="s">
        <v>1812</v>
      </c>
      <c r="B8485" s="16">
        <f t="shared" si="132"/>
        <v>45510</v>
      </c>
      <c r="BN8485">
        <v>1</v>
      </c>
      <c r="CD8485">
        <v>1</v>
      </c>
    </row>
    <row r="8486" spans="1:82" x14ac:dyDescent="0.35">
      <c r="A8486" s="6" t="s">
        <v>1811</v>
      </c>
      <c r="B8486" s="16">
        <f t="shared" si="132"/>
        <v>45510</v>
      </c>
      <c r="R8486">
        <v>1</v>
      </c>
      <c r="CD8486">
        <v>1</v>
      </c>
    </row>
    <row r="8487" spans="1:82" x14ac:dyDescent="0.35">
      <c r="A8487" s="6" t="s">
        <v>1810</v>
      </c>
      <c r="B8487" s="16">
        <f t="shared" si="132"/>
        <v>45510</v>
      </c>
      <c r="BN8487">
        <v>1</v>
      </c>
      <c r="CD8487">
        <v>1</v>
      </c>
    </row>
    <row r="8488" spans="1:82" x14ac:dyDescent="0.35">
      <c r="A8488" s="6" t="s">
        <v>1809</v>
      </c>
      <c r="B8488" s="16">
        <f t="shared" si="132"/>
        <v>45510</v>
      </c>
      <c r="BN8488">
        <v>1</v>
      </c>
      <c r="CD8488">
        <v>1</v>
      </c>
    </row>
    <row r="8489" spans="1:82" x14ac:dyDescent="0.35">
      <c r="A8489" s="6" t="s">
        <v>1808</v>
      </c>
      <c r="B8489" s="16">
        <f t="shared" si="132"/>
        <v>45510</v>
      </c>
      <c r="BN8489">
        <v>1</v>
      </c>
      <c r="CD8489">
        <v>1</v>
      </c>
    </row>
    <row r="8490" spans="1:82" x14ac:dyDescent="0.35">
      <c r="A8490" s="6" t="s">
        <v>9954</v>
      </c>
      <c r="B8490" s="16">
        <f t="shared" si="132"/>
        <v>45510</v>
      </c>
      <c r="P8490">
        <v>1</v>
      </c>
      <c r="CD8490">
        <v>1</v>
      </c>
    </row>
    <row r="8491" spans="1:82" x14ac:dyDescent="0.35">
      <c r="A8491" s="6" t="s">
        <v>9953</v>
      </c>
      <c r="B8491" s="16">
        <f t="shared" si="132"/>
        <v>45510</v>
      </c>
      <c r="P8491">
        <v>1</v>
      </c>
      <c r="CD8491">
        <v>1</v>
      </c>
    </row>
    <row r="8492" spans="1:82" x14ac:dyDescent="0.35">
      <c r="A8492" s="6" t="s">
        <v>1807</v>
      </c>
      <c r="B8492" s="16">
        <f t="shared" si="132"/>
        <v>45510</v>
      </c>
      <c r="R8492">
        <v>1</v>
      </c>
      <c r="CD8492">
        <v>1</v>
      </c>
    </row>
    <row r="8493" spans="1:82" x14ac:dyDescent="0.35">
      <c r="A8493" s="6" t="s">
        <v>9952</v>
      </c>
      <c r="B8493" s="16">
        <f t="shared" si="132"/>
        <v>45510</v>
      </c>
      <c r="P8493">
        <v>1</v>
      </c>
      <c r="CD8493">
        <v>1</v>
      </c>
    </row>
    <row r="8494" spans="1:82" x14ac:dyDescent="0.35">
      <c r="A8494" s="6" t="s">
        <v>9951</v>
      </c>
      <c r="B8494" s="16">
        <f t="shared" si="132"/>
        <v>45510</v>
      </c>
      <c r="P8494">
        <v>1</v>
      </c>
      <c r="CD8494">
        <v>1</v>
      </c>
    </row>
    <row r="8495" spans="1:82" x14ac:dyDescent="0.35">
      <c r="A8495" s="6" t="s">
        <v>9950</v>
      </c>
      <c r="B8495" s="16">
        <f t="shared" si="132"/>
        <v>45510</v>
      </c>
      <c r="P8495">
        <v>1</v>
      </c>
      <c r="CD8495">
        <v>1</v>
      </c>
    </row>
    <row r="8496" spans="1:82" x14ac:dyDescent="0.35">
      <c r="A8496" s="6" t="s">
        <v>9949</v>
      </c>
      <c r="B8496" s="16">
        <f t="shared" si="132"/>
        <v>45510</v>
      </c>
      <c r="P8496">
        <v>1</v>
      </c>
      <c r="CD8496">
        <v>1</v>
      </c>
    </row>
    <row r="8497" spans="1:82" x14ac:dyDescent="0.35">
      <c r="A8497" s="6" t="s">
        <v>9948</v>
      </c>
      <c r="B8497" s="16">
        <f t="shared" si="132"/>
        <v>45510</v>
      </c>
      <c r="P8497">
        <v>1</v>
      </c>
      <c r="CD8497">
        <v>1</v>
      </c>
    </row>
    <row r="8498" spans="1:82" x14ac:dyDescent="0.35">
      <c r="A8498" s="6" t="s">
        <v>9947</v>
      </c>
      <c r="B8498" s="16">
        <f t="shared" si="132"/>
        <v>45510</v>
      </c>
      <c r="P8498">
        <v>1</v>
      </c>
      <c r="CD8498">
        <v>1</v>
      </c>
    </row>
    <row r="8499" spans="1:82" x14ac:dyDescent="0.35">
      <c r="A8499" s="6" t="s">
        <v>9946</v>
      </c>
      <c r="B8499" s="16">
        <f t="shared" si="132"/>
        <v>45510</v>
      </c>
      <c r="N8499">
        <v>1</v>
      </c>
      <c r="CD8499">
        <v>1</v>
      </c>
    </row>
    <row r="8500" spans="1:82" x14ac:dyDescent="0.35">
      <c r="A8500" s="6" t="s">
        <v>9945</v>
      </c>
      <c r="B8500" s="16">
        <f t="shared" si="132"/>
        <v>45510</v>
      </c>
      <c r="P8500">
        <v>1</v>
      </c>
      <c r="CD8500">
        <v>1</v>
      </c>
    </row>
    <row r="8501" spans="1:82" x14ac:dyDescent="0.35">
      <c r="A8501" s="6" t="s">
        <v>9944</v>
      </c>
      <c r="B8501" s="16">
        <f t="shared" si="132"/>
        <v>45510</v>
      </c>
      <c r="P8501">
        <v>1</v>
      </c>
      <c r="CD8501">
        <v>1</v>
      </c>
    </row>
    <row r="8502" spans="1:82" x14ac:dyDescent="0.35">
      <c r="A8502" s="6" t="s">
        <v>9943</v>
      </c>
      <c r="B8502" s="16">
        <f t="shared" si="132"/>
        <v>45510</v>
      </c>
      <c r="P8502">
        <v>1</v>
      </c>
      <c r="CD8502">
        <v>1</v>
      </c>
    </row>
    <row r="8503" spans="1:82" x14ac:dyDescent="0.35">
      <c r="A8503" s="6" t="s">
        <v>9942</v>
      </c>
      <c r="B8503" s="16">
        <f t="shared" si="132"/>
        <v>45510</v>
      </c>
      <c r="P8503">
        <v>1</v>
      </c>
      <c r="CD8503">
        <v>1</v>
      </c>
    </row>
    <row r="8504" spans="1:82" x14ac:dyDescent="0.35">
      <c r="A8504" s="6" t="s">
        <v>9941</v>
      </c>
      <c r="B8504" s="16">
        <f t="shared" si="132"/>
        <v>45510</v>
      </c>
      <c r="P8504">
        <v>1</v>
      </c>
      <c r="CD8504">
        <v>1</v>
      </c>
    </row>
    <row r="8505" spans="1:82" x14ac:dyDescent="0.35">
      <c r="A8505" s="6" t="s">
        <v>9940</v>
      </c>
      <c r="B8505" s="16">
        <f t="shared" si="132"/>
        <v>45510</v>
      </c>
      <c r="P8505">
        <v>1</v>
      </c>
      <c r="CD8505">
        <v>1</v>
      </c>
    </row>
    <row r="8506" spans="1:82" x14ac:dyDescent="0.35">
      <c r="A8506" s="6" t="s">
        <v>9939</v>
      </c>
      <c r="B8506" s="16">
        <f t="shared" si="132"/>
        <v>45510</v>
      </c>
      <c r="P8506">
        <v>1</v>
      </c>
      <c r="CD8506">
        <v>1</v>
      </c>
    </row>
    <row r="8507" spans="1:82" x14ac:dyDescent="0.35">
      <c r="A8507" s="6" t="s">
        <v>9938</v>
      </c>
      <c r="B8507" s="16">
        <f t="shared" si="132"/>
        <v>45510</v>
      </c>
      <c r="P8507">
        <v>1</v>
      </c>
      <c r="CD8507">
        <v>1</v>
      </c>
    </row>
    <row r="8508" spans="1:82" x14ac:dyDescent="0.35">
      <c r="A8508" s="6" t="s">
        <v>9937</v>
      </c>
      <c r="B8508" s="16">
        <f t="shared" si="132"/>
        <v>45510</v>
      </c>
      <c r="P8508">
        <v>1</v>
      </c>
      <c r="CD8508">
        <v>1</v>
      </c>
    </row>
    <row r="8509" spans="1:82" x14ac:dyDescent="0.35">
      <c r="A8509" s="6" t="s">
        <v>1806</v>
      </c>
      <c r="B8509" s="16">
        <f t="shared" si="132"/>
        <v>45510</v>
      </c>
      <c r="R8509">
        <v>1</v>
      </c>
      <c r="CD8509">
        <v>1</v>
      </c>
    </row>
    <row r="8510" spans="1:82" x14ac:dyDescent="0.35">
      <c r="A8510" s="6" t="s">
        <v>1805</v>
      </c>
      <c r="B8510" s="16">
        <f t="shared" si="132"/>
        <v>45510</v>
      </c>
      <c r="BN8510">
        <v>1</v>
      </c>
      <c r="CD8510">
        <v>1</v>
      </c>
    </row>
    <row r="8511" spans="1:82" x14ac:dyDescent="0.35">
      <c r="A8511" s="6" t="s">
        <v>1804</v>
      </c>
      <c r="B8511" s="16">
        <f t="shared" si="132"/>
        <v>45510</v>
      </c>
      <c r="BN8511">
        <v>1</v>
      </c>
      <c r="CD8511">
        <v>1</v>
      </c>
    </row>
    <row r="8512" spans="1:82" x14ac:dyDescent="0.35">
      <c r="A8512" s="6" t="s">
        <v>9936</v>
      </c>
      <c r="B8512" s="16">
        <f t="shared" si="132"/>
        <v>45510</v>
      </c>
      <c r="X8512">
        <v>1</v>
      </c>
      <c r="CD8512">
        <v>1</v>
      </c>
    </row>
    <row r="8513" spans="1:82" x14ac:dyDescent="0.35">
      <c r="A8513" s="6" t="s">
        <v>9935</v>
      </c>
      <c r="B8513" s="16">
        <f t="shared" si="132"/>
        <v>45510</v>
      </c>
      <c r="X8513">
        <v>1</v>
      </c>
      <c r="CD8513">
        <v>1</v>
      </c>
    </row>
    <row r="8514" spans="1:82" x14ac:dyDescent="0.35">
      <c r="A8514" s="6" t="s">
        <v>1803</v>
      </c>
      <c r="B8514" s="16">
        <f t="shared" si="132"/>
        <v>45510</v>
      </c>
      <c r="V8514">
        <v>1</v>
      </c>
      <c r="CD8514">
        <v>1</v>
      </c>
    </row>
    <row r="8515" spans="1:82" x14ac:dyDescent="0.35">
      <c r="A8515" s="6" t="s">
        <v>9934</v>
      </c>
      <c r="B8515" s="16">
        <f t="shared" ref="B8515:B8578" si="133">DATE(YEAR(LEFT(A8515,10)),MONTH(LEFT(A8515,10)),DAY(LEFT(A8515,10)))</f>
        <v>45510</v>
      </c>
      <c r="X8515">
        <v>1</v>
      </c>
      <c r="CD8515">
        <v>1</v>
      </c>
    </row>
    <row r="8516" spans="1:82" x14ac:dyDescent="0.35">
      <c r="A8516" s="6" t="s">
        <v>1802</v>
      </c>
      <c r="B8516" s="16">
        <f t="shared" si="133"/>
        <v>45510</v>
      </c>
      <c r="Q8516">
        <v>1</v>
      </c>
      <c r="CD8516">
        <v>1</v>
      </c>
    </row>
    <row r="8517" spans="1:82" x14ac:dyDescent="0.35">
      <c r="A8517" s="6" t="s">
        <v>1801</v>
      </c>
      <c r="B8517" s="16">
        <f t="shared" si="133"/>
        <v>45510</v>
      </c>
      <c r="Q8517">
        <v>1</v>
      </c>
      <c r="CD8517">
        <v>1</v>
      </c>
    </row>
    <row r="8518" spans="1:82" x14ac:dyDescent="0.35">
      <c r="A8518" s="6" t="s">
        <v>1800</v>
      </c>
      <c r="B8518" s="16">
        <f t="shared" si="133"/>
        <v>45510</v>
      </c>
      <c r="Q8518">
        <v>1</v>
      </c>
      <c r="CD8518">
        <v>1</v>
      </c>
    </row>
    <row r="8519" spans="1:82" x14ac:dyDescent="0.35">
      <c r="A8519" s="6" t="s">
        <v>1799</v>
      </c>
      <c r="B8519" s="16">
        <f t="shared" si="133"/>
        <v>45510</v>
      </c>
      <c r="Q8519">
        <v>1</v>
      </c>
      <c r="CD8519">
        <v>1</v>
      </c>
    </row>
    <row r="8520" spans="1:82" x14ac:dyDescent="0.35">
      <c r="A8520" s="6" t="s">
        <v>1798</v>
      </c>
      <c r="B8520" s="16">
        <f t="shared" si="133"/>
        <v>45510</v>
      </c>
      <c r="Q8520">
        <v>1</v>
      </c>
      <c r="CD8520">
        <v>1</v>
      </c>
    </row>
    <row r="8521" spans="1:82" x14ac:dyDescent="0.35">
      <c r="A8521" s="6" t="s">
        <v>1797</v>
      </c>
      <c r="B8521" s="16">
        <f t="shared" si="133"/>
        <v>45510</v>
      </c>
      <c r="Q8521">
        <v>1</v>
      </c>
      <c r="CD8521">
        <v>1</v>
      </c>
    </row>
    <row r="8522" spans="1:82" x14ac:dyDescent="0.35">
      <c r="A8522" s="6" t="s">
        <v>1796</v>
      </c>
      <c r="B8522" s="16">
        <f t="shared" si="133"/>
        <v>45510</v>
      </c>
      <c r="V8522">
        <v>1</v>
      </c>
      <c r="CD8522">
        <v>1</v>
      </c>
    </row>
    <row r="8523" spans="1:82" x14ac:dyDescent="0.35">
      <c r="A8523" s="6" t="s">
        <v>1795</v>
      </c>
      <c r="B8523" s="16">
        <f t="shared" si="133"/>
        <v>45510</v>
      </c>
      <c r="V8523">
        <v>1</v>
      </c>
      <c r="CD8523">
        <v>1</v>
      </c>
    </row>
    <row r="8524" spans="1:82" x14ac:dyDescent="0.35">
      <c r="A8524" s="6" t="s">
        <v>1794</v>
      </c>
      <c r="B8524" s="16">
        <f t="shared" si="133"/>
        <v>45510</v>
      </c>
      <c r="V8524">
        <v>1</v>
      </c>
      <c r="CD8524">
        <v>1</v>
      </c>
    </row>
    <row r="8525" spans="1:82" x14ac:dyDescent="0.35">
      <c r="A8525" s="6" t="s">
        <v>1793</v>
      </c>
      <c r="B8525" s="16">
        <f t="shared" si="133"/>
        <v>45510</v>
      </c>
      <c r="V8525">
        <v>1</v>
      </c>
      <c r="CD8525">
        <v>1</v>
      </c>
    </row>
    <row r="8526" spans="1:82" x14ac:dyDescent="0.35">
      <c r="A8526" s="6" t="s">
        <v>9933</v>
      </c>
      <c r="B8526" s="16">
        <f t="shared" si="133"/>
        <v>45510</v>
      </c>
      <c r="X8526">
        <v>1</v>
      </c>
      <c r="CD8526">
        <v>1</v>
      </c>
    </row>
    <row r="8527" spans="1:82" x14ac:dyDescent="0.35">
      <c r="A8527" s="6" t="s">
        <v>1792</v>
      </c>
      <c r="B8527" s="16">
        <f t="shared" si="133"/>
        <v>45510</v>
      </c>
      <c r="V8527">
        <v>1</v>
      </c>
      <c r="CD8527">
        <v>1</v>
      </c>
    </row>
    <row r="8528" spans="1:82" x14ac:dyDescent="0.35">
      <c r="A8528" s="6" t="s">
        <v>1791</v>
      </c>
      <c r="B8528" s="16">
        <f t="shared" si="133"/>
        <v>45510</v>
      </c>
      <c r="V8528">
        <v>1</v>
      </c>
      <c r="CD8528">
        <v>1</v>
      </c>
    </row>
    <row r="8529" spans="1:82" x14ac:dyDescent="0.35">
      <c r="A8529" s="6" t="s">
        <v>1790</v>
      </c>
      <c r="B8529" s="16">
        <f t="shared" si="133"/>
        <v>45510</v>
      </c>
      <c r="V8529">
        <v>1</v>
      </c>
      <c r="CD8529">
        <v>1</v>
      </c>
    </row>
    <row r="8530" spans="1:82" x14ac:dyDescent="0.35">
      <c r="A8530" s="6" t="s">
        <v>9932</v>
      </c>
      <c r="B8530" s="16">
        <f t="shared" si="133"/>
        <v>45510</v>
      </c>
      <c r="X8530">
        <v>1</v>
      </c>
      <c r="CD8530">
        <v>1</v>
      </c>
    </row>
    <row r="8531" spans="1:82" x14ac:dyDescent="0.35">
      <c r="A8531" s="6" t="s">
        <v>1789</v>
      </c>
      <c r="B8531" s="16">
        <f t="shared" si="133"/>
        <v>45510</v>
      </c>
      <c r="V8531">
        <v>1</v>
      </c>
      <c r="CD8531">
        <v>1</v>
      </c>
    </row>
    <row r="8532" spans="1:82" x14ac:dyDescent="0.35">
      <c r="A8532" s="6" t="s">
        <v>9931</v>
      </c>
      <c r="B8532" s="16">
        <f t="shared" si="133"/>
        <v>45510</v>
      </c>
      <c r="X8532">
        <v>1</v>
      </c>
      <c r="CD8532">
        <v>1</v>
      </c>
    </row>
    <row r="8533" spans="1:82" x14ac:dyDescent="0.35">
      <c r="A8533" s="6" t="s">
        <v>9930</v>
      </c>
      <c r="B8533" s="16">
        <f t="shared" si="133"/>
        <v>45510</v>
      </c>
      <c r="X8533">
        <v>1</v>
      </c>
      <c r="CD8533">
        <v>1</v>
      </c>
    </row>
    <row r="8534" spans="1:82" x14ac:dyDescent="0.35">
      <c r="A8534" s="6" t="s">
        <v>9929</v>
      </c>
      <c r="B8534" s="16">
        <f t="shared" si="133"/>
        <v>45510</v>
      </c>
      <c r="X8534">
        <v>1</v>
      </c>
      <c r="CD8534">
        <v>1</v>
      </c>
    </row>
    <row r="8535" spans="1:82" x14ac:dyDescent="0.35">
      <c r="A8535" s="6" t="s">
        <v>1788</v>
      </c>
      <c r="B8535" s="16">
        <f t="shared" si="133"/>
        <v>45510</v>
      </c>
      <c r="V8535">
        <v>1</v>
      </c>
      <c r="CD8535">
        <v>1</v>
      </c>
    </row>
    <row r="8536" spans="1:82" x14ac:dyDescent="0.35">
      <c r="A8536" s="6" t="s">
        <v>1787</v>
      </c>
      <c r="B8536" s="16">
        <f t="shared" si="133"/>
        <v>45510</v>
      </c>
      <c r="R8536">
        <v>1</v>
      </c>
      <c r="CD8536">
        <v>1</v>
      </c>
    </row>
    <row r="8537" spans="1:82" x14ac:dyDescent="0.35">
      <c r="A8537" s="6" t="s">
        <v>4616</v>
      </c>
      <c r="B8537" s="16">
        <f t="shared" si="133"/>
        <v>45510</v>
      </c>
      <c r="Z8537">
        <v>1</v>
      </c>
      <c r="CD8537">
        <v>1</v>
      </c>
    </row>
    <row r="8538" spans="1:82" x14ac:dyDescent="0.35">
      <c r="A8538" s="6" t="s">
        <v>4615</v>
      </c>
      <c r="B8538" s="16">
        <f t="shared" si="133"/>
        <v>45510</v>
      </c>
      <c r="Z8538">
        <v>1</v>
      </c>
      <c r="CD8538">
        <v>1</v>
      </c>
    </row>
    <row r="8539" spans="1:82" x14ac:dyDescent="0.35">
      <c r="A8539" s="6" t="s">
        <v>4614</v>
      </c>
      <c r="B8539" s="16">
        <f t="shared" si="133"/>
        <v>45510</v>
      </c>
      <c r="Z8539">
        <v>1</v>
      </c>
      <c r="CD8539">
        <v>1</v>
      </c>
    </row>
    <row r="8540" spans="1:82" x14ac:dyDescent="0.35">
      <c r="A8540" s="6" t="s">
        <v>4613</v>
      </c>
      <c r="B8540" s="16">
        <f t="shared" si="133"/>
        <v>45510</v>
      </c>
      <c r="Z8540">
        <v>1</v>
      </c>
      <c r="CD8540">
        <v>1</v>
      </c>
    </row>
    <row r="8541" spans="1:82" x14ac:dyDescent="0.35">
      <c r="A8541" s="6" t="s">
        <v>4612</v>
      </c>
      <c r="B8541" s="16">
        <f t="shared" si="133"/>
        <v>45510</v>
      </c>
      <c r="Z8541">
        <v>1</v>
      </c>
      <c r="CD8541">
        <v>1</v>
      </c>
    </row>
    <row r="8542" spans="1:82" x14ac:dyDescent="0.35">
      <c r="A8542" s="6" t="s">
        <v>4611</v>
      </c>
      <c r="B8542" s="16">
        <f t="shared" si="133"/>
        <v>45510</v>
      </c>
      <c r="Z8542">
        <v>1</v>
      </c>
      <c r="CD8542">
        <v>1</v>
      </c>
    </row>
    <row r="8543" spans="1:82" x14ac:dyDescent="0.35">
      <c r="A8543" s="6" t="s">
        <v>4610</v>
      </c>
      <c r="B8543" s="16">
        <f t="shared" si="133"/>
        <v>45510</v>
      </c>
      <c r="Z8543">
        <v>1</v>
      </c>
      <c r="CD8543">
        <v>1</v>
      </c>
    </row>
    <row r="8544" spans="1:82" x14ac:dyDescent="0.35">
      <c r="A8544" s="6" t="s">
        <v>4609</v>
      </c>
      <c r="B8544" s="16">
        <f t="shared" si="133"/>
        <v>45510</v>
      </c>
      <c r="Z8544">
        <v>1</v>
      </c>
      <c r="CD8544">
        <v>1</v>
      </c>
    </row>
    <row r="8545" spans="1:82" x14ac:dyDescent="0.35">
      <c r="A8545" s="6" t="s">
        <v>4608</v>
      </c>
      <c r="B8545" s="16">
        <f t="shared" si="133"/>
        <v>45510</v>
      </c>
      <c r="Z8545">
        <v>1</v>
      </c>
      <c r="CD8545">
        <v>1</v>
      </c>
    </row>
    <row r="8546" spans="1:82" x14ac:dyDescent="0.35">
      <c r="A8546" s="6" t="s">
        <v>4607</v>
      </c>
      <c r="B8546" s="16">
        <f t="shared" si="133"/>
        <v>45510</v>
      </c>
      <c r="Z8546">
        <v>1</v>
      </c>
      <c r="CD8546">
        <v>1</v>
      </c>
    </row>
    <row r="8547" spans="1:82" x14ac:dyDescent="0.35">
      <c r="A8547" s="6" t="s">
        <v>4606</v>
      </c>
      <c r="B8547" s="16">
        <f t="shared" si="133"/>
        <v>45510</v>
      </c>
      <c r="Z8547">
        <v>1</v>
      </c>
      <c r="CD8547">
        <v>1</v>
      </c>
    </row>
    <row r="8548" spans="1:82" x14ac:dyDescent="0.35">
      <c r="A8548" s="6" t="s">
        <v>4605</v>
      </c>
      <c r="B8548" s="16">
        <f t="shared" si="133"/>
        <v>45510</v>
      </c>
      <c r="Z8548">
        <v>1</v>
      </c>
      <c r="CD8548">
        <v>1</v>
      </c>
    </row>
    <row r="8549" spans="1:82" x14ac:dyDescent="0.35">
      <c r="A8549" s="6" t="s">
        <v>4604</v>
      </c>
      <c r="B8549" s="16">
        <f t="shared" si="133"/>
        <v>45510</v>
      </c>
      <c r="Z8549">
        <v>1</v>
      </c>
      <c r="CD8549">
        <v>1</v>
      </c>
    </row>
    <row r="8550" spans="1:82" x14ac:dyDescent="0.35">
      <c r="A8550" s="6" t="s">
        <v>4603</v>
      </c>
      <c r="B8550" s="16">
        <f t="shared" si="133"/>
        <v>45510</v>
      </c>
      <c r="Z8550">
        <v>1</v>
      </c>
      <c r="CD8550">
        <v>1</v>
      </c>
    </row>
    <row r="8551" spans="1:82" x14ac:dyDescent="0.35">
      <c r="A8551" s="6" t="s">
        <v>4602</v>
      </c>
      <c r="B8551" s="16">
        <f t="shared" si="133"/>
        <v>45510</v>
      </c>
      <c r="Z8551">
        <v>1</v>
      </c>
      <c r="CD8551">
        <v>1</v>
      </c>
    </row>
    <row r="8552" spans="1:82" x14ac:dyDescent="0.35">
      <c r="A8552" s="6" t="s">
        <v>4601</v>
      </c>
      <c r="B8552" s="16">
        <f t="shared" si="133"/>
        <v>45510</v>
      </c>
      <c r="Z8552">
        <v>1</v>
      </c>
      <c r="CD8552">
        <v>1</v>
      </c>
    </row>
    <row r="8553" spans="1:82" x14ac:dyDescent="0.35">
      <c r="A8553" s="6" t="s">
        <v>4600</v>
      </c>
      <c r="B8553" s="16">
        <f t="shared" si="133"/>
        <v>45510</v>
      </c>
      <c r="Z8553">
        <v>1</v>
      </c>
      <c r="CD8553">
        <v>1</v>
      </c>
    </row>
    <row r="8554" spans="1:82" x14ac:dyDescent="0.35">
      <c r="A8554" s="6" t="s">
        <v>4599</v>
      </c>
      <c r="B8554" s="16">
        <f t="shared" si="133"/>
        <v>45510</v>
      </c>
      <c r="Z8554">
        <v>1</v>
      </c>
      <c r="CD8554">
        <v>1</v>
      </c>
    </row>
    <row r="8555" spans="1:82" x14ac:dyDescent="0.35">
      <c r="A8555" s="6" t="s">
        <v>4598</v>
      </c>
      <c r="B8555" s="16">
        <f t="shared" si="133"/>
        <v>45510</v>
      </c>
      <c r="Z8555">
        <v>1</v>
      </c>
      <c r="CD8555">
        <v>1</v>
      </c>
    </row>
    <row r="8556" spans="1:82" x14ac:dyDescent="0.35">
      <c r="A8556" s="6" t="s">
        <v>4597</v>
      </c>
      <c r="B8556" s="16">
        <f t="shared" si="133"/>
        <v>45510</v>
      </c>
      <c r="Z8556">
        <v>1</v>
      </c>
      <c r="CD8556">
        <v>1</v>
      </c>
    </row>
    <row r="8557" spans="1:82" x14ac:dyDescent="0.35">
      <c r="A8557" s="6" t="s">
        <v>4596</v>
      </c>
      <c r="B8557" s="16">
        <f t="shared" si="133"/>
        <v>45510</v>
      </c>
      <c r="Z8557">
        <v>1</v>
      </c>
      <c r="CD8557">
        <v>1</v>
      </c>
    </row>
    <row r="8558" spans="1:82" x14ac:dyDescent="0.35">
      <c r="A8558" s="6" t="s">
        <v>4595</v>
      </c>
      <c r="B8558" s="16">
        <f t="shared" si="133"/>
        <v>45510</v>
      </c>
      <c r="Z8558">
        <v>1</v>
      </c>
      <c r="CD8558">
        <v>1</v>
      </c>
    </row>
    <row r="8559" spans="1:82" x14ac:dyDescent="0.35">
      <c r="A8559" s="6" t="s">
        <v>4594</v>
      </c>
      <c r="B8559" s="16">
        <f t="shared" si="133"/>
        <v>45510</v>
      </c>
      <c r="Z8559">
        <v>1</v>
      </c>
      <c r="CD8559">
        <v>1</v>
      </c>
    </row>
    <row r="8560" spans="1:82" x14ac:dyDescent="0.35">
      <c r="A8560" s="6" t="s">
        <v>4593</v>
      </c>
      <c r="B8560" s="16">
        <f t="shared" si="133"/>
        <v>45510</v>
      </c>
      <c r="Z8560">
        <v>1</v>
      </c>
      <c r="CD8560">
        <v>1</v>
      </c>
    </row>
    <row r="8561" spans="1:82" x14ac:dyDescent="0.35">
      <c r="A8561" s="6" t="s">
        <v>4592</v>
      </c>
      <c r="B8561" s="16">
        <f t="shared" si="133"/>
        <v>45510</v>
      </c>
      <c r="Z8561">
        <v>1</v>
      </c>
      <c r="CD8561">
        <v>1</v>
      </c>
    </row>
    <row r="8562" spans="1:82" x14ac:dyDescent="0.35">
      <c r="A8562" s="6" t="s">
        <v>4591</v>
      </c>
      <c r="B8562" s="16">
        <f t="shared" si="133"/>
        <v>45510</v>
      </c>
      <c r="Z8562">
        <v>1</v>
      </c>
      <c r="CD8562">
        <v>1</v>
      </c>
    </row>
    <row r="8563" spans="1:82" x14ac:dyDescent="0.35">
      <c r="A8563" s="6" t="s">
        <v>4590</v>
      </c>
      <c r="B8563" s="16">
        <f t="shared" si="133"/>
        <v>45510</v>
      </c>
      <c r="Z8563">
        <v>1</v>
      </c>
      <c r="CD8563">
        <v>1</v>
      </c>
    </row>
    <row r="8564" spans="1:82" x14ac:dyDescent="0.35">
      <c r="A8564" s="6" t="s">
        <v>4589</v>
      </c>
      <c r="B8564" s="16">
        <f t="shared" si="133"/>
        <v>45510</v>
      </c>
      <c r="Z8564">
        <v>1</v>
      </c>
      <c r="CD8564">
        <v>1</v>
      </c>
    </row>
    <row r="8565" spans="1:82" x14ac:dyDescent="0.35">
      <c r="A8565" s="6" t="s">
        <v>4588</v>
      </c>
      <c r="B8565" s="16">
        <f t="shared" si="133"/>
        <v>45510</v>
      </c>
      <c r="Z8565">
        <v>1</v>
      </c>
      <c r="CD8565">
        <v>1</v>
      </c>
    </row>
    <row r="8566" spans="1:82" x14ac:dyDescent="0.35">
      <c r="A8566" s="6" t="s">
        <v>4587</v>
      </c>
      <c r="B8566" s="16">
        <f t="shared" si="133"/>
        <v>45510</v>
      </c>
      <c r="Z8566">
        <v>1</v>
      </c>
      <c r="CD8566">
        <v>1</v>
      </c>
    </row>
    <row r="8567" spans="1:82" x14ac:dyDescent="0.35">
      <c r="A8567" s="6" t="s">
        <v>4586</v>
      </c>
      <c r="B8567" s="16">
        <f t="shared" si="133"/>
        <v>45510</v>
      </c>
      <c r="Z8567">
        <v>1</v>
      </c>
      <c r="CD8567">
        <v>1</v>
      </c>
    </row>
    <row r="8568" spans="1:82" x14ac:dyDescent="0.35">
      <c r="A8568" s="6" t="s">
        <v>4585</v>
      </c>
      <c r="B8568" s="16">
        <f t="shared" si="133"/>
        <v>45510</v>
      </c>
      <c r="Z8568">
        <v>1</v>
      </c>
      <c r="CD8568">
        <v>1</v>
      </c>
    </row>
    <row r="8569" spans="1:82" x14ac:dyDescent="0.35">
      <c r="A8569" s="6" t="s">
        <v>4584</v>
      </c>
      <c r="B8569" s="16">
        <f t="shared" si="133"/>
        <v>45510</v>
      </c>
      <c r="Z8569">
        <v>1</v>
      </c>
      <c r="CD8569">
        <v>1</v>
      </c>
    </row>
    <row r="8570" spans="1:82" x14ac:dyDescent="0.35">
      <c r="A8570" s="6" t="s">
        <v>4583</v>
      </c>
      <c r="B8570" s="16">
        <f t="shared" si="133"/>
        <v>45510</v>
      </c>
      <c r="Z8570">
        <v>1</v>
      </c>
      <c r="CD8570">
        <v>1</v>
      </c>
    </row>
    <row r="8571" spans="1:82" x14ac:dyDescent="0.35">
      <c r="A8571" s="6" t="s">
        <v>4582</v>
      </c>
      <c r="B8571" s="16">
        <f t="shared" si="133"/>
        <v>45510</v>
      </c>
      <c r="Z8571">
        <v>1</v>
      </c>
      <c r="CD8571">
        <v>1</v>
      </c>
    </row>
    <row r="8572" spans="1:82" x14ac:dyDescent="0.35">
      <c r="A8572" s="6" t="s">
        <v>4581</v>
      </c>
      <c r="B8572" s="16">
        <f t="shared" si="133"/>
        <v>45510</v>
      </c>
      <c r="Z8572">
        <v>1</v>
      </c>
      <c r="CD8572">
        <v>1</v>
      </c>
    </row>
    <row r="8573" spans="1:82" x14ac:dyDescent="0.35">
      <c r="A8573" s="6" t="s">
        <v>4580</v>
      </c>
      <c r="B8573" s="16">
        <f t="shared" si="133"/>
        <v>45510</v>
      </c>
      <c r="Z8573">
        <v>1</v>
      </c>
      <c r="CD8573">
        <v>1</v>
      </c>
    </row>
    <row r="8574" spans="1:82" x14ac:dyDescent="0.35">
      <c r="A8574" s="6" t="s">
        <v>4579</v>
      </c>
      <c r="B8574" s="16">
        <f t="shared" si="133"/>
        <v>45510</v>
      </c>
      <c r="Z8574">
        <v>1</v>
      </c>
      <c r="CD8574">
        <v>1</v>
      </c>
    </row>
    <row r="8575" spans="1:82" x14ac:dyDescent="0.35">
      <c r="A8575" s="6" t="s">
        <v>4578</v>
      </c>
      <c r="B8575" s="16">
        <f t="shared" si="133"/>
        <v>45510</v>
      </c>
      <c r="Y8575">
        <v>1</v>
      </c>
      <c r="CD8575">
        <v>1</v>
      </c>
    </row>
    <row r="8576" spans="1:82" x14ac:dyDescent="0.35">
      <c r="A8576" s="6" t="s">
        <v>4577</v>
      </c>
      <c r="B8576" s="16">
        <f t="shared" si="133"/>
        <v>45510</v>
      </c>
      <c r="Y8576">
        <v>1</v>
      </c>
      <c r="CD8576">
        <v>1</v>
      </c>
    </row>
    <row r="8577" spans="1:82" x14ac:dyDescent="0.35">
      <c r="A8577" s="6" t="s">
        <v>4576</v>
      </c>
      <c r="B8577" s="16">
        <f t="shared" si="133"/>
        <v>45510</v>
      </c>
      <c r="Y8577">
        <v>1</v>
      </c>
      <c r="CD8577">
        <v>1</v>
      </c>
    </row>
    <row r="8578" spans="1:82" x14ac:dyDescent="0.35">
      <c r="A8578" s="6" t="s">
        <v>9928</v>
      </c>
      <c r="B8578" s="16">
        <f t="shared" si="133"/>
        <v>45510</v>
      </c>
      <c r="Q8578">
        <v>1</v>
      </c>
      <c r="CD8578">
        <v>1</v>
      </c>
    </row>
    <row r="8579" spans="1:82" x14ac:dyDescent="0.35">
      <c r="A8579" s="6" t="s">
        <v>9927</v>
      </c>
      <c r="B8579" s="16">
        <f t="shared" ref="B8579:B8642" si="134">DATE(YEAR(LEFT(A8579,10)),MONTH(LEFT(A8579,10)),DAY(LEFT(A8579,10)))</f>
        <v>45510</v>
      </c>
      <c r="Q8579">
        <v>1</v>
      </c>
      <c r="CD8579">
        <v>1</v>
      </c>
    </row>
    <row r="8580" spans="1:82" x14ac:dyDescent="0.35">
      <c r="A8580" s="6" t="s">
        <v>9926</v>
      </c>
      <c r="B8580" s="16">
        <f t="shared" si="134"/>
        <v>45510</v>
      </c>
      <c r="Q8580">
        <v>1</v>
      </c>
      <c r="CD8580">
        <v>1</v>
      </c>
    </row>
    <row r="8581" spans="1:82" x14ac:dyDescent="0.35">
      <c r="A8581" s="6" t="s">
        <v>9925</v>
      </c>
      <c r="B8581" s="16">
        <f t="shared" si="134"/>
        <v>45510</v>
      </c>
      <c r="Q8581">
        <v>1</v>
      </c>
      <c r="CD8581">
        <v>1</v>
      </c>
    </row>
    <row r="8582" spans="1:82" x14ac:dyDescent="0.35">
      <c r="A8582" s="6" t="s">
        <v>9924</v>
      </c>
      <c r="B8582" s="16">
        <f t="shared" si="134"/>
        <v>45510</v>
      </c>
      <c r="Q8582">
        <v>1</v>
      </c>
      <c r="CD8582">
        <v>1</v>
      </c>
    </row>
    <row r="8583" spans="1:82" x14ac:dyDescent="0.35">
      <c r="A8583" s="6" t="s">
        <v>9923</v>
      </c>
      <c r="B8583" s="16">
        <f t="shared" si="134"/>
        <v>45510</v>
      </c>
      <c r="Q8583">
        <v>1</v>
      </c>
      <c r="CD8583">
        <v>1</v>
      </c>
    </row>
    <row r="8584" spans="1:82" x14ac:dyDescent="0.35">
      <c r="A8584" s="6" t="s">
        <v>9922</v>
      </c>
      <c r="B8584" s="16">
        <f t="shared" si="134"/>
        <v>45510</v>
      </c>
      <c r="Q8584">
        <v>1</v>
      </c>
      <c r="CD8584">
        <v>1</v>
      </c>
    </row>
    <row r="8585" spans="1:82" x14ac:dyDescent="0.35">
      <c r="A8585" s="6" t="s">
        <v>9921</v>
      </c>
      <c r="B8585" s="16">
        <f t="shared" si="134"/>
        <v>45510</v>
      </c>
      <c r="Q8585">
        <v>1</v>
      </c>
      <c r="CD8585">
        <v>1</v>
      </c>
    </row>
    <row r="8586" spans="1:82" x14ac:dyDescent="0.35">
      <c r="A8586" s="6" t="s">
        <v>9920</v>
      </c>
      <c r="B8586" s="16">
        <f t="shared" si="134"/>
        <v>45510</v>
      </c>
      <c r="Q8586">
        <v>1</v>
      </c>
      <c r="CD8586">
        <v>1</v>
      </c>
    </row>
    <row r="8587" spans="1:82" x14ac:dyDescent="0.35">
      <c r="A8587" s="6" t="s">
        <v>9919</v>
      </c>
      <c r="B8587" s="16">
        <f t="shared" si="134"/>
        <v>45510</v>
      </c>
      <c r="Q8587">
        <v>1</v>
      </c>
      <c r="CD8587">
        <v>1</v>
      </c>
    </row>
    <row r="8588" spans="1:82" x14ac:dyDescent="0.35">
      <c r="A8588" s="6" t="s">
        <v>9918</v>
      </c>
      <c r="B8588" s="16">
        <f t="shared" si="134"/>
        <v>45510</v>
      </c>
      <c r="Q8588">
        <v>1</v>
      </c>
      <c r="CD8588">
        <v>1</v>
      </c>
    </row>
    <row r="8589" spans="1:82" x14ac:dyDescent="0.35">
      <c r="A8589" s="6" t="s">
        <v>9917</v>
      </c>
      <c r="B8589" s="16">
        <f t="shared" si="134"/>
        <v>45510</v>
      </c>
      <c r="Q8589">
        <v>1</v>
      </c>
      <c r="CD8589">
        <v>1</v>
      </c>
    </row>
    <row r="8590" spans="1:82" x14ac:dyDescent="0.35">
      <c r="A8590" s="6" t="s">
        <v>9916</v>
      </c>
      <c r="B8590" s="16">
        <f t="shared" si="134"/>
        <v>45510</v>
      </c>
      <c r="Q8590">
        <v>1</v>
      </c>
      <c r="CD8590">
        <v>1</v>
      </c>
    </row>
    <row r="8591" spans="1:82" x14ac:dyDescent="0.35">
      <c r="A8591" s="6" t="s">
        <v>9915</v>
      </c>
      <c r="B8591" s="16">
        <f t="shared" si="134"/>
        <v>45510</v>
      </c>
      <c r="Q8591">
        <v>1</v>
      </c>
      <c r="CD8591">
        <v>1</v>
      </c>
    </row>
    <row r="8592" spans="1:82" x14ac:dyDescent="0.35">
      <c r="A8592" s="6" t="s">
        <v>9914</v>
      </c>
      <c r="B8592" s="16">
        <f t="shared" si="134"/>
        <v>45510</v>
      </c>
      <c r="Q8592">
        <v>1</v>
      </c>
      <c r="CD8592">
        <v>1</v>
      </c>
    </row>
    <row r="8593" spans="1:82" x14ac:dyDescent="0.35">
      <c r="A8593" s="6" t="s">
        <v>4575</v>
      </c>
      <c r="B8593" s="16">
        <f t="shared" si="134"/>
        <v>45510</v>
      </c>
      <c r="Y8593">
        <v>1</v>
      </c>
      <c r="CD8593">
        <v>1</v>
      </c>
    </row>
    <row r="8594" spans="1:82" x14ac:dyDescent="0.35">
      <c r="A8594" s="6" t="s">
        <v>4574</v>
      </c>
      <c r="B8594" s="16">
        <f t="shared" si="134"/>
        <v>45510</v>
      </c>
      <c r="Y8594">
        <v>1</v>
      </c>
      <c r="CD8594">
        <v>1</v>
      </c>
    </row>
    <row r="8595" spans="1:82" x14ac:dyDescent="0.35">
      <c r="A8595" s="6" t="s">
        <v>4573</v>
      </c>
      <c r="B8595" s="16">
        <f t="shared" si="134"/>
        <v>45510</v>
      </c>
      <c r="Y8595">
        <v>1</v>
      </c>
      <c r="CD8595">
        <v>1</v>
      </c>
    </row>
    <row r="8596" spans="1:82" x14ac:dyDescent="0.35">
      <c r="A8596" s="6" t="s">
        <v>4572</v>
      </c>
      <c r="B8596" s="16">
        <f t="shared" si="134"/>
        <v>45510</v>
      </c>
      <c r="Y8596">
        <v>1</v>
      </c>
      <c r="CD8596">
        <v>1</v>
      </c>
    </row>
    <row r="8597" spans="1:82" x14ac:dyDescent="0.35">
      <c r="A8597" s="6" t="s">
        <v>4571</v>
      </c>
      <c r="B8597" s="16">
        <f t="shared" si="134"/>
        <v>45510</v>
      </c>
      <c r="Y8597">
        <v>1</v>
      </c>
      <c r="CD8597">
        <v>1</v>
      </c>
    </row>
    <row r="8598" spans="1:82" x14ac:dyDescent="0.35">
      <c r="A8598" s="6" t="s">
        <v>4570</v>
      </c>
      <c r="B8598" s="16">
        <f t="shared" si="134"/>
        <v>45510</v>
      </c>
      <c r="Y8598">
        <v>1</v>
      </c>
      <c r="CD8598">
        <v>1</v>
      </c>
    </row>
    <row r="8599" spans="1:82" x14ac:dyDescent="0.35">
      <c r="A8599" s="6" t="s">
        <v>4569</v>
      </c>
      <c r="B8599" s="16">
        <f t="shared" si="134"/>
        <v>45510</v>
      </c>
      <c r="Y8599">
        <v>1</v>
      </c>
      <c r="CD8599">
        <v>1</v>
      </c>
    </row>
    <row r="8600" spans="1:82" x14ac:dyDescent="0.35">
      <c r="A8600" s="6" t="s">
        <v>4568</v>
      </c>
      <c r="B8600" s="16">
        <f t="shared" si="134"/>
        <v>45510</v>
      </c>
      <c r="Y8600">
        <v>1</v>
      </c>
      <c r="CD8600">
        <v>1</v>
      </c>
    </row>
    <row r="8601" spans="1:82" x14ac:dyDescent="0.35">
      <c r="A8601" s="6" t="s">
        <v>4567</v>
      </c>
      <c r="B8601" s="16">
        <f t="shared" si="134"/>
        <v>45510</v>
      </c>
      <c r="Y8601">
        <v>1</v>
      </c>
      <c r="CD8601">
        <v>1</v>
      </c>
    </row>
    <row r="8602" spans="1:82" x14ac:dyDescent="0.35">
      <c r="A8602" s="6" t="s">
        <v>4566</v>
      </c>
      <c r="B8602" s="16">
        <f t="shared" si="134"/>
        <v>45510</v>
      </c>
      <c r="Y8602">
        <v>1</v>
      </c>
      <c r="CD8602">
        <v>1</v>
      </c>
    </row>
    <row r="8603" spans="1:82" x14ac:dyDescent="0.35">
      <c r="A8603" s="6" t="s">
        <v>4565</v>
      </c>
      <c r="B8603" s="16">
        <f t="shared" si="134"/>
        <v>45510</v>
      </c>
      <c r="Y8603">
        <v>1</v>
      </c>
      <c r="CD8603">
        <v>1</v>
      </c>
    </row>
    <row r="8604" spans="1:82" x14ac:dyDescent="0.35">
      <c r="A8604" s="6" t="s">
        <v>4564</v>
      </c>
      <c r="B8604" s="16">
        <f t="shared" si="134"/>
        <v>45510</v>
      </c>
      <c r="Y8604">
        <v>1</v>
      </c>
      <c r="CD8604">
        <v>1</v>
      </c>
    </row>
    <row r="8605" spans="1:82" x14ac:dyDescent="0.35">
      <c r="A8605" s="6" t="s">
        <v>4563</v>
      </c>
      <c r="B8605" s="16">
        <f t="shared" si="134"/>
        <v>45510</v>
      </c>
      <c r="Y8605">
        <v>1</v>
      </c>
      <c r="CD8605">
        <v>1</v>
      </c>
    </row>
    <row r="8606" spans="1:82" x14ac:dyDescent="0.35">
      <c r="A8606" s="6" t="s">
        <v>4562</v>
      </c>
      <c r="B8606" s="16">
        <f t="shared" si="134"/>
        <v>45510</v>
      </c>
      <c r="Y8606">
        <v>1</v>
      </c>
      <c r="CD8606">
        <v>1</v>
      </c>
    </row>
    <row r="8607" spans="1:82" x14ac:dyDescent="0.35">
      <c r="A8607" s="6" t="s">
        <v>4561</v>
      </c>
      <c r="B8607" s="16">
        <f t="shared" si="134"/>
        <v>45510</v>
      </c>
      <c r="Y8607">
        <v>1</v>
      </c>
      <c r="CD8607">
        <v>1</v>
      </c>
    </row>
    <row r="8608" spans="1:82" x14ac:dyDescent="0.35">
      <c r="A8608" s="6" t="s">
        <v>4560</v>
      </c>
      <c r="B8608" s="16">
        <f t="shared" si="134"/>
        <v>45510</v>
      </c>
      <c r="Y8608">
        <v>1</v>
      </c>
      <c r="CD8608">
        <v>1</v>
      </c>
    </row>
    <row r="8609" spans="1:82" x14ac:dyDescent="0.35">
      <c r="A8609" s="6" t="s">
        <v>4559</v>
      </c>
      <c r="B8609" s="16">
        <f t="shared" si="134"/>
        <v>45510</v>
      </c>
      <c r="Y8609">
        <v>1</v>
      </c>
      <c r="CD8609">
        <v>1</v>
      </c>
    </row>
    <row r="8610" spans="1:82" x14ac:dyDescent="0.35">
      <c r="A8610" s="6" t="s">
        <v>4558</v>
      </c>
      <c r="B8610" s="16">
        <f t="shared" si="134"/>
        <v>45510</v>
      </c>
      <c r="Y8610">
        <v>1</v>
      </c>
      <c r="CD8610">
        <v>1</v>
      </c>
    </row>
    <row r="8611" spans="1:82" x14ac:dyDescent="0.35">
      <c r="A8611" s="6" t="s">
        <v>4557</v>
      </c>
      <c r="B8611" s="16">
        <f t="shared" si="134"/>
        <v>45510</v>
      </c>
      <c r="Y8611">
        <v>1</v>
      </c>
      <c r="CD8611">
        <v>1</v>
      </c>
    </row>
    <row r="8612" spans="1:82" x14ac:dyDescent="0.35">
      <c r="A8612" s="6" t="s">
        <v>4556</v>
      </c>
      <c r="B8612" s="16">
        <f t="shared" si="134"/>
        <v>45510</v>
      </c>
      <c r="Y8612">
        <v>1</v>
      </c>
      <c r="CD8612">
        <v>1</v>
      </c>
    </row>
    <row r="8613" spans="1:82" x14ac:dyDescent="0.35">
      <c r="A8613" s="6" t="s">
        <v>4555</v>
      </c>
      <c r="B8613" s="16">
        <f t="shared" si="134"/>
        <v>45510</v>
      </c>
      <c r="Y8613">
        <v>1</v>
      </c>
      <c r="CD8613">
        <v>1</v>
      </c>
    </row>
    <row r="8614" spans="1:82" x14ac:dyDescent="0.35">
      <c r="A8614" s="6" t="s">
        <v>4554</v>
      </c>
      <c r="B8614" s="16">
        <f t="shared" si="134"/>
        <v>45510</v>
      </c>
      <c r="Y8614">
        <v>1</v>
      </c>
      <c r="CD8614">
        <v>1</v>
      </c>
    </row>
    <row r="8615" spans="1:82" x14ac:dyDescent="0.35">
      <c r="A8615" s="6" t="s">
        <v>4553</v>
      </c>
      <c r="B8615" s="16">
        <f t="shared" si="134"/>
        <v>45510</v>
      </c>
      <c r="Y8615">
        <v>1</v>
      </c>
      <c r="CD8615">
        <v>1</v>
      </c>
    </row>
    <row r="8616" spans="1:82" x14ac:dyDescent="0.35">
      <c r="A8616" s="6" t="s">
        <v>4552</v>
      </c>
      <c r="B8616" s="16">
        <f t="shared" si="134"/>
        <v>45510</v>
      </c>
      <c r="Y8616">
        <v>1</v>
      </c>
      <c r="CD8616">
        <v>1</v>
      </c>
    </row>
    <row r="8617" spans="1:82" x14ac:dyDescent="0.35">
      <c r="A8617" s="6" t="s">
        <v>4551</v>
      </c>
      <c r="B8617" s="16">
        <f t="shared" si="134"/>
        <v>45510</v>
      </c>
      <c r="Y8617">
        <v>1</v>
      </c>
      <c r="CD8617">
        <v>1</v>
      </c>
    </row>
    <row r="8618" spans="1:82" x14ac:dyDescent="0.35">
      <c r="A8618" s="6" t="s">
        <v>4550</v>
      </c>
      <c r="B8618" s="16">
        <f t="shared" si="134"/>
        <v>45510</v>
      </c>
      <c r="Y8618">
        <v>1</v>
      </c>
      <c r="CD8618">
        <v>1</v>
      </c>
    </row>
    <row r="8619" spans="1:82" x14ac:dyDescent="0.35">
      <c r="A8619" s="6" t="s">
        <v>4549</v>
      </c>
      <c r="B8619" s="16">
        <f t="shared" si="134"/>
        <v>45510</v>
      </c>
      <c r="Y8619">
        <v>1</v>
      </c>
      <c r="CD8619">
        <v>1</v>
      </c>
    </row>
    <row r="8620" spans="1:82" x14ac:dyDescent="0.35">
      <c r="A8620" s="6" t="s">
        <v>4548</v>
      </c>
      <c r="B8620" s="16">
        <f t="shared" si="134"/>
        <v>45510</v>
      </c>
      <c r="Y8620">
        <v>1</v>
      </c>
      <c r="CD8620">
        <v>1</v>
      </c>
    </row>
    <row r="8621" spans="1:82" x14ac:dyDescent="0.35">
      <c r="A8621" s="6" t="s">
        <v>4547</v>
      </c>
      <c r="B8621" s="16">
        <f t="shared" si="134"/>
        <v>45510</v>
      </c>
      <c r="Y8621">
        <v>1</v>
      </c>
      <c r="CD8621">
        <v>1</v>
      </c>
    </row>
    <row r="8622" spans="1:82" x14ac:dyDescent="0.35">
      <c r="A8622" s="6" t="s">
        <v>4546</v>
      </c>
      <c r="B8622" s="16">
        <f t="shared" si="134"/>
        <v>45510</v>
      </c>
      <c r="Y8622">
        <v>1</v>
      </c>
      <c r="CD8622">
        <v>1</v>
      </c>
    </row>
    <row r="8623" spans="1:82" x14ac:dyDescent="0.35">
      <c r="A8623" s="6" t="s">
        <v>4545</v>
      </c>
      <c r="B8623" s="16">
        <f t="shared" si="134"/>
        <v>45510</v>
      </c>
      <c r="Y8623">
        <v>1</v>
      </c>
      <c r="CD8623">
        <v>1</v>
      </c>
    </row>
    <row r="8624" spans="1:82" x14ac:dyDescent="0.35">
      <c r="A8624" s="6" t="s">
        <v>4544</v>
      </c>
      <c r="B8624" s="16">
        <f t="shared" si="134"/>
        <v>45510</v>
      </c>
      <c r="Y8624">
        <v>1</v>
      </c>
      <c r="CD8624">
        <v>1</v>
      </c>
    </row>
    <row r="8625" spans="1:82" x14ac:dyDescent="0.35">
      <c r="A8625" s="6" t="s">
        <v>4543</v>
      </c>
      <c r="B8625" s="16">
        <f t="shared" si="134"/>
        <v>45510</v>
      </c>
      <c r="Y8625">
        <v>1</v>
      </c>
      <c r="CD8625">
        <v>1</v>
      </c>
    </row>
    <row r="8626" spans="1:82" x14ac:dyDescent="0.35">
      <c r="A8626" s="6" t="s">
        <v>4542</v>
      </c>
      <c r="B8626" s="16">
        <f t="shared" si="134"/>
        <v>45510</v>
      </c>
      <c r="Y8626">
        <v>1</v>
      </c>
      <c r="CD8626">
        <v>1</v>
      </c>
    </row>
    <row r="8627" spans="1:82" x14ac:dyDescent="0.35">
      <c r="A8627" s="6" t="s">
        <v>4541</v>
      </c>
      <c r="B8627" s="16">
        <f t="shared" si="134"/>
        <v>45510</v>
      </c>
      <c r="Y8627">
        <v>1</v>
      </c>
      <c r="CD8627">
        <v>1</v>
      </c>
    </row>
    <row r="8628" spans="1:82" x14ac:dyDescent="0.35">
      <c r="A8628" s="6" t="s">
        <v>9913</v>
      </c>
      <c r="B8628" s="16">
        <f t="shared" si="134"/>
        <v>45510</v>
      </c>
      <c r="Q8628">
        <v>1</v>
      </c>
      <c r="CD8628">
        <v>1</v>
      </c>
    </row>
    <row r="8629" spans="1:82" x14ac:dyDescent="0.35">
      <c r="A8629" s="6" t="s">
        <v>4540</v>
      </c>
      <c r="B8629" s="16">
        <f t="shared" si="134"/>
        <v>45510</v>
      </c>
      <c r="AP8629">
        <v>1</v>
      </c>
      <c r="CD8629">
        <v>1</v>
      </c>
    </row>
    <row r="8630" spans="1:82" x14ac:dyDescent="0.35">
      <c r="A8630" s="6" t="s">
        <v>4539</v>
      </c>
      <c r="B8630" s="16">
        <f t="shared" si="134"/>
        <v>45510</v>
      </c>
      <c r="AP8630">
        <v>1</v>
      </c>
      <c r="CD8630">
        <v>1</v>
      </c>
    </row>
    <row r="8631" spans="1:82" x14ac:dyDescent="0.35">
      <c r="A8631" s="6" t="s">
        <v>4538</v>
      </c>
      <c r="B8631" s="16">
        <f t="shared" si="134"/>
        <v>45510</v>
      </c>
      <c r="AP8631">
        <v>1</v>
      </c>
      <c r="CD8631">
        <v>1</v>
      </c>
    </row>
    <row r="8632" spans="1:82" x14ac:dyDescent="0.35">
      <c r="A8632" s="6" t="s">
        <v>4537</v>
      </c>
      <c r="B8632" s="16">
        <f t="shared" si="134"/>
        <v>45510</v>
      </c>
      <c r="AP8632">
        <v>1</v>
      </c>
      <c r="CD8632">
        <v>1</v>
      </c>
    </row>
    <row r="8633" spans="1:82" x14ac:dyDescent="0.35">
      <c r="A8633" s="6" t="s">
        <v>4536</v>
      </c>
      <c r="B8633" s="16">
        <f t="shared" si="134"/>
        <v>45510</v>
      </c>
      <c r="AP8633">
        <v>1</v>
      </c>
      <c r="CD8633">
        <v>1</v>
      </c>
    </row>
    <row r="8634" spans="1:82" x14ac:dyDescent="0.35">
      <c r="A8634" s="6" t="s">
        <v>4535</v>
      </c>
      <c r="B8634" s="16">
        <f t="shared" si="134"/>
        <v>45510</v>
      </c>
      <c r="AP8634">
        <v>1</v>
      </c>
      <c r="CD8634">
        <v>1</v>
      </c>
    </row>
    <row r="8635" spans="1:82" x14ac:dyDescent="0.35">
      <c r="A8635" s="6" t="s">
        <v>4534</v>
      </c>
      <c r="B8635" s="16">
        <f t="shared" si="134"/>
        <v>45510</v>
      </c>
      <c r="AP8635">
        <v>1</v>
      </c>
      <c r="CD8635">
        <v>1</v>
      </c>
    </row>
    <row r="8636" spans="1:82" x14ac:dyDescent="0.35">
      <c r="A8636" s="6" t="s">
        <v>4533</v>
      </c>
      <c r="B8636" s="16">
        <f t="shared" si="134"/>
        <v>45510</v>
      </c>
      <c r="AP8636">
        <v>1</v>
      </c>
      <c r="CD8636">
        <v>1</v>
      </c>
    </row>
    <row r="8637" spans="1:82" x14ac:dyDescent="0.35">
      <c r="A8637" s="6" t="s">
        <v>4532</v>
      </c>
      <c r="B8637" s="16">
        <f t="shared" si="134"/>
        <v>45510</v>
      </c>
      <c r="AP8637">
        <v>1</v>
      </c>
      <c r="CD8637">
        <v>1</v>
      </c>
    </row>
    <row r="8638" spans="1:82" x14ac:dyDescent="0.35">
      <c r="A8638" s="6" t="s">
        <v>4531</v>
      </c>
      <c r="B8638" s="16">
        <f t="shared" si="134"/>
        <v>45510</v>
      </c>
      <c r="AP8638">
        <v>1</v>
      </c>
      <c r="CD8638">
        <v>1</v>
      </c>
    </row>
    <row r="8639" spans="1:82" x14ac:dyDescent="0.35">
      <c r="A8639" s="6" t="s">
        <v>4530</v>
      </c>
      <c r="B8639" s="16">
        <f t="shared" si="134"/>
        <v>45510</v>
      </c>
      <c r="AP8639">
        <v>1</v>
      </c>
      <c r="CD8639">
        <v>1</v>
      </c>
    </row>
    <row r="8640" spans="1:82" x14ac:dyDescent="0.35">
      <c r="A8640" s="6" t="s">
        <v>4529</v>
      </c>
      <c r="B8640" s="16">
        <f t="shared" si="134"/>
        <v>45510</v>
      </c>
      <c r="AP8640">
        <v>1</v>
      </c>
      <c r="CD8640">
        <v>1</v>
      </c>
    </row>
    <row r="8641" spans="1:82" x14ac:dyDescent="0.35">
      <c r="A8641" s="6" t="s">
        <v>4528</v>
      </c>
      <c r="B8641" s="16">
        <f t="shared" si="134"/>
        <v>45510</v>
      </c>
      <c r="AP8641">
        <v>1</v>
      </c>
      <c r="CD8641">
        <v>1</v>
      </c>
    </row>
    <row r="8642" spans="1:82" x14ac:dyDescent="0.35">
      <c r="A8642" s="6" t="s">
        <v>4527</v>
      </c>
      <c r="B8642" s="16">
        <f t="shared" si="134"/>
        <v>45510</v>
      </c>
      <c r="AP8642">
        <v>1</v>
      </c>
      <c r="CD8642">
        <v>1</v>
      </c>
    </row>
    <row r="8643" spans="1:82" x14ac:dyDescent="0.35">
      <c r="A8643" s="6" t="s">
        <v>4526</v>
      </c>
      <c r="B8643" s="16">
        <f t="shared" ref="B8643:B8706" si="135">DATE(YEAR(LEFT(A8643,10)),MONTH(LEFT(A8643,10)),DAY(LEFT(A8643,10)))</f>
        <v>45510</v>
      </c>
      <c r="AP8643">
        <v>1</v>
      </c>
      <c r="CD8643">
        <v>1</v>
      </c>
    </row>
    <row r="8644" spans="1:82" x14ac:dyDescent="0.35">
      <c r="A8644" s="6" t="s">
        <v>4525</v>
      </c>
      <c r="B8644" s="16">
        <f t="shared" si="135"/>
        <v>45510</v>
      </c>
      <c r="AP8644">
        <v>1</v>
      </c>
      <c r="CD8644">
        <v>1</v>
      </c>
    </row>
    <row r="8645" spans="1:82" x14ac:dyDescent="0.35">
      <c r="A8645" s="6" t="s">
        <v>4524</v>
      </c>
      <c r="B8645" s="16">
        <f t="shared" si="135"/>
        <v>45510</v>
      </c>
      <c r="AP8645">
        <v>1</v>
      </c>
      <c r="CD8645">
        <v>1</v>
      </c>
    </row>
    <row r="8646" spans="1:82" x14ac:dyDescent="0.35">
      <c r="A8646" s="6" t="s">
        <v>4523</v>
      </c>
      <c r="B8646" s="16">
        <f t="shared" si="135"/>
        <v>45510</v>
      </c>
      <c r="AP8646">
        <v>1</v>
      </c>
      <c r="CD8646">
        <v>1</v>
      </c>
    </row>
    <row r="8647" spans="1:82" x14ac:dyDescent="0.35">
      <c r="A8647" s="6" t="s">
        <v>4522</v>
      </c>
      <c r="B8647" s="16">
        <f t="shared" si="135"/>
        <v>45510</v>
      </c>
      <c r="AP8647">
        <v>1</v>
      </c>
      <c r="CD8647">
        <v>1</v>
      </c>
    </row>
    <row r="8648" spans="1:82" x14ac:dyDescent="0.35">
      <c r="A8648" s="6" t="s">
        <v>4521</v>
      </c>
      <c r="B8648" s="16">
        <f t="shared" si="135"/>
        <v>45510</v>
      </c>
      <c r="AP8648">
        <v>1</v>
      </c>
      <c r="CD8648">
        <v>1</v>
      </c>
    </row>
    <row r="8649" spans="1:82" x14ac:dyDescent="0.35">
      <c r="A8649" s="6" t="s">
        <v>4520</v>
      </c>
      <c r="B8649" s="16">
        <f t="shared" si="135"/>
        <v>45510</v>
      </c>
      <c r="AP8649">
        <v>1</v>
      </c>
      <c r="CD8649">
        <v>1</v>
      </c>
    </row>
    <row r="8650" spans="1:82" x14ac:dyDescent="0.35">
      <c r="A8650" s="6" t="s">
        <v>4519</v>
      </c>
      <c r="B8650" s="16">
        <f t="shared" si="135"/>
        <v>45510</v>
      </c>
      <c r="AP8650">
        <v>1</v>
      </c>
      <c r="CD8650">
        <v>1</v>
      </c>
    </row>
    <row r="8651" spans="1:82" x14ac:dyDescent="0.35">
      <c r="A8651" s="6" t="s">
        <v>4518</v>
      </c>
      <c r="B8651" s="16">
        <f t="shared" si="135"/>
        <v>45510</v>
      </c>
      <c r="AP8651">
        <v>1</v>
      </c>
      <c r="CD8651">
        <v>1</v>
      </c>
    </row>
    <row r="8652" spans="1:82" x14ac:dyDescent="0.35">
      <c r="A8652" s="6" t="s">
        <v>4517</v>
      </c>
      <c r="B8652" s="16">
        <f t="shared" si="135"/>
        <v>45510</v>
      </c>
      <c r="AP8652">
        <v>1</v>
      </c>
      <c r="CD8652">
        <v>1</v>
      </c>
    </row>
    <row r="8653" spans="1:82" x14ac:dyDescent="0.35">
      <c r="A8653" s="6" t="s">
        <v>4516</v>
      </c>
      <c r="B8653" s="16">
        <f t="shared" si="135"/>
        <v>45510</v>
      </c>
      <c r="AP8653">
        <v>1</v>
      </c>
      <c r="CD8653">
        <v>1</v>
      </c>
    </row>
    <row r="8654" spans="1:82" x14ac:dyDescent="0.35">
      <c r="A8654" s="6" t="s">
        <v>4515</v>
      </c>
      <c r="B8654" s="16">
        <f t="shared" si="135"/>
        <v>45510</v>
      </c>
      <c r="AP8654">
        <v>1</v>
      </c>
      <c r="CD8654">
        <v>1</v>
      </c>
    </row>
    <row r="8655" spans="1:82" x14ac:dyDescent="0.35">
      <c r="A8655" s="6" t="s">
        <v>4514</v>
      </c>
      <c r="B8655" s="16">
        <f t="shared" si="135"/>
        <v>45510</v>
      </c>
      <c r="AP8655">
        <v>1</v>
      </c>
      <c r="CD8655">
        <v>1</v>
      </c>
    </row>
    <row r="8656" spans="1:82" x14ac:dyDescent="0.35">
      <c r="A8656" s="6" t="s">
        <v>4513</v>
      </c>
      <c r="B8656" s="16">
        <f t="shared" si="135"/>
        <v>45510</v>
      </c>
      <c r="AP8656">
        <v>1</v>
      </c>
      <c r="CD8656">
        <v>1</v>
      </c>
    </row>
    <row r="8657" spans="1:82" x14ac:dyDescent="0.35">
      <c r="A8657" s="6" t="s">
        <v>4512</v>
      </c>
      <c r="B8657" s="16">
        <f t="shared" si="135"/>
        <v>45510</v>
      </c>
      <c r="AP8657">
        <v>1</v>
      </c>
      <c r="CD8657">
        <v>1</v>
      </c>
    </row>
    <row r="8658" spans="1:82" x14ac:dyDescent="0.35">
      <c r="A8658" s="6" t="s">
        <v>4511</v>
      </c>
      <c r="B8658" s="16">
        <f t="shared" si="135"/>
        <v>45510</v>
      </c>
      <c r="AP8658">
        <v>1</v>
      </c>
      <c r="CD8658">
        <v>1</v>
      </c>
    </row>
    <row r="8659" spans="1:82" x14ac:dyDescent="0.35">
      <c r="A8659" s="6" t="s">
        <v>4510</v>
      </c>
      <c r="B8659" s="16">
        <f t="shared" si="135"/>
        <v>45510</v>
      </c>
      <c r="AP8659">
        <v>1</v>
      </c>
      <c r="CD8659">
        <v>1</v>
      </c>
    </row>
    <row r="8660" spans="1:82" x14ac:dyDescent="0.35">
      <c r="A8660" s="6" t="s">
        <v>4509</v>
      </c>
      <c r="B8660" s="16">
        <f t="shared" si="135"/>
        <v>45510</v>
      </c>
      <c r="AP8660">
        <v>1</v>
      </c>
      <c r="CD8660">
        <v>1</v>
      </c>
    </row>
    <row r="8661" spans="1:82" x14ac:dyDescent="0.35">
      <c r="A8661" s="6" t="s">
        <v>4508</v>
      </c>
      <c r="B8661" s="16">
        <f t="shared" si="135"/>
        <v>45510</v>
      </c>
      <c r="AP8661">
        <v>1</v>
      </c>
      <c r="CD8661">
        <v>1</v>
      </c>
    </row>
    <row r="8662" spans="1:82" x14ac:dyDescent="0.35">
      <c r="A8662" s="6" t="s">
        <v>4507</v>
      </c>
      <c r="B8662" s="16">
        <f t="shared" si="135"/>
        <v>45510</v>
      </c>
      <c r="AP8662">
        <v>1</v>
      </c>
      <c r="CD8662">
        <v>1</v>
      </c>
    </row>
    <row r="8663" spans="1:82" x14ac:dyDescent="0.35">
      <c r="A8663" s="6" t="s">
        <v>4506</v>
      </c>
      <c r="B8663" s="16">
        <f t="shared" si="135"/>
        <v>45510</v>
      </c>
      <c r="AP8663">
        <v>1</v>
      </c>
      <c r="CD8663">
        <v>1</v>
      </c>
    </row>
    <row r="8664" spans="1:82" x14ac:dyDescent="0.35">
      <c r="A8664" s="6" t="s">
        <v>4505</v>
      </c>
      <c r="B8664" s="16">
        <f t="shared" si="135"/>
        <v>45510</v>
      </c>
      <c r="AP8664">
        <v>1</v>
      </c>
      <c r="CD8664">
        <v>1</v>
      </c>
    </row>
    <row r="8665" spans="1:82" x14ac:dyDescent="0.35">
      <c r="A8665" s="6" t="s">
        <v>4504</v>
      </c>
      <c r="B8665" s="16">
        <f t="shared" si="135"/>
        <v>45510</v>
      </c>
      <c r="AP8665">
        <v>1</v>
      </c>
      <c r="CD8665">
        <v>1</v>
      </c>
    </row>
    <row r="8666" spans="1:82" x14ac:dyDescent="0.35">
      <c r="A8666" s="6" t="s">
        <v>4503</v>
      </c>
      <c r="B8666" s="16">
        <f t="shared" si="135"/>
        <v>45510</v>
      </c>
      <c r="AP8666">
        <v>1</v>
      </c>
      <c r="CD8666">
        <v>1</v>
      </c>
    </row>
    <row r="8667" spans="1:82" x14ac:dyDescent="0.35">
      <c r="A8667" s="6" t="s">
        <v>9912</v>
      </c>
      <c r="B8667" s="16">
        <f t="shared" si="135"/>
        <v>45510</v>
      </c>
      <c r="Q8667">
        <v>1</v>
      </c>
      <c r="CD8667">
        <v>1</v>
      </c>
    </row>
    <row r="8668" spans="1:82" x14ac:dyDescent="0.35">
      <c r="A8668" s="6" t="s">
        <v>9911</v>
      </c>
      <c r="B8668" s="16">
        <f t="shared" si="135"/>
        <v>45510</v>
      </c>
      <c r="Q8668">
        <v>1</v>
      </c>
      <c r="CD8668">
        <v>1</v>
      </c>
    </row>
    <row r="8669" spans="1:82" x14ac:dyDescent="0.35">
      <c r="A8669" s="6" t="s">
        <v>1786</v>
      </c>
      <c r="B8669" s="16">
        <f t="shared" si="135"/>
        <v>45510</v>
      </c>
      <c r="BK8669">
        <v>1</v>
      </c>
      <c r="CD8669">
        <v>1</v>
      </c>
    </row>
    <row r="8670" spans="1:82" x14ac:dyDescent="0.35">
      <c r="A8670" s="6" t="s">
        <v>1785</v>
      </c>
      <c r="B8670" s="16">
        <f t="shared" si="135"/>
        <v>45510</v>
      </c>
      <c r="BK8670">
        <v>1</v>
      </c>
      <c r="CD8670">
        <v>1</v>
      </c>
    </row>
    <row r="8671" spans="1:82" x14ac:dyDescent="0.35">
      <c r="A8671" s="6" t="s">
        <v>1784</v>
      </c>
      <c r="B8671" s="16">
        <f t="shared" si="135"/>
        <v>45510</v>
      </c>
      <c r="BK8671">
        <v>1</v>
      </c>
      <c r="CD8671">
        <v>1</v>
      </c>
    </row>
    <row r="8672" spans="1:82" x14ac:dyDescent="0.35">
      <c r="A8672" s="6" t="s">
        <v>1783</v>
      </c>
      <c r="B8672" s="16">
        <f t="shared" si="135"/>
        <v>45510</v>
      </c>
      <c r="R8672">
        <v>1</v>
      </c>
      <c r="CD8672">
        <v>1</v>
      </c>
    </row>
    <row r="8673" spans="1:82" x14ac:dyDescent="0.35">
      <c r="A8673" s="6" t="s">
        <v>1782</v>
      </c>
      <c r="B8673" s="16">
        <f t="shared" si="135"/>
        <v>45510</v>
      </c>
      <c r="R8673">
        <v>1</v>
      </c>
      <c r="CD8673">
        <v>1</v>
      </c>
    </row>
    <row r="8674" spans="1:82" x14ac:dyDescent="0.35">
      <c r="A8674" s="6" t="s">
        <v>1781</v>
      </c>
      <c r="B8674" s="16">
        <f t="shared" si="135"/>
        <v>45510</v>
      </c>
      <c r="BK8674">
        <v>1</v>
      </c>
      <c r="CD8674">
        <v>1</v>
      </c>
    </row>
    <row r="8675" spans="1:82" x14ac:dyDescent="0.35">
      <c r="A8675" s="6" t="s">
        <v>9910</v>
      </c>
      <c r="B8675" s="16">
        <f t="shared" si="135"/>
        <v>45510</v>
      </c>
      <c r="P8675">
        <v>1</v>
      </c>
      <c r="CD8675">
        <v>1</v>
      </c>
    </row>
    <row r="8676" spans="1:82" x14ac:dyDescent="0.35">
      <c r="A8676" s="6" t="s">
        <v>9909</v>
      </c>
      <c r="B8676" s="16">
        <f t="shared" si="135"/>
        <v>45510</v>
      </c>
      <c r="P8676">
        <v>1</v>
      </c>
      <c r="CD8676">
        <v>1</v>
      </c>
    </row>
    <row r="8677" spans="1:82" x14ac:dyDescent="0.35">
      <c r="A8677" s="6" t="s">
        <v>1780</v>
      </c>
      <c r="B8677" s="16">
        <f t="shared" si="135"/>
        <v>45510</v>
      </c>
      <c r="R8677">
        <v>1</v>
      </c>
      <c r="CD8677">
        <v>1</v>
      </c>
    </row>
    <row r="8678" spans="1:82" x14ac:dyDescent="0.35">
      <c r="A8678" s="6" t="s">
        <v>9908</v>
      </c>
      <c r="B8678" s="16">
        <f t="shared" si="135"/>
        <v>45510</v>
      </c>
      <c r="F8678">
        <v>1</v>
      </c>
      <c r="CD8678">
        <v>1</v>
      </c>
    </row>
    <row r="8679" spans="1:82" x14ac:dyDescent="0.35">
      <c r="A8679" s="6" t="s">
        <v>9907</v>
      </c>
      <c r="B8679" s="16">
        <f t="shared" si="135"/>
        <v>45510</v>
      </c>
      <c r="F8679">
        <v>1</v>
      </c>
      <c r="CD8679">
        <v>1</v>
      </c>
    </row>
    <row r="8680" spans="1:82" x14ac:dyDescent="0.35">
      <c r="A8680" s="6" t="s">
        <v>9906</v>
      </c>
      <c r="B8680" s="16">
        <f t="shared" si="135"/>
        <v>45510</v>
      </c>
      <c r="F8680">
        <v>1</v>
      </c>
      <c r="CD8680">
        <v>1</v>
      </c>
    </row>
    <row r="8681" spans="1:82" x14ac:dyDescent="0.35">
      <c r="A8681" s="6" t="s">
        <v>9905</v>
      </c>
      <c r="B8681" s="16">
        <f t="shared" si="135"/>
        <v>45510</v>
      </c>
      <c r="F8681">
        <v>1</v>
      </c>
      <c r="CD8681">
        <v>1</v>
      </c>
    </row>
    <row r="8682" spans="1:82" x14ac:dyDescent="0.35">
      <c r="A8682" s="6" t="s">
        <v>9904</v>
      </c>
      <c r="B8682" s="16">
        <f t="shared" si="135"/>
        <v>45510</v>
      </c>
      <c r="F8682">
        <v>1</v>
      </c>
      <c r="CD8682">
        <v>1</v>
      </c>
    </row>
    <row r="8683" spans="1:82" x14ac:dyDescent="0.35">
      <c r="A8683" s="6" t="s">
        <v>9903</v>
      </c>
      <c r="B8683" s="16">
        <f t="shared" si="135"/>
        <v>45510</v>
      </c>
      <c r="F8683">
        <v>1</v>
      </c>
      <c r="CD8683">
        <v>1</v>
      </c>
    </row>
    <row r="8684" spans="1:82" x14ac:dyDescent="0.35">
      <c r="A8684" s="6" t="s">
        <v>9902</v>
      </c>
      <c r="B8684" s="16">
        <f t="shared" si="135"/>
        <v>45510</v>
      </c>
      <c r="X8684">
        <v>1</v>
      </c>
      <c r="CD8684">
        <v>1</v>
      </c>
    </row>
    <row r="8685" spans="1:82" x14ac:dyDescent="0.35">
      <c r="A8685" s="6" t="s">
        <v>9901</v>
      </c>
      <c r="B8685" s="16">
        <f t="shared" si="135"/>
        <v>45510</v>
      </c>
      <c r="N8685">
        <v>1</v>
      </c>
      <c r="CD8685">
        <v>1</v>
      </c>
    </row>
    <row r="8686" spans="1:82" x14ac:dyDescent="0.35">
      <c r="A8686" s="6" t="s">
        <v>4502</v>
      </c>
      <c r="B8686" s="16">
        <f t="shared" si="135"/>
        <v>45510</v>
      </c>
      <c r="AN8686">
        <v>1</v>
      </c>
      <c r="CD8686">
        <v>1</v>
      </c>
    </row>
    <row r="8687" spans="1:82" x14ac:dyDescent="0.35">
      <c r="A8687" s="6" t="s">
        <v>1779</v>
      </c>
      <c r="B8687" s="16">
        <f t="shared" si="135"/>
        <v>45510</v>
      </c>
      <c r="BK8687">
        <v>1</v>
      </c>
      <c r="CD8687">
        <v>1</v>
      </c>
    </row>
    <row r="8688" spans="1:82" x14ac:dyDescent="0.35">
      <c r="A8688" s="6" t="s">
        <v>1778</v>
      </c>
      <c r="B8688" s="16">
        <f t="shared" si="135"/>
        <v>45510</v>
      </c>
      <c r="BK8688">
        <v>1</v>
      </c>
      <c r="CD8688">
        <v>1</v>
      </c>
    </row>
    <row r="8689" spans="1:82" x14ac:dyDescent="0.35">
      <c r="A8689" s="6" t="s">
        <v>1777</v>
      </c>
      <c r="B8689" s="16">
        <f t="shared" si="135"/>
        <v>45510</v>
      </c>
      <c r="BK8689">
        <v>1</v>
      </c>
      <c r="CD8689">
        <v>1</v>
      </c>
    </row>
    <row r="8690" spans="1:82" x14ac:dyDescent="0.35">
      <c r="A8690" s="6" t="s">
        <v>4501</v>
      </c>
      <c r="B8690" s="16">
        <f t="shared" si="135"/>
        <v>45510</v>
      </c>
      <c r="AN8690">
        <v>1</v>
      </c>
      <c r="CD8690">
        <v>1</v>
      </c>
    </row>
    <row r="8691" spans="1:82" x14ac:dyDescent="0.35">
      <c r="A8691" s="6" t="s">
        <v>1776</v>
      </c>
      <c r="B8691" s="16">
        <f t="shared" si="135"/>
        <v>45510</v>
      </c>
      <c r="BA8691">
        <v>1</v>
      </c>
      <c r="CD8691">
        <v>1</v>
      </c>
    </row>
    <row r="8692" spans="1:82" x14ac:dyDescent="0.35">
      <c r="A8692" s="6" t="s">
        <v>1775</v>
      </c>
      <c r="B8692" s="16">
        <f t="shared" si="135"/>
        <v>45510</v>
      </c>
      <c r="BK8692">
        <v>1</v>
      </c>
      <c r="CD8692">
        <v>1</v>
      </c>
    </row>
    <row r="8693" spans="1:82" x14ac:dyDescent="0.35">
      <c r="A8693" s="6" t="s">
        <v>1774</v>
      </c>
      <c r="B8693" s="16">
        <f t="shared" si="135"/>
        <v>45510</v>
      </c>
      <c r="BE8693">
        <v>1</v>
      </c>
      <c r="CD8693">
        <v>1</v>
      </c>
    </row>
    <row r="8694" spans="1:82" x14ac:dyDescent="0.35">
      <c r="A8694" s="6" t="s">
        <v>1773</v>
      </c>
      <c r="B8694" s="16">
        <f t="shared" si="135"/>
        <v>45510</v>
      </c>
      <c r="BK8694">
        <v>1</v>
      </c>
      <c r="CD8694">
        <v>1</v>
      </c>
    </row>
    <row r="8695" spans="1:82" x14ac:dyDescent="0.35">
      <c r="A8695" s="6" t="s">
        <v>1772</v>
      </c>
      <c r="B8695" s="16">
        <f t="shared" si="135"/>
        <v>45510</v>
      </c>
      <c r="BA8695">
        <v>1</v>
      </c>
      <c r="CD8695">
        <v>1</v>
      </c>
    </row>
    <row r="8696" spans="1:82" x14ac:dyDescent="0.35">
      <c r="A8696" s="6" t="s">
        <v>1771</v>
      </c>
      <c r="B8696" s="16">
        <f t="shared" si="135"/>
        <v>45510</v>
      </c>
      <c r="BK8696">
        <v>1</v>
      </c>
      <c r="CD8696">
        <v>1</v>
      </c>
    </row>
    <row r="8697" spans="1:82" x14ac:dyDescent="0.35">
      <c r="A8697" s="6" t="s">
        <v>1770</v>
      </c>
      <c r="B8697" s="16">
        <f t="shared" si="135"/>
        <v>45510</v>
      </c>
      <c r="BK8697">
        <v>1</v>
      </c>
      <c r="CD8697">
        <v>1</v>
      </c>
    </row>
    <row r="8698" spans="1:82" x14ac:dyDescent="0.35">
      <c r="A8698" s="6" t="s">
        <v>1769</v>
      </c>
      <c r="B8698" s="16">
        <f t="shared" si="135"/>
        <v>45510</v>
      </c>
      <c r="BA8698">
        <v>1</v>
      </c>
      <c r="CD8698">
        <v>1</v>
      </c>
    </row>
    <row r="8699" spans="1:82" x14ac:dyDescent="0.35">
      <c r="A8699" s="6" t="s">
        <v>1768</v>
      </c>
      <c r="B8699" s="16">
        <f t="shared" si="135"/>
        <v>45510</v>
      </c>
      <c r="BE8699">
        <v>1</v>
      </c>
      <c r="CD8699">
        <v>1</v>
      </c>
    </row>
    <row r="8700" spans="1:82" x14ac:dyDescent="0.35">
      <c r="A8700" s="6" t="s">
        <v>1767</v>
      </c>
      <c r="B8700" s="16">
        <f t="shared" si="135"/>
        <v>45510</v>
      </c>
      <c r="BA8700">
        <v>1</v>
      </c>
      <c r="CD8700">
        <v>1</v>
      </c>
    </row>
    <row r="8701" spans="1:82" x14ac:dyDescent="0.35">
      <c r="A8701" s="6" t="s">
        <v>1766</v>
      </c>
      <c r="B8701" s="16">
        <f t="shared" si="135"/>
        <v>45510</v>
      </c>
      <c r="BE8701">
        <v>1</v>
      </c>
      <c r="CD8701">
        <v>1</v>
      </c>
    </row>
    <row r="8702" spans="1:82" x14ac:dyDescent="0.35">
      <c r="A8702" s="6" t="s">
        <v>1765</v>
      </c>
      <c r="B8702" s="16">
        <f t="shared" si="135"/>
        <v>45510</v>
      </c>
      <c r="BA8702">
        <v>1</v>
      </c>
      <c r="CD8702">
        <v>1</v>
      </c>
    </row>
    <row r="8703" spans="1:82" x14ac:dyDescent="0.35">
      <c r="A8703" s="6" t="s">
        <v>1764</v>
      </c>
      <c r="B8703" s="16">
        <f t="shared" si="135"/>
        <v>45510</v>
      </c>
      <c r="BA8703">
        <v>1</v>
      </c>
      <c r="CD8703">
        <v>1</v>
      </c>
    </row>
    <row r="8704" spans="1:82" x14ac:dyDescent="0.35">
      <c r="A8704" s="6" t="s">
        <v>1763</v>
      </c>
      <c r="B8704" s="16">
        <f t="shared" si="135"/>
        <v>45510</v>
      </c>
      <c r="BE8704">
        <v>1</v>
      </c>
      <c r="CD8704">
        <v>1</v>
      </c>
    </row>
    <row r="8705" spans="1:82" x14ac:dyDescent="0.35">
      <c r="A8705" s="6" t="s">
        <v>1762</v>
      </c>
      <c r="B8705" s="16">
        <f t="shared" si="135"/>
        <v>45510</v>
      </c>
      <c r="BA8705">
        <v>1</v>
      </c>
      <c r="CD8705">
        <v>1</v>
      </c>
    </row>
    <row r="8706" spans="1:82" x14ac:dyDescent="0.35">
      <c r="A8706" s="6" t="s">
        <v>1761</v>
      </c>
      <c r="B8706" s="16">
        <f t="shared" si="135"/>
        <v>45510</v>
      </c>
      <c r="BA8706">
        <v>1</v>
      </c>
      <c r="CD8706">
        <v>1</v>
      </c>
    </row>
    <row r="8707" spans="1:82" x14ac:dyDescent="0.35">
      <c r="A8707" s="6" t="s">
        <v>1760</v>
      </c>
      <c r="B8707" s="16">
        <f t="shared" ref="B8707:B8770" si="136">DATE(YEAR(LEFT(A8707,10)),MONTH(LEFT(A8707,10)),DAY(LEFT(A8707,10)))</f>
        <v>45510</v>
      </c>
      <c r="AZ8707">
        <v>1</v>
      </c>
      <c r="CD8707">
        <v>1</v>
      </c>
    </row>
    <row r="8708" spans="1:82" x14ac:dyDescent="0.35">
      <c r="A8708" s="6" t="s">
        <v>1759</v>
      </c>
      <c r="B8708" s="16">
        <f t="shared" si="136"/>
        <v>45510</v>
      </c>
      <c r="BE8708">
        <v>1</v>
      </c>
      <c r="CD8708">
        <v>1</v>
      </c>
    </row>
    <row r="8709" spans="1:82" x14ac:dyDescent="0.35">
      <c r="A8709" s="6" t="s">
        <v>1758</v>
      </c>
      <c r="B8709" s="16">
        <f t="shared" si="136"/>
        <v>45510</v>
      </c>
      <c r="BE8709">
        <v>1</v>
      </c>
      <c r="CD8709">
        <v>1</v>
      </c>
    </row>
    <row r="8710" spans="1:82" x14ac:dyDescent="0.35">
      <c r="A8710" s="6" t="s">
        <v>1757</v>
      </c>
      <c r="B8710" s="16">
        <f t="shared" si="136"/>
        <v>45510</v>
      </c>
      <c r="BA8710">
        <v>1</v>
      </c>
      <c r="CD8710">
        <v>1</v>
      </c>
    </row>
    <row r="8711" spans="1:82" x14ac:dyDescent="0.35">
      <c r="A8711" s="6" t="s">
        <v>1756</v>
      </c>
      <c r="B8711" s="16">
        <f t="shared" si="136"/>
        <v>45510</v>
      </c>
      <c r="BH8711">
        <v>1</v>
      </c>
      <c r="CD8711">
        <v>1</v>
      </c>
    </row>
    <row r="8712" spans="1:82" x14ac:dyDescent="0.35">
      <c r="A8712" s="6" t="s">
        <v>1755</v>
      </c>
      <c r="B8712" s="16">
        <f t="shared" si="136"/>
        <v>45510</v>
      </c>
      <c r="BE8712">
        <v>1</v>
      </c>
      <c r="CD8712">
        <v>1</v>
      </c>
    </row>
    <row r="8713" spans="1:82" x14ac:dyDescent="0.35">
      <c r="A8713" s="6" t="s">
        <v>1754</v>
      </c>
      <c r="B8713" s="16">
        <f t="shared" si="136"/>
        <v>45510</v>
      </c>
      <c r="BA8713">
        <v>1</v>
      </c>
      <c r="CD8713">
        <v>1</v>
      </c>
    </row>
    <row r="8714" spans="1:82" x14ac:dyDescent="0.35">
      <c r="A8714" s="6" t="s">
        <v>1753</v>
      </c>
      <c r="B8714" s="16">
        <f t="shared" si="136"/>
        <v>45510</v>
      </c>
      <c r="BA8714">
        <v>1</v>
      </c>
      <c r="CD8714">
        <v>1</v>
      </c>
    </row>
    <row r="8715" spans="1:82" x14ac:dyDescent="0.35">
      <c r="A8715" s="6" t="s">
        <v>1752</v>
      </c>
      <c r="B8715" s="16">
        <f t="shared" si="136"/>
        <v>45510</v>
      </c>
      <c r="M8715">
        <v>1</v>
      </c>
      <c r="CD8715">
        <v>1</v>
      </c>
    </row>
    <row r="8716" spans="1:82" x14ac:dyDescent="0.35">
      <c r="A8716" s="6" t="s">
        <v>1751</v>
      </c>
      <c r="B8716" s="16">
        <f t="shared" si="136"/>
        <v>45510</v>
      </c>
      <c r="BH8716">
        <v>1</v>
      </c>
      <c r="CD8716">
        <v>1</v>
      </c>
    </row>
    <row r="8717" spans="1:82" x14ac:dyDescent="0.35">
      <c r="A8717" s="6" t="s">
        <v>1750</v>
      </c>
      <c r="B8717" s="16">
        <f t="shared" si="136"/>
        <v>45510</v>
      </c>
      <c r="BA8717">
        <v>1</v>
      </c>
      <c r="CD8717">
        <v>1</v>
      </c>
    </row>
    <row r="8718" spans="1:82" x14ac:dyDescent="0.35">
      <c r="A8718" s="6" t="s">
        <v>1749</v>
      </c>
      <c r="B8718" s="16">
        <f t="shared" si="136"/>
        <v>45510</v>
      </c>
      <c r="BA8718">
        <v>1</v>
      </c>
      <c r="CD8718">
        <v>1</v>
      </c>
    </row>
    <row r="8719" spans="1:82" x14ac:dyDescent="0.35">
      <c r="A8719" s="6" t="s">
        <v>1748</v>
      </c>
      <c r="B8719" s="16">
        <f t="shared" si="136"/>
        <v>45510</v>
      </c>
      <c r="M8719">
        <v>1</v>
      </c>
      <c r="CD8719">
        <v>1</v>
      </c>
    </row>
    <row r="8720" spans="1:82" x14ac:dyDescent="0.35">
      <c r="A8720" s="6" t="s">
        <v>1747</v>
      </c>
      <c r="B8720" s="16">
        <f t="shared" si="136"/>
        <v>45510</v>
      </c>
      <c r="BA8720">
        <v>1</v>
      </c>
      <c r="CD8720">
        <v>1</v>
      </c>
    </row>
    <row r="8721" spans="1:82" x14ac:dyDescent="0.35">
      <c r="A8721" s="6" t="s">
        <v>1746</v>
      </c>
      <c r="B8721" s="16">
        <f t="shared" si="136"/>
        <v>45510</v>
      </c>
      <c r="BA8721">
        <v>1</v>
      </c>
      <c r="CD8721">
        <v>1</v>
      </c>
    </row>
    <row r="8722" spans="1:82" x14ac:dyDescent="0.35">
      <c r="A8722" s="6" t="s">
        <v>1745</v>
      </c>
      <c r="B8722" s="16">
        <f t="shared" si="136"/>
        <v>45510</v>
      </c>
      <c r="BA8722">
        <v>1</v>
      </c>
      <c r="CD8722">
        <v>1</v>
      </c>
    </row>
    <row r="8723" spans="1:82" x14ac:dyDescent="0.35">
      <c r="A8723" s="6" t="s">
        <v>1744</v>
      </c>
      <c r="B8723" s="16">
        <f t="shared" si="136"/>
        <v>45510</v>
      </c>
      <c r="BA8723">
        <v>1</v>
      </c>
      <c r="CD8723">
        <v>1</v>
      </c>
    </row>
    <row r="8724" spans="1:82" x14ac:dyDescent="0.35">
      <c r="A8724" s="6" t="s">
        <v>1743</v>
      </c>
      <c r="B8724" s="16">
        <f t="shared" si="136"/>
        <v>45510</v>
      </c>
      <c r="M8724">
        <v>1</v>
      </c>
      <c r="CD8724">
        <v>1</v>
      </c>
    </row>
    <row r="8725" spans="1:82" x14ac:dyDescent="0.35">
      <c r="A8725" s="6" t="s">
        <v>1742</v>
      </c>
      <c r="B8725" s="16">
        <f t="shared" si="136"/>
        <v>45510</v>
      </c>
      <c r="M8725">
        <v>1</v>
      </c>
      <c r="CD8725">
        <v>1</v>
      </c>
    </row>
    <row r="8726" spans="1:82" x14ac:dyDescent="0.35">
      <c r="A8726" s="6" t="s">
        <v>1741</v>
      </c>
      <c r="B8726" s="16">
        <f t="shared" si="136"/>
        <v>45510</v>
      </c>
      <c r="BH8726">
        <v>1</v>
      </c>
      <c r="CD8726">
        <v>1</v>
      </c>
    </row>
    <row r="8727" spans="1:82" x14ac:dyDescent="0.35">
      <c r="A8727" s="6" t="s">
        <v>1740</v>
      </c>
      <c r="B8727" s="16">
        <f t="shared" si="136"/>
        <v>45510</v>
      </c>
      <c r="BB8727">
        <v>1</v>
      </c>
      <c r="CD8727">
        <v>1</v>
      </c>
    </row>
    <row r="8728" spans="1:82" x14ac:dyDescent="0.35">
      <c r="A8728" s="6" t="s">
        <v>1739</v>
      </c>
      <c r="B8728" s="16">
        <f t="shared" si="136"/>
        <v>45510</v>
      </c>
      <c r="BA8728">
        <v>1</v>
      </c>
      <c r="CD8728">
        <v>1</v>
      </c>
    </row>
    <row r="8729" spans="1:82" x14ac:dyDescent="0.35">
      <c r="A8729" s="6" t="s">
        <v>1738</v>
      </c>
      <c r="B8729" s="16">
        <f t="shared" si="136"/>
        <v>45510</v>
      </c>
      <c r="BO8729">
        <v>1</v>
      </c>
      <c r="CD8729">
        <v>1</v>
      </c>
    </row>
    <row r="8730" spans="1:82" x14ac:dyDescent="0.35">
      <c r="A8730" s="6" t="s">
        <v>1737</v>
      </c>
      <c r="B8730" s="16">
        <f t="shared" si="136"/>
        <v>45510</v>
      </c>
      <c r="BE8730">
        <v>1</v>
      </c>
      <c r="CD8730">
        <v>1</v>
      </c>
    </row>
    <row r="8731" spans="1:82" x14ac:dyDescent="0.35">
      <c r="A8731" s="6" t="s">
        <v>1736</v>
      </c>
      <c r="B8731" s="16">
        <f t="shared" si="136"/>
        <v>45510</v>
      </c>
      <c r="BE8731">
        <v>1</v>
      </c>
      <c r="CD8731">
        <v>1</v>
      </c>
    </row>
    <row r="8732" spans="1:82" x14ac:dyDescent="0.35">
      <c r="A8732" s="6" t="s">
        <v>1735</v>
      </c>
      <c r="B8732" s="16">
        <f t="shared" si="136"/>
        <v>45510</v>
      </c>
      <c r="BF8732">
        <v>1</v>
      </c>
      <c r="CD8732">
        <v>1</v>
      </c>
    </row>
    <row r="8733" spans="1:82" x14ac:dyDescent="0.35">
      <c r="A8733" s="6" t="s">
        <v>1734</v>
      </c>
      <c r="B8733" s="16">
        <f t="shared" si="136"/>
        <v>45510</v>
      </c>
      <c r="BF8733">
        <v>1</v>
      </c>
      <c r="CD8733">
        <v>1</v>
      </c>
    </row>
    <row r="8734" spans="1:82" x14ac:dyDescent="0.35">
      <c r="A8734" s="6" t="s">
        <v>1733</v>
      </c>
      <c r="B8734" s="16">
        <f t="shared" si="136"/>
        <v>45510</v>
      </c>
      <c r="BA8734">
        <v>1</v>
      </c>
      <c r="CD8734">
        <v>1</v>
      </c>
    </row>
    <row r="8735" spans="1:82" x14ac:dyDescent="0.35">
      <c r="A8735" s="6" t="s">
        <v>1732</v>
      </c>
      <c r="B8735" s="16">
        <f t="shared" si="136"/>
        <v>45510</v>
      </c>
      <c r="U8735">
        <v>1</v>
      </c>
      <c r="CD8735">
        <v>1</v>
      </c>
    </row>
    <row r="8736" spans="1:82" x14ac:dyDescent="0.35">
      <c r="A8736" s="6" t="s">
        <v>1731</v>
      </c>
      <c r="B8736" s="16">
        <f t="shared" si="136"/>
        <v>45510</v>
      </c>
      <c r="BH8736">
        <v>1</v>
      </c>
      <c r="CD8736">
        <v>1</v>
      </c>
    </row>
    <row r="8737" spans="1:82" x14ac:dyDescent="0.35">
      <c r="A8737" s="6" t="s">
        <v>1730</v>
      </c>
      <c r="B8737" s="16">
        <f t="shared" si="136"/>
        <v>45510</v>
      </c>
      <c r="BE8737">
        <v>1</v>
      </c>
      <c r="CD8737">
        <v>1</v>
      </c>
    </row>
    <row r="8738" spans="1:82" x14ac:dyDescent="0.35">
      <c r="A8738" s="6" t="s">
        <v>1729</v>
      </c>
      <c r="B8738" s="16">
        <f t="shared" si="136"/>
        <v>45510</v>
      </c>
      <c r="BA8738">
        <v>1</v>
      </c>
      <c r="CD8738">
        <v>1</v>
      </c>
    </row>
    <row r="8739" spans="1:82" x14ac:dyDescent="0.35">
      <c r="A8739" s="6" t="s">
        <v>1728</v>
      </c>
      <c r="B8739" s="16">
        <f t="shared" si="136"/>
        <v>45510</v>
      </c>
      <c r="BA8739">
        <v>1</v>
      </c>
      <c r="CD8739">
        <v>1</v>
      </c>
    </row>
    <row r="8740" spans="1:82" x14ac:dyDescent="0.35">
      <c r="A8740" s="6" t="s">
        <v>1727</v>
      </c>
      <c r="B8740" s="16">
        <f t="shared" si="136"/>
        <v>45510</v>
      </c>
      <c r="BB8740">
        <v>1</v>
      </c>
      <c r="CD8740">
        <v>1</v>
      </c>
    </row>
    <row r="8741" spans="1:82" x14ac:dyDescent="0.35">
      <c r="A8741" s="6" t="s">
        <v>1726</v>
      </c>
      <c r="B8741" s="16">
        <f t="shared" si="136"/>
        <v>45510</v>
      </c>
      <c r="BO8741">
        <v>1</v>
      </c>
      <c r="CD8741">
        <v>1</v>
      </c>
    </row>
    <row r="8742" spans="1:82" x14ac:dyDescent="0.35">
      <c r="A8742" s="6" t="s">
        <v>1725</v>
      </c>
      <c r="B8742" s="16">
        <f t="shared" si="136"/>
        <v>45510</v>
      </c>
      <c r="BK8742">
        <v>1</v>
      </c>
      <c r="CD8742">
        <v>1</v>
      </c>
    </row>
    <row r="8743" spans="1:82" x14ac:dyDescent="0.35">
      <c r="A8743" s="6" t="s">
        <v>1724</v>
      </c>
      <c r="B8743" s="16">
        <f t="shared" si="136"/>
        <v>45510</v>
      </c>
      <c r="BB8743">
        <v>1</v>
      </c>
      <c r="CD8743">
        <v>1</v>
      </c>
    </row>
    <row r="8744" spans="1:82" x14ac:dyDescent="0.35">
      <c r="A8744" s="6" t="s">
        <v>1723</v>
      </c>
      <c r="B8744" s="16">
        <f t="shared" si="136"/>
        <v>45510</v>
      </c>
      <c r="BH8744">
        <v>1</v>
      </c>
      <c r="CD8744">
        <v>1</v>
      </c>
    </row>
    <row r="8745" spans="1:82" x14ac:dyDescent="0.35">
      <c r="A8745" s="6" t="s">
        <v>1722</v>
      </c>
      <c r="B8745" s="16">
        <f t="shared" si="136"/>
        <v>45510</v>
      </c>
      <c r="BK8745">
        <v>1</v>
      </c>
      <c r="CD8745">
        <v>1</v>
      </c>
    </row>
    <row r="8746" spans="1:82" x14ac:dyDescent="0.35">
      <c r="A8746" s="6" t="s">
        <v>1721</v>
      </c>
      <c r="B8746" s="16">
        <f t="shared" si="136"/>
        <v>45510</v>
      </c>
      <c r="BK8746">
        <v>1</v>
      </c>
      <c r="CD8746">
        <v>1</v>
      </c>
    </row>
    <row r="8747" spans="1:82" x14ac:dyDescent="0.35">
      <c r="A8747" s="6" t="s">
        <v>1720</v>
      </c>
      <c r="B8747" s="16">
        <f t="shared" si="136"/>
        <v>45510</v>
      </c>
      <c r="M8747">
        <v>1</v>
      </c>
      <c r="CD8747">
        <v>1</v>
      </c>
    </row>
    <row r="8748" spans="1:82" x14ac:dyDescent="0.35">
      <c r="A8748" s="6" t="s">
        <v>1719</v>
      </c>
      <c r="B8748" s="16">
        <f t="shared" si="136"/>
        <v>45510</v>
      </c>
      <c r="M8748">
        <v>1</v>
      </c>
      <c r="CD8748">
        <v>1</v>
      </c>
    </row>
    <row r="8749" spans="1:82" x14ac:dyDescent="0.35">
      <c r="A8749" s="6" t="s">
        <v>1718</v>
      </c>
      <c r="B8749" s="16">
        <f t="shared" si="136"/>
        <v>45510</v>
      </c>
      <c r="M8749">
        <v>1</v>
      </c>
      <c r="CD8749">
        <v>1</v>
      </c>
    </row>
    <row r="8750" spans="1:82" x14ac:dyDescent="0.35">
      <c r="A8750" s="6" t="s">
        <v>1717</v>
      </c>
      <c r="B8750" s="16">
        <f t="shared" si="136"/>
        <v>45510</v>
      </c>
      <c r="M8750">
        <v>1</v>
      </c>
      <c r="CD8750">
        <v>1</v>
      </c>
    </row>
    <row r="8751" spans="1:82" x14ac:dyDescent="0.35">
      <c r="A8751" s="6" t="s">
        <v>1716</v>
      </c>
      <c r="B8751" s="16">
        <f t="shared" si="136"/>
        <v>45510</v>
      </c>
      <c r="BA8751">
        <v>1</v>
      </c>
      <c r="CD8751">
        <v>1</v>
      </c>
    </row>
    <row r="8752" spans="1:82" x14ac:dyDescent="0.35">
      <c r="A8752" s="6" t="s">
        <v>1715</v>
      </c>
      <c r="B8752" s="16">
        <f t="shared" si="136"/>
        <v>45510</v>
      </c>
      <c r="M8752">
        <v>1</v>
      </c>
      <c r="CD8752">
        <v>1</v>
      </c>
    </row>
    <row r="8753" spans="1:82" x14ac:dyDescent="0.35">
      <c r="A8753" s="6" t="s">
        <v>1714</v>
      </c>
      <c r="B8753" s="16">
        <f t="shared" si="136"/>
        <v>45510</v>
      </c>
      <c r="BA8753">
        <v>1</v>
      </c>
      <c r="CD8753">
        <v>1</v>
      </c>
    </row>
    <row r="8754" spans="1:82" x14ac:dyDescent="0.35">
      <c r="A8754" s="6" t="s">
        <v>1713</v>
      </c>
      <c r="B8754" s="16">
        <f t="shared" si="136"/>
        <v>45510</v>
      </c>
      <c r="BA8754">
        <v>1</v>
      </c>
      <c r="CD8754">
        <v>1</v>
      </c>
    </row>
    <row r="8755" spans="1:82" x14ac:dyDescent="0.35">
      <c r="A8755" s="6" t="s">
        <v>1712</v>
      </c>
      <c r="B8755" s="16">
        <f t="shared" si="136"/>
        <v>45510</v>
      </c>
      <c r="M8755">
        <v>1</v>
      </c>
      <c r="CD8755">
        <v>1</v>
      </c>
    </row>
    <row r="8756" spans="1:82" x14ac:dyDescent="0.35">
      <c r="A8756" s="6" t="s">
        <v>1711</v>
      </c>
      <c r="B8756" s="16">
        <f t="shared" si="136"/>
        <v>45510</v>
      </c>
      <c r="M8756">
        <v>1</v>
      </c>
      <c r="CD8756">
        <v>1</v>
      </c>
    </row>
    <row r="8757" spans="1:82" x14ac:dyDescent="0.35">
      <c r="A8757" s="6" t="s">
        <v>1710</v>
      </c>
      <c r="B8757" s="16">
        <f t="shared" si="136"/>
        <v>45510</v>
      </c>
      <c r="M8757">
        <v>1</v>
      </c>
      <c r="CD8757">
        <v>1</v>
      </c>
    </row>
    <row r="8758" spans="1:82" x14ac:dyDescent="0.35">
      <c r="A8758" s="6" t="s">
        <v>1709</v>
      </c>
      <c r="B8758" s="16">
        <f t="shared" si="136"/>
        <v>45510</v>
      </c>
      <c r="BN8758">
        <v>1</v>
      </c>
      <c r="CD8758">
        <v>1</v>
      </c>
    </row>
    <row r="8759" spans="1:82" x14ac:dyDescent="0.35">
      <c r="A8759" s="6" t="s">
        <v>1708</v>
      </c>
      <c r="B8759" s="16">
        <f t="shared" si="136"/>
        <v>45510</v>
      </c>
      <c r="BN8759">
        <v>1</v>
      </c>
      <c r="CD8759">
        <v>1</v>
      </c>
    </row>
    <row r="8760" spans="1:82" x14ac:dyDescent="0.35">
      <c r="A8760" s="6" t="s">
        <v>1707</v>
      </c>
      <c r="B8760" s="16">
        <f t="shared" si="136"/>
        <v>45510</v>
      </c>
      <c r="BN8760">
        <v>1</v>
      </c>
      <c r="CD8760">
        <v>1</v>
      </c>
    </row>
    <row r="8761" spans="1:82" x14ac:dyDescent="0.35">
      <c r="A8761" s="6" t="s">
        <v>1706</v>
      </c>
      <c r="B8761" s="16">
        <f t="shared" si="136"/>
        <v>45510</v>
      </c>
      <c r="BN8761">
        <v>1</v>
      </c>
      <c r="CD8761">
        <v>1</v>
      </c>
    </row>
    <row r="8762" spans="1:82" x14ac:dyDescent="0.35">
      <c r="A8762" s="6" t="s">
        <v>1705</v>
      </c>
      <c r="B8762" s="16">
        <f t="shared" si="136"/>
        <v>45510</v>
      </c>
      <c r="BA8762">
        <v>1</v>
      </c>
      <c r="CD8762">
        <v>1</v>
      </c>
    </row>
    <row r="8763" spans="1:82" x14ac:dyDescent="0.35">
      <c r="A8763" s="6" t="s">
        <v>1704</v>
      </c>
      <c r="B8763" s="16">
        <f t="shared" si="136"/>
        <v>45510</v>
      </c>
      <c r="BH8763">
        <v>1</v>
      </c>
      <c r="CD8763">
        <v>1</v>
      </c>
    </row>
    <row r="8764" spans="1:82" x14ac:dyDescent="0.35">
      <c r="A8764" s="6" t="s">
        <v>1703</v>
      </c>
      <c r="B8764" s="16">
        <f t="shared" si="136"/>
        <v>45510</v>
      </c>
      <c r="AQ8764">
        <v>1</v>
      </c>
      <c r="CD8764">
        <v>1</v>
      </c>
    </row>
    <row r="8765" spans="1:82" x14ac:dyDescent="0.35">
      <c r="A8765" s="6" t="s">
        <v>1702</v>
      </c>
      <c r="B8765" s="16">
        <f t="shared" si="136"/>
        <v>45510</v>
      </c>
      <c r="BA8765">
        <v>1</v>
      </c>
      <c r="CD8765">
        <v>1</v>
      </c>
    </row>
    <row r="8766" spans="1:82" x14ac:dyDescent="0.35">
      <c r="A8766" s="6" t="s">
        <v>1701</v>
      </c>
      <c r="B8766" s="16">
        <f t="shared" si="136"/>
        <v>45510</v>
      </c>
      <c r="AQ8766">
        <v>1</v>
      </c>
      <c r="CD8766">
        <v>1</v>
      </c>
    </row>
    <row r="8767" spans="1:82" x14ac:dyDescent="0.35">
      <c r="A8767" s="6" t="s">
        <v>1700</v>
      </c>
      <c r="B8767" s="16">
        <f t="shared" si="136"/>
        <v>45510</v>
      </c>
      <c r="BE8767">
        <v>1</v>
      </c>
      <c r="CD8767">
        <v>1</v>
      </c>
    </row>
    <row r="8768" spans="1:82" x14ac:dyDescent="0.35">
      <c r="A8768" s="6" t="s">
        <v>1699</v>
      </c>
      <c r="B8768" s="16">
        <f t="shared" si="136"/>
        <v>45510</v>
      </c>
      <c r="BA8768">
        <v>1</v>
      </c>
      <c r="CD8768">
        <v>1</v>
      </c>
    </row>
    <row r="8769" spans="1:82" x14ac:dyDescent="0.35">
      <c r="A8769" s="6" t="s">
        <v>1698</v>
      </c>
      <c r="B8769" s="16">
        <f t="shared" si="136"/>
        <v>45510</v>
      </c>
      <c r="BA8769">
        <v>1</v>
      </c>
      <c r="CD8769">
        <v>1</v>
      </c>
    </row>
    <row r="8770" spans="1:82" x14ac:dyDescent="0.35">
      <c r="A8770" s="6" t="s">
        <v>1697</v>
      </c>
      <c r="B8770" s="16">
        <f t="shared" si="136"/>
        <v>45510</v>
      </c>
      <c r="AZ8770">
        <v>1</v>
      </c>
      <c r="CD8770">
        <v>1</v>
      </c>
    </row>
    <row r="8771" spans="1:82" x14ac:dyDescent="0.35">
      <c r="A8771" s="6" t="s">
        <v>1696</v>
      </c>
      <c r="B8771" s="16">
        <f t="shared" ref="B8771:B8834" si="137">DATE(YEAR(LEFT(A8771,10)),MONTH(LEFT(A8771,10)),DAY(LEFT(A8771,10)))</f>
        <v>45510</v>
      </c>
      <c r="BA8771">
        <v>1</v>
      </c>
      <c r="CD8771">
        <v>1</v>
      </c>
    </row>
    <row r="8772" spans="1:82" x14ac:dyDescent="0.35">
      <c r="A8772" s="6" t="s">
        <v>1695</v>
      </c>
      <c r="B8772" s="16">
        <f t="shared" si="137"/>
        <v>45510</v>
      </c>
      <c r="BE8772">
        <v>1</v>
      </c>
      <c r="CD8772">
        <v>1</v>
      </c>
    </row>
    <row r="8773" spans="1:82" x14ac:dyDescent="0.35">
      <c r="A8773" s="6" t="s">
        <v>1694</v>
      </c>
      <c r="B8773" s="16">
        <f t="shared" si="137"/>
        <v>45510</v>
      </c>
      <c r="BE8773">
        <v>1</v>
      </c>
      <c r="CD8773">
        <v>1</v>
      </c>
    </row>
    <row r="8774" spans="1:82" x14ac:dyDescent="0.35">
      <c r="A8774" s="6" t="s">
        <v>1693</v>
      </c>
      <c r="B8774" s="16">
        <f t="shared" si="137"/>
        <v>45510</v>
      </c>
      <c r="BO8774">
        <v>1</v>
      </c>
      <c r="CD8774">
        <v>1</v>
      </c>
    </row>
    <row r="8775" spans="1:82" x14ac:dyDescent="0.35">
      <c r="A8775" s="6" t="s">
        <v>1692</v>
      </c>
      <c r="B8775" s="16">
        <f t="shared" si="137"/>
        <v>45510</v>
      </c>
      <c r="BB8775">
        <v>1</v>
      </c>
      <c r="CD8775">
        <v>1</v>
      </c>
    </row>
    <row r="8776" spans="1:82" x14ac:dyDescent="0.35">
      <c r="A8776" s="6" t="s">
        <v>1691</v>
      </c>
      <c r="B8776" s="16">
        <f t="shared" si="137"/>
        <v>45510</v>
      </c>
      <c r="AZ8776">
        <v>1</v>
      </c>
      <c r="CD8776">
        <v>1</v>
      </c>
    </row>
    <row r="8777" spans="1:82" x14ac:dyDescent="0.35">
      <c r="A8777" s="6" t="s">
        <v>1690</v>
      </c>
      <c r="B8777" s="16">
        <f t="shared" si="137"/>
        <v>45510</v>
      </c>
      <c r="AQ8777">
        <v>1</v>
      </c>
      <c r="CD8777">
        <v>1</v>
      </c>
    </row>
    <row r="8778" spans="1:82" x14ac:dyDescent="0.35">
      <c r="A8778" s="6" t="s">
        <v>1689</v>
      </c>
      <c r="B8778" s="16">
        <f t="shared" si="137"/>
        <v>45510</v>
      </c>
      <c r="BE8778">
        <v>1</v>
      </c>
      <c r="CD8778">
        <v>1</v>
      </c>
    </row>
    <row r="8779" spans="1:82" x14ac:dyDescent="0.35">
      <c r="A8779" s="6" t="s">
        <v>1688</v>
      </c>
      <c r="B8779" s="16">
        <f t="shared" si="137"/>
        <v>45510</v>
      </c>
      <c r="BE8779">
        <v>1</v>
      </c>
      <c r="CD8779">
        <v>1</v>
      </c>
    </row>
    <row r="8780" spans="1:82" x14ac:dyDescent="0.35">
      <c r="A8780" s="6" t="s">
        <v>1687</v>
      </c>
      <c r="B8780" s="16">
        <f t="shared" si="137"/>
        <v>45510</v>
      </c>
      <c r="BE8780">
        <v>1</v>
      </c>
      <c r="CD8780">
        <v>1</v>
      </c>
    </row>
    <row r="8781" spans="1:82" x14ac:dyDescent="0.35">
      <c r="A8781" s="6" t="s">
        <v>1686</v>
      </c>
      <c r="B8781" s="16">
        <f t="shared" si="137"/>
        <v>45510</v>
      </c>
      <c r="BB8781">
        <v>1</v>
      </c>
      <c r="CD8781">
        <v>1</v>
      </c>
    </row>
    <row r="8782" spans="1:82" x14ac:dyDescent="0.35">
      <c r="A8782" s="6" t="s">
        <v>1685</v>
      </c>
      <c r="B8782" s="16">
        <f t="shared" si="137"/>
        <v>45510</v>
      </c>
      <c r="BE8782">
        <v>1</v>
      </c>
      <c r="CD8782">
        <v>1</v>
      </c>
    </row>
    <row r="8783" spans="1:82" x14ac:dyDescent="0.35">
      <c r="A8783" s="6" t="s">
        <v>1684</v>
      </c>
      <c r="B8783" s="16">
        <f t="shared" si="137"/>
        <v>45510</v>
      </c>
      <c r="BA8783">
        <v>1</v>
      </c>
      <c r="CD8783">
        <v>1</v>
      </c>
    </row>
    <row r="8784" spans="1:82" x14ac:dyDescent="0.35">
      <c r="A8784" s="6" t="s">
        <v>1683</v>
      </c>
      <c r="B8784" s="16">
        <f t="shared" si="137"/>
        <v>45510</v>
      </c>
      <c r="BH8784">
        <v>1</v>
      </c>
      <c r="CD8784">
        <v>1</v>
      </c>
    </row>
    <row r="8785" spans="1:82" x14ac:dyDescent="0.35">
      <c r="A8785" s="6" t="s">
        <v>1682</v>
      </c>
      <c r="B8785" s="16">
        <f t="shared" si="137"/>
        <v>45510</v>
      </c>
      <c r="AZ8785">
        <v>1</v>
      </c>
      <c r="CD8785">
        <v>1</v>
      </c>
    </row>
    <row r="8786" spans="1:82" x14ac:dyDescent="0.35">
      <c r="A8786" s="6" t="s">
        <v>1681</v>
      </c>
      <c r="B8786" s="16">
        <f t="shared" si="137"/>
        <v>45510</v>
      </c>
      <c r="BH8786">
        <v>1</v>
      </c>
      <c r="CD8786">
        <v>1</v>
      </c>
    </row>
    <row r="8787" spans="1:82" x14ac:dyDescent="0.35">
      <c r="A8787" s="6" t="s">
        <v>1680</v>
      </c>
      <c r="B8787" s="16">
        <f t="shared" si="137"/>
        <v>45510</v>
      </c>
      <c r="AQ8787">
        <v>1</v>
      </c>
      <c r="CD8787">
        <v>1</v>
      </c>
    </row>
    <row r="8788" spans="1:82" x14ac:dyDescent="0.35">
      <c r="A8788" s="6" t="s">
        <v>1679</v>
      </c>
      <c r="B8788" s="16">
        <f t="shared" si="137"/>
        <v>45510</v>
      </c>
      <c r="BH8788">
        <v>1</v>
      </c>
      <c r="CD8788">
        <v>1</v>
      </c>
    </row>
    <row r="8789" spans="1:82" x14ac:dyDescent="0.35">
      <c r="A8789" s="6" t="s">
        <v>1678</v>
      </c>
      <c r="B8789" s="16">
        <f t="shared" si="137"/>
        <v>45510</v>
      </c>
      <c r="BB8789">
        <v>1</v>
      </c>
      <c r="CD8789">
        <v>1</v>
      </c>
    </row>
    <row r="8790" spans="1:82" x14ac:dyDescent="0.35">
      <c r="A8790" s="6" t="s">
        <v>1677</v>
      </c>
      <c r="B8790" s="16">
        <f t="shared" si="137"/>
        <v>45510</v>
      </c>
      <c r="BH8790">
        <v>1</v>
      </c>
      <c r="CD8790">
        <v>1</v>
      </c>
    </row>
    <row r="8791" spans="1:82" x14ac:dyDescent="0.35">
      <c r="A8791" s="6" t="s">
        <v>1676</v>
      </c>
      <c r="B8791" s="16">
        <f t="shared" si="137"/>
        <v>45510</v>
      </c>
      <c r="BH8791">
        <v>1</v>
      </c>
      <c r="CD8791">
        <v>1</v>
      </c>
    </row>
    <row r="8792" spans="1:82" x14ac:dyDescent="0.35">
      <c r="A8792" s="6" t="s">
        <v>1675</v>
      </c>
      <c r="B8792" s="16">
        <f t="shared" si="137"/>
        <v>45510</v>
      </c>
      <c r="BA8792">
        <v>1</v>
      </c>
      <c r="CD8792">
        <v>1</v>
      </c>
    </row>
    <row r="8793" spans="1:82" x14ac:dyDescent="0.35">
      <c r="A8793" s="6" t="s">
        <v>1674</v>
      </c>
      <c r="B8793" s="16">
        <f t="shared" si="137"/>
        <v>45510</v>
      </c>
      <c r="BH8793">
        <v>1</v>
      </c>
      <c r="CD8793">
        <v>1</v>
      </c>
    </row>
    <row r="8794" spans="1:82" x14ac:dyDescent="0.35">
      <c r="A8794" s="6" t="s">
        <v>1673</v>
      </c>
      <c r="B8794" s="16">
        <f t="shared" si="137"/>
        <v>45510</v>
      </c>
      <c r="BB8794">
        <v>1</v>
      </c>
      <c r="CD8794">
        <v>1</v>
      </c>
    </row>
    <row r="8795" spans="1:82" x14ac:dyDescent="0.35">
      <c r="A8795" s="6" t="s">
        <v>1672</v>
      </c>
      <c r="B8795" s="16">
        <f t="shared" si="137"/>
        <v>45510</v>
      </c>
      <c r="BA8795">
        <v>1</v>
      </c>
      <c r="CD8795">
        <v>1</v>
      </c>
    </row>
    <row r="8796" spans="1:82" x14ac:dyDescent="0.35">
      <c r="A8796" s="6" t="s">
        <v>1671</v>
      </c>
      <c r="B8796" s="16">
        <f t="shared" si="137"/>
        <v>45510</v>
      </c>
      <c r="BB8796">
        <v>1</v>
      </c>
      <c r="CD8796">
        <v>1</v>
      </c>
    </row>
    <row r="8797" spans="1:82" x14ac:dyDescent="0.35">
      <c r="A8797" s="6" t="s">
        <v>1670</v>
      </c>
      <c r="B8797" s="16">
        <f t="shared" si="137"/>
        <v>45510</v>
      </c>
      <c r="M8797">
        <v>1</v>
      </c>
      <c r="CD8797">
        <v>1</v>
      </c>
    </row>
    <row r="8798" spans="1:82" x14ac:dyDescent="0.35">
      <c r="A8798" s="6" t="s">
        <v>1669</v>
      </c>
      <c r="B8798" s="16">
        <f t="shared" si="137"/>
        <v>45510</v>
      </c>
      <c r="BA8798">
        <v>1</v>
      </c>
      <c r="CD8798">
        <v>1</v>
      </c>
    </row>
    <row r="8799" spans="1:82" x14ac:dyDescent="0.35">
      <c r="A8799" s="6" t="s">
        <v>1668</v>
      </c>
      <c r="B8799" s="16">
        <f t="shared" si="137"/>
        <v>45510</v>
      </c>
      <c r="M8799">
        <v>1</v>
      </c>
      <c r="CD8799">
        <v>1</v>
      </c>
    </row>
    <row r="8800" spans="1:82" x14ac:dyDescent="0.35">
      <c r="A8800" s="6" t="s">
        <v>4500</v>
      </c>
      <c r="B8800" s="16">
        <f t="shared" si="137"/>
        <v>45510</v>
      </c>
      <c r="AN8800">
        <v>1</v>
      </c>
      <c r="CD8800">
        <v>1</v>
      </c>
    </row>
    <row r="8801" spans="1:82" x14ac:dyDescent="0.35">
      <c r="A8801" s="6" t="s">
        <v>4499</v>
      </c>
      <c r="B8801" s="16">
        <f t="shared" si="137"/>
        <v>45510</v>
      </c>
      <c r="AN8801">
        <v>1</v>
      </c>
      <c r="CD8801">
        <v>1</v>
      </c>
    </row>
    <row r="8802" spans="1:82" x14ac:dyDescent="0.35">
      <c r="A8802" s="6" t="s">
        <v>1667</v>
      </c>
      <c r="B8802" s="16">
        <f t="shared" si="137"/>
        <v>45510</v>
      </c>
      <c r="AQ8802">
        <v>1</v>
      </c>
      <c r="CD8802">
        <v>1</v>
      </c>
    </row>
    <row r="8803" spans="1:82" x14ac:dyDescent="0.35">
      <c r="A8803" s="6" t="s">
        <v>1666</v>
      </c>
      <c r="B8803" s="16">
        <f t="shared" si="137"/>
        <v>45510</v>
      </c>
      <c r="BA8803">
        <v>1</v>
      </c>
      <c r="CD8803">
        <v>1</v>
      </c>
    </row>
    <row r="8804" spans="1:82" x14ac:dyDescent="0.35">
      <c r="A8804" s="6" t="s">
        <v>1665</v>
      </c>
      <c r="B8804" s="16">
        <f t="shared" si="137"/>
        <v>45510</v>
      </c>
      <c r="BE8804">
        <v>1</v>
      </c>
      <c r="CD8804">
        <v>1</v>
      </c>
    </row>
    <row r="8805" spans="1:82" x14ac:dyDescent="0.35">
      <c r="A8805" s="6" t="s">
        <v>1664</v>
      </c>
      <c r="B8805" s="16">
        <f t="shared" si="137"/>
        <v>45510</v>
      </c>
      <c r="BE8805">
        <v>1</v>
      </c>
      <c r="CD8805">
        <v>1</v>
      </c>
    </row>
    <row r="8806" spans="1:82" x14ac:dyDescent="0.35">
      <c r="A8806" s="6" t="s">
        <v>1663</v>
      </c>
      <c r="B8806" s="16">
        <f t="shared" si="137"/>
        <v>45510</v>
      </c>
      <c r="BB8806">
        <v>1</v>
      </c>
      <c r="CD8806">
        <v>1</v>
      </c>
    </row>
    <row r="8807" spans="1:82" x14ac:dyDescent="0.35">
      <c r="A8807" s="6" t="s">
        <v>1662</v>
      </c>
      <c r="B8807" s="16">
        <f t="shared" si="137"/>
        <v>45510</v>
      </c>
      <c r="BA8807">
        <v>1</v>
      </c>
      <c r="CD8807">
        <v>1</v>
      </c>
    </row>
    <row r="8808" spans="1:82" x14ac:dyDescent="0.35">
      <c r="A8808" s="6" t="s">
        <v>1661</v>
      </c>
      <c r="B8808" s="16">
        <f t="shared" si="137"/>
        <v>45510</v>
      </c>
      <c r="BE8808">
        <v>1</v>
      </c>
      <c r="CD8808">
        <v>1</v>
      </c>
    </row>
    <row r="8809" spans="1:82" x14ac:dyDescent="0.35">
      <c r="A8809" s="6" t="s">
        <v>1660</v>
      </c>
      <c r="B8809" s="16">
        <f t="shared" si="137"/>
        <v>45510</v>
      </c>
      <c r="M8809">
        <v>1</v>
      </c>
      <c r="CD8809">
        <v>1</v>
      </c>
    </row>
    <row r="8810" spans="1:82" x14ac:dyDescent="0.35">
      <c r="A8810" s="6" t="s">
        <v>1659</v>
      </c>
      <c r="B8810" s="16">
        <f t="shared" si="137"/>
        <v>45510</v>
      </c>
      <c r="M8810">
        <v>1</v>
      </c>
      <c r="CD8810">
        <v>1</v>
      </c>
    </row>
    <row r="8811" spans="1:82" x14ac:dyDescent="0.35">
      <c r="A8811" s="6" t="s">
        <v>1658</v>
      </c>
      <c r="B8811" s="16">
        <f t="shared" si="137"/>
        <v>45510</v>
      </c>
      <c r="M8811">
        <v>1</v>
      </c>
      <c r="CD8811">
        <v>1</v>
      </c>
    </row>
    <row r="8812" spans="1:82" x14ac:dyDescent="0.35">
      <c r="A8812" s="6" t="s">
        <v>1657</v>
      </c>
      <c r="B8812" s="16">
        <f t="shared" si="137"/>
        <v>45510</v>
      </c>
      <c r="BE8812">
        <v>1</v>
      </c>
      <c r="CD8812">
        <v>1</v>
      </c>
    </row>
    <row r="8813" spans="1:82" x14ac:dyDescent="0.35">
      <c r="A8813" s="6" t="s">
        <v>1656</v>
      </c>
      <c r="B8813" s="16">
        <f t="shared" si="137"/>
        <v>45510</v>
      </c>
      <c r="BE8813">
        <v>1</v>
      </c>
      <c r="CD8813">
        <v>1</v>
      </c>
    </row>
    <row r="8814" spans="1:82" x14ac:dyDescent="0.35">
      <c r="A8814" s="6" t="s">
        <v>1655</v>
      </c>
      <c r="B8814" s="16">
        <f t="shared" si="137"/>
        <v>45510</v>
      </c>
      <c r="M8814">
        <v>1</v>
      </c>
      <c r="CD8814">
        <v>1</v>
      </c>
    </row>
    <row r="8815" spans="1:82" x14ac:dyDescent="0.35">
      <c r="A8815" s="6" t="s">
        <v>1654</v>
      </c>
      <c r="B8815" s="16">
        <f t="shared" si="137"/>
        <v>45510</v>
      </c>
      <c r="M8815">
        <v>1</v>
      </c>
      <c r="CD8815">
        <v>1</v>
      </c>
    </row>
    <row r="8816" spans="1:82" x14ac:dyDescent="0.35">
      <c r="A8816" s="6" t="s">
        <v>1653</v>
      </c>
      <c r="B8816" s="16">
        <f t="shared" si="137"/>
        <v>45510</v>
      </c>
      <c r="M8816">
        <v>1</v>
      </c>
      <c r="CD8816">
        <v>1</v>
      </c>
    </row>
    <row r="8817" spans="1:82" x14ac:dyDescent="0.35">
      <c r="A8817" s="6" t="s">
        <v>1652</v>
      </c>
      <c r="B8817" s="16">
        <f t="shared" si="137"/>
        <v>45510</v>
      </c>
      <c r="AQ8817">
        <v>1</v>
      </c>
      <c r="CD8817">
        <v>1</v>
      </c>
    </row>
    <row r="8818" spans="1:82" x14ac:dyDescent="0.35">
      <c r="A8818" s="6" t="s">
        <v>1651</v>
      </c>
      <c r="B8818" s="16">
        <f t="shared" si="137"/>
        <v>45510</v>
      </c>
      <c r="BA8818">
        <v>1</v>
      </c>
      <c r="CD8818">
        <v>1</v>
      </c>
    </row>
    <row r="8819" spans="1:82" x14ac:dyDescent="0.35">
      <c r="A8819" s="6" t="s">
        <v>1650</v>
      </c>
      <c r="B8819" s="16">
        <f t="shared" si="137"/>
        <v>45510</v>
      </c>
      <c r="BB8819">
        <v>1</v>
      </c>
      <c r="CD8819">
        <v>1</v>
      </c>
    </row>
    <row r="8820" spans="1:82" x14ac:dyDescent="0.35">
      <c r="A8820" s="6" t="s">
        <v>1649</v>
      </c>
      <c r="B8820" s="16">
        <f t="shared" si="137"/>
        <v>45510</v>
      </c>
      <c r="BA8820">
        <v>1</v>
      </c>
      <c r="CD8820">
        <v>1</v>
      </c>
    </row>
    <row r="8821" spans="1:82" x14ac:dyDescent="0.35">
      <c r="A8821" s="6" t="s">
        <v>4498</v>
      </c>
      <c r="B8821" s="16">
        <f t="shared" si="137"/>
        <v>45510</v>
      </c>
      <c r="AN8821">
        <v>1</v>
      </c>
      <c r="CD8821">
        <v>1</v>
      </c>
    </row>
    <row r="8822" spans="1:82" x14ac:dyDescent="0.35">
      <c r="A8822" s="6" t="s">
        <v>1648</v>
      </c>
      <c r="B8822" s="16">
        <f t="shared" si="137"/>
        <v>45510</v>
      </c>
      <c r="BE8822">
        <v>1</v>
      </c>
      <c r="CD8822">
        <v>1</v>
      </c>
    </row>
    <row r="8823" spans="1:82" x14ac:dyDescent="0.35">
      <c r="A8823" s="6" t="s">
        <v>1647</v>
      </c>
      <c r="B8823" s="16">
        <f t="shared" si="137"/>
        <v>45510</v>
      </c>
      <c r="BA8823">
        <v>1</v>
      </c>
      <c r="CD8823">
        <v>1</v>
      </c>
    </row>
    <row r="8824" spans="1:82" x14ac:dyDescent="0.35">
      <c r="A8824" s="6" t="s">
        <v>1646</v>
      </c>
      <c r="B8824" s="16">
        <f t="shared" si="137"/>
        <v>45510</v>
      </c>
      <c r="M8824">
        <v>1</v>
      </c>
      <c r="CD8824">
        <v>1</v>
      </c>
    </row>
    <row r="8825" spans="1:82" x14ac:dyDescent="0.35">
      <c r="A8825" s="6" t="s">
        <v>1645</v>
      </c>
      <c r="B8825" s="16">
        <f t="shared" si="137"/>
        <v>45510</v>
      </c>
      <c r="BB8825">
        <v>1</v>
      </c>
      <c r="CD8825">
        <v>1</v>
      </c>
    </row>
    <row r="8826" spans="1:82" x14ac:dyDescent="0.35">
      <c r="A8826" s="6" t="s">
        <v>1644</v>
      </c>
      <c r="B8826" s="16">
        <f t="shared" si="137"/>
        <v>45510</v>
      </c>
      <c r="AQ8826">
        <v>1</v>
      </c>
      <c r="CD8826">
        <v>1</v>
      </c>
    </row>
    <row r="8827" spans="1:82" x14ac:dyDescent="0.35">
      <c r="A8827" s="6" t="s">
        <v>1643</v>
      </c>
      <c r="B8827" s="16">
        <f t="shared" si="137"/>
        <v>45510</v>
      </c>
      <c r="M8827">
        <v>1</v>
      </c>
      <c r="CD8827">
        <v>1</v>
      </c>
    </row>
    <row r="8828" spans="1:82" x14ac:dyDescent="0.35">
      <c r="A8828" s="6" t="s">
        <v>1642</v>
      </c>
      <c r="B8828" s="16">
        <f t="shared" si="137"/>
        <v>45510</v>
      </c>
      <c r="BA8828">
        <v>1</v>
      </c>
      <c r="CD8828">
        <v>1</v>
      </c>
    </row>
    <row r="8829" spans="1:82" x14ac:dyDescent="0.35">
      <c r="A8829" s="6" t="s">
        <v>1641</v>
      </c>
      <c r="B8829" s="16">
        <f t="shared" si="137"/>
        <v>45510</v>
      </c>
      <c r="AZ8829">
        <v>1</v>
      </c>
      <c r="CD8829">
        <v>1</v>
      </c>
    </row>
    <row r="8830" spans="1:82" x14ac:dyDescent="0.35">
      <c r="A8830" s="6" t="s">
        <v>1640</v>
      </c>
      <c r="B8830" s="16">
        <f t="shared" si="137"/>
        <v>45510</v>
      </c>
      <c r="BB8830">
        <v>1</v>
      </c>
      <c r="CD8830">
        <v>1</v>
      </c>
    </row>
    <row r="8831" spans="1:82" x14ac:dyDescent="0.35">
      <c r="A8831" s="6" t="s">
        <v>1639</v>
      </c>
      <c r="B8831" s="16">
        <f t="shared" si="137"/>
        <v>45510</v>
      </c>
      <c r="M8831">
        <v>1</v>
      </c>
      <c r="CD8831">
        <v>1</v>
      </c>
    </row>
    <row r="8832" spans="1:82" x14ac:dyDescent="0.35">
      <c r="A8832" s="6" t="s">
        <v>4497</v>
      </c>
      <c r="B8832" s="16">
        <f t="shared" si="137"/>
        <v>45510</v>
      </c>
      <c r="AN8832">
        <v>1</v>
      </c>
      <c r="CD8832">
        <v>1</v>
      </c>
    </row>
    <row r="8833" spans="1:82" x14ac:dyDescent="0.35">
      <c r="A8833" s="6" t="s">
        <v>1638</v>
      </c>
      <c r="B8833" s="16">
        <f t="shared" si="137"/>
        <v>45510</v>
      </c>
      <c r="AZ8833">
        <v>1</v>
      </c>
      <c r="CD8833">
        <v>1</v>
      </c>
    </row>
    <row r="8834" spans="1:82" x14ac:dyDescent="0.35">
      <c r="A8834" s="6" t="s">
        <v>1637</v>
      </c>
      <c r="B8834" s="16">
        <f t="shared" si="137"/>
        <v>45510</v>
      </c>
      <c r="AZ8834">
        <v>1</v>
      </c>
      <c r="CD8834">
        <v>1</v>
      </c>
    </row>
    <row r="8835" spans="1:82" x14ac:dyDescent="0.35">
      <c r="A8835" s="6" t="s">
        <v>1636</v>
      </c>
      <c r="B8835" s="16">
        <f t="shared" ref="B8835:B8898" si="138">DATE(YEAR(LEFT(A8835,10)),MONTH(LEFT(A8835,10)),DAY(LEFT(A8835,10)))</f>
        <v>45510</v>
      </c>
      <c r="BB8835">
        <v>1</v>
      </c>
      <c r="CD8835">
        <v>1</v>
      </c>
    </row>
    <row r="8836" spans="1:82" x14ac:dyDescent="0.35">
      <c r="A8836" s="6" t="s">
        <v>1635</v>
      </c>
      <c r="B8836" s="16">
        <f t="shared" si="138"/>
        <v>45510</v>
      </c>
      <c r="BA8836">
        <v>1</v>
      </c>
      <c r="CD8836">
        <v>1</v>
      </c>
    </row>
    <row r="8837" spans="1:82" x14ac:dyDescent="0.35">
      <c r="A8837" s="6" t="s">
        <v>1634</v>
      </c>
      <c r="B8837" s="16">
        <f t="shared" si="138"/>
        <v>45510</v>
      </c>
      <c r="AZ8837">
        <v>1</v>
      </c>
      <c r="CD8837">
        <v>1</v>
      </c>
    </row>
    <row r="8838" spans="1:82" x14ac:dyDescent="0.35">
      <c r="A8838" s="6" t="s">
        <v>1633</v>
      </c>
      <c r="B8838" s="16">
        <f t="shared" si="138"/>
        <v>45510</v>
      </c>
      <c r="BE8838">
        <v>1</v>
      </c>
      <c r="CD8838">
        <v>1</v>
      </c>
    </row>
    <row r="8839" spans="1:82" x14ac:dyDescent="0.35">
      <c r="A8839" s="6" t="s">
        <v>1632</v>
      </c>
      <c r="B8839" s="16">
        <f t="shared" si="138"/>
        <v>45510</v>
      </c>
      <c r="BB8839">
        <v>1</v>
      </c>
      <c r="CD8839">
        <v>1</v>
      </c>
    </row>
    <row r="8840" spans="1:82" x14ac:dyDescent="0.35">
      <c r="A8840" s="6" t="s">
        <v>1631</v>
      </c>
      <c r="B8840" s="16">
        <f t="shared" si="138"/>
        <v>45510</v>
      </c>
      <c r="BA8840">
        <v>1</v>
      </c>
      <c r="CD8840">
        <v>1</v>
      </c>
    </row>
    <row r="8841" spans="1:82" x14ac:dyDescent="0.35">
      <c r="A8841" s="6" t="s">
        <v>1630</v>
      </c>
      <c r="B8841" s="16">
        <f t="shared" si="138"/>
        <v>45510</v>
      </c>
      <c r="BE8841">
        <v>1</v>
      </c>
      <c r="CD8841">
        <v>1</v>
      </c>
    </row>
    <row r="8842" spans="1:82" x14ac:dyDescent="0.35">
      <c r="A8842" s="6" t="s">
        <v>1629</v>
      </c>
      <c r="B8842" s="16">
        <f t="shared" si="138"/>
        <v>45510</v>
      </c>
      <c r="BA8842">
        <v>1</v>
      </c>
      <c r="CD8842">
        <v>1</v>
      </c>
    </row>
    <row r="8843" spans="1:82" x14ac:dyDescent="0.35">
      <c r="A8843" s="6" t="s">
        <v>1628</v>
      </c>
      <c r="B8843" s="16">
        <f t="shared" si="138"/>
        <v>45510</v>
      </c>
      <c r="BE8843">
        <v>1</v>
      </c>
      <c r="CD8843">
        <v>1</v>
      </c>
    </row>
    <row r="8844" spans="1:82" x14ac:dyDescent="0.35">
      <c r="A8844" s="6" t="s">
        <v>1627</v>
      </c>
      <c r="B8844" s="16">
        <f t="shared" si="138"/>
        <v>45510</v>
      </c>
      <c r="BE8844">
        <v>1</v>
      </c>
      <c r="CD8844">
        <v>1</v>
      </c>
    </row>
    <row r="8845" spans="1:82" x14ac:dyDescent="0.35">
      <c r="A8845" s="6" t="s">
        <v>1626</v>
      </c>
      <c r="B8845" s="16">
        <f t="shared" si="138"/>
        <v>45510</v>
      </c>
      <c r="BE8845">
        <v>1</v>
      </c>
      <c r="CD8845">
        <v>1</v>
      </c>
    </row>
    <row r="8846" spans="1:82" x14ac:dyDescent="0.35">
      <c r="A8846" s="6" t="s">
        <v>1625</v>
      </c>
      <c r="B8846" s="16">
        <f t="shared" si="138"/>
        <v>45510</v>
      </c>
      <c r="BB8846">
        <v>1</v>
      </c>
      <c r="CD8846">
        <v>1</v>
      </c>
    </row>
    <row r="8847" spans="1:82" x14ac:dyDescent="0.35">
      <c r="A8847" s="6" t="s">
        <v>9900</v>
      </c>
      <c r="B8847" s="16">
        <f t="shared" si="138"/>
        <v>45510</v>
      </c>
      <c r="AS8847">
        <v>1</v>
      </c>
      <c r="CD8847">
        <v>1</v>
      </c>
    </row>
    <row r="8848" spans="1:82" x14ac:dyDescent="0.35">
      <c r="A8848" s="6" t="s">
        <v>1624</v>
      </c>
      <c r="B8848" s="16">
        <f t="shared" si="138"/>
        <v>45510</v>
      </c>
      <c r="BE8848">
        <v>1</v>
      </c>
      <c r="CD8848">
        <v>1</v>
      </c>
    </row>
    <row r="8849" spans="1:82" x14ac:dyDescent="0.35">
      <c r="A8849" s="6" t="s">
        <v>1623</v>
      </c>
      <c r="B8849" s="16">
        <f t="shared" si="138"/>
        <v>45510</v>
      </c>
      <c r="BE8849">
        <v>1</v>
      </c>
      <c r="CD8849">
        <v>1</v>
      </c>
    </row>
    <row r="8850" spans="1:82" x14ac:dyDescent="0.35">
      <c r="A8850" s="6" t="s">
        <v>1622</v>
      </c>
      <c r="B8850" s="16">
        <f t="shared" si="138"/>
        <v>45510</v>
      </c>
      <c r="BE8850">
        <v>1</v>
      </c>
      <c r="CD8850">
        <v>1</v>
      </c>
    </row>
    <row r="8851" spans="1:82" x14ac:dyDescent="0.35">
      <c r="A8851" s="6" t="s">
        <v>9899</v>
      </c>
      <c r="B8851" s="16">
        <f t="shared" si="138"/>
        <v>45510</v>
      </c>
      <c r="AS8851">
        <v>1</v>
      </c>
      <c r="CD8851">
        <v>1</v>
      </c>
    </row>
    <row r="8852" spans="1:82" x14ac:dyDescent="0.35">
      <c r="A8852" s="6" t="s">
        <v>9898</v>
      </c>
      <c r="B8852" s="16">
        <f t="shared" si="138"/>
        <v>45510</v>
      </c>
      <c r="AS8852">
        <v>1</v>
      </c>
      <c r="CD8852">
        <v>1</v>
      </c>
    </row>
    <row r="8853" spans="1:82" x14ac:dyDescent="0.35">
      <c r="A8853" s="6" t="s">
        <v>9897</v>
      </c>
      <c r="B8853" s="16">
        <f t="shared" si="138"/>
        <v>45510</v>
      </c>
      <c r="AS8853">
        <v>1</v>
      </c>
      <c r="CD8853">
        <v>1</v>
      </c>
    </row>
    <row r="8854" spans="1:82" x14ac:dyDescent="0.35">
      <c r="A8854" s="6" t="s">
        <v>9896</v>
      </c>
      <c r="B8854" s="16">
        <f t="shared" si="138"/>
        <v>45510</v>
      </c>
      <c r="AS8854">
        <v>1</v>
      </c>
      <c r="CD8854">
        <v>1</v>
      </c>
    </row>
    <row r="8855" spans="1:82" x14ac:dyDescent="0.35">
      <c r="A8855" s="6" t="s">
        <v>1621</v>
      </c>
      <c r="B8855" s="16">
        <f t="shared" si="138"/>
        <v>45510</v>
      </c>
      <c r="BB8855">
        <v>1</v>
      </c>
      <c r="CD8855">
        <v>1</v>
      </c>
    </row>
    <row r="8856" spans="1:82" x14ac:dyDescent="0.35">
      <c r="A8856" s="6" t="s">
        <v>1620</v>
      </c>
      <c r="B8856" s="16">
        <f t="shared" si="138"/>
        <v>45510</v>
      </c>
      <c r="BB8856">
        <v>1</v>
      </c>
      <c r="CD8856">
        <v>1</v>
      </c>
    </row>
    <row r="8857" spans="1:82" x14ac:dyDescent="0.35">
      <c r="A8857" s="6" t="s">
        <v>1619</v>
      </c>
      <c r="B8857" s="16">
        <f t="shared" si="138"/>
        <v>45510</v>
      </c>
      <c r="BB8857">
        <v>1</v>
      </c>
      <c r="CD8857">
        <v>1</v>
      </c>
    </row>
    <row r="8858" spans="1:82" x14ac:dyDescent="0.35">
      <c r="A8858" s="6" t="s">
        <v>1618</v>
      </c>
      <c r="B8858" s="16">
        <f t="shared" si="138"/>
        <v>45511</v>
      </c>
      <c r="BM8858">
        <v>1</v>
      </c>
      <c r="CD8858">
        <v>1</v>
      </c>
    </row>
    <row r="8859" spans="1:82" x14ac:dyDescent="0.35">
      <c r="A8859" s="6" t="s">
        <v>1617</v>
      </c>
      <c r="B8859" s="16">
        <f t="shared" si="138"/>
        <v>45511</v>
      </c>
      <c r="BM8859">
        <v>1</v>
      </c>
      <c r="CD8859">
        <v>1</v>
      </c>
    </row>
    <row r="8860" spans="1:82" x14ac:dyDescent="0.35">
      <c r="A8860" s="6" t="s">
        <v>1616</v>
      </c>
      <c r="B8860" s="16">
        <f t="shared" si="138"/>
        <v>45511</v>
      </c>
      <c r="BM8860">
        <v>1</v>
      </c>
      <c r="CD8860">
        <v>1</v>
      </c>
    </row>
    <row r="8861" spans="1:82" x14ac:dyDescent="0.35">
      <c r="A8861" s="6" t="s">
        <v>1615</v>
      </c>
      <c r="B8861" s="16">
        <f t="shared" si="138"/>
        <v>45511</v>
      </c>
      <c r="BM8861">
        <v>1</v>
      </c>
      <c r="CD8861">
        <v>1</v>
      </c>
    </row>
    <row r="8862" spans="1:82" x14ac:dyDescent="0.35">
      <c r="A8862" s="6" t="s">
        <v>1614</v>
      </c>
      <c r="B8862" s="16">
        <f t="shared" si="138"/>
        <v>45511</v>
      </c>
      <c r="BM8862">
        <v>1</v>
      </c>
      <c r="CD8862">
        <v>1</v>
      </c>
    </row>
    <row r="8863" spans="1:82" x14ac:dyDescent="0.35">
      <c r="A8863" s="6" t="s">
        <v>1613</v>
      </c>
      <c r="B8863" s="16">
        <f t="shared" si="138"/>
        <v>45511</v>
      </c>
      <c r="BM8863">
        <v>1</v>
      </c>
      <c r="CD8863">
        <v>1</v>
      </c>
    </row>
    <row r="8864" spans="1:82" x14ac:dyDescent="0.35">
      <c r="A8864" s="6" t="s">
        <v>1612</v>
      </c>
      <c r="B8864" s="16">
        <f t="shared" si="138"/>
        <v>45511</v>
      </c>
      <c r="BM8864">
        <v>1</v>
      </c>
      <c r="CD8864">
        <v>1</v>
      </c>
    </row>
    <row r="8865" spans="1:82" x14ac:dyDescent="0.35">
      <c r="A8865" s="6" t="s">
        <v>1611</v>
      </c>
      <c r="B8865" s="16">
        <f t="shared" si="138"/>
        <v>45511</v>
      </c>
      <c r="BM8865">
        <v>1</v>
      </c>
      <c r="CD8865">
        <v>1</v>
      </c>
    </row>
    <row r="8866" spans="1:82" x14ac:dyDescent="0.35">
      <c r="A8866" s="6" t="s">
        <v>1610</v>
      </c>
      <c r="B8866" s="16">
        <f t="shared" si="138"/>
        <v>45511</v>
      </c>
      <c r="BM8866">
        <v>1</v>
      </c>
      <c r="CD8866">
        <v>1</v>
      </c>
    </row>
    <row r="8867" spans="1:82" x14ac:dyDescent="0.35">
      <c r="A8867" s="6" t="s">
        <v>1609</v>
      </c>
      <c r="B8867" s="16">
        <f t="shared" si="138"/>
        <v>45511</v>
      </c>
      <c r="AZ8867">
        <v>1</v>
      </c>
      <c r="CD8867">
        <v>1</v>
      </c>
    </row>
    <row r="8868" spans="1:82" x14ac:dyDescent="0.35">
      <c r="A8868" s="6" t="s">
        <v>1608</v>
      </c>
      <c r="B8868" s="16">
        <f t="shared" si="138"/>
        <v>45511</v>
      </c>
      <c r="AZ8868">
        <v>1</v>
      </c>
      <c r="CD8868">
        <v>1</v>
      </c>
    </row>
    <row r="8869" spans="1:82" x14ac:dyDescent="0.35">
      <c r="A8869" s="6" t="s">
        <v>1607</v>
      </c>
      <c r="B8869" s="16">
        <f t="shared" si="138"/>
        <v>45511</v>
      </c>
      <c r="BN8869">
        <v>1</v>
      </c>
      <c r="CD8869">
        <v>1</v>
      </c>
    </row>
    <row r="8870" spans="1:82" x14ac:dyDescent="0.35">
      <c r="A8870" s="6" t="s">
        <v>1606</v>
      </c>
      <c r="B8870" s="16">
        <f t="shared" si="138"/>
        <v>45511</v>
      </c>
      <c r="BN8870">
        <v>1</v>
      </c>
      <c r="CD8870">
        <v>1</v>
      </c>
    </row>
    <row r="8871" spans="1:82" x14ac:dyDescent="0.35">
      <c r="A8871" s="6" t="s">
        <v>1605</v>
      </c>
      <c r="B8871" s="16">
        <f t="shared" si="138"/>
        <v>45511</v>
      </c>
      <c r="BN8871">
        <v>1</v>
      </c>
      <c r="CD8871">
        <v>1</v>
      </c>
    </row>
    <row r="8872" spans="1:82" x14ac:dyDescent="0.35">
      <c r="A8872" s="6" t="s">
        <v>1604</v>
      </c>
      <c r="B8872" s="16">
        <f t="shared" si="138"/>
        <v>45511</v>
      </c>
      <c r="BN8872">
        <v>1</v>
      </c>
      <c r="CD8872">
        <v>1</v>
      </c>
    </row>
    <row r="8873" spans="1:82" x14ac:dyDescent="0.35">
      <c r="A8873" s="6" t="s">
        <v>1603</v>
      </c>
      <c r="B8873" s="16">
        <f t="shared" si="138"/>
        <v>45511</v>
      </c>
      <c r="V8873">
        <v>1</v>
      </c>
      <c r="CD8873">
        <v>1</v>
      </c>
    </row>
    <row r="8874" spans="1:82" x14ac:dyDescent="0.35">
      <c r="A8874" s="6" t="s">
        <v>1602</v>
      </c>
      <c r="B8874" s="16">
        <f t="shared" si="138"/>
        <v>45511</v>
      </c>
      <c r="V8874">
        <v>1</v>
      </c>
      <c r="CD8874">
        <v>1</v>
      </c>
    </row>
    <row r="8875" spans="1:82" x14ac:dyDescent="0.35">
      <c r="A8875" s="6" t="s">
        <v>1601</v>
      </c>
      <c r="B8875" s="16">
        <f t="shared" si="138"/>
        <v>45511</v>
      </c>
      <c r="O8875">
        <v>1</v>
      </c>
      <c r="CD8875">
        <v>1</v>
      </c>
    </row>
    <row r="8876" spans="1:82" x14ac:dyDescent="0.35">
      <c r="A8876" s="6" t="s">
        <v>1600</v>
      </c>
      <c r="B8876" s="16">
        <f t="shared" si="138"/>
        <v>45511</v>
      </c>
      <c r="O8876">
        <v>1</v>
      </c>
      <c r="CD8876">
        <v>1</v>
      </c>
    </row>
    <row r="8877" spans="1:82" x14ac:dyDescent="0.35">
      <c r="A8877" s="6" t="s">
        <v>1599</v>
      </c>
      <c r="B8877" s="16">
        <f t="shared" si="138"/>
        <v>45511</v>
      </c>
      <c r="O8877">
        <v>1</v>
      </c>
      <c r="CD8877">
        <v>1</v>
      </c>
    </row>
    <row r="8878" spans="1:82" x14ac:dyDescent="0.35">
      <c r="A8878" s="6" t="s">
        <v>1598</v>
      </c>
      <c r="B8878" s="16">
        <f t="shared" si="138"/>
        <v>45511</v>
      </c>
      <c r="O8878">
        <v>1</v>
      </c>
      <c r="CD8878">
        <v>1</v>
      </c>
    </row>
    <row r="8879" spans="1:82" x14ac:dyDescent="0.35">
      <c r="A8879" s="6" t="s">
        <v>1597</v>
      </c>
      <c r="B8879" s="16">
        <f t="shared" si="138"/>
        <v>45511</v>
      </c>
      <c r="O8879">
        <v>1</v>
      </c>
      <c r="CD8879">
        <v>1</v>
      </c>
    </row>
    <row r="8880" spans="1:82" x14ac:dyDescent="0.35">
      <c r="A8880" s="6" t="s">
        <v>1596</v>
      </c>
      <c r="B8880" s="16">
        <f t="shared" si="138"/>
        <v>45511</v>
      </c>
      <c r="O8880">
        <v>1</v>
      </c>
      <c r="CD8880">
        <v>1</v>
      </c>
    </row>
    <row r="8881" spans="1:82" x14ac:dyDescent="0.35">
      <c r="A8881" s="6" t="s">
        <v>1595</v>
      </c>
      <c r="B8881" s="16">
        <f t="shared" si="138"/>
        <v>45511</v>
      </c>
      <c r="O8881">
        <v>1</v>
      </c>
      <c r="CD8881">
        <v>1</v>
      </c>
    </row>
    <row r="8882" spans="1:82" x14ac:dyDescent="0.35">
      <c r="A8882" s="6" t="s">
        <v>1594</v>
      </c>
      <c r="B8882" s="16">
        <f t="shared" si="138"/>
        <v>45511</v>
      </c>
      <c r="O8882">
        <v>1</v>
      </c>
      <c r="CD8882">
        <v>1</v>
      </c>
    </row>
    <row r="8883" spans="1:82" x14ac:dyDescent="0.35">
      <c r="A8883" s="6" t="s">
        <v>1593</v>
      </c>
      <c r="B8883" s="16">
        <f t="shared" si="138"/>
        <v>45511</v>
      </c>
      <c r="O8883">
        <v>1</v>
      </c>
      <c r="CD8883">
        <v>1</v>
      </c>
    </row>
    <row r="8884" spans="1:82" x14ac:dyDescent="0.35">
      <c r="A8884" s="6" t="s">
        <v>1592</v>
      </c>
      <c r="B8884" s="16">
        <f t="shared" si="138"/>
        <v>45511</v>
      </c>
      <c r="O8884">
        <v>1</v>
      </c>
      <c r="CD8884">
        <v>1</v>
      </c>
    </row>
    <row r="8885" spans="1:82" x14ac:dyDescent="0.35">
      <c r="A8885" s="6" t="s">
        <v>1591</v>
      </c>
      <c r="B8885" s="16">
        <f t="shared" si="138"/>
        <v>45511</v>
      </c>
      <c r="O8885">
        <v>2</v>
      </c>
      <c r="CD8885">
        <v>2</v>
      </c>
    </row>
    <row r="8886" spans="1:82" x14ac:dyDescent="0.35">
      <c r="A8886" s="6" t="s">
        <v>1590</v>
      </c>
      <c r="B8886" s="16">
        <f t="shared" si="138"/>
        <v>45511</v>
      </c>
      <c r="O8886">
        <v>1</v>
      </c>
      <c r="CD8886">
        <v>1</v>
      </c>
    </row>
    <row r="8887" spans="1:82" x14ac:dyDescent="0.35">
      <c r="A8887" s="6" t="s">
        <v>1589</v>
      </c>
      <c r="B8887" s="16">
        <f t="shared" si="138"/>
        <v>45511</v>
      </c>
      <c r="T8887">
        <v>1</v>
      </c>
      <c r="CD8887">
        <v>1</v>
      </c>
    </row>
    <row r="8888" spans="1:82" x14ac:dyDescent="0.35">
      <c r="A8888" s="6" t="s">
        <v>1588</v>
      </c>
      <c r="B8888" s="16">
        <f t="shared" si="138"/>
        <v>45511</v>
      </c>
      <c r="T8888">
        <v>1</v>
      </c>
      <c r="CD8888">
        <v>1</v>
      </c>
    </row>
    <row r="8889" spans="1:82" x14ac:dyDescent="0.35">
      <c r="A8889" s="6" t="s">
        <v>1587</v>
      </c>
      <c r="B8889" s="16">
        <f t="shared" si="138"/>
        <v>45511</v>
      </c>
      <c r="P8889">
        <v>1</v>
      </c>
      <c r="CD8889">
        <v>1</v>
      </c>
    </row>
    <row r="8890" spans="1:82" x14ac:dyDescent="0.35">
      <c r="A8890" s="6" t="s">
        <v>1586</v>
      </c>
      <c r="B8890" s="16">
        <f t="shared" si="138"/>
        <v>45511</v>
      </c>
      <c r="P8890">
        <v>1</v>
      </c>
      <c r="CD8890">
        <v>1</v>
      </c>
    </row>
    <row r="8891" spans="1:82" x14ac:dyDescent="0.35">
      <c r="A8891" s="6" t="s">
        <v>1585</v>
      </c>
      <c r="B8891" s="16">
        <f t="shared" si="138"/>
        <v>45511</v>
      </c>
      <c r="R8891">
        <v>1</v>
      </c>
      <c r="CD8891">
        <v>1</v>
      </c>
    </row>
    <row r="8892" spans="1:82" x14ac:dyDescent="0.35">
      <c r="A8892" s="6" t="s">
        <v>1584</v>
      </c>
      <c r="B8892" s="16">
        <f t="shared" si="138"/>
        <v>45511</v>
      </c>
      <c r="R8892">
        <v>1</v>
      </c>
      <c r="CD8892">
        <v>1</v>
      </c>
    </row>
    <row r="8893" spans="1:82" x14ac:dyDescent="0.35">
      <c r="A8893" s="6" t="s">
        <v>1583</v>
      </c>
      <c r="B8893" s="16">
        <f t="shared" si="138"/>
        <v>45511</v>
      </c>
      <c r="R8893">
        <v>1</v>
      </c>
      <c r="CD8893">
        <v>1</v>
      </c>
    </row>
    <row r="8894" spans="1:82" x14ac:dyDescent="0.35">
      <c r="A8894" s="6" t="s">
        <v>1582</v>
      </c>
      <c r="B8894" s="16">
        <f t="shared" si="138"/>
        <v>45511</v>
      </c>
      <c r="P8894">
        <v>1</v>
      </c>
      <c r="CD8894">
        <v>1</v>
      </c>
    </row>
    <row r="8895" spans="1:82" x14ac:dyDescent="0.35">
      <c r="A8895" s="6" t="s">
        <v>1581</v>
      </c>
      <c r="B8895" s="16">
        <f t="shared" si="138"/>
        <v>45511</v>
      </c>
      <c r="P8895">
        <v>1</v>
      </c>
      <c r="CD8895">
        <v>1</v>
      </c>
    </row>
    <row r="8896" spans="1:82" x14ac:dyDescent="0.35">
      <c r="A8896" s="6" t="s">
        <v>1580</v>
      </c>
      <c r="B8896" s="16">
        <f t="shared" si="138"/>
        <v>45511</v>
      </c>
      <c r="P8896">
        <v>1</v>
      </c>
      <c r="CD8896">
        <v>1</v>
      </c>
    </row>
    <row r="8897" spans="1:82" x14ac:dyDescent="0.35">
      <c r="A8897" s="6" t="s">
        <v>1579</v>
      </c>
      <c r="B8897" s="16">
        <f t="shared" si="138"/>
        <v>45511</v>
      </c>
      <c r="P8897">
        <v>1</v>
      </c>
      <c r="CD8897">
        <v>1</v>
      </c>
    </row>
    <row r="8898" spans="1:82" x14ac:dyDescent="0.35">
      <c r="A8898" s="6" t="s">
        <v>1578</v>
      </c>
      <c r="B8898" s="16">
        <f t="shared" si="138"/>
        <v>45511</v>
      </c>
      <c r="P8898">
        <v>1</v>
      </c>
      <c r="CD8898">
        <v>1</v>
      </c>
    </row>
    <row r="8899" spans="1:82" x14ac:dyDescent="0.35">
      <c r="A8899" s="6" t="s">
        <v>1577</v>
      </c>
      <c r="B8899" s="16">
        <f t="shared" ref="B8899:B8962" si="139">DATE(YEAR(LEFT(A8899,10)),MONTH(LEFT(A8899,10)),DAY(LEFT(A8899,10)))</f>
        <v>45511</v>
      </c>
      <c r="P8899">
        <v>1</v>
      </c>
      <c r="CD8899">
        <v>1</v>
      </c>
    </row>
    <row r="8900" spans="1:82" x14ac:dyDescent="0.35">
      <c r="A8900" s="6" t="s">
        <v>1576</v>
      </c>
      <c r="B8900" s="16">
        <f t="shared" si="139"/>
        <v>45511</v>
      </c>
      <c r="P8900">
        <v>1</v>
      </c>
      <c r="CD8900">
        <v>1</v>
      </c>
    </row>
    <row r="8901" spans="1:82" x14ac:dyDescent="0.35">
      <c r="A8901" s="6" t="s">
        <v>1575</v>
      </c>
      <c r="B8901" s="16">
        <f t="shared" si="139"/>
        <v>45511</v>
      </c>
      <c r="P8901">
        <v>1</v>
      </c>
      <c r="CD8901">
        <v>1</v>
      </c>
    </row>
    <row r="8902" spans="1:82" x14ac:dyDescent="0.35">
      <c r="A8902" s="6" t="s">
        <v>1574</v>
      </c>
      <c r="B8902" s="16">
        <f t="shared" si="139"/>
        <v>45511</v>
      </c>
      <c r="P8902">
        <v>1</v>
      </c>
      <c r="CD8902">
        <v>1</v>
      </c>
    </row>
    <row r="8903" spans="1:82" x14ac:dyDescent="0.35">
      <c r="A8903" s="6" t="s">
        <v>1573</v>
      </c>
      <c r="B8903" s="16">
        <f t="shared" si="139"/>
        <v>45511</v>
      </c>
      <c r="U8903">
        <v>1</v>
      </c>
      <c r="CD8903">
        <v>1</v>
      </c>
    </row>
    <row r="8904" spans="1:82" x14ac:dyDescent="0.35">
      <c r="A8904" s="6" t="s">
        <v>1572</v>
      </c>
      <c r="B8904" s="16">
        <f t="shared" si="139"/>
        <v>45511</v>
      </c>
      <c r="U8904">
        <v>1</v>
      </c>
      <c r="CD8904">
        <v>1</v>
      </c>
    </row>
    <row r="8905" spans="1:82" x14ac:dyDescent="0.35">
      <c r="A8905" s="6" t="s">
        <v>1571</v>
      </c>
      <c r="B8905" s="16">
        <f t="shared" si="139"/>
        <v>45511</v>
      </c>
      <c r="U8905">
        <v>1</v>
      </c>
      <c r="CD8905">
        <v>1</v>
      </c>
    </row>
    <row r="8906" spans="1:82" x14ac:dyDescent="0.35">
      <c r="A8906" s="6" t="s">
        <v>1570</v>
      </c>
      <c r="B8906" s="16">
        <f t="shared" si="139"/>
        <v>45511</v>
      </c>
      <c r="U8906">
        <v>1</v>
      </c>
      <c r="CD8906">
        <v>1</v>
      </c>
    </row>
    <row r="8907" spans="1:82" x14ac:dyDescent="0.35">
      <c r="A8907" s="6" t="s">
        <v>1569</v>
      </c>
      <c r="B8907" s="16">
        <f t="shared" si="139"/>
        <v>45511</v>
      </c>
      <c r="U8907">
        <v>1</v>
      </c>
      <c r="CD8907">
        <v>1</v>
      </c>
    </row>
    <row r="8908" spans="1:82" x14ac:dyDescent="0.35">
      <c r="A8908" s="6" t="s">
        <v>1568</v>
      </c>
      <c r="B8908" s="16">
        <f t="shared" si="139"/>
        <v>45511</v>
      </c>
      <c r="U8908">
        <v>1</v>
      </c>
      <c r="CD8908">
        <v>1</v>
      </c>
    </row>
    <row r="8909" spans="1:82" x14ac:dyDescent="0.35">
      <c r="A8909" s="6" t="s">
        <v>1567</v>
      </c>
      <c r="B8909" s="16">
        <f t="shared" si="139"/>
        <v>45511</v>
      </c>
      <c r="U8909">
        <v>1</v>
      </c>
      <c r="CD8909">
        <v>1</v>
      </c>
    </row>
    <row r="8910" spans="1:82" x14ac:dyDescent="0.35">
      <c r="A8910" s="6" t="s">
        <v>1566</v>
      </c>
      <c r="B8910" s="16">
        <f t="shared" si="139"/>
        <v>45511</v>
      </c>
      <c r="U8910">
        <v>1</v>
      </c>
      <c r="CD8910">
        <v>1</v>
      </c>
    </row>
    <row r="8911" spans="1:82" x14ac:dyDescent="0.35">
      <c r="A8911" s="6" t="s">
        <v>1565</v>
      </c>
      <c r="B8911" s="16">
        <f t="shared" si="139"/>
        <v>45511</v>
      </c>
      <c r="U8911">
        <v>1</v>
      </c>
      <c r="CD8911">
        <v>1</v>
      </c>
    </row>
    <row r="8912" spans="1:82" x14ac:dyDescent="0.35">
      <c r="A8912" s="6" t="s">
        <v>1564</v>
      </c>
      <c r="B8912" s="16">
        <f t="shared" si="139"/>
        <v>45511</v>
      </c>
      <c r="U8912">
        <v>1</v>
      </c>
      <c r="CD8912">
        <v>1</v>
      </c>
    </row>
    <row r="8913" spans="1:82" x14ac:dyDescent="0.35">
      <c r="A8913" s="6" t="s">
        <v>1563</v>
      </c>
      <c r="B8913" s="16">
        <f t="shared" si="139"/>
        <v>45511</v>
      </c>
      <c r="U8913">
        <v>1</v>
      </c>
      <c r="CD8913">
        <v>1</v>
      </c>
    </row>
    <row r="8914" spans="1:82" x14ac:dyDescent="0.35">
      <c r="A8914" s="6" t="s">
        <v>1562</v>
      </c>
      <c r="B8914" s="16">
        <f t="shared" si="139"/>
        <v>45511</v>
      </c>
      <c r="P8914">
        <v>1</v>
      </c>
      <c r="CD8914">
        <v>1</v>
      </c>
    </row>
    <row r="8915" spans="1:82" x14ac:dyDescent="0.35">
      <c r="A8915" s="6" t="s">
        <v>1561</v>
      </c>
      <c r="B8915" s="16">
        <f t="shared" si="139"/>
        <v>45511</v>
      </c>
      <c r="P8915">
        <v>1</v>
      </c>
      <c r="CD8915">
        <v>1</v>
      </c>
    </row>
    <row r="8916" spans="1:82" x14ac:dyDescent="0.35">
      <c r="A8916" s="6" t="s">
        <v>1560</v>
      </c>
      <c r="B8916" s="16">
        <f t="shared" si="139"/>
        <v>45511</v>
      </c>
      <c r="T8916">
        <v>1</v>
      </c>
      <c r="CD8916">
        <v>1</v>
      </c>
    </row>
    <row r="8917" spans="1:82" x14ac:dyDescent="0.35">
      <c r="A8917" s="6" t="s">
        <v>1559</v>
      </c>
      <c r="B8917" s="16">
        <f t="shared" si="139"/>
        <v>45511</v>
      </c>
      <c r="P8917">
        <v>1</v>
      </c>
      <c r="CD8917">
        <v>1</v>
      </c>
    </row>
    <row r="8918" spans="1:82" x14ac:dyDescent="0.35">
      <c r="A8918" s="6" t="s">
        <v>1558</v>
      </c>
      <c r="B8918" s="16">
        <f t="shared" si="139"/>
        <v>45511</v>
      </c>
      <c r="P8918">
        <v>1</v>
      </c>
      <c r="CD8918">
        <v>1</v>
      </c>
    </row>
    <row r="8919" spans="1:82" x14ac:dyDescent="0.35">
      <c r="A8919" s="6" t="s">
        <v>1557</v>
      </c>
      <c r="B8919" s="16">
        <f t="shared" si="139"/>
        <v>45511</v>
      </c>
      <c r="R8919">
        <v>1</v>
      </c>
      <c r="CD8919">
        <v>1</v>
      </c>
    </row>
    <row r="8920" spans="1:82" x14ac:dyDescent="0.35">
      <c r="A8920" s="6" t="s">
        <v>1556</v>
      </c>
      <c r="B8920" s="16">
        <f t="shared" si="139"/>
        <v>45511</v>
      </c>
      <c r="R8920">
        <v>1</v>
      </c>
      <c r="CD8920">
        <v>1</v>
      </c>
    </row>
    <row r="8921" spans="1:82" x14ac:dyDescent="0.35">
      <c r="A8921" s="6" t="s">
        <v>1555</v>
      </c>
      <c r="B8921" s="16">
        <f t="shared" si="139"/>
        <v>45511</v>
      </c>
      <c r="R8921">
        <v>1</v>
      </c>
      <c r="CD8921">
        <v>1</v>
      </c>
    </row>
    <row r="8922" spans="1:82" x14ac:dyDescent="0.35">
      <c r="A8922" s="6" t="s">
        <v>1554</v>
      </c>
      <c r="B8922" s="16">
        <f t="shared" si="139"/>
        <v>45511</v>
      </c>
      <c r="U8922">
        <v>1</v>
      </c>
      <c r="CD8922">
        <v>1</v>
      </c>
    </row>
    <row r="8923" spans="1:82" x14ac:dyDescent="0.35">
      <c r="A8923" s="6" t="s">
        <v>1553</v>
      </c>
      <c r="B8923" s="16">
        <f t="shared" si="139"/>
        <v>45511</v>
      </c>
      <c r="U8923">
        <v>1</v>
      </c>
      <c r="CD8923">
        <v>1</v>
      </c>
    </row>
    <row r="8924" spans="1:82" x14ac:dyDescent="0.35">
      <c r="A8924" s="6" t="s">
        <v>1552</v>
      </c>
      <c r="B8924" s="16">
        <f t="shared" si="139"/>
        <v>45511</v>
      </c>
      <c r="U8924">
        <v>1</v>
      </c>
      <c r="CD8924">
        <v>1</v>
      </c>
    </row>
    <row r="8925" spans="1:82" x14ac:dyDescent="0.35">
      <c r="A8925" s="6" t="s">
        <v>1551</v>
      </c>
      <c r="B8925" s="16">
        <f t="shared" si="139"/>
        <v>45511</v>
      </c>
      <c r="U8925">
        <v>1</v>
      </c>
      <c r="CD8925">
        <v>1</v>
      </c>
    </row>
    <row r="8926" spans="1:82" x14ac:dyDescent="0.35">
      <c r="A8926" s="6" t="s">
        <v>1550</v>
      </c>
      <c r="B8926" s="16">
        <f t="shared" si="139"/>
        <v>45511</v>
      </c>
      <c r="R8926">
        <v>1</v>
      </c>
      <c r="CD8926">
        <v>1</v>
      </c>
    </row>
    <row r="8927" spans="1:82" x14ac:dyDescent="0.35">
      <c r="A8927" s="6" t="s">
        <v>1549</v>
      </c>
      <c r="B8927" s="16">
        <f t="shared" si="139"/>
        <v>45511</v>
      </c>
      <c r="U8927">
        <v>1</v>
      </c>
      <c r="CD8927">
        <v>1</v>
      </c>
    </row>
    <row r="8928" spans="1:82" x14ac:dyDescent="0.35">
      <c r="A8928" s="6" t="s">
        <v>1548</v>
      </c>
      <c r="B8928" s="16">
        <f t="shared" si="139"/>
        <v>45511</v>
      </c>
      <c r="U8928">
        <v>1</v>
      </c>
      <c r="CD8928">
        <v>1</v>
      </c>
    </row>
    <row r="8929" spans="1:82" x14ac:dyDescent="0.35">
      <c r="A8929" s="6" t="s">
        <v>1547</v>
      </c>
      <c r="B8929" s="16">
        <f t="shared" si="139"/>
        <v>45511</v>
      </c>
      <c r="O8929">
        <v>1</v>
      </c>
      <c r="CD8929">
        <v>1</v>
      </c>
    </row>
    <row r="8930" spans="1:82" x14ac:dyDescent="0.35">
      <c r="A8930" s="6" t="s">
        <v>1546</v>
      </c>
      <c r="B8930" s="16">
        <f t="shared" si="139"/>
        <v>45511</v>
      </c>
      <c r="O8930">
        <v>1</v>
      </c>
      <c r="CD8930">
        <v>1</v>
      </c>
    </row>
    <row r="8931" spans="1:82" x14ac:dyDescent="0.35">
      <c r="A8931" s="6" t="s">
        <v>1545</v>
      </c>
      <c r="B8931" s="16">
        <f t="shared" si="139"/>
        <v>45511</v>
      </c>
      <c r="U8931">
        <v>1</v>
      </c>
      <c r="CD8931">
        <v>1</v>
      </c>
    </row>
    <row r="8932" spans="1:82" x14ac:dyDescent="0.35">
      <c r="A8932" s="6" t="s">
        <v>1544</v>
      </c>
      <c r="B8932" s="16">
        <f t="shared" si="139"/>
        <v>45511</v>
      </c>
      <c r="U8932">
        <v>1</v>
      </c>
      <c r="CD8932">
        <v>1</v>
      </c>
    </row>
    <row r="8933" spans="1:82" x14ac:dyDescent="0.35">
      <c r="A8933" s="6" t="s">
        <v>1543</v>
      </c>
      <c r="B8933" s="16">
        <f t="shared" si="139"/>
        <v>45511</v>
      </c>
      <c r="U8933">
        <v>1</v>
      </c>
      <c r="CD8933">
        <v>1</v>
      </c>
    </row>
    <row r="8934" spans="1:82" x14ac:dyDescent="0.35">
      <c r="A8934" s="6" t="s">
        <v>1542</v>
      </c>
      <c r="B8934" s="16">
        <f t="shared" si="139"/>
        <v>45511</v>
      </c>
      <c r="U8934">
        <v>1</v>
      </c>
      <c r="CD8934">
        <v>1</v>
      </c>
    </row>
    <row r="8935" spans="1:82" x14ac:dyDescent="0.35">
      <c r="A8935" s="6" t="s">
        <v>1541</v>
      </c>
      <c r="B8935" s="16">
        <f t="shared" si="139"/>
        <v>45511</v>
      </c>
      <c r="U8935">
        <v>1</v>
      </c>
      <c r="CD8935">
        <v>1</v>
      </c>
    </row>
    <row r="8936" spans="1:82" x14ac:dyDescent="0.35">
      <c r="A8936" s="6" t="s">
        <v>1540</v>
      </c>
      <c r="B8936" s="16">
        <f t="shared" si="139"/>
        <v>45511</v>
      </c>
      <c r="U8936">
        <v>1</v>
      </c>
      <c r="CD8936">
        <v>1</v>
      </c>
    </row>
    <row r="8937" spans="1:82" x14ac:dyDescent="0.35">
      <c r="A8937" s="6" t="s">
        <v>1539</v>
      </c>
      <c r="B8937" s="16">
        <f t="shared" si="139"/>
        <v>45511</v>
      </c>
      <c r="U8937">
        <v>1</v>
      </c>
      <c r="CD8937">
        <v>1</v>
      </c>
    </row>
    <row r="8938" spans="1:82" x14ac:dyDescent="0.35">
      <c r="A8938" s="6" t="s">
        <v>1538</v>
      </c>
      <c r="B8938" s="16">
        <f t="shared" si="139"/>
        <v>45511</v>
      </c>
      <c r="U8938">
        <v>1</v>
      </c>
      <c r="CD8938">
        <v>1</v>
      </c>
    </row>
    <row r="8939" spans="1:82" x14ac:dyDescent="0.35">
      <c r="A8939" s="6" t="s">
        <v>1537</v>
      </c>
      <c r="B8939" s="16">
        <f t="shared" si="139"/>
        <v>45511</v>
      </c>
      <c r="U8939">
        <v>1</v>
      </c>
      <c r="CD8939">
        <v>1</v>
      </c>
    </row>
    <row r="8940" spans="1:82" x14ac:dyDescent="0.35">
      <c r="A8940" s="6" t="s">
        <v>1536</v>
      </c>
      <c r="B8940" s="16">
        <f t="shared" si="139"/>
        <v>45511</v>
      </c>
      <c r="T8940">
        <v>1</v>
      </c>
      <c r="CD8940">
        <v>1</v>
      </c>
    </row>
    <row r="8941" spans="1:82" x14ac:dyDescent="0.35">
      <c r="A8941" s="6" t="s">
        <v>1535</v>
      </c>
      <c r="B8941" s="16">
        <f t="shared" si="139"/>
        <v>45511</v>
      </c>
      <c r="T8941">
        <v>1</v>
      </c>
      <c r="CD8941">
        <v>1</v>
      </c>
    </row>
    <row r="8942" spans="1:82" x14ac:dyDescent="0.35">
      <c r="A8942" s="6" t="s">
        <v>1534</v>
      </c>
      <c r="B8942" s="16">
        <f t="shared" si="139"/>
        <v>45511</v>
      </c>
      <c r="U8942">
        <v>1</v>
      </c>
      <c r="CD8942">
        <v>1</v>
      </c>
    </row>
    <row r="8943" spans="1:82" x14ac:dyDescent="0.35">
      <c r="A8943" s="6" t="s">
        <v>1533</v>
      </c>
      <c r="B8943" s="16">
        <f t="shared" si="139"/>
        <v>45511</v>
      </c>
      <c r="U8943">
        <v>1</v>
      </c>
      <c r="CD8943">
        <v>1</v>
      </c>
    </row>
    <row r="8944" spans="1:82" x14ac:dyDescent="0.35">
      <c r="A8944" s="6" t="s">
        <v>1532</v>
      </c>
      <c r="B8944" s="16">
        <f t="shared" si="139"/>
        <v>45511</v>
      </c>
      <c r="U8944">
        <v>1</v>
      </c>
      <c r="CD8944">
        <v>1</v>
      </c>
    </row>
    <row r="8945" spans="1:82" x14ac:dyDescent="0.35">
      <c r="A8945" s="6" t="s">
        <v>1531</v>
      </c>
      <c r="B8945" s="16">
        <f t="shared" si="139"/>
        <v>45511</v>
      </c>
      <c r="T8945">
        <v>1</v>
      </c>
      <c r="CD8945">
        <v>1</v>
      </c>
    </row>
    <row r="8946" spans="1:82" x14ac:dyDescent="0.35">
      <c r="A8946" s="6" t="s">
        <v>1530</v>
      </c>
      <c r="B8946" s="16">
        <f t="shared" si="139"/>
        <v>45511</v>
      </c>
      <c r="BM8946">
        <v>1</v>
      </c>
      <c r="CD8946">
        <v>1</v>
      </c>
    </row>
    <row r="8947" spans="1:82" x14ac:dyDescent="0.35">
      <c r="A8947" s="6" t="s">
        <v>1529</v>
      </c>
      <c r="B8947" s="16">
        <f t="shared" si="139"/>
        <v>45511</v>
      </c>
      <c r="U8947">
        <v>1</v>
      </c>
      <c r="CD8947">
        <v>1</v>
      </c>
    </row>
    <row r="8948" spans="1:82" x14ac:dyDescent="0.35">
      <c r="A8948" s="6" t="s">
        <v>1528</v>
      </c>
      <c r="B8948" s="16">
        <f t="shared" si="139"/>
        <v>45511</v>
      </c>
      <c r="U8948">
        <v>1</v>
      </c>
      <c r="CD8948">
        <v>1</v>
      </c>
    </row>
    <row r="8949" spans="1:82" x14ac:dyDescent="0.35">
      <c r="A8949" s="6" t="s">
        <v>4496</v>
      </c>
      <c r="B8949" s="16">
        <f t="shared" si="139"/>
        <v>45511</v>
      </c>
      <c r="AK8949">
        <v>1</v>
      </c>
      <c r="CD8949">
        <v>1</v>
      </c>
    </row>
    <row r="8950" spans="1:82" x14ac:dyDescent="0.35">
      <c r="A8950" s="6" t="s">
        <v>1527</v>
      </c>
      <c r="B8950" s="16">
        <f t="shared" si="139"/>
        <v>45511</v>
      </c>
      <c r="U8950">
        <v>1</v>
      </c>
      <c r="CD8950">
        <v>1</v>
      </c>
    </row>
    <row r="8951" spans="1:82" x14ac:dyDescent="0.35">
      <c r="A8951" s="6" t="s">
        <v>1526</v>
      </c>
      <c r="B8951" s="16">
        <f t="shared" si="139"/>
        <v>45511</v>
      </c>
      <c r="U8951">
        <v>1</v>
      </c>
      <c r="CD8951">
        <v>1</v>
      </c>
    </row>
    <row r="8952" spans="1:82" x14ac:dyDescent="0.35">
      <c r="A8952" s="6" t="s">
        <v>1525</v>
      </c>
      <c r="B8952" s="16">
        <f t="shared" si="139"/>
        <v>45511</v>
      </c>
      <c r="T8952">
        <v>1</v>
      </c>
      <c r="CD8952">
        <v>1</v>
      </c>
    </row>
    <row r="8953" spans="1:82" x14ac:dyDescent="0.35">
      <c r="A8953" s="6" t="s">
        <v>1524</v>
      </c>
      <c r="B8953" s="16">
        <f t="shared" si="139"/>
        <v>45511</v>
      </c>
      <c r="U8953">
        <v>1</v>
      </c>
      <c r="CD8953">
        <v>1</v>
      </c>
    </row>
    <row r="8954" spans="1:82" x14ac:dyDescent="0.35">
      <c r="A8954" s="6" t="s">
        <v>1523</v>
      </c>
      <c r="B8954" s="16">
        <f t="shared" si="139"/>
        <v>45511</v>
      </c>
      <c r="U8954">
        <v>1</v>
      </c>
      <c r="CD8954">
        <v>1</v>
      </c>
    </row>
    <row r="8955" spans="1:82" x14ac:dyDescent="0.35">
      <c r="A8955" s="6" t="s">
        <v>1522</v>
      </c>
      <c r="B8955" s="16">
        <f t="shared" si="139"/>
        <v>45511</v>
      </c>
      <c r="U8955">
        <v>1</v>
      </c>
      <c r="CD8955">
        <v>1</v>
      </c>
    </row>
    <row r="8956" spans="1:82" x14ac:dyDescent="0.35">
      <c r="A8956" s="6" t="s">
        <v>4495</v>
      </c>
      <c r="B8956" s="16">
        <f t="shared" si="139"/>
        <v>45511</v>
      </c>
      <c r="AK8956">
        <v>1</v>
      </c>
      <c r="CD8956">
        <v>1</v>
      </c>
    </row>
    <row r="8957" spans="1:82" x14ac:dyDescent="0.35">
      <c r="A8957" s="6" t="s">
        <v>1521</v>
      </c>
      <c r="B8957" s="16">
        <f t="shared" si="139"/>
        <v>45511</v>
      </c>
      <c r="T8957">
        <v>1</v>
      </c>
      <c r="CD8957">
        <v>1</v>
      </c>
    </row>
    <row r="8958" spans="1:82" x14ac:dyDescent="0.35">
      <c r="A8958" s="6" t="s">
        <v>9895</v>
      </c>
      <c r="B8958" s="16">
        <f t="shared" si="139"/>
        <v>45511</v>
      </c>
      <c r="AG8958">
        <v>1</v>
      </c>
      <c r="CD8958">
        <v>1</v>
      </c>
    </row>
    <row r="8959" spans="1:82" x14ac:dyDescent="0.35">
      <c r="A8959" s="6" t="s">
        <v>9894</v>
      </c>
      <c r="B8959" s="16">
        <f t="shared" si="139"/>
        <v>45511</v>
      </c>
      <c r="AG8959">
        <v>1</v>
      </c>
      <c r="CD8959">
        <v>1</v>
      </c>
    </row>
    <row r="8960" spans="1:82" x14ac:dyDescent="0.35">
      <c r="A8960" s="6" t="s">
        <v>9893</v>
      </c>
      <c r="B8960" s="16">
        <f t="shared" si="139"/>
        <v>45511</v>
      </c>
      <c r="AG8960">
        <v>1</v>
      </c>
      <c r="CD8960">
        <v>1</v>
      </c>
    </row>
    <row r="8961" spans="1:82" x14ac:dyDescent="0.35">
      <c r="A8961" s="6" t="s">
        <v>9892</v>
      </c>
      <c r="B8961" s="16">
        <f t="shared" si="139"/>
        <v>45511</v>
      </c>
      <c r="AG8961">
        <v>1</v>
      </c>
      <c r="CD8961">
        <v>1</v>
      </c>
    </row>
    <row r="8962" spans="1:82" x14ac:dyDescent="0.35">
      <c r="A8962" s="6" t="s">
        <v>9891</v>
      </c>
      <c r="B8962" s="16">
        <f t="shared" si="139"/>
        <v>45511</v>
      </c>
      <c r="AG8962">
        <v>1</v>
      </c>
      <c r="CD8962">
        <v>1</v>
      </c>
    </row>
    <row r="8963" spans="1:82" x14ac:dyDescent="0.35">
      <c r="A8963" s="6" t="s">
        <v>9890</v>
      </c>
      <c r="B8963" s="16">
        <f t="shared" ref="B8963:B9026" si="140">DATE(YEAR(LEFT(A8963,10)),MONTH(LEFT(A8963,10)),DAY(LEFT(A8963,10)))</f>
        <v>45511</v>
      </c>
      <c r="AG8963">
        <v>1</v>
      </c>
      <c r="CD8963">
        <v>1</v>
      </c>
    </row>
    <row r="8964" spans="1:82" x14ac:dyDescent="0.35">
      <c r="A8964" s="6" t="s">
        <v>1520</v>
      </c>
      <c r="B8964" s="16">
        <f t="shared" si="140"/>
        <v>45511</v>
      </c>
      <c r="T8964">
        <v>1</v>
      </c>
      <c r="CD8964">
        <v>1</v>
      </c>
    </row>
    <row r="8965" spans="1:82" x14ac:dyDescent="0.35">
      <c r="A8965" s="6" t="s">
        <v>1519</v>
      </c>
      <c r="B8965" s="16">
        <f t="shared" si="140"/>
        <v>45511</v>
      </c>
      <c r="T8965">
        <v>1</v>
      </c>
      <c r="CD8965">
        <v>1</v>
      </c>
    </row>
    <row r="8966" spans="1:82" x14ac:dyDescent="0.35">
      <c r="A8966" s="6" t="s">
        <v>1518</v>
      </c>
      <c r="B8966" s="16">
        <f t="shared" si="140"/>
        <v>45511</v>
      </c>
      <c r="T8966">
        <v>1</v>
      </c>
      <c r="CD8966">
        <v>1</v>
      </c>
    </row>
    <row r="8967" spans="1:82" x14ac:dyDescent="0.35">
      <c r="A8967" s="6" t="s">
        <v>1517</v>
      </c>
      <c r="B8967" s="16">
        <f t="shared" si="140"/>
        <v>45511</v>
      </c>
      <c r="O8967">
        <v>1</v>
      </c>
      <c r="CD8967">
        <v>1</v>
      </c>
    </row>
    <row r="8968" spans="1:82" x14ac:dyDescent="0.35">
      <c r="A8968" s="6" t="s">
        <v>1516</v>
      </c>
      <c r="B8968" s="16">
        <f t="shared" si="140"/>
        <v>45511</v>
      </c>
      <c r="O8968">
        <v>1</v>
      </c>
      <c r="CD8968">
        <v>1</v>
      </c>
    </row>
    <row r="8969" spans="1:82" x14ac:dyDescent="0.35">
      <c r="A8969" s="6" t="s">
        <v>1515</v>
      </c>
      <c r="B8969" s="16">
        <f t="shared" si="140"/>
        <v>45511</v>
      </c>
      <c r="O8969">
        <v>1</v>
      </c>
      <c r="CD8969">
        <v>1</v>
      </c>
    </row>
    <row r="8970" spans="1:82" x14ac:dyDescent="0.35">
      <c r="A8970" s="6" t="s">
        <v>1514</v>
      </c>
      <c r="B8970" s="16">
        <f t="shared" si="140"/>
        <v>45511</v>
      </c>
      <c r="R8970">
        <v>1</v>
      </c>
      <c r="CD8970">
        <v>1</v>
      </c>
    </row>
    <row r="8971" spans="1:82" x14ac:dyDescent="0.35">
      <c r="A8971" s="6" t="s">
        <v>1513</v>
      </c>
      <c r="B8971" s="16">
        <f t="shared" si="140"/>
        <v>45511</v>
      </c>
      <c r="R8971">
        <v>1</v>
      </c>
      <c r="CD8971">
        <v>1</v>
      </c>
    </row>
    <row r="8972" spans="1:82" x14ac:dyDescent="0.35">
      <c r="A8972" s="6" t="s">
        <v>1512</v>
      </c>
      <c r="B8972" s="16">
        <f t="shared" si="140"/>
        <v>45511</v>
      </c>
      <c r="R8972">
        <v>1</v>
      </c>
      <c r="CD8972">
        <v>1</v>
      </c>
    </row>
    <row r="8973" spans="1:82" x14ac:dyDescent="0.35">
      <c r="A8973" s="6" t="s">
        <v>1511</v>
      </c>
      <c r="B8973" s="16">
        <f t="shared" si="140"/>
        <v>45511</v>
      </c>
      <c r="R8973">
        <v>1</v>
      </c>
      <c r="CD8973">
        <v>1</v>
      </c>
    </row>
    <row r="8974" spans="1:82" x14ac:dyDescent="0.35">
      <c r="A8974" s="6" t="s">
        <v>1510</v>
      </c>
      <c r="B8974" s="16">
        <f t="shared" si="140"/>
        <v>45511</v>
      </c>
      <c r="R8974">
        <v>1</v>
      </c>
      <c r="CD8974">
        <v>1</v>
      </c>
    </row>
    <row r="8975" spans="1:82" x14ac:dyDescent="0.35">
      <c r="A8975" s="6" t="s">
        <v>4494</v>
      </c>
      <c r="B8975" s="16">
        <f t="shared" si="140"/>
        <v>45511</v>
      </c>
      <c r="AK8975">
        <v>1</v>
      </c>
      <c r="CD8975">
        <v>1</v>
      </c>
    </row>
    <row r="8976" spans="1:82" x14ac:dyDescent="0.35">
      <c r="A8976" s="6" t="s">
        <v>4493</v>
      </c>
      <c r="B8976" s="16">
        <f t="shared" si="140"/>
        <v>45511</v>
      </c>
      <c r="AK8976">
        <v>1</v>
      </c>
      <c r="CD8976">
        <v>1</v>
      </c>
    </row>
    <row r="8977" spans="1:82" x14ac:dyDescent="0.35">
      <c r="A8977" s="6" t="s">
        <v>1509</v>
      </c>
      <c r="B8977" s="16">
        <f t="shared" si="140"/>
        <v>45511</v>
      </c>
      <c r="R8977">
        <v>1</v>
      </c>
      <c r="CD8977">
        <v>1</v>
      </c>
    </row>
    <row r="8978" spans="1:82" x14ac:dyDescent="0.35">
      <c r="A8978" s="6" t="s">
        <v>1508</v>
      </c>
      <c r="B8978" s="16">
        <f t="shared" si="140"/>
        <v>45511</v>
      </c>
      <c r="V8978">
        <v>1</v>
      </c>
      <c r="CD8978">
        <v>1</v>
      </c>
    </row>
    <row r="8979" spans="1:82" x14ac:dyDescent="0.35">
      <c r="A8979" s="6" t="s">
        <v>1507</v>
      </c>
      <c r="B8979" s="16">
        <f t="shared" si="140"/>
        <v>45511</v>
      </c>
      <c r="V8979">
        <v>1</v>
      </c>
      <c r="CD8979">
        <v>1</v>
      </c>
    </row>
    <row r="8980" spans="1:82" x14ac:dyDescent="0.35">
      <c r="A8980" s="6" t="s">
        <v>1506</v>
      </c>
      <c r="B8980" s="16">
        <f t="shared" si="140"/>
        <v>45511</v>
      </c>
      <c r="V8980">
        <v>1</v>
      </c>
      <c r="CD8980">
        <v>1</v>
      </c>
    </row>
    <row r="8981" spans="1:82" x14ac:dyDescent="0.35">
      <c r="A8981" s="6" t="s">
        <v>1505</v>
      </c>
      <c r="B8981" s="16">
        <f t="shared" si="140"/>
        <v>45511</v>
      </c>
      <c r="V8981">
        <v>1</v>
      </c>
      <c r="CD8981">
        <v>1</v>
      </c>
    </row>
    <row r="8982" spans="1:82" x14ac:dyDescent="0.35">
      <c r="A8982" s="6" t="s">
        <v>1504</v>
      </c>
      <c r="B8982" s="16">
        <f t="shared" si="140"/>
        <v>45511</v>
      </c>
      <c r="V8982">
        <v>1</v>
      </c>
      <c r="CD8982">
        <v>1</v>
      </c>
    </row>
    <row r="8983" spans="1:82" x14ac:dyDescent="0.35">
      <c r="A8983" s="6" t="s">
        <v>1503</v>
      </c>
      <c r="B8983" s="16">
        <f t="shared" si="140"/>
        <v>45511</v>
      </c>
      <c r="V8983">
        <v>1</v>
      </c>
      <c r="CD8983">
        <v>1</v>
      </c>
    </row>
    <row r="8984" spans="1:82" x14ac:dyDescent="0.35">
      <c r="A8984" s="6" t="s">
        <v>1502</v>
      </c>
      <c r="B8984" s="16">
        <f t="shared" si="140"/>
        <v>45511</v>
      </c>
      <c r="V8984">
        <v>1</v>
      </c>
      <c r="CD8984">
        <v>1</v>
      </c>
    </row>
    <row r="8985" spans="1:82" x14ac:dyDescent="0.35">
      <c r="A8985" s="6" t="s">
        <v>1501</v>
      </c>
      <c r="B8985" s="16">
        <f t="shared" si="140"/>
        <v>45511</v>
      </c>
      <c r="V8985">
        <v>1</v>
      </c>
      <c r="CD8985">
        <v>1</v>
      </c>
    </row>
    <row r="8986" spans="1:82" x14ac:dyDescent="0.35">
      <c r="A8986" s="6" t="s">
        <v>1500</v>
      </c>
      <c r="B8986" s="16">
        <f t="shared" si="140"/>
        <v>45511</v>
      </c>
      <c r="V8986">
        <v>1</v>
      </c>
      <c r="CD8986">
        <v>1</v>
      </c>
    </row>
    <row r="8987" spans="1:82" x14ac:dyDescent="0.35">
      <c r="A8987" s="6" t="s">
        <v>1499</v>
      </c>
      <c r="B8987" s="16">
        <f t="shared" si="140"/>
        <v>45511</v>
      </c>
      <c r="V8987">
        <v>1</v>
      </c>
      <c r="CD8987">
        <v>1</v>
      </c>
    </row>
    <row r="8988" spans="1:82" x14ac:dyDescent="0.35">
      <c r="A8988" s="6" t="s">
        <v>1498</v>
      </c>
      <c r="B8988" s="16">
        <f t="shared" si="140"/>
        <v>45511</v>
      </c>
      <c r="V8988">
        <v>1</v>
      </c>
      <c r="CD8988">
        <v>1</v>
      </c>
    </row>
    <row r="8989" spans="1:82" x14ac:dyDescent="0.35">
      <c r="A8989" s="6" t="s">
        <v>1497</v>
      </c>
      <c r="B8989" s="16">
        <f t="shared" si="140"/>
        <v>45511</v>
      </c>
      <c r="V8989">
        <v>1</v>
      </c>
      <c r="CD8989">
        <v>1</v>
      </c>
    </row>
    <row r="8990" spans="1:82" x14ac:dyDescent="0.35">
      <c r="A8990" s="6" t="s">
        <v>1496</v>
      </c>
      <c r="B8990" s="16">
        <f t="shared" si="140"/>
        <v>45511</v>
      </c>
      <c r="V8990">
        <v>1</v>
      </c>
      <c r="CD8990">
        <v>1</v>
      </c>
    </row>
    <row r="8991" spans="1:82" x14ac:dyDescent="0.35">
      <c r="A8991" s="6" t="s">
        <v>1495</v>
      </c>
      <c r="B8991" s="16">
        <f t="shared" si="140"/>
        <v>45511</v>
      </c>
      <c r="V8991">
        <v>1</v>
      </c>
      <c r="CD8991">
        <v>1</v>
      </c>
    </row>
    <row r="8992" spans="1:82" x14ac:dyDescent="0.35">
      <c r="A8992" s="6" t="s">
        <v>1494</v>
      </c>
      <c r="B8992" s="16">
        <f t="shared" si="140"/>
        <v>45511</v>
      </c>
      <c r="V8992">
        <v>1</v>
      </c>
      <c r="CD8992">
        <v>1</v>
      </c>
    </row>
    <row r="8993" spans="1:82" x14ac:dyDescent="0.35">
      <c r="A8993" s="6" t="s">
        <v>1493</v>
      </c>
      <c r="B8993" s="16">
        <f t="shared" si="140"/>
        <v>45511</v>
      </c>
      <c r="T8993">
        <v>1</v>
      </c>
      <c r="CD8993">
        <v>1</v>
      </c>
    </row>
    <row r="8994" spans="1:82" x14ac:dyDescent="0.35">
      <c r="A8994" s="6" t="s">
        <v>1492</v>
      </c>
      <c r="B8994" s="16">
        <f t="shared" si="140"/>
        <v>45511</v>
      </c>
      <c r="V8994">
        <v>1</v>
      </c>
      <c r="CD8994">
        <v>1</v>
      </c>
    </row>
    <row r="8995" spans="1:82" x14ac:dyDescent="0.35">
      <c r="A8995" s="6" t="s">
        <v>1491</v>
      </c>
      <c r="B8995" s="16">
        <f t="shared" si="140"/>
        <v>45511</v>
      </c>
      <c r="V8995">
        <v>1</v>
      </c>
      <c r="CD8995">
        <v>1</v>
      </c>
    </row>
    <row r="8996" spans="1:82" x14ac:dyDescent="0.35">
      <c r="A8996" s="6" t="s">
        <v>1490</v>
      </c>
      <c r="B8996" s="16">
        <f t="shared" si="140"/>
        <v>45511</v>
      </c>
      <c r="V8996">
        <v>1</v>
      </c>
      <c r="CD8996">
        <v>1</v>
      </c>
    </row>
    <row r="8997" spans="1:82" x14ac:dyDescent="0.35">
      <c r="A8997" s="6" t="s">
        <v>1489</v>
      </c>
      <c r="B8997" s="16">
        <f t="shared" si="140"/>
        <v>45511</v>
      </c>
      <c r="V8997">
        <v>1</v>
      </c>
      <c r="CD8997">
        <v>1</v>
      </c>
    </row>
    <row r="8998" spans="1:82" x14ac:dyDescent="0.35">
      <c r="A8998" s="6" t="s">
        <v>1488</v>
      </c>
      <c r="B8998" s="16">
        <f t="shared" si="140"/>
        <v>45511</v>
      </c>
      <c r="V8998">
        <v>1</v>
      </c>
      <c r="CD8998">
        <v>1</v>
      </c>
    </row>
    <row r="8999" spans="1:82" x14ac:dyDescent="0.35">
      <c r="A8999" s="6" t="s">
        <v>1487</v>
      </c>
      <c r="B8999" s="16">
        <f t="shared" si="140"/>
        <v>45511</v>
      </c>
      <c r="T8999">
        <v>1</v>
      </c>
      <c r="CD8999">
        <v>1</v>
      </c>
    </row>
    <row r="9000" spans="1:82" x14ac:dyDescent="0.35">
      <c r="A9000" s="6" t="s">
        <v>4492</v>
      </c>
      <c r="B9000" s="16">
        <f t="shared" si="140"/>
        <v>45511</v>
      </c>
      <c r="Z9000">
        <v>1</v>
      </c>
      <c r="CD9000">
        <v>1</v>
      </c>
    </row>
    <row r="9001" spans="1:82" x14ac:dyDescent="0.35">
      <c r="A9001" s="6" t="s">
        <v>4491</v>
      </c>
      <c r="B9001" s="16">
        <f t="shared" si="140"/>
        <v>45511</v>
      </c>
      <c r="Z9001">
        <v>1</v>
      </c>
      <c r="CD9001">
        <v>1</v>
      </c>
    </row>
    <row r="9002" spans="1:82" x14ac:dyDescent="0.35">
      <c r="A9002" s="6" t="s">
        <v>4490</v>
      </c>
      <c r="B9002" s="16">
        <f t="shared" si="140"/>
        <v>45511</v>
      </c>
      <c r="Z9002">
        <v>1</v>
      </c>
      <c r="CD9002">
        <v>1</v>
      </c>
    </row>
    <row r="9003" spans="1:82" x14ac:dyDescent="0.35">
      <c r="A9003" s="6" t="s">
        <v>4489</v>
      </c>
      <c r="B9003" s="16">
        <f t="shared" si="140"/>
        <v>45511</v>
      </c>
      <c r="Z9003">
        <v>1</v>
      </c>
      <c r="CD9003">
        <v>1</v>
      </c>
    </row>
    <row r="9004" spans="1:82" x14ac:dyDescent="0.35">
      <c r="A9004" s="6" t="s">
        <v>4488</v>
      </c>
      <c r="B9004" s="16">
        <f t="shared" si="140"/>
        <v>45511</v>
      </c>
      <c r="Z9004">
        <v>1</v>
      </c>
      <c r="CD9004">
        <v>1</v>
      </c>
    </row>
    <row r="9005" spans="1:82" x14ac:dyDescent="0.35">
      <c r="A9005" s="6" t="s">
        <v>4487</v>
      </c>
      <c r="B9005" s="16">
        <f t="shared" si="140"/>
        <v>45511</v>
      </c>
      <c r="Z9005">
        <v>1</v>
      </c>
      <c r="CD9005">
        <v>1</v>
      </c>
    </row>
    <row r="9006" spans="1:82" x14ac:dyDescent="0.35">
      <c r="A9006" s="6" t="s">
        <v>4486</v>
      </c>
      <c r="B9006" s="16">
        <f t="shared" si="140"/>
        <v>45511</v>
      </c>
      <c r="Z9006">
        <v>1</v>
      </c>
      <c r="CD9006">
        <v>1</v>
      </c>
    </row>
    <row r="9007" spans="1:82" x14ac:dyDescent="0.35">
      <c r="A9007" s="6" t="s">
        <v>4485</v>
      </c>
      <c r="B9007" s="16">
        <f t="shared" si="140"/>
        <v>45511</v>
      </c>
      <c r="Z9007">
        <v>1</v>
      </c>
      <c r="CD9007">
        <v>1</v>
      </c>
    </row>
    <row r="9008" spans="1:82" x14ac:dyDescent="0.35">
      <c r="A9008" s="6" t="s">
        <v>4484</v>
      </c>
      <c r="B9008" s="16">
        <f t="shared" si="140"/>
        <v>45511</v>
      </c>
      <c r="Z9008">
        <v>1</v>
      </c>
      <c r="CD9008">
        <v>1</v>
      </c>
    </row>
    <row r="9009" spans="1:82" x14ac:dyDescent="0.35">
      <c r="A9009" s="6" t="s">
        <v>4483</v>
      </c>
      <c r="B9009" s="16">
        <f t="shared" si="140"/>
        <v>45511</v>
      </c>
      <c r="Z9009">
        <v>1</v>
      </c>
      <c r="CD9009">
        <v>1</v>
      </c>
    </row>
    <row r="9010" spans="1:82" x14ac:dyDescent="0.35">
      <c r="A9010" s="6" t="s">
        <v>4482</v>
      </c>
      <c r="B9010" s="16">
        <f t="shared" si="140"/>
        <v>45511</v>
      </c>
      <c r="Z9010">
        <v>1</v>
      </c>
      <c r="CD9010">
        <v>1</v>
      </c>
    </row>
    <row r="9011" spans="1:82" x14ac:dyDescent="0.35">
      <c r="A9011" s="6" t="s">
        <v>4481</v>
      </c>
      <c r="B9011" s="16">
        <f t="shared" si="140"/>
        <v>45511</v>
      </c>
      <c r="Z9011">
        <v>1</v>
      </c>
      <c r="CD9011">
        <v>1</v>
      </c>
    </row>
    <row r="9012" spans="1:82" x14ac:dyDescent="0.35">
      <c r="A9012" s="6" t="s">
        <v>4480</v>
      </c>
      <c r="B9012" s="16">
        <f t="shared" si="140"/>
        <v>45511</v>
      </c>
      <c r="Z9012">
        <v>1</v>
      </c>
      <c r="CD9012">
        <v>1</v>
      </c>
    </row>
    <row r="9013" spans="1:82" x14ac:dyDescent="0.35">
      <c r="A9013" s="6" t="s">
        <v>4479</v>
      </c>
      <c r="B9013" s="16">
        <f t="shared" si="140"/>
        <v>45511</v>
      </c>
      <c r="Z9013">
        <v>1</v>
      </c>
      <c r="CD9013">
        <v>1</v>
      </c>
    </row>
    <row r="9014" spans="1:82" x14ac:dyDescent="0.35">
      <c r="A9014" s="6" t="s">
        <v>4478</v>
      </c>
      <c r="B9014" s="16">
        <f t="shared" si="140"/>
        <v>45511</v>
      </c>
      <c r="Z9014">
        <v>1</v>
      </c>
      <c r="CD9014">
        <v>1</v>
      </c>
    </row>
    <row r="9015" spans="1:82" x14ac:dyDescent="0.35">
      <c r="A9015" s="6" t="s">
        <v>4477</v>
      </c>
      <c r="B9015" s="16">
        <f t="shared" si="140"/>
        <v>45511</v>
      </c>
      <c r="Z9015">
        <v>1</v>
      </c>
      <c r="CD9015">
        <v>1</v>
      </c>
    </row>
    <row r="9016" spans="1:82" x14ac:dyDescent="0.35">
      <c r="A9016" s="6" t="s">
        <v>4476</v>
      </c>
      <c r="B9016" s="16">
        <f t="shared" si="140"/>
        <v>45511</v>
      </c>
      <c r="Z9016">
        <v>1</v>
      </c>
      <c r="CD9016">
        <v>1</v>
      </c>
    </row>
    <row r="9017" spans="1:82" x14ac:dyDescent="0.35">
      <c r="A9017" s="6" t="s">
        <v>4475</v>
      </c>
      <c r="B9017" s="16">
        <f t="shared" si="140"/>
        <v>45511</v>
      </c>
      <c r="Z9017">
        <v>1</v>
      </c>
      <c r="CD9017">
        <v>1</v>
      </c>
    </row>
    <row r="9018" spans="1:82" x14ac:dyDescent="0.35">
      <c r="A9018" s="6" t="s">
        <v>1486</v>
      </c>
      <c r="B9018" s="16">
        <f t="shared" si="140"/>
        <v>45511</v>
      </c>
      <c r="N9018">
        <v>1</v>
      </c>
      <c r="CD9018">
        <v>1</v>
      </c>
    </row>
    <row r="9019" spans="1:82" x14ac:dyDescent="0.35">
      <c r="A9019" s="6" t="s">
        <v>1485</v>
      </c>
      <c r="B9019" s="16">
        <f t="shared" si="140"/>
        <v>45511</v>
      </c>
      <c r="V9019">
        <v>1</v>
      </c>
      <c r="CD9019">
        <v>1</v>
      </c>
    </row>
    <row r="9020" spans="1:82" x14ac:dyDescent="0.35">
      <c r="A9020" s="6" t="s">
        <v>4474</v>
      </c>
      <c r="B9020" s="16">
        <f t="shared" si="140"/>
        <v>45511</v>
      </c>
      <c r="AI9020">
        <v>1</v>
      </c>
      <c r="CD9020">
        <v>1</v>
      </c>
    </row>
    <row r="9021" spans="1:82" x14ac:dyDescent="0.35">
      <c r="A9021" s="6" t="s">
        <v>4473</v>
      </c>
      <c r="B9021" s="16">
        <f t="shared" si="140"/>
        <v>45511</v>
      </c>
      <c r="AI9021">
        <v>1</v>
      </c>
      <c r="CD9021">
        <v>1</v>
      </c>
    </row>
    <row r="9022" spans="1:82" x14ac:dyDescent="0.35">
      <c r="A9022" s="6" t="s">
        <v>4472</v>
      </c>
      <c r="B9022" s="16">
        <f t="shared" si="140"/>
        <v>45511</v>
      </c>
      <c r="AI9022">
        <v>1</v>
      </c>
      <c r="CD9022">
        <v>1</v>
      </c>
    </row>
    <row r="9023" spans="1:82" x14ac:dyDescent="0.35">
      <c r="A9023" s="6" t="s">
        <v>1484</v>
      </c>
      <c r="B9023" s="16">
        <f t="shared" si="140"/>
        <v>45511</v>
      </c>
      <c r="V9023">
        <v>1</v>
      </c>
      <c r="CD9023">
        <v>1</v>
      </c>
    </row>
    <row r="9024" spans="1:82" x14ac:dyDescent="0.35">
      <c r="A9024" s="6" t="s">
        <v>1483</v>
      </c>
      <c r="B9024" s="16">
        <f t="shared" si="140"/>
        <v>45511</v>
      </c>
      <c r="V9024">
        <v>1</v>
      </c>
      <c r="CD9024">
        <v>1</v>
      </c>
    </row>
    <row r="9025" spans="1:82" x14ac:dyDescent="0.35">
      <c r="A9025" s="6" t="s">
        <v>1482</v>
      </c>
      <c r="B9025" s="16">
        <f t="shared" si="140"/>
        <v>45511</v>
      </c>
      <c r="T9025">
        <v>1</v>
      </c>
      <c r="CD9025">
        <v>1</v>
      </c>
    </row>
    <row r="9026" spans="1:82" x14ac:dyDescent="0.35">
      <c r="A9026" s="6" t="s">
        <v>1481</v>
      </c>
      <c r="B9026" s="16">
        <f t="shared" si="140"/>
        <v>45511</v>
      </c>
      <c r="V9026">
        <v>1</v>
      </c>
      <c r="CD9026">
        <v>1</v>
      </c>
    </row>
    <row r="9027" spans="1:82" x14ac:dyDescent="0.35">
      <c r="A9027" s="6" t="s">
        <v>4471</v>
      </c>
      <c r="B9027" s="16">
        <f t="shared" ref="B9027:B9090" si="141">DATE(YEAR(LEFT(A9027,10)),MONTH(LEFT(A9027,10)),DAY(LEFT(A9027,10)))</f>
        <v>45511</v>
      </c>
      <c r="AI9027">
        <v>1</v>
      </c>
      <c r="CD9027">
        <v>1</v>
      </c>
    </row>
    <row r="9028" spans="1:82" x14ac:dyDescent="0.35">
      <c r="A9028" s="6" t="s">
        <v>1480</v>
      </c>
      <c r="B9028" s="16">
        <f t="shared" si="141"/>
        <v>45511</v>
      </c>
      <c r="T9028">
        <v>1</v>
      </c>
      <c r="CD9028">
        <v>1</v>
      </c>
    </row>
    <row r="9029" spans="1:82" x14ac:dyDescent="0.35">
      <c r="A9029" s="6" t="s">
        <v>1479</v>
      </c>
      <c r="B9029" s="16">
        <f t="shared" si="141"/>
        <v>45511</v>
      </c>
      <c r="BM9029">
        <v>1</v>
      </c>
      <c r="CD9029">
        <v>1</v>
      </c>
    </row>
    <row r="9030" spans="1:82" x14ac:dyDescent="0.35">
      <c r="A9030" s="6" t="s">
        <v>1478</v>
      </c>
      <c r="B9030" s="16">
        <f t="shared" si="141"/>
        <v>45511</v>
      </c>
      <c r="N9030">
        <v>1</v>
      </c>
      <c r="CD9030">
        <v>1</v>
      </c>
    </row>
    <row r="9031" spans="1:82" x14ac:dyDescent="0.35">
      <c r="A9031" s="6" t="s">
        <v>1477</v>
      </c>
      <c r="B9031" s="16">
        <f t="shared" si="141"/>
        <v>45511</v>
      </c>
      <c r="BM9031">
        <v>1</v>
      </c>
      <c r="CD9031">
        <v>1</v>
      </c>
    </row>
    <row r="9032" spans="1:82" x14ac:dyDescent="0.35">
      <c r="A9032" s="6" t="s">
        <v>1476</v>
      </c>
      <c r="B9032" s="16">
        <f t="shared" si="141"/>
        <v>45511</v>
      </c>
      <c r="BN9032">
        <v>1</v>
      </c>
      <c r="CD9032">
        <v>1</v>
      </c>
    </row>
    <row r="9033" spans="1:82" x14ac:dyDescent="0.35">
      <c r="A9033" s="6" t="s">
        <v>1475</v>
      </c>
      <c r="B9033" s="16">
        <f t="shared" si="141"/>
        <v>45511</v>
      </c>
      <c r="BN9033">
        <v>1</v>
      </c>
      <c r="CD9033">
        <v>1</v>
      </c>
    </row>
    <row r="9034" spans="1:82" x14ac:dyDescent="0.35">
      <c r="A9034" s="6" t="s">
        <v>1474</v>
      </c>
      <c r="B9034" s="16">
        <f t="shared" si="141"/>
        <v>45511</v>
      </c>
      <c r="BN9034">
        <v>1</v>
      </c>
      <c r="CD9034">
        <v>1</v>
      </c>
    </row>
    <row r="9035" spans="1:82" x14ac:dyDescent="0.35">
      <c r="A9035" s="6" t="s">
        <v>1473</v>
      </c>
      <c r="B9035" s="16">
        <f t="shared" si="141"/>
        <v>45511</v>
      </c>
      <c r="N9035">
        <v>1</v>
      </c>
      <c r="CD9035">
        <v>1</v>
      </c>
    </row>
    <row r="9036" spans="1:82" x14ac:dyDescent="0.35">
      <c r="A9036" s="6" t="s">
        <v>1472</v>
      </c>
      <c r="B9036" s="16">
        <f t="shared" si="141"/>
        <v>45511</v>
      </c>
      <c r="N9036">
        <v>1</v>
      </c>
      <c r="CD9036">
        <v>1</v>
      </c>
    </row>
    <row r="9037" spans="1:82" x14ac:dyDescent="0.35">
      <c r="A9037" s="6" t="s">
        <v>1471</v>
      </c>
      <c r="B9037" s="16">
        <f t="shared" si="141"/>
        <v>45511</v>
      </c>
      <c r="BN9037">
        <v>1</v>
      </c>
      <c r="CD9037">
        <v>1</v>
      </c>
    </row>
    <row r="9038" spans="1:82" x14ac:dyDescent="0.35">
      <c r="A9038" s="6" t="s">
        <v>1470</v>
      </c>
      <c r="B9038" s="16">
        <f t="shared" si="141"/>
        <v>45511</v>
      </c>
      <c r="N9038">
        <v>1</v>
      </c>
      <c r="CD9038">
        <v>1</v>
      </c>
    </row>
    <row r="9039" spans="1:82" x14ac:dyDescent="0.35">
      <c r="A9039" s="6" t="s">
        <v>1469</v>
      </c>
      <c r="B9039" s="16">
        <f t="shared" si="141"/>
        <v>45511</v>
      </c>
      <c r="N9039">
        <v>1</v>
      </c>
      <c r="CD9039">
        <v>1</v>
      </c>
    </row>
    <row r="9040" spans="1:82" x14ac:dyDescent="0.35">
      <c r="A9040" s="6" t="s">
        <v>1468</v>
      </c>
      <c r="B9040" s="16">
        <f t="shared" si="141"/>
        <v>45511</v>
      </c>
      <c r="BN9040">
        <v>1</v>
      </c>
      <c r="CD9040">
        <v>1</v>
      </c>
    </row>
    <row r="9041" spans="1:82" x14ac:dyDescent="0.35">
      <c r="A9041" s="6" t="s">
        <v>1467</v>
      </c>
      <c r="B9041" s="16">
        <f t="shared" si="141"/>
        <v>45511</v>
      </c>
      <c r="N9041">
        <v>1</v>
      </c>
      <c r="CD9041">
        <v>1</v>
      </c>
    </row>
    <row r="9042" spans="1:82" x14ac:dyDescent="0.35">
      <c r="A9042" s="6" t="s">
        <v>1466</v>
      </c>
      <c r="B9042" s="16">
        <f t="shared" si="141"/>
        <v>45511</v>
      </c>
      <c r="N9042">
        <v>1</v>
      </c>
      <c r="CD9042">
        <v>1</v>
      </c>
    </row>
    <row r="9043" spans="1:82" x14ac:dyDescent="0.35">
      <c r="A9043" s="6" t="s">
        <v>1465</v>
      </c>
      <c r="B9043" s="16">
        <f t="shared" si="141"/>
        <v>45511</v>
      </c>
      <c r="N9043">
        <v>1</v>
      </c>
      <c r="CD9043">
        <v>1</v>
      </c>
    </row>
    <row r="9044" spans="1:82" x14ac:dyDescent="0.35">
      <c r="A9044" s="6" t="s">
        <v>1464</v>
      </c>
      <c r="B9044" s="16">
        <f t="shared" si="141"/>
        <v>45511</v>
      </c>
      <c r="N9044">
        <v>1</v>
      </c>
      <c r="CD9044">
        <v>1</v>
      </c>
    </row>
    <row r="9045" spans="1:82" x14ac:dyDescent="0.35">
      <c r="A9045" s="6" t="s">
        <v>1463</v>
      </c>
      <c r="B9045" s="16">
        <f t="shared" si="141"/>
        <v>45511</v>
      </c>
      <c r="N9045">
        <v>1</v>
      </c>
      <c r="CD9045">
        <v>1</v>
      </c>
    </row>
    <row r="9046" spans="1:82" x14ac:dyDescent="0.35">
      <c r="A9046" s="6" t="s">
        <v>1462</v>
      </c>
      <c r="B9046" s="16">
        <f t="shared" si="141"/>
        <v>45511</v>
      </c>
      <c r="N9046">
        <v>1</v>
      </c>
      <c r="CD9046">
        <v>1</v>
      </c>
    </row>
    <row r="9047" spans="1:82" x14ac:dyDescent="0.35">
      <c r="A9047" s="6" t="s">
        <v>1461</v>
      </c>
      <c r="B9047" s="16">
        <f t="shared" si="141"/>
        <v>45511</v>
      </c>
      <c r="N9047">
        <v>1</v>
      </c>
      <c r="CD9047">
        <v>1</v>
      </c>
    </row>
    <row r="9048" spans="1:82" x14ac:dyDescent="0.35">
      <c r="A9048" s="6" t="s">
        <v>4470</v>
      </c>
      <c r="B9048" s="16">
        <f t="shared" si="141"/>
        <v>45511</v>
      </c>
      <c r="AI9048">
        <v>1</v>
      </c>
      <c r="CD9048">
        <v>1</v>
      </c>
    </row>
    <row r="9049" spans="1:82" x14ac:dyDescent="0.35">
      <c r="A9049" s="6" t="s">
        <v>4469</v>
      </c>
      <c r="B9049" s="16">
        <f t="shared" si="141"/>
        <v>45511</v>
      </c>
      <c r="AI9049">
        <v>1</v>
      </c>
      <c r="CD9049">
        <v>1</v>
      </c>
    </row>
    <row r="9050" spans="1:82" x14ac:dyDescent="0.35">
      <c r="A9050" s="6" t="s">
        <v>1460</v>
      </c>
      <c r="B9050" s="16">
        <f t="shared" si="141"/>
        <v>45511</v>
      </c>
      <c r="T9050">
        <v>1</v>
      </c>
      <c r="CD9050">
        <v>1</v>
      </c>
    </row>
    <row r="9051" spans="1:82" x14ac:dyDescent="0.35">
      <c r="A9051" s="6" t="s">
        <v>4468</v>
      </c>
      <c r="B9051" s="16">
        <f t="shared" si="141"/>
        <v>45511</v>
      </c>
      <c r="AI9051">
        <v>1</v>
      </c>
      <c r="CD9051">
        <v>1</v>
      </c>
    </row>
    <row r="9052" spans="1:82" x14ac:dyDescent="0.35">
      <c r="A9052" s="6" t="s">
        <v>4467</v>
      </c>
      <c r="B9052" s="16">
        <f t="shared" si="141"/>
        <v>45511</v>
      </c>
      <c r="AI9052">
        <v>1</v>
      </c>
      <c r="CD9052">
        <v>1</v>
      </c>
    </row>
    <row r="9053" spans="1:82" x14ac:dyDescent="0.35">
      <c r="A9053" s="6" t="s">
        <v>1459</v>
      </c>
      <c r="B9053" s="16">
        <f t="shared" si="141"/>
        <v>45511</v>
      </c>
      <c r="O9053">
        <v>1</v>
      </c>
      <c r="CD9053">
        <v>1</v>
      </c>
    </row>
    <row r="9054" spans="1:82" x14ac:dyDescent="0.35">
      <c r="A9054" s="6" t="s">
        <v>1458</v>
      </c>
      <c r="B9054" s="16">
        <f t="shared" si="141"/>
        <v>45511</v>
      </c>
      <c r="O9054">
        <v>1</v>
      </c>
      <c r="CD9054">
        <v>1</v>
      </c>
    </row>
    <row r="9055" spans="1:82" x14ac:dyDescent="0.35">
      <c r="A9055" s="6" t="s">
        <v>1457</v>
      </c>
      <c r="B9055" s="16">
        <f t="shared" si="141"/>
        <v>45511</v>
      </c>
      <c r="O9055">
        <v>1</v>
      </c>
      <c r="CD9055">
        <v>1</v>
      </c>
    </row>
    <row r="9056" spans="1:82" x14ac:dyDescent="0.35">
      <c r="A9056" s="6" t="s">
        <v>1456</v>
      </c>
      <c r="B9056" s="16">
        <f t="shared" si="141"/>
        <v>45511</v>
      </c>
      <c r="O9056">
        <v>1</v>
      </c>
      <c r="CD9056">
        <v>1</v>
      </c>
    </row>
    <row r="9057" spans="1:82" x14ac:dyDescent="0.35">
      <c r="A9057" s="6" t="s">
        <v>1455</v>
      </c>
      <c r="B9057" s="16">
        <f t="shared" si="141"/>
        <v>45511</v>
      </c>
      <c r="O9057">
        <v>1</v>
      </c>
      <c r="CD9057">
        <v>1</v>
      </c>
    </row>
    <row r="9058" spans="1:82" x14ac:dyDescent="0.35">
      <c r="A9058" s="6" t="s">
        <v>1454</v>
      </c>
      <c r="B9058" s="16">
        <f t="shared" si="141"/>
        <v>45511</v>
      </c>
      <c r="R9058">
        <v>1</v>
      </c>
      <c r="CD9058">
        <v>1</v>
      </c>
    </row>
    <row r="9059" spans="1:82" x14ac:dyDescent="0.35">
      <c r="A9059" s="6" t="s">
        <v>1453</v>
      </c>
      <c r="B9059" s="16">
        <f t="shared" si="141"/>
        <v>45511</v>
      </c>
      <c r="R9059">
        <v>1</v>
      </c>
      <c r="CD9059">
        <v>1</v>
      </c>
    </row>
    <row r="9060" spans="1:82" x14ac:dyDescent="0.35">
      <c r="A9060" s="6" t="s">
        <v>1452</v>
      </c>
      <c r="B9060" s="16">
        <f t="shared" si="141"/>
        <v>45511</v>
      </c>
      <c r="R9060">
        <v>1</v>
      </c>
      <c r="CD9060">
        <v>1</v>
      </c>
    </row>
    <row r="9061" spans="1:82" x14ac:dyDescent="0.35">
      <c r="A9061" s="6" t="s">
        <v>1451</v>
      </c>
      <c r="B9061" s="16">
        <f t="shared" si="141"/>
        <v>45511</v>
      </c>
      <c r="N9061">
        <v>1</v>
      </c>
      <c r="CD9061">
        <v>1</v>
      </c>
    </row>
    <row r="9062" spans="1:82" x14ac:dyDescent="0.35">
      <c r="A9062" s="6" t="s">
        <v>1450</v>
      </c>
      <c r="B9062" s="16">
        <f t="shared" si="141"/>
        <v>45511</v>
      </c>
      <c r="N9062">
        <v>1</v>
      </c>
      <c r="CD9062">
        <v>1</v>
      </c>
    </row>
    <row r="9063" spans="1:82" x14ac:dyDescent="0.35">
      <c r="A9063" s="6" t="s">
        <v>1449</v>
      </c>
      <c r="B9063" s="16">
        <f t="shared" si="141"/>
        <v>45511</v>
      </c>
      <c r="N9063">
        <v>1</v>
      </c>
      <c r="CD9063">
        <v>1</v>
      </c>
    </row>
    <row r="9064" spans="1:82" x14ac:dyDescent="0.35">
      <c r="A9064" s="6" t="s">
        <v>1448</v>
      </c>
      <c r="B9064" s="16">
        <f t="shared" si="141"/>
        <v>45511</v>
      </c>
      <c r="T9064">
        <v>1</v>
      </c>
      <c r="CD9064">
        <v>1</v>
      </c>
    </row>
    <row r="9065" spans="1:82" x14ac:dyDescent="0.35">
      <c r="A9065" s="6" t="s">
        <v>9889</v>
      </c>
      <c r="B9065" s="16">
        <f t="shared" si="141"/>
        <v>45511</v>
      </c>
      <c r="P9065">
        <v>1</v>
      </c>
      <c r="CD9065">
        <v>1</v>
      </c>
    </row>
    <row r="9066" spans="1:82" x14ac:dyDescent="0.35">
      <c r="A9066" s="6" t="s">
        <v>9888</v>
      </c>
      <c r="B9066" s="16">
        <f t="shared" si="141"/>
        <v>45511</v>
      </c>
      <c r="P9066">
        <v>1</v>
      </c>
      <c r="CD9066">
        <v>1</v>
      </c>
    </row>
    <row r="9067" spans="1:82" x14ac:dyDescent="0.35">
      <c r="A9067" s="6" t="s">
        <v>9887</v>
      </c>
      <c r="B9067" s="16">
        <f t="shared" si="141"/>
        <v>45511</v>
      </c>
      <c r="P9067">
        <v>1</v>
      </c>
      <c r="CD9067">
        <v>1</v>
      </c>
    </row>
    <row r="9068" spans="1:82" x14ac:dyDescent="0.35">
      <c r="A9068" s="6" t="s">
        <v>9886</v>
      </c>
      <c r="B9068" s="16">
        <f t="shared" si="141"/>
        <v>45511</v>
      </c>
      <c r="P9068">
        <v>1</v>
      </c>
      <c r="CD9068">
        <v>1</v>
      </c>
    </row>
    <row r="9069" spans="1:82" x14ac:dyDescent="0.35">
      <c r="A9069" s="6" t="s">
        <v>9885</v>
      </c>
      <c r="B9069" s="16">
        <f t="shared" si="141"/>
        <v>45511</v>
      </c>
      <c r="P9069">
        <v>1</v>
      </c>
      <c r="CD9069">
        <v>1</v>
      </c>
    </row>
    <row r="9070" spans="1:82" x14ac:dyDescent="0.35">
      <c r="A9070" s="6" t="s">
        <v>9884</v>
      </c>
      <c r="B9070" s="16">
        <f t="shared" si="141"/>
        <v>45511</v>
      </c>
      <c r="P9070">
        <v>1</v>
      </c>
      <c r="CD9070">
        <v>1</v>
      </c>
    </row>
    <row r="9071" spans="1:82" x14ac:dyDescent="0.35">
      <c r="A9071" s="6" t="s">
        <v>9883</v>
      </c>
      <c r="B9071" s="16">
        <f t="shared" si="141"/>
        <v>45511</v>
      </c>
      <c r="P9071">
        <v>1</v>
      </c>
      <c r="CD9071">
        <v>1</v>
      </c>
    </row>
    <row r="9072" spans="1:82" x14ac:dyDescent="0.35">
      <c r="A9072" s="6" t="s">
        <v>9882</v>
      </c>
      <c r="B9072" s="16">
        <f t="shared" si="141"/>
        <v>45511</v>
      </c>
      <c r="P9072">
        <v>1</v>
      </c>
      <c r="CD9072">
        <v>1</v>
      </c>
    </row>
    <row r="9073" spans="1:82" x14ac:dyDescent="0.35">
      <c r="A9073" s="6" t="s">
        <v>9881</v>
      </c>
      <c r="B9073" s="16">
        <f t="shared" si="141"/>
        <v>45511</v>
      </c>
      <c r="P9073">
        <v>1</v>
      </c>
      <c r="CD9073">
        <v>1</v>
      </c>
    </row>
    <row r="9074" spans="1:82" x14ac:dyDescent="0.35">
      <c r="A9074" s="6" t="s">
        <v>9880</v>
      </c>
      <c r="B9074" s="16">
        <f t="shared" si="141"/>
        <v>45511</v>
      </c>
      <c r="P9074">
        <v>1</v>
      </c>
      <c r="CD9074">
        <v>1</v>
      </c>
    </row>
    <row r="9075" spans="1:82" x14ac:dyDescent="0.35">
      <c r="A9075" s="6" t="s">
        <v>9879</v>
      </c>
      <c r="B9075" s="16">
        <f t="shared" si="141"/>
        <v>45511</v>
      </c>
      <c r="P9075">
        <v>1</v>
      </c>
      <c r="CD9075">
        <v>1</v>
      </c>
    </row>
    <row r="9076" spans="1:82" x14ac:dyDescent="0.35">
      <c r="A9076" s="6" t="s">
        <v>9878</v>
      </c>
      <c r="B9076" s="16">
        <f t="shared" si="141"/>
        <v>45511</v>
      </c>
      <c r="P9076">
        <v>1</v>
      </c>
      <c r="CD9076">
        <v>1</v>
      </c>
    </row>
    <row r="9077" spans="1:82" x14ac:dyDescent="0.35">
      <c r="A9077" s="6" t="s">
        <v>9877</v>
      </c>
      <c r="B9077" s="16">
        <f t="shared" si="141"/>
        <v>45511</v>
      </c>
      <c r="P9077">
        <v>1</v>
      </c>
      <c r="CD9077">
        <v>1</v>
      </c>
    </row>
    <row r="9078" spans="1:82" x14ac:dyDescent="0.35">
      <c r="A9078" s="6" t="s">
        <v>9876</v>
      </c>
      <c r="B9078" s="16">
        <f t="shared" si="141"/>
        <v>45511</v>
      </c>
      <c r="P9078">
        <v>2</v>
      </c>
      <c r="CD9078">
        <v>2</v>
      </c>
    </row>
    <row r="9079" spans="1:82" x14ac:dyDescent="0.35">
      <c r="A9079" s="6" t="s">
        <v>9875</v>
      </c>
      <c r="B9079" s="16">
        <f t="shared" si="141"/>
        <v>45511</v>
      </c>
      <c r="P9079">
        <v>1</v>
      </c>
      <c r="CD9079">
        <v>1</v>
      </c>
    </row>
    <row r="9080" spans="1:82" x14ac:dyDescent="0.35">
      <c r="A9080" s="6" t="s">
        <v>9874</v>
      </c>
      <c r="B9080" s="16">
        <f t="shared" si="141"/>
        <v>45511</v>
      </c>
      <c r="P9080">
        <v>2</v>
      </c>
      <c r="CD9080">
        <v>2</v>
      </c>
    </row>
    <row r="9081" spans="1:82" x14ac:dyDescent="0.35">
      <c r="A9081" s="6" t="s">
        <v>9873</v>
      </c>
      <c r="B9081" s="16">
        <f t="shared" si="141"/>
        <v>45511</v>
      </c>
      <c r="P9081">
        <v>1</v>
      </c>
      <c r="CD9081">
        <v>1</v>
      </c>
    </row>
    <row r="9082" spans="1:82" x14ac:dyDescent="0.35">
      <c r="A9082" s="6" t="s">
        <v>1447</v>
      </c>
      <c r="B9082" s="16">
        <f t="shared" si="141"/>
        <v>45511</v>
      </c>
      <c r="R9082">
        <v>1</v>
      </c>
      <c r="CD9082">
        <v>1</v>
      </c>
    </row>
    <row r="9083" spans="1:82" x14ac:dyDescent="0.35">
      <c r="A9083" s="6" t="s">
        <v>1446</v>
      </c>
      <c r="B9083" s="16">
        <f t="shared" si="141"/>
        <v>45511</v>
      </c>
      <c r="P9083">
        <v>1</v>
      </c>
      <c r="CD9083">
        <v>1</v>
      </c>
    </row>
    <row r="9084" spans="1:82" x14ac:dyDescent="0.35">
      <c r="A9084" s="6" t="s">
        <v>1445</v>
      </c>
      <c r="B9084" s="16">
        <f t="shared" si="141"/>
        <v>45511</v>
      </c>
      <c r="P9084">
        <v>1</v>
      </c>
      <c r="CD9084">
        <v>1</v>
      </c>
    </row>
    <row r="9085" spans="1:82" x14ac:dyDescent="0.35">
      <c r="A9085" s="6" t="s">
        <v>1444</v>
      </c>
      <c r="B9085" s="16">
        <f t="shared" si="141"/>
        <v>45511</v>
      </c>
      <c r="P9085">
        <v>1</v>
      </c>
      <c r="CD9085">
        <v>1</v>
      </c>
    </row>
    <row r="9086" spans="1:82" x14ac:dyDescent="0.35">
      <c r="A9086" s="6" t="s">
        <v>4466</v>
      </c>
      <c r="B9086" s="16">
        <f t="shared" si="141"/>
        <v>45511</v>
      </c>
      <c r="AK9086">
        <v>1</v>
      </c>
      <c r="CD9086">
        <v>1</v>
      </c>
    </row>
    <row r="9087" spans="1:82" x14ac:dyDescent="0.35">
      <c r="A9087" s="6" t="s">
        <v>1443</v>
      </c>
      <c r="B9087" s="16">
        <f t="shared" si="141"/>
        <v>45511</v>
      </c>
      <c r="R9087">
        <v>1</v>
      </c>
      <c r="CD9087">
        <v>1</v>
      </c>
    </row>
    <row r="9088" spans="1:82" x14ac:dyDescent="0.35">
      <c r="A9088" s="6" t="s">
        <v>1442</v>
      </c>
      <c r="B9088" s="16">
        <f t="shared" si="141"/>
        <v>45511</v>
      </c>
      <c r="R9088">
        <v>1</v>
      </c>
      <c r="CD9088">
        <v>1</v>
      </c>
    </row>
    <row r="9089" spans="1:82" x14ac:dyDescent="0.35">
      <c r="A9089" s="6" t="s">
        <v>1441</v>
      </c>
      <c r="B9089" s="16">
        <f t="shared" si="141"/>
        <v>45511</v>
      </c>
      <c r="Q9089">
        <v>1</v>
      </c>
      <c r="CD9089">
        <v>1</v>
      </c>
    </row>
    <row r="9090" spans="1:82" x14ac:dyDescent="0.35">
      <c r="A9090" s="6" t="s">
        <v>1440</v>
      </c>
      <c r="B9090" s="16">
        <f t="shared" si="141"/>
        <v>45511</v>
      </c>
      <c r="R9090">
        <v>1</v>
      </c>
      <c r="CD9090">
        <v>1</v>
      </c>
    </row>
    <row r="9091" spans="1:82" x14ac:dyDescent="0.35">
      <c r="A9091" s="6" t="s">
        <v>1439</v>
      </c>
      <c r="B9091" s="16">
        <f t="shared" ref="B9091:B9154" si="142">DATE(YEAR(LEFT(A9091,10)),MONTH(LEFT(A9091,10)),DAY(LEFT(A9091,10)))</f>
        <v>45511</v>
      </c>
      <c r="Q9091">
        <v>1</v>
      </c>
      <c r="CD9091">
        <v>1</v>
      </c>
    </row>
    <row r="9092" spans="1:82" x14ac:dyDescent="0.35">
      <c r="A9092" s="6" t="s">
        <v>1438</v>
      </c>
      <c r="B9092" s="16">
        <f t="shared" si="142"/>
        <v>45511</v>
      </c>
      <c r="Q9092">
        <v>1</v>
      </c>
      <c r="CD9092">
        <v>1</v>
      </c>
    </row>
    <row r="9093" spans="1:82" x14ac:dyDescent="0.35">
      <c r="A9093" s="6" t="s">
        <v>1437</v>
      </c>
      <c r="B9093" s="16">
        <f t="shared" si="142"/>
        <v>45511</v>
      </c>
      <c r="Q9093">
        <v>1</v>
      </c>
      <c r="CD9093">
        <v>1</v>
      </c>
    </row>
    <row r="9094" spans="1:82" x14ac:dyDescent="0.35">
      <c r="A9094" s="6" t="s">
        <v>1436</v>
      </c>
      <c r="B9094" s="16">
        <f t="shared" si="142"/>
        <v>45511</v>
      </c>
      <c r="T9094">
        <v>1</v>
      </c>
      <c r="CD9094">
        <v>1</v>
      </c>
    </row>
    <row r="9095" spans="1:82" x14ac:dyDescent="0.35">
      <c r="A9095" s="6" t="s">
        <v>1435</v>
      </c>
      <c r="B9095" s="16">
        <f t="shared" si="142"/>
        <v>45511</v>
      </c>
      <c r="R9095">
        <v>1</v>
      </c>
      <c r="CD9095">
        <v>1</v>
      </c>
    </row>
    <row r="9096" spans="1:82" x14ac:dyDescent="0.35">
      <c r="A9096" s="6" t="s">
        <v>1434</v>
      </c>
      <c r="B9096" s="16">
        <f t="shared" si="142"/>
        <v>45511</v>
      </c>
      <c r="Q9096">
        <v>1</v>
      </c>
      <c r="CD9096">
        <v>1</v>
      </c>
    </row>
    <row r="9097" spans="1:82" x14ac:dyDescent="0.35">
      <c r="A9097" s="6" t="s">
        <v>1433</v>
      </c>
      <c r="B9097" s="16">
        <f t="shared" si="142"/>
        <v>45511</v>
      </c>
      <c r="R9097">
        <v>1</v>
      </c>
      <c r="CD9097">
        <v>1</v>
      </c>
    </row>
    <row r="9098" spans="1:82" x14ac:dyDescent="0.35">
      <c r="A9098" s="6" t="s">
        <v>4465</v>
      </c>
      <c r="B9098" s="16">
        <f t="shared" si="142"/>
        <v>45511</v>
      </c>
      <c r="Y9098">
        <v>1</v>
      </c>
      <c r="CD9098">
        <v>1</v>
      </c>
    </row>
    <row r="9099" spans="1:82" x14ac:dyDescent="0.35">
      <c r="A9099" s="6" t="s">
        <v>4464</v>
      </c>
      <c r="B9099" s="16">
        <f t="shared" si="142"/>
        <v>45511</v>
      </c>
      <c r="Y9099">
        <v>1</v>
      </c>
      <c r="CD9099">
        <v>1</v>
      </c>
    </row>
    <row r="9100" spans="1:82" x14ac:dyDescent="0.35">
      <c r="A9100" s="6" t="s">
        <v>4463</v>
      </c>
      <c r="B9100" s="16">
        <f t="shared" si="142"/>
        <v>45511</v>
      </c>
      <c r="Y9100">
        <v>1</v>
      </c>
      <c r="CD9100">
        <v>1</v>
      </c>
    </row>
    <row r="9101" spans="1:82" x14ac:dyDescent="0.35">
      <c r="A9101" s="6" t="s">
        <v>4462</v>
      </c>
      <c r="B9101" s="16">
        <f t="shared" si="142"/>
        <v>45511</v>
      </c>
      <c r="Y9101">
        <v>1</v>
      </c>
      <c r="CD9101">
        <v>1</v>
      </c>
    </row>
    <row r="9102" spans="1:82" x14ac:dyDescent="0.35">
      <c r="A9102" s="6" t="s">
        <v>4461</v>
      </c>
      <c r="B9102" s="16">
        <f t="shared" si="142"/>
        <v>45511</v>
      </c>
      <c r="Y9102">
        <v>1</v>
      </c>
      <c r="CD9102">
        <v>1</v>
      </c>
    </row>
    <row r="9103" spans="1:82" x14ac:dyDescent="0.35">
      <c r="A9103" s="6" t="s">
        <v>1432</v>
      </c>
      <c r="B9103" s="16">
        <f t="shared" si="142"/>
        <v>45511</v>
      </c>
      <c r="Q9103">
        <v>1</v>
      </c>
      <c r="CD9103">
        <v>1</v>
      </c>
    </row>
    <row r="9104" spans="1:82" x14ac:dyDescent="0.35">
      <c r="A9104" s="6" t="s">
        <v>4460</v>
      </c>
      <c r="B9104" s="16">
        <f t="shared" si="142"/>
        <v>45511</v>
      </c>
      <c r="Y9104">
        <v>1</v>
      </c>
      <c r="CD9104">
        <v>1</v>
      </c>
    </row>
    <row r="9105" spans="1:82" x14ac:dyDescent="0.35">
      <c r="A9105" s="6" t="s">
        <v>1431</v>
      </c>
      <c r="B9105" s="16">
        <f t="shared" si="142"/>
        <v>45511</v>
      </c>
      <c r="Q9105">
        <v>1</v>
      </c>
      <c r="CD9105">
        <v>1</v>
      </c>
    </row>
    <row r="9106" spans="1:82" x14ac:dyDescent="0.35">
      <c r="A9106" s="6" t="s">
        <v>1430</v>
      </c>
      <c r="B9106" s="16">
        <f t="shared" si="142"/>
        <v>45511</v>
      </c>
      <c r="Q9106">
        <v>1</v>
      </c>
      <c r="CD9106">
        <v>1</v>
      </c>
    </row>
    <row r="9107" spans="1:82" x14ac:dyDescent="0.35">
      <c r="A9107" s="6" t="s">
        <v>1429</v>
      </c>
      <c r="B9107" s="16">
        <f t="shared" si="142"/>
        <v>45511</v>
      </c>
      <c r="Q9107">
        <v>1</v>
      </c>
      <c r="CD9107">
        <v>1</v>
      </c>
    </row>
    <row r="9108" spans="1:82" x14ac:dyDescent="0.35">
      <c r="A9108" s="6" t="s">
        <v>1428</v>
      </c>
      <c r="B9108" s="16">
        <f t="shared" si="142"/>
        <v>45511</v>
      </c>
      <c r="Q9108">
        <v>1</v>
      </c>
      <c r="CD9108">
        <v>1</v>
      </c>
    </row>
    <row r="9109" spans="1:82" x14ac:dyDescent="0.35">
      <c r="A9109" s="6" t="s">
        <v>1427</v>
      </c>
      <c r="B9109" s="16">
        <f t="shared" si="142"/>
        <v>45511</v>
      </c>
      <c r="Q9109">
        <v>1</v>
      </c>
      <c r="CD9109">
        <v>1</v>
      </c>
    </row>
    <row r="9110" spans="1:82" x14ac:dyDescent="0.35">
      <c r="A9110" s="6" t="s">
        <v>4459</v>
      </c>
      <c r="B9110" s="16">
        <f t="shared" si="142"/>
        <v>45511</v>
      </c>
      <c r="Y9110">
        <v>1</v>
      </c>
      <c r="CD9110">
        <v>1</v>
      </c>
    </row>
    <row r="9111" spans="1:82" x14ac:dyDescent="0.35">
      <c r="A9111" s="6" t="s">
        <v>4458</v>
      </c>
      <c r="B9111" s="16">
        <f t="shared" si="142"/>
        <v>45511</v>
      </c>
      <c r="Y9111">
        <v>1</v>
      </c>
      <c r="CD9111">
        <v>1</v>
      </c>
    </row>
    <row r="9112" spans="1:82" x14ac:dyDescent="0.35">
      <c r="A9112" s="6" t="s">
        <v>1426</v>
      </c>
      <c r="B9112" s="16">
        <f t="shared" si="142"/>
        <v>45511</v>
      </c>
      <c r="T9112">
        <v>1</v>
      </c>
      <c r="CD9112">
        <v>1</v>
      </c>
    </row>
    <row r="9113" spans="1:82" x14ac:dyDescent="0.35">
      <c r="A9113" s="6" t="s">
        <v>4457</v>
      </c>
      <c r="B9113" s="16">
        <f t="shared" si="142"/>
        <v>45511</v>
      </c>
      <c r="Z9113">
        <v>1</v>
      </c>
      <c r="CD9113">
        <v>1</v>
      </c>
    </row>
    <row r="9114" spans="1:82" x14ac:dyDescent="0.35">
      <c r="A9114" s="6" t="s">
        <v>4456</v>
      </c>
      <c r="B9114" s="16">
        <f t="shared" si="142"/>
        <v>45511</v>
      </c>
      <c r="Z9114">
        <v>1</v>
      </c>
      <c r="CD9114">
        <v>1</v>
      </c>
    </row>
    <row r="9115" spans="1:82" x14ac:dyDescent="0.35">
      <c r="A9115" s="6" t="s">
        <v>4455</v>
      </c>
      <c r="B9115" s="16">
        <f t="shared" si="142"/>
        <v>45511</v>
      </c>
      <c r="Z9115">
        <v>1</v>
      </c>
      <c r="CD9115">
        <v>1</v>
      </c>
    </row>
    <row r="9116" spans="1:82" x14ac:dyDescent="0.35">
      <c r="A9116" s="6" t="s">
        <v>4454</v>
      </c>
      <c r="B9116" s="16">
        <f t="shared" si="142"/>
        <v>45511</v>
      </c>
      <c r="Z9116">
        <v>2</v>
      </c>
      <c r="CD9116">
        <v>2</v>
      </c>
    </row>
    <row r="9117" spans="1:82" x14ac:dyDescent="0.35">
      <c r="A9117" s="6" t="s">
        <v>4453</v>
      </c>
      <c r="B9117" s="16">
        <f t="shared" si="142"/>
        <v>45511</v>
      </c>
      <c r="Z9117">
        <v>1</v>
      </c>
      <c r="CD9117">
        <v>1</v>
      </c>
    </row>
    <row r="9118" spans="1:82" x14ac:dyDescent="0.35">
      <c r="A9118" s="6" t="s">
        <v>4452</v>
      </c>
      <c r="B9118" s="16">
        <f t="shared" si="142"/>
        <v>45511</v>
      </c>
      <c r="Z9118">
        <v>1</v>
      </c>
      <c r="CD9118">
        <v>1</v>
      </c>
    </row>
    <row r="9119" spans="1:82" x14ac:dyDescent="0.35">
      <c r="A9119" s="6" t="s">
        <v>4451</v>
      </c>
      <c r="B9119" s="16">
        <f t="shared" si="142"/>
        <v>45511</v>
      </c>
      <c r="Z9119">
        <v>1</v>
      </c>
      <c r="CD9119">
        <v>1</v>
      </c>
    </row>
    <row r="9120" spans="1:82" x14ac:dyDescent="0.35">
      <c r="A9120" s="6" t="s">
        <v>4450</v>
      </c>
      <c r="B9120" s="16">
        <f t="shared" si="142"/>
        <v>45511</v>
      </c>
      <c r="Z9120">
        <v>1</v>
      </c>
      <c r="CD9120">
        <v>1</v>
      </c>
    </row>
    <row r="9121" spans="1:82" x14ac:dyDescent="0.35">
      <c r="A9121" s="6" t="s">
        <v>4449</v>
      </c>
      <c r="B9121" s="16">
        <f t="shared" si="142"/>
        <v>45511</v>
      </c>
      <c r="Z9121">
        <v>1</v>
      </c>
      <c r="CD9121">
        <v>1</v>
      </c>
    </row>
    <row r="9122" spans="1:82" x14ac:dyDescent="0.35">
      <c r="A9122" s="6" t="s">
        <v>4448</v>
      </c>
      <c r="B9122" s="16">
        <f t="shared" si="142"/>
        <v>45511</v>
      </c>
      <c r="Z9122">
        <v>1</v>
      </c>
      <c r="CD9122">
        <v>1</v>
      </c>
    </row>
    <row r="9123" spans="1:82" x14ac:dyDescent="0.35">
      <c r="A9123" s="6" t="s">
        <v>4447</v>
      </c>
      <c r="B9123" s="16">
        <f t="shared" si="142"/>
        <v>45511</v>
      </c>
      <c r="Z9123">
        <v>1</v>
      </c>
      <c r="CD9123">
        <v>1</v>
      </c>
    </row>
    <row r="9124" spans="1:82" x14ac:dyDescent="0.35">
      <c r="A9124" s="6" t="s">
        <v>4446</v>
      </c>
      <c r="B9124" s="16">
        <f t="shared" si="142"/>
        <v>45511</v>
      </c>
      <c r="Z9124">
        <v>1</v>
      </c>
      <c r="CD9124">
        <v>1</v>
      </c>
    </row>
    <row r="9125" spans="1:82" x14ac:dyDescent="0.35">
      <c r="A9125" s="6" t="s">
        <v>4445</v>
      </c>
      <c r="B9125" s="16">
        <f t="shared" si="142"/>
        <v>45511</v>
      </c>
      <c r="Z9125">
        <v>1</v>
      </c>
      <c r="CD9125">
        <v>1</v>
      </c>
    </row>
    <row r="9126" spans="1:82" x14ac:dyDescent="0.35">
      <c r="A9126" s="6" t="s">
        <v>4444</v>
      </c>
      <c r="B9126" s="16">
        <f t="shared" si="142"/>
        <v>45511</v>
      </c>
      <c r="Z9126">
        <v>1</v>
      </c>
      <c r="CD9126">
        <v>1</v>
      </c>
    </row>
    <row r="9127" spans="1:82" x14ac:dyDescent="0.35">
      <c r="A9127" s="6" t="s">
        <v>4443</v>
      </c>
      <c r="B9127" s="16">
        <f t="shared" si="142"/>
        <v>45511</v>
      </c>
      <c r="Z9127">
        <v>1</v>
      </c>
      <c r="CD9127">
        <v>1</v>
      </c>
    </row>
    <row r="9128" spans="1:82" x14ac:dyDescent="0.35">
      <c r="A9128" s="6" t="s">
        <v>4442</v>
      </c>
      <c r="B9128" s="16">
        <f t="shared" si="142"/>
        <v>45511</v>
      </c>
      <c r="Z9128">
        <v>1</v>
      </c>
      <c r="CD9128">
        <v>1</v>
      </c>
    </row>
    <row r="9129" spans="1:82" x14ac:dyDescent="0.35">
      <c r="A9129" s="6" t="s">
        <v>4441</v>
      </c>
      <c r="B9129" s="16">
        <f t="shared" si="142"/>
        <v>45511</v>
      </c>
      <c r="Z9129">
        <v>1</v>
      </c>
      <c r="CD9129">
        <v>1</v>
      </c>
    </row>
    <row r="9130" spans="1:82" x14ac:dyDescent="0.35">
      <c r="A9130" s="6" t="s">
        <v>4440</v>
      </c>
      <c r="B9130" s="16">
        <f t="shared" si="142"/>
        <v>45511</v>
      </c>
      <c r="Z9130">
        <v>1</v>
      </c>
      <c r="CD9130">
        <v>1</v>
      </c>
    </row>
    <row r="9131" spans="1:82" x14ac:dyDescent="0.35">
      <c r="A9131" s="6" t="s">
        <v>4439</v>
      </c>
      <c r="B9131" s="16">
        <f t="shared" si="142"/>
        <v>45511</v>
      </c>
      <c r="Z9131">
        <v>1</v>
      </c>
      <c r="CD9131">
        <v>1</v>
      </c>
    </row>
    <row r="9132" spans="1:82" x14ac:dyDescent="0.35">
      <c r="A9132" s="6" t="s">
        <v>4438</v>
      </c>
      <c r="B9132" s="16">
        <f t="shared" si="142"/>
        <v>45511</v>
      </c>
      <c r="Z9132">
        <v>1</v>
      </c>
      <c r="CD9132">
        <v>1</v>
      </c>
    </row>
    <row r="9133" spans="1:82" x14ac:dyDescent="0.35">
      <c r="A9133" s="6" t="s">
        <v>4437</v>
      </c>
      <c r="B9133" s="16">
        <f t="shared" si="142"/>
        <v>45511</v>
      </c>
      <c r="Z9133">
        <v>1</v>
      </c>
      <c r="CD9133">
        <v>1</v>
      </c>
    </row>
    <row r="9134" spans="1:82" x14ac:dyDescent="0.35">
      <c r="A9134" s="6" t="s">
        <v>4436</v>
      </c>
      <c r="B9134" s="16">
        <f t="shared" si="142"/>
        <v>45511</v>
      </c>
      <c r="Z9134">
        <v>2</v>
      </c>
      <c r="CD9134">
        <v>2</v>
      </c>
    </row>
    <row r="9135" spans="1:82" x14ac:dyDescent="0.35">
      <c r="A9135" s="6" t="s">
        <v>4435</v>
      </c>
      <c r="B9135" s="16">
        <f t="shared" si="142"/>
        <v>45511</v>
      </c>
      <c r="Z9135">
        <v>1</v>
      </c>
      <c r="CD9135">
        <v>1</v>
      </c>
    </row>
    <row r="9136" spans="1:82" x14ac:dyDescent="0.35">
      <c r="A9136" s="6" t="s">
        <v>4434</v>
      </c>
      <c r="B9136" s="16">
        <f t="shared" si="142"/>
        <v>45511</v>
      </c>
      <c r="Z9136">
        <v>1</v>
      </c>
      <c r="CD9136">
        <v>1</v>
      </c>
    </row>
    <row r="9137" spans="1:82" x14ac:dyDescent="0.35">
      <c r="A9137" s="6" t="s">
        <v>4433</v>
      </c>
      <c r="B9137" s="16">
        <f t="shared" si="142"/>
        <v>45511</v>
      </c>
      <c r="Z9137">
        <v>1</v>
      </c>
      <c r="CD9137">
        <v>1</v>
      </c>
    </row>
    <row r="9138" spans="1:82" x14ac:dyDescent="0.35">
      <c r="A9138" s="6" t="s">
        <v>4432</v>
      </c>
      <c r="B9138" s="16">
        <f t="shared" si="142"/>
        <v>45511</v>
      </c>
      <c r="Z9138">
        <v>1</v>
      </c>
      <c r="CD9138">
        <v>1</v>
      </c>
    </row>
    <row r="9139" spans="1:82" x14ac:dyDescent="0.35">
      <c r="A9139" s="6" t="s">
        <v>4431</v>
      </c>
      <c r="B9139" s="16">
        <f t="shared" si="142"/>
        <v>45511</v>
      </c>
      <c r="Z9139">
        <v>1</v>
      </c>
      <c r="CD9139">
        <v>1</v>
      </c>
    </row>
    <row r="9140" spans="1:82" x14ac:dyDescent="0.35">
      <c r="A9140" s="6" t="s">
        <v>4430</v>
      </c>
      <c r="B9140" s="16">
        <f t="shared" si="142"/>
        <v>45511</v>
      </c>
      <c r="Z9140">
        <v>1</v>
      </c>
      <c r="CD9140">
        <v>1</v>
      </c>
    </row>
    <row r="9141" spans="1:82" x14ac:dyDescent="0.35">
      <c r="A9141" s="6" t="s">
        <v>4429</v>
      </c>
      <c r="B9141" s="16">
        <f t="shared" si="142"/>
        <v>45511</v>
      </c>
      <c r="Z9141">
        <v>1</v>
      </c>
      <c r="CD9141">
        <v>1</v>
      </c>
    </row>
    <row r="9142" spans="1:82" x14ac:dyDescent="0.35">
      <c r="A9142" s="6" t="s">
        <v>4428</v>
      </c>
      <c r="B9142" s="16">
        <f t="shared" si="142"/>
        <v>45511</v>
      </c>
      <c r="Z9142">
        <v>1</v>
      </c>
      <c r="CD9142">
        <v>1</v>
      </c>
    </row>
    <row r="9143" spans="1:82" x14ac:dyDescent="0.35">
      <c r="A9143" s="6" t="s">
        <v>4427</v>
      </c>
      <c r="B9143" s="16">
        <f t="shared" si="142"/>
        <v>45511</v>
      </c>
      <c r="Z9143">
        <v>1</v>
      </c>
      <c r="CD9143">
        <v>1</v>
      </c>
    </row>
    <row r="9144" spans="1:82" x14ac:dyDescent="0.35">
      <c r="A9144" s="6" t="s">
        <v>4426</v>
      </c>
      <c r="B9144" s="16">
        <f t="shared" si="142"/>
        <v>45511</v>
      </c>
      <c r="Z9144">
        <v>1</v>
      </c>
      <c r="CD9144">
        <v>1</v>
      </c>
    </row>
    <row r="9145" spans="1:82" x14ac:dyDescent="0.35">
      <c r="A9145" s="6" t="s">
        <v>4425</v>
      </c>
      <c r="B9145" s="16">
        <f t="shared" si="142"/>
        <v>45511</v>
      </c>
      <c r="Z9145">
        <v>1</v>
      </c>
      <c r="CD9145">
        <v>1</v>
      </c>
    </row>
    <row r="9146" spans="1:82" x14ac:dyDescent="0.35">
      <c r="A9146" s="6" t="s">
        <v>4424</v>
      </c>
      <c r="B9146" s="16">
        <f t="shared" si="142"/>
        <v>45511</v>
      </c>
      <c r="Z9146">
        <v>1</v>
      </c>
      <c r="CD9146">
        <v>1</v>
      </c>
    </row>
    <row r="9147" spans="1:82" x14ac:dyDescent="0.35">
      <c r="A9147" s="6" t="s">
        <v>4423</v>
      </c>
      <c r="B9147" s="16">
        <f t="shared" si="142"/>
        <v>45511</v>
      </c>
      <c r="Z9147">
        <v>1</v>
      </c>
      <c r="CD9147">
        <v>1</v>
      </c>
    </row>
    <row r="9148" spans="1:82" x14ac:dyDescent="0.35">
      <c r="A9148" s="6" t="s">
        <v>4422</v>
      </c>
      <c r="B9148" s="16">
        <f t="shared" si="142"/>
        <v>45511</v>
      </c>
      <c r="Z9148">
        <v>1</v>
      </c>
      <c r="CD9148">
        <v>1</v>
      </c>
    </row>
    <row r="9149" spans="1:82" x14ac:dyDescent="0.35">
      <c r="A9149" s="6" t="s">
        <v>1425</v>
      </c>
      <c r="B9149" s="16">
        <f t="shared" si="142"/>
        <v>45511</v>
      </c>
      <c r="O9149">
        <v>1</v>
      </c>
      <c r="CD9149">
        <v>1</v>
      </c>
    </row>
    <row r="9150" spans="1:82" x14ac:dyDescent="0.35">
      <c r="A9150" s="6" t="s">
        <v>4421</v>
      </c>
      <c r="B9150" s="16">
        <f t="shared" si="142"/>
        <v>45511</v>
      </c>
      <c r="Y9150">
        <v>1</v>
      </c>
      <c r="CD9150">
        <v>1</v>
      </c>
    </row>
    <row r="9151" spans="1:82" x14ac:dyDescent="0.35">
      <c r="A9151" s="6" t="s">
        <v>4420</v>
      </c>
      <c r="B9151" s="16">
        <f t="shared" si="142"/>
        <v>45511</v>
      </c>
      <c r="Y9151">
        <v>1</v>
      </c>
      <c r="CD9151">
        <v>1</v>
      </c>
    </row>
    <row r="9152" spans="1:82" x14ac:dyDescent="0.35">
      <c r="A9152" s="6" t="s">
        <v>4419</v>
      </c>
      <c r="B9152" s="16">
        <f t="shared" si="142"/>
        <v>45511</v>
      </c>
      <c r="Y9152">
        <v>1</v>
      </c>
      <c r="CD9152">
        <v>1</v>
      </c>
    </row>
    <row r="9153" spans="1:82" x14ac:dyDescent="0.35">
      <c r="A9153" s="6" t="s">
        <v>4418</v>
      </c>
      <c r="B9153" s="16">
        <f t="shared" si="142"/>
        <v>45511</v>
      </c>
      <c r="Y9153">
        <v>1</v>
      </c>
      <c r="CD9153">
        <v>1</v>
      </c>
    </row>
    <row r="9154" spans="1:82" x14ac:dyDescent="0.35">
      <c r="A9154" s="6" t="s">
        <v>4417</v>
      </c>
      <c r="B9154" s="16">
        <f t="shared" si="142"/>
        <v>45511</v>
      </c>
      <c r="Y9154">
        <v>1</v>
      </c>
      <c r="CD9154">
        <v>1</v>
      </c>
    </row>
    <row r="9155" spans="1:82" x14ac:dyDescent="0.35">
      <c r="A9155" s="6" t="s">
        <v>4416</v>
      </c>
      <c r="B9155" s="16">
        <f t="shared" ref="B9155:B9218" si="143">DATE(YEAR(LEFT(A9155,10)),MONTH(LEFT(A9155,10)),DAY(LEFT(A9155,10)))</f>
        <v>45511</v>
      </c>
      <c r="Y9155">
        <v>1</v>
      </c>
      <c r="CD9155">
        <v>1</v>
      </c>
    </row>
    <row r="9156" spans="1:82" x14ac:dyDescent="0.35">
      <c r="A9156" s="6" t="s">
        <v>4415</v>
      </c>
      <c r="B9156" s="16">
        <f t="shared" si="143"/>
        <v>45511</v>
      </c>
      <c r="Y9156">
        <v>1</v>
      </c>
      <c r="CD9156">
        <v>1</v>
      </c>
    </row>
    <row r="9157" spans="1:82" x14ac:dyDescent="0.35">
      <c r="A9157" s="6" t="s">
        <v>4414</v>
      </c>
      <c r="B9157" s="16">
        <f t="shared" si="143"/>
        <v>45511</v>
      </c>
      <c r="Y9157">
        <v>1</v>
      </c>
      <c r="CD9157">
        <v>1</v>
      </c>
    </row>
    <row r="9158" spans="1:82" x14ac:dyDescent="0.35">
      <c r="A9158" s="6" t="s">
        <v>4413</v>
      </c>
      <c r="B9158" s="16">
        <f t="shared" si="143"/>
        <v>45511</v>
      </c>
      <c r="Y9158">
        <v>1</v>
      </c>
      <c r="CD9158">
        <v>1</v>
      </c>
    </row>
    <row r="9159" spans="1:82" x14ac:dyDescent="0.35">
      <c r="A9159" s="6" t="s">
        <v>4412</v>
      </c>
      <c r="B9159" s="16">
        <f t="shared" si="143"/>
        <v>45511</v>
      </c>
      <c r="Y9159">
        <v>1</v>
      </c>
      <c r="CD9159">
        <v>1</v>
      </c>
    </row>
    <row r="9160" spans="1:82" x14ac:dyDescent="0.35">
      <c r="A9160" s="6" t="s">
        <v>4411</v>
      </c>
      <c r="B9160" s="16">
        <f t="shared" si="143"/>
        <v>45511</v>
      </c>
      <c r="Y9160">
        <v>1</v>
      </c>
      <c r="CD9160">
        <v>1</v>
      </c>
    </row>
    <row r="9161" spans="1:82" x14ac:dyDescent="0.35">
      <c r="A9161" s="6" t="s">
        <v>4410</v>
      </c>
      <c r="B9161" s="16">
        <f t="shared" si="143"/>
        <v>45511</v>
      </c>
      <c r="Y9161">
        <v>1</v>
      </c>
      <c r="CD9161">
        <v>1</v>
      </c>
    </row>
    <row r="9162" spans="1:82" x14ac:dyDescent="0.35">
      <c r="A9162" s="6" t="s">
        <v>4409</v>
      </c>
      <c r="B9162" s="16">
        <f t="shared" si="143"/>
        <v>45511</v>
      </c>
      <c r="Y9162">
        <v>1</v>
      </c>
      <c r="CD9162">
        <v>1</v>
      </c>
    </row>
    <row r="9163" spans="1:82" x14ac:dyDescent="0.35">
      <c r="A9163" s="6" t="s">
        <v>4408</v>
      </c>
      <c r="B9163" s="16">
        <f t="shared" si="143"/>
        <v>45511</v>
      </c>
      <c r="Y9163">
        <v>1</v>
      </c>
      <c r="CD9163">
        <v>1</v>
      </c>
    </row>
    <row r="9164" spans="1:82" x14ac:dyDescent="0.35">
      <c r="A9164" s="6" t="s">
        <v>1424</v>
      </c>
      <c r="B9164" s="16">
        <f t="shared" si="143"/>
        <v>45511</v>
      </c>
      <c r="O9164">
        <v>1</v>
      </c>
      <c r="CD9164">
        <v>1</v>
      </c>
    </row>
    <row r="9165" spans="1:82" x14ac:dyDescent="0.35">
      <c r="A9165" s="6" t="s">
        <v>4407</v>
      </c>
      <c r="B9165" s="16">
        <f t="shared" si="143"/>
        <v>45511</v>
      </c>
      <c r="Y9165">
        <v>1</v>
      </c>
      <c r="CD9165">
        <v>1</v>
      </c>
    </row>
    <row r="9166" spans="1:82" x14ac:dyDescent="0.35">
      <c r="A9166" s="6" t="s">
        <v>4406</v>
      </c>
      <c r="B9166" s="16">
        <f t="shared" si="143"/>
        <v>45511</v>
      </c>
      <c r="Y9166">
        <v>1</v>
      </c>
      <c r="CD9166">
        <v>1</v>
      </c>
    </row>
    <row r="9167" spans="1:82" x14ac:dyDescent="0.35">
      <c r="A9167" s="6" t="s">
        <v>4405</v>
      </c>
      <c r="B9167" s="16">
        <f t="shared" si="143"/>
        <v>45511</v>
      </c>
      <c r="Y9167">
        <v>1</v>
      </c>
      <c r="CD9167">
        <v>1</v>
      </c>
    </row>
    <row r="9168" spans="1:82" x14ac:dyDescent="0.35">
      <c r="A9168" s="6" t="s">
        <v>4404</v>
      </c>
      <c r="B9168" s="16">
        <f t="shared" si="143"/>
        <v>45511</v>
      </c>
      <c r="Y9168">
        <v>1</v>
      </c>
      <c r="CD9168">
        <v>1</v>
      </c>
    </row>
    <row r="9169" spans="1:82" x14ac:dyDescent="0.35">
      <c r="A9169" s="6" t="s">
        <v>4403</v>
      </c>
      <c r="B9169" s="16">
        <f t="shared" si="143"/>
        <v>45511</v>
      </c>
      <c r="Y9169">
        <v>1</v>
      </c>
      <c r="CD9169">
        <v>1</v>
      </c>
    </row>
    <row r="9170" spans="1:82" x14ac:dyDescent="0.35">
      <c r="A9170" s="6" t="s">
        <v>4402</v>
      </c>
      <c r="B9170" s="16">
        <f t="shared" si="143"/>
        <v>45511</v>
      </c>
      <c r="Y9170">
        <v>1</v>
      </c>
      <c r="CD9170">
        <v>1</v>
      </c>
    </row>
    <row r="9171" spans="1:82" x14ac:dyDescent="0.35">
      <c r="A9171" s="6" t="s">
        <v>4401</v>
      </c>
      <c r="B9171" s="16">
        <f t="shared" si="143"/>
        <v>45511</v>
      </c>
      <c r="Y9171">
        <v>1</v>
      </c>
      <c r="CD9171">
        <v>1</v>
      </c>
    </row>
    <row r="9172" spans="1:82" x14ac:dyDescent="0.35">
      <c r="A9172" s="6" t="s">
        <v>4400</v>
      </c>
      <c r="B9172" s="16">
        <f t="shared" si="143"/>
        <v>45511</v>
      </c>
      <c r="Y9172">
        <v>1</v>
      </c>
      <c r="CD9172">
        <v>1</v>
      </c>
    </row>
    <row r="9173" spans="1:82" x14ac:dyDescent="0.35">
      <c r="A9173" s="6" t="s">
        <v>4399</v>
      </c>
      <c r="B9173" s="16">
        <f t="shared" si="143"/>
        <v>45511</v>
      </c>
      <c r="Y9173">
        <v>1</v>
      </c>
      <c r="CD9173">
        <v>1</v>
      </c>
    </row>
    <row r="9174" spans="1:82" x14ac:dyDescent="0.35">
      <c r="A9174" s="6" t="s">
        <v>4398</v>
      </c>
      <c r="B9174" s="16">
        <f t="shared" si="143"/>
        <v>45511</v>
      </c>
      <c r="Y9174">
        <v>1</v>
      </c>
      <c r="CD9174">
        <v>1</v>
      </c>
    </row>
    <row r="9175" spans="1:82" x14ac:dyDescent="0.35">
      <c r="A9175" s="6" t="s">
        <v>4397</v>
      </c>
      <c r="B9175" s="16">
        <f t="shared" si="143"/>
        <v>45511</v>
      </c>
      <c r="Y9175">
        <v>1</v>
      </c>
      <c r="CD9175">
        <v>1</v>
      </c>
    </row>
    <row r="9176" spans="1:82" x14ac:dyDescent="0.35">
      <c r="A9176" s="6" t="s">
        <v>4396</v>
      </c>
      <c r="B9176" s="16">
        <f t="shared" si="143"/>
        <v>45511</v>
      </c>
      <c r="Y9176">
        <v>1</v>
      </c>
      <c r="CD9176">
        <v>1</v>
      </c>
    </row>
    <row r="9177" spans="1:82" x14ac:dyDescent="0.35">
      <c r="A9177" s="6" t="s">
        <v>4395</v>
      </c>
      <c r="B9177" s="16">
        <f t="shared" si="143"/>
        <v>45511</v>
      </c>
      <c r="Y9177">
        <v>1</v>
      </c>
      <c r="CD9177">
        <v>1</v>
      </c>
    </row>
    <row r="9178" spans="1:82" x14ac:dyDescent="0.35">
      <c r="A9178" s="6" t="s">
        <v>4394</v>
      </c>
      <c r="B9178" s="16">
        <f t="shared" si="143"/>
        <v>45511</v>
      </c>
      <c r="Y9178">
        <v>1</v>
      </c>
      <c r="CD9178">
        <v>1</v>
      </c>
    </row>
    <row r="9179" spans="1:82" x14ac:dyDescent="0.35">
      <c r="A9179" s="6" t="s">
        <v>4393</v>
      </c>
      <c r="B9179" s="16">
        <f t="shared" si="143"/>
        <v>45511</v>
      </c>
      <c r="Y9179">
        <v>1</v>
      </c>
      <c r="CD9179">
        <v>1</v>
      </c>
    </row>
    <row r="9180" spans="1:82" x14ac:dyDescent="0.35">
      <c r="A9180" s="6" t="s">
        <v>4392</v>
      </c>
      <c r="B9180" s="16">
        <f t="shared" si="143"/>
        <v>45511</v>
      </c>
      <c r="Y9180">
        <v>1</v>
      </c>
      <c r="CD9180">
        <v>1</v>
      </c>
    </row>
    <row r="9181" spans="1:82" x14ac:dyDescent="0.35">
      <c r="A9181" s="6" t="s">
        <v>4391</v>
      </c>
      <c r="B9181" s="16">
        <f t="shared" si="143"/>
        <v>45511</v>
      </c>
      <c r="Y9181">
        <v>1</v>
      </c>
      <c r="CD9181">
        <v>1</v>
      </c>
    </row>
    <row r="9182" spans="1:82" x14ac:dyDescent="0.35">
      <c r="A9182" s="6" t="s">
        <v>4390</v>
      </c>
      <c r="B9182" s="16">
        <f t="shared" si="143"/>
        <v>45511</v>
      </c>
      <c r="Y9182">
        <v>1</v>
      </c>
      <c r="CD9182">
        <v>1</v>
      </c>
    </row>
    <row r="9183" spans="1:82" x14ac:dyDescent="0.35">
      <c r="A9183" s="6" t="s">
        <v>4389</v>
      </c>
      <c r="B9183" s="16">
        <f t="shared" si="143"/>
        <v>45511</v>
      </c>
      <c r="Y9183">
        <v>1</v>
      </c>
      <c r="CD9183">
        <v>1</v>
      </c>
    </row>
    <row r="9184" spans="1:82" x14ac:dyDescent="0.35">
      <c r="A9184" s="6" t="s">
        <v>4388</v>
      </c>
      <c r="B9184" s="16">
        <f t="shared" si="143"/>
        <v>45511</v>
      </c>
      <c r="Y9184">
        <v>1</v>
      </c>
      <c r="CD9184">
        <v>1</v>
      </c>
    </row>
    <row r="9185" spans="1:82" x14ac:dyDescent="0.35">
      <c r="A9185" s="6" t="s">
        <v>4387</v>
      </c>
      <c r="B9185" s="16">
        <f t="shared" si="143"/>
        <v>45511</v>
      </c>
      <c r="Y9185">
        <v>1</v>
      </c>
      <c r="CD9185">
        <v>1</v>
      </c>
    </row>
    <row r="9186" spans="1:82" x14ac:dyDescent="0.35">
      <c r="A9186" s="6" t="s">
        <v>4386</v>
      </c>
      <c r="B9186" s="16">
        <f t="shared" si="143"/>
        <v>45511</v>
      </c>
      <c r="Y9186">
        <v>1</v>
      </c>
      <c r="CD9186">
        <v>1</v>
      </c>
    </row>
    <row r="9187" spans="1:82" x14ac:dyDescent="0.35">
      <c r="A9187" s="6" t="s">
        <v>4385</v>
      </c>
      <c r="B9187" s="16">
        <f t="shared" si="143"/>
        <v>45511</v>
      </c>
      <c r="Y9187">
        <v>1</v>
      </c>
      <c r="CD9187">
        <v>1</v>
      </c>
    </row>
    <row r="9188" spans="1:82" x14ac:dyDescent="0.35">
      <c r="A9188" s="6" t="s">
        <v>4384</v>
      </c>
      <c r="B9188" s="16">
        <f t="shared" si="143"/>
        <v>45511</v>
      </c>
      <c r="Y9188">
        <v>1</v>
      </c>
      <c r="CD9188">
        <v>1</v>
      </c>
    </row>
    <row r="9189" spans="1:82" x14ac:dyDescent="0.35">
      <c r="A9189" s="6" t="s">
        <v>1423</v>
      </c>
      <c r="B9189" s="16">
        <f t="shared" si="143"/>
        <v>45511</v>
      </c>
      <c r="P9189">
        <v>1</v>
      </c>
      <c r="CD9189">
        <v>1</v>
      </c>
    </row>
    <row r="9190" spans="1:82" x14ac:dyDescent="0.35">
      <c r="A9190" s="6" t="s">
        <v>1422</v>
      </c>
      <c r="B9190" s="16">
        <f t="shared" si="143"/>
        <v>45511</v>
      </c>
      <c r="P9190">
        <v>1</v>
      </c>
      <c r="CD9190">
        <v>1</v>
      </c>
    </row>
    <row r="9191" spans="1:82" x14ac:dyDescent="0.35">
      <c r="A9191" s="6" t="s">
        <v>1421</v>
      </c>
      <c r="B9191" s="16">
        <f t="shared" si="143"/>
        <v>45511</v>
      </c>
      <c r="P9191">
        <v>1</v>
      </c>
      <c r="CD9191">
        <v>1</v>
      </c>
    </row>
    <row r="9192" spans="1:82" x14ac:dyDescent="0.35">
      <c r="A9192" s="6" t="s">
        <v>1420</v>
      </c>
      <c r="B9192" s="16">
        <f t="shared" si="143"/>
        <v>45511</v>
      </c>
      <c r="O9192">
        <v>1</v>
      </c>
      <c r="CD9192">
        <v>1</v>
      </c>
    </row>
    <row r="9193" spans="1:82" x14ac:dyDescent="0.35">
      <c r="A9193" s="6" t="s">
        <v>1419</v>
      </c>
      <c r="B9193" s="16">
        <f t="shared" si="143"/>
        <v>45511</v>
      </c>
      <c r="O9193">
        <v>1</v>
      </c>
      <c r="CD9193">
        <v>1</v>
      </c>
    </row>
    <row r="9194" spans="1:82" x14ac:dyDescent="0.35">
      <c r="A9194" s="6" t="s">
        <v>1418</v>
      </c>
      <c r="B9194" s="16">
        <f t="shared" si="143"/>
        <v>45511</v>
      </c>
      <c r="O9194">
        <v>1</v>
      </c>
      <c r="CD9194">
        <v>1</v>
      </c>
    </row>
    <row r="9195" spans="1:82" x14ac:dyDescent="0.35">
      <c r="A9195" s="6" t="s">
        <v>1417</v>
      </c>
      <c r="B9195" s="16">
        <f t="shared" si="143"/>
        <v>45511</v>
      </c>
      <c r="O9195">
        <v>1</v>
      </c>
      <c r="CD9195">
        <v>1</v>
      </c>
    </row>
    <row r="9196" spans="1:82" x14ac:dyDescent="0.35">
      <c r="A9196" s="6" t="s">
        <v>4383</v>
      </c>
      <c r="B9196" s="16">
        <f t="shared" si="143"/>
        <v>45511</v>
      </c>
      <c r="AP9196">
        <v>1</v>
      </c>
      <c r="CD9196">
        <v>1</v>
      </c>
    </row>
    <row r="9197" spans="1:82" x14ac:dyDescent="0.35">
      <c r="A9197" s="6" t="s">
        <v>4382</v>
      </c>
      <c r="B9197" s="16">
        <f t="shared" si="143"/>
        <v>45511</v>
      </c>
      <c r="AP9197">
        <v>1</v>
      </c>
      <c r="CD9197">
        <v>1</v>
      </c>
    </row>
    <row r="9198" spans="1:82" x14ac:dyDescent="0.35">
      <c r="A9198" s="6" t="s">
        <v>4381</v>
      </c>
      <c r="B9198" s="16">
        <f t="shared" si="143"/>
        <v>45511</v>
      </c>
      <c r="AP9198">
        <v>1</v>
      </c>
      <c r="CD9198">
        <v>1</v>
      </c>
    </row>
    <row r="9199" spans="1:82" x14ac:dyDescent="0.35">
      <c r="A9199" s="6" t="s">
        <v>4380</v>
      </c>
      <c r="B9199" s="16">
        <f t="shared" si="143"/>
        <v>45511</v>
      </c>
      <c r="AP9199">
        <v>1</v>
      </c>
      <c r="CD9199">
        <v>1</v>
      </c>
    </row>
    <row r="9200" spans="1:82" x14ac:dyDescent="0.35">
      <c r="A9200" s="6" t="s">
        <v>4379</v>
      </c>
      <c r="B9200" s="16">
        <f t="shared" si="143"/>
        <v>45511</v>
      </c>
      <c r="AP9200">
        <v>2</v>
      </c>
      <c r="CD9200">
        <v>2</v>
      </c>
    </row>
    <row r="9201" spans="1:82" x14ac:dyDescent="0.35">
      <c r="A9201" s="6" t="s">
        <v>4378</v>
      </c>
      <c r="B9201" s="16">
        <f t="shared" si="143"/>
        <v>45511</v>
      </c>
      <c r="AP9201">
        <v>1</v>
      </c>
      <c r="CD9201">
        <v>1</v>
      </c>
    </row>
    <row r="9202" spans="1:82" x14ac:dyDescent="0.35">
      <c r="A9202" s="6" t="s">
        <v>4377</v>
      </c>
      <c r="B9202" s="16">
        <f t="shared" si="143"/>
        <v>45511</v>
      </c>
      <c r="AP9202">
        <v>1</v>
      </c>
      <c r="CD9202">
        <v>1</v>
      </c>
    </row>
    <row r="9203" spans="1:82" x14ac:dyDescent="0.35">
      <c r="A9203" s="6" t="s">
        <v>4376</v>
      </c>
      <c r="B9203" s="16">
        <f t="shared" si="143"/>
        <v>45511</v>
      </c>
      <c r="AP9203">
        <v>1</v>
      </c>
      <c r="CD9203">
        <v>1</v>
      </c>
    </row>
    <row r="9204" spans="1:82" x14ac:dyDescent="0.35">
      <c r="A9204" s="6" t="s">
        <v>4375</v>
      </c>
      <c r="B9204" s="16">
        <f t="shared" si="143"/>
        <v>45511</v>
      </c>
      <c r="AP9204">
        <v>1</v>
      </c>
      <c r="CD9204">
        <v>1</v>
      </c>
    </row>
    <row r="9205" spans="1:82" x14ac:dyDescent="0.35">
      <c r="A9205" s="6" t="s">
        <v>4374</v>
      </c>
      <c r="B9205" s="16">
        <f t="shared" si="143"/>
        <v>45511</v>
      </c>
      <c r="AP9205">
        <v>1</v>
      </c>
      <c r="CD9205">
        <v>1</v>
      </c>
    </row>
    <row r="9206" spans="1:82" x14ac:dyDescent="0.35">
      <c r="A9206" s="6" t="s">
        <v>4373</v>
      </c>
      <c r="B9206" s="16">
        <f t="shared" si="143"/>
        <v>45511</v>
      </c>
      <c r="AP9206">
        <v>1</v>
      </c>
      <c r="CD9206">
        <v>1</v>
      </c>
    </row>
    <row r="9207" spans="1:82" x14ac:dyDescent="0.35">
      <c r="A9207" s="6" t="s">
        <v>4372</v>
      </c>
      <c r="B9207" s="16">
        <f t="shared" si="143"/>
        <v>45511</v>
      </c>
      <c r="AP9207">
        <v>1</v>
      </c>
      <c r="CD9207">
        <v>1</v>
      </c>
    </row>
    <row r="9208" spans="1:82" x14ac:dyDescent="0.35">
      <c r="A9208" s="6" t="s">
        <v>4371</v>
      </c>
      <c r="B9208" s="16">
        <f t="shared" si="143"/>
        <v>45511</v>
      </c>
      <c r="AP9208">
        <v>1</v>
      </c>
      <c r="CD9208">
        <v>1</v>
      </c>
    </row>
    <row r="9209" spans="1:82" x14ac:dyDescent="0.35">
      <c r="A9209" s="6" t="s">
        <v>4370</v>
      </c>
      <c r="B9209" s="16">
        <f t="shared" si="143"/>
        <v>45511</v>
      </c>
      <c r="AP9209">
        <v>1</v>
      </c>
      <c r="CD9209">
        <v>1</v>
      </c>
    </row>
    <row r="9210" spans="1:82" x14ac:dyDescent="0.35">
      <c r="A9210" s="6" t="s">
        <v>4369</v>
      </c>
      <c r="B9210" s="16">
        <f t="shared" si="143"/>
        <v>45511</v>
      </c>
      <c r="AP9210">
        <v>1</v>
      </c>
      <c r="CD9210">
        <v>1</v>
      </c>
    </row>
    <row r="9211" spans="1:82" x14ac:dyDescent="0.35">
      <c r="A9211" s="6" t="s">
        <v>4368</v>
      </c>
      <c r="B9211" s="16">
        <f t="shared" si="143"/>
        <v>45511</v>
      </c>
      <c r="AP9211">
        <v>2</v>
      </c>
      <c r="CD9211">
        <v>2</v>
      </c>
    </row>
    <row r="9212" spans="1:82" x14ac:dyDescent="0.35">
      <c r="A9212" s="6" t="s">
        <v>4367</v>
      </c>
      <c r="B9212" s="16">
        <f t="shared" si="143"/>
        <v>45511</v>
      </c>
      <c r="AP9212">
        <v>1</v>
      </c>
      <c r="CD9212">
        <v>1</v>
      </c>
    </row>
    <row r="9213" spans="1:82" x14ac:dyDescent="0.35">
      <c r="A9213" s="6" t="s">
        <v>4366</v>
      </c>
      <c r="B9213" s="16">
        <f t="shared" si="143"/>
        <v>45511</v>
      </c>
      <c r="AP9213">
        <v>1</v>
      </c>
      <c r="CD9213">
        <v>1</v>
      </c>
    </row>
    <row r="9214" spans="1:82" x14ac:dyDescent="0.35">
      <c r="A9214" s="6" t="s">
        <v>4365</v>
      </c>
      <c r="B9214" s="16">
        <f t="shared" si="143"/>
        <v>45511</v>
      </c>
      <c r="AP9214">
        <v>1</v>
      </c>
      <c r="CD9214">
        <v>1</v>
      </c>
    </row>
    <row r="9215" spans="1:82" x14ac:dyDescent="0.35">
      <c r="A9215" s="6" t="s">
        <v>4364</v>
      </c>
      <c r="B9215" s="16">
        <f t="shared" si="143"/>
        <v>45511</v>
      </c>
      <c r="AP9215">
        <v>2</v>
      </c>
      <c r="CD9215">
        <v>2</v>
      </c>
    </row>
    <row r="9216" spans="1:82" x14ac:dyDescent="0.35">
      <c r="A9216" s="6" t="s">
        <v>4363</v>
      </c>
      <c r="B9216" s="16">
        <f t="shared" si="143"/>
        <v>45511</v>
      </c>
      <c r="AP9216">
        <v>1</v>
      </c>
      <c r="CD9216">
        <v>1</v>
      </c>
    </row>
    <row r="9217" spans="1:82" x14ac:dyDescent="0.35">
      <c r="A9217" s="6" t="s">
        <v>4362</v>
      </c>
      <c r="B9217" s="16">
        <f t="shared" si="143"/>
        <v>45511</v>
      </c>
      <c r="AP9217">
        <v>1</v>
      </c>
      <c r="CD9217">
        <v>1</v>
      </c>
    </row>
    <row r="9218" spans="1:82" x14ac:dyDescent="0.35">
      <c r="A9218" s="6" t="s">
        <v>4361</v>
      </c>
      <c r="B9218" s="16">
        <f t="shared" si="143"/>
        <v>45511</v>
      </c>
      <c r="AP9218">
        <v>1</v>
      </c>
      <c r="CD9218">
        <v>1</v>
      </c>
    </row>
    <row r="9219" spans="1:82" x14ac:dyDescent="0.35">
      <c r="A9219" s="6" t="s">
        <v>4360</v>
      </c>
      <c r="B9219" s="16">
        <f t="shared" ref="B9219:B9282" si="144">DATE(YEAR(LEFT(A9219,10)),MONTH(LEFT(A9219,10)),DAY(LEFT(A9219,10)))</f>
        <v>45511</v>
      </c>
      <c r="AP9219">
        <v>2</v>
      </c>
      <c r="CD9219">
        <v>2</v>
      </c>
    </row>
    <row r="9220" spans="1:82" x14ac:dyDescent="0.35">
      <c r="A9220" s="6" t="s">
        <v>4359</v>
      </c>
      <c r="B9220" s="16">
        <f t="shared" si="144"/>
        <v>45511</v>
      </c>
      <c r="AP9220">
        <v>1</v>
      </c>
      <c r="CD9220">
        <v>1</v>
      </c>
    </row>
    <row r="9221" spans="1:82" x14ac:dyDescent="0.35">
      <c r="A9221" s="6" t="s">
        <v>4358</v>
      </c>
      <c r="B9221" s="16">
        <f t="shared" si="144"/>
        <v>45511</v>
      </c>
      <c r="AP9221">
        <v>1</v>
      </c>
      <c r="CD9221">
        <v>1</v>
      </c>
    </row>
    <row r="9222" spans="1:82" x14ac:dyDescent="0.35">
      <c r="A9222" s="6" t="s">
        <v>4357</v>
      </c>
      <c r="B9222" s="16">
        <f t="shared" si="144"/>
        <v>45511</v>
      </c>
      <c r="AP9222">
        <v>1</v>
      </c>
      <c r="CD9222">
        <v>1</v>
      </c>
    </row>
    <row r="9223" spans="1:82" x14ac:dyDescent="0.35">
      <c r="A9223" s="6" t="s">
        <v>4356</v>
      </c>
      <c r="B9223" s="16">
        <f t="shared" si="144"/>
        <v>45511</v>
      </c>
      <c r="AP9223">
        <v>1</v>
      </c>
      <c r="CD9223">
        <v>1</v>
      </c>
    </row>
    <row r="9224" spans="1:82" x14ac:dyDescent="0.35">
      <c r="A9224" s="6" t="s">
        <v>4355</v>
      </c>
      <c r="B9224" s="16">
        <f t="shared" si="144"/>
        <v>45511</v>
      </c>
      <c r="AP9224">
        <v>1</v>
      </c>
      <c r="CD9224">
        <v>1</v>
      </c>
    </row>
    <row r="9225" spans="1:82" x14ac:dyDescent="0.35">
      <c r="A9225" s="6" t="s">
        <v>4354</v>
      </c>
      <c r="B9225" s="16">
        <f t="shared" si="144"/>
        <v>45511</v>
      </c>
      <c r="AP9225">
        <v>1</v>
      </c>
      <c r="CD9225">
        <v>1</v>
      </c>
    </row>
    <row r="9226" spans="1:82" x14ac:dyDescent="0.35">
      <c r="A9226" s="6" t="s">
        <v>4353</v>
      </c>
      <c r="B9226" s="16">
        <f t="shared" si="144"/>
        <v>45511</v>
      </c>
      <c r="AP9226">
        <v>1</v>
      </c>
      <c r="CD9226">
        <v>1</v>
      </c>
    </row>
    <row r="9227" spans="1:82" x14ac:dyDescent="0.35">
      <c r="A9227" s="6" t="s">
        <v>4352</v>
      </c>
      <c r="B9227" s="16">
        <f t="shared" si="144"/>
        <v>45511</v>
      </c>
      <c r="AP9227">
        <v>1</v>
      </c>
      <c r="CD9227">
        <v>1</v>
      </c>
    </row>
    <row r="9228" spans="1:82" x14ac:dyDescent="0.35">
      <c r="A9228" s="6" t="s">
        <v>4351</v>
      </c>
      <c r="B9228" s="16">
        <f t="shared" si="144"/>
        <v>45511</v>
      </c>
      <c r="AP9228">
        <v>1</v>
      </c>
      <c r="CD9228">
        <v>1</v>
      </c>
    </row>
    <row r="9229" spans="1:82" x14ac:dyDescent="0.35">
      <c r="A9229" s="6" t="s">
        <v>4350</v>
      </c>
      <c r="B9229" s="16">
        <f t="shared" si="144"/>
        <v>45511</v>
      </c>
      <c r="AP9229">
        <v>1</v>
      </c>
      <c r="CD9229">
        <v>1</v>
      </c>
    </row>
    <row r="9230" spans="1:82" x14ac:dyDescent="0.35">
      <c r="A9230" s="6" t="s">
        <v>1416</v>
      </c>
      <c r="B9230" s="16">
        <f t="shared" si="144"/>
        <v>45511</v>
      </c>
      <c r="AQ9230">
        <v>1</v>
      </c>
      <c r="CD9230">
        <v>1</v>
      </c>
    </row>
    <row r="9231" spans="1:82" x14ac:dyDescent="0.35">
      <c r="A9231" s="6" t="s">
        <v>9872</v>
      </c>
      <c r="B9231" s="16">
        <f t="shared" si="144"/>
        <v>45511</v>
      </c>
      <c r="F9231">
        <v>1</v>
      </c>
      <c r="CD9231">
        <v>1</v>
      </c>
    </row>
    <row r="9232" spans="1:82" x14ac:dyDescent="0.35">
      <c r="A9232" s="6" t="s">
        <v>1415</v>
      </c>
      <c r="B9232" s="16">
        <f t="shared" si="144"/>
        <v>45511</v>
      </c>
      <c r="AQ9232">
        <v>1</v>
      </c>
      <c r="CD9232">
        <v>1</v>
      </c>
    </row>
    <row r="9233" spans="1:82" x14ac:dyDescent="0.35">
      <c r="A9233" s="6" t="s">
        <v>1414</v>
      </c>
      <c r="B9233" s="16">
        <f t="shared" si="144"/>
        <v>45511</v>
      </c>
      <c r="AZ9233">
        <v>1</v>
      </c>
      <c r="CD9233">
        <v>1</v>
      </c>
    </row>
    <row r="9234" spans="1:82" x14ac:dyDescent="0.35">
      <c r="A9234" s="6" t="s">
        <v>1413</v>
      </c>
      <c r="B9234" s="16">
        <f t="shared" si="144"/>
        <v>45511</v>
      </c>
      <c r="AQ9234">
        <v>1</v>
      </c>
      <c r="CD9234">
        <v>1</v>
      </c>
    </row>
    <row r="9235" spans="1:82" x14ac:dyDescent="0.35">
      <c r="A9235" s="6" t="s">
        <v>1412</v>
      </c>
      <c r="B9235" s="16">
        <f t="shared" si="144"/>
        <v>45511</v>
      </c>
      <c r="AQ9235">
        <v>1</v>
      </c>
      <c r="CD9235">
        <v>1</v>
      </c>
    </row>
    <row r="9236" spans="1:82" x14ac:dyDescent="0.35">
      <c r="A9236" s="6" t="s">
        <v>1411</v>
      </c>
      <c r="B9236" s="16">
        <f t="shared" si="144"/>
        <v>45511</v>
      </c>
      <c r="AQ9236">
        <v>1</v>
      </c>
      <c r="CD9236">
        <v>1</v>
      </c>
    </row>
    <row r="9237" spans="1:82" x14ac:dyDescent="0.35">
      <c r="A9237" s="6" t="s">
        <v>1410</v>
      </c>
      <c r="B9237" s="16">
        <f t="shared" si="144"/>
        <v>45511</v>
      </c>
      <c r="AQ9237">
        <v>1</v>
      </c>
      <c r="CD9237">
        <v>1</v>
      </c>
    </row>
    <row r="9238" spans="1:82" x14ac:dyDescent="0.35">
      <c r="A9238" s="6" t="s">
        <v>1409</v>
      </c>
      <c r="B9238" s="16">
        <f t="shared" si="144"/>
        <v>45511</v>
      </c>
      <c r="AQ9238">
        <v>1</v>
      </c>
      <c r="CD9238">
        <v>1</v>
      </c>
    </row>
    <row r="9239" spans="1:82" x14ac:dyDescent="0.35">
      <c r="A9239" s="6" t="s">
        <v>1408</v>
      </c>
      <c r="B9239" s="16">
        <f t="shared" si="144"/>
        <v>45511</v>
      </c>
      <c r="AQ9239">
        <v>1</v>
      </c>
      <c r="CD9239">
        <v>1</v>
      </c>
    </row>
    <row r="9240" spans="1:82" x14ac:dyDescent="0.35">
      <c r="A9240" s="6" t="s">
        <v>1407</v>
      </c>
      <c r="B9240" s="16">
        <f t="shared" si="144"/>
        <v>45511</v>
      </c>
      <c r="AQ9240">
        <v>1</v>
      </c>
      <c r="CD9240">
        <v>1</v>
      </c>
    </row>
    <row r="9241" spans="1:82" x14ac:dyDescent="0.35">
      <c r="A9241" s="6" t="s">
        <v>4349</v>
      </c>
      <c r="B9241" s="16">
        <f t="shared" si="144"/>
        <v>45511</v>
      </c>
      <c r="AK9241">
        <v>1</v>
      </c>
      <c r="CD9241">
        <v>1</v>
      </c>
    </row>
    <row r="9242" spans="1:82" x14ac:dyDescent="0.35">
      <c r="A9242" s="6" t="s">
        <v>1406</v>
      </c>
      <c r="B9242" s="16">
        <f t="shared" si="144"/>
        <v>45511</v>
      </c>
      <c r="AQ9242">
        <v>1</v>
      </c>
      <c r="CD9242">
        <v>1</v>
      </c>
    </row>
    <row r="9243" spans="1:82" x14ac:dyDescent="0.35">
      <c r="A9243" s="6" t="s">
        <v>1405</v>
      </c>
      <c r="B9243" s="16">
        <f t="shared" si="144"/>
        <v>45511</v>
      </c>
      <c r="AZ9243">
        <v>1</v>
      </c>
      <c r="CD9243">
        <v>1</v>
      </c>
    </row>
    <row r="9244" spans="1:82" x14ac:dyDescent="0.35">
      <c r="A9244" s="6" t="s">
        <v>1404</v>
      </c>
      <c r="B9244" s="16">
        <f t="shared" si="144"/>
        <v>45511</v>
      </c>
      <c r="AQ9244">
        <v>1</v>
      </c>
      <c r="CD9244">
        <v>1</v>
      </c>
    </row>
    <row r="9245" spans="1:82" x14ac:dyDescent="0.35">
      <c r="A9245" s="6" t="s">
        <v>1403</v>
      </c>
      <c r="B9245" s="16">
        <f t="shared" si="144"/>
        <v>45511</v>
      </c>
      <c r="AZ9245">
        <v>1</v>
      </c>
      <c r="CD9245">
        <v>1</v>
      </c>
    </row>
    <row r="9246" spans="1:82" x14ac:dyDescent="0.35">
      <c r="A9246" s="6" t="s">
        <v>4348</v>
      </c>
      <c r="B9246" s="16">
        <f t="shared" si="144"/>
        <v>45511</v>
      </c>
      <c r="AK9246">
        <v>1</v>
      </c>
      <c r="CD9246">
        <v>1</v>
      </c>
    </row>
    <row r="9247" spans="1:82" x14ac:dyDescent="0.35">
      <c r="A9247" s="6" t="s">
        <v>4347</v>
      </c>
      <c r="B9247" s="16">
        <f t="shared" si="144"/>
        <v>45511</v>
      </c>
      <c r="AK9247">
        <v>1</v>
      </c>
      <c r="CD9247">
        <v>1</v>
      </c>
    </row>
    <row r="9248" spans="1:82" x14ac:dyDescent="0.35">
      <c r="A9248" s="6" t="s">
        <v>1402</v>
      </c>
      <c r="B9248" s="16">
        <f t="shared" si="144"/>
        <v>45511</v>
      </c>
      <c r="BA9248">
        <v>1</v>
      </c>
      <c r="CD9248">
        <v>1</v>
      </c>
    </row>
    <row r="9249" spans="1:82" x14ac:dyDescent="0.35">
      <c r="A9249" s="6" t="s">
        <v>1401</v>
      </c>
      <c r="B9249" s="16">
        <f t="shared" si="144"/>
        <v>45511</v>
      </c>
      <c r="BA9249">
        <v>1</v>
      </c>
      <c r="CD9249">
        <v>1</v>
      </c>
    </row>
    <row r="9250" spans="1:82" x14ac:dyDescent="0.35">
      <c r="A9250" s="6" t="s">
        <v>1400</v>
      </c>
      <c r="B9250" s="16">
        <f t="shared" si="144"/>
        <v>45511</v>
      </c>
      <c r="BA9250">
        <v>1</v>
      </c>
      <c r="CD9250">
        <v>1</v>
      </c>
    </row>
    <row r="9251" spans="1:82" x14ac:dyDescent="0.35">
      <c r="A9251" s="6" t="s">
        <v>1399</v>
      </c>
      <c r="B9251" s="16">
        <f t="shared" si="144"/>
        <v>45511</v>
      </c>
      <c r="BA9251">
        <v>1</v>
      </c>
      <c r="CD9251">
        <v>1</v>
      </c>
    </row>
    <row r="9252" spans="1:82" x14ac:dyDescent="0.35">
      <c r="A9252" s="6" t="s">
        <v>1398</v>
      </c>
      <c r="B9252" s="16">
        <f t="shared" si="144"/>
        <v>45511</v>
      </c>
      <c r="BK9252">
        <v>1</v>
      </c>
      <c r="CD9252">
        <v>1</v>
      </c>
    </row>
    <row r="9253" spans="1:82" x14ac:dyDescent="0.35">
      <c r="A9253" s="6" t="s">
        <v>1397</v>
      </c>
      <c r="B9253" s="16">
        <f t="shared" si="144"/>
        <v>45511</v>
      </c>
      <c r="BA9253">
        <v>1</v>
      </c>
      <c r="CD9253">
        <v>1</v>
      </c>
    </row>
    <row r="9254" spans="1:82" x14ac:dyDescent="0.35">
      <c r="A9254" s="6" t="s">
        <v>1396</v>
      </c>
      <c r="B9254" s="16">
        <f t="shared" si="144"/>
        <v>45511</v>
      </c>
      <c r="BK9254">
        <v>1</v>
      </c>
      <c r="CD9254">
        <v>1</v>
      </c>
    </row>
    <row r="9255" spans="1:82" x14ac:dyDescent="0.35">
      <c r="A9255" s="6" t="s">
        <v>1395</v>
      </c>
      <c r="B9255" s="16">
        <f t="shared" si="144"/>
        <v>45511</v>
      </c>
      <c r="BA9255">
        <v>1</v>
      </c>
      <c r="CD9255">
        <v>1</v>
      </c>
    </row>
    <row r="9256" spans="1:82" x14ac:dyDescent="0.35">
      <c r="A9256" s="6" t="s">
        <v>1394</v>
      </c>
      <c r="B9256" s="16">
        <f t="shared" si="144"/>
        <v>45511</v>
      </c>
      <c r="BK9256">
        <v>1</v>
      </c>
      <c r="CD9256">
        <v>1</v>
      </c>
    </row>
    <row r="9257" spans="1:82" x14ac:dyDescent="0.35">
      <c r="A9257" s="6" t="s">
        <v>1393</v>
      </c>
      <c r="B9257" s="16">
        <f t="shared" si="144"/>
        <v>45511</v>
      </c>
      <c r="BA9257">
        <v>1</v>
      </c>
      <c r="CD9257">
        <v>1</v>
      </c>
    </row>
    <row r="9258" spans="1:82" x14ac:dyDescent="0.35">
      <c r="A9258" s="6" t="s">
        <v>1392</v>
      </c>
      <c r="B9258" s="16">
        <f t="shared" si="144"/>
        <v>45511</v>
      </c>
      <c r="BK9258">
        <v>1</v>
      </c>
      <c r="CD9258">
        <v>1</v>
      </c>
    </row>
    <row r="9259" spans="1:82" x14ac:dyDescent="0.35">
      <c r="A9259" s="6" t="s">
        <v>1391</v>
      </c>
      <c r="B9259" s="16">
        <f t="shared" si="144"/>
        <v>45511</v>
      </c>
      <c r="BA9259">
        <v>1</v>
      </c>
      <c r="CD9259">
        <v>1</v>
      </c>
    </row>
    <row r="9260" spans="1:82" x14ac:dyDescent="0.35">
      <c r="A9260" s="6" t="s">
        <v>1390</v>
      </c>
      <c r="B9260" s="16">
        <f t="shared" si="144"/>
        <v>45511</v>
      </c>
      <c r="BK9260">
        <v>1</v>
      </c>
      <c r="CD9260">
        <v>1</v>
      </c>
    </row>
    <row r="9261" spans="1:82" x14ac:dyDescent="0.35">
      <c r="A9261" s="6" t="s">
        <v>1389</v>
      </c>
      <c r="B9261" s="16">
        <f t="shared" si="144"/>
        <v>45511</v>
      </c>
      <c r="BA9261">
        <v>1</v>
      </c>
      <c r="CD9261">
        <v>1</v>
      </c>
    </row>
    <row r="9262" spans="1:82" x14ac:dyDescent="0.35">
      <c r="A9262" s="6" t="s">
        <v>1388</v>
      </c>
      <c r="B9262" s="16">
        <f t="shared" si="144"/>
        <v>45511</v>
      </c>
      <c r="BK9262">
        <v>1</v>
      </c>
      <c r="CD9262">
        <v>1</v>
      </c>
    </row>
    <row r="9263" spans="1:82" x14ac:dyDescent="0.35">
      <c r="A9263" s="6" t="s">
        <v>1387</v>
      </c>
      <c r="B9263" s="16">
        <f t="shared" si="144"/>
        <v>45511</v>
      </c>
      <c r="AZ9263">
        <v>1</v>
      </c>
      <c r="CD9263">
        <v>1</v>
      </c>
    </row>
    <row r="9264" spans="1:82" x14ac:dyDescent="0.35">
      <c r="A9264" s="6" t="s">
        <v>1386</v>
      </c>
      <c r="B9264" s="16">
        <f t="shared" si="144"/>
        <v>45511</v>
      </c>
      <c r="BK9264">
        <v>1</v>
      </c>
      <c r="CD9264">
        <v>1</v>
      </c>
    </row>
    <row r="9265" spans="1:82" x14ac:dyDescent="0.35">
      <c r="A9265" s="6" t="s">
        <v>1385</v>
      </c>
      <c r="B9265" s="16">
        <f t="shared" si="144"/>
        <v>45511</v>
      </c>
      <c r="BA9265">
        <v>1</v>
      </c>
      <c r="CD9265">
        <v>1</v>
      </c>
    </row>
    <row r="9266" spans="1:82" x14ac:dyDescent="0.35">
      <c r="A9266" s="6" t="s">
        <v>1384</v>
      </c>
      <c r="B9266" s="16">
        <f t="shared" si="144"/>
        <v>45511</v>
      </c>
      <c r="BA9266">
        <v>1</v>
      </c>
      <c r="CD9266">
        <v>1</v>
      </c>
    </row>
    <row r="9267" spans="1:82" x14ac:dyDescent="0.35">
      <c r="A9267" s="6" t="s">
        <v>1383</v>
      </c>
      <c r="B9267" s="16">
        <f t="shared" si="144"/>
        <v>45511</v>
      </c>
      <c r="BK9267">
        <v>1</v>
      </c>
      <c r="CD9267">
        <v>1</v>
      </c>
    </row>
    <row r="9268" spans="1:82" x14ac:dyDescent="0.35">
      <c r="A9268" s="6" t="s">
        <v>1382</v>
      </c>
      <c r="B9268" s="16">
        <f t="shared" si="144"/>
        <v>45511</v>
      </c>
      <c r="AZ9268">
        <v>1</v>
      </c>
      <c r="CD9268">
        <v>1</v>
      </c>
    </row>
    <row r="9269" spans="1:82" x14ac:dyDescent="0.35">
      <c r="A9269" s="6" t="s">
        <v>1381</v>
      </c>
      <c r="B9269" s="16">
        <f t="shared" si="144"/>
        <v>45511</v>
      </c>
      <c r="BA9269">
        <v>1</v>
      </c>
      <c r="CD9269">
        <v>1</v>
      </c>
    </row>
    <row r="9270" spans="1:82" x14ac:dyDescent="0.35">
      <c r="A9270" s="6" t="s">
        <v>1380</v>
      </c>
      <c r="B9270" s="16">
        <f t="shared" si="144"/>
        <v>45511</v>
      </c>
      <c r="BA9270">
        <v>1</v>
      </c>
      <c r="CD9270">
        <v>1</v>
      </c>
    </row>
    <row r="9271" spans="1:82" x14ac:dyDescent="0.35">
      <c r="A9271" s="6" t="s">
        <v>1379</v>
      </c>
      <c r="B9271" s="16">
        <f t="shared" si="144"/>
        <v>45511</v>
      </c>
      <c r="BA9271">
        <v>1</v>
      </c>
      <c r="CD9271">
        <v>1</v>
      </c>
    </row>
    <row r="9272" spans="1:82" x14ac:dyDescent="0.35">
      <c r="A9272" s="6" t="s">
        <v>1378</v>
      </c>
      <c r="B9272" s="16">
        <f t="shared" si="144"/>
        <v>45511</v>
      </c>
      <c r="BA9272">
        <v>1</v>
      </c>
      <c r="CD9272">
        <v>1</v>
      </c>
    </row>
    <row r="9273" spans="1:82" x14ac:dyDescent="0.35">
      <c r="A9273" s="6" t="s">
        <v>1377</v>
      </c>
      <c r="B9273" s="16">
        <f t="shared" si="144"/>
        <v>45511</v>
      </c>
      <c r="BA9273">
        <v>1</v>
      </c>
      <c r="CD9273">
        <v>1</v>
      </c>
    </row>
    <row r="9274" spans="1:82" x14ac:dyDescent="0.35">
      <c r="A9274" s="6" t="s">
        <v>1376</v>
      </c>
      <c r="B9274" s="16">
        <f t="shared" si="144"/>
        <v>45511</v>
      </c>
      <c r="AZ9274">
        <v>1</v>
      </c>
      <c r="CD9274">
        <v>1</v>
      </c>
    </row>
    <row r="9275" spans="1:82" x14ac:dyDescent="0.35">
      <c r="A9275" s="6" t="s">
        <v>1375</v>
      </c>
      <c r="B9275" s="16">
        <f t="shared" si="144"/>
        <v>45511</v>
      </c>
      <c r="BA9275">
        <v>1</v>
      </c>
      <c r="CD9275">
        <v>1</v>
      </c>
    </row>
    <row r="9276" spans="1:82" x14ac:dyDescent="0.35">
      <c r="A9276" s="6" t="s">
        <v>1374</v>
      </c>
      <c r="B9276" s="16">
        <f t="shared" si="144"/>
        <v>45511</v>
      </c>
      <c r="BA9276">
        <v>1</v>
      </c>
      <c r="CD9276">
        <v>1</v>
      </c>
    </row>
    <row r="9277" spans="1:82" x14ac:dyDescent="0.35">
      <c r="A9277" s="6" t="s">
        <v>1373</v>
      </c>
      <c r="B9277" s="16">
        <f t="shared" si="144"/>
        <v>45511</v>
      </c>
      <c r="BB9277">
        <v>1</v>
      </c>
      <c r="CD9277">
        <v>1</v>
      </c>
    </row>
    <row r="9278" spans="1:82" x14ac:dyDescent="0.35">
      <c r="A9278" s="6" t="s">
        <v>1372</v>
      </c>
      <c r="B9278" s="16">
        <f t="shared" si="144"/>
        <v>45511</v>
      </c>
      <c r="BA9278">
        <v>1</v>
      </c>
      <c r="CD9278">
        <v>1</v>
      </c>
    </row>
    <row r="9279" spans="1:82" x14ac:dyDescent="0.35">
      <c r="A9279" s="6" t="s">
        <v>1371</v>
      </c>
      <c r="B9279" s="16">
        <f t="shared" si="144"/>
        <v>45511</v>
      </c>
      <c r="BA9279">
        <v>1</v>
      </c>
      <c r="CD9279">
        <v>1</v>
      </c>
    </row>
    <row r="9280" spans="1:82" x14ac:dyDescent="0.35">
      <c r="A9280" s="6" t="s">
        <v>1370</v>
      </c>
      <c r="B9280" s="16">
        <f t="shared" si="144"/>
        <v>45511</v>
      </c>
      <c r="BA9280">
        <v>1</v>
      </c>
      <c r="CD9280">
        <v>1</v>
      </c>
    </row>
    <row r="9281" spans="1:82" x14ac:dyDescent="0.35">
      <c r="A9281" s="6" t="s">
        <v>1369</v>
      </c>
      <c r="B9281" s="16">
        <f t="shared" si="144"/>
        <v>45511</v>
      </c>
      <c r="BK9281">
        <v>1</v>
      </c>
      <c r="CD9281">
        <v>1</v>
      </c>
    </row>
    <row r="9282" spans="1:82" x14ac:dyDescent="0.35">
      <c r="A9282" s="6" t="s">
        <v>1368</v>
      </c>
      <c r="B9282" s="16">
        <f t="shared" si="144"/>
        <v>45511</v>
      </c>
      <c r="BB9282">
        <v>1</v>
      </c>
      <c r="CD9282">
        <v>1</v>
      </c>
    </row>
    <row r="9283" spans="1:82" x14ac:dyDescent="0.35">
      <c r="A9283" s="6" t="s">
        <v>1367</v>
      </c>
      <c r="B9283" s="16">
        <f t="shared" ref="B9283:B9346" si="145">DATE(YEAR(LEFT(A9283,10)),MONTH(LEFT(A9283,10)),DAY(LEFT(A9283,10)))</f>
        <v>45511</v>
      </c>
      <c r="BA9283">
        <v>1</v>
      </c>
      <c r="CD9283">
        <v>1</v>
      </c>
    </row>
    <row r="9284" spans="1:82" x14ac:dyDescent="0.35">
      <c r="A9284" s="6" t="s">
        <v>1366</v>
      </c>
      <c r="B9284" s="16">
        <f t="shared" si="145"/>
        <v>45511</v>
      </c>
      <c r="BA9284">
        <v>1</v>
      </c>
      <c r="CD9284">
        <v>1</v>
      </c>
    </row>
    <row r="9285" spans="1:82" x14ac:dyDescent="0.35">
      <c r="A9285" s="6" t="s">
        <v>1365</v>
      </c>
      <c r="B9285" s="16">
        <f t="shared" si="145"/>
        <v>45511</v>
      </c>
      <c r="AZ9285">
        <v>1</v>
      </c>
      <c r="CD9285">
        <v>1</v>
      </c>
    </row>
    <row r="9286" spans="1:82" x14ac:dyDescent="0.35">
      <c r="A9286" s="6" t="s">
        <v>1364</v>
      </c>
      <c r="B9286" s="16">
        <f t="shared" si="145"/>
        <v>45511</v>
      </c>
      <c r="AZ9286">
        <v>1</v>
      </c>
      <c r="CD9286">
        <v>1</v>
      </c>
    </row>
    <row r="9287" spans="1:82" x14ac:dyDescent="0.35">
      <c r="A9287" s="6" t="s">
        <v>1363</v>
      </c>
      <c r="B9287" s="16">
        <f t="shared" si="145"/>
        <v>45511</v>
      </c>
      <c r="AZ9287">
        <v>1</v>
      </c>
      <c r="CD9287">
        <v>1</v>
      </c>
    </row>
    <row r="9288" spans="1:82" x14ac:dyDescent="0.35">
      <c r="A9288" s="6" t="s">
        <v>1362</v>
      </c>
      <c r="B9288" s="16">
        <f t="shared" si="145"/>
        <v>45511</v>
      </c>
      <c r="BB9288">
        <v>1</v>
      </c>
      <c r="CD9288">
        <v>1</v>
      </c>
    </row>
    <row r="9289" spans="1:82" x14ac:dyDescent="0.35">
      <c r="A9289" s="6" t="s">
        <v>1361</v>
      </c>
      <c r="B9289" s="16">
        <f t="shared" si="145"/>
        <v>45511</v>
      </c>
      <c r="BA9289">
        <v>1</v>
      </c>
      <c r="CD9289">
        <v>1</v>
      </c>
    </row>
    <row r="9290" spans="1:82" x14ac:dyDescent="0.35">
      <c r="A9290" s="6" t="s">
        <v>1360</v>
      </c>
      <c r="B9290" s="16">
        <f t="shared" si="145"/>
        <v>45511</v>
      </c>
      <c r="BA9290">
        <v>1</v>
      </c>
      <c r="CD9290">
        <v>1</v>
      </c>
    </row>
    <row r="9291" spans="1:82" x14ac:dyDescent="0.35">
      <c r="A9291" s="6" t="s">
        <v>1359</v>
      </c>
      <c r="B9291" s="16">
        <f t="shared" si="145"/>
        <v>45511</v>
      </c>
      <c r="AZ9291">
        <v>1</v>
      </c>
      <c r="CD9291">
        <v>1</v>
      </c>
    </row>
    <row r="9292" spans="1:82" x14ac:dyDescent="0.35">
      <c r="A9292" s="6" t="s">
        <v>1358</v>
      </c>
      <c r="B9292" s="16">
        <f t="shared" si="145"/>
        <v>45511</v>
      </c>
      <c r="BA9292">
        <v>1</v>
      </c>
      <c r="CD9292">
        <v>1</v>
      </c>
    </row>
    <row r="9293" spans="1:82" x14ac:dyDescent="0.35">
      <c r="A9293" s="6" t="s">
        <v>1357</v>
      </c>
      <c r="B9293" s="16">
        <f t="shared" si="145"/>
        <v>45511</v>
      </c>
      <c r="BA9293">
        <v>1</v>
      </c>
      <c r="CD9293">
        <v>1</v>
      </c>
    </row>
    <row r="9294" spans="1:82" x14ac:dyDescent="0.35">
      <c r="A9294" s="6" t="s">
        <v>1356</v>
      </c>
      <c r="B9294" s="16">
        <f t="shared" si="145"/>
        <v>45511</v>
      </c>
      <c r="BA9294">
        <v>1</v>
      </c>
      <c r="CD9294">
        <v>1</v>
      </c>
    </row>
    <row r="9295" spans="1:82" x14ac:dyDescent="0.35">
      <c r="A9295" s="6" t="s">
        <v>1355</v>
      </c>
      <c r="B9295" s="16">
        <f t="shared" si="145"/>
        <v>45511</v>
      </c>
      <c r="BA9295">
        <v>1</v>
      </c>
      <c r="CD9295">
        <v>1</v>
      </c>
    </row>
    <row r="9296" spans="1:82" x14ac:dyDescent="0.35">
      <c r="A9296" s="6" t="s">
        <v>1354</v>
      </c>
      <c r="B9296" s="16">
        <f t="shared" si="145"/>
        <v>45511</v>
      </c>
      <c r="BB9296">
        <v>1</v>
      </c>
      <c r="CD9296">
        <v>1</v>
      </c>
    </row>
    <row r="9297" spans="1:82" x14ac:dyDescent="0.35">
      <c r="A9297" s="6" t="s">
        <v>1353</v>
      </c>
      <c r="B9297" s="16">
        <f t="shared" si="145"/>
        <v>45511</v>
      </c>
      <c r="BA9297">
        <v>1</v>
      </c>
      <c r="CD9297">
        <v>1</v>
      </c>
    </row>
    <row r="9298" spans="1:82" x14ac:dyDescent="0.35">
      <c r="A9298" s="6" t="s">
        <v>4346</v>
      </c>
      <c r="B9298" s="16">
        <f t="shared" si="145"/>
        <v>45511</v>
      </c>
      <c r="AN9298">
        <v>1</v>
      </c>
      <c r="CD9298">
        <v>1</v>
      </c>
    </row>
    <row r="9299" spans="1:82" x14ac:dyDescent="0.35">
      <c r="A9299" s="6" t="s">
        <v>1352</v>
      </c>
      <c r="B9299" s="16">
        <f t="shared" si="145"/>
        <v>45511</v>
      </c>
      <c r="BA9299">
        <v>1</v>
      </c>
      <c r="CD9299">
        <v>1</v>
      </c>
    </row>
    <row r="9300" spans="1:82" x14ac:dyDescent="0.35">
      <c r="A9300" s="6" t="s">
        <v>1351</v>
      </c>
      <c r="B9300" s="16">
        <f t="shared" si="145"/>
        <v>45511</v>
      </c>
      <c r="BA9300">
        <v>1</v>
      </c>
      <c r="CD9300">
        <v>1</v>
      </c>
    </row>
    <row r="9301" spans="1:82" x14ac:dyDescent="0.35">
      <c r="A9301" s="6" t="s">
        <v>1350</v>
      </c>
      <c r="B9301" s="16">
        <f t="shared" si="145"/>
        <v>45511</v>
      </c>
      <c r="BA9301">
        <v>1</v>
      </c>
      <c r="CD9301">
        <v>1</v>
      </c>
    </row>
    <row r="9302" spans="1:82" x14ac:dyDescent="0.35">
      <c r="A9302" s="6" t="s">
        <v>1349</v>
      </c>
      <c r="B9302" s="16">
        <f t="shared" si="145"/>
        <v>45511</v>
      </c>
      <c r="BA9302">
        <v>1</v>
      </c>
      <c r="CD9302">
        <v>1</v>
      </c>
    </row>
    <row r="9303" spans="1:82" x14ac:dyDescent="0.35">
      <c r="A9303" s="6" t="s">
        <v>1348</v>
      </c>
      <c r="B9303" s="16">
        <f t="shared" si="145"/>
        <v>45511</v>
      </c>
      <c r="BA9303">
        <v>1</v>
      </c>
      <c r="CD9303">
        <v>1</v>
      </c>
    </row>
    <row r="9304" spans="1:82" x14ac:dyDescent="0.35">
      <c r="A9304" s="6" t="s">
        <v>1347</v>
      </c>
      <c r="B9304" s="16">
        <f t="shared" si="145"/>
        <v>45511</v>
      </c>
      <c r="BA9304">
        <v>1</v>
      </c>
      <c r="CD9304">
        <v>1</v>
      </c>
    </row>
    <row r="9305" spans="1:82" x14ac:dyDescent="0.35">
      <c r="A9305" s="6" t="s">
        <v>1346</v>
      </c>
      <c r="B9305" s="16">
        <f t="shared" si="145"/>
        <v>45511</v>
      </c>
      <c r="BA9305">
        <v>1</v>
      </c>
      <c r="CD9305">
        <v>1</v>
      </c>
    </row>
    <row r="9306" spans="1:82" x14ac:dyDescent="0.35">
      <c r="A9306" s="6" t="s">
        <v>1345</v>
      </c>
      <c r="B9306" s="16">
        <f t="shared" si="145"/>
        <v>45511</v>
      </c>
      <c r="BA9306">
        <v>1</v>
      </c>
      <c r="CD9306">
        <v>1</v>
      </c>
    </row>
    <row r="9307" spans="1:82" x14ac:dyDescent="0.35">
      <c r="A9307" s="6" t="s">
        <v>1344</v>
      </c>
      <c r="B9307" s="16">
        <f t="shared" si="145"/>
        <v>45511</v>
      </c>
      <c r="BA9307">
        <v>1</v>
      </c>
      <c r="CD9307">
        <v>1</v>
      </c>
    </row>
    <row r="9308" spans="1:82" x14ac:dyDescent="0.35">
      <c r="A9308" s="6" t="s">
        <v>9871</v>
      </c>
      <c r="B9308" s="16">
        <f t="shared" si="145"/>
        <v>45511</v>
      </c>
      <c r="AS9308">
        <v>1</v>
      </c>
      <c r="CD9308">
        <v>1</v>
      </c>
    </row>
    <row r="9309" spans="1:82" x14ac:dyDescent="0.35">
      <c r="A9309" s="6" t="s">
        <v>9870</v>
      </c>
      <c r="B9309" s="16">
        <f t="shared" si="145"/>
        <v>45511</v>
      </c>
      <c r="AS9309">
        <v>1</v>
      </c>
      <c r="CD9309">
        <v>1</v>
      </c>
    </row>
    <row r="9310" spans="1:82" x14ac:dyDescent="0.35">
      <c r="A9310" s="6" t="s">
        <v>1343</v>
      </c>
      <c r="B9310" s="16">
        <f t="shared" si="145"/>
        <v>45511</v>
      </c>
      <c r="BA9310">
        <v>1</v>
      </c>
      <c r="CD9310">
        <v>1</v>
      </c>
    </row>
    <row r="9311" spans="1:82" x14ac:dyDescent="0.35">
      <c r="A9311" s="6" t="s">
        <v>1342</v>
      </c>
      <c r="B9311" s="16">
        <f t="shared" si="145"/>
        <v>45511</v>
      </c>
      <c r="BA9311">
        <v>1</v>
      </c>
      <c r="CD9311">
        <v>1</v>
      </c>
    </row>
    <row r="9312" spans="1:82" x14ac:dyDescent="0.35">
      <c r="A9312" s="6" t="s">
        <v>1341</v>
      </c>
      <c r="B9312" s="16">
        <f t="shared" si="145"/>
        <v>45511</v>
      </c>
      <c r="BA9312">
        <v>1</v>
      </c>
      <c r="CD9312">
        <v>1</v>
      </c>
    </row>
    <row r="9313" spans="1:82" x14ac:dyDescent="0.35">
      <c r="A9313" s="6" t="s">
        <v>1340</v>
      </c>
      <c r="B9313" s="16">
        <f t="shared" si="145"/>
        <v>45511</v>
      </c>
      <c r="AZ9313">
        <v>1</v>
      </c>
      <c r="CD9313">
        <v>1</v>
      </c>
    </row>
    <row r="9314" spans="1:82" x14ac:dyDescent="0.35">
      <c r="A9314" s="6" t="s">
        <v>1339</v>
      </c>
      <c r="B9314" s="16">
        <f t="shared" si="145"/>
        <v>45511</v>
      </c>
      <c r="AZ9314">
        <v>1</v>
      </c>
      <c r="CD9314">
        <v>1</v>
      </c>
    </row>
    <row r="9315" spans="1:82" x14ac:dyDescent="0.35">
      <c r="A9315" s="6" t="s">
        <v>1338</v>
      </c>
      <c r="B9315" s="16">
        <f t="shared" si="145"/>
        <v>45511</v>
      </c>
      <c r="BE9315">
        <v>1</v>
      </c>
      <c r="CD9315">
        <v>1</v>
      </c>
    </row>
    <row r="9316" spans="1:82" x14ac:dyDescent="0.35">
      <c r="A9316" s="6" t="s">
        <v>4345</v>
      </c>
      <c r="B9316" s="16">
        <f t="shared" si="145"/>
        <v>45511</v>
      </c>
      <c r="AN9316">
        <v>1</v>
      </c>
      <c r="CD9316">
        <v>1</v>
      </c>
    </row>
    <row r="9317" spans="1:82" x14ac:dyDescent="0.35">
      <c r="A9317" s="6" t="s">
        <v>4344</v>
      </c>
      <c r="B9317" s="16">
        <f t="shared" si="145"/>
        <v>45511</v>
      </c>
      <c r="AN9317">
        <v>1</v>
      </c>
      <c r="CD9317">
        <v>1</v>
      </c>
    </row>
    <row r="9318" spans="1:82" x14ac:dyDescent="0.35">
      <c r="A9318" s="6" t="s">
        <v>4343</v>
      </c>
      <c r="B9318" s="16">
        <f t="shared" si="145"/>
        <v>45511</v>
      </c>
      <c r="AN9318">
        <v>1</v>
      </c>
      <c r="CD9318">
        <v>1</v>
      </c>
    </row>
    <row r="9319" spans="1:82" x14ac:dyDescent="0.35">
      <c r="A9319" s="6" t="s">
        <v>1337</v>
      </c>
      <c r="B9319" s="16">
        <f t="shared" si="145"/>
        <v>45511</v>
      </c>
      <c r="AZ9319">
        <v>1</v>
      </c>
      <c r="CD9319">
        <v>1</v>
      </c>
    </row>
    <row r="9320" spans="1:82" x14ac:dyDescent="0.35">
      <c r="A9320" s="6" t="s">
        <v>1336</v>
      </c>
      <c r="B9320" s="16">
        <f t="shared" si="145"/>
        <v>45511</v>
      </c>
      <c r="AZ9320">
        <v>1</v>
      </c>
      <c r="CD9320">
        <v>1</v>
      </c>
    </row>
    <row r="9321" spans="1:82" x14ac:dyDescent="0.35">
      <c r="A9321" s="6" t="s">
        <v>4342</v>
      </c>
      <c r="B9321" s="16">
        <f t="shared" si="145"/>
        <v>45511</v>
      </c>
      <c r="AN9321">
        <v>1</v>
      </c>
      <c r="CD9321">
        <v>1</v>
      </c>
    </row>
    <row r="9322" spans="1:82" x14ac:dyDescent="0.35">
      <c r="A9322" s="6" t="s">
        <v>4341</v>
      </c>
      <c r="B9322" s="16">
        <f t="shared" si="145"/>
        <v>45511</v>
      </c>
      <c r="AN9322">
        <v>1</v>
      </c>
      <c r="CD9322">
        <v>1</v>
      </c>
    </row>
    <row r="9323" spans="1:82" x14ac:dyDescent="0.35">
      <c r="A9323" s="6" t="s">
        <v>4340</v>
      </c>
      <c r="B9323" s="16">
        <f t="shared" si="145"/>
        <v>45511</v>
      </c>
      <c r="AN9323">
        <v>1</v>
      </c>
      <c r="CD9323">
        <v>1</v>
      </c>
    </row>
    <row r="9324" spans="1:82" x14ac:dyDescent="0.35">
      <c r="A9324" s="6" t="s">
        <v>4339</v>
      </c>
      <c r="B9324" s="16">
        <f t="shared" si="145"/>
        <v>45511</v>
      </c>
      <c r="AN9324">
        <v>1</v>
      </c>
      <c r="CD9324">
        <v>1</v>
      </c>
    </row>
    <row r="9325" spans="1:82" x14ac:dyDescent="0.35">
      <c r="A9325" s="6" t="s">
        <v>4338</v>
      </c>
      <c r="B9325" s="16">
        <f t="shared" si="145"/>
        <v>45511</v>
      </c>
      <c r="AN9325">
        <v>1</v>
      </c>
      <c r="CD9325">
        <v>1</v>
      </c>
    </row>
    <row r="9326" spans="1:82" x14ac:dyDescent="0.35">
      <c r="A9326" s="6" t="s">
        <v>1335</v>
      </c>
      <c r="B9326" s="16">
        <f t="shared" si="145"/>
        <v>45511</v>
      </c>
      <c r="AQ9326">
        <v>1</v>
      </c>
      <c r="CD9326">
        <v>1</v>
      </c>
    </row>
    <row r="9327" spans="1:82" x14ac:dyDescent="0.35">
      <c r="A9327" s="6" t="s">
        <v>1334</v>
      </c>
      <c r="B9327" s="16">
        <f t="shared" si="145"/>
        <v>45511</v>
      </c>
      <c r="BE9327">
        <v>1</v>
      </c>
      <c r="CD9327">
        <v>1</v>
      </c>
    </row>
    <row r="9328" spans="1:82" x14ac:dyDescent="0.35">
      <c r="A9328" s="6" t="s">
        <v>1333</v>
      </c>
      <c r="B9328" s="16">
        <f t="shared" si="145"/>
        <v>45511</v>
      </c>
      <c r="BE9328">
        <v>1</v>
      </c>
      <c r="CD9328">
        <v>1</v>
      </c>
    </row>
    <row r="9329" spans="1:82" x14ac:dyDescent="0.35">
      <c r="A9329" s="6" t="s">
        <v>1332</v>
      </c>
      <c r="B9329" s="16">
        <f t="shared" si="145"/>
        <v>45511</v>
      </c>
      <c r="BE9329">
        <v>1</v>
      </c>
      <c r="CD9329">
        <v>1</v>
      </c>
    </row>
    <row r="9330" spans="1:82" x14ac:dyDescent="0.35">
      <c r="A9330" s="6" t="s">
        <v>1331</v>
      </c>
      <c r="B9330" s="16">
        <f t="shared" si="145"/>
        <v>45511</v>
      </c>
      <c r="BE9330">
        <v>1</v>
      </c>
      <c r="CD9330">
        <v>1</v>
      </c>
    </row>
    <row r="9331" spans="1:82" x14ac:dyDescent="0.35">
      <c r="A9331" s="6" t="s">
        <v>1330</v>
      </c>
      <c r="B9331" s="16">
        <f t="shared" si="145"/>
        <v>45511</v>
      </c>
      <c r="BE9331">
        <v>1</v>
      </c>
      <c r="CD9331">
        <v>1</v>
      </c>
    </row>
    <row r="9332" spans="1:82" x14ac:dyDescent="0.35">
      <c r="A9332" s="6" t="s">
        <v>1329</v>
      </c>
      <c r="B9332" s="16">
        <f t="shared" si="145"/>
        <v>45511</v>
      </c>
      <c r="BE9332">
        <v>1</v>
      </c>
      <c r="CD9332">
        <v>1</v>
      </c>
    </row>
    <row r="9333" spans="1:82" x14ac:dyDescent="0.35">
      <c r="A9333" s="6" t="s">
        <v>1328</v>
      </c>
      <c r="B9333" s="16">
        <f t="shared" si="145"/>
        <v>45511</v>
      </c>
      <c r="BE9333">
        <v>1</v>
      </c>
      <c r="CD9333">
        <v>1</v>
      </c>
    </row>
    <row r="9334" spans="1:82" x14ac:dyDescent="0.35">
      <c r="A9334" s="6" t="s">
        <v>1327</v>
      </c>
      <c r="B9334" s="16">
        <f t="shared" si="145"/>
        <v>45511</v>
      </c>
      <c r="BE9334">
        <v>1</v>
      </c>
      <c r="CD9334">
        <v>1</v>
      </c>
    </row>
    <row r="9335" spans="1:82" x14ac:dyDescent="0.35">
      <c r="A9335" s="6" t="s">
        <v>9869</v>
      </c>
      <c r="B9335" s="16">
        <f t="shared" si="145"/>
        <v>45511</v>
      </c>
      <c r="AS9335">
        <v>1</v>
      </c>
      <c r="CD9335">
        <v>1</v>
      </c>
    </row>
    <row r="9336" spans="1:82" x14ac:dyDescent="0.35">
      <c r="A9336" s="6" t="s">
        <v>9868</v>
      </c>
      <c r="B9336" s="16">
        <f t="shared" si="145"/>
        <v>45511</v>
      </c>
      <c r="AS9336">
        <v>1</v>
      </c>
      <c r="CD9336">
        <v>1</v>
      </c>
    </row>
    <row r="9337" spans="1:82" x14ac:dyDescent="0.35">
      <c r="A9337" s="6" t="s">
        <v>9867</v>
      </c>
      <c r="B9337" s="16">
        <f t="shared" si="145"/>
        <v>45511</v>
      </c>
      <c r="AS9337">
        <v>1</v>
      </c>
      <c r="CD9337">
        <v>1</v>
      </c>
    </row>
    <row r="9338" spans="1:82" x14ac:dyDescent="0.35">
      <c r="A9338" s="6" t="s">
        <v>1326</v>
      </c>
      <c r="B9338" s="16">
        <f t="shared" si="145"/>
        <v>45511</v>
      </c>
      <c r="BE9338">
        <v>1</v>
      </c>
      <c r="CD9338">
        <v>1</v>
      </c>
    </row>
    <row r="9339" spans="1:82" x14ac:dyDescent="0.35">
      <c r="A9339" s="6" t="s">
        <v>1325</v>
      </c>
      <c r="B9339" s="16">
        <f t="shared" si="145"/>
        <v>45511</v>
      </c>
      <c r="BE9339">
        <v>1</v>
      </c>
      <c r="CD9339">
        <v>1</v>
      </c>
    </row>
    <row r="9340" spans="1:82" x14ac:dyDescent="0.35">
      <c r="A9340" s="6" t="s">
        <v>1324</v>
      </c>
      <c r="B9340" s="16">
        <f t="shared" si="145"/>
        <v>45511</v>
      </c>
      <c r="BE9340">
        <v>1</v>
      </c>
      <c r="CD9340">
        <v>1</v>
      </c>
    </row>
    <row r="9341" spans="1:82" x14ac:dyDescent="0.35">
      <c r="A9341" s="6" t="s">
        <v>1323</v>
      </c>
      <c r="B9341" s="16">
        <f t="shared" si="145"/>
        <v>45511</v>
      </c>
      <c r="BE9341">
        <v>1</v>
      </c>
      <c r="CD9341">
        <v>1</v>
      </c>
    </row>
    <row r="9342" spans="1:82" x14ac:dyDescent="0.35">
      <c r="A9342" s="6" t="s">
        <v>1322</v>
      </c>
      <c r="B9342" s="16">
        <f t="shared" si="145"/>
        <v>45511</v>
      </c>
      <c r="BE9342">
        <v>1</v>
      </c>
      <c r="CD9342">
        <v>1</v>
      </c>
    </row>
    <row r="9343" spans="1:82" x14ac:dyDescent="0.35">
      <c r="A9343" s="6" t="s">
        <v>1321</v>
      </c>
      <c r="B9343" s="16">
        <f t="shared" si="145"/>
        <v>45511</v>
      </c>
      <c r="BE9343">
        <v>1</v>
      </c>
      <c r="CD9343">
        <v>1</v>
      </c>
    </row>
    <row r="9344" spans="1:82" x14ac:dyDescent="0.35">
      <c r="A9344" s="6" t="s">
        <v>1320</v>
      </c>
      <c r="B9344" s="16">
        <f t="shared" si="145"/>
        <v>45511</v>
      </c>
      <c r="BE9344">
        <v>1</v>
      </c>
      <c r="CD9344">
        <v>1</v>
      </c>
    </row>
    <row r="9345" spans="1:82" x14ac:dyDescent="0.35">
      <c r="A9345" s="6" t="s">
        <v>1319</v>
      </c>
      <c r="B9345" s="16">
        <f t="shared" si="145"/>
        <v>45511</v>
      </c>
      <c r="BE9345">
        <v>1</v>
      </c>
      <c r="CD9345">
        <v>1</v>
      </c>
    </row>
    <row r="9346" spans="1:82" x14ac:dyDescent="0.35">
      <c r="A9346" s="6" t="s">
        <v>1318</v>
      </c>
      <c r="B9346" s="16">
        <f t="shared" si="145"/>
        <v>45511</v>
      </c>
      <c r="AZ9346">
        <v>1</v>
      </c>
      <c r="CD9346">
        <v>1</v>
      </c>
    </row>
    <row r="9347" spans="1:82" x14ac:dyDescent="0.35">
      <c r="A9347" s="6" t="s">
        <v>1317</v>
      </c>
      <c r="B9347" s="16">
        <f t="shared" ref="B9347:B9410" si="146">DATE(YEAR(LEFT(A9347,10)),MONTH(LEFT(A9347,10)),DAY(LEFT(A9347,10)))</f>
        <v>45511</v>
      </c>
      <c r="AZ9347">
        <v>1</v>
      </c>
      <c r="CD9347">
        <v>1</v>
      </c>
    </row>
    <row r="9348" spans="1:82" x14ac:dyDescent="0.35">
      <c r="A9348" s="6" t="s">
        <v>1316</v>
      </c>
      <c r="B9348" s="16">
        <f t="shared" si="146"/>
        <v>45511</v>
      </c>
      <c r="AZ9348">
        <v>1</v>
      </c>
      <c r="CD9348">
        <v>1</v>
      </c>
    </row>
    <row r="9349" spans="1:82" x14ac:dyDescent="0.35">
      <c r="A9349" s="6" t="s">
        <v>1315</v>
      </c>
      <c r="B9349" s="16">
        <f t="shared" si="146"/>
        <v>45511</v>
      </c>
      <c r="AZ9349">
        <v>1</v>
      </c>
      <c r="CD9349">
        <v>1</v>
      </c>
    </row>
    <row r="9350" spans="1:82" x14ac:dyDescent="0.35">
      <c r="A9350" s="6" t="s">
        <v>1314</v>
      </c>
      <c r="B9350" s="16">
        <f t="shared" si="146"/>
        <v>45511</v>
      </c>
      <c r="AZ9350">
        <v>1</v>
      </c>
      <c r="CD9350">
        <v>1</v>
      </c>
    </row>
    <row r="9351" spans="1:82" x14ac:dyDescent="0.35">
      <c r="A9351" s="6" t="s">
        <v>4337</v>
      </c>
      <c r="B9351" s="16">
        <f t="shared" si="146"/>
        <v>45512</v>
      </c>
      <c r="AJ9351">
        <v>1</v>
      </c>
      <c r="CD9351">
        <v>1</v>
      </c>
    </row>
    <row r="9352" spans="1:82" x14ac:dyDescent="0.35">
      <c r="A9352" s="6" t="s">
        <v>4336</v>
      </c>
      <c r="B9352" s="16">
        <f t="shared" si="146"/>
        <v>45512</v>
      </c>
      <c r="AJ9352">
        <v>1</v>
      </c>
      <c r="CD9352">
        <v>1</v>
      </c>
    </row>
    <row r="9353" spans="1:82" x14ac:dyDescent="0.35">
      <c r="A9353" s="6" t="s">
        <v>4335</v>
      </c>
      <c r="B9353" s="16">
        <f t="shared" si="146"/>
        <v>45512</v>
      </c>
      <c r="AJ9353">
        <v>1</v>
      </c>
      <c r="CD9353">
        <v>1</v>
      </c>
    </row>
    <row r="9354" spans="1:82" x14ac:dyDescent="0.35">
      <c r="A9354" s="6" t="s">
        <v>4334</v>
      </c>
      <c r="B9354" s="16">
        <f t="shared" si="146"/>
        <v>45512</v>
      </c>
      <c r="AJ9354">
        <v>1</v>
      </c>
      <c r="CD9354">
        <v>1</v>
      </c>
    </row>
    <row r="9355" spans="1:82" x14ac:dyDescent="0.35">
      <c r="A9355" s="6" t="s">
        <v>4333</v>
      </c>
      <c r="B9355" s="16">
        <f t="shared" si="146"/>
        <v>45512</v>
      </c>
      <c r="AJ9355">
        <v>1</v>
      </c>
      <c r="CD9355">
        <v>1</v>
      </c>
    </row>
    <row r="9356" spans="1:82" x14ac:dyDescent="0.35">
      <c r="A9356" s="6" t="s">
        <v>4332</v>
      </c>
      <c r="B9356" s="16">
        <f t="shared" si="146"/>
        <v>45512</v>
      </c>
      <c r="AJ9356">
        <v>1</v>
      </c>
      <c r="CD9356">
        <v>1</v>
      </c>
    </row>
    <row r="9357" spans="1:82" x14ac:dyDescent="0.35">
      <c r="A9357" s="6" t="s">
        <v>4331</v>
      </c>
      <c r="B9357" s="16">
        <f t="shared" si="146"/>
        <v>45512</v>
      </c>
      <c r="AJ9357">
        <v>1</v>
      </c>
      <c r="CD9357">
        <v>1</v>
      </c>
    </row>
    <row r="9358" spans="1:82" x14ac:dyDescent="0.35">
      <c r="A9358" s="6" t="s">
        <v>4330</v>
      </c>
      <c r="B9358" s="16">
        <f t="shared" si="146"/>
        <v>45512</v>
      </c>
      <c r="AJ9358">
        <v>1</v>
      </c>
      <c r="CD9358">
        <v>1</v>
      </c>
    </row>
    <row r="9359" spans="1:82" x14ac:dyDescent="0.35">
      <c r="A9359" s="6" t="s">
        <v>4329</v>
      </c>
      <c r="B9359" s="16">
        <f t="shared" si="146"/>
        <v>45512</v>
      </c>
      <c r="AJ9359">
        <v>1</v>
      </c>
      <c r="CD9359">
        <v>1</v>
      </c>
    </row>
    <row r="9360" spans="1:82" x14ac:dyDescent="0.35">
      <c r="A9360" s="6" t="s">
        <v>4328</v>
      </c>
      <c r="B9360" s="16">
        <f t="shared" si="146"/>
        <v>45512</v>
      </c>
      <c r="AJ9360">
        <v>1</v>
      </c>
      <c r="CD9360">
        <v>1</v>
      </c>
    </row>
    <row r="9361" spans="1:82" x14ac:dyDescent="0.35">
      <c r="A9361" s="6" t="s">
        <v>4327</v>
      </c>
      <c r="B9361" s="16">
        <f t="shared" si="146"/>
        <v>45512</v>
      </c>
      <c r="AJ9361">
        <v>1</v>
      </c>
      <c r="CD9361">
        <v>1</v>
      </c>
    </row>
    <row r="9362" spans="1:82" x14ac:dyDescent="0.35">
      <c r="A9362" s="6" t="s">
        <v>4326</v>
      </c>
      <c r="B9362" s="16">
        <f t="shared" si="146"/>
        <v>45512</v>
      </c>
      <c r="AJ9362">
        <v>1</v>
      </c>
      <c r="CD9362">
        <v>1</v>
      </c>
    </row>
    <row r="9363" spans="1:82" x14ac:dyDescent="0.35">
      <c r="A9363" s="6" t="s">
        <v>1313</v>
      </c>
      <c r="B9363" s="16">
        <f t="shared" si="146"/>
        <v>45512</v>
      </c>
      <c r="M9363">
        <v>1</v>
      </c>
      <c r="CD9363">
        <v>1</v>
      </c>
    </row>
    <row r="9364" spans="1:82" x14ac:dyDescent="0.35">
      <c r="A9364" s="6" t="s">
        <v>1312</v>
      </c>
      <c r="B9364" s="16">
        <f t="shared" si="146"/>
        <v>45512</v>
      </c>
      <c r="M9364">
        <v>1</v>
      </c>
      <c r="CD9364">
        <v>1</v>
      </c>
    </row>
    <row r="9365" spans="1:82" x14ac:dyDescent="0.35">
      <c r="A9365" s="6" t="s">
        <v>1311</v>
      </c>
      <c r="B9365" s="16">
        <f t="shared" si="146"/>
        <v>45512</v>
      </c>
      <c r="V9365">
        <v>1</v>
      </c>
      <c r="CD9365">
        <v>1</v>
      </c>
    </row>
    <row r="9366" spans="1:82" x14ac:dyDescent="0.35">
      <c r="A9366" s="6" t="s">
        <v>1310</v>
      </c>
      <c r="B9366" s="16">
        <f t="shared" si="146"/>
        <v>45512</v>
      </c>
      <c r="V9366">
        <v>1</v>
      </c>
      <c r="CD9366">
        <v>1</v>
      </c>
    </row>
    <row r="9367" spans="1:82" x14ac:dyDescent="0.35">
      <c r="A9367" s="6" t="s">
        <v>1309</v>
      </c>
      <c r="B9367" s="16">
        <f t="shared" si="146"/>
        <v>45512</v>
      </c>
      <c r="V9367">
        <v>1</v>
      </c>
      <c r="CD9367">
        <v>1</v>
      </c>
    </row>
    <row r="9368" spans="1:82" x14ac:dyDescent="0.35">
      <c r="A9368" s="6" t="s">
        <v>1308</v>
      </c>
      <c r="B9368" s="16">
        <f t="shared" si="146"/>
        <v>45512</v>
      </c>
      <c r="V9368">
        <v>1</v>
      </c>
      <c r="CD9368">
        <v>1</v>
      </c>
    </row>
    <row r="9369" spans="1:82" x14ac:dyDescent="0.35">
      <c r="A9369" s="6" t="s">
        <v>1307</v>
      </c>
      <c r="B9369" s="16">
        <f t="shared" si="146"/>
        <v>45512</v>
      </c>
      <c r="V9369">
        <v>1</v>
      </c>
      <c r="CD9369">
        <v>1</v>
      </c>
    </row>
    <row r="9370" spans="1:82" x14ac:dyDescent="0.35">
      <c r="A9370" s="6" t="s">
        <v>1306</v>
      </c>
      <c r="B9370" s="16">
        <f t="shared" si="146"/>
        <v>45512</v>
      </c>
      <c r="Q9370">
        <v>1</v>
      </c>
      <c r="CD9370">
        <v>1</v>
      </c>
    </row>
    <row r="9371" spans="1:82" x14ac:dyDescent="0.35">
      <c r="A9371" s="6" t="s">
        <v>1305</v>
      </c>
      <c r="B9371" s="16">
        <f t="shared" si="146"/>
        <v>45512</v>
      </c>
      <c r="P9371">
        <v>1</v>
      </c>
      <c r="CD9371">
        <v>1</v>
      </c>
    </row>
    <row r="9372" spans="1:82" x14ac:dyDescent="0.35">
      <c r="A9372" s="6" t="s">
        <v>1304</v>
      </c>
      <c r="B9372" s="16">
        <f t="shared" si="146"/>
        <v>45512</v>
      </c>
      <c r="BN9372">
        <v>1</v>
      </c>
      <c r="CD9372">
        <v>1</v>
      </c>
    </row>
    <row r="9373" spans="1:82" x14ac:dyDescent="0.35">
      <c r="A9373" s="6" t="s">
        <v>1303</v>
      </c>
      <c r="B9373" s="16">
        <f t="shared" si="146"/>
        <v>45512</v>
      </c>
      <c r="BN9373">
        <v>1</v>
      </c>
      <c r="CD9373">
        <v>1</v>
      </c>
    </row>
    <row r="9374" spans="1:82" x14ac:dyDescent="0.35">
      <c r="A9374" s="6" t="s">
        <v>1302</v>
      </c>
      <c r="B9374" s="16">
        <f t="shared" si="146"/>
        <v>45512</v>
      </c>
      <c r="P9374">
        <v>1</v>
      </c>
      <c r="CD9374">
        <v>1</v>
      </c>
    </row>
    <row r="9375" spans="1:82" x14ac:dyDescent="0.35">
      <c r="A9375" s="6" t="s">
        <v>1301</v>
      </c>
      <c r="B9375" s="16">
        <f t="shared" si="146"/>
        <v>45512</v>
      </c>
      <c r="P9375">
        <v>1</v>
      </c>
      <c r="CD9375">
        <v>1</v>
      </c>
    </row>
    <row r="9376" spans="1:82" x14ac:dyDescent="0.35">
      <c r="A9376" s="6" t="s">
        <v>1300</v>
      </c>
      <c r="B9376" s="16">
        <f t="shared" si="146"/>
        <v>45512</v>
      </c>
      <c r="P9376">
        <v>1</v>
      </c>
      <c r="CD9376">
        <v>1</v>
      </c>
    </row>
    <row r="9377" spans="1:82" x14ac:dyDescent="0.35">
      <c r="A9377" s="6" t="s">
        <v>1299</v>
      </c>
      <c r="B9377" s="16">
        <f t="shared" si="146"/>
        <v>45512</v>
      </c>
      <c r="BN9377">
        <v>1</v>
      </c>
      <c r="CD9377">
        <v>1</v>
      </c>
    </row>
    <row r="9378" spans="1:82" x14ac:dyDescent="0.35">
      <c r="A9378" s="6" t="s">
        <v>1298</v>
      </c>
      <c r="B9378" s="16">
        <f t="shared" si="146"/>
        <v>45512</v>
      </c>
      <c r="BN9378">
        <v>1</v>
      </c>
      <c r="CD9378">
        <v>1</v>
      </c>
    </row>
    <row r="9379" spans="1:82" x14ac:dyDescent="0.35">
      <c r="A9379" s="6" t="s">
        <v>1297</v>
      </c>
      <c r="B9379" s="16">
        <f t="shared" si="146"/>
        <v>45512</v>
      </c>
      <c r="P9379">
        <v>1</v>
      </c>
      <c r="CD9379">
        <v>1</v>
      </c>
    </row>
    <row r="9380" spans="1:82" x14ac:dyDescent="0.35">
      <c r="A9380" s="6" t="s">
        <v>1296</v>
      </c>
      <c r="B9380" s="16">
        <f t="shared" si="146"/>
        <v>45512</v>
      </c>
      <c r="BN9380">
        <v>1</v>
      </c>
      <c r="CD9380">
        <v>1</v>
      </c>
    </row>
    <row r="9381" spans="1:82" x14ac:dyDescent="0.35">
      <c r="A9381" s="6" t="s">
        <v>1295</v>
      </c>
      <c r="B9381" s="16">
        <f t="shared" si="146"/>
        <v>45512</v>
      </c>
      <c r="P9381">
        <v>1</v>
      </c>
      <c r="CD9381">
        <v>1</v>
      </c>
    </row>
    <row r="9382" spans="1:82" x14ac:dyDescent="0.35">
      <c r="A9382" s="6" t="s">
        <v>1294</v>
      </c>
      <c r="B9382" s="16">
        <f t="shared" si="146"/>
        <v>45512</v>
      </c>
      <c r="O9382">
        <v>1</v>
      </c>
      <c r="CD9382">
        <v>1</v>
      </c>
    </row>
    <row r="9383" spans="1:82" x14ac:dyDescent="0.35">
      <c r="A9383" s="6" t="s">
        <v>1293</v>
      </c>
      <c r="B9383" s="16">
        <f t="shared" si="146"/>
        <v>45512</v>
      </c>
      <c r="O9383">
        <v>1</v>
      </c>
      <c r="CD9383">
        <v>1</v>
      </c>
    </row>
    <row r="9384" spans="1:82" x14ac:dyDescent="0.35">
      <c r="A9384" s="6" t="s">
        <v>1292</v>
      </c>
      <c r="B9384" s="16">
        <f t="shared" si="146"/>
        <v>45512</v>
      </c>
      <c r="O9384">
        <v>1</v>
      </c>
      <c r="CD9384">
        <v>1</v>
      </c>
    </row>
    <row r="9385" spans="1:82" x14ac:dyDescent="0.35">
      <c r="A9385" s="6" t="s">
        <v>1291</v>
      </c>
      <c r="B9385" s="16">
        <f t="shared" si="146"/>
        <v>45512</v>
      </c>
      <c r="T9385">
        <v>1</v>
      </c>
      <c r="CD9385">
        <v>1</v>
      </c>
    </row>
    <row r="9386" spans="1:82" x14ac:dyDescent="0.35">
      <c r="A9386" s="6" t="s">
        <v>1290</v>
      </c>
      <c r="B9386" s="16">
        <f t="shared" si="146"/>
        <v>45512</v>
      </c>
      <c r="T9386">
        <v>1</v>
      </c>
      <c r="CD9386">
        <v>1</v>
      </c>
    </row>
    <row r="9387" spans="1:82" x14ac:dyDescent="0.35">
      <c r="A9387" s="6" t="s">
        <v>1289</v>
      </c>
      <c r="B9387" s="16">
        <f t="shared" si="146"/>
        <v>45512</v>
      </c>
      <c r="P9387">
        <v>1</v>
      </c>
      <c r="CD9387">
        <v>1</v>
      </c>
    </row>
    <row r="9388" spans="1:82" x14ac:dyDescent="0.35">
      <c r="A9388" s="6" t="s">
        <v>1288</v>
      </c>
      <c r="B9388" s="16">
        <f t="shared" si="146"/>
        <v>45512</v>
      </c>
      <c r="P9388">
        <v>1</v>
      </c>
      <c r="CD9388">
        <v>1</v>
      </c>
    </row>
    <row r="9389" spans="1:82" x14ac:dyDescent="0.35">
      <c r="A9389" s="6" t="s">
        <v>1287</v>
      </c>
      <c r="B9389" s="16">
        <f t="shared" si="146"/>
        <v>45512</v>
      </c>
      <c r="P9389">
        <v>1</v>
      </c>
      <c r="CD9389">
        <v>1</v>
      </c>
    </row>
    <row r="9390" spans="1:82" x14ac:dyDescent="0.35">
      <c r="A9390" s="6" t="s">
        <v>1286</v>
      </c>
      <c r="B9390" s="16">
        <f t="shared" si="146"/>
        <v>45512</v>
      </c>
      <c r="P9390">
        <v>1</v>
      </c>
      <c r="CD9390">
        <v>1</v>
      </c>
    </row>
    <row r="9391" spans="1:82" x14ac:dyDescent="0.35">
      <c r="A9391" s="6" t="s">
        <v>1285</v>
      </c>
      <c r="B9391" s="16">
        <f t="shared" si="146"/>
        <v>45512</v>
      </c>
      <c r="Q9391">
        <v>1</v>
      </c>
      <c r="CD9391">
        <v>1</v>
      </c>
    </row>
    <row r="9392" spans="1:82" x14ac:dyDescent="0.35">
      <c r="A9392" s="6" t="s">
        <v>1284</v>
      </c>
      <c r="B9392" s="16">
        <f t="shared" si="146"/>
        <v>45512</v>
      </c>
      <c r="P9392">
        <v>1</v>
      </c>
      <c r="CD9392">
        <v>1</v>
      </c>
    </row>
    <row r="9393" spans="1:82" x14ac:dyDescent="0.35">
      <c r="A9393" s="6" t="s">
        <v>1283</v>
      </c>
      <c r="B9393" s="16">
        <f t="shared" si="146"/>
        <v>45512</v>
      </c>
      <c r="Q9393">
        <v>1</v>
      </c>
      <c r="CD9393">
        <v>1</v>
      </c>
    </row>
    <row r="9394" spans="1:82" x14ac:dyDescent="0.35">
      <c r="A9394" s="6" t="s">
        <v>1282</v>
      </c>
      <c r="B9394" s="16">
        <f t="shared" si="146"/>
        <v>45512</v>
      </c>
      <c r="O9394">
        <v>1</v>
      </c>
      <c r="CD9394">
        <v>1</v>
      </c>
    </row>
    <row r="9395" spans="1:82" x14ac:dyDescent="0.35">
      <c r="A9395" s="6" t="s">
        <v>1281</v>
      </c>
      <c r="B9395" s="16">
        <f t="shared" si="146"/>
        <v>45512</v>
      </c>
      <c r="O9395">
        <v>1</v>
      </c>
      <c r="CD9395">
        <v>1</v>
      </c>
    </row>
    <row r="9396" spans="1:82" x14ac:dyDescent="0.35">
      <c r="A9396" s="6" t="s">
        <v>1280</v>
      </c>
      <c r="B9396" s="16">
        <f t="shared" si="146"/>
        <v>45512</v>
      </c>
      <c r="O9396">
        <v>1</v>
      </c>
      <c r="CD9396">
        <v>1</v>
      </c>
    </row>
    <row r="9397" spans="1:82" x14ac:dyDescent="0.35">
      <c r="A9397" s="6" t="s">
        <v>1279</v>
      </c>
      <c r="B9397" s="16">
        <f t="shared" si="146"/>
        <v>45512</v>
      </c>
      <c r="O9397">
        <v>1</v>
      </c>
      <c r="CD9397">
        <v>1</v>
      </c>
    </row>
    <row r="9398" spans="1:82" x14ac:dyDescent="0.35">
      <c r="A9398" s="6" t="s">
        <v>1278</v>
      </c>
      <c r="B9398" s="16">
        <f t="shared" si="146"/>
        <v>45512</v>
      </c>
      <c r="BG9398">
        <v>1</v>
      </c>
      <c r="CD9398">
        <v>1</v>
      </c>
    </row>
    <row r="9399" spans="1:82" x14ac:dyDescent="0.35">
      <c r="A9399" s="6" t="s">
        <v>4325</v>
      </c>
      <c r="B9399" s="16">
        <f t="shared" si="146"/>
        <v>45512</v>
      </c>
      <c r="AM9399">
        <v>1</v>
      </c>
      <c r="CD9399">
        <v>1</v>
      </c>
    </row>
    <row r="9400" spans="1:82" x14ac:dyDescent="0.35">
      <c r="A9400" s="6" t="s">
        <v>1277</v>
      </c>
      <c r="B9400" s="16">
        <f t="shared" si="146"/>
        <v>45512</v>
      </c>
      <c r="O9400">
        <v>1</v>
      </c>
      <c r="CD9400">
        <v>1</v>
      </c>
    </row>
    <row r="9401" spans="1:82" x14ac:dyDescent="0.35">
      <c r="A9401" s="6" t="s">
        <v>1276</v>
      </c>
      <c r="B9401" s="16">
        <f t="shared" si="146"/>
        <v>45512</v>
      </c>
      <c r="P9401">
        <v>1</v>
      </c>
      <c r="CD9401">
        <v>1</v>
      </c>
    </row>
    <row r="9402" spans="1:82" x14ac:dyDescent="0.35">
      <c r="A9402" s="6" t="s">
        <v>4324</v>
      </c>
      <c r="B9402" s="16">
        <f t="shared" si="146"/>
        <v>45512</v>
      </c>
      <c r="AM9402">
        <v>1</v>
      </c>
      <c r="CD9402">
        <v>1</v>
      </c>
    </row>
    <row r="9403" spans="1:82" x14ac:dyDescent="0.35">
      <c r="A9403" s="6" t="s">
        <v>1275</v>
      </c>
      <c r="B9403" s="16">
        <f t="shared" si="146"/>
        <v>45512</v>
      </c>
      <c r="T9403">
        <v>1</v>
      </c>
      <c r="CD9403">
        <v>1</v>
      </c>
    </row>
    <row r="9404" spans="1:82" x14ac:dyDescent="0.35">
      <c r="A9404" s="6" t="s">
        <v>1274</v>
      </c>
      <c r="B9404" s="16">
        <f t="shared" si="146"/>
        <v>45512</v>
      </c>
      <c r="T9404">
        <v>1</v>
      </c>
      <c r="CD9404">
        <v>1</v>
      </c>
    </row>
    <row r="9405" spans="1:82" x14ac:dyDescent="0.35">
      <c r="A9405" s="6" t="s">
        <v>4323</v>
      </c>
      <c r="B9405" s="16">
        <f t="shared" si="146"/>
        <v>45512</v>
      </c>
      <c r="AM9405">
        <v>1</v>
      </c>
      <c r="CD9405">
        <v>1</v>
      </c>
    </row>
    <row r="9406" spans="1:82" x14ac:dyDescent="0.35">
      <c r="A9406" s="6" t="s">
        <v>1273</v>
      </c>
      <c r="B9406" s="16">
        <f t="shared" si="146"/>
        <v>45512</v>
      </c>
      <c r="R9406">
        <v>1</v>
      </c>
      <c r="CD9406">
        <v>1</v>
      </c>
    </row>
    <row r="9407" spans="1:82" x14ac:dyDescent="0.35">
      <c r="A9407" s="6" t="s">
        <v>1272</v>
      </c>
      <c r="B9407" s="16">
        <f t="shared" si="146"/>
        <v>45512</v>
      </c>
      <c r="R9407">
        <v>1</v>
      </c>
      <c r="CD9407">
        <v>1</v>
      </c>
    </row>
    <row r="9408" spans="1:82" x14ac:dyDescent="0.35">
      <c r="A9408" s="6" t="s">
        <v>1271</v>
      </c>
      <c r="B9408" s="16">
        <f t="shared" si="146"/>
        <v>45512</v>
      </c>
      <c r="R9408">
        <v>1</v>
      </c>
      <c r="CD9408">
        <v>1</v>
      </c>
    </row>
    <row r="9409" spans="1:82" x14ac:dyDescent="0.35">
      <c r="A9409" s="6" t="s">
        <v>1270</v>
      </c>
      <c r="B9409" s="16">
        <f t="shared" si="146"/>
        <v>45512</v>
      </c>
      <c r="R9409">
        <v>1</v>
      </c>
      <c r="CD9409">
        <v>1</v>
      </c>
    </row>
    <row r="9410" spans="1:82" x14ac:dyDescent="0.35">
      <c r="A9410" s="6" t="s">
        <v>1269</v>
      </c>
      <c r="B9410" s="16">
        <f t="shared" si="146"/>
        <v>45512</v>
      </c>
      <c r="R9410">
        <v>1</v>
      </c>
      <c r="CD9410">
        <v>1</v>
      </c>
    </row>
    <row r="9411" spans="1:82" x14ac:dyDescent="0.35">
      <c r="A9411" s="6" t="s">
        <v>1268</v>
      </c>
      <c r="B9411" s="16">
        <f t="shared" ref="B9411:B9474" si="147">DATE(YEAR(LEFT(A9411,10)),MONTH(LEFT(A9411,10)),DAY(LEFT(A9411,10)))</f>
        <v>45512</v>
      </c>
      <c r="O9411">
        <v>1</v>
      </c>
      <c r="CD9411">
        <v>1</v>
      </c>
    </row>
    <row r="9412" spans="1:82" x14ac:dyDescent="0.35">
      <c r="A9412" s="6" t="s">
        <v>1267</v>
      </c>
      <c r="B9412" s="16">
        <f t="shared" si="147"/>
        <v>45512</v>
      </c>
      <c r="T9412">
        <v>1</v>
      </c>
      <c r="CD9412">
        <v>1</v>
      </c>
    </row>
    <row r="9413" spans="1:82" x14ac:dyDescent="0.35">
      <c r="A9413" s="6" t="s">
        <v>1266</v>
      </c>
      <c r="B9413" s="16">
        <f t="shared" si="147"/>
        <v>45512</v>
      </c>
      <c r="BG9413">
        <v>1</v>
      </c>
      <c r="CD9413">
        <v>1</v>
      </c>
    </row>
    <row r="9414" spans="1:82" x14ac:dyDescent="0.35">
      <c r="A9414" s="6" t="s">
        <v>1265</v>
      </c>
      <c r="B9414" s="16">
        <f t="shared" si="147"/>
        <v>45512</v>
      </c>
      <c r="BG9414">
        <v>1</v>
      </c>
      <c r="CD9414">
        <v>1</v>
      </c>
    </row>
    <row r="9415" spans="1:82" x14ac:dyDescent="0.35">
      <c r="A9415" s="6" t="s">
        <v>4322</v>
      </c>
      <c r="B9415" s="16">
        <f t="shared" si="147"/>
        <v>45512</v>
      </c>
      <c r="AM9415">
        <v>1</v>
      </c>
      <c r="CD9415">
        <v>1</v>
      </c>
    </row>
    <row r="9416" spans="1:82" x14ac:dyDescent="0.35">
      <c r="A9416" s="6" t="s">
        <v>4321</v>
      </c>
      <c r="B9416" s="16">
        <f t="shared" si="147"/>
        <v>45512</v>
      </c>
      <c r="AM9416">
        <v>1</v>
      </c>
      <c r="CD9416">
        <v>1</v>
      </c>
    </row>
    <row r="9417" spans="1:82" x14ac:dyDescent="0.35">
      <c r="A9417" s="6" t="s">
        <v>1264</v>
      </c>
      <c r="B9417" s="16">
        <f t="shared" si="147"/>
        <v>45512</v>
      </c>
      <c r="V9417">
        <v>1</v>
      </c>
      <c r="CD9417">
        <v>1</v>
      </c>
    </row>
    <row r="9418" spans="1:82" x14ac:dyDescent="0.35">
      <c r="A9418" s="6" t="s">
        <v>1263</v>
      </c>
      <c r="B9418" s="16">
        <f t="shared" si="147"/>
        <v>45512</v>
      </c>
      <c r="V9418">
        <v>1</v>
      </c>
      <c r="CD9418">
        <v>1</v>
      </c>
    </row>
    <row r="9419" spans="1:82" x14ac:dyDescent="0.35">
      <c r="A9419" s="6" t="s">
        <v>1262</v>
      </c>
      <c r="B9419" s="16">
        <f t="shared" si="147"/>
        <v>45512</v>
      </c>
      <c r="U9419">
        <v>1</v>
      </c>
      <c r="CD9419">
        <v>1</v>
      </c>
    </row>
    <row r="9420" spans="1:82" x14ac:dyDescent="0.35">
      <c r="A9420" s="6" t="s">
        <v>1261</v>
      </c>
      <c r="B9420" s="16">
        <f t="shared" si="147"/>
        <v>45512</v>
      </c>
      <c r="U9420">
        <v>1</v>
      </c>
      <c r="CD9420">
        <v>1</v>
      </c>
    </row>
    <row r="9421" spans="1:82" x14ac:dyDescent="0.35">
      <c r="A9421" s="6" t="s">
        <v>1260</v>
      </c>
      <c r="B9421" s="16">
        <f t="shared" si="147"/>
        <v>45512</v>
      </c>
      <c r="U9421">
        <v>1</v>
      </c>
      <c r="CD9421">
        <v>1</v>
      </c>
    </row>
    <row r="9422" spans="1:82" x14ac:dyDescent="0.35">
      <c r="A9422" s="6" t="s">
        <v>1259</v>
      </c>
      <c r="B9422" s="16">
        <f t="shared" si="147"/>
        <v>45512</v>
      </c>
      <c r="U9422">
        <v>1</v>
      </c>
      <c r="CD9422">
        <v>1</v>
      </c>
    </row>
    <row r="9423" spans="1:82" x14ac:dyDescent="0.35">
      <c r="A9423" s="6" t="s">
        <v>1258</v>
      </c>
      <c r="B9423" s="16">
        <f t="shared" si="147"/>
        <v>45512</v>
      </c>
      <c r="U9423">
        <v>1</v>
      </c>
      <c r="CD9423">
        <v>1</v>
      </c>
    </row>
    <row r="9424" spans="1:82" x14ac:dyDescent="0.35">
      <c r="A9424" s="6" t="s">
        <v>1257</v>
      </c>
      <c r="B9424" s="16">
        <f t="shared" si="147"/>
        <v>45512</v>
      </c>
      <c r="U9424">
        <v>1</v>
      </c>
      <c r="CD9424">
        <v>1</v>
      </c>
    </row>
    <row r="9425" spans="1:82" x14ac:dyDescent="0.35">
      <c r="A9425" s="6" t="s">
        <v>1256</v>
      </c>
      <c r="B9425" s="16">
        <f t="shared" si="147"/>
        <v>45512</v>
      </c>
      <c r="U9425">
        <v>1</v>
      </c>
      <c r="CD9425">
        <v>1</v>
      </c>
    </row>
    <row r="9426" spans="1:82" x14ac:dyDescent="0.35">
      <c r="A9426" s="6" t="s">
        <v>1255</v>
      </c>
      <c r="B9426" s="16">
        <f t="shared" si="147"/>
        <v>45512</v>
      </c>
      <c r="U9426">
        <v>1</v>
      </c>
      <c r="CD9426">
        <v>1</v>
      </c>
    </row>
    <row r="9427" spans="1:82" x14ac:dyDescent="0.35">
      <c r="A9427" s="6" t="s">
        <v>1254</v>
      </c>
      <c r="B9427" s="16">
        <f t="shared" si="147"/>
        <v>45512</v>
      </c>
      <c r="Q9427">
        <v>1</v>
      </c>
      <c r="CD9427">
        <v>1</v>
      </c>
    </row>
    <row r="9428" spans="1:82" x14ac:dyDescent="0.35">
      <c r="A9428" s="6" t="s">
        <v>1253</v>
      </c>
      <c r="B9428" s="16">
        <f t="shared" si="147"/>
        <v>45512</v>
      </c>
      <c r="Q9428">
        <v>1</v>
      </c>
      <c r="CD9428">
        <v>1</v>
      </c>
    </row>
    <row r="9429" spans="1:82" x14ac:dyDescent="0.35">
      <c r="A9429" s="6" t="s">
        <v>1252</v>
      </c>
      <c r="B9429" s="16">
        <f t="shared" si="147"/>
        <v>45512</v>
      </c>
      <c r="Q9429">
        <v>1</v>
      </c>
      <c r="CD9429">
        <v>1</v>
      </c>
    </row>
    <row r="9430" spans="1:82" x14ac:dyDescent="0.35">
      <c r="A9430" s="6" t="s">
        <v>1251</v>
      </c>
      <c r="B9430" s="16">
        <f t="shared" si="147"/>
        <v>45512</v>
      </c>
      <c r="V9430">
        <v>1</v>
      </c>
      <c r="CD9430">
        <v>1</v>
      </c>
    </row>
    <row r="9431" spans="1:82" x14ac:dyDescent="0.35">
      <c r="A9431" s="6" t="s">
        <v>1250</v>
      </c>
      <c r="B9431" s="16">
        <f t="shared" si="147"/>
        <v>45512</v>
      </c>
      <c r="V9431">
        <v>1</v>
      </c>
      <c r="CD9431">
        <v>1</v>
      </c>
    </row>
    <row r="9432" spans="1:82" x14ac:dyDescent="0.35">
      <c r="A9432" s="6" t="s">
        <v>1249</v>
      </c>
      <c r="B9432" s="16">
        <f t="shared" si="147"/>
        <v>45512</v>
      </c>
      <c r="V9432">
        <v>1</v>
      </c>
      <c r="CD9432">
        <v>1</v>
      </c>
    </row>
    <row r="9433" spans="1:82" x14ac:dyDescent="0.35">
      <c r="A9433" s="6" t="s">
        <v>1248</v>
      </c>
      <c r="B9433" s="16">
        <f t="shared" si="147"/>
        <v>45512</v>
      </c>
      <c r="V9433">
        <v>1</v>
      </c>
      <c r="CD9433">
        <v>1</v>
      </c>
    </row>
    <row r="9434" spans="1:82" x14ac:dyDescent="0.35">
      <c r="A9434" s="6" t="s">
        <v>1247</v>
      </c>
      <c r="B9434" s="16">
        <f t="shared" si="147"/>
        <v>45512</v>
      </c>
      <c r="V9434">
        <v>1</v>
      </c>
      <c r="CD9434">
        <v>1</v>
      </c>
    </row>
    <row r="9435" spans="1:82" x14ac:dyDescent="0.35">
      <c r="A9435" s="6" t="s">
        <v>1246</v>
      </c>
      <c r="B9435" s="16">
        <f t="shared" si="147"/>
        <v>45512</v>
      </c>
      <c r="V9435">
        <v>1</v>
      </c>
      <c r="CD9435">
        <v>1</v>
      </c>
    </row>
    <row r="9436" spans="1:82" x14ac:dyDescent="0.35">
      <c r="A9436" s="6" t="s">
        <v>1245</v>
      </c>
      <c r="B9436" s="16">
        <f t="shared" si="147"/>
        <v>45512</v>
      </c>
      <c r="V9436">
        <v>1</v>
      </c>
      <c r="CD9436">
        <v>1</v>
      </c>
    </row>
    <row r="9437" spans="1:82" x14ac:dyDescent="0.35">
      <c r="A9437" s="6" t="s">
        <v>1244</v>
      </c>
      <c r="B9437" s="16">
        <f t="shared" si="147"/>
        <v>45512</v>
      </c>
      <c r="V9437">
        <v>1</v>
      </c>
      <c r="CD9437">
        <v>1</v>
      </c>
    </row>
    <row r="9438" spans="1:82" x14ac:dyDescent="0.35">
      <c r="A9438" s="6" t="s">
        <v>1243</v>
      </c>
      <c r="B9438" s="16">
        <f t="shared" si="147"/>
        <v>45512</v>
      </c>
      <c r="V9438">
        <v>1</v>
      </c>
      <c r="CD9438">
        <v>1</v>
      </c>
    </row>
    <row r="9439" spans="1:82" x14ac:dyDescent="0.35">
      <c r="A9439" s="6" t="s">
        <v>1242</v>
      </c>
      <c r="B9439" s="16">
        <f t="shared" si="147"/>
        <v>45512</v>
      </c>
      <c r="U9439">
        <v>1</v>
      </c>
      <c r="CD9439">
        <v>1</v>
      </c>
    </row>
    <row r="9440" spans="1:82" x14ac:dyDescent="0.35">
      <c r="A9440" s="6" t="s">
        <v>1241</v>
      </c>
      <c r="B9440" s="16">
        <f t="shared" si="147"/>
        <v>45512</v>
      </c>
      <c r="U9440">
        <v>1</v>
      </c>
      <c r="CD9440">
        <v>1</v>
      </c>
    </row>
    <row r="9441" spans="1:82" x14ac:dyDescent="0.35">
      <c r="A9441" s="6" t="s">
        <v>1240</v>
      </c>
      <c r="B9441" s="16">
        <f t="shared" si="147"/>
        <v>45512</v>
      </c>
      <c r="V9441">
        <v>1</v>
      </c>
      <c r="CD9441">
        <v>1</v>
      </c>
    </row>
    <row r="9442" spans="1:82" x14ac:dyDescent="0.35">
      <c r="A9442" s="6" t="s">
        <v>1239</v>
      </c>
      <c r="B9442" s="16">
        <f t="shared" si="147"/>
        <v>45512</v>
      </c>
      <c r="U9442">
        <v>1</v>
      </c>
      <c r="CD9442">
        <v>1</v>
      </c>
    </row>
    <row r="9443" spans="1:82" x14ac:dyDescent="0.35">
      <c r="A9443" s="6" t="s">
        <v>1238</v>
      </c>
      <c r="B9443" s="16">
        <f t="shared" si="147"/>
        <v>45512</v>
      </c>
      <c r="U9443">
        <v>1</v>
      </c>
      <c r="CD9443">
        <v>1</v>
      </c>
    </row>
    <row r="9444" spans="1:82" x14ac:dyDescent="0.35">
      <c r="A9444" s="6" t="s">
        <v>1237</v>
      </c>
      <c r="B9444" s="16">
        <f t="shared" si="147"/>
        <v>45512</v>
      </c>
      <c r="U9444">
        <v>1</v>
      </c>
      <c r="CD9444">
        <v>1</v>
      </c>
    </row>
    <row r="9445" spans="1:82" x14ac:dyDescent="0.35">
      <c r="A9445" s="6" t="s">
        <v>1236</v>
      </c>
      <c r="B9445" s="16">
        <f t="shared" si="147"/>
        <v>45512</v>
      </c>
      <c r="R9445">
        <v>1</v>
      </c>
      <c r="CD9445">
        <v>1</v>
      </c>
    </row>
    <row r="9446" spans="1:82" x14ac:dyDescent="0.35">
      <c r="A9446" s="6" t="s">
        <v>1235</v>
      </c>
      <c r="B9446" s="16">
        <f t="shared" si="147"/>
        <v>45512</v>
      </c>
      <c r="R9446">
        <v>1</v>
      </c>
      <c r="CD9446">
        <v>1</v>
      </c>
    </row>
    <row r="9447" spans="1:82" x14ac:dyDescent="0.35">
      <c r="A9447" s="6" t="s">
        <v>1234</v>
      </c>
      <c r="B9447" s="16">
        <f t="shared" si="147"/>
        <v>45512</v>
      </c>
      <c r="R9447">
        <v>1</v>
      </c>
      <c r="CD9447">
        <v>1</v>
      </c>
    </row>
    <row r="9448" spans="1:82" x14ac:dyDescent="0.35">
      <c r="A9448" s="6" t="s">
        <v>1233</v>
      </c>
      <c r="B9448" s="16">
        <f t="shared" si="147"/>
        <v>45512</v>
      </c>
      <c r="R9448">
        <v>1</v>
      </c>
      <c r="CD9448">
        <v>1</v>
      </c>
    </row>
    <row r="9449" spans="1:82" x14ac:dyDescent="0.35">
      <c r="A9449" s="6" t="s">
        <v>1232</v>
      </c>
      <c r="B9449" s="16">
        <f t="shared" si="147"/>
        <v>45512</v>
      </c>
      <c r="U9449">
        <v>1</v>
      </c>
      <c r="CD9449">
        <v>1</v>
      </c>
    </row>
    <row r="9450" spans="1:82" x14ac:dyDescent="0.35">
      <c r="A9450" s="6" t="s">
        <v>1231</v>
      </c>
      <c r="B9450" s="16">
        <f t="shared" si="147"/>
        <v>45512</v>
      </c>
      <c r="U9450">
        <v>1</v>
      </c>
      <c r="CD9450">
        <v>1</v>
      </c>
    </row>
    <row r="9451" spans="1:82" x14ac:dyDescent="0.35">
      <c r="A9451" s="6" t="s">
        <v>1230</v>
      </c>
      <c r="B9451" s="16">
        <f t="shared" si="147"/>
        <v>45512</v>
      </c>
      <c r="U9451">
        <v>1</v>
      </c>
      <c r="CD9451">
        <v>1</v>
      </c>
    </row>
    <row r="9452" spans="1:82" x14ac:dyDescent="0.35">
      <c r="A9452" s="6" t="s">
        <v>1229</v>
      </c>
      <c r="B9452" s="16">
        <f t="shared" si="147"/>
        <v>45512</v>
      </c>
      <c r="U9452">
        <v>1</v>
      </c>
      <c r="CD9452">
        <v>1</v>
      </c>
    </row>
    <row r="9453" spans="1:82" x14ac:dyDescent="0.35">
      <c r="A9453" s="6" t="s">
        <v>1228</v>
      </c>
      <c r="B9453" s="16">
        <f t="shared" si="147"/>
        <v>45512</v>
      </c>
      <c r="P9453">
        <v>1</v>
      </c>
      <c r="CD9453">
        <v>1</v>
      </c>
    </row>
    <row r="9454" spans="1:82" x14ac:dyDescent="0.35">
      <c r="A9454" s="6" t="s">
        <v>1227</v>
      </c>
      <c r="B9454" s="16">
        <f t="shared" si="147"/>
        <v>45512</v>
      </c>
      <c r="P9454">
        <v>1</v>
      </c>
      <c r="CD9454">
        <v>1</v>
      </c>
    </row>
    <row r="9455" spans="1:82" x14ac:dyDescent="0.35">
      <c r="A9455" s="6" t="s">
        <v>1226</v>
      </c>
      <c r="B9455" s="16">
        <f t="shared" si="147"/>
        <v>45512</v>
      </c>
      <c r="P9455">
        <v>1</v>
      </c>
      <c r="CD9455">
        <v>1</v>
      </c>
    </row>
    <row r="9456" spans="1:82" x14ac:dyDescent="0.35">
      <c r="A9456" s="6" t="s">
        <v>1225</v>
      </c>
      <c r="B9456" s="16">
        <f t="shared" si="147"/>
        <v>45512</v>
      </c>
      <c r="BG9456">
        <v>1</v>
      </c>
      <c r="CD9456">
        <v>1</v>
      </c>
    </row>
    <row r="9457" spans="1:82" x14ac:dyDescent="0.35">
      <c r="A9457" s="6" t="s">
        <v>1224</v>
      </c>
      <c r="B9457" s="16">
        <f t="shared" si="147"/>
        <v>45512</v>
      </c>
      <c r="Q9457">
        <v>1</v>
      </c>
      <c r="CD9457">
        <v>1</v>
      </c>
    </row>
    <row r="9458" spans="1:82" x14ac:dyDescent="0.35">
      <c r="A9458" s="6" t="s">
        <v>1223</v>
      </c>
      <c r="B9458" s="16">
        <f t="shared" si="147"/>
        <v>45512</v>
      </c>
      <c r="V9458">
        <v>1</v>
      </c>
      <c r="CD9458">
        <v>1</v>
      </c>
    </row>
    <row r="9459" spans="1:82" x14ac:dyDescent="0.35">
      <c r="A9459" s="6" t="s">
        <v>4320</v>
      </c>
      <c r="B9459" s="16">
        <f t="shared" si="147"/>
        <v>45512</v>
      </c>
      <c r="AJ9459">
        <v>1</v>
      </c>
      <c r="CD9459">
        <v>1</v>
      </c>
    </row>
    <row r="9460" spans="1:82" x14ac:dyDescent="0.35">
      <c r="A9460" s="6" t="s">
        <v>4319</v>
      </c>
      <c r="B9460" s="16">
        <f t="shared" si="147"/>
        <v>45512</v>
      </c>
      <c r="AJ9460">
        <v>1</v>
      </c>
      <c r="CD9460">
        <v>1</v>
      </c>
    </row>
    <row r="9461" spans="1:82" x14ac:dyDescent="0.35">
      <c r="A9461" s="6" t="s">
        <v>4318</v>
      </c>
      <c r="B9461" s="16">
        <f t="shared" si="147"/>
        <v>45512</v>
      </c>
      <c r="AJ9461">
        <v>1</v>
      </c>
      <c r="CD9461">
        <v>1</v>
      </c>
    </row>
    <row r="9462" spans="1:82" x14ac:dyDescent="0.35">
      <c r="A9462" s="6" t="s">
        <v>4317</v>
      </c>
      <c r="B9462" s="16">
        <f t="shared" si="147"/>
        <v>45512</v>
      </c>
      <c r="AJ9462">
        <v>1</v>
      </c>
      <c r="CD9462">
        <v>1</v>
      </c>
    </row>
    <row r="9463" spans="1:82" x14ac:dyDescent="0.35">
      <c r="A9463" s="6" t="s">
        <v>4316</v>
      </c>
      <c r="B9463" s="16">
        <f t="shared" si="147"/>
        <v>45512</v>
      </c>
      <c r="AJ9463">
        <v>1</v>
      </c>
      <c r="CD9463">
        <v>1</v>
      </c>
    </row>
    <row r="9464" spans="1:82" x14ac:dyDescent="0.35">
      <c r="A9464" s="6" t="s">
        <v>4315</v>
      </c>
      <c r="B9464" s="16">
        <f t="shared" si="147"/>
        <v>45512</v>
      </c>
      <c r="AJ9464">
        <v>1</v>
      </c>
      <c r="CD9464">
        <v>1</v>
      </c>
    </row>
    <row r="9465" spans="1:82" x14ac:dyDescent="0.35">
      <c r="A9465" s="6" t="s">
        <v>4314</v>
      </c>
      <c r="B9465" s="16">
        <f t="shared" si="147"/>
        <v>45512</v>
      </c>
      <c r="AJ9465">
        <v>1</v>
      </c>
      <c r="CD9465">
        <v>1</v>
      </c>
    </row>
    <row r="9466" spans="1:82" x14ac:dyDescent="0.35">
      <c r="A9466" s="6" t="s">
        <v>4313</v>
      </c>
      <c r="B9466" s="16">
        <f t="shared" si="147"/>
        <v>45512</v>
      </c>
      <c r="AJ9466">
        <v>1</v>
      </c>
      <c r="CD9466">
        <v>1</v>
      </c>
    </row>
    <row r="9467" spans="1:82" x14ac:dyDescent="0.35">
      <c r="A9467" s="6" t="s">
        <v>1222</v>
      </c>
      <c r="B9467" s="16">
        <f t="shared" si="147"/>
        <v>45512</v>
      </c>
      <c r="V9467">
        <v>1</v>
      </c>
      <c r="CD9467">
        <v>1</v>
      </c>
    </row>
    <row r="9468" spans="1:82" x14ac:dyDescent="0.35">
      <c r="A9468" s="6" t="s">
        <v>1221</v>
      </c>
      <c r="B9468" s="16">
        <f t="shared" si="147"/>
        <v>45512</v>
      </c>
      <c r="V9468">
        <v>1</v>
      </c>
      <c r="CD9468">
        <v>1</v>
      </c>
    </row>
    <row r="9469" spans="1:82" x14ac:dyDescent="0.35">
      <c r="A9469" s="6" t="s">
        <v>9866</v>
      </c>
      <c r="B9469" s="16">
        <f t="shared" si="147"/>
        <v>45512</v>
      </c>
      <c r="AG9469">
        <v>1</v>
      </c>
      <c r="CD9469">
        <v>1</v>
      </c>
    </row>
    <row r="9470" spans="1:82" x14ac:dyDescent="0.35">
      <c r="A9470" s="6" t="s">
        <v>9865</v>
      </c>
      <c r="B9470" s="16">
        <f t="shared" si="147"/>
        <v>45512</v>
      </c>
      <c r="AG9470">
        <v>1</v>
      </c>
      <c r="CD9470">
        <v>1</v>
      </c>
    </row>
    <row r="9471" spans="1:82" x14ac:dyDescent="0.35">
      <c r="A9471" s="6" t="s">
        <v>9864</v>
      </c>
      <c r="B9471" s="16">
        <f t="shared" si="147"/>
        <v>45512</v>
      </c>
      <c r="AG9471">
        <v>1</v>
      </c>
      <c r="CD9471">
        <v>1</v>
      </c>
    </row>
    <row r="9472" spans="1:82" x14ac:dyDescent="0.35">
      <c r="A9472" s="6" t="s">
        <v>9863</v>
      </c>
      <c r="B9472" s="16">
        <f t="shared" si="147"/>
        <v>45512</v>
      </c>
      <c r="AG9472">
        <v>1</v>
      </c>
      <c r="CD9472">
        <v>1</v>
      </c>
    </row>
    <row r="9473" spans="1:82" x14ac:dyDescent="0.35">
      <c r="A9473" s="6" t="s">
        <v>9862</v>
      </c>
      <c r="B9473" s="16">
        <f t="shared" si="147"/>
        <v>45512</v>
      </c>
      <c r="AG9473">
        <v>1</v>
      </c>
      <c r="CD9473">
        <v>1</v>
      </c>
    </row>
    <row r="9474" spans="1:82" x14ac:dyDescent="0.35">
      <c r="A9474" s="6" t="s">
        <v>9861</v>
      </c>
      <c r="B9474" s="16">
        <f t="shared" si="147"/>
        <v>45512</v>
      </c>
      <c r="AG9474">
        <v>1</v>
      </c>
      <c r="CD9474">
        <v>1</v>
      </c>
    </row>
    <row r="9475" spans="1:82" x14ac:dyDescent="0.35">
      <c r="A9475" s="6" t="s">
        <v>1220</v>
      </c>
      <c r="B9475" s="16">
        <f t="shared" ref="B9475:B9538" si="148">DATE(YEAR(LEFT(A9475,10)),MONTH(LEFT(A9475,10)),DAY(LEFT(A9475,10)))</f>
        <v>45512</v>
      </c>
      <c r="V9475">
        <v>1</v>
      </c>
      <c r="CD9475">
        <v>1</v>
      </c>
    </row>
    <row r="9476" spans="1:82" x14ac:dyDescent="0.35">
      <c r="A9476" s="6" t="s">
        <v>1219</v>
      </c>
      <c r="B9476" s="16">
        <f t="shared" si="148"/>
        <v>45512</v>
      </c>
      <c r="V9476">
        <v>1</v>
      </c>
      <c r="CD9476">
        <v>1</v>
      </c>
    </row>
    <row r="9477" spans="1:82" x14ac:dyDescent="0.35">
      <c r="A9477" s="6" t="s">
        <v>1218</v>
      </c>
      <c r="B9477" s="16">
        <f t="shared" si="148"/>
        <v>45512</v>
      </c>
      <c r="O9477">
        <v>1</v>
      </c>
      <c r="CD9477">
        <v>1</v>
      </c>
    </row>
    <row r="9478" spans="1:82" x14ac:dyDescent="0.35">
      <c r="A9478" s="6" t="s">
        <v>1217</v>
      </c>
      <c r="B9478" s="16">
        <f t="shared" si="148"/>
        <v>45512</v>
      </c>
      <c r="O9478">
        <v>1</v>
      </c>
      <c r="CD9478">
        <v>1</v>
      </c>
    </row>
    <row r="9479" spans="1:82" x14ac:dyDescent="0.35">
      <c r="A9479" s="6" t="s">
        <v>9860</v>
      </c>
      <c r="B9479" s="16">
        <f t="shared" si="148"/>
        <v>45512</v>
      </c>
      <c r="P9479">
        <v>1</v>
      </c>
      <c r="CD9479">
        <v>1</v>
      </c>
    </row>
    <row r="9480" spans="1:82" x14ac:dyDescent="0.35">
      <c r="A9480" s="6" t="s">
        <v>9859</v>
      </c>
      <c r="B9480" s="16">
        <f t="shared" si="148"/>
        <v>45512</v>
      </c>
      <c r="P9480">
        <v>1</v>
      </c>
      <c r="CD9480">
        <v>1</v>
      </c>
    </row>
    <row r="9481" spans="1:82" x14ac:dyDescent="0.35">
      <c r="A9481" s="6" t="s">
        <v>9858</v>
      </c>
      <c r="B9481" s="16">
        <f t="shared" si="148"/>
        <v>45512</v>
      </c>
      <c r="P9481">
        <v>1</v>
      </c>
      <c r="CD9481">
        <v>1</v>
      </c>
    </row>
    <row r="9482" spans="1:82" x14ac:dyDescent="0.35">
      <c r="A9482" s="6" t="s">
        <v>9857</v>
      </c>
      <c r="B9482" s="16">
        <f t="shared" si="148"/>
        <v>45512</v>
      </c>
      <c r="P9482">
        <v>1</v>
      </c>
      <c r="CD9482">
        <v>1</v>
      </c>
    </row>
    <row r="9483" spans="1:82" x14ac:dyDescent="0.35">
      <c r="A9483" s="6" t="s">
        <v>9856</v>
      </c>
      <c r="B9483" s="16">
        <f t="shared" si="148"/>
        <v>45512</v>
      </c>
      <c r="P9483">
        <v>1</v>
      </c>
      <c r="CD9483">
        <v>1</v>
      </c>
    </row>
    <row r="9484" spans="1:82" x14ac:dyDescent="0.35">
      <c r="A9484" s="6" t="s">
        <v>9855</v>
      </c>
      <c r="B9484" s="16">
        <f t="shared" si="148"/>
        <v>45512</v>
      </c>
      <c r="P9484">
        <v>1</v>
      </c>
      <c r="CD9484">
        <v>1</v>
      </c>
    </row>
    <row r="9485" spans="1:82" x14ac:dyDescent="0.35">
      <c r="A9485" s="6" t="s">
        <v>9854</v>
      </c>
      <c r="B9485" s="16">
        <f t="shared" si="148"/>
        <v>45512</v>
      </c>
      <c r="P9485">
        <v>1</v>
      </c>
      <c r="CD9485">
        <v>1</v>
      </c>
    </row>
    <row r="9486" spans="1:82" x14ac:dyDescent="0.35">
      <c r="A9486" s="6" t="s">
        <v>9853</v>
      </c>
      <c r="B9486" s="16">
        <f t="shared" si="148"/>
        <v>45512</v>
      </c>
      <c r="P9486">
        <v>1</v>
      </c>
      <c r="CD9486">
        <v>1</v>
      </c>
    </row>
    <row r="9487" spans="1:82" x14ac:dyDescent="0.35">
      <c r="A9487" s="6" t="s">
        <v>9852</v>
      </c>
      <c r="B9487" s="16">
        <f t="shared" si="148"/>
        <v>45512</v>
      </c>
      <c r="P9487">
        <v>1</v>
      </c>
      <c r="CD9487">
        <v>1</v>
      </c>
    </row>
    <row r="9488" spans="1:82" x14ac:dyDescent="0.35">
      <c r="A9488" s="6" t="s">
        <v>9851</v>
      </c>
      <c r="B9488" s="16">
        <f t="shared" si="148"/>
        <v>45512</v>
      </c>
      <c r="P9488">
        <v>1</v>
      </c>
      <c r="CD9488">
        <v>1</v>
      </c>
    </row>
    <row r="9489" spans="1:82" x14ac:dyDescent="0.35">
      <c r="A9489" s="6" t="s">
        <v>9850</v>
      </c>
      <c r="B9489" s="16">
        <f t="shared" si="148"/>
        <v>45512</v>
      </c>
      <c r="P9489">
        <v>1</v>
      </c>
      <c r="CD9489">
        <v>1</v>
      </c>
    </row>
    <row r="9490" spans="1:82" x14ac:dyDescent="0.35">
      <c r="A9490" s="6" t="s">
        <v>9849</v>
      </c>
      <c r="B9490" s="16">
        <f t="shared" si="148"/>
        <v>45512</v>
      </c>
      <c r="P9490">
        <v>1</v>
      </c>
      <c r="CD9490">
        <v>1</v>
      </c>
    </row>
    <row r="9491" spans="1:82" x14ac:dyDescent="0.35">
      <c r="A9491" s="6" t="s">
        <v>9848</v>
      </c>
      <c r="B9491" s="16">
        <f t="shared" si="148"/>
        <v>45512</v>
      </c>
      <c r="P9491">
        <v>1</v>
      </c>
      <c r="CD9491">
        <v>1</v>
      </c>
    </row>
    <row r="9492" spans="1:82" x14ac:dyDescent="0.35">
      <c r="A9492" s="6" t="s">
        <v>9847</v>
      </c>
      <c r="B9492" s="16">
        <f t="shared" si="148"/>
        <v>45512</v>
      </c>
      <c r="P9492">
        <v>1</v>
      </c>
      <c r="CD9492">
        <v>1</v>
      </c>
    </row>
    <row r="9493" spans="1:82" x14ac:dyDescent="0.35">
      <c r="A9493" s="6" t="s">
        <v>9846</v>
      </c>
      <c r="B9493" s="16">
        <f t="shared" si="148"/>
        <v>45512</v>
      </c>
      <c r="P9493">
        <v>1</v>
      </c>
      <c r="CD9493">
        <v>1</v>
      </c>
    </row>
    <row r="9494" spans="1:82" x14ac:dyDescent="0.35">
      <c r="A9494" s="6" t="s">
        <v>1216</v>
      </c>
      <c r="B9494" s="16">
        <f t="shared" si="148"/>
        <v>45512</v>
      </c>
      <c r="V9494">
        <v>1</v>
      </c>
      <c r="CD9494">
        <v>1</v>
      </c>
    </row>
    <row r="9495" spans="1:82" x14ac:dyDescent="0.35">
      <c r="A9495" s="6" t="s">
        <v>1215</v>
      </c>
      <c r="B9495" s="16">
        <f t="shared" si="148"/>
        <v>45512</v>
      </c>
      <c r="R9495">
        <v>1</v>
      </c>
      <c r="CD9495">
        <v>1</v>
      </c>
    </row>
    <row r="9496" spans="1:82" x14ac:dyDescent="0.35">
      <c r="A9496" s="6" t="s">
        <v>1214</v>
      </c>
      <c r="B9496" s="16">
        <f t="shared" si="148"/>
        <v>45512</v>
      </c>
      <c r="R9496">
        <v>1</v>
      </c>
      <c r="CD9496">
        <v>1</v>
      </c>
    </row>
    <row r="9497" spans="1:82" x14ac:dyDescent="0.35">
      <c r="A9497" s="6" t="s">
        <v>1213</v>
      </c>
      <c r="B9497" s="16">
        <f t="shared" si="148"/>
        <v>45512</v>
      </c>
      <c r="R9497">
        <v>1</v>
      </c>
      <c r="CD9497">
        <v>1</v>
      </c>
    </row>
    <row r="9498" spans="1:82" x14ac:dyDescent="0.35">
      <c r="A9498" s="6" t="s">
        <v>1212</v>
      </c>
      <c r="B9498" s="16">
        <f t="shared" si="148"/>
        <v>45512</v>
      </c>
      <c r="R9498">
        <v>1</v>
      </c>
      <c r="CD9498">
        <v>1</v>
      </c>
    </row>
    <row r="9499" spans="1:82" x14ac:dyDescent="0.35">
      <c r="A9499" s="6" t="s">
        <v>1211</v>
      </c>
      <c r="B9499" s="16">
        <f t="shared" si="148"/>
        <v>45512</v>
      </c>
      <c r="R9499">
        <v>1</v>
      </c>
      <c r="CD9499">
        <v>1</v>
      </c>
    </row>
    <row r="9500" spans="1:82" x14ac:dyDescent="0.35">
      <c r="A9500" s="6" t="s">
        <v>1210</v>
      </c>
      <c r="B9500" s="16">
        <f t="shared" si="148"/>
        <v>45512</v>
      </c>
      <c r="O9500">
        <v>1</v>
      </c>
      <c r="CD9500">
        <v>1</v>
      </c>
    </row>
    <row r="9501" spans="1:82" x14ac:dyDescent="0.35">
      <c r="A9501" s="6" t="s">
        <v>1209</v>
      </c>
      <c r="B9501" s="16">
        <f t="shared" si="148"/>
        <v>45512</v>
      </c>
      <c r="O9501">
        <v>1</v>
      </c>
      <c r="CD9501">
        <v>1</v>
      </c>
    </row>
    <row r="9502" spans="1:82" x14ac:dyDescent="0.35">
      <c r="A9502" s="6" t="s">
        <v>1208</v>
      </c>
      <c r="B9502" s="16">
        <f t="shared" si="148"/>
        <v>45512</v>
      </c>
      <c r="O9502">
        <v>1</v>
      </c>
      <c r="CD9502">
        <v>1</v>
      </c>
    </row>
    <row r="9503" spans="1:82" x14ac:dyDescent="0.35">
      <c r="A9503" s="6" t="s">
        <v>1207</v>
      </c>
      <c r="B9503" s="16">
        <f t="shared" si="148"/>
        <v>45512</v>
      </c>
      <c r="O9503">
        <v>1</v>
      </c>
      <c r="CD9503">
        <v>1</v>
      </c>
    </row>
    <row r="9504" spans="1:82" x14ac:dyDescent="0.35">
      <c r="A9504" s="6" t="s">
        <v>4312</v>
      </c>
      <c r="B9504" s="16">
        <f t="shared" si="148"/>
        <v>45512</v>
      </c>
      <c r="AM9504">
        <v>1</v>
      </c>
      <c r="CD9504">
        <v>1</v>
      </c>
    </row>
    <row r="9505" spans="1:82" x14ac:dyDescent="0.35">
      <c r="A9505" s="6" t="s">
        <v>1206</v>
      </c>
      <c r="B9505" s="16">
        <f t="shared" si="148"/>
        <v>45512</v>
      </c>
      <c r="R9505">
        <v>1</v>
      </c>
      <c r="CD9505">
        <v>1</v>
      </c>
    </row>
    <row r="9506" spans="1:82" x14ac:dyDescent="0.35">
      <c r="A9506" s="6" t="s">
        <v>1205</v>
      </c>
      <c r="B9506" s="16">
        <f t="shared" si="148"/>
        <v>45512</v>
      </c>
      <c r="R9506">
        <v>1</v>
      </c>
      <c r="CD9506">
        <v>1</v>
      </c>
    </row>
    <row r="9507" spans="1:82" x14ac:dyDescent="0.35">
      <c r="A9507" s="6" t="s">
        <v>1204</v>
      </c>
      <c r="B9507" s="16">
        <f t="shared" si="148"/>
        <v>45512</v>
      </c>
      <c r="R9507">
        <v>1</v>
      </c>
      <c r="CD9507">
        <v>1</v>
      </c>
    </row>
    <row r="9508" spans="1:82" x14ac:dyDescent="0.35">
      <c r="A9508" s="6" t="s">
        <v>1203</v>
      </c>
      <c r="B9508" s="16">
        <f t="shared" si="148"/>
        <v>45512</v>
      </c>
      <c r="R9508">
        <v>1</v>
      </c>
      <c r="CD9508">
        <v>1</v>
      </c>
    </row>
    <row r="9509" spans="1:82" x14ac:dyDescent="0.35">
      <c r="A9509" s="6" t="s">
        <v>4311</v>
      </c>
      <c r="B9509" s="16">
        <f t="shared" si="148"/>
        <v>45512</v>
      </c>
      <c r="AM9509">
        <v>1</v>
      </c>
      <c r="CD9509">
        <v>1</v>
      </c>
    </row>
    <row r="9510" spans="1:82" x14ac:dyDescent="0.35">
      <c r="A9510" s="6" t="s">
        <v>9845</v>
      </c>
      <c r="B9510" s="16">
        <f t="shared" si="148"/>
        <v>45512</v>
      </c>
      <c r="Q9510">
        <v>1</v>
      </c>
      <c r="CD9510">
        <v>1</v>
      </c>
    </row>
    <row r="9511" spans="1:82" x14ac:dyDescent="0.35">
      <c r="A9511" s="6" t="s">
        <v>9844</v>
      </c>
      <c r="B9511" s="16">
        <f t="shared" si="148"/>
        <v>45512</v>
      </c>
      <c r="Q9511">
        <v>1</v>
      </c>
      <c r="CD9511">
        <v>1</v>
      </c>
    </row>
    <row r="9512" spans="1:82" x14ac:dyDescent="0.35">
      <c r="A9512" s="6" t="s">
        <v>9843</v>
      </c>
      <c r="B9512" s="16">
        <f t="shared" si="148"/>
        <v>45512</v>
      </c>
      <c r="Q9512">
        <v>2</v>
      </c>
      <c r="CD9512">
        <v>2</v>
      </c>
    </row>
    <row r="9513" spans="1:82" x14ac:dyDescent="0.35">
      <c r="A9513" s="6" t="s">
        <v>9842</v>
      </c>
      <c r="B9513" s="16">
        <f t="shared" si="148"/>
        <v>45512</v>
      </c>
      <c r="Q9513">
        <v>1</v>
      </c>
      <c r="CD9513">
        <v>1</v>
      </c>
    </row>
    <row r="9514" spans="1:82" x14ac:dyDescent="0.35">
      <c r="A9514" s="6" t="s">
        <v>9841</v>
      </c>
      <c r="B9514" s="16">
        <f t="shared" si="148"/>
        <v>45512</v>
      </c>
      <c r="Q9514">
        <v>1</v>
      </c>
      <c r="CD9514">
        <v>1</v>
      </c>
    </row>
    <row r="9515" spans="1:82" x14ac:dyDescent="0.35">
      <c r="A9515" s="6" t="s">
        <v>9840</v>
      </c>
      <c r="B9515" s="16">
        <f t="shared" si="148"/>
        <v>45512</v>
      </c>
      <c r="Q9515">
        <v>1</v>
      </c>
      <c r="CD9515">
        <v>1</v>
      </c>
    </row>
    <row r="9516" spans="1:82" x14ac:dyDescent="0.35">
      <c r="A9516" s="6" t="s">
        <v>9839</v>
      </c>
      <c r="B9516" s="16">
        <f t="shared" si="148"/>
        <v>45512</v>
      </c>
      <c r="Q9516">
        <v>1</v>
      </c>
      <c r="CD9516">
        <v>1</v>
      </c>
    </row>
    <row r="9517" spans="1:82" x14ac:dyDescent="0.35">
      <c r="A9517" s="6" t="s">
        <v>9838</v>
      </c>
      <c r="B9517" s="16">
        <f t="shared" si="148"/>
        <v>45512</v>
      </c>
      <c r="Q9517">
        <v>1</v>
      </c>
      <c r="CD9517">
        <v>1</v>
      </c>
    </row>
    <row r="9518" spans="1:82" x14ac:dyDescent="0.35">
      <c r="A9518" s="6" t="s">
        <v>9837</v>
      </c>
      <c r="B9518" s="16">
        <f t="shared" si="148"/>
        <v>45512</v>
      </c>
      <c r="Q9518">
        <v>1</v>
      </c>
      <c r="CD9518">
        <v>1</v>
      </c>
    </row>
    <row r="9519" spans="1:82" x14ac:dyDescent="0.35">
      <c r="A9519" s="6" t="s">
        <v>9836</v>
      </c>
      <c r="B9519" s="16">
        <f t="shared" si="148"/>
        <v>45512</v>
      </c>
      <c r="Q9519">
        <v>2</v>
      </c>
      <c r="CD9519">
        <v>2</v>
      </c>
    </row>
    <row r="9520" spans="1:82" x14ac:dyDescent="0.35">
      <c r="A9520" s="6" t="s">
        <v>9835</v>
      </c>
      <c r="B9520" s="16">
        <f t="shared" si="148"/>
        <v>45512</v>
      </c>
      <c r="Q9520">
        <v>1</v>
      </c>
      <c r="CD9520">
        <v>1</v>
      </c>
    </row>
    <row r="9521" spans="1:82" x14ac:dyDescent="0.35">
      <c r="A9521" s="6" t="s">
        <v>9834</v>
      </c>
      <c r="B9521" s="16">
        <f t="shared" si="148"/>
        <v>45512</v>
      </c>
      <c r="Q9521">
        <v>1</v>
      </c>
      <c r="CD9521">
        <v>1</v>
      </c>
    </row>
    <row r="9522" spans="1:82" x14ac:dyDescent="0.35">
      <c r="A9522" s="6" t="s">
        <v>9833</v>
      </c>
      <c r="B9522" s="16">
        <f t="shared" si="148"/>
        <v>45512</v>
      </c>
      <c r="Q9522">
        <v>1</v>
      </c>
      <c r="CD9522">
        <v>1</v>
      </c>
    </row>
    <row r="9523" spans="1:82" x14ac:dyDescent="0.35">
      <c r="A9523" s="6" t="s">
        <v>9832</v>
      </c>
      <c r="B9523" s="16">
        <f t="shared" si="148"/>
        <v>45512</v>
      </c>
      <c r="Q9523">
        <v>2</v>
      </c>
      <c r="CD9523">
        <v>2</v>
      </c>
    </row>
    <row r="9524" spans="1:82" x14ac:dyDescent="0.35">
      <c r="A9524" s="6" t="s">
        <v>9831</v>
      </c>
      <c r="B9524" s="16">
        <f t="shared" si="148"/>
        <v>45512</v>
      </c>
      <c r="Q9524">
        <v>1</v>
      </c>
      <c r="CD9524">
        <v>1</v>
      </c>
    </row>
    <row r="9525" spans="1:82" x14ac:dyDescent="0.35">
      <c r="A9525" s="6" t="s">
        <v>1202</v>
      </c>
      <c r="B9525" s="16">
        <f t="shared" si="148"/>
        <v>45512</v>
      </c>
      <c r="O9525">
        <v>1</v>
      </c>
      <c r="CD9525">
        <v>1</v>
      </c>
    </row>
    <row r="9526" spans="1:82" x14ac:dyDescent="0.35">
      <c r="A9526" s="6" t="s">
        <v>1201</v>
      </c>
      <c r="B9526" s="16">
        <f t="shared" si="148"/>
        <v>45512</v>
      </c>
      <c r="O9526">
        <v>1</v>
      </c>
      <c r="CD9526">
        <v>1</v>
      </c>
    </row>
    <row r="9527" spans="1:82" x14ac:dyDescent="0.35">
      <c r="A9527" s="6" t="s">
        <v>4310</v>
      </c>
      <c r="B9527" s="16">
        <f t="shared" si="148"/>
        <v>45512</v>
      </c>
      <c r="Z9527">
        <v>1</v>
      </c>
      <c r="CD9527">
        <v>1</v>
      </c>
    </row>
    <row r="9528" spans="1:82" x14ac:dyDescent="0.35">
      <c r="A9528" s="6" t="s">
        <v>4309</v>
      </c>
      <c r="B9528" s="16">
        <f t="shared" si="148"/>
        <v>45512</v>
      </c>
      <c r="Z9528">
        <v>1</v>
      </c>
      <c r="CD9528">
        <v>1</v>
      </c>
    </row>
    <row r="9529" spans="1:82" x14ac:dyDescent="0.35">
      <c r="A9529" s="6" t="s">
        <v>4308</v>
      </c>
      <c r="B9529" s="16">
        <f t="shared" si="148"/>
        <v>45512</v>
      </c>
      <c r="Z9529">
        <v>1</v>
      </c>
      <c r="CD9529">
        <v>1</v>
      </c>
    </row>
    <row r="9530" spans="1:82" x14ac:dyDescent="0.35">
      <c r="A9530" s="6" t="s">
        <v>4307</v>
      </c>
      <c r="B9530" s="16">
        <f t="shared" si="148"/>
        <v>45512</v>
      </c>
      <c r="Z9530">
        <v>1</v>
      </c>
      <c r="CD9530">
        <v>1</v>
      </c>
    </row>
    <row r="9531" spans="1:82" x14ac:dyDescent="0.35">
      <c r="A9531" s="6" t="s">
        <v>4306</v>
      </c>
      <c r="B9531" s="16">
        <f t="shared" si="148"/>
        <v>45512</v>
      </c>
      <c r="Z9531">
        <v>1</v>
      </c>
      <c r="CD9531">
        <v>1</v>
      </c>
    </row>
    <row r="9532" spans="1:82" x14ac:dyDescent="0.35">
      <c r="A9532" s="6" t="s">
        <v>4305</v>
      </c>
      <c r="B9532" s="16">
        <f t="shared" si="148"/>
        <v>45512</v>
      </c>
      <c r="Z9532">
        <v>1</v>
      </c>
      <c r="CD9532">
        <v>1</v>
      </c>
    </row>
    <row r="9533" spans="1:82" x14ac:dyDescent="0.35">
      <c r="A9533" s="6" t="s">
        <v>4304</v>
      </c>
      <c r="B9533" s="16">
        <f t="shared" si="148"/>
        <v>45512</v>
      </c>
      <c r="Z9533">
        <v>1</v>
      </c>
      <c r="CD9533">
        <v>1</v>
      </c>
    </row>
    <row r="9534" spans="1:82" x14ac:dyDescent="0.35">
      <c r="A9534" s="6" t="s">
        <v>4303</v>
      </c>
      <c r="B9534" s="16">
        <f t="shared" si="148"/>
        <v>45512</v>
      </c>
      <c r="Z9534">
        <v>1</v>
      </c>
      <c r="CD9534">
        <v>1</v>
      </c>
    </row>
    <row r="9535" spans="1:82" x14ac:dyDescent="0.35">
      <c r="A9535" s="6" t="s">
        <v>4302</v>
      </c>
      <c r="B9535" s="16">
        <f t="shared" si="148"/>
        <v>45512</v>
      </c>
      <c r="Z9535">
        <v>1</v>
      </c>
      <c r="CD9535">
        <v>1</v>
      </c>
    </row>
    <row r="9536" spans="1:82" x14ac:dyDescent="0.35">
      <c r="A9536" s="6" t="s">
        <v>4301</v>
      </c>
      <c r="B9536" s="16">
        <f t="shared" si="148"/>
        <v>45512</v>
      </c>
      <c r="Z9536">
        <v>1</v>
      </c>
      <c r="CD9536">
        <v>1</v>
      </c>
    </row>
    <row r="9537" spans="1:82" x14ac:dyDescent="0.35">
      <c r="A9537" s="6" t="s">
        <v>4300</v>
      </c>
      <c r="B9537" s="16">
        <f t="shared" si="148"/>
        <v>45512</v>
      </c>
      <c r="Z9537">
        <v>1</v>
      </c>
      <c r="CD9537">
        <v>1</v>
      </c>
    </row>
    <row r="9538" spans="1:82" x14ac:dyDescent="0.35">
      <c r="A9538" s="6" t="s">
        <v>4299</v>
      </c>
      <c r="B9538" s="16">
        <f t="shared" si="148"/>
        <v>45512</v>
      </c>
      <c r="Z9538">
        <v>1</v>
      </c>
      <c r="CD9538">
        <v>1</v>
      </c>
    </row>
    <row r="9539" spans="1:82" x14ac:dyDescent="0.35">
      <c r="A9539" s="6" t="s">
        <v>4298</v>
      </c>
      <c r="B9539" s="16">
        <f t="shared" ref="B9539:B9602" si="149">DATE(YEAR(LEFT(A9539,10)),MONTH(LEFT(A9539,10)),DAY(LEFT(A9539,10)))</f>
        <v>45512</v>
      </c>
      <c r="Z9539">
        <v>1</v>
      </c>
      <c r="CD9539">
        <v>1</v>
      </c>
    </row>
    <row r="9540" spans="1:82" x14ac:dyDescent="0.35">
      <c r="A9540" s="6" t="s">
        <v>4297</v>
      </c>
      <c r="B9540" s="16">
        <f t="shared" si="149"/>
        <v>45512</v>
      </c>
      <c r="Z9540">
        <v>1</v>
      </c>
      <c r="CD9540">
        <v>1</v>
      </c>
    </row>
    <row r="9541" spans="1:82" x14ac:dyDescent="0.35">
      <c r="A9541" s="6" t="s">
        <v>4296</v>
      </c>
      <c r="B9541" s="16">
        <f t="shared" si="149"/>
        <v>45512</v>
      </c>
      <c r="Z9541">
        <v>1</v>
      </c>
      <c r="CD9541">
        <v>1</v>
      </c>
    </row>
    <row r="9542" spans="1:82" x14ac:dyDescent="0.35">
      <c r="A9542" s="6" t="s">
        <v>4295</v>
      </c>
      <c r="B9542" s="16">
        <f t="shared" si="149"/>
        <v>45512</v>
      </c>
      <c r="Z9542">
        <v>1</v>
      </c>
      <c r="CD9542">
        <v>1</v>
      </c>
    </row>
    <row r="9543" spans="1:82" x14ac:dyDescent="0.35">
      <c r="A9543" s="6" t="s">
        <v>4294</v>
      </c>
      <c r="B9543" s="16">
        <f t="shared" si="149"/>
        <v>45512</v>
      </c>
      <c r="Z9543">
        <v>1</v>
      </c>
      <c r="CD9543">
        <v>1</v>
      </c>
    </row>
    <row r="9544" spans="1:82" x14ac:dyDescent="0.35">
      <c r="A9544" s="6" t="s">
        <v>4293</v>
      </c>
      <c r="B9544" s="16">
        <f t="shared" si="149"/>
        <v>45512</v>
      </c>
      <c r="Z9544">
        <v>1</v>
      </c>
      <c r="CD9544">
        <v>1</v>
      </c>
    </row>
    <row r="9545" spans="1:82" x14ac:dyDescent="0.35">
      <c r="A9545" s="6" t="s">
        <v>4292</v>
      </c>
      <c r="B9545" s="16">
        <f t="shared" si="149"/>
        <v>45512</v>
      </c>
      <c r="Z9545">
        <v>1</v>
      </c>
      <c r="CD9545">
        <v>1</v>
      </c>
    </row>
    <row r="9546" spans="1:82" x14ac:dyDescent="0.35">
      <c r="A9546" s="6" t="s">
        <v>4291</v>
      </c>
      <c r="B9546" s="16">
        <f t="shared" si="149"/>
        <v>45512</v>
      </c>
      <c r="Z9546">
        <v>1</v>
      </c>
      <c r="CD9546">
        <v>1</v>
      </c>
    </row>
    <row r="9547" spans="1:82" x14ac:dyDescent="0.35">
      <c r="A9547" s="6" t="s">
        <v>4290</v>
      </c>
      <c r="B9547" s="16">
        <f t="shared" si="149"/>
        <v>45512</v>
      </c>
      <c r="Z9547">
        <v>1</v>
      </c>
      <c r="CD9547">
        <v>1</v>
      </c>
    </row>
    <row r="9548" spans="1:82" x14ac:dyDescent="0.35">
      <c r="A9548" s="6" t="s">
        <v>4289</v>
      </c>
      <c r="B9548" s="16">
        <f t="shared" si="149"/>
        <v>45512</v>
      </c>
      <c r="Z9548">
        <v>1</v>
      </c>
      <c r="CD9548">
        <v>1</v>
      </c>
    </row>
    <row r="9549" spans="1:82" x14ac:dyDescent="0.35">
      <c r="A9549" s="6" t="s">
        <v>4288</v>
      </c>
      <c r="B9549" s="16">
        <f t="shared" si="149"/>
        <v>45512</v>
      </c>
      <c r="Z9549">
        <v>1</v>
      </c>
      <c r="CD9549">
        <v>1</v>
      </c>
    </row>
    <row r="9550" spans="1:82" x14ac:dyDescent="0.35">
      <c r="A9550" s="6" t="s">
        <v>4287</v>
      </c>
      <c r="B9550" s="16">
        <f t="shared" si="149"/>
        <v>45512</v>
      </c>
      <c r="Z9550">
        <v>1</v>
      </c>
      <c r="CD9550">
        <v>1</v>
      </c>
    </row>
    <row r="9551" spans="1:82" x14ac:dyDescent="0.35">
      <c r="A9551" s="6" t="s">
        <v>4286</v>
      </c>
      <c r="B9551" s="16">
        <f t="shared" si="149"/>
        <v>45512</v>
      </c>
      <c r="Z9551">
        <v>1</v>
      </c>
      <c r="CD9551">
        <v>1</v>
      </c>
    </row>
    <row r="9552" spans="1:82" x14ac:dyDescent="0.35">
      <c r="A9552" s="6" t="s">
        <v>4285</v>
      </c>
      <c r="B9552" s="16">
        <f t="shared" si="149"/>
        <v>45512</v>
      </c>
      <c r="Z9552">
        <v>1</v>
      </c>
      <c r="CD9552">
        <v>1</v>
      </c>
    </row>
    <row r="9553" spans="1:82" x14ac:dyDescent="0.35">
      <c r="A9553" s="6" t="s">
        <v>4284</v>
      </c>
      <c r="B9553" s="16">
        <f t="shared" si="149"/>
        <v>45512</v>
      </c>
      <c r="Z9553">
        <v>1</v>
      </c>
      <c r="CD9553">
        <v>1</v>
      </c>
    </row>
    <row r="9554" spans="1:82" x14ac:dyDescent="0.35">
      <c r="A9554" s="6" t="s">
        <v>4283</v>
      </c>
      <c r="B9554" s="16">
        <f t="shared" si="149"/>
        <v>45512</v>
      </c>
      <c r="Z9554">
        <v>1</v>
      </c>
      <c r="CD9554">
        <v>1</v>
      </c>
    </row>
    <row r="9555" spans="1:82" x14ac:dyDescent="0.35">
      <c r="A9555" s="6" t="s">
        <v>4282</v>
      </c>
      <c r="B9555" s="16">
        <f t="shared" si="149"/>
        <v>45512</v>
      </c>
      <c r="Z9555">
        <v>1</v>
      </c>
      <c r="CD9555">
        <v>1</v>
      </c>
    </row>
    <row r="9556" spans="1:82" x14ac:dyDescent="0.35">
      <c r="A9556" s="6" t="s">
        <v>4281</v>
      </c>
      <c r="B9556" s="16">
        <f t="shared" si="149"/>
        <v>45512</v>
      </c>
      <c r="Z9556">
        <v>1</v>
      </c>
      <c r="CD9556">
        <v>1</v>
      </c>
    </row>
    <row r="9557" spans="1:82" x14ac:dyDescent="0.35">
      <c r="A9557" s="6" t="s">
        <v>4280</v>
      </c>
      <c r="B9557" s="16">
        <f t="shared" si="149"/>
        <v>45512</v>
      </c>
      <c r="Z9557">
        <v>1</v>
      </c>
      <c r="CD9557">
        <v>1</v>
      </c>
    </row>
    <row r="9558" spans="1:82" x14ac:dyDescent="0.35">
      <c r="A9558" s="6" t="s">
        <v>4279</v>
      </c>
      <c r="B9558" s="16">
        <f t="shared" si="149"/>
        <v>45512</v>
      </c>
      <c r="Z9558">
        <v>1</v>
      </c>
      <c r="CD9558">
        <v>1</v>
      </c>
    </row>
    <row r="9559" spans="1:82" x14ac:dyDescent="0.35">
      <c r="A9559" s="6" t="s">
        <v>4278</v>
      </c>
      <c r="B9559" s="16">
        <f t="shared" si="149"/>
        <v>45512</v>
      </c>
      <c r="Z9559">
        <v>1</v>
      </c>
      <c r="CD9559">
        <v>1</v>
      </c>
    </row>
    <row r="9560" spans="1:82" x14ac:dyDescent="0.35">
      <c r="A9560" s="6" t="s">
        <v>4277</v>
      </c>
      <c r="B9560" s="16">
        <f t="shared" si="149"/>
        <v>45512</v>
      </c>
      <c r="Z9560">
        <v>1</v>
      </c>
      <c r="CD9560">
        <v>1</v>
      </c>
    </row>
    <row r="9561" spans="1:82" x14ac:dyDescent="0.35">
      <c r="A9561" s="6" t="s">
        <v>4276</v>
      </c>
      <c r="B9561" s="16">
        <f t="shared" si="149"/>
        <v>45512</v>
      </c>
      <c r="Z9561">
        <v>1</v>
      </c>
      <c r="CD9561">
        <v>1</v>
      </c>
    </row>
    <row r="9562" spans="1:82" x14ac:dyDescent="0.35">
      <c r="A9562" s="6" t="s">
        <v>4275</v>
      </c>
      <c r="B9562" s="16">
        <f t="shared" si="149"/>
        <v>45512</v>
      </c>
      <c r="Z9562">
        <v>1</v>
      </c>
      <c r="CD9562">
        <v>1</v>
      </c>
    </row>
    <row r="9563" spans="1:82" x14ac:dyDescent="0.35">
      <c r="A9563" s="6" t="s">
        <v>4274</v>
      </c>
      <c r="B9563" s="16">
        <f t="shared" si="149"/>
        <v>45512</v>
      </c>
      <c r="Z9563">
        <v>1</v>
      </c>
      <c r="CD9563">
        <v>1</v>
      </c>
    </row>
    <row r="9564" spans="1:82" x14ac:dyDescent="0.35">
      <c r="A9564" s="6" t="s">
        <v>4273</v>
      </c>
      <c r="B9564" s="16">
        <f t="shared" si="149"/>
        <v>45512</v>
      </c>
      <c r="Z9564">
        <v>1</v>
      </c>
      <c r="CD9564">
        <v>1</v>
      </c>
    </row>
    <row r="9565" spans="1:82" x14ac:dyDescent="0.35">
      <c r="A9565" s="6" t="s">
        <v>4272</v>
      </c>
      <c r="B9565" s="16">
        <f t="shared" si="149"/>
        <v>45512</v>
      </c>
      <c r="Z9565">
        <v>1</v>
      </c>
      <c r="CD9565">
        <v>1</v>
      </c>
    </row>
    <row r="9566" spans="1:82" x14ac:dyDescent="0.35">
      <c r="A9566" s="6" t="s">
        <v>4271</v>
      </c>
      <c r="B9566" s="16">
        <f t="shared" si="149"/>
        <v>45512</v>
      </c>
      <c r="Z9566">
        <v>1</v>
      </c>
      <c r="CD9566">
        <v>1</v>
      </c>
    </row>
    <row r="9567" spans="1:82" x14ac:dyDescent="0.35">
      <c r="A9567" s="6" t="s">
        <v>4270</v>
      </c>
      <c r="B9567" s="16">
        <f t="shared" si="149"/>
        <v>45512</v>
      </c>
      <c r="Z9567">
        <v>1</v>
      </c>
      <c r="CD9567">
        <v>1</v>
      </c>
    </row>
    <row r="9568" spans="1:82" x14ac:dyDescent="0.35">
      <c r="A9568" s="6" t="s">
        <v>4269</v>
      </c>
      <c r="B9568" s="16">
        <f t="shared" si="149"/>
        <v>45512</v>
      </c>
      <c r="Z9568">
        <v>1</v>
      </c>
      <c r="CD9568">
        <v>1</v>
      </c>
    </row>
    <row r="9569" spans="1:82" x14ac:dyDescent="0.35">
      <c r="A9569" s="6" t="s">
        <v>1200</v>
      </c>
      <c r="B9569" s="16">
        <f t="shared" si="149"/>
        <v>45512</v>
      </c>
      <c r="O9569">
        <v>1</v>
      </c>
      <c r="CD9569">
        <v>1</v>
      </c>
    </row>
    <row r="9570" spans="1:82" x14ac:dyDescent="0.35">
      <c r="A9570" s="6" t="s">
        <v>1199</v>
      </c>
      <c r="B9570" s="16">
        <f t="shared" si="149"/>
        <v>45512</v>
      </c>
      <c r="O9570">
        <v>1</v>
      </c>
      <c r="CD9570">
        <v>1</v>
      </c>
    </row>
    <row r="9571" spans="1:82" x14ac:dyDescent="0.35">
      <c r="A9571" s="6" t="s">
        <v>1198</v>
      </c>
      <c r="B9571" s="16">
        <f t="shared" si="149"/>
        <v>45512</v>
      </c>
      <c r="P9571">
        <v>1</v>
      </c>
      <c r="CD9571">
        <v>1</v>
      </c>
    </row>
    <row r="9572" spans="1:82" x14ac:dyDescent="0.35">
      <c r="A9572" s="6" t="s">
        <v>1197</v>
      </c>
      <c r="B9572" s="16">
        <f t="shared" si="149"/>
        <v>45512</v>
      </c>
      <c r="P9572">
        <v>1</v>
      </c>
      <c r="CD9572">
        <v>1</v>
      </c>
    </row>
    <row r="9573" spans="1:82" x14ac:dyDescent="0.35">
      <c r="A9573" s="6" t="s">
        <v>1196</v>
      </c>
      <c r="B9573" s="16">
        <f t="shared" si="149"/>
        <v>45512</v>
      </c>
      <c r="P9573">
        <v>1</v>
      </c>
      <c r="CD9573">
        <v>1</v>
      </c>
    </row>
    <row r="9574" spans="1:82" x14ac:dyDescent="0.35">
      <c r="A9574" s="6" t="s">
        <v>1195</v>
      </c>
      <c r="B9574" s="16">
        <f t="shared" si="149"/>
        <v>45512</v>
      </c>
      <c r="T9574">
        <v>1</v>
      </c>
      <c r="CD9574">
        <v>1</v>
      </c>
    </row>
    <row r="9575" spans="1:82" x14ac:dyDescent="0.35">
      <c r="A9575" s="6" t="s">
        <v>4268</v>
      </c>
      <c r="B9575" s="16">
        <f t="shared" si="149"/>
        <v>45512</v>
      </c>
      <c r="AI9575">
        <v>1</v>
      </c>
      <c r="CD9575">
        <v>1</v>
      </c>
    </row>
    <row r="9576" spans="1:82" x14ac:dyDescent="0.35">
      <c r="A9576" s="6" t="s">
        <v>1194</v>
      </c>
      <c r="B9576" s="16">
        <f t="shared" si="149"/>
        <v>45512</v>
      </c>
      <c r="Q9576">
        <v>1</v>
      </c>
      <c r="CD9576">
        <v>1</v>
      </c>
    </row>
    <row r="9577" spans="1:82" x14ac:dyDescent="0.35">
      <c r="A9577" s="6" t="s">
        <v>1193</v>
      </c>
      <c r="B9577" s="16">
        <f t="shared" si="149"/>
        <v>45512</v>
      </c>
      <c r="Q9577">
        <v>1</v>
      </c>
      <c r="CD9577">
        <v>1</v>
      </c>
    </row>
    <row r="9578" spans="1:82" x14ac:dyDescent="0.35">
      <c r="A9578" s="6" t="s">
        <v>1192</v>
      </c>
      <c r="B9578" s="16">
        <f t="shared" si="149"/>
        <v>45512</v>
      </c>
      <c r="Q9578">
        <v>1</v>
      </c>
      <c r="CD9578">
        <v>1</v>
      </c>
    </row>
    <row r="9579" spans="1:82" x14ac:dyDescent="0.35">
      <c r="A9579" s="6" t="s">
        <v>1191</v>
      </c>
      <c r="B9579" s="16">
        <f t="shared" si="149"/>
        <v>45512</v>
      </c>
      <c r="Q9579">
        <v>1</v>
      </c>
      <c r="CD9579">
        <v>1</v>
      </c>
    </row>
    <row r="9580" spans="1:82" x14ac:dyDescent="0.35">
      <c r="A9580" s="6" t="s">
        <v>1190</v>
      </c>
      <c r="B9580" s="16">
        <f t="shared" si="149"/>
        <v>45512</v>
      </c>
      <c r="Q9580">
        <v>1</v>
      </c>
      <c r="CD9580">
        <v>1</v>
      </c>
    </row>
    <row r="9581" spans="1:82" x14ac:dyDescent="0.35">
      <c r="A9581" s="6" t="s">
        <v>1189</v>
      </c>
      <c r="B9581" s="16">
        <f t="shared" si="149"/>
        <v>45512</v>
      </c>
      <c r="Q9581">
        <v>1</v>
      </c>
      <c r="CD9581">
        <v>1</v>
      </c>
    </row>
    <row r="9582" spans="1:82" x14ac:dyDescent="0.35">
      <c r="A9582" s="6" t="s">
        <v>1188</v>
      </c>
      <c r="B9582" s="16">
        <f t="shared" si="149"/>
        <v>45512</v>
      </c>
      <c r="Q9582">
        <v>1</v>
      </c>
      <c r="CD9582">
        <v>1</v>
      </c>
    </row>
    <row r="9583" spans="1:82" x14ac:dyDescent="0.35">
      <c r="A9583" s="6" t="s">
        <v>1187</v>
      </c>
      <c r="B9583" s="16">
        <f t="shared" si="149"/>
        <v>45512</v>
      </c>
      <c r="Q9583">
        <v>1</v>
      </c>
      <c r="CD9583">
        <v>1</v>
      </c>
    </row>
    <row r="9584" spans="1:82" x14ac:dyDescent="0.35">
      <c r="A9584" s="6" t="s">
        <v>1186</v>
      </c>
      <c r="B9584" s="16">
        <f t="shared" si="149"/>
        <v>45512</v>
      </c>
      <c r="Q9584">
        <v>1</v>
      </c>
      <c r="CD9584">
        <v>1</v>
      </c>
    </row>
    <row r="9585" spans="1:82" x14ac:dyDescent="0.35">
      <c r="A9585" s="6" t="s">
        <v>1185</v>
      </c>
      <c r="B9585" s="16">
        <f t="shared" si="149"/>
        <v>45512</v>
      </c>
      <c r="Q9585">
        <v>1</v>
      </c>
      <c r="CD9585">
        <v>1</v>
      </c>
    </row>
    <row r="9586" spans="1:82" x14ac:dyDescent="0.35">
      <c r="A9586" s="6" t="s">
        <v>1184</v>
      </c>
      <c r="B9586" s="16">
        <f t="shared" si="149"/>
        <v>45512</v>
      </c>
      <c r="Q9586">
        <v>1</v>
      </c>
      <c r="CD9586">
        <v>1</v>
      </c>
    </row>
    <row r="9587" spans="1:82" x14ac:dyDescent="0.35">
      <c r="A9587" s="6" t="s">
        <v>1183</v>
      </c>
      <c r="B9587" s="16">
        <f t="shared" si="149"/>
        <v>45512</v>
      </c>
      <c r="Q9587">
        <v>1</v>
      </c>
      <c r="CD9587">
        <v>1</v>
      </c>
    </row>
    <row r="9588" spans="1:82" x14ac:dyDescent="0.35">
      <c r="A9588" s="6" t="s">
        <v>1182</v>
      </c>
      <c r="B9588" s="16">
        <f t="shared" si="149"/>
        <v>45512</v>
      </c>
      <c r="Q9588">
        <v>1</v>
      </c>
      <c r="CD9588">
        <v>1</v>
      </c>
    </row>
    <row r="9589" spans="1:82" x14ac:dyDescent="0.35">
      <c r="A9589" s="6" t="s">
        <v>1181</v>
      </c>
      <c r="B9589" s="16">
        <f t="shared" si="149"/>
        <v>45512</v>
      </c>
      <c r="Q9589">
        <v>1</v>
      </c>
      <c r="CD9589">
        <v>1</v>
      </c>
    </row>
    <row r="9590" spans="1:82" x14ac:dyDescent="0.35">
      <c r="A9590" s="6" t="s">
        <v>4267</v>
      </c>
      <c r="B9590" s="16">
        <f t="shared" si="149"/>
        <v>45512</v>
      </c>
      <c r="AI9590">
        <v>1</v>
      </c>
      <c r="CD9590">
        <v>1</v>
      </c>
    </row>
    <row r="9591" spans="1:82" x14ac:dyDescent="0.35">
      <c r="A9591" s="6" t="s">
        <v>4266</v>
      </c>
      <c r="B9591" s="16">
        <f t="shared" si="149"/>
        <v>45512</v>
      </c>
      <c r="AI9591">
        <v>1</v>
      </c>
      <c r="CD9591">
        <v>1</v>
      </c>
    </row>
    <row r="9592" spans="1:82" x14ac:dyDescent="0.35">
      <c r="A9592" s="6" t="s">
        <v>4265</v>
      </c>
      <c r="B9592" s="16">
        <f t="shared" si="149"/>
        <v>45512</v>
      </c>
      <c r="AK9592">
        <v>1</v>
      </c>
      <c r="CD9592">
        <v>1</v>
      </c>
    </row>
    <row r="9593" spans="1:82" x14ac:dyDescent="0.35">
      <c r="A9593" s="6" t="s">
        <v>1180</v>
      </c>
      <c r="B9593" s="16">
        <f t="shared" si="149"/>
        <v>45512</v>
      </c>
      <c r="R9593">
        <v>1</v>
      </c>
      <c r="CD9593">
        <v>1</v>
      </c>
    </row>
    <row r="9594" spans="1:82" x14ac:dyDescent="0.35">
      <c r="A9594" s="6" t="s">
        <v>1179</v>
      </c>
      <c r="B9594" s="16">
        <f t="shared" si="149"/>
        <v>45512</v>
      </c>
      <c r="R9594">
        <v>1</v>
      </c>
      <c r="CD9594">
        <v>1</v>
      </c>
    </row>
    <row r="9595" spans="1:82" x14ac:dyDescent="0.35">
      <c r="A9595" s="6" t="s">
        <v>1178</v>
      </c>
      <c r="B9595" s="16">
        <f t="shared" si="149"/>
        <v>45512</v>
      </c>
      <c r="R9595">
        <v>1</v>
      </c>
      <c r="CD9595">
        <v>1</v>
      </c>
    </row>
    <row r="9596" spans="1:82" x14ac:dyDescent="0.35">
      <c r="A9596" s="6" t="s">
        <v>1177</v>
      </c>
      <c r="B9596" s="16">
        <f t="shared" si="149"/>
        <v>45512</v>
      </c>
      <c r="R9596">
        <v>1</v>
      </c>
      <c r="CD9596">
        <v>1</v>
      </c>
    </row>
    <row r="9597" spans="1:82" x14ac:dyDescent="0.35">
      <c r="A9597" s="6" t="s">
        <v>1176</v>
      </c>
      <c r="B9597" s="16">
        <f t="shared" si="149"/>
        <v>45512</v>
      </c>
      <c r="R9597">
        <v>1</v>
      </c>
      <c r="CD9597">
        <v>1</v>
      </c>
    </row>
    <row r="9598" spans="1:82" x14ac:dyDescent="0.35">
      <c r="A9598" s="6" t="s">
        <v>4264</v>
      </c>
      <c r="B9598" s="16">
        <f t="shared" si="149"/>
        <v>45512</v>
      </c>
      <c r="AI9598">
        <v>1</v>
      </c>
      <c r="CD9598">
        <v>1</v>
      </c>
    </row>
    <row r="9599" spans="1:82" x14ac:dyDescent="0.35">
      <c r="A9599" s="6" t="s">
        <v>1175</v>
      </c>
      <c r="B9599" s="16">
        <f t="shared" si="149"/>
        <v>45512</v>
      </c>
      <c r="T9599">
        <v>1</v>
      </c>
      <c r="CD9599">
        <v>1</v>
      </c>
    </row>
    <row r="9600" spans="1:82" x14ac:dyDescent="0.35">
      <c r="A9600" s="6" t="s">
        <v>4263</v>
      </c>
      <c r="B9600" s="16">
        <f t="shared" si="149"/>
        <v>45512</v>
      </c>
      <c r="AI9600">
        <v>1</v>
      </c>
      <c r="CD9600">
        <v>1</v>
      </c>
    </row>
    <row r="9601" spans="1:82" x14ac:dyDescent="0.35">
      <c r="A9601" s="6" t="s">
        <v>4262</v>
      </c>
      <c r="B9601" s="16">
        <f t="shared" si="149"/>
        <v>45512</v>
      </c>
      <c r="AI9601">
        <v>1</v>
      </c>
      <c r="CD9601">
        <v>1</v>
      </c>
    </row>
    <row r="9602" spans="1:82" x14ac:dyDescent="0.35">
      <c r="A9602" s="6" t="s">
        <v>4261</v>
      </c>
      <c r="B9602" s="16">
        <f t="shared" si="149"/>
        <v>45512</v>
      </c>
      <c r="AI9602">
        <v>1</v>
      </c>
      <c r="CD9602">
        <v>1</v>
      </c>
    </row>
    <row r="9603" spans="1:82" x14ac:dyDescent="0.35">
      <c r="A9603" s="6" t="s">
        <v>1174</v>
      </c>
      <c r="B9603" s="16">
        <f t="shared" ref="B9603:B9666" si="150">DATE(YEAR(LEFT(A9603,10)),MONTH(LEFT(A9603,10)),DAY(LEFT(A9603,10)))</f>
        <v>45512</v>
      </c>
      <c r="R9603">
        <v>1</v>
      </c>
      <c r="CD9603">
        <v>1</v>
      </c>
    </row>
    <row r="9604" spans="1:82" x14ac:dyDescent="0.35">
      <c r="A9604" s="6" t="s">
        <v>4260</v>
      </c>
      <c r="B9604" s="16">
        <f t="shared" si="150"/>
        <v>45512</v>
      </c>
      <c r="AI9604">
        <v>1</v>
      </c>
      <c r="CD9604">
        <v>1</v>
      </c>
    </row>
    <row r="9605" spans="1:82" x14ac:dyDescent="0.35">
      <c r="A9605" s="6" t="s">
        <v>1173</v>
      </c>
      <c r="B9605" s="16">
        <f t="shared" si="150"/>
        <v>45512</v>
      </c>
      <c r="O9605">
        <v>1</v>
      </c>
      <c r="CD9605">
        <v>1</v>
      </c>
    </row>
    <row r="9606" spans="1:82" x14ac:dyDescent="0.35">
      <c r="A9606" s="6" t="s">
        <v>1172</v>
      </c>
      <c r="B9606" s="16">
        <f t="shared" si="150"/>
        <v>45512</v>
      </c>
      <c r="O9606">
        <v>1</v>
      </c>
      <c r="CD9606">
        <v>1</v>
      </c>
    </row>
    <row r="9607" spans="1:82" x14ac:dyDescent="0.35">
      <c r="A9607" s="6" t="s">
        <v>1171</v>
      </c>
      <c r="B9607" s="16">
        <f t="shared" si="150"/>
        <v>45512</v>
      </c>
      <c r="O9607">
        <v>1</v>
      </c>
      <c r="CD9607">
        <v>1</v>
      </c>
    </row>
    <row r="9608" spans="1:82" x14ac:dyDescent="0.35">
      <c r="A9608" s="6" t="s">
        <v>1170</v>
      </c>
      <c r="B9608" s="16">
        <f t="shared" si="150"/>
        <v>45512</v>
      </c>
      <c r="O9608">
        <v>1</v>
      </c>
      <c r="CD9608">
        <v>1</v>
      </c>
    </row>
    <row r="9609" spans="1:82" x14ac:dyDescent="0.35">
      <c r="A9609" s="6" t="s">
        <v>4259</v>
      </c>
      <c r="B9609" s="16">
        <f t="shared" si="150"/>
        <v>45512</v>
      </c>
      <c r="AU9609">
        <v>1</v>
      </c>
      <c r="CD9609">
        <v>1</v>
      </c>
    </row>
    <row r="9610" spans="1:82" x14ac:dyDescent="0.35">
      <c r="A9610" s="6" t="s">
        <v>4258</v>
      </c>
      <c r="B9610" s="16">
        <f t="shared" si="150"/>
        <v>45512</v>
      </c>
      <c r="AU9610">
        <v>1</v>
      </c>
      <c r="CD9610">
        <v>1</v>
      </c>
    </row>
    <row r="9611" spans="1:82" x14ac:dyDescent="0.35">
      <c r="A9611" s="6" t="s">
        <v>4257</v>
      </c>
      <c r="B9611" s="16">
        <f t="shared" si="150"/>
        <v>45512</v>
      </c>
      <c r="AU9611">
        <v>1</v>
      </c>
      <c r="CD9611">
        <v>1</v>
      </c>
    </row>
    <row r="9612" spans="1:82" x14ac:dyDescent="0.35">
      <c r="A9612" s="6" t="s">
        <v>4256</v>
      </c>
      <c r="B9612" s="16">
        <f t="shared" si="150"/>
        <v>45512</v>
      </c>
      <c r="AU9612">
        <v>1</v>
      </c>
      <c r="CD9612">
        <v>1</v>
      </c>
    </row>
    <row r="9613" spans="1:82" x14ac:dyDescent="0.35">
      <c r="A9613" s="6" t="s">
        <v>4255</v>
      </c>
      <c r="B9613" s="16">
        <f t="shared" si="150"/>
        <v>45512</v>
      </c>
      <c r="AU9613">
        <v>1</v>
      </c>
      <c r="CD9613">
        <v>1</v>
      </c>
    </row>
    <row r="9614" spans="1:82" x14ac:dyDescent="0.35">
      <c r="A9614" s="6" t="s">
        <v>1169</v>
      </c>
      <c r="B9614" s="16">
        <f t="shared" si="150"/>
        <v>45512</v>
      </c>
      <c r="Q9614">
        <v>1</v>
      </c>
      <c r="CD9614">
        <v>1</v>
      </c>
    </row>
    <row r="9615" spans="1:82" x14ac:dyDescent="0.35">
      <c r="A9615" s="6" t="s">
        <v>4254</v>
      </c>
      <c r="B9615" s="16">
        <f t="shared" si="150"/>
        <v>45512</v>
      </c>
      <c r="AU9615">
        <v>1</v>
      </c>
      <c r="CD9615">
        <v>1</v>
      </c>
    </row>
    <row r="9616" spans="1:82" x14ac:dyDescent="0.35">
      <c r="A9616" s="6" t="s">
        <v>1168</v>
      </c>
      <c r="B9616" s="16">
        <f t="shared" si="150"/>
        <v>45512</v>
      </c>
      <c r="R9616">
        <v>1</v>
      </c>
      <c r="CD9616">
        <v>1</v>
      </c>
    </row>
    <row r="9617" spans="1:82" x14ac:dyDescent="0.35">
      <c r="A9617" s="6" t="s">
        <v>4253</v>
      </c>
      <c r="B9617" s="16">
        <f t="shared" si="150"/>
        <v>45512</v>
      </c>
      <c r="AU9617">
        <v>1</v>
      </c>
      <c r="CD9617">
        <v>1</v>
      </c>
    </row>
    <row r="9618" spans="1:82" x14ac:dyDescent="0.35">
      <c r="A9618" s="6" t="s">
        <v>1167</v>
      </c>
      <c r="B9618" s="16">
        <f t="shared" si="150"/>
        <v>45512</v>
      </c>
      <c r="R9618">
        <v>1</v>
      </c>
      <c r="CD9618">
        <v>1</v>
      </c>
    </row>
    <row r="9619" spans="1:82" x14ac:dyDescent="0.35">
      <c r="A9619" s="6" t="s">
        <v>4252</v>
      </c>
      <c r="B9619" s="16">
        <f t="shared" si="150"/>
        <v>45512</v>
      </c>
      <c r="AU9619">
        <v>1</v>
      </c>
      <c r="CD9619">
        <v>1</v>
      </c>
    </row>
    <row r="9620" spans="1:82" x14ac:dyDescent="0.35">
      <c r="A9620" s="6" t="s">
        <v>4251</v>
      </c>
      <c r="B9620" s="16">
        <f t="shared" si="150"/>
        <v>45512</v>
      </c>
      <c r="AU9620">
        <v>1</v>
      </c>
      <c r="CD9620">
        <v>1</v>
      </c>
    </row>
    <row r="9621" spans="1:82" x14ac:dyDescent="0.35">
      <c r="A9621" s="6" t="s">
        <v>4250</v>
      </c>
      <c r="B9621" s="16">
        <f t="shared" si="150"/>
        <v>45512</v>
      </c>
      <c r="AU9621">
        <v>1</v>
      </c>
      <c r="CD9621">
        <v>1</v>
      </c>
    </row>
    <row r="9622" spans="1:82" x14ac:dyDescent="0.35">
      <c r="A9622" s="6" t="s">
        <v>4249</v>
      </c>
      <c r="B9622" s="16">
        <f t="shared" si="150"/>
        <v>45512</v>
      </c>
      <c r="AU9622">
        <v>1</v>
      </c>
      <c r="CD9622">
        <v>1</v>
      </c>
    </row>
    <row r="9623" spans="1:82" x14ac:dyDescent="0.35">
      <c r="A9623" s="6" t="s">
        <v>4248</v>
      </c>
      <c r="B9623" s="16">
        <f t="shared" si="150"/>
        <v>45512</v>
      </c>
      <c r="AU9623">
        <v>1</v>
      </c>
      <c r="CD9623">
        <v>1</v>
      </c>
    </row>
    <row r="9624" spans="1:82" x14ac:dyDescent="0.35">
      <c r="A9624" s="6" t="s">
        <v>1166</v>
      </c>
      <c r="B9624" s="16">
        <f t="shared" si="150"/>
        <v>45512</v>
      </c>
      <c r="R9624">
        <v>1</v>
      </c>
      <c r="CD9624">
        <v>1</v>
      </c>
    </row>
    <row r="9625" spans="1:82" x14ac:dyDescent="0.35">
      <c r="A9625" s="6" t="s">
        <v>1165</v>
      </c>
      <c r="B9625" s="16">
        <f t="shared" si="150"/>
        <v>45512</v>
      </c>
      <c r="R9625">
        <v>1</v>
      </c>
      <c r="CD9625">
        <v>1</v>
      </c>
    </row>
    <row r="9626" spans="1:82" x14ac:dyDescent="0.35">
      <c r="A9626" s="6" t="s">
        <v>1164</v>
      </c>
      <c r="B9626" s="16">
        <f t="shared" si="150"/>
        <v>45512</v>
      </c>
      <c r="Q9626">
        <v>1</v>
      </c>
      <c r="CD9626">
        <v>1</v>
      </c>
    </row>
    <row r="9627" spans="1:82" x14ac:dyDescent="0.35">
      <c r="A9627" s="6" t="s">
        <v>1163</v>
      </c>
      <c r="B9627" s="16">
        <f t="shared" si="150"/>
        <v>45512</v>
      </c>
      <c r="T9627">
        <v>1</v>
      </c>
      <c r="CD9627">
        <v>1</v>
      </c>
    </row>
    <row r="9628" spans="1:82" x14ac:dyDescent="0.35">
      <c r="A9628" s="6" t="s">
        <v>1162</v>
      </c>
      <c r="B9628" s="16">
        <f t="shared" si="150"/>
        <v>45512</v>
      </c>
      <c r="T9628">
        <v>1</v>
      </c>
      <c r="CD9628">
        <v>1</v>
      </c>
    </row>
    <row r="9629" spans="1:82" x14ac:dyDescent="0.35">
      <c r="A9629" s="6" t="s">
        <v>1161</v>
      </c>
      <c r="B9629" s="16">
        <f t="shared" si="150"/>
        <v>45512</v>
      </c>
      <c r="T9629">
        <v>1</v>
      </c>
      <c r="CD9629">
        <v>1</v>
      </c>
    </row>
    <row r="9630" spans="1:82" x14ac:dyDescent="0.35">
      <c r="A9630" s="6" t="s">
        <v>1160</v>
      </c>
      <c r="B9630" s="16">
        <f t="shared" si="150"/>
        <v>45512</v>
      </c>
      <c r="V9630">
        <v>1</v>
      </c>
      <c r="CD9630">
        <v>1</v>
      </c>
    </row>
    <row r="9631" spans="1:82" x14ac:dyDescent="0.35">
      <c r="A9631" s="6" t="s">
        <v>1159</v>
      </c>
      <c r="B9631" s="16">
        <f t="shared" si="150"/>
        <v>45512</v>
      </c>
      <c r="T9631">
        <v>1</v>
      </c>
      <c r="CD9631">
        <v>1</v>
      </c>
    </row>
    <row r="9632" spans="1:82" x14ac:dyDescent="0.35">
      <c r="A9632" s="6" t="s">
        <v>1158</v>
      </c>
      <c r="B9632" s="16">
        <f t="shared" si="150"/>
        <v>45512</v>
      </c>
      <c r="O9632">
        <v>1</v>
      </c>
      <c r="CD9632">
        <v>1</v>
      </c>
    </row>
    <row r="9633" spans="1:82" x14ac:dyDescent="0.35">
      <c r="A9633" s="6" t="s">
        <v>1157</v>
      </c>
      <c r="B9633" s="16">
        <f t="shared" si="150"/>
        <v>45512</v>
      </c>
      <c r="O9633">
        <v>1</v>
      </c>
      <c r="CD9633">
        <v>1</v>
      </c>
    </row>
    <row r="9634" spans="1:82" x14ac:dyDescent="0.35">
      <c r="A9634" s="6" t="s">
        <v>1156</v>
      </c>
      <c r="B9634" s="16">
        <f t="shared" si="150"/>
        <v>45512</v>
      </c>
      <c r="O9634">
        <v>1</v>
      </c>
      <c r="CD9634">
        <v>1</v>
      </c>
    </row>
    <row r="9635" spans="1:82" x14ac:dyDescent="0.35">
      <c r="A9635" s="6" t="s">
        <v>1155</v>
      </c>
      <c r="B9635" s="16">
        <f t="shared" si="150"/>
        <v>45512</v>
      </c>
      <c r="O9635">
        <v>1</v>
      </c>
      <c r="CD9635">
        <v>1</v>
      </c>
    </row>
    <row r="9636" spans="1:82" x14ac:dyDescent="0.35">
      <c r="A9636" s="6" t="s">
        <v>1154</v>
      </c>
      <c r="B9636" s="16">
        <f t="shared" si="150"/>
        <v>45512</v>
      </c>
      <c r="O9636">
        <v>1</v>
      </c>
      <c r="CD9636">
        <v>1</v>
      </c>
    </row>
    <row r="9637" spans="1:82" x14ac:dyDescent="0.35">
      <c r="A9637" s="6" t="s">
        <v>1153</v>
      </c>
      <c r="B9637" s="16">
        <f t="shared" si="150"/>
        <v>45512</v>
      </c>
      <c r="T9637">
        <v>1</v>
      </c>
      <c r="CD9637">
        <v>1</v>
      </c>
    </row>
    <row r="9638" spans="1:82" x14ac:dyDescent="0.35">
      <c r="A9638" s="6" t="s">
        <v>1152</v>
      </c>
      <c r="B9638" s="16">
        <f t="shared" si="150"/>
        <v>45512</v>
      </c>
      <c r="Q9638">
        <v>1</v>
      </c>
      <c r="CD9638">
        <v>1</v>
      </c>
    </row>
    <row r="9639" spans="1:82" x14ac:dyDescent="0.35">
      <c r="A9639" s="6" t="s">
        <v>1151</v>
      </c>
      <c r="B9639" s="16">
        <f t="shared" si="150"/>
        <v>45512</v>
      </c>
      <c r="Q9639">
        <v>1</v>
      </c>
      <c r="CD9639">
        <v>1</v>
      </c>
    </row>
    <row r="9640" spans="1:82" x14ac:dyDescent="0.35">
      <c r="A9640" s="6" t="s">
        <v>1150</v>
      </c>
      <c r="B9640" s="16">
        <f t="shared" si="150"/>
        <v>45512</v>
      </c>
      <c r="R9640">
        <v>1</v>
      </c>
      <c r="CD9640">
        <v>1</v>
      </c>
    </row>
    <row r="9641" spans="1:82" x14ac:dyDescent="0.35">
      <c r="A9641" s="6" t="s">
        <v>1149</v>
      </c>
      <c r="B9641" s="16">
        <f t="shared" si="150"/>
        <v>45512</v>
      </c>
      <c r="R9641">
        <v>1</v>
      </c>
      <c r="CD9641">
        <v>1</v>
      </c>
    </row>
    <row r="9642" spans="1:82" x14ac:dyDescent="0.35">
      <c r="A9642" s="6" t="s">
        <v>1148</v>
      </c>
      <c r="B9642" s="16">
        <f t="shared" si="150"/>
        <v>45512</v>
      </c>
      <c r="R9642">
        <v>1</v>
      </c>
      <c r="CD9642">
        <v>1</v>
      </c>
    </row>
    <row r="9643" spans="1:82" x14ac:dyDescent="0.35">
      <c r="A9643" s="6" t="s">
        <v>4247</v>
      </c>
      <c r="B9643" s="16">
        <f t="shared" si="150"/>
        <v>45512</v>
      </c>
      <c r="Y9643">
        <v>1</v>
      </c>
      <c r="CD9643">
        <v>1</v>
      </c>
    </row>
    <row r="9644" spans="1:82" x14ac:dyDescent="0.35">
      <c r="A9644" s="6" t="s">
        <v>4246</v>
      </c>
      <c r="B9644" s="16">
        <f t="shared" si="150"/>
        <v>45512</v>
      </c>
      <c r="Y9644">
        <v>1</v>
      </c>
      <c r="CD9644">
        <v>1</v>
      </c>
    </row>
    <row r="9645" spans="1:82" x14ac:dyDescent="0.35">
      <c r="A9645" s="6" t="s">
        <v>4245</v>
      </c>
      <c r="B9645" s="16">
        <f t="shared" si="150"/>
        <v>45512</v>
      </c>
      <c r="Y9645">
        <v>1</v>
      </c>
      <c r="CD9645">
        <v>1</v>
      </c>
    </row>
    <row r="9646" spans="1:82" x14ac:dyDescent="0.35">
      <c r="A9646" s="6" t="s">
        <v>4244</v>
      </c>
      <c r="B9646" s="16">
        <f t="shared" si="150"/>
        <v>45512</v>
      </c>
      <c r="Y9646">
        <v>1</v>
      </c>
      <c r="CD9646">
        <v>1</v>
      </c>
    </row>
    <row r="9647" spans="1:82" x14ac:dyDescent="0.35">
      <c r="A9647" s="6" t="s">
        <v>4243</v>
      </c>
      <c r="B9647" s="16">
        <f t="shared" si="150"/>
        <v>45512</v>
      </c>
      <c r="Y9647">
        <v>1</v>
      </c>
      <c r="CD9647">
        <v>1</v>
      </c>
    </row>
    <row r="9648" spans="1:82" x14ac:dyDescent="0.35">
      <c r="A9648" s="6" t="s">
        <v>4242</v>
      </c>
      <c r="B9648" s="16">
        <f t="shared" si="150"/>
        <v>45512</v>
      </c>
      <c r="Y9648">
        <v>1</v>
      </c>
      <c r="CD9648">
        <v>1</v>
      </c>
    </row>
    <row r="9649" spans="1:82" x14ac:dyDescent="0.35">
      <c r="A9649" s="6" t="s">
        <v>4241</v>
      </c>
      <c r="B9649" s="16">
        <f t="shared" si="150"/>
        <v>45512</v>
      </c>
      <c r="AR9649">
        <v>1</v>
      </c>
      <c r="CD9649">
        <v>1</v>
      </c>
    </row>
    <row r="9650" spans="1:82" x14ac:dyDescent="0.35">
      <c r="A9650" s="6" t="s">
        <v>4240</v>
      </c>
      <c r="B9650" s="16">
        <f t="shared" si="150"/>
        <v>45512</v>
      </c>
      <c r="Y9650">
        <v>1</v>
      </c>
      <c r="CD9650">
        <v>1</v>
      </c>
    </row>
    <row r="9651" spans="1:82" x14ac:dyDescent="0.35">
      <c r="A9651" s="6" t="s">
        <v>4239</v>
      </c>
      <c r="B9651" s="16">
        <f t="shared" si="150"/>
        <v>45512</v>
      </c>
      <c r="Y9651">
        <v>1</v>
      </c>
      <c r="CD9651">
        <v>1</v>
      </c>
    </row>
    <row r="9652" spans="1:82" x14ac:dyDescent="0.35">
      <c r="A9652" s="6" t="s">
        <v>4238</v>
      </c>
      <c r="B9652" s="16">
        <f t="shared" si="150"/>
        <v>45512</v>
      </c>
      <c r="Y9652">
        <v>1</v>
      </c>
      <c r="CD9652">
        <v>1</v>
      </c>
    </row>
    <row r="9653" spans="1:82" x14ac:dyDescent="0.35">
      <c r="A9653" s="6" t="s">
        <v>4237</v>
      </c>
      <c r="B9653" s="16">
        <f t="shared" si="150"/>
        <v>45512</v>
      </c>
      <c r="Y9653">
        <v>1</v>
      </c>
      <c r="CD9653">
        <v>1</v>
      </c>
    </row>
    <row r="9654" spans="1:82" x14ac:dyDescent="0.35">
      <c r="A9654" s="6" t="s">
        <v>4236</v>
      </c>
      <c r="B9654" s="16">
        <f t="shared" si="150"/>
        <v>45512</v>
      </c>
      <c r="Y9654">
        <v>1</v>
      </c>
      <c r="CD9654">
        <v>1</v>
      </c>
    </row>
    <row r="9655" spans="1:82" x14ac:dyDescent="0.35">
      <c r="A9655" s="6" t="s">
        <v>4235</v>
      </c>
      <c r="B9655" s="16">
        <f t="shared" si="150"/>
        <v>45512</v>
      </c>
      <c r="AR9655">
        <v>1</v>
      </c>
      <c r="CD9655">
        <v>1</v>
      </c>
    </row>
    <row r="9656" spans="1:82" x14ac:dyDescent="0.35">
      <c r="A9656" s="6" t="s">
        <v>1147</v>
      </c>
      <c r="B9656" s="16">
        <f t="shared" si="150"/>
        <v>45512</v>
      </c>
      <c r="Q9656">
        <v>1</v>
      </c>
      <c r="CD9656">
        <v>1</v>
      </c>
    </row>
    <row r="9657" spans="1:82" x14ac:dyDescent="0.35">
      <c r="A9657" s="6" t="s">
        <v>1146</v>
      </c>
      <c r="B9657" s="16">
        <f t="shared" si="150"/>
        <v>45512</v>
      </c>
      <c r="Q9657">
        <v>1</v>
      </c>
      <c r="CD9657">
        <v>1</v>
      </c>
    </row>
    <row r="9658" spans="1:82" x14ac:dyDescent="0.35">
      <c r="A9658" s="6" t="s">
        <v>4234</v>
      </c>
      <c r="B9658" s="16">
        <f t="shared" si="150"/>
        <v>45512</v>
      </c>
      <c r="AR9658">
        <v>1</v>
      </c>
      <c r="CD9658">
        <v>1</v>
      </c>
    </row>
    <row r="9659" spans="1:82" x14ac:dyDescent="0.35">
      <c r="A9659" s="6" t="s">
        <v>4233</v>
      </c>
      <c r="B9659" s="16">
        <f t="shared" si="150"/>
        <v>45512</v>
      </c>
      <c r="Y9659">
        <v>1</v>
      </c>
      <c r="CD9659">
        <v>1</v>
      </c>
    </row>
    <row r="9660" spans="1:82" x14ac:dyDescent="0.35">
      <c r="A9660" s="6" t="s">
        <v>4232</v>
      </c>
      <c r="B9660" s="16">
        <f t="shared" si="150"/>
        <v>45512</v>
      </c>
      <c r="Y9660">
        <v>1</v>
      </c>
      <c r="CD9660">
        <v>1</v>
      </c>
    </row>
    <row r="9661" spans="1:82" x14ac:dyDescent="0.35">
      <c r="A9661" s="6" t="s">
        <v>4231</v>
      </c>
      <c r="B9661" s="16">
        <f t="shared" si="150"/>
        <v>45512</v>
      </c>
      <c r="Y9661">
        <v>1</v>
      </c>
      <c r="CD9661">
        <v>1</v>
      </c>
    </row>
    <row r="9662" spans="1:82" x14ac:dyDescent="0.35">
      <c r="A9662" s="6" t="s">
        <v>4230</v>
      </c>
      <c r="B9662" s="16">
        <f t="shared" si="150"/>
        <v>45512</v>
      </c>
      <c r="Y9662">
        <v>1</v>
      </c>
      <c r="CD9662">
        <v>1</v>
      </c>
    </row>
    <row r="9663" spans="1:82" x14ac:dyDescent="0.35">
      <c r="A9663" s="6" t="s">
        <v>4229</v>
      </c>
      <c r="B9663" s="16">
        <f t="shared" si="150"/>
        <v>45512</v>
      </c>
      <c r="Y9663">
        <v>1</v>
      </c>
      <c r="CD9663">
        <v>1</v>
      </c>
    </row>
    <row r="9664" spans="1:82" x14ac:dyDescent="0.35">
      <c r="A9664" s="6" t="s">
        <v>1145</v>
      </c>
      <c r="B9664" s="16">
        <f t="shared" si="150"/>
        <v>45512</v>
      </c>
      <c r="R9664">
        <v>1</v>
      </c>
      <c r="CD9664">
        <v>1</v>
      </c>
    </row>
    <row r="9665" spans="1:82" x14ac:dyDescent="0.35">
      <c r="A9665" s="6" t="s">
        <v>1144</v>
      </c>
      <c r="B9665" s="16">
        <f t="shared" si="150"/>
        <v>45512</v>
      </c>
      <c r="R9665">
        <v>1</v>
      </c>
      <c r="CD9665">
        <v>1</v>
      </c>
    </row>
    <row r="9666" spans="1:82" x14ac:dyDescent="0.35">
      <c r="A9666" s="6" t="s">
        <v>4228</v>
      </c>
      <c r="B9666" s="16">
        <f t="shared" si="150"/>
        <v>45512</v>
      </c>
      <c r="Y9666">
        <v>1</v>
      </c>
      <c r="CD9666">
        <v>1</v>
      </c>
    </row>
    <row r="9667" spans="1:82" x14ac:dyDescent="0.35">
      <c r="A9667" s="6" t="s">
        <v>4227</v>
      </c>
      <c r="B9667" s="16">
        <f t="shared" ref="B9667:B9730" si="151">DATE(YEAR(LEFT(A9667,10)),MONTH(LEFT(A9667,10)),DAY(LEFT(A9667,10)))</f>
        <v>45512</v>
      </c>
      <c r="Y9667">
        <v>1</v>
      </c>
      <c r="CD9667">
        <v>1</v>
      </c>
    </row>
    <row r="9668" spans="1:82" x14ac:dyDescent="0.35">
      <c r="A9668" s="6" t="s">
        <v>4226</v>
      </c>
      <c r="B9668" s="16">
        <f t="shared" si="151"/>
        <v>45512</v>
      </c>
      <c r="Y9668">
        <v>1</v>
      </c>
      <c r="CD9668">
        <v>1</v>
      </c>
    </row>
    <row r="9669" spans="1:82" x14ac:dyDescent="0.35">
      <c r="A9669" s="6" t="s">
        <v>4225</v>
      </c>
      <c r="B9669" s="16">
        <f t="shared" si="151"/>
        <v>45512</v>
      </c>
      <c r="Y9669">
        <v>1</v>
      </c>
      <c r="CD9669">
        <v>1</v>
      </c>
    </row>
    <row r="9670" spans="1:82" x14ac:dyDescent="0.35">
      <c r="A9670" s="6" t="s">
        <v>4224</v>
      </c>
      <c r="B9670" s="16">
        <f t="shared" si="151"/>
        <v>45512</v>
      </c>
      <c r="Y9670">
        <v>1</v>
      </c>
      <c r="CD9670">
        <v>1</v>
      </c>
    </row>
    <row r="9671" spans="1:82" x14ac:dyDescent="0.35">
      <c r="A9671" s="6" t="s">
        <v>4223</v>
      </c>
      <c r="B9671" s="16">
        <f t="shared" si="151"/>
        <v>45512</v>
      </c>
      <c r="Y9671">
        <v>1</v>
      </c>
      <c r="CD9671">
        <v>1</v>
      </c>
    </row>
    <row r="9672" spans="1:82" x14ac:dyDescent="0.35">
      <c r="A9672" s="6" t="s">
        <v>4222</v>
      </c>
      <c r="B9672" s="16">
        <f t="shared" si="151"/>
        <v>45512</v>
      </c>
      <c r="Y9672">
        <v>1</v>
      </c>
      <c r="CD9672">
        <v>1</v>
      </c>
    </row>
    <row r="9673" spans="1:82" x14ac:dyDescent="0.35">
      <c r="A9673" s="6" t="s">
        <v>4221</v>
      </c>
      <c r="B9673" s="16">
        <f t="shared" si="151"/>
        <v>45512</v>
      </c>
      <c r="Y9673">
        <v>1</v>
      </c>
      <c r="CD9673">
        <v>1</v>
      </c>
    </row>
    <row r="9674" spans="1:82" x14ac:dyDescent="0.35">
      <c r="A9674" s="6" t="s">
        <v>4220</v>
      </c>
      <c r="B9674" s="16">
        <f t="shared" si="151"/>
        <v>45512</v>
      </c>
      <c r="Y9674">
        <v>1</v>
      </c>
      <c r="CD9674">
        <v>1</v>
      </c>
    </row>
    <row r="9675" spans="1:82" x14ac:dyDescent="0.35">
      <c r="A9675" s="6" t="s">
        <v>4219</v>
      </c>
      <c r="B9675" s="16">
        <f t="shared" si="151"/>
        <v>45512</v>
      </c>
      <c r="Y9675">
        <v>1</v>
      </c>
      <c r="CD9675">
        <v>1</v>
      </c>
    </row>
    <row r="9676" spans="1:82" x14ac:dyDescent="0.35">
      <c r="A9676" s="6" t="s">
        <v>4218</v>
      </c>
      <c r="B9676" s="16">
        <f t="shared" si="151"/>
        <v>45512</v>
      </c>
      <c r="Y9676">
        <v>1</v>
      </c>
      <c r="CD9676">
        <v>1</v>
      </c>
    </row>
    <row r="9677" spans="1:82" x14ac:dyDescent="0.35">
      <c r="A9677" s="6" t="s">
        <v>4217</v>
      </c>
      <c r="B9677" s="16">
        <f t="shared" si="151"/>
        <v>45512</v>
      </c>
      <c r="Y9677">
        <v>1</v>
      </c>
      <c r="CD9677">
        <v>1</v>
      </c>
    </row>
    <row r="9678" spans="1:82" x14ac:dyDescent="0.35">
      <c r="A9678" s="6" t="s">
        <v>4216</v>
      </c>
      <c r="B9678" s="16">
        <f t="shared" si="151"/>
        <v>45512</v>
      </c>
      <c r="Y9678">
        <v>1</v>
      </c>
      <c r="CD9678">
        <v>1</v>
      </c>
    </row>
    <row r="9679" spans="1:82" x14ac:dyDescent="0.35">
      <c r="A9679" s="6" t="s">
        <v>4215</v>
      </c>
      <c r="B9679" s="16">
        <f t="shared" si="151"/>
        <v>45512</v>
      </c>
      <c r="Y9679">
        <v>1</v>
      </c>
      <c r="CD9679">
        <v>1</v>
      </c>
    </row>
    <row r="9680" spans="1:82" x14ac:dyDescent="0.35">
      <c r="A9680" s="6" t="s">
        <v>4214</v>
      </c>
      <c r="B9680" s="16">
        <f t="shared" si="151"/>
        <v>45512</v>
      </c>
      <c r="Y9680">
        <v>1</v>
      </c>
      <c r="CD9680">
        <v>1</v>
      </c>
    </row>
    <row r="9681" spans="1:82" x14ac:dyDescent="0.35">
      <c r="A9681" s="6" t="s">
        <v>4213</v>
      </c>
      <c r="B9681" s="16">
        <f t="shared" si="151"/>
        <v>45512</v>
      </c>
      <c r="Y9681">
        <v>1</v>
      </c>
      <c r="CD9681">
        <v>1</v>
      </c>
    </row>
    <row r="9682" spans="1:82" x14ac:dyDescent="0.35">
      <c r="A9682" s="6" t="s">
        <v>4212</v>
      </c>
      <c r="B9682" s="16">
        <f t="shared" si="151"/>
        <v>45512</v>
      </c>
      <c r="Y9682">
        <v>1</v>
      </c>
      <c r="CD9682">
        <v>1</v>
      </c>
    </row>
    <row r="9683" spans="1:82" x14ac:dyDescent="0.35">
      <c r="A9683" s="6" t="s">
        <v>4211</v>
      </c>
      <c r="B9683" s="16">
        <f t="shared" si="151"/>
        <v>45512</v>
      </c>
      <c r="Y9683">
        <v>1</v>
      </c>
      <c r="CD9683">
        <v>1</v>
      </c>
    </row>
    <row r="9684" spans="1:82" x14ac:dyDescent="0.35">
      <c r="A9684" s="6" t="s">
        <v>4210</v>
      </c>
      <c r="B9684" s="16">
        <f t="shared" si="151"/>
        <v>45512</v>
      </c>
      <c r="Y9684">
        <v>1</v>
      </c>
      <c r="CD9684">
        <v>1</v>
      </c>
    </row>
    <row r="9685" spans="1:82" x14ac:dyDescent="0.35">
      <c r="A9685" s="6" t="s">
        <v>4209</v>
      </c>
      <c r="B9685" s="16">
        <f t="shared" si="151"/>
        <v>45512</v>
      </c>
      <c r="Y9685">
        <v>1</v>
      </c>
      <c r="CD9685">
        <v>1</v>
      </c>
    </row>
    <row r="9686" spans="1:82" x14ac:dyDescent="0.35">
      <c r="A9686" s="6" t="s">
        <v>4208</v>
      </c>
      <c r="B9686" s="16">
        <f t="shared" si="151"/>
        <v>45512</v>
      </c>
      <c r="Y9686">
        <v>1</v>
      </c>
      <c r="CD9686">
        <v>1</v>
      </c>
    </row>
    <row r="9687" spans="1:82" x14ac:dyDescent="0.35">
      <c r="A9687" s="6" t="s">
        <v>4207</v>
      </c>
      <c r="B9687" s="16">
        <f t="shared" si="151"/>
        <v>45512</v>
      </c>
      <c r="Y9687">
        <v>1</v>
      </c>
      <c r="CD9687">
        <v>1</v>
      </c>
    </row>
    <row r="9688" spans="1:82" x14ac:dyDescent="0.35">
      <c r="A9688" s="6" t="s">
        <v>4206</v>
      </c>
      <c r="B9688" s="16">
        <f t="shared" si="151"/>
        <v>45512</v>
      </c>
      <c r="Y9688">
        <v>1</v>
      </c>
      <c r="CD9688">
        <v>1</v>
      </c>
    </row>
    <row r="9689" spans="1:82" x14ac:dyDescent="0.35">
      <c r="A9689" s="6" t="s">
        <v>4205</v>
      </c>
      <c r="B9689" s="16">
        <f t="shared" si="151"/>
        <v>45512</v>
      </c>
      <c r="Y9689">
        <v>1</v>
      </c>
      <c r="CD9689">
        <v>1</v>
      </c>
    </row>
    <row r="9690" spans="1:82" x14ac:dyDescent="0.35">
      <c r="A9690" s="6" t="s">
        <v>4204</v>
      </c>
      <c r="B9690" s="16">
        <f t="shared" si="151"/>
        <v>45512</v>
      </c>
      <c r="Y9690">
        <v>1</v>
      </c>
      <c r="CD9690">
        <v>1</v>
      </c>
    </row>
    <row r="9691" spans="1:82" x14ac:dyDescent="0.35">
      <c r="A9691" s="6" t="s">
        <v>4203</v>
      </c>
      <c r="B9691" s="16">
        <f t="shared" si="151"/>
        <v>45512</v>
      </c>
      <c r="Y9691">
        <v>1</v>
      </c>
      <c r="CD9691">
        <v>1</v>
      </c>
    </row>
    <row r="9692" spans="1:82" x14ac:dyDescent="0.35">
      <c r="A9692" s="6" t="s">
        <v>4202</v>
      </c>
      <c r="B9692" s="16">
        <f t="shared" si="151"/>
        <v>45512</v>
      </c>
      <c r="Y9692">
        <v>1</v>
      </c>
      <c r="CD9692">
        <v>1</v>
      </c>
    </row>
    <row r="9693" spans="1:82" x14ac:dyDescent="0.35">
      <c r="A9693" s="6" t="s">
        <v>4201</v>
      </c>
      <c r="B9693" s="16">
        <f t="shared" si="151"/>
        <v>45512</v>
      </c>
      <c r="AR9693">
        <v>1</v>
      </c>
      <c r="CD9693">
        <v>1</v>
      </c>
    </row>
    <row r="9694" spans="1:82" x14ac:dyDescent="0.35">
      <c r="A9694" s="6" t="s">
        <v>1143</v>
      </c>
      <c r="B9694" s="16">
        <f t="shared" si="151"/>
        <v>45512</v>
      </c>
      <c r="Q9694">
        <v>1</v>
      </c>
      <c r="CD9694">
        <v>1</v>
      </c>
    </row>
    <row r="9695" spans="1:82" x14ac:dyDescent="0.35">
      <c r="A9695" s="6" t="s">
        <v>1142</v>
      </c>
      <c r="B9695" s="16">
        <f t="shared" si="151"/>
        <v>45512</v>
      </c>
      <c r="P9695">
        <v>1</v>
      </c>
      <c r="CD9695">
        <v>1</v>
      </c>
    </row>
    <row r="9696" spans="1:82" x14ac:dyDescent="0.35">
      <c r="A9696" s="6" t="s">
        <v>4200</v>
      </c>
      <c r="B9696" s="16">
        <f t="shared" si="151"/>
        <v>45512</v>
      </c>
      <c r="AR9696">
        <v>1</v>
      </c>
      <c r="CD9696">
        <v>1</v>
      </c>
    </row>
    <row r="9697" spans="1:82" x14ac:dyDescent="0.35">
      <c r="A9697" s="6" t="s">
        <v>1141</v>
      </c>
      <c r="B9697" s="16">
        <f t="shared" si="151"/>
        <v>45512</v>
      </c>
      <c r="R9697">
        <v>1</v>
      </c>
      <c r="CD9697">
        <v>1</v>
      </c>
    </row>
    <row r="9698" spans="1:82" x14ac:dyDescent="0.35">
      <c r="A9698" s="6" t="s">
        <v>1140</v>
      </c>
      <c r="B9698" s="16">
        <f t="shared" si="151"/>
        <v>45512</v>
      </c>
      <c r="R9698">
        <v>1</v>
      </c>
      <c r="CD9698">
        <v>1</v>
      </c>
    </row>
    <row r="9699" spans="1:82" x14ac:dyDescent="0.35">
      <c r="A9699" s="6" t="s">
        <v>1139</v>
      </c>
      <c r="B9699" s="16">
        <f t="shared" si="151"/>
        <v>45512</v>
      </c>
      <c r="R9699">
        <v>1</v>
      </c>
      <c r="CD9699">
        <v>1</v>
      </c>
    </row>
    <row r="9700" spans="1:82" x14ac:dyDescent="0.35">
      <c r="A9700" s="6" t="s">
        <v>1138</v>
      </c>
      <c r="B9700" s="16">
        <f t="shared" si="151"/>
        <v>45512</v>
      </c>
      <c r="V9700">
        <v>1</v>
      </c>
      <c r="CD9700">
        <v>1</v>
      </c>
    </row>
    <row r="9701" spans="1:82" x14ac:dyDescent="0.35">
      <c r="A9701" s="6" t="s">
        <v>1137</v>
      </c>
      <c r="B9701" s="16">
        <f t="shared" si="151"/>
        <v>45512</v>
      </c>
      <c r="V9701">
        <v>1</v>
      </c>
      <c r="CD9701">
        <v>1</v>
      </c>
    </row>
    <row r="9702" spans="1:82" x14ac:dyDescent="0.35">
      <c r="A9702" s="6" t="s">
        <v>1136</v>
      </c>
      <c r="B9702" s="16">
        <f t="shared" si="151"/>
        <v>45512</v>
      </c>
      <c r="Q9702">
        <v>1</v>
      </c>
      <c r="CD9702">
        <v>1</v>
      </c>
    </row>
    <row r="9703" spans="1:82" x14ac:dyDescent="0.35">
      <c r="A9703" s="6" t="s">
        <v>1135</v>
      </c>
      <c r="B9703" s="16">
        <f t="shared" si="151"/>
        <v>45512</v>
      </c>
      <c r="Q9703">
        <v>1</v>
      </c>
      <c r="CD9703">
        <v>1</v>
      </c>
    </row>
    <row r="9704" spans="1:82" x14ac:dyDescent="0.35">
      <c r="A9704" s="6" t="s">
        <v>1134</v>
      </c>
      <c r="B9704" s="16">
        <f t="shared" si="151"/>
        <v>45512</v>
      </c>
      <c r="BG9704">
        <v>1</v>
      </c>
      <c r="CD9704">
        <v>1</v>
      </c>
    </row>
    <row r="9705" spans="1:82" x14ac:dyDescent="0.35">
      <c r="A9705" s="6" t="s">
        <v>9830</v>
      </c>
      <c r="B9705" s="16">
        <f t="shared" si="151"/>
        <v>45512</v>
      </c>
      <c r="AQ9705">
        <v>1</v>
      </c>
      <c r="CD9705">
        <v>1</v>
      </c>
    </row>
    <row r="9706" spans="1:82" x14ac:dyDescent="0.35">
      <c r="A9706" s="6" t="s">
        <v>4199</v>
      </c>
      <c r="B9706" s="16">
        <f t="shared" si="151"/>
        <v>45512</v>
      </c>
      <c r="AR9706">
        <v>1</v>
      </c>
      <c r="CD9706">
        <v>1</v>
      </c>
    </row>
    <row r="9707" spans="1:82" x14ac:dyDescent="0.35">
      <c r="A9707" s="6" t="s">
        <v>9829</v>
      </c>
      <c r="B9707" s="16">
        <f t="shared" si="151"/>
        <v>45512</v>
      </c>
      <c r="AQ9707">
        <v>1</v>
      </c>
      <c r="CD9707">
        <v>1</v>
      </c>
    </row>
    <row r="9708" spans="1:82" x14ac:dyDescent="0.35">
      <c r="A9708" s="6" t="s">
        <v>4198</v>
      </c>
      <c r="B9708" s="16">
        <f t="shared" si="151"/>
        <v>45512</v>
      </c>
      <c r="AR9708">
        <v>1</v>
      </c>
      <c r="CD9708">
        <v>1</v>
      </c>
    </row>
    <row r="9709" spans="1:82" x14ac:dyDescent="0.35">
      <c r="A9709" s="6" t="s">
        <v>4197</v>
      </c>
      <c r="B9709" s="16">
        <f t="shared" si="151"/>
        <v>45512</v>
      </c>
      <c r="AR9709">
        <v>1</v>
      </c>
      <c r="CD9709">
        <v>1</v>
      </c>
    </row>
    <row r="9710" spans="1:82" x14ac:dyDescent="0.35">
      <c r="A9710" s="6" t="s">
        <v>4196</v>
      </c>
      <c r="B9710" s="16">
        <f t="shared" si="151"/>
        <v>45512</v>
      </c>
      <c r="AR9710">
        <v>1</v>
      </c>
      <c r="CD9710">
        <v>1</v>
      </c>
    </row>
    <row r="9711" spans="1:82" x14ac:dyDescent="0.35">
      <c r="A9711" s="6" t="s">
        <v>9828</v>
      </c>
      <c r="B9711" s="16">
        <f t="shared" si="151"/>
        <v>45512</v>
      </c>
      <c r="AQ9711">
        <v>1</v>
      </c>
      <c r="CD9711">
        <v>1</v>
      </c>
    </row>
    <row r="9712" spans="1:82" x14ac:dyDescent="0.35">
      <c r="A9712" s="6" t="s">
        <v>9827</v>
      </c>
      <c r="B9712" s="16">
        <f t="shared" si="151"/>
        <v>45512</v>
      </c>
      <c r="AQ9712">
        <v>1</v>
      </c>
      <c r="CD9712">
        <v>1</v>
      </c>
    </row>
    <row r="9713" spans="1:82" x14ac:dyDescent="0.35">
      <c r="A9713" s="6" t="s">
        <v>4195</v>
      </c>
      <c r="B9713" s="16">
        <f t="shared" si="151"/>
        <v>45512</v>
      </c>
      <c r="AR9713">
        <v>1</v>
      </c>
      <c r="CD9713">
        <v>1</v>
      </c>
    </row>
    <row r="9714" spans="1:82" x14ac:dyDescent="0.35">
      <c r="A9714" s="6" t="s">
        <v>1133</v>
      </c>
      <c r="B9714" s="16">
        <f t="shared" si="151"/>
        <v>45512</v>
      </c>
      <c r="Q9714">
        <v>1</v>
      </c>
      <c r="CD9714">
        <v>1</v>
      </c>
    </row>
    <row r="9715" spans="1:82" x14ac:dyDescent="0.35">
      <c r="A9715" s="6" t="s">
        <v>1132</v>
      </c>
      <c r="B9715" s="16">
        <f t="shared" si="151"/>
        <v>45512</v>
      </c>
      <c r="Q9715">
        <v>1</v>
      </c>
      <c r="CD9715">
        <v>1</v>
      </c>
    </row>
    <row r="9716" spans="1:82" x14ac:dyDescent="0.35">
      <c r="A9716" s="6" t="s">
        <v>9826</v>
      </c>
      <c r="B9716" s="16">
        <f t="shared" si="151"/>
        <v>45512</v>
      </c>
      <c r="AQ9716">
        <v>1</v>
      </c>
      <c r="CD9716">
        <v>1</v>
      </c>
    </row>
    <row r="9717" spans="1:82" x14ac:dyDescent="0.35">
      <c r="A9717" s="6" t="s">
        <v>9825</v>
      </c>
      <c r="B9717" s="16">
        <f t="shared" si="151"/>
        <v>45512</v>
      </c>
      <c r="AQ9717">
        <v>1</v>
      </c>
      <c r="CD9717">
        <v>1</v>
      </c>
    </row>
    <row r="9718" spans="1:82" x14ac:dyDescent="0.35">
      <c r="A9718" s="6" t="s">
        <v>1131</v>
      </c>
      <c r="B9718" s="16">
        <f t="shared" si="151"/>
        <v>45512</v>
      </c>
      <c r="T9718">
        <v>1</v>
      </c>
      <c r="CD9718">
        <v>1</v>
      </c>
    </row>
    <row r="9719" spans="1:82" x14ac:dyDescent="0.35">
      <c r="A9719" s="6" t="s">
        <v>4194</v>
      </c>
      <c r="B9719" s="16">
        <f t="shared" si="151"/>
        <v>45512</v>
      </c>
      <c r="AR9719">
        <v>1</v>
      </c>
      <c r="CD9719">
        <v>1</v>
      </c>
    </row>
    <row r="9720" spans="1:82" x14ac:dyDescent="0.35">
      <c r="A9720" s="6" t="s">
        <v>1130</v>
      </c>
      <c r="B9720" s="16">
        <f t="shared" si="151"/>
        <v>45512</v>
      </c>
      <c r="P9720">
        <v>1</v>
      </c>
      <c r="CD9720">
        <v>1</v>
      </c>
    </row>
    <row r="9721" spans="1:82" x14ac:dyDescent="0.35">
      <c r="A9721" s="6" t="s">
        <v>1129</v>
      </c>
      <c r="B9721" s="16">
        <f t="shared" si="151"/>
        <v>45512</v>
      </c>
      <c r="P9721">
        <v>1</v>
      </c>
      <c r="CD9721">
        <v>1</v>
      </c>
    </row>
    <row r="9722" spans="1:82" x14ac:dyDescent="0.35">
      <c r="A9722" s="6" t="s">
        <v>1128</v>
      </c>
      <c r="B9722" s="16">
        <f t="shared" si="151"/>
        <v>45512</v>
      </c>
      <c r="Q9722">
        <v>1</v>
      </c>
      <c r="CD9722">
        <v>1</v>
      </c>
    </row>
    <row r="9723" spans="1:82" x14ac:dyDescent="0.35">
      <c r="A9723" s="6" t="s">
        <v>4193</v>
      </c>
      <c r="B9723" s="16">
        <f t="shared" si="151"/>
        <v>45512</v>
      </c>
      <c r="AR9723">
        <v>1</v>
      </c>
      <c r="CD9723">
        <v>1</v>
      </c>
    </row>
    <row r="9724" spans="1:82" x14ac:dyDescent="0.35">
      <c r="A9724" s="6" t="s">
        <v>4192</v>
      </c>
      <c r="B9724" s="16">
        <f t="shared" si="151"/>
        <v>45512</v>
      </c>
      <c r="AR9724">
        <v>1</v>
      </c>
      <c r="CD9724">
        <v>1</v>
      </c>
    </row>
    <row r="9725" spans="1:82" x14ac:dyDescent="0.35">
      <c r="A9725" s="6" t="s">
        <v>4191</v>
      </c>
      <c r="B9725" s="16">
        <f t="shared" si="151"/>
        <v>45512</v>
      </c>
      <c r="AR9725">
        <v>1</v>
      </c>
      <c r="CD9725">
        <v>1</v>
      </c>
    </row>
    <row r="9726" spans="1:82" x14ac:dyDescent="0.35">
      <c r="A9726" s="6" t="s">
        <v>1127</v>
      </c>
      <c r="B9726" s="16">
        <f t="shared" si="151"/>
        <v>45512</v>
      </c>
      <c r="Q9726">
        <v>1</v>
      </c>
      <c r="CD9726">
        <v>1</v>
      </c>
    </row>
    <row r="9727" spans="1:82" x14ac:dyDescent="0.35">
      <c r="A9727" s="6" t="s">
        <v>1126</v>
      </c>
      <c r="B9727" s="16">
        <f t="shared" si="151"/>
        <v>45512</v>
      </c>
      <c r="Q9727">
        <v>1</v>
      </c>
      <c r="CD9727">
        <v>1</v>
      </c>
    </row>
    <row r="9728" spans="1:82" x14ac:dyDescent="0.35">
      <c r="A9728" s="6" t="s">
        <v>1125</v>
      </c>
      <c r="B9728" s="16">
        <f t="shared" si="151"/>
        <v>45512</v>
      </c>
      <c r="Q9728">
        <v>1</v>
      </c>
      <c r="CD9728">
        <v>1</v>
      </c>
    </row>
    <row r="9729" spans="1:82" x14ac:dyDescent="0.35">
      <c r="A9729" s="6" t="s">
        <v>9824</v>
      </c>
      <c r="B9729" s="16">
        <f t="shared" si="151"/>
        <v>45512</v>
      </c>
      <c r="AQ9729">
        <v>1</v>
      </c>
      <c r="CD9729">
        <v>1</v>
      </c>
    </row>
    <row r="9730" spans="1:82" x14ac:dyDescent="0.35">
      <c r="A9730" s="6" t="s">
        <v>9823</v>
      </c>
      <c r="B9730" s="16">
        <f t="shared" si="151"/>
        <v>45512</v>
      </c>
      <c r="AQ9730">
        <v>1</v>
      </c>
      <c r="CD9730">
        <v>1</v>
      </c>
    </row>
    <row r="9731" spans="1:82" x14ac:dyDescent="0.35">
      <c r="A9731" s="6" t="s">
        <v>9822</v>
      </c>
      <c r="B9731" s="16">
        <f t="shared" ref="B9731:B9794" si="152">DATE(YEAR(LEFT(A9731,10)),MONTH(LEFT(A9731,10)),DAY(LEFT(A9731,10)))</f>
        <v>45512</v>
      </c>
      <c r="M9731">
        <v>1</v>
      </c>
      <c r="CD9731">
        <v>1</v>
      </c>
    </row>
    <row r="9732" spans="1:82" x14ac:dyDescent="0.35">
      <c r="A9732" s="6" t="s">
        <v>9821</v>
      </c>
      <c r="B9732" s="16">
        <f t="shared" si="152"/>
        <v>45512</v>
      </c>
      <c r="M9732">
        <v>1</v>
      </c>
      <c r="CD9732">
        <v>1</v>
      </c>
    </row>
    <row r="9733" spans="1:82" x14ac:dyDescent="0.35">
      <c r="A9733" s="6" t="s">
        <v>9820</v>
      </c>
      <c r="B9733" s="16">
        <f t="shared" si="152"/>
        <v>45512</v>
      </c>
      <c r="M9733">
        <v>1</v>
      </c>
      <c r="CD9733">
        <v>1</v>
      </c>
    </row>
    <row r="9734" spans="1:82" x14ac:dyDescent="0.35">
      <c r="A9734" s="6" t="s">
        <v>9819</v>
      </c>
      <c r="B9734" s="16">
        <f t="shared" si="152"/>
        <v>45512</v>
      </c>
      <c r="M9734">
        <v>1</v>
      </c>
      <c r="CD9734">
        <v>1</v>
      </c>
    </row>
    <row r="9735" spans="1:82" x14ac:dyDescent="0.35">
      <c r="A9735" s="6" t="s">
        <v>9818</v>
      </c>
      <c r="B9735" s="16">
        <f t="shared" si="152"/>
        <v>45512</v>
      </c>
      <c r="M9735">
        <v>1</v>
      </c>
      <c r="CD9735">
        <v>1</v>
      </c>
    </row>
    <row r="9736" spans="1:82" x14ac:dyDescent="0.35">
      <c r="A9736" s="6" t="s">
        <v>1124</v>
      </c>
      <c r="B9736" s="16">
        <f t="shared" si="152"/>
        <v>45512</v>
      </c>
      <c r="P9736">
        <v>1</v>
      </c>
      <c r="CD9736">
        <v>1</v>
      </c>
    </row>
    <row r="9737" spans="1:82" x14ac:dyDescent="0.35">
      <c r="A9737" s="6" t="s">
        <v>1123</v>
      </c>
      <c r="B9737" s="16">
        <f t="shared" si="152"/>
        <v>45512</v>
      </c>
      <c r="P9737">
        <v>1</v>
      </c>
      <c r="CD9737">
        <v>1</v>
      </c>
    </row>
    <row r="9738" spans="1:82" x14ac:dyDescent="0.35">
      <c r="A9738" s="6" t="s">
        <v>1122</v>
      </c>
      <c r="B9738" s="16">
        <f t="shared" si="152"/>
        <v>45512</v>
      </c>
      <c r="Q9738">
        <v>1</v>
      </c>
      <c r="CD9738">
        <v>1</v>
      </c>
    </row>
    <row r="9739" spans="1:82" x14ac:dyDescent="0.35">
      <c r="A9739" s="6" t="s">
        <v>1121</v>
      </c>
      <c r="B9739" s="16">
        <f t="shared" si="152"/>
        <v>45512</v>
      </c>
      <c r="T9739">
        <v>1</v>
      </c>
      <c r="CD9739">
        <v>1</v>
      </c>
    </row>
    <row r="9740" spans="1:82" x14ac:dyDescent="0.35">
      <c r="A9740" s="6" t="s">
        <v>1120</v>
      </c>
      <c r="B9740" s="16">
        <f t="shared" si="152"/>
        <v>45512</v>
      </c>
      <c r="T9740">
        <v>1</v>
      </c>
      <c r="CD9740">
        <v>1</v>
      </c>
    </row>
    <row r="9741" spans="1:82" x14ac:dyDescent="0.35">
      <c r="A9741" s="6" t="s">
        <v>1119</v>
      </c>
      <c r="B9741" s="16">
        <f t="shared" si="152"/>
        <v>45512</v>
      </c>
      <c r="P9741">
        <v>1</v>
      </c>
      <c r="CD9741">
        <v>1</v>
      </c>
    </row>
    <row r="9742" spans="1:82" x14ac:dyDescent="0.35">
      <c r="A9742" s="6" t="s">
        <v>9817</v>
      </c>
      <c r="B9742" s="16">
        <f t="shared" si="152"/>
        <v>45512</v>
      </c>
      <c r="M9742">
        <v>1</v>
      </c>
      <c r="CD9742">
        <v>1</v>
      </c>
    </row>
    <row r="9743" spans="1:82" x14ac:dyDescent="0.35">
      <c r="A9743" s="6" t="s">
        <v>1118</v>
      </c>
      <c r="B9743" s="16">
        <f t="shared" si="152"/>
        <v>45512</v>
      </c>
      <c r="P9743">
        <v>1</v>
      </c>
      <c r="CD9743">
        <v>1</v>
      </c>
    </row>
    <row r="9744" spans="1:82" x14ac:dyDescent="0.35">
      <c r="A9744" s="6" t="s">
        <v>4190</v>
      </c>
      <c r="B9744" s="16">
        <f t="shared" si="152"/>
        <v>45512</v>
      </c>
      <c r="AR9744">
        <v>1</v>
      </c>
      <c r="CD9744">
        <v>1</v>
      </c>
    </row>
    <row r="9745" spans="1:82" x14ac:dyDescent="0.35">
      <c r="A9745" s="6" t="s">
        <v>1117</v>
      </c>
      <c r="B9745" s="16">
        <f t="shared" si="152"/>
        <v>45512</v>
      </c>
      <c r="P9745">
        <v>1</v>
      </c>
      <c r="CD9745">
        <v>1</v>
      </c>
    </row>
    <row r="9746" spans="1:82" x14ac:dyDescent="0.35">
      <c r="A9746" s="6" t="s">
        <v>1116</v>
      </c>
      <c r="B9746" s="16">
        <f t="shared" si="152"/>
        <v>45512</v>
      </c>
      <c r="P9746">
        <v>1</v>
      </c>
      <c r="CD9746">
        <v>1</v>
      </c>
    </row>
    <row r="9747" spans="1:82" x14ac:dyDescent="0.35">
      <c r="A9747" s="6" t="s">
        <v>1115</v>
      </c>
      <c r="B9747" s="16">
        <f t="shared" si="152"/>
        <v>45512</v>
      </c>
      <c r="P9747">
        <v>1</v>
      </c>
      <c r="CD9747">
        <v>1</v>
      </c>
    </row>
    <row r="9748" spans="1:82" x14ac:dyDescent="0.35">
      <c r="A9748" s="6" t="s">
        <v>4189</v>
      </c>
      <c r="B9748" s="16">
        <f t="shared" si="152"/>
        <v>45512</v>
      </c>
      <c r="AR9748">
        <v>1</v>
      </c>
      <c r="CD9748">
        <v>1</v>
      </c>
    </row>
    <row r="9749" spans="1:82" x14ac:dyDescent="0.35">
      <c r="A9749" s="6" t="s">
        <v>4188</v>
      </c>
      <c r="B9749" s="16">
        <f t="shared" si="152"/>
        <v>45512</v>
      </c>
      <c r="AR9749">
        <v>1</v>
      </c>
      <c r="CD9749">
        <v>1</v>
      </c>
    </row>
    <row r="9750" spans="1:82" x14ac:dyDescent="0.35">
      <c r="A9750" s="6" t="s">
        <v>1114</v>
      </c>
      <c r="B9750" s="16">
        <f t="shared" si="152"/>
        <v>45512</v>
      </c>
      <c r="BG9750">
        <v>1</v>
      </c>
      <c r="CD9750">
        <v>1</v>
      </c>
    </row>
    <row r="9751" spans="1:82" x14ac:dyDescent="0.35">
      <c r="A9751" s="6" t="s">
        <v>1113</v>
      </c>
      <c r="B9751" s="16">
        <f t="shared" si="152"/>
        <v>45512</v>
      </c>
      <c r="BG9751">
        <v>1</v>
      </c>
      <c r="CD9751">
        <v>1</v>
      </c>
    </row>
    <row r="9752" spans="1:82" x14ac:dyDescent="0.35">
      <c r="A9752" s="6" t="s">
        <v>1112</v>
      </c>
      <c r="B9752" s="16">
        <f t="shared" si="152"/>
        <v>45512</v>
      </c>
      <c r="BG9752">
        <v>1</v>
      </c>
      <c r="CD9752">
        <v>1</v>
      </c>
    </row>
    <row r="9753" spans="1:82" x14ac:dyDescent="0.35">
      <c r="A9753" s="6" t="s">
        <v>1111</v>
      </c>
      <c r="B9753" s="16">
        <f t="shared" si="152"/>
        <v>45512</v>
      </c>
      <c r="R9753">
        <v>1</v>
      </c>
      <c r="CD9753">
        <v>1</v>
      </c>
    </row>
    <row r="9754" spans="1:82" x14ac:dyDescent="0.35">
      <c r="A9754" s="6" t="s">
        <v>1110</v>
      </c>
      <c r="B9754" s="16">
        <f t="shared" si="152"/>
        <v>45512</v>
      </c>
      <c r="R9754">
        <v>1</v>
      </c>
      <c r="CD9754">
        <v>1</v>
      </c>
    </row>
    <row r="9755" spans="1:82" x14ac:dyDescent="0.35">
      <c r="A9755" s="6" t="s">
        <v>1109</v>
      </c>
      <c r="B9755" s="16">
        <f t="shared" si="152"/>
        <v>45512</v>
      </c>
      <c r="R9755">
        <v>1</v>
      </c>
      <c r="CD9755">
        <v>1</v>
      </c>
    </row>
    <row r="9756" spans="1:82" x14ac:dyDescent="0.35">
      <c r="A9756" s="6" t="s">
        <v>1108</v>
      </c>
      <c r="B9756" s="16">
        <f t="shared" si="152"/>
        <v>45512</v>
      </c>
      <c r="R9756">
        <v>1</v>
      </c>
      <c r="CD9756">
        <v>1</v>
      </c>
    </row>
    <row r="9757" spans="1:82" x14ac:dyDescent="0.35">
      <c r="A9757" s="6" t="s">
        <v>1107</v>
      </c>
      <c r="B9757" s="16">
        <f t="shared" si="152"/>
        <v>45512</v>
      </c>
      <c r="R9757">
        <v>1</v>
      </c>
      <c r="CD9757">
        <v>1</v>
      </c>
    </row>
    <row r="9758" spans="1:82" x14ac:dyDescent="0.35">
      <c r="A9758" s="6" t="s">
        <v>1106</v>
      </c>
      <c r="B9758" s="16">
        <f t="shared" si="152"/>
        <v>45512</v>
      </c>
      <c r="R9758">
        <v>1</v>
      </c>
      <c r="CD9758">
        <v>1</v>
      </c>
    </row>
    <row r="9759" spans="1:82" x14ac:dyDescent="0.35">
      <c r="A9759" s="6" t="s">
        <v>4187</v>
      </c>
      <c r="B9759" s="16">
        <f t="shared" si="152"/>
        <v>45512</v>
      </c>
      <c r="AR9759">
        <v>1</v>
      </c>
      <c r="CD9759">
        <v>1</v>
      </c>
    </row>
    <row r="9760" spans="1:82" x14ac:dyDescent="0.35">
      <c r="A9760" s="6" t="s">
        <v>4186</v>
      </c>
      <c r="B9760" s="16">
        <f t="shared" si="152"/>
        <v>45512</v>
      </c>
      <c r="AR9760">
        <v>1</v>
      </c>
      <c r="CD9760">
        <v>1</v>
      </c>
    </row>
    <row r="9761" spans="1:82" x14ac:dyDescent="0.35">
      <c r="A9761" s="6" t="s">
        <v>4185</v>
      </c>
      <c r="B9761" s="16">
        <f t="shared" si="152"/>
        <v>45512</v>
      </c>
      <c r="AR9761">
        <v>1</v>
      </c>
      <c r="CD9761">
        <v>1</v>
      </c>
    </row>
    <row r="9762" spans="1:82" x14ac:dyDescent="0.35">
      <c r="A9762" s="6" t="s">
        <v>1105</v>
      </c>
      <c r="B9762" s="16">
        <f t="shared" si="152"/>
        <v>45512</v>
      </c>
      <c r="V9762">
        <v>1</v>
      </c>
      <c r="CD9762">
        <v>1</v>
      </c>
    </row>
    <row r="9763" spans="1:82" x14ac:dyDescent="0.35">
      <c r="A9763" s="6" t="s">
        <v>1104</v>
      </c>
      <c r="B9763" s="16">
        <f t="shared" si="152"/>
        <v>45512</v>
      </c>
      <c r="BG9763">
        <v>1</v>
      </c>
      <c r="CD9763">
        <v>1</v>
      </c>
    </row>
    <row r="9764" spans="1:82" x14ac:dyDescent="0.35">
      <c r="A9764" s="6" t="s">
        <v>1103</v>
      </c>
      <c r="B9764" s="16">
        <f t="shared" si="152"/>
        <v>45512</v>
      </c>
      <c r="V9764">
        <v>1</v>
      </c>
      <c r="CD9764">
        <v>1</v>
      </c>
    </row>
    <row r="9765" spans="1:82" x14ac:dyDescent="0.35">
      <c r="A9765" s="6" t="s">
        <v>1102</v>
      </c>
      <c r="B9765" s="16">
        <f t="shared" si="152"/>
        <v>45512</v>
      </c>
      <c r="T9765">
        <v>1</v>
      </c>
      <c r="CD9765">
        <v>1</v>
      </c>
    </row>
    <row r="9766" spans="1:82" x14ac:dyDescent="0.35">
      <c r="A9766" s="6" t="s">
        <v>1101</v>
      </c>
      <c r="B9766" s="16">
        <f t="shared" si="152"/>
        <v>45512</v>
      </c>
      <c r="V9766">
        <v>1</v>
      </c>
      <c r="CD9766">
        <v>1</v>
      </c>
    </row>
    <row r="9767" spans="1:82" x14ac:dyDescent="0.35">
      <c r="A9767" s="6" t="s">
        <v>1100</v>
      </c>
      <c r="B9767" s="16">
        <f t="shared" si="152"/>
        <v>45512</v>
      </c>
      <c r="T9767">
        <v>1</v>
      </c>
      <c r="CD9767">
        <v>1</v>
      </c>
    </row>
    <row r="9768" spans="1:82" x14ac:dyDescent="0.35">
      <c r="A9768" s="6" t="s">
        <v>1099</v>
      </c>
      <c r="B9768" s="16">
        <f t="shared" si="152"/>
        <v>45512</v>
      </c>
      <c r="V9768">
        <v>1</v>
      </c>
      <c r="CD9768">
        <v>1</v>
      </c>
    </row>
    <row r="9769" spans="1:82" x14ac:dyDescent="0.35">
      <c r="A9769" s="6" t="s">
        <v>1098</v>
      </c>
      <c r="B9769" s="16">
        <f t="shared" si="152"/>
        <v>45512</v>
      </c>
      <c r="V9769">
        <v>1</v>
      </c>
      <c r="CD9769">
        <v>1</v>
      </c>
    </row>
    <row r="9770" spans="1:82" x14ac:dyDescent="0.35">
      <c r="A9770" s="6" t="s">
        <v>1097</v>
      </c>
      <c r="B9770" s="16">
        <f t="shared" si="152"/>
        <v>45512</v>
      </c>
      <c r="V9770">
        <v>1</v>
      </c>
      <c r="CD9770">
        <v>1</v>
      </c>
    </row>
    <row r="9771" spans="1:82" x14ac:dyDescent="0.35">
      <c r="A9771" s="6" t="s">
        <v>1096</v>
      </c>
      <c r="B9771" s="16">
        <f t="shared" si="152"/>
        <v>45512</v>
      </c>
      <c r="V9771">
        <v>1</v>
      </c>
      <c r="CD9771">
        <v>1</v>
      </c>
    </row>
    <row r="9772" spans="1:82" x14ac:dyDescent="0.35">
      <c r="A9772" s="6" t="s">
        <v>4184</v>
      </c>
      <c r="B9772" s="16">
        <f t="shared" si="152"/>
        <v>45512</v>
      </c>
      <c r="AR9772">
        <v>1</v>
      </c>
      <c r="CD9772">
        <v>1</v>
      </c>
    </row>
    <row r="9773" spans="1:82" x14ac:dyDescent="0.35">
      <c r="A9773" s="6" t="s">
        <v>4183</v>
      </c>
      <c r="B9773" s="16">
        <f t="shared" si="152"/>
        <v>45512</v>
      </c>
      <c r="AR9773">
        <v>1</v>
      </c>
      <c r="CD9773">
        <v>1</v>
      </c>
    </row>
    <row r="9774" spans="1:82" x14ac:dyDescent="0.35">
      <c r="A9774" s="6" t="s">
        <v>1095</v>
      </c>
      <c r="B9774" s="16">
        <f t="shared" si="152"/>
        <v>45512</v>
      </c>
      <c r="V9774">
        <v>1</v>
      </c>
      <c r="CD9774">
        <v>1</v>
      </c>
    </row>
    <row r="9775" spans="1:82" x14ac:dyDescent="0.35">
      <c r="A9775" s="6" t="s">
        <v>1094</v>
      </c>
      <c r="B9775" s="16">
        <f t="shared" si="152"/>
        <v>45512</v>
      </c>
      <c r="R9775">
        <v>1</v>
      </c>
      <c r="CD9775">
        <v>1</v>
      </c>
    </row>
    <row r="9776" spans="1:82" x14ac:dyDescent="0.35">
      <c r="A9776" s="6" t="s">
        <v>1093</v>
      </c>
      <c r="B9776" s="16">
        <f t="shared" si="152"/>
        <v>45512</v>
      </c>
      <c r="R9776">
        <v>1</v>
      </c>
      <c r="CD9776">
        <v>1</v>
      </c>
    </row>
    <row r="9777" spans="1:82" x14ac:dyDescent="0.35">
      <c r="A9777" s="6" t="s">
        <v>4182</v>
      </c>
      <c r="B9777" s="16">
        <f t="shared" si="152"/>
        <v>45512</v>
      </c>
      <c r="AR9777">
        <v>1</v>
      </c>
      <c r="CD9777">
        <v>1</v>
      </c>
    </row>
    <row r="9778" spans="1:82" x14ac:dyDescent="0.35">
      <c r="A9778" s="6" t="s">
        <v>4181</v>
      </c>
      <c r="B9778" s="16">
        <f t="shared" si="152"/>
        <v>45512</v>
      </c>
      <c r="AR9778">
        <v>1</v>
      </c>
      <c r="CD9778">
        <v>1</v>
      </c>
    </row>
    <row r="9779" spans="1:82" x14ac:dyDescent="0.35">
      <c r="A9779" s="6" t="s">
        <v>4180</v>
      </c>
      <c r="B9779" s="16">
        <f t="shared" si="152"/>
        <v>45512</v>
      </c>
      <c r="AR9779">
        <v>1</v>
      </c>
      <c r="CD9779">
        <v>1</v>
      </c>
    </row>
    <row r="9780" spans="1:82" x14ac:dyDescent="0.35">
      <c r="A9780" s="6" t="s">
        <v>4179</v>
      </c>
      <c r="B9780" s="16">
        <f t="shared" si="152"/>
        <v>45512</v>
      </c>
      <c r="AR9780">
        <v>1</v>
      </c>
      <c r="CD9780">
        <v>1</v>
      </c>
    </row>
    <row r="9781" spans="1:82" x14ac:dyDescent="0.35">
      <c r="A9781" s="6" t="s">
        <v>4178</v>
      </c>
      <c r="B9781" s="16">
        <f t="shared" si="152"/>
        <v>45512</v>
      </c>
      <c r="AR9781">
        <v>1</v>
      </c>
      <c r="CD9781">
        <v>1</v>
      </c>
    </row>
    <row r="9782" spans="1:82" x14ac:dyDescent="0.35">
      <c r="A9782" s="6" t="s">
        <v>4177</v>
      </c>
      <c r="B9782" s="16">
        <f t="shared" si="152"/>
        <v>45512</v>
      </c>
      <c r="AR9782">
        <v>1</v>
      </c>
      <c r="CD9782">
        <v>1</v>
      </c>
    </row>
    <row r="9783" spans="1:82" x14ac:dyDescent="0.35">
      <c r="A9783" s="6" t="s">
        <v>4176</v>
      </c>
      <c r="B9783" s="16">
        <f t="shared" si="152"/>
        <v>45512</v>
      </c>
      <c r="AR9783">
        <v>1</v>
      </c>
      <c r="CD9783">
        <v>1</v>
      </c>
    </row>
    <row r="9784" spans="1:82" x14ac:dyDescent="0.35">
      <c r="A9784" s="6" t="s">
        <v>4175</v>
      </c>
      <c r="B9784" s="16">
        <f t="shared" si="152"/>
        <v>45512</v>
      </c>
      <c r="AR9784">
        <v>1</v>
      </c>
      <c r="CD9784">
        <v>1</v>
      </c>
    </row>
    <row r="9785" spans="1:82" x14ac:dyDescent="0.35">
      <c r="A9785" s="6" t="s">
        <v>1092</v>
      </c>
      <c r="B9785" s="16">
        <f t="shared" si="152"/>
        <v>45512</v>
      </c>
      <c r="U9785">
        <v>1</v>
      </c>
      <c r="CD9785">
        <v>1</v>
      </c>
    </row>
    <row r="9786" spans="1:82" x14ac:dyDescent="0.35">
      <c r="A9786" s="6" t="s">
        <v>1091</v>
      </c>
      <c r="B9786" s="16">
        <f t="shared" si="152"/>
        <v>45512</v>
      </c>
      <c r="U9786">
        <v>1</v>
      </c>
      <c r="CD9786">
        <v>1</v>
      </c>
    </row>
    <row r="9787" spans="1:82" x14ac:dyDescent="0.35">
      <c r="A9787" s="6" t="s">
        <v>1090</v>
      </c>
      <c r="B9787" s="16">
        <f t="shared" si="152"/>
        <v>45512</v>
      </c>
      <c r="U9787">
        <v>1</v>
      </c>
      <c r="CD9787">
        <v>1</v>
      </c>
    </row>
    <row r="9788" spans="1:82" x14ac:dyDescent="0.35">
      <c r="A9788" s="6" t="s">
        <v>1089</v>
      </c>
      <c r="B9788" s="16">
        <f t="shared" si="152"/>
        <v>45512</v>
      </c>
      <c r="R9788">
        <v>1</v>
      </c>
      <c r="CD9788">
        <v>1</v>
      </c>
    </row>
    <row r="9789" spans="1:82" x14ac:dyDescent="0.35">
      <c r="A9789" s="6" t="s">
        <v>1088</v>
      </c>
      <c r="B9789" s="16">
        <f t="shared" si="152"/>
        <v>45512</v>
      </c>
      <c r="V9789">
        <v>1</v>
      </c>
      <c r="CD9789">
        <v>1</v>
      </c>
    </row>
    <row r="9790" spans="1:82" x14ac:dyDescent="0.35">
      <c r="A9790" s="6" t="s">
        <v>1087</v>
      </c>
      <c r="B9790" s="16">
        <f t="shared" si="152"/>
        <v>45512</v>
      </c>
      <c r="R9790">
        <v>1</v>
      </c>
      <c r="CD9790">
        <v>1</v>
      </c>
    </row>
    <row r="9791" spans="1:82" x14ac:dyDescent="0.35">
      <c r="A9791" s="6" t="s">
        <v>1086</v>
      </c>
      <c r="B9791" s="16">
        <f t="shared" si="152"/>
        <v>45512</v>
      </c>
      <c r="V9791">
        <v>1</v>
      </c>
      <c r="CD9791">
        <v>1</v>
      </c>
    </row>
    <row r="9792" spans="1:82" x14ac:dyDescent="0.35">
      <c r="A9792" s="6" t="s">
        <v>4174</v>
      </c>
      <c r="B9792" s="16">
        <f t="shared" si="152"/>
        <v>45512</v>
      </c>
      <c r="AR9792">
        <v>1</v>
      </c>
      <c r="CD9792">
        <v>1</v>
      </c>
    </row>
    <row r="9793" spans="1:82" x14ac:dyDescent="0.35">
      <c r="A9793" s="6" t="s">
        <v>1085</v>
      </c>
      <c r="B9793" s="16">
        <f t="shared" si="152"/>
        <v>45512</v>
      </c>
      <c r="V9793">
        <v>1</v>
      </c>
      <c r="CD9793">
        <v>1</v>
      </c>
    </row>
    <row r="9794" spans="1:82" x14ac:dyDescent="0.35">
      <c r="A9794" s="6" t="s">
        <v>1084</v>
      </c>
      <c r="B9794" s="16">
        <f t="shared" si="152"/>
        <v>45512</v>
      </c>
      <c r="T9794">
        <v>1</v>
      </c>
      <c r="CD9794">
        <v>1</v>
      </c>
    </row>
    <row r="9795" spans="1:82" x14ac:dyDescent="0.35">
      <c r="A9795" s="6" t="s">
        <v>1083</v>
      </c>
      <c r="B9795" s="16">
        <f t="shared" ref="B9795:B9858" si="153">DATE(YEAR(LEFT(A9795,10)),MONTH(LEFT(A9795,10)),DAY(LEFT(A9795,10)))</f>
        <v>45512</v>
      </c>
      <c r="T9795">
        <v>1</v>
      </c>
      <c r="CD9795">
        <v>1</v>
      </c>
    </row>
    <row r="9796" spans="1:82" x14ac:dyDescent="0.35">
      <c r="A9796" s="6" t="s">
        <v>1082</v>
      </c>
      <c r="B9796" s="16">
        <f t="shared" si="153"/>
        <v>45512</v>
      </c>
      <c r="BA9796">
        <v>1</v>
      </c>
      <c r="CD9796">
        <v>1</v>
      </c>
    </row>
    <row r="9797" spans="1:82" x14ac:dyDescent="0.35">
      <c r="A9797" s="6" t="s">
        <v>9816</v>
      </c>
      <c r="B9797" s="16">
        <f t="shared" si="153"/>
        <v>45512</v>
      </c>
      <c r="M9797">
        <v>1</v>
      </c>
      <c r="CD9797">
        <v>1</v>
      </c>
    </row>
    <row r="9798" spans="1:82" x14ac:dyDescent="0.35">
      <c r="A9798" s="6" t="s">
        <v>1081</v>
      </c>
      <c r="B9798" s="16">
        <f t="shared" si="153"/>
        <v>45512</v>
      </c>
      <c r="BA9798">
        <v>1</v>
      </c>
      <c r="CD9798">
        <v>1</v>
      </c>
    </row>
    <row r="9799" spans="1:82" x14ac:dyDescent="0.35">
      <c r="A9799" s="6" t="s">
        <v>1080</v>
      </c>
      <c r="B9799" s="16">
        <f t="shared" si="153"/>
        <v>45512</v>
      </c>
      <c r="BA9799">
        <v>1</v>
      </c>
      <c r="CD9799">
        <v>1</v>
      </c>
    </row>
    <row r="9800" spans="1:82" x14ac:dyDescent="0.35">
      <c r="A9800" s="6" t="s">
        <v>1079</v>
      </c>
      <c r="B9800" s="16">
        <f t="shared" si="153"/>
        <v>45512</v>
      </c>
      <c r="BE9800">
        <v>1</v>
      </c>
      <c r="CD9800">
        <v>1</v>
      </c>
    </row>
    <row r="9801" spans="1:82" x14ac:dyDescent="0.35">
      <c r="A9801" s="6" t="s">
        <v>1078</v>
      </c>
      <c r="B9801" s="16">
        <f t="shared" si="153"/>
        <v>45512</v>
      </c>
      <c r="BA9801">
        <v>1</v>
      </c>
      <c r="CD9801">
        <v>1</v>
      </c>
    </row>
    <row r="9802" spans="1:82" x14ac:dyDescent="0.35">
      <c r="A9802" s="6" t="s">
        <v>4173</v>
      </c>
      <c r="B9802" s="16">
        <f t="shared" si="153"/>
        <v>45512</v>
      </c>
      <c r="AN9802">
        <v>1</v>
      </c>
      <c r="CD9802">
        <v>1</v>
      </c>
    </row>
    <row r="9803" spans="1:82" x14ac:dyDescent="0.35">
      <c r="A9803" s="6" t="s">
        <v>4172</v>
      </c>
      <c r="B9803" s="16">
        <f t="shared" si="153"/>
        <v>45512</v>
      </c>
      <c r="AN9803">
        <v>1</v>
      </c>
      <c r="CD9803">
        <v>1</v>
      </c>
    </row>
    <row r="9804" spans="1:82" x14ac:dyDescent="0.35">
      <c r="A9804" s="6" t="s">
        <v>1077</v>
      </c>
      <c r="B9804" s="16">
        <f t="shared" si="153"/>
        <v>45512</v>
      </c>
      <c r="BB9804">
        <v>1</v>
      </c>
      <c r="CD9804">
        <v>1</v>
      </c>
    </row>
    <row r="9805" spans="1:82" x14ac:dyDescent="0.35">
      <c r="A9805" s="6" t="s">
        <v>4171</v>
      </c>
      <c r="B9805" s="16">
        <f t="shared" si="153"/>
        <v>45512</v>
      </c>
      <c r="AN9805">
        <v>1</v>
      </c>
      <c r="CD9805">
        <v>1</v>
      </c>
    </row>
    <row r="9806" spans="1:82" x14ac:dyDescent="0.35">
      <c r="A9806" s="6" t="s">
        <v>4170</v>
      </c>
      <c r="B9806" s="16">
        <f t="shared" si="153"/>
        <v>45512</v>
      </c>
      <c r="AN9806">
        <v>1</v>
      </c>
      <c r="CD9806">
        <v>1</v>
      </c>
    </row>
    <row r="9807" spans="1:82" x14ac:dyDescent="0.35">
      <c r="A9807" s="6" t="s">
        <v>1076</v>
      </c>
      <c r="B9807" s="16">
        <f t="shared" si="153"/>
        <v>45512</v>
      </c>
      <c r="BE9807">
        <v>1</v>
      </c>
      <c r="CD9807">
        <v>1</v>
      </c>
    </row>
    <row r="9808" spans="1:82" x14ac:dyDescent="0.35">
      <c r="A9808" s="6" t="s">
        <v>1075</v>
      </c>
      <c r="B9808" s="16">
        <f t="shared" si="153"/>
        <v>45512</v>
      </c>
      <c r="BK9808">
        <v>1</v>
      </c>
      <c r="CD9808">
        <v>1</v>
      </c>
    </row>
    <row r="9809" spans="1:82" x14ac:dyDescent="0.35">
      <c r="A9809" s="6" t="s">
        <v>1074</v>
      </c>
      <c r="B9809" s="16">
        <f t="shared" si="153"/>
        <v>45512</v>
      </c>
      <c r="AZ9809">
        <v>1</v>
      </c>
      <c r="CD9809">
        <v>1</v>
      </c>
    </row>
    <row r="9810" spans="1:82" x14ac:dyDescent="0.35">
      <c r="A9810" s="6" t="s">
        <v>1073</v>
      </c>
      <c r="B9810" s="16">
        <f t="shared" si="153"/>
        <v>45512</v>
      </c>
      <c r="BE9810">
        <v>1</v>
      </c>
      <c r="CD9810">
        <v>1</v>
      </c>
    </row>
    <row r="9811" spans="1:82" x14ac:dyDescent="0.35">
      <c r="A9811" s="6" t="s">
        <v>1072</v>
      </c>
      <c r="B9811" s="16">
        <f t="shared" si="153"/>
        <v>45512</v>
      </c>
      <c r="BA9811">
        <v>1</v>
      </c>
      <c r="CD9811">
        <v>1</v>
      </c>
    </row>
    <row r="9812" spans="1:82" x14ac:dyDescent="0.35">
      <c r="A9812" s="6" t="s">
        <v>1071</v>
      </c>
      <c r="B9812" s="16">
        <f t="shared" si="153"/>
        <v>45512</v>
      </c>
      <c r="AZ9812">
        <v>1</v>
      </c>
      <c r="CD9812">
        <v>1</v>
      </c>
    </row>
    <row r="9813" spans="1:82" x14ac:dyDescent="0.35">
      <c r="A9813" s="6" t="s">
        <v>1070</v>
      </c>
      <c r="B9813" s="16">
        <f t="shared" si="153"/>
        <v>45512</v>
      </c>
      <c r="BB9813">
        <v>1</v>
      </c>
      <c r="CD9813">
        <v>1</v>
      </c>
    </row>
    <row r="9814" spans="1:82" x14ac:dyDescent="0.35">
      <c r="A9814" s="6" t="s">
        <v>1069</v>
      </c>
      <c r="B9814" s="16">
        <f t="shared" si="153"/>
        <v>45512</v>
      </c>
      <c r="BA9814">
        <v>1</v>
      </c>
      <c r="CD9814">
        <v>1</v>
      </c>
    </row>
    <row r="9815" spans="1:82" x14ac:dyDescent="0.35">
      <c r="A9815" s="6" t="s">
        <v>1068</v>
      </c>
      <c r="B9815" s="16">
        <f t="shared" si="153"/>
        <v>45512</v>
      </c>
      <c r="BE9815">
        <v>1</v>
      </c>
      <c r="CD9815">
        <v>1</v>
      </c>
    </row>
    <row r="9816" spans="1:82" x14ac:dyDescent="0.35">
      <c r="A9816" s="6" t="s">
        <v>1067</v>
      </c>
      <c r="B9816" s="16">
        <f t="shared" si="153"/>
        <v>45512</v>
      </c>
      <c r="BA9816">
        <v>1</v>
      </c>
      <c r="CD9816">
        <v>1</v>
      </c>
    </row>
    <row r="9817" spans="1:82" x14ac:dyDescent="0.35">
      <c r="A9817" s="6" t="s">
        <v>1066</v>
      </c>
      <c r="B9817" s="16">
        <f t="shared" si="153"/>
        <v>45512</v>
      </c>
      <c r="BE9817">
        <v>1</v>
      </c>
      <c r="CD9817">
        <v>1</v>
      </c>
    </row>
    <row r="9818" spans="1:82" x14ac:dyDescent="0.35">
      <c r="A9818" s="6" t="s">
        <v>1065</v>
      </c>
      <c r="B9818" s="16">
        <f t="shared" si="153"/>
        <v>45512</v>
      </c>
      <c r="BA9818">
        <v>1</v>
      </c>
      <c r="CD9818">
        <v>1</v>
      </c>
    </row>
    <row r="9819" spans="1:82" x14ac:dyDescent="0.35">
      <c r="A9819" s="6" t="s">
        <v>1064</v>
      </c>
      <c r="B9819" s="16">
        <f t="shared" si="153"/>
        <v>45512</v>
      </c>
      <c r="BD9819">
        <v>1</v>
      </c>
      <c r="CD9819">
        <v>1</v>
      </c>
    </row>
    <row r="9820" spans="1:82" x14ac:dyDescent="0.35">
      <c r="A9820" s="6" t="s">
        <v>1063</v>
      </c>
      <c r="B9820" s="16">
        <f t="shared" si="153"/>
        <v>45512</v>
      </c>
      <c r="BK9820">
        <v>1</v>
      </c>
      <c r="CD9820">
        <v>1</v>
      </c>
    </row>
    <row r="9821" spans="1:82" x14ac:dyDescent="0.35">
      <c r="A9821" s="6" t="s">
        <v>1062</v>
      </c>
      <c r="B9821" s="16">
        <f t="shared" si="153"/>
        <v>45512</v>
      </c>
      <c r="BK9821">
        <v>1</v>
      </c>
      <c r="CD9821">
        <v>1</v>
      </c>
    </row>
    <row r="9822" spans="1:82" x14ac:dyDescent="0.35">
      <c r="A9822" s="6" t="s">
        <v>1061</v>
      </c>
      <c r="B9822" s="16">
        <f t="shared" si="153"/>
        <v>45512</v>
      </c>
      <c r="BK9822">
        <v>1</v>
      </c>
      <c r="CD9822">
        <v>1</v>
      </c>
    </row>
    <row r="9823" spans="1:82" x14ac:dyDescent="0.35">
      <c r="A9823" s="6" t="s">
        <v>1060</v>
      </c>
      <c r="B9823" s="16">
        <f t="shared" si="153"/>
        <v>45512</v>
      </c>
      <c r="BK9823">
        <v>1</v>
      </c>
      <c r="CD9823">
        <v>1</v>
      </c>
    </row>
    <row r="9824" spans="1:82" x14ac:dyDescent="0.35">
      <c r="A9824" s="6" t="s">
        <v>1059</v>
      </c>
      <c r="B9824" s="16">
        <f t="shared" si="153"/>
        <v>45512</v>
      </c>
      <c r="BK9824">
        <v>1</v>
      </c>
      <c r="CD9824">
        <v>1</v>
      </c>
    </row>
    <row r="9825" spans="1:82" x14ac:dyDescent="0.35">
      <c r="A9825" s="6" t="s">
        <v>1058</v>
      </c>
      <c r="B9825" s="16">
        <f t="shared" si="153"/>
        <v>45512</v>
      </c>
      <c r="BK9825">
        <v>1</v>
      </c>
      <c r="CD9825">
        <v>1</v>
      </c>
    </row>
    <row r="9826" spans="1:82" x14ac:dyDescent="0.35">
      <c r="A9826" s="6" t="s">
        <v>1057</v>
      </c>
      <c r="B9826" s="16">
        <f t="shared" si="153"/>
        <v>45512</v>
      </c>
      <c r="BE9826">
        <v>1</v>
      </c>
      <c r="CD9826">
        <v>1</v>
      </c>
    </row>
    <row r="9827" spans="1:82" x14ac:dyDescent="0.35">
      <c r="A9827" s="6" t="s">
        <v>1056</v>
      </c>
      <c r="B9827" s="16">
        <f t="shared" si="153"/>
        <v>45512</v>
      </c>
      <c r="BB9827">
        <v>1</v>
      </c>
      <c r="CD9827">
        <v>1</v>
      </c>
    </row>
    <row r="9828" spans="1:82" x14ac:dyDescent="0.35">
      <c r="A9828" s="6" t="s">
        <v>1055</v>
      </c>
      <c r="B9828" s="16">
        <f t="shared" si="153"/>
        <v>45512</v>
      </c>
      <c r="BE9828">
        <v>1</v>
      </c>
      <c r="CD9828">
        <v>1</v>
      </c>
    </row>
    <row r="9829" spans="1:82" x14ac:dyDescent="0.35">
      <c r="A9829" s="6" t="s">
        <v>1054</v>
      </c>
      <c r="B9829" s="16">
        <f t="shared" si="153"/>
        <v>45512</v>
      </c>
      <c r="BK9829">
        <v>1</v>
      </c>
      <c r="CD9829">
        <v>1</v>
      </c>
    </row>
    <row r="9830" spans="1:82" x14ac:dyDescent="0.35">
      <c r="A9830" s="6" t="s">
        <v>1053</v>
      </c>
      <c r="B9830" s="16">
        <f t="shared" si="153"/>
        <v>45512</v>
      </c>
      <c r="BK9830">
        <v>1</v>
      </c>
      <c r="CD9830">
        <v>1</v>
      </c>
    </row>
    <row r="9831" spans="1:82" x14ac:dyDescent="0.35">
      <c r="A9831" s="6" t="s">
        <v>1052</v>
      </c>
      <c r="B9831" s="16">
        <f t="shared" si="153"/>
        <v>45512</v>
      </c>
      <c r="AZ9831">
        <v>1</v>
      </c>
      <c r="CD9831">
        <v>1</v>
      </c>
    </row>
    <row r="9832" spans="1:82" x14ac:dyDescent="0.35">
      <c r="A9832" s="6" t="s">
        <v>1051</v>
      </c>
      <c r="B9832" s="16">
        <f t="shared" si="153"/>
        <v>45512</v>
      </c>
      <c r="BE9832">
        <v>1</v>
      </c>
      <c r="CD9832">
        <v>1</v>
      </c>
    </row>
    <row r="9833" spans="1:82" x14ac:dyDescent="0.35">
      <c r="A9833" s="6" t="s">
        <v>1050</v>
      </c>
      <c r="B9833" s="16">
        <f t="shared" si="153"/>
        <v>45512</v>
      </c>
      <c r="BA9833">
        <v>1</v>
      </c>
      <c r="CD9833">
        <v>1</v>
      </c>
    </row>
    <row r="9834" spans="1:82" x14ac:dyDescent="0.35">
      <c r="A9834" s="6" t="s">
        <v>1049</v>
      </c>
      <c r="B9834" s="16">
        <f t="shared" si="153"/>
        <v>45512</v>
      </c>
      <c r="BE9834">
        <v>1</v>
      </c>
      <c r="CD9834">
        <v>1</v>
      </c>
    </row>
    <row r="9835" spans="1:82" x14ac:dyDescent="0.35">
      <c r="A9835" s="6" t="s">
        <v>1048</v>
      </c>
      <c r="B9835" s="16">
        <f t="shared" si="153"/>
        <v>45512</v>
      </c>
      <c r="BE9835">
        <v>1</v>
      </c>
      <c r="CD9835">
        <v>1</v>
      </c>
    </row>
    <row r="9836" spans="1:82" x14ac:dyDescent="0.35">
      <c r="A9836" s="6" t="s">
        <v>1047</v>
      </c>
      <c r="B9836" s="16">
        <f t="shared" si="153"/>
        <v>45512</v>
      </c>
      <c r="AZ9836">
        <v>1</v>
      </c>
      <c r="CD9836">
        <v>1</v>
      </c>
    </row>
    <row r="9837" spans="1:82" x14ac:dyDescent="0.35">
      <c r="A9837" s="6" t="s">
        <v>1046</v>
      </c>
      <c r="B9837" s="16">
        <f t="shared" si="153"/>
        <v>45512</v>
      </c>
      <c r="BA9837">
        <v>1</v>
      </c>
      <c r="CD9837">
        <v>1</v>
      </c>
    </row>
    <row r="9838" spans="1:82" x14ac:dyDescent="0.35">
      <c r="A9838" s="6" t="s">
        <v>1045</v>
      </c>
      <c r="B9838" s="16">
        <f t="shared" si="153"/>
        <v>45512</v>
      </c>
      <c r="BA9838">
        <v>1</v>
      </c>
      <c r="CD9838">
        <v>1</v>
      </c>
    </row>
    <row r="9839" spans="1:82" x14ac:dyDescent="0.35">
      <c r="A9839" s="6" t="s">
        <v>1044</v>
      </c>
      <c r="B9839" s="16">
        <f t="shared" si="153"/>
        <v>45512</v>
      </c>
      <c r="AZ9839">
        <v>1</v>
      </c>
      <c r="CD9839">
        <v>1</v>
      </c>
    </row>
    <row r="9840" spans="1:82" x14ac:dyDescent="0.35">
      <c r="A9840" s="6" t="s">
        <v>1043</v>
      </c>
      <c r="B9840" s="16">
        <f t="shared" si="153"/>
        <v>45512</v>
      </c>
      <c r="AQ9840">
        <v>1</v>
      </c>
      <c r="CD9840">
        <v>1</v>
      </c>
    </row>
    <row r="9841" spans="1:82" x14ac:dyDescent="0.35">
      <c r="A9841" s="6" t="s">
        <v>1042</v>
      </c>
      <c r="B9841" s="16">
        <f t="shared" si="153"/>
        <v>45512</v>
      </c>
      <c r="BA9841">
        <v>1</v>
      </c>
      <c r="CD9841">
        <v>1</v>
      </c>
    </row>
    <row r="9842" spans="1:82" x14ac:dyDescent="0.35">
      <c r="A9842" s="6" t="s">
        <v>1041</v>
      </c>
      <c r="B9842" s="16">
        <f t="shared" si="153"/>
        <v>45512</v>
      </c>
      <c r="AQ9842">
        <v>1</v>
      </c>
      <c r="CD9842">
        <v>1</v>
      </c>
    </row>
    <row r="9843" spans="1:82" x14ac:dyDescent="0.35">
      <c r="A9843" s="6" t="s">
        <v>1040</v>
      </c>
      <c r="B9843" s="16">
        <f t="shared" si="153"/>
        <v>45512</v>
      </c>
      <c r="AQ9843">
        <v>1</v>
      </c>
      <c r="CD9843">
        <v>1</v>
      </c>
    </row>
    <row r="9844" spans="1:82" x14ac:dyDescent="0.35">
      <c r="A9844" s="6" t="s">
        <v>1039</v>
      </c>
      <c r="B9844" s="16">
        <f t="shared" si="153"/>
        <v>45512</v>
      </c>
      <c r="AZ9844">
        <v>1</v>
      </c>
      <c r="CD9844">
        <v>1</v>
      </c>
    </row>
    <row r="9845" spans="1:82" x14ac:dyDescent="0.35">
      <c r="A9845" s="6" t="s">
        <v>1038</v>
      </c>
      <c r="B9845" s="16">
        <f t="shared" si="153"/>
        <v>45512</v>
      </c>
      <c r="AZ9845">
        <v>1</v>
      </c>
      <c r="CD9845">
        <v>1</v>
      </c>
    </row>
    <row r="9846" spans="1:82" x14ac:dyDescent="0.35">
      <c r="A9846" s="6" t="s">
        <v>1037</v>
      </c>
      <c r="B9846" s="16">
        <f t="shared" si="153"/>
        <v>45512</v>
      </c>
      <c r="BK9846">
        <v>1</v>
      </c>
      <c r="CD9846">
        <v>1</v>
      </c>
    </row>
    <row r="9847" spans="1:82" x14ac:dyDescent="0.35">
      <c r="A9847" s="6" t="s">
        <v>1036</v>
      </c>
      <c r="B9847" s="16">
        <f t="shared" si="153"/>
        <v>45512</v>
      </c>
      <c r="AQ9847">
        <v>1</v>
      </c>
      <c r="CD9847">
        <v>1</v>
      </c>
    </row>
    <row r="9848" spans="1:82" x14ac:dyDescent="0.35">
      <c r="A9848" s="6" t="s">
        <v>1035</v>
      </c>
      <c r="B9848" s="16">
        <f t="shared" si="153"/>
        <v>45512</v>
      </c>
      <c r="AQ9848">
        <v>1</v>
      </c>
      <c r="CD9848">
        <v>1</v>
      </c>
    </row>
    <row r="9849" spans="1:82" x14ac:dyDescent="0.35">
      <c r="A9849" s="6" t="s">
        <v>1034</v>
      </c>
      <c r="B9849" s="16">
        <f t="shared" si="153"/>
        <v>45512</v>
      </c>
      <c r="AQ9849">
        <v>1</v>
      </c>
      <c r="CD9849">
        <v>1</v>
      </c>
    </row>
    <row r="9850" spans="1:82" x14ac:dyDescent="0.35">
      <c r="A9850" s="6" t="s">
        <v>1033</v>
      </c>
      <c r="B9850" s="16">
        <f t="shared" si="153"/>
        <v>45512</v>
      </c>
      <c r="AQ9850">
        <v>1</v>
      </c>
      <c r="CD9850">
        <v>1</v>
      </c>
    </row>
    <row r="9851" spans="1:82" x14ac:dyDescent="0.35">
      <c r="A9851" s="6" t="s">
        <v>1032</v>
      </c>
      <c r="B9851" s="16">
        <f t="shared" si="153"/>
        <v>45512</v>
      </c>
      <c r="AQ9851">
        <v>1</v>
      </c>
      <c r="CD9851">
        <v>1</v>
      </c>
    </row>
    <row r="9852" spans="1:82" x14ac:dyDescent="0.35">
      <c r="A9852" s="6" t="s">
        <v>1031</v>
      </c>
      <c r="B9852" s="16">
        <f t="shared" si="153"/>
        <v>45512</v>
      </c>
      <c r="AQ9852">
        <v>1</v>
      </c>
      <c r="CD9852">
        <v>1</v>
      </c>
    </row>
    <row r="9853" spans="1:82" x14ac:dyDescent="0.35">
      <c r="A9853" s="6" t="s">
        <v>1030</v>
      </c>
      <c r="B9853" s="16">
        <f t="shared" si="153"/>
        <v>45512</v>
      </c>
      <c r="AQ9853">
        <v>1</v>
      </c>
      <c r="CD9853">
        <v>1</v>
      </c>
    </row>
    <row r="9854" spans="1:82" x14ac:dyDescent="0.35">
      <c r="A9854" s="6" t="s">
        <v>1029</v>
      </c>
      <c r="B9854" s="16">
        <f t="shared" si="153"/>
        <v>45512</v>
      </c>
      <c r="AQ9854">
        <v>1</v>
      </c>
      <c r="CD9854">
        <v>1</v>
      </c>
    </row>
    <row r="9855" spans="1:82" x14ac:dyDescent="0.35">
      <c r="A9855" s="6" t="s">
        <v>1028</v>
      </c>
      <c r="B9855" s="16">
        <f t="shared" si="153"/>
        <v>45512</v>
      </c>
      <c r="AQ9855">
        <v>1</v>
      </c>
      <c r="CD9855">
        <v>1</v>
      </c>
    </row>
    <row r="9856" spans="1:82" x14ac:dyDescent="0.35">
      <c r="A9856" s="6" t="s">
        <v>1027</v>
      </c>
      <c r="B9856" s="16">
        <f t="shared" si="153"/>
        <v>45512</v>
      </c>
      <c r="AQ9856">
        <v>1</v>
      </c>
      <c r="CD9856">
        <v>1</v>
      </c>
    </row>
    <row r="9857" spans="1:82" x14ac:dyDescent="0.35">
      <c r="A9857" s="6" t="s">
        <v>1026</v>
      </c>
      <c r="B9857" s="16">
        <f t="shared" si="153"/>
        <v>45512</v>
      </c>
      <c r="AQ9857">
        <v>1</v>
      </c>
      <c r="CD9857">
        <v>1</v>
      </c>
    </row>
    <row r="9858" spans="1:82" x14ac:dyDescent="0.35">
      <c r="A9858" s="6" t="s">
        <v>1025</v>
      </c>
      <c r="B9858" s="16">
        <f t="shared" si="153"/>
        <v>45512</v>
      </c>
      <c r="AQ9858">
        <v>1</v>
      </c>
      <c r="CD9858">
        <v>1</v>
      </c>
    </row>
    <row r="9859" spans="1:82" x14ac:dyDescent="0.35">
      <c r="A9859" s="6" t="s">
        <v>1024</v>
      </c>
      <c r="B9859" s="16">
        <f t="shared" ref="B9859:B9922" si="154">DATE(YEAR(LEFT(A9859,10)),MONTH(LEFT(A9859,10)),DAY(LEFT(A9859,10)))</f>
        <v>45512</v>
      </c>
      <c r="AQ9859">
        <v>1</v>
      </c>
      <c r="CD9859">
        <v>1</v>
      </c>
    </row>
    <row r="9860" spans="1:82" x14ac:dyDescent="0.35">
      <c r="A9860" s="6" t="s">
        <v>1023</v>
      </c>
      <c r="B9860" s="16">
        <f t="shared" si="154"/>
        <v>45512</v>
      </c>
      <c r="BD9860">
        <v>1</v>
      </c>
      <c r="CD9860">
        <v>1</v>
      </c>
    </row>
    <row r="9861" spans="1:82" x14ac:dyDescent="0.35">
      <c r="A9861" s="6" t="s">
        <v>1022</v>
      </c>
      <c r="B9861" s="16">
        <f t="shared" si="154"/>
        <v>45512</v>
      </c>
      <c r="BE9861">
        <v>1</v>
      </c>
      <c r="CD9861">
        <v>1</v>
      </c>
    </row>
    <row r="9862" spans="1:82" x14ac:dyDescent="0.35">
      <c r="A9862" s="6" t="s">
        <v>1021</v>
      </c>
      <c r="B9862" s="16">
        <f t="shared" si="154"/>
        <v>45512</v>
      </c>
      <c r="BE9862">
        <v>1</v>
      </c>
      <c r="CD9862">
        <v>1</v>
      </c>
    </row>
    <row r="9863" spans="1:82" x14ac:dyDescent="0.35">
      <c r="A9863" s="6" t="s">
        <v>1020</v>
      </c>
      <c r="B9863" s="16">
        <f t="shared" si="154"/>
        <v>45512</v>
      </c>
      <c r="BK9863">
        <v>1</v>
      </c>
      <c r="CD9863">
        <v>1</v>
      </c>
    </row>
    <row r="9864" spans="1:82" x14ac:dyDescent="0.35">
      <c r="A9864" s="6" t="s">
        <v>1019</v>
      </c>
      <c r="B9864" s="16">
        <f t="shared" si="154"/>
        <v>45512</v>
      </c>
      <c r="BA9864">
        <v>1</v>
      </c>
      <c r="CD9864">
        <v>1</v>
      </c>
    </row>
    <row r="9865" spans="1:82" x14ac:dyDescent="0.35">
      <c r="A9865" s="6" t="s">
        <v>1018</v>
      </c>
      <c r="B9865" s="16">
        <f t="shared" si="154"/>
        <v>45512</v>
      </c>
      <c r="BK9865">
        <v>1</v>
      </c>
      <c r="CD9865">
        <v>1</v>
      </c>
    </row>
    <row r="9866" spans="1:82" x14ac:dyDescent="0.35">
      <c r="A9866" s="6" t="s">
        <v>1017</v>
      </c>
      <c r="B9866" s="16">
        <f t="shared" si="154"/>
        <v>45512</v>
      </c>
      <c r="BA9866">
        <v>1</v>
      </c>
      <c r="CD9866">
        <v>1</v>
      </c>
    </row>
    <row r="9867" spans="1:82" x14ac:dyDescent="0.35">
      <c r="A9867" s="6" t="s">
        <v>1016</v>
      </c>
      <c r="B9867" s="16">
        <f t="shared" si="154"/>
        <v>45512</v>
      </c>
      <c r="AZ9867">
        <v>1</v>
      </c>
      <c r="CD9867">
        <v>1</v>
      </c>
    </row>
    <row r="9868" spans="1:82" x14ac:dyDescent="0.35">
      <c r="A9868" s="6" t="s">
        <v>1015</v>
      </c>
      <c r="B9868" s="16">
        <f t="shared" si="154"/>
        <v>45512</v>
      </c>
      <c r="BB9868">
        <v>1</v>
      </c>
      <c r="CD9868">
        <v>1</v>
      </c>
    </row>
    <row r="9869" spans="1:82" x14ac:dyDescent="0.35">
      <c r="A9869" s="6" t="s">
        <v>1014</v>
      </c>
      <c r="B9869" s="16">
        <f t="shared" si="154"/>
        <v>45512</v>
      </c>
      <c r="BA9869">
        <v>1</v>
      </c>
      <c r="CD9869">
        <v>1</v>
      </c>
    </row>
    <row r="9870" spans="1:82" x14ac:dyDescent="0.35">
      <c r="A9870" s="6" t="s">
        <v>1013</v>
      </c>
      <c r="B9870" s="16">
        <f t="shared" si="154"/>
        <v>45512</v>
      </c>
      <c r="BB9870">
        <v>1</v>
      </c>
      <c r="CD9870">
        <v>1</v>
      </c>
    </row>
    <row r="9871" spans="1:82" x14ac:dyDescent="0.35">
      <c r="A9871" s="6" t="s">
        <v>1012</v>
      </c>
      <c r="B9871" s="16">
        <f t="shared" si="154"/>
        <v>45512</v>
      </c>
      <c r="BK9871">
        <v>1</v>
      </c>
      <c r="CD9871">
        <v>1</v>
      </c>
    </row>
    <row r="9872" spans="1:82" x14ac:dyDescent="0.35">
      <c r="A9872" s="6" t="s">
        <v>1011</v>
      </c>
      <c r="B9872" s="16">
        <f t="shared" si="154"/>
        <v>45512</v>
      </c>
      <c r="BA9872">
        <v>1</v>
      </c>
      <c r="CD9872">
        <v>1</v>
      </c>
    </row>
    <row r="9873" spans="1:82" x14ac:dyDescent="0.35">
      <c r="A9873" s="6" t="s">
        <v>1010</v>
      </c>
      <c r="B9873" s="16">
        <f t="shared" si="154"/>
        <v>45512</v>
      </c>
      <c r="AZ9873">
        <v>1</v>
      </c>
      <c r="CD9873">
        <v>1</v>
      </c>
    </row>
    <row r="9874" spans="1:82" x14ac:dyDescent="0.35">
      <c r="A9874" s="6" t="s">
        <v>1009</v>
      </c>
      <c r="B9874" s="16">
        <f t="shared" si="154"/>
        <v>45512</v>
      </c>
      <c r="BA9874">
        <v>1</v>
      </c>
      <c r="CD9874">
        <v>1</v>
      </c>
    </row>
    <row r="9875" spans="1:82" x14ac:dyDescent="0.35">
      <c r="A9875" s="6" t="s">
        <v>9815</v>
      </c>
      <c r="B9875" s="16">
        <f t="shared" si="154"/>
        <v>45512</v>
      </c>
      <c r="AS9875">
        <v>1</v>
      </c>
      <c r="CD9875">
        <v>1</v>
      </c>
    </row>
    <row r="9876" spans="1:82" x14ac:dyDescent="0.35">
      <c r="A9876" s="6" t="s">
        <v>9814</v>
      </c>
      <c r="B9876" s="16">
        <f t="shared" si="154"/>
        <v>45512</v>
      </c>
      <c r="AS9876">
        <v>1</v>
      </c>
      <c r="CD9876">
        <v>1</v>
      </c>
    </row>
    <row r="9877" spans="1:82" x14ac:dyDescent="0.35">
      <c r="A9877" s="6" t="s">
        <v>1008</v>
      </c>
      <c r="B9877" s="16">
        <f t="shared" si="154"/>
        <v>45512</v>
      </c>
      <c r="BA9877">
        <v>1</v>
      </c>
      <c r="CD9877">
        <v>1</v>
      </c>
    </row>
    <row r="9878" spans="1:82" x14ac:dyDescent="0.35">
      <c r="A9878" s="6" t="s">
        <v>1007</v>
      </c>
      <c r="B9878" s="16">
        <f t="shared" si="154"/>
        <v>45512</v>
      </c>
      <c r="BA9878">
        <v>1</v>
      </c>
      <c r="CD9878">
        <v>1</v>
      </c>
    </row>
    <row r="9879" spans="1:82" x14ac:dyDescent="0.35">
      <c r="A9879" s="6" t="s">
        <v>1006</v>
      </c>
      <c r="B9879" s="16">
        <f t="shared" si="154"/>
        <v>45512</v>
      </c>
      <c r="BA9879">
        <v>1</v>
      </c>
      <c r="CD9879">
        <v>1</v>
      </c>
    </row>
    <row r="9880" spans="1:82" x14ac:dyDescent="0.35">
      <c r="A9880" s="6" t="s">
        <v>1005</v>
      </c>
      <c r="B9880" s="16">
        <f t="shared" si="154"/>
        <v>45512</v>
      </c>
      <c r="BA9880">
        <v>1</v>
      </c>
      <c r="CD9880">
        <v>1</v>
      </c>
    </row>
    <row r="9881" spans="1:82" x14ac:dyDescent="0.35">
      <c r="A9881" s="6" t="s">
        <v>1004</v>
      </c>
      <c r="B9881" s="16">
        <f t="shared" si="154"/>
        <v>45512</v>
      </c>
      <c r="BK9881">
        <v>1</v>
      </c>
      <c r="CD9881">
        <v>1</v>
      </c>
    </row>
    <row r="9882" spans="1:82" x14ac:dyDescent="0.35">
      <c r="A9882" s="6" t="s">
        <v>1003</v>
      </c>
      <c r="B9882" s="16">
        <f t="shared" si="154"/>
        <v>45512</v>
      </c>
      <c r="BA9882">
        <v>1</v>
      </c>
      <c r="CD9882">
        <v>1</v>
      </c>
    </row>
    <row r="9883" spans="1:82" x14ac:dyDescent="0.35">
      <c r="A9883" s="6" t="s">
        <v>1002</v>
      </c>
      <c r="B9883" s="16">
        <f t="shared" si="154"/>
        <v>45512</v>
      </c>
      <c r="BA9883">
        <v>1</v>
      </c>
      <c r="CD9883">
        <v>1</v>
      </c>
    </row>
    <row r="9884" spans="1:82" x14ac:dyDescent="0.35">
      <c r="A9884" s="6" t="s">
        <v>1001</v>
      </c>
      <c r="B9884" s="16">
        <f t="shared" si="154"/>
        <v>45512</v>
      </c>
      <c r="BA9884">
        <v>1</v>
      </c>
      <c r="CD9884">
        <v>1</v>
      </c>
    </row>
    <row r="9885" spans="1:82" x14ac:dyDescent="0.35">
      <c r="A9885" s="6" t="s">
        <v>1000</v>
      </c>
      <c r="B9885" s="16">
        <f t="shared" si="154"/>
        <v>45512</v>
      </c>
      <c r="BB9885">
        <v>1</v>
      </c>
      <c r="CD9885">
        <v>1</v>
      </c>
    </row>
    <row r="9886" spans="1:82" x14ac:dyDescent="0.35">
      <c r="A9886" s="6" t="s">
        <v>999</v>
      </c>
      <c r="B9886" s="16">
        <f t="shared" si="154"/>
        <v>45512</v>
      </c>
      <c r="BC9886">
        <v>1</v>
      </c>
      <c r="CD9886">
        <v>1</v>
      </c>
    </row>
    <row r="9887" spans="1:82" x14ac:dyDescent="0.35">
      <c r="A9887" s="6" t="s">
        <v>998</v>
      </c>
      <c r="B9887" s="16">
        <f t="shared" si="154"/>
        <v>45512</v>
      </c>
      <c r="BD9887">
        <v>1</v>
      </c>
      <c r="CD9887">
        <v>1</v>
      </c>
    </row>
    <row r="9888" spans="1:82" x14ac:dyDescent="0.35">
      <c r="A9888" s="6" t="s">
        <v>997</v>
      </c>
      <c r="B9888" s="16">
        <f t="shared" si="154"/>
        <v>45512</v>
      </c>
      <c r="BK9888">
        <v>1</v>
      </c>
      <c r="CD9888">
        <v>1</v>
      </c>
    </row>
    <row r="9889" spans="1:82" x14ac:dyDescent="0.35">
      <c r="A9889" s="6" t="s">
        <v>996</v>
      </c>
      <c r="B9889" s="16">
        <f t="shared" si="154"/>
        <v>45512</v>
      </c>
      <c r="AZ9889">
        <v>1</v>
      </c>
      <c r="CD9889">
        <v>1</v>
      </c>
    </row>
    <row r="9890" spans="1:82" x14ac:dyDescent="0.35">
      <c r="A9890" s="6" t="s">
        <v>995</v>
      </c>
      <c r="B9890" s="16">
        <f t="shared" si="154"/>
        <v>45512</v>
      </c>
      <c r="BK9890">
        <v>1</v>
      </c>
      <c r="CD9890">
        <v>1</v>
      </c>
    </row>
    <row r="9891" spans="1:82" x14ac:dyDescent="0.35">
      <c r="A9891" s="6" t="s">
        <v>994</v>
      </c>
      <c r="B9891" s="16">
        <f t="shared" si="154"/>
        <v>45512</v>
      </c>
      <c r="BK9891">
        <v>1</v>
      </c>
      <c r="CD9891">
        <v>1</v>
      </c>
    </row>
    <row r="9892" spans="1:82" x14ac:dyDescent="0.35">
      <c r="A9892" s="6" t="s">
        <v>993</v>
      </c>
      <c r="B9892" s="16">
        <f t="shared" si="154"/>
        <v>45512</v>
      </c>
      <c r="AZ9892">
        <v>1</v>
      </c>
      <c r="CD9892">
        <v>1</v>
      </c>
    </row>
    <row r="9893" spans="1:82" x14ac:dyDescent="0.35">
      <c r="A9893" s="6" t="s">
        <v>9813</v>
      </c>
      <c r="B9893" s="16">
        <f t="shared" si="154"/>
        <v>45512</v>
      </c>
      <c r="AS9893">
        <v>1</v>
      </c>
      <c r="CD9893">
        <v>1</v>
      </c>
    </row>
    <row r="9894" spans="1:82" x14ac:dyDescent="0.35">
      <c r="A9894" s="6" t="s">
        <v>9812</v>
      </c>
      <c r="B9894" s="16">
        <f t="shared" si="154"/>
        <v>45512</v>
      </c>
      <c r="AS9894">
        <v>1</v>
      </c>
      <c r="CD9894">
        <v>1</v>
      </c>
    </row>
    <row r="9895" spans="1:82" x14ac:dyDescent="0.35">
      <c r="A9895" s="6" t="s">
        <v>992</v>
      </c>
      <c r="B9895" s="16">
        <f t="shared" si="154"/>
        <v>45512</v>
      </c>
      <c r="BK9895">
        <v>1</v>
      </c>
      <c r="CD9895">
        <v>1</v>
      </c>
    </row>
    <row r="9896" spans="1:82" x14ac:dyDescent="0.35">
      <c r="A9896" s="6" t="s">
        <v>991</v>
      </c>
      <c r="B9896" s="16">
        <f t="shared" si="154"/>
        <v>45512</v>
      </c>
      <c r="BK9896">
        <v>1</v>
      </c>
      <c r="CD9896">
        <v>1</v>
      </c>
    </row>
    <row r="9897" spans="1:82" x14ac:dyDescent="0.35">
      <c r="A9897" s="6" t="s">
        <v>990</v>
      </c>
      <c r="B9897" s="16">
        <f t="shared" si="154"/>
        <v>45512</v>
      </c>
      <c r="BK9897">
        <v>1</v>
      </c>
      <c r="CD9897">
        <v>1</v>
      </c>
    </row>
    <row r="9898" spans="1:82" x14ac:dyDescent="0.35">
      <c r="A9898" s="6" t="s">
        <v>989</v>
      </c>
      <c r="B9898" s="16">
        <f t="shared" si="154"/>
        <v>45512</v>
      </c>
      <c r="BK9898">
        <v>1</v>
      </c>
      <c r="CD9898">
        <v>1</v>
      </c>
    </row>
    <row r="9899" spans="1:82" x14ac:dyDescent="0.35">
      <c r="A9899" s="6" t="s">
        <v>9811</v>
      </c>
      <c r="B9899" s="16">
        <f t="shared" si="154"/>
        <v>45512</v>
      </c>
      <c r="AS9899">
        <v>1</v>
      </c>
      <c r="CD9899">
        <v>1</v>
      </c>
    </row>
    <row r="9900" spans="1:82" x14ac:dyDescent="0.35">
      <c r="A9900" s="6" t="s">
        <v>9810</v>
      </c>
      <c r="B9900" s="16">
        <f t="shared" si="154"/>
        <v>45512</v>
      </c>
      <c r="AS9900">
        <v>1</v>
      </c>
      <c r="CD9900">
        <v>1</v>
      </c>
    </row>
    <row r="9901" spans="1:82" x14ac:dyDescent="0.35">
      <c r="A9901" s="6" t="s">
        <v>988</v>
      </c>
      <c r="B9901" s="16">
        <f t="shared" si="154"/>
        <v>45512</v>
      </c>
      <c r="BK9901">
        <v>1</v>
      </c>
      <c r="CD9901">
        <v>1</v>
      </c>
    </row>
    <row r="9902" spans="1:82" x14ac:dyDescent="0.35">
      <c r="A9902" s="6" t="s">
        <v>987</v>
      </c>
      <c r="B9902" s="16">
        <f t="shared" si="154"/>
        <v>45512</v>
      </c>
      <c r="BC9902">
        <v>1</v>
      </c>
      <c r="CD9902">
        <v>1</v>
      </c>
    </row>
    <row r="9903" spans="1:82" x14ac:dyDescent="0.35">
      <c r="A9903" s="6" t="s">
        <v>986</v>
      </c>
      <c r="B9903" s="16">
        <f t="shared" si="154"/>
        <v>45512</v>
      </c>
      <c r="BK9903">
        <v>1</v>
      </c>
      <c r="CD9903">
        <v>1</v>
      </c>
    </row>
    <row r="9904" spans="1:82" x14ac:dyDescent="0.35">
      <c r="A9904" s="6" t="s">
        <v>9809</v>
      </c>
      <c r="B9904" s="16">
        <f t="shared" si="154"/>
        <v>45512</v>
      </c>
      <c r="G9904">
        <v>1</v>
      </c>
      <c r="CD9904">
        <v>1</v>
      </c>
    </row>
    <row r="9905" spans="1:82" x14ac:dyDescent="0.35">
      <c r="A9905" s="6" t="s">
        <v>985</v>
      </c>
      <c r="B9905" s="16">
        <f t="shared" si="154"/>
        <v>45512</v>
      </c>
      <c r="BK9905">
        <v>1</v>
      </c>
      <c r="CD9905">
        <v>1</v>
      </c>
    </row>
    <row r="9906" spans="1:82" x14ac:dyDescent="0.35">
      <c r="A9906" s="6" t="s">
        <v>984</v>
      </c>
      <c r="B9906" s="16">
        <f t="shared" si="154"/>
        <v>45512</v>
      </c>
      <c r="BK9906">
        <v>1</v>
      </c>
      <c r="CD9906">
        <v>1</v>
      </c>
    </row>
    <row r="9907" spans="1:82" x14ac:dyDescent="0.35">
      <c r="A9907" s="6" t="s">
        <v>983</v>
      </c>
      <c r="B9907" s="16">
        <f t="shared" si="154"/>
        <v>45512</v>
      </c>
      <c r="BK9907">
        <v>1</v>
      </c>
      <c r="CD9907">
        <v>1</v>
      </c>
    </row>
    <row r="9908" spans="1:82" x14ac:dyDescent="0.35">
      <c r="A9908" s="6" t="s">
        <v>982</v>
      </c>
      <c r="B9908" s="16">
        <f t="shared" si="154"/>
        <v>45512</v>
      </c>
      <c r="BK9908">
        <v>1</v>
      </c>
      <c r="CD9908">
        <v>1</v>
      </c>
    </row>
    <row r="9909" spans="1:82" x14ac:dyDescent="0.35">
      <c r="A9909" s="6" t="s">
        <v>981</v>
      </c>
      <c r="B9909" s="16">
        <f t="shared" si="154"/>
        <v>45512</v>
      </c>
      <c r="BK9909">
        <v>1</v>
      </c>
      <c r="CD9909">
        <v>1</v>
      </c>
    </row>
    <row r="9910" spans="1:82" x14ac:dyDescent="0.35">
      <c r="A9910" s="6" t="s">
        <v>980</v>
      </c>
      <c r="B9910" s="16">
        <f t="shared" si="154"/>
        <v>45512</v>
      </c>
      <c r="AZ9910">
        <v>1</v>
      </c>
      <c r="CD9910">
        <v>1</v>
      </c>
    </row>
    <row r="9911" spans="1:82" x14ac:dyDescent="0.35">
      <c r="A9911" s="6" t="s">
        <v>979</v>
      </c>
      <c r="B9911" s="16">
        <f t="shared" si="154"/>
        <v>45512</v>
      </c>
      <c r="AZ9911">
        <v>1</v>
      </c>
      <c r="CD9911">
        <v>1</v>
      </c>
    </row>
    <row r="9912" spans="1:82" x14ac:dyDescent="0.35">
      <c r="A9912" s="6" t="s">
        <v>978</v>
      </c>
      <c r="B9912" s="16">
        <f t="shared" si="154"/>
        <v>45512</v>
      </c>
      <c r="BF9912">
        <v>1</v>
      </c>
      <c r="CD9912">
        <v>1</v>
      </c>
    </row>
    <row r="9913" spans="1:82" x14ac:dyDescent="0.35">
      <c r="A9913" s="6" t="s">
        <v>977</v>
      </c>
      <c r="B9913" s="16">
        <f t="shared" si="154"/>
        <v>45512</v>
      </c>
      <c r="AZ9913">
        <v>1</v>
      </c>
      <c r="CD9913">
        <v>1</v>
      </c>
    </row>
    <row r="9914" spans="1:82" x14ac:dyDescent="0.35">
      <c r="A9914" s="6" t="s">
        <v>976</v>
      </c>
      <c r="B9914" s="16">
        <f t="shared" si="154"/>
        <v>45512</v>
      </c>
      <c r="BC9914">
        <v>1</v>
      </c>
      <c r="CD9914">
        <v>1</v>
      </c>
    </row>
    <row r="9915" spans="1:82" x14ac:dyDescent="0.35">
      <c r="A9915" s="6" t="s">
        <v>975</v>
      </c>
      <c r="B9915" s="16">
        <f t="shared" si="154"/>
        <v>45512</v>
      </c>
      <c r="BF9915">
        <v>1</v>
      </c>
      <c r="CD9915">
        <v>1</v>
      </c>
    </row>
    <row r="9916" spans="1:82" x14ac:dyDescent="0.35">
      <c r="A9916" s="6" t="s">
        <v>974</v>
      </c>
      <c r="B9916" s="16">
        <f t="shared" si="154"/>
        <v>45512</v>
      </c>
      <c r="BE9916">
        <v>1</v>
      </c>
      <c r="CD9916">
        <v>1</v>
      </c>
    </row>
    <row r="9917" spans="1:82" x14ac:dyDescent="0.35">
      <c r="A9917" s="6" t="s">
        <v>973</v>
      </c>
      <c r="B9917" s="16">
        <f t="shared" si="154"/>
        <v>45512</v>
      </c>
      <c r="BC9917">
        <v>1</v>
      </c>
      <c r="CD9917">
        <v>1</v>
      </c>
    </row>
    <row r="9918" spans="1:82" x14ac:dyDescent="0.35">
      <c r="A9918" s="6" t="s">
        <v>972</v>
      </c>
      <c r="B9918" s="16">
        <f t="shared" si="154"/>
        <v>45512</v>
      </c>
      <c r="BE9918">
        <v>1</v>
      </c>
      <c r="CD9918">
        <v>1</v>
      </c>
    </row>
    <row r="9919" spans="1:82" x14ac:dyDescent="0.35">
      <c r="A9919" s="6" t="s">
        <v>971</v>
      </c>
      <c r="B9919" s="16">
        <f t="shared" si="154"/>
        <v>45512</v>
      </c>
      <c r="AZ9919">
        <v>1</v>
      </c>
      <c r="CD9919">
        <v>1</v>
      </c>
    </row>
    <row r="9920" spans="1:82" x14ac:dyDescent="0.35">
      <c r="A9920" s="6" t="s">
        <v>970</v>
      </c>
      <c r="B9920" s="16">
        <f t="shared" si="154"/>
        <v>45512</v>
      </c>
      <c r="BK9920">
        <v>1</v>
      </c>
      <c r="CD9920">
        <v>1</v>
      </c>
    </row>
    <row r="9921" spans="1:82" x14ac:dyDescent="0.35">
      <c r="A9921" s="6" t="s">
        <v>969</v>
      </c>
      <c r="B9921" s="16">
        <f t="shared" si="154"/>
        <v>45512</v>
      </c>
      <c r="BE9921">
        <v>1</v>
      </c>
      <c r="CD9921">
        <v>1</v>
      </c>
    </row>
    <row r="9922" spans="1:82" x14ac:dyDescent="0.35">
      <c r="A9922" s="6" t="s">
        <v>968</v>
      </c>
      <c r="B9922" s="16">
        <f t="shared" si="154"/>
        <v>45512</v>
      </c>
      <c r="BE9922">
        <v>1</v>
      </c>
      <c r="CD9922">
        <v>1</v>
      </c>
    </row>
    <row r="9923" spans="1:82" x14ac:dyDescent="0.35">
      <c r="A9923" s="6" t="s">
        <v>967</v>
      </c>
      <c r="B9923" s="16">
        <f t="shared" ref="B9923:B9986" si="155">DATE(YEAR(LEFT(A9923,10)),MONTH(LEFT(A9923,10)),DAY(LEFT(A9923,10)))</f>
        <v>45512</v>
      </c>
      <c r="AZ9923">
        <v>1</v>
      </c>
      <c r="CD9923">
        <v>1</v>
      </c>
    </row>
    <row r="9924" spans="1:82" x14ac:dyDescent="0.35">
      <c r="A9924" s="6" t="s">
        <v>966</v>
      </c>
      <c r="B9924" s="16">
        <f t="shared" si="155"/>
        <v>45512</v>
      </c>
      <c r="AQ9924">
        <v>1</v>
      </c>
      <c r="CD9924">
        <v>1</v>
      </c>
    </row>
    <row r="9925" spans="1:82" x14ac:dyDescent="0.35">
      <c r="A9925" s="6" t="s">
        <v>965</v>
      </c>
      <c r="B9925" s="16">
        <f t="shared" si="155"/>
        <v>45512</v>
      </c>
      <c r="BC9925">
        <v>1</v>
      </c>
      <c r="CD9925">
        <v>1</v>
      </c>
    </row>
    <row r="9926" spans="1:82" x14ac:dyDescent="0.35">
      <c r="A9926" s="6" t="s">
        <v>964</v>
      </c>
      <c r="B9926" s="16">
        <f t="shared" si="155"/>
        <v>45512</v>
      </c>
      <c r="AQ9926">
        <v>1</v>
      </c>
      <c r="CD9926">
        <v>1</v>
      </c>
    </row>
    <row r="9927" spans="1:82" x14ac:dyDescent="0.35">
      <c r="A9927" s="6" t="s">
        <v>963</v>
      </c>
      <c r="B9927" s="16">
        <f t="shared" si="155"/>
        <v>45512</v>
      </c>
      <c r="BC9927">
        <v>1</v>
      </c>
      <c r="CD9927">
        <v>1</v>
      </c>
    </row>
    <row r="9928" spans="1:82" x14ac:dyDescent="0.35">
      <c r="A9928" s="6" t="s">
        <v>962</v>
      </c>
      <c r="B9928" s="16">
        <f t="shared" si="155"/>
        <v>45512</v>
      </c>
      <c r="BC9928">
        <v>1</v>
      </c>
      <c r="CD9928">
        <v>1</v>
      </c>
    </row>
    <row r="9929" spans="1:82" x14ac:dyDescent="0.35">
      <c r="A9929" s="6" t="s">
        <v>961</v>
      </c>
      <c r="B9929" s="16">
        <f t="shared" si="155"/>
        <v>45512</v>
      </c>
      <c r="M9929">
        <v>1</v>
      </c>
      <c r="CD9929">
        <v>1</v>
      </c>
    </row>
    <row r="9930" spans="1:82" x14ac:dyDescent="0.35">
      <c r="A9930" s="6" t="s">
        <v>960</v>
      </c>
      <c r="B9930" s="16">
        <f t="shared" si="155"/>
        <v>45512</v>
      </c>
      <c r="BB9930">
        <v>1</v>
      </c>
      <c r="CD9930">
        <v>1</v>
      </c>
    </row>
    <row r="9931" spans="1:82" x14ac:dyDescent="0.35">
      <c r="A9931" s="6" t="s">
        <v>959</v>
      </c>
      <c r="B9931" s="16">
        <f t="shared" si="155"/>
        <v>45512</v>
      </c>
      <c r="AZ9931">
        <v>1</v>
      </c>
      <c r="CD9931">
        <v>1</v>
      </c>
    </row>
    <row r="9932" spans="1:82" x14ac:dyDescent="0.35">
      <c r="A9932" s="6" t="s">
        <v>958</v>
      </c>
      <c r="B9932" s="16">
        <f t="shared" si="155"/>
        <v>45512</v>
      </c>
      <c r="BC9932">
        <v>1</v>
      </c>
      <c r="CD9932">
        <v>1</v>
      </c>
    </row>
    <row r="9933" spans="1:82" x14ac:dyDescent="0.35">
      <c r="A9933" s="6" t="s">
        <v>957</v>
      </c>
      <c r="B9933" s="16">
        <f t="shared" si="155"/>
        <v>45512</v>
      </c>
      <c r="BB9933">
        <v>1</v>
      </c>
      <c r="CD9933">
        <v>1</v>
      </c>
    </row>
    <row r="9934" spans="1:82" x14ac:dyDescent="0.35">
      <c r="A9934" s="6" t="s">
        <v>956</v>
      </c>
      <c r="B9934" s="16">
        <f t="shared" si="155"/>
        <v>45512</v>
      </c>
      <c r="AZ9934">
        <v>1</v>
      </c>
      <c r="CD9934">
        <v>1</v>
      </c>
    </row>
    <row r="9935" spans="1:82" x14ac:dyDescent="0.35">
      <c r="A9935" s="6" t="s">
        <v>955</v>
      </c>
      <c r="B9935" s="16">
        <f t="shared" si="155"/>
        <v>45512</v>
      </c>
      <c r="M9935">
        <v>1</v>
      </c>
      <c r="CD9935">
        <v>1</v>
      </c>
    </row>
    <row r="9936" spans="1:82" x14ac:dyDescent="0.35">
      <c r="A9936" s="6" t="s">
        <v>954</v>
      </c>
      <c r="B9936" s="16">
        <f t="shared" si="155"/>
        <v>45512</v>
      </c>
      <c r="AQ9936">
        <v>1</v>
      </c>
      <c r="CD9936">
        <v>1</v>
      </c>
    </row>
    <row r="9937" spans="1:82" x14ac:dyDescent="0.35">
      <c r="A9937" s="6" t="s">
        <v>953</v>
      </c>
      <c r="B9937" s="16">
        <f t="shared" si="155"/>
        <v>45512</v>
      </c>
      <c r="BB9937">
        <v>1</v>
      </c>
      <c r="CD9937">
        <v>1</v>
      </c>
    </row>
    <row r="9938" spans="1:82" x14ac:dyDescent="0.35">
      <c r="A9938" s="6" t="s">
        <v>9808</v>
      </c>
      <c r="B9938" s="16">
        <f t="shared" si="155"/>
        <v>45512</v>
      </c>
      <c r="G9938">
        <v>1</v>
      </c>
      <c r="CD9938">
        <v>1</v>
      </c>
    </row>
    <row r="9939" spans="1:82" x14ac:dyDescent="0.35">
      <c r="A9939" s="6" t="s">
        <v>952</v>
      </c>
      <c r="B9939" s="16">
        <f t="shared" si="155"/>
        <v>45512</v>
      </c>
      <c r="BB9939">
        <v>1</v>
      </c>
      <c r="CD9939">
        <v>1</v>
      </c>
    </row>
    <row r="9940" spans="1:82" x14ac:dyDescent="0.35">
      <c r="A9940" s="6" t="s">
        <v>951</v>
      </c>
      <c r="B9940" s="16">
        <f t="shared" si="155"/>
        <v>45512</v>
      </c>
      <c r="BA9940">
        <v>1</v>
      </c>
      <c r="CD9940">
        <v>1</v>
      </c>
    </row>
    <row r="9941" spans="1:82" x14ac:dyDescent="0.35">
      <c r="A9941" s="6" t="s">
        <v>950</v>
      </c>
      <c r="B9941" s="16">
        <f t="shared" si="155"/>
        <v>45512</v>
      </c>
      <c r="BA9941">
        <v>1</v>
      </c>
      <c r="CD9941">
        <v>1</v>
      </c>
    </row>
    <row r="9942" spans="1:82" x14ac:dyDescent="0.35">
      <c r="A9942" s="6" t="s">
        <v>949</v>
      </c>
      <c r="B9942" s="16">
        <f t="shared" si="155"/>
        <v>45512</v>
      </c>
      <c r="BA9942">
        <v>1</v>
      </c>
      <c r="CD9942">
        <v>1</v>
      </c>
    </row>
    <row r="9943" spans="1:82" x14ac:dyDescent="0.35">
      <c r="A9943" s="6" t="s">
        <v>948</v>
      </c>
      <c r="B9943" s="16">
        <f t="shared" si="155"/>
        <v>45512</v>
      </c>
      <c r="BA9943">
        <v>1</v>
      </c>
      <c r="CD9943">
        <v>1</v>
      </c>
    </row>
    <row r="9944" spans="1:82" x14ac:dyDescent="0.35">
      <c r="A9944" s="6" t="s">
        <v>947</v>
      </c>
      <c r="B9944" s="16">
        <f t="shared" si="155"/>
        <v>45512</v>
      </c>
      <c r="BA9944">
        <v>1</v>
      </c>
      <c r="CD9944">
        <v>1</v>
      </c>
    </row>
    <row r="9945" spans="1:82" x14ac:dyDescent="0.35">
      <c r="A9945" s="6" t="s">
        <v>946</v>
      </c>
      <c r="B9945" s="16">
        <f t="shared" si="155"/>
        <v>45512</v>
      </c>
      <c r="BA9945">
        <v>1</v>
      </c>
      <c r="CD9945">
        <v>1</v>
      </c>
    </row>
    <row r="9946" spans="1:82" x14ac:dyDescent="0.35">
      <c r="A9946" s="6" t="s">
        <v>945</v>
      </c>
      <c r="B9946" s="16">
        <f t="shared" si="155"/>
        <v>45512</v>
      </c>
      <c r="BA9946">
        <v>1</v>
      </c>
      <c r="CD9946">
        <v>1</v>
      </c>
    </row>
    <row r="9947" spans="1:82" x14ac:dyDescent="0.35">
      <c r="A9947" s="6" t="s">
        <v>944</v>
      </c>
      <c r="B9947" s="16">
        <f t="shared" si="155"/>
        <v>45512</v>
      </c>
      <c r="BA9947">
        <v>1</v>
      </c>
      <c r="CD9947">
        <v>1</v>
      </c>
    </row>
    <row r="9948" spans="1:82" x14ac:dyDescent="0.35">
      <c r="A9948" s="6" t="s">
        <v>943</v>
      </c>
      <c r="B9948" s="16">
        <f t="shared" si="155"/>
        <v>45512</v>
      </c>
      <c r="BA9948">
        <v>1</v>
      </c>
      <c r="CD9948">
        <v>1</v>
      </c>
    </row>
    <row r="9949" spans="1:82" x14ac:dyDescent="0.35">
      <c r="A9949" s="6" t="s">
        <v>942</v>
      </c>
      <c r="B9949" s="16">
        <f t="shared" si="155"/>
        <v>45512</v>
      </c>
      <c r="BA9949">
        <v>1</v>
      </c>
      <c r="CD9949">
        <v>1</v>
      </c>
    </row>
    <row r="9950" spans="1:82" x14ac:dyDescent="0.35">
      <c r="A9950" s="6" t="s">
        <v>941</v>
      </c>
      <c r="B9950" s="16">
        <f t="shared" si="155"/>
        <v>45512</v>
      </c>
      <c r="BA9950">
        <v>1</v>
      </c>
      <c r="CD9950">
        <v>1</v>
      </c>
    </row>
    <row r="9951" spans="1:82" x14ac:dyDescent="0.35">
      <c r="A9951" s="6" t="s">
        <v>940</v>
      </c>
      <c r="B9951" s="16">
        <f t="shared" si="155"/>
        <v>45512</v>
      </c>
      <c r="BA9951">
        <v>1</v>
      </c>
      <c r="CD9951">
        <v>1</v>
      </c>
    </row>
    <row r="9952" spans="1:82" x14ac:dyDescent="0.35">
      <c r="A9952" s="6" t="s">
        <v>939</v>
      </c>
      <c r="B9952" s="16">
        <f t="shared" si="155"/>
        <v>45512</v>
      </c>
      <c r="BA9952">
        <v>1</v>
      </c>
      <c r="CD9952">
        <v>1</v>
      </c>
    </row>
    <row r="9953" spans="1:82" x14ac:dyDescent="0.35">
      <c r="A9953" s="6" t="s">
        <v>938</v>
      </c>
      <c r="B9953" s="16">
        <f t="shared" si="155"/>
        <v>45512</v>
      </c>
      <c r="BA9953">
        <v>1</v>
      </c>
      <c r="CD9953">
        <v>1</v>
      </c>
    </row>
    <row r="9954" spans="1:82" x14ac:dyDescent="0.35">
      <c r="A9954" s="6" t="s">
        <v>937</v>
      </c>
      <c r="B9954" s="16">
        <f t="shared" si="155"/>
        <v>45512</v>
      </c>
      <c r="BA9954">
        <v>1</v>
      </c>
      <c r="CD9954">
        <v>1</v>
      </c>
    </row>
    <row r="9955" spans="1:82" x14ac:dyDescent="0.35">
      <c r="A9955" s="6" t="s">
        <v>936</v>
      </c>
      <c r="B9955" s="16">
        <f t="shared" si="155"/>
        <v>45512</v>
      </c>
      <c r="BA9955">
        <v>1</v>
      </c>
      <c r="CD9955">
        <v>1</v>
      </c>
    </row>
    <row r="9956" spans="1:82" x14ac:dyDescent="0.35">
      <c r="A9956" s="6" t="s">
        <v>935</v>
      </c>
      <c r="B9956" s="16">
        <f t="shared" si="155"/>
        <v>45512</v>
      </c>
      <c r="BA9956">
        <v>1</v>
      </c>
      <c r="CD9956">
        <v>1</v>
      </c>
    </row>
    <row r="9957" spans="1:82" x14ac:dyDescent="0.35">
      <c r="A9957" s="6" t="s">
        <v>934</v>
      </c>
      <c r="B9957" s="16">
        <f t="shared" si="155"/>
        <v>45512</v>
      </c>
      <c r="BA9957">
        <v>1</v>
      </c>
      <c r="CD9957">
        <v>1</v>
      </c>
    </row>
    <row r="9958" spans="1:82" x14ac:dyDescent="0.35">
      <c r="A9958" s="6" t="s">
        <v>933</v>
      </c>
      <c r="B9958" s="16">
        <f t="shared" si="155"/>
        <v>45512</v>
      </c>
      <c r="BA9958">
        <v>1</v>
      </c>
      <c r="CD9958">
        <v>1</v>
      </c>
    </row>
    <row r="9959" spans="1:82" x14ac:dyDescent="0.35">
      <c r="A9959" s="6" t="s">
        <v>932</v>
      </c>
      <c r="B9959" s="16">
        <f t="shared" si="155"/>
        <v>45513</v>
      </c>
      <c r="M9959">
        <v>1</v>
      </c>
      <c r="CD9959">
        <v>1</v>
      </c>
    </row>
    <row r="9960" spans="1:82" x14ac:dyDescent="0.35">
      <c r="A9960" s="6" t="s">
        <v>931</v>
      </c>
      <c r="B9960" s="16">
        <f t="shared" si="155"/>
        <v>45513</v>
      </c>
      <c r="M9960">
        <v>1</v>
      </c>
      <c r="CD9960">
        <v>1</v>
      </c>
    </row>
    <row r="9961" spans="1:82" x14ac:dyDescent="0.35">
      <c r="A9961" s="6" t="s">
        <v>930</v>
      </c>
      <c r="B9961" s="16">
        <f t="shared" si="155"/>
        <v>45513</v>
      </c>
      <c r="M9961">
        <v>1</v>
      </c>
      <c r="CD9961">
        <v>1</v>
      </c>
    </row>
    <row r="9962" spans="1:82" x14ac:dyDescent="0.35">
      <c r="A9962" s="6" t="s">
        <v>929</v>
      </c>
      <c r="B9962" s="16">
        <f t="shared" si="155"/>
        <v>45513</v>
      </c>
      <c r="M9962">
        <v>1</v>
      </c>
      <c r="CD9962">
        <v>1</v>
      </c>
    </row>
    <row r="9963" spans="1:82" x14ac:dyDescent="0.35">
      <c r="A9963" s="6" t="s">
        <v>928</v>
      </c>
      <c r="B9963" s="16">
        <f t="shared" si="155"/>
        <v>45513</v>
      </c>
      <c r="M9963">
        <v>1</v>
      </c>
      <c r="CD9963">
        <v>1</v>
      </c>
    </row>
    <row r="9964" spans="1:82" x14ac:dyDescent="0.35">
      <c r="A9964" s="6" t="s">
        <v>927</v>
      </c>
      <c r="B9964" s="16">
        <f t="shared" si="155"/>
        <v>45513</v>
      </c>
      <c r="M9964">
        <v>1</v>
      </c>
      <c r="CD9964">
        <v>1</v>
      </c>
    </row>
    <row r="9965" spans="1:82" x14ac:dyDescent="0.35">
      <c r="A9965" s="6" t="s">
        <v>926</v>
      </c>
      <c r="B9965" s="16">
        <f t="shared" si="155"/>
        <v>45513</v>
      </c>
      <c r="M9965">
        <v>1</v>
      </c>
      <c r="CD9965">
        <v>1</v>
      </c>
    </row>
    <row r="9966" spans="1:82" x14ac:dyDescent="0.35">
      <c r="A9966" s="6" t="s">
        <v>925</v>
      </c>
      <c r="B9966" s="16">
        <f t="shared" si="155"/>
        <v>45513</v>
      </c>
      <c r="M9966">
        <v>1</v>
      </c>
      <c r="CD9966">
        <v>1</v>
      </c>
    </row>
    <row r="9967" spans="1:82" x14ac:dyDescent="0.35">
      <c r="A9967" s="6" t="s">
        <v>924</v>
      </c>
      <c r="B9967" s="16">
        <f t="shared" si="155"/>
        <v>45513</v>
      </c>
      <c r="M9967">
        <v>1</v>
      </c>
      <c r="CD9967">
        <v>1</v>
      </c>
    </row>
    <row r="9968" spans="1:82" x14ac:dyDescent="0.35">
      <c r="A9968" s="6" t="s">
        <v>923</v>
      </c>
      <c r="B9968" s="16">
        <f t="shared" si="155"/>
        <v>45513</v>
      </c>
      <c r="M9968">
        <v>1</v>
      </c>
      <c r="CD9968">
        <v>1</v>
      </c>
    </row>
    <row r="9969" spans="1:82" x14ac:dyDescent="0.35">
      <c r="A9969" s="6" t="s">
        <v>922</v>
      </c>
      <c r="B9969" s="16">
        <f t="shared" si="155"/>
        <v>45513</v>
      </c>
      <c r="M9969">
        <v>1</v>
      </c>
      <c r="CD9969">
        <v>1</v>
      </c>
    </row>
    <row r="9970" spans="1:82" x14ac:dyDescent="0.35">
      <c r="A9970" s="6" t="s">
        <v>921</v>
      </c>
      <c r="B9970" s="16">
        <f t="shared" si="155"/>
        <v>45513</v>
      </c>
      <c r="M9970">
        <v>1</v>
      </c>
      <c r="CD9970">
        <v>1</v>
      </c>
    </row>
    <row r="9971" spans="1:82" x14ac:dyDescent="0.35">
      <c r="A9971" s="6" t="s">
        <v>920</v>
      </c>
      <c r="B9971" s="16">
        <f t="shared" si="155"/>
        <v>45513</v>
      </c>
      <c r="M9971">
        <v>1</v>
      </c>
      <c r="CD9971">
        <v>1</v>
      </c>
    </row>
    <row r="9972" spans="1:82" x14ac:dyDescent="0.35">
      <c r="A9972" s="6" t="s">
        <v>919</v>
      </c>
      <c r="B9972" s="16">
        <f t="shared" si="155"/>
        <v>45513</v>
      </c>
      <c r="M9972">
        <v>1</v>
      </c>
      <c r="CD9972">
        <v>1</v>
      </c>
    </row>
    <row r="9973" spans="1:82" x14ac:dyDescent="0.35">
      <c r="A9973" s="6" t="s">
        <v>918</v>
      </c>
      <c r="B9973" s="16">
        <f t="shared" si="155"/>
        <v>45513</v>
      </c>
      <c r="BC9973">
        <v>1</v>
      </c>
      <c r="CD9973">
        <v>1</v>
      </c>
    </row>
    <row r="9974" spans="1:82" x14ac:dyDescent="0.35">
      <c r="A9974" s="6" t="s">
        <v>917</v>
      </c>
      <c r="B9974" s="16">
        <f t="shared" si="155"/>
        <v>45513</v>
      </c>
      <c r="BC9974">
        <v>1</v>
      </c>
      <c r="CD9974">
        <v>1</v>
      </c>
    </row>
    <row r="9975" spans="1:82" x14ac:dyDescent="0.35">
      <c r="A9975" s="6" t="s">
        <v>916</v>
      </c>
      <c r="B9975" s="16">
        <f t="shared" si="155"/>
        <v>45513</v>
      </c>
      <c r="BC9975">
        <v>1</v>
      </c>
      <c r="CD9975">
        <v>1</v>
      </c>
    </row>
    <row r="9976" spans="1:82" x14ac:dyDescent="0.35">
      <c r="A9976" s="6" t="s">
        <v>915</v>
      </c>
      <c r="B9976" s="16">
        <f t="shared" si="155"/>
        <v>45513</v>
      </c>
      <c r="BC9976">
        <v>1</v>
      </c>
      <c r="CD9976">
        <v>1</v>
      </c>
    </row>
    <row r="9977" spans="1:82" x14ac:dyDescent="0.35">
      <c r="A9977" s="6" t="s">
        <v>914</v>
      </c>
      <c r="B9977" s="16">
        <f t="shared" si="155"/>
        <v>45513</v>
      </c>
      <c r="BC9977">
        <v>1</v>
      </c>
      <c r="CD9977">
        <v>1</v>
      </c>
    </row>
    <row r="9978" spans="1:82" x14ac:dyDescent="0.35">
      <c r="A9978" s="6" t="s">
        <v>913</v>
      </c>
      <c r="B9978" s="16">
        <f t="shared" si="155"/>
        <v>45513</v>
      </c>
      <c r="BC9978">
        <v>1</v>
      </c>
      <c r="CD9978">
        <v>1</v>
      </c>
    </row>
    <row r="9979" spans="1:82" x14ac:dyDescent="0.35">
      <c r="A9979" s="6" t="s">
        <v>9807</v>
      </c>
      <c r="B9979" s="16">
        <f t="shared" si="155"/>
        <v>45513</v>
      </c>
      <c r="W9979">
        <v>1</v>
      </c>
      <c r="CD9979">
        <v>1</v>
      </c>
    </row>
    <row r="9980" spans="1:82" x14ac:dyDescent="0.35">
      <c r="A9980" s="6" t="s">
        <v>9806</v>
      </c>
      <c r="B9980" s="16">
        <f t="shared" si="155"/>
        <v>45513</v>
      </c>
      <c r="W9980">
        <v>1</v>
      </c>
      <c r="CD9980">
        <v>1</v>
      </c>
    </row>
    <row r="9981" spans="1:82" x14ac:dyDescent="0.35">
      <c r="A9981" s="6" t="s">
        <v>9805</v>
      </c>
      <c r="B9981" s="16">
        <f t="shared" si="155"/>
        <v>45513</v>
      </c>
      <c r="W9981">
        <v>1</v>
      </c>
      <c r="CD9981">
        <v>1</v>
      </c>
    </row>
    <row r="9982" spans="1:82" x14ac:dyDescent="0.35">
      <c r="A9982" s="6" t="s">
        <v>9804</v>
      </c>
      <c r="B9982" s="16">
        <f t="shared" si="155"/>
        <v>45513</v>
      </c>
      <c r="W9982">
        <v>1</v>
      </c>
      <c r="CD9982">
        <v>1</v>
      </c>
    </row>
    <row r="9983" spans="1:82" x14ac:dyDescent="0.35">
      <c r="A9983" s="6" t="s">
        <v>9803</v>
      </c>
      <c r="B9983" s="16">
        <f t="shared" si="155"/>
        <v>45513</v>
      </c>
      <c r="W9983">
        <v>1</v>
      </c>
      <c r="CD9983">
        <v>1</v>
      </c>
    </row>
    <row r="9984" spans="1:82" x14ac:dyDescent="0.35">
      <c r="A9984" s="6" t="s">
        <v>9802</v>
      </c>
      <c r="B9984" s="16">
        <f t="shared" si="155"/>
        <v>45513</v>
      </c>
      <c r="W9984">
        <v>1</v>
      </c>
      <c r="CD9984">
        <v>1</v>
      </c>
    </row>
    <row r="9985" spans="1:82" x14ac:dyDescent="0.35">
      <c r="A9985" s="6" t="s">
        <v>9801</v>
      </c>
      <c r="B9985" s="16">
        <f t="shared" si="155"/>
        <v>45513</v>
      </c>
      <c r="W9985">
        <v>1</v>
      </c>
      <c r="CD9985">
        <v>1</v>
      </c>
    </row>
    <row r="9986" spans="1:82" x14ac:dyDescent="0.35">
      <c r="A9986" s="6" t="s">
        <v>9800</v>
      </c>
      <c r="B9986" s="16">
        <f t="shared" si="155"/>
        <v>45513</v>
      </c>
      <c r="W9986">
        <v>1</v>
      </c>
      <c r="CD9986">
        <v>1</v>
      </c>
    </row>
    <row r="9987" spans="1:82" x14ac:dyDescent="0.35">
      <c r="A9987" s="6" t="s">
        <v>9799</v>
      </c>
      <c r="B9987" s="16">
        <f t="shared" ref="B9987:B10050" si="156">DATE(YEAR(LEFT(A9987,10)),MONTH(LEFT(A9987,10)),DAY(LEFT(A9987,10)))</f>
        <v>45513</v>
      </c>
      <c r="W9987">
        <v>1</v>
      </c>
      <c r="CD9987">
        <v>1</v>
      </c>
    </row>
    <row r="9988" spans="1:82" x14ac:dyDescent="0.35">
      <c r="A9988" s="6" t="s">
        <v>9798</v>
      </c>
      <c r="B9988" s="16">
        <f t="shared" si="156"/>
        <v>45513</v>
      </c>
      <c r="W9988">
        <v>1</v>
      </c>
      <c r="CD9988">
        <v>1</v>
      </c>
    </row>
    <row r="9989" spans="1:82" x14ac:dyDescent="0.35">
      <c r="A9989" s="6" t="s">
        <v>9797</v>
      </c>
      <c r="B9989" s="16">
        <f t="shared" si="156"/>
        <v>45513</v>
      </c>
      <c r="W9989">
        <v>1</v>
      </c>
      <c r="CD9989">
        <v>1</v>
      </c>
    </row>
    <row r="9990" spans="1:82" x14ac:dyDescent="0.35">
      <c r="A9990" s="6" t="s">
        <v>9796</v>
      </c>
      <c r="B9990" s="16">
        <f t="shared" si="156"/>
        <v>45513</v>
      </c>
      <c r="W9990">
        <v>1</v>
      </c>
      <c r="CD9990">
        <v>1</v>
      </c>
    </row>
    <row r="9991" spans="1:82" x14ac:dyDescent="0.35">
      <c r="A9991" s="6" t="s">
        <v>9795</v>
      </c>
      <c r="B9991" s="16">
        <f t="shared" si="156"/>
        <v>45513</v>
      </c>
      <c r="W9991">
        <v>1</v>
      </c>
      <c r="CD9991">
        <v>1</v>
      </c>
    </row>
    <row r="9992" spans="1:82" x14ac:dyDescent="0.35">
      <c r="A9992" s="6" t="s">
        <v>9794</v>
      </c>
      <c r="B9992" s="16">
        <f t="shared" si="156"/>
        <v>45513</v>
      </c>
      <c r="W9992">
        <v>1</v>
      </c>
      <c r="CD9992">
        <v>1</v>
      </c>
    </row>
    <row r="9993" spans="1:82" x14ac:dyDescent="0.35">
      <c r="A9993" s="6" t="s">
        <v>9793</v>
      </c>
      <c r="B9993" s="16">
        <f t="shared" si="156"/>
        <v>45513</v>
      </c>
      <c r="W9993">
        <v>1</v>
      </c>
      <c r="CD9993">
        <v>1</v>
      </c>
    </row>
    <row r="9994" spans="1:82" x14ac:dyDescent="0.35">
      <c r="A9994" s="6" t="s">
        <v>9792</v>
      </c>
      <c r="B9994" s="16">
        <f t="shared" si="156"/>
        <v>45513</v>
      </c>
      <c r="W9994">
        <v>1</v>
      </c>
      <c r="CD9994">
        <v>1</v>
      </c>
    </row>
    <row r="9995" spans="1:82" x14ac:dyDescent="0.35">
      <c r="A9995" s="6" t="s">
        <v>9791</v>
      </c>
      <c r="B9995" s="16">
        <f t="shared" si="156"/>
        <v>45513</v>
      </c>
      <c r="W9995">
        <v>1</v>
      </c>
      <c r="CD9995">
        <v>1</v>
      </c>
    </row>
    <row r="9996" spans="1:82" x14ac:dyDescent="0.35">
      <c r="A9996" s="6" t="s">
        <v>9790</v>
      </c>
      <c r="B9996" s="16">
        <f t="shared" si="156"/>
        <v>45513</v>
      </c>
      <c r="W9996">
        <v>1</v>
      </c>
      <c r="CD9996">
        <v>1</v>
      </c>
    </row>
    <row r="9997" spans="1:82" x14ac:dyDescent="0.35">
      <c r="A9997" s="6" t="s">
        <v>9789</v>
      </c>
      <c r="B9997" s="16">
        <f t="shared" si="156"/>
        <v>45513</v>
      </c>
      <c r="W9997">
        <v>1</v>
      </c>
      <c r="CD9997">
        <v>1</v>
      </c>
    </row>
    <row r="9998" spans="1:82" x14ac:dyDescent="0.35">
      <c r="A9998" s="6" t="s">
        <v>9788</v>
      </c>
      <c r="B9998" s="16">
        <f t="shared" si="156"/>
        <v>45513</v>
      </c>
      <c r="W9998">
        <v>1</v>
      </c>
      <c r="CD9998">
        <v>1</v>
      </c>
    </row>
    <row r="9999" spans="1:82" x14ac:dyDescent="0.35">
      <c r="A9999" s="6" t="s">
        <v>9787</v>
      </c>
      <c r="B9999" s="16">
        <f t="shared" si="156"/>
        <v>45513</v>
      </c>
      <c r="W9999">
        <v>1</v>
      </c>
      <c r="CD9999">
        <v>1</v>
      </c>
    </row>
    <row r="10000" spans="1:82" x14ac:dyDescent="0.35">
      <c r="A10000" s="6" t="s">
        <v>9786</v>
      </c>
      <c r="B10000" s="16">
        <f t="shared" si="156"/>
        <v>45513</v>
      </c>
      <c r="W10000">
        <v>1</v>
      </c>
      <c r="CD10000">
        <v>1</v>
      </c>
    </row>
    <row r="10001" spans="1:82" x14ac:dyDescent="0.35">
      <c r="A10001" s="6" t="s">
        <v>9785</v>
      </c>
      <c r="B10001" s="16">
        <f t="shared" si="156"/>
        <v>45513</v>
      </c>
      <c r="W10001">
        <v>1</v>
      </c>
      <c r="CD10001">
        <v>1</v>
      </c>
    </row>
    <row r="10002" spans="1:82" x14ac:dyDescent="0.35">
      <c r="A10002" s="6" t="s">
        <v>9784</v>
      </c>
      <c r="B10002" s="16">
        <f t="shared" si="156"/>
        <v>45513</v>
      </c>
      <c r="W10002">
        <v>1</v>
      </c>
      <c r="CD10002">
        <v>1</v>
      </c>
    </row>
    <row r="10003" spans="1:82" x14ac:dyDescent="0.35">
      <c r="A10003" s="6" t="s">
        <v>9783</v>
      </c>
      <c r="B10003" s="16">
        <f t="shared" si="156"/>
        <v>45513</v>
      </c>
      <c r="W10003">
        <v>1</v>
      </c>
      <c r="CD10003">
        <v>1</v>
      </c>
    </row>
    <row r="10004" spans="1:82" x14ac:dyDescent="0.35">
      <c r="A10004" s="6" t="s">
        <v>9782</v>
      </c>
      <c r="B10004" s="16">
        <f t="shared" si="156"/>
        <v>45513</v>
      </c>
      <c r="W10004">
        <v>1</v>
      </c>
      <c r="CD10004">
        <v>1</v>
      </c>
    </row>
    <row r="10005" spans="1:82" x14ac:dyDescent="0.35">
      <c r="A10005" s="6" t="s">
        <v>9781</v>
      </c>
      <c r="B10005" s="16">
        <f t="shared" si="156"/>
        <v>45513</v>
      </c>
      <c r="W10005">
        <v>1</v>
      </c>
      <c r="CD10005">
        <v>1</v>
      </c>
    </row>
    <row r="10006" spans="1:82" x14ac:dyDescent="0.35">
      <c r="A10006" s="6" t="s">
        <v>9780</v>
      </c>
      <c r="B10006" s="16">
        <f t="shared" si="156"/>
        <v>45513</v>
      </c>
      <c r="W10006">
        <v>1</v>
      </c>
      <c r="CD10006">
        <v>1</v>
      </c>
    </row>
    <row r="10007" spans="1:82" x14ac:dyDescent="0.35">
      <c r="A10007" s="6" t="s">
        <v>9779</v>
      </c>
      <c r="B10007" s="16">
        <f t="shared" si="156"/>
        <v>45513</v>
      </c>
      <c r="W10007">
        <v>1</v>
      </c>
      <c r="CD10007">
        <v>1</v>
      </c>
    </row>
    <row r="10008" spans="1:82" x14ac:dyDescent="0.35">
      <c r="A10008" s="6" t="s">
        <v>9778</v>
      </c>
      <c r="B10008" s="16">
        <f t="shared" si="156"/>
        <v>45513</v>
      </c>
      <c r="W10008">
        <v>1</v>
      </c>
      <c r="CD10008">
        <v>1</v>
      </c>
    </row>
    <row r="10009" spans="1:82" x14ac:dyDescent="0.35">
      <c r="A10009" s="6" t="s">
        <v>9777</v>
      </c>
      <c r="B10009" s="16">
        <f t="shared" si="156"/>
        <v>45513</v>
      </c>
      <c r="W10009">
        <v>1</v>
      </c>
      <c r="CD10009">
        <v>1</v>
      </c>
    </row>
    <row r="10010" spans="1:82" x14ac:dyDescent="0.35">
      <c r="A10010" s="6" t="s">
        <v>9776</v>
      </c>
      <c r="B10010" s="16">
        <f t="shared" si="156"/>
        <v>45513</v>
      </c>
      <c r="W10010">
        <v>1</v>
      </c>
      <c r="CD10010">
        <v>1</v>
      </c>
    </row>
    <row r="10011" spans="1:82" x14ac:dyDescent="0.35">
      <c r="A10011" s="6" t="s">
        <v>9775</v>
      </c>
      <c r="B10011" s="16">
        <f t="shared" si="156"/>
        <v>45513</v>
      </c>
      <c r="W10011">
        <v>1</v>
      </c>
      <c r="CD10011">
        <v>1</v>
      </c>
    </row>
    <row r="10012" spans="1:82" x14ac:dyDescent="0.35">
      <c r="A10012" s="6" t="s">
        <v>9774</v>
      </c>
      <c r="B10012" s="16">
        <f t="shared" si="156"/>
        <v>45513</v>
      </c>
      <c r="W10012">
        <v>1</v>
      </c>
      <c r="CD10012">
        <v>1</v>
      </c>
    </row>
    <row r="10013" spans="1:82" x14ac:dyDescent="0.35">
      <c r="A10013" s="6" t="s">
        <v>9773</v>
      </c>
      <c r="B10013" s="16">
        <f t="shared" si="156"/>
        <v>45513</v>
      </c>
      <c r="W10013">
        <v>1</v>
      </c>
      <c r="CD10013">
        <v>1</v>
      </c>
    </row>
    <row r="10014" spans="1:82" x14ac:dyDescent="0.35">
      <c r="A10014" s="6" t="s">
        <v>9772</v>
      </c>
      <c r="B10014" s="16">
        <f t="shared" si="156"/>
        <v>45513</v>
      </c>
      <c r="W10014">
        <v>1</v>
      </c>
      <c r="CD10014">
        <v>1</v>
      </c>
    </row>
    <row r="10015" spans="1:82" x14ac:dyDescent="0.35">
      <c r="A10015" s="6" t="s">
        <v>9771</v>
      </c>
      <c r="B10015" s="16">
        <f t="shared" si="156"/>
        <v>45513</v>
      </c>
      <c r="W10015">
        <v>1</v>
      </c>
      <c r="CD10015">
        <v>1</v>
      </c>
    </row>
    <row r="10016" spans="1:82" x14ac:dyDescent="0.35">
      <c r="A10016" s="6" t="s">
        <v>9770</v>
      </c>
      <c r="B10016" s="16">
        <f t="shared" si="156"/>
        <v>45513</v>
      </c>
      <c r="W10016">
        <v>1</v>
      </c>
      <c r="CD10016">
        <v>1</v>
      </c>
    </row>
    <row r="10017" spans="1:82" x14ac:dyDescent="0.35">
      <c r="A10017" s="6" t="s">
        <v>9769</v>
      </c>
      <c r="B10017" s="16">
        <f t="shared" si="156"/>
        <v>45513</v>
      </c>
      <c r="W10017">
        <v>1</v>
      </c>
      <c r="CD10017">
        <v>1</v>
      </c>
    </row>
    <row r="10018" spans="1:82" x14ac:dyDescent="0.35">
      <c r="A10018" s="6" t="s">
        <v>9768</v>
      </c>
      <c r="B10018" s="16">
        <f t="shared" si="156"/>
        <v>45513</v>
      </c>
      <c r="W10018">
        <v>1</v>
      </c>
      <c r="CD10018">
        <v>1</v>
      </c>
    </row>
    <row r="10019" spans="1:82" x14ac:dyDescent="0.35">
      <c r="A10019" s="6" t="s">
        <v>9767</v>
      </c>
      <c r="B10019" s="16">
        <f t="shared" si="156"/>
        <v>45513</v>
      </c>
      <c r="AJ10019">
        <v>1</v>
      </c>
      <c r="CD10019">
        <v>1</v>
      </c>
    </row>
    <row r="10020" spans="1:82" x14ac:dyDescent="0.35">
      <c r="A10020" s="6" t="s">
        <v>9766</v>
      </c>
      <c r="B10020" s="16">
        <f t="shared" si="156"/>
        <v>45513</v>
      </c>
      <c r="AJ10020">
        <v>1</v>
      </c>
      <c r="CD10020">
        <v>1</v>
      </c>
    </row>
    <row r="10021" spans="1:82" x14ac:dyDescent="0.35">
      <c r="A10021" s="6" t="s">
        <v>9765</v>
      </c>
      <c r="B10021" s="16">
        <f t="shared" si="156"/>
        <v>45513</v>
      </c>
      <c r="W10021">
        <v>1</v>
      </c>
      <c r="CD10021">
        <v>1</v>
      </c>
    </row>
    <row r="10022" spans="1:82" x14ac:dyDescent="0.35">
      <c r="A10022" s="6" t="s">
        <v>9764</v>
      </c>
      <c r="B10022" s="16">
        <f t="shared" si="156"/>
        <v>45513</v>
      </c>
      <c r="W10022">
        <v>1</v>
      </c>
      <c r="CD10022">
        <v>1</v>
      </c>
    </row>
    <row r="10023" spans="1:82" x14ac:dyDescent="0.35">
      <c r="A10023" s="6" t="s">
        <v>9763</v>
      </c>
      <c r="B10023" s="16">
        <f t="shared" si="156"/>
        <v>45513</v>
      </c>
      <c r="W10023">
        <v>1</v>
      </c>
      <c r="CD10023">
        <v>1</v>
      </c>
    </row>
    <row r="10024" spans="1:82" x14ac:dyDescent="0.35">
      <c r="A10024" s="6" t="s">
        <v>9762</v>
      </c>
      <c r="B10024" s="16">
        <f t="shared" si="156"/>
        <v>45513</v>
      </c>
      <c r="W10024">
        <v>1</v>
      </c>
      <c r="CD10024">
        <v>1</v>
      </c>
    </row>
    <row r="10025" spans="1:82" x14ac:dyDescent="0.35">
      <c r="A10025" s="6" t="s">
        <v>9761</v>
      </c>
      <c r="B10025" s="16">
        <f t="shared" si="156"/>
        <v>45513</v>
      </c>
      <c r="W10025">
        <v>1</v>
      </c>
      <c r="CD10025">
        <v>1</v>
      </c>
    </row>
    <row r="10026" spans="1:82" x14ac:dyDescent="0.35">
      <c r="A10026" s="6" t="s">
        <v>4169</v>
      </c>
      <c r="B10026" s="16">
        <f t="shared" si="156"/>
        <v>45513</v>
      </c>
      <c r="K10026">
        <v>1</v>
      </c>
      <c r="CD10026">
        <v>1</v>
      </c>
    </row>
    <row r="10027" spans="1:82" x14ac:dyDescent="0.35">
      <c r="A10027" s="6" t="s">
        <v>4168</v>
      </c>
      <c r="B10027" s="16">
        <f t="shared" si="156"/>
        <v>45513</v>
      </c>
      <c r="K10027">
        <v>1</v>
      </c>
      <c r="CD10027">
        <v>1</v>
      </c>
    </row>
    <row r="10028" spans="1:82" x14ac:dyDescent="0.35">
      <c r="A10028" s="6" t="s">
        <v>4167</v>
      </c>
      <c r="B10028" s="16">
        <f t="shared" si="156"/>
        <v>45513</v>
      </c>
      <c r="K10028">
        <v>1</v>
      </c>
      <c r="CD10028">
        <v>1</v>
      </c>
    </row>
    <row r="10029" spans="1:82" x14ac:dyDescent="0.35">
      <c r="A10029" s="6" t="s">
        <v>4166</v>
      </c>
      <c r="B10029" s="16">
        <f t="shared" si="156"/>
        <v>45513</v>
      </c>
      <c r="K10029">
        <v>1</v>
      </c>
      <c r="CD10029">
        <v>1</v>
      </c>
    </row>
    <row r="10030" spans="1:82" x14ac:dyDescent="0.35">
      <c r="A10030" s="6" t="s">
        <v>4165</v>
      </c>
      <c r="B10030" s="16">
        <f t="shared" si="156"/>
        <v>45513</v>
      </c>
      <c r="K10030">
        <v>1</v>
      </c>
      <c r="CD10030">
        <v>1</v>
      </c>
    </row>
    <row r="10031" spans="1:82" x14ac:dyDescent="0.35">
      <c r="A10031" s="6" t="s">
        <v>4164</v>
      </c>
      <c r="B10031" s="16">
        <f t="shared" si="156"/>
        <v>45513</v>
      </c>
      <c r="K10031">
        <v>1</v>
      </c>
      <c r="CD10031">
        <v>1</v>
      </c>
    </row>
    <row r="10032" spans="1:82" x14ac:dyDescent="0.35">
      <c r="A10032" s="6" t="s">
        <v>4163</v>
      </c>
      <c r="B10032" s="16">
        <f t="shared" si="156"/>
        <v>45513</v>
      </c>
      <c r="K10032">
        <v>1</v>
      </c>
      <c r="CD10032">
        <v>1</v>
      </c>
    </row>
    <row r="10033" spans="1:82" x14ac:dyDescent="0.35">
      <c r="A10033" s="6" t="s">
        <v>4162</v>
      </c>
      <c r="B10033" s="16">
        <f t="shared" si="156"/>
        <v>45513</v>
      </c>
      <c r="K10033">
        <v>1</v>
      </c>
      <c r="CD10033">
        <v>1</v>
      </c>
    </row>
    <row r="10034" spans="1:82" x14ac:dyDescent="0.35">
      <c r="A10034" s="6" t="s">
        <v>4161</v>
      </c>
      <c r="B10034" s="16">
        <f t="shared" si="156"/>
        <v>45513</v>
      </c>
      <c r="K10034">
        <v>1</v>
      </c>
      <c r="CD10034">
        <v>1</v>
      </c>
    </row>
    <row r="10035" spans="1:82" x14ac:dyDescent="0.35">
      <c r="A10035" s="6" t="s">
        <v>4160</v>
      </c>
      <c r="B10035" s="16">
        <f t="shared" si="156"/>
        <v>45513</v>
      </c>
      <c r="K10035">
        <v>1</v>
      </c>
      <c r="CD10035">
        <v>1</v>
      </c>
    </row>
    <row r="10036" spans="1:82" x14ac:dyDescent="0.35">
      <c r="A10036" s="6" t="s">
        <v>4159</v>
      </c>
      <c r="B10036" s="16">
        <f t="shared" si="156"/>
        <v>45513</v>
      </c>
      <c r="K10036">
        <v>1</v>
      </c>
      <c r="CD10036">
        <v>1</v>
      </c>
    </row>
    <row r="10037" spans="1:82" x14ac:dyDescent="0.35">
      <c r="A10037" s="6" t="s">
        <v>4158</v>
      </c>
      <c r="B10037" s="16">
        <f t="shared" si="156"/>
        <v>45513</v>
      </c>
      <c r="K10037">
        <v>1</v>
      </c>
      <c r="CD10037">
        <v>1</v>
      </c>
    </row>
    <row r="10038" spans="1:82" x14ac:dyDescent="0.35">
      <c r="A10038" s="6" t="s">
        <v>4157</v>
      </c>
      <c r="B10038" s="16">
        <f t="shared" si="156"/>
        <v>45513</v>
      </c>
      <c r="K10038">
        <v>1</v>
      </c>
      <c r="CD10038">
        <v>1</v>
      </c>
    </row>
    <row r="10039" spans="1:82" x14ac:dyDescent="0.35">
      <c r="A10039" s="6" t="s">
        <v>4156</v>
      </c>
      <c r="B10039" s="16">
        <f t="shared" si="156"/>
        <v>45513</v>
      </c>
      <c r="K10039">
        <v>1</v>
      </c>
      <c r="CD10039">
        <v>1</v>
      </c>
    </row>
    <row r="10040" spans="1:82" x14ac:dyDescent="0.35">
      <c r="A10040" s="6" t="s">
        <v>4155</v>
      </c>
      <c r="B10040" s="16">
        <f t="shared" si="156"/>
        <v>45513</v>
      </c>
      <c r="K10040">
        <v>1</v>
      </c>
      <c r="CD10040">
        <v>1</v>
      </c>
    </row>
    <row r="10041" spans="1:82" x14ac:dyDescent="0.35">
      <c r="A10041" s="6" t="s">
        <v>4154</v>
      </c>
      <c r="B10041" s="16">
        <f t="shared" si="156"/>
        <v>45513</v>
      </c>
      <c r="K10041">
        <v>1</v>
      </c>
      <c r="CD10041">
        <v>1</v>
      </c>
    </row>
    <row r="10042" spans="1:82" x14ac:dyDescent="0.35">
      <c r="A10042" s="6" t="s">
        <v>4153</v>
      </c>
      <c r="B10042" s="16">
        <f t="shared" si="156"/>
        <v>45513</v>
      </c>
      <c r="K10042">
        <v>1</v>
      </c>
      <c r="CD10042">
        <v>1</v>
      </c>
    </row>
    <row r="10043" spans="1:82" x14ac:dyDescent="0.35">
      <c r="A10043" s="6" t="s">
        <v>4152</v>
      </c>
      <c r="B10043" s="16">
        <f t="shared" si="156"/>
        <v>45513</v>
      </c>
      <c r="K10043">
        <v>1</v>
      </c>
      <c r="CD10043">
        <v>1</v>
      </c>
    </row>
    <row r="10044" spans="1:82" x14ac:dyDescent="0.35">
      <c r="A10044" s="6" t="s">
        <v>912</v>
      </c>
      <c r="B10044" s="16">
        <f t="shared" si="156"/>
        <v>45513</v>
      </c>
      <c r="U10044">
        <v>1</v>
      </c>
      <c r="CD10044">
        <v>1</v>
      </c>
    </row>
    <row r="10045" spans="1:82" x14ac:dyDescent="0.35">
      <c r="A10045" s="6" t="s">
        <v>911</v>
      </c>
      <c r="B10045" s="16">
        <f t="shared" si="156"/>
        <v>45513</v>
      </c>
      <c r="U10045">
        <v>1</v>
      </c>
      <c r="CD10045">
        <v>1</v>
      </c>
    </row>
    <row r="10046" spans="1:82" x14ac:dyDescent="0.35">
      <c r="A10046" s="6" t="s">
        <v>910</v>
      </c>
      <c r="B10046" s="16">
        <f t="shared" si="156"/>
        <v>45513</v>
      </c>
      <c r="U10046">
        <v>1</v>
      </c>
      <c r="CD10046">
        <v>1</v>
      </c>
    </row>
    <row r="10047" spans="1:82" x14ac:dyDescent="0.35">
      <c r="A10047" s="6" t="s">
        <v>909</v>
      </c>
      <c r="B10047" s="16">
        <f t="shared" si="156"/>
        <v>45513</v>
      </c>
      <c r="U10047">
        <v>1</v>
      </c>
      <c r="CD10047">
        <v>1</v>
      </c>
    </row>
    <row r="10048" spans="1:82" x14ac:dyDescent="0.35">
      <c r="A10048" s="6" t="s">
        <v>908</v>
      </c>
      <c r="B10048" s="16">
        <f t="shared" si="156"/>
        <v>45513</v>
      </c>
      <c r="U10048">
        <v>1</v>
      </c>
      <c r="CD10048">
        <v>1</v>
      </c>
    </row>
    <row r="10049" spans="1:82" x14ac:dyDescent="0.35">
      <c r="A10049" s="6" t="s">
        <v>907</v>
      </c>
      <c r="B10049" s="16">
        <f t="shared" si="156"/>
        <v>45513</v>
      </c>
      <c r="U10049">
        <v>1</v>
      </c>
      <c r="CD10049">
        <v>1</v>
      </c>
    </row>
    <row r="10050" spans="1:82" x14ac:dyDescent="0.35">
      <c r="A10050" s="6" t="s">
        <v>906</v>
      </c>
      <c r="B10050" s="16">
        <f t="shared" si="156"/>
        <v>45513</v>
      </c>
      <c r="U10050">
        <v>1</v>
      </c>
      <c r="CD10050">
        <v>1</v>
      </c>
    </row>
    <row r="10051" spans="1:82" x14ac:dyDescent="0.35">
      <c r="A10051" s="6" t="s">
        <v>905</v>
      </c>
      <c r="B10051" s="16">
        <f t="shared" ref="B10051:B10114" si="157">DATE(YEAR(LEFT(A10051,10)),MONTH(LEFT(A10051,10)),DAY(LEFT(A10051,10)))</f>
        <v>45513</v>
      </c>
      <c r="U10051">
        <v>1</v>
      </c>
      <c r="CD10051">
        <v>1</v>
      </c>
    </row>
    <row r="10052" spans="1:82" x14ac:dyDescent="0.35">
      <c r="A10052" s="6" t="s">
        <v>904</v>
      </c>
      <c r="B10052" s="16">
        <f t="shared" si="157"/>
        <v>45513</v>
      </c>
      <c r="U10052">
        <v>1</v>
      </c>
      <c r="CD10052">
        <v>1</v>
      </c>
    </row>
    <row r="10053" spans="1:82" x14ac:dyDescent="0.35">
      <c r="A10053" s="6" t="s">
        <v>903</v>
      </c>
      <c r="B10053" s="16">
        <f t="shared" si="157"/>
        <v>45513</v>
      </c>
      <c r="U10053">
        <v>1</v>
      </c>
      <c r="CD10053">
        <v>1</v>
      </c>
    </row>
    <row r="10054" spans="1:82" x14ac:dyDescent="0.35">
      <c r="A10054" s="6" t="s">
        <v>902</v>
      </c>
      <c r="B10054" s="16">
        <f t="shared" si="157"/>
        <v>45513</v>
      </c>
      <c r="U10054">
        <v>1</v>
      </c>
      <c r="CD10054">
        <v>1</v>
      </c>
    </row>
    <row r="10055" spans="1:82" x14ac:dyDescent="0.35">
      <c r="A10055" s="6" t="s">
        <v>901</v>
      </c>
      <c r="B10055" s="16">
        <f t="shared" si="157"/>
        <v>45513</v>
      </c>
      <c r="U10055">
        <v>1</v>
      </c>
      <c r="CD10055">
        <v>1</v>
      </c>
    </row>
    <row r="10056" spans="1:82" x14ac:dyDescent="0.35">
      <c r="A10056" s="6" t="s">
        <v>900</v>
      </c>
      <c r="B10056" s="16">
        <f t="shared" si="157"/>
        <v>45513</v>
      </c>
      <c r="U10056">
        <v>1</v>
      </c>
      <c r="CD10056">
        <v>1</v>
      </c>
    </row>
    <row r="10057" spans="1:82" x14ac:dyDescent="0.35">
      <c r="A10057" s="6" t="s">
        <v>899</v>
      </c>
      <c r="B10057" s="16">
        <f t="shared" si="157"/>
        <v>45513</v>
      </c>
      <c r="T10057">
        <v>1</v>
      </c>
      <c r="CD10057">
        <v>1</v>
      </c>
    </row>
    <row r="10058" spans="1:82" x14ac:dyDescent="0.35">
      <c r="A10058" s="6" t="s">
        <v>4151</v>
      </c>
      <c r="B10058" s="16">
        <f t="shared" si="157"/>
        <v>45513</v>
      </c>
      <c r="AR10058">
        <v>1</v>
      </c>
      <c r="CD10058">
        <v>1</v>
      </c>
    </row>
    <row r="10059" spans="1:82" x14ac:dyDescent="0.35">
      <c r="A10059" s="6" t="s">
        <v>4150</v>
      </c>
      <c r="B10059" s="16">
        <f t="shared" si="157"/>
        <v>45513</v>
      </c>
      <c r="AR10059">
        <v>1</v>
      </c>
      <c r="CD10059">
        <v>1</v>
      </c>
    </row>
    <row r="10060" spans="1:82" x14ac:dyDescent="0.35">
      <c r="A10060" s="6" t="s">
        <v>898</v>
      </c>
      <c r="B10060" s="16">
        <f t="shared" si="157"/>
        <v>45513</v>
      </c>
      <c r="T10060">
        <v>1</v>
      </c>
      <c r="CD10060">
        <v>1</v>
      </c>
    </row>
    <row r="10061" spans="1:82" x14ac:dyDescent="0.35">
      <c r="A10061" s="6" t="s">
        <v>4149</v>
      </c>
      <c r="B10061" s="16">
        <f t="shared" si="157"/>
        <v>45513</v>
      </c>
      <c r="AR10061">
        <v>1</v>
      </c>
      <c r="CD10061">
        <v>1</v>
      </c>
    </row>
    <row r="10062" spans="1:82" x14ac:dyDescent="0.35">
      <c r="A10062" s="6" t="s">
        <v>4148</v>
      </c>
      <c r="B10062" s="16">
        <f t="shared" si="157"/>
        <v>45513</v>
      </c>
      <c r="AR10062">
        <v>1</v>
      </c>
      <c r="CD10062">
        <v>1</v>
      </c>
    </row>
    <row r="10063" spans="1:82" x14ac:dyDescent="0.35">
      <c r="A10063" s="6" t="s">
        <v>4147</v>
      </c>
      <c r="B10063" s="16">
        <f t="shared" si="157"/>
        <v>45513</v>
      </c>
      <c r="AR10063">
        <v>1</v>
      </c>
      <c r="CD10063">
        <v>1</v>
      </c>
    </row>
    <row r="10064" spans="1:82" x14ac:dyDescent="0.35">
      <c r="A10064" s="6" t="s">
        <v>4146</v>
      </c>
      <c r="B10064" s="16">
        <f t="shared" si="157"/>
        <v>45513</v>
      </c>
      <c r="AR10064">
        <v>1</v>
      </c>
      <c r="CD10064">
        <v>1</v>
      </c>
    </row>
    <row r="10065" spans="1:82" x14ac:dyDescent="0.35">
      <c r="A10065" s="6" t="s">
        <v>4145</v>
      </c>
      <c r="B10065" s="16">
        <f t="shared" si="157"/>
        <v>45513</v>
      </c>
      <c r="AR10065">
        <v>1</v>
      </c>
      <c r="CD10065">
        <v>1</v>
      </c>
    </row>
    <row r="10066" spans="1:82" x14ac:dyDescent="0.35">
      <c r="A10066" s="6" t="s">
        <v>4144</v>
      </c>
      <c r="B10066" s="16">
        <f t="shared" si="157"/>
        <v>45513</v>
      </c>
      <c r="AR10066">
        <v>1</v>
      </c>
      <c r="CD10066">
        <v>1</v>
      </c>
    </row>
    <row r="10067" spans="1:82" x14ac:dyDescent="0.35">
      <c r="A10067" s="6" t="s">
        <v>4143</v>
      </c>
      <c r="B10067" s="16">
        <f t="shared" si="157"/>
        <v>45513</v>
      </c>
      <c r="AR10067">
        <v>1</v>
      </c>
      <c r="CD10067">
        <v>1</v>
      </c>
    </row>
    <row r="10068" spans="1:82" x14ac:dyDescent="0.35">
      <c r="A10068" s="6" t="s">
        <v>4142</v>
      </c>
      <c r="B10068" s="16">
        <f t="shared" si="157"/>
        <v>45513</v>
      </c>
      <c r="AR10068">
        <v>1</v>
      </c>
      <c r="CD10068">
        <v>1</v>
      </c>
    </row>
    <row r="10069" spans="1:82" x14ac:dyDescent="0.35">
      <c r="A10069" s="6" t="s">
        <v>897</v>
      </c>
      <c r="B10069" s="16">
        <f t="shared" si="157"/>
        <v>45513</v>
      </c>
      <c r="U10069">
        <v>1</v>
      </c>
      <c r="CD10069">
        <v>1</v>
      </c>
    </row>
    <row r="10070" spans="1:82" x14ac:dyDescent="0.35">
      <c r="A10070" s="6" t="s">
        <v>896</v>
      </c>
      <c r="B10070" s="16">
        <f t="shared" si="157"/>
        <v>45513</v>
      </c>
      <c r="U10070">
        <v>1</v>
      </c>
      <c r="CD10070">
        <v>1</v>
      </c>
    </row>
    <row r="10071" spans="1:82" x14ac:dyDescent="0.35">
      <c r="A10071" s="6" t="s">
        <v>895</v>
      </c>
      <c r="B10071" s="16">
        <f t="shared" si="157"/>
        <v>45513</v>
      </c>
      <c r="U10071">
        <v>1</v>
      </c>
      <c r="CD10071">
        <v>1</v>
      </c>
    </row>
    <row r="10072" spans="1:82" x14ac:dyDescent="0.35">
      <c r="A10072" s="6" t="s">
        <v>894</v>
      </c>
      <c r="B10072" s="16">
        <f t="shared" si="157"/>
        <v>45513</v>
      </c>
      <c r="U10072">
        <v>1</v>
      </c>
      <c r="CD10072">
        <v>1</v>
      </c>
    </row>
    <row r="10073" spans="1:82" x14ac:dyDescent="0.35">
      <c r="A10073" s="6" t="s">
        <v>893</v>
      </c>
      <c r="B10073" s="16">
        <f t="shared" si="157"/>
        <v>45513</v>
      </c>
      <c r="U10073">
        <v>1</v>
      </c>
      <c r="CD10073">
        <v>1</v>
      </c>
    </row>
    <row r="10074" spans="1:82" x14ac:dyDescent="0.35">
      <c r="A10074" s="6" t="s">
        <v>892</v>
      </c>
      <c r="B10074" s="16">
        <f t="shared" si="157"/>
        <v>45513</v>
      </c>
      <c r="U10074">
        <v>1</v>
      </c>
      <c r="CD10074">
        <v>1</v>
      </c>
    </row>
    <row r="10075" spans="1:82" x14ac:dyDescent="0.35">
      <c r="A10075" s="6" t="s">
        <v>891</v>
      </c>
      <c r="B10075" s="16">
        <f t="shared" si="157"/>
        <v>45513</v>
      </c>
      <c r="U10075">
        <v>1</v>
      </c>
      <c r="CD10075">
        <v>1</v>
      </c>
    </row>
    <row r="10076" spans="1:82" x14ac:dyDescent="0.35">
      <c r="A10076" s="6" t="s">
        <v>4141</v>
      </c>
      <c r="B10076" s="16">
        <f t="shared" si="157"/>
        <v>45513</v>
      </c>
      <c r="AT10076">
        <v>1</v>
      </c>
      <c r="CD10076">
        <v>1</v>
      </c>
    </row>
    <row r="10077" spans="1:82" x14ac:dyDescent="0.35">
      <c r="A10077" s="6" t="s">
        <v>4140</v>
      </c>
      <c r="B10077" s="16">
        <f t="shared" si="157"/>
        <v>45513</v>
      </c>
      <c r="AT10077">
        <v>1</v>
      </c>
      <c r="CD10077">
        <v>1</v>
      </c>
    </row>
    <row r="10078" spans="1:82" x14ac:dyDescent="0.35">
      <c r="A10078" s="6" t="s">
        <v>4139</v>
      </c>
      <c r="B10078" s="16">
        <f t="shared" si="157"/>
        <v>45513</v>
      </c>
      <c r="AT10078">
        <v>1</v>
      </c>
      <c r="CD10078">
        <v>1</v>
      </c>
    </row>
    <row r="10079" spans="1:82" x14ac:dyDescent="0.35">
      <c r="A10079" s="6" t="s">
        <v>4138</v>
      </c>
      <c r="B10079" s="16">
        <f t="shared" si="157"/>
        <v>45513</v>
      </c>
      <c r="AT10079">
        <v>1</v>
      </c>
      <c r="CD10079">
        <v>1</v>
      </c>
    </row>
    <row r="10080" spans="1:82" x14ac:dyDescent="0.35">
      <c r="A10080" s="6" t="s">
        <v>4137</v>
      </c>
      <c r="B10080" s="16">
        <f t="shared" si="157"/>
        <v>45513</v>
      </c>
      <c r="AT10080">
        <v>1</v>
      </c>
      <c r="CD10080">
        <v>1</v>
      </c>
    </row>
    <row r="10081" spans="1:82" x14ac:dyDescent="0.35">
      <c r="A10081" s="6" t="s">
        <v>4136</v>
      </c>
      <c r="B10081" s="16">
        <f t="shared" si="157"/>
        <v>45513</v>
      </c>
      <c r="AT10081">
        <v>1</v>
      </c>
      <c r="CD10081">
        <v>1</v>
      </c>
    </row>
    <row r="10082" spans="1:82" x14ac:dyDescent="0.35">
      <c r="A10082" s="6" t="s">
        <v>4135</v>
      </c>
      <c r="B10082" s="16">
        <f t="shared" si="157"/>
        <v>45513</v>
      </c>
      <c r="AT10082">
        <v>1</v>
      </c>
      <c r="CD10082">
        <v>1</v>
      </c>
    </row>
    <row r="10083" spans="1:82" x14ac:dyDescent="0.35">
      <c r="A10083" s="6" t="s">
        <v>4134</v>
      </c>
      <c r="B10083" s="16">
        <f t="shared" si="157"/>
        <v>45513</v>
      </c>
      <c r="AT10083">
        <v>1</v>
      </c>
      <c r="CD10083">
        <v>1</v>
      </c>
    </row>
    <row r="10084" spans="1:82" x14ac:dyDescent="0.35">
      <c r="A10084" s="6" t="s">
        <v>4133</v>
      </c>
      <c r="B10084" s="16">
        <f t="shared" si="157"/>
        <v>45513</v>
      </c>
      <c r="AT10084">
        <v>1</v>
      </c>
      <c r="CD10084">
        <v>1</v>
      </c>
    </row>
    <row r="10085" spans="1:82" x14ac:dyDescent="0.35">
      <c r="A10085" s="6" t="s">
        <v>4132</v>
      </c>
      <c r="B10085" s="16">
        <f t="shared" si="157"/>
        <v>45513</v>
      </c>
      <c r="AT10085">
        <v>1</v>
      </c>
      <c r="CD10085">
        <v>1</v>
      </c>
    </row>
    <row r="10086" spans="1:82" x14ac:dyDescent="0.35">
      <c r="A10086" s="6" t="s">
        <v>4131</v>
      </c>
      <c r="B10086" s="16">
        <f t="shared" si="157"/>
        <v>45513</v>
      </c>
      <c r="AT10086">
        <v>1</v>
      </c>
      <c r="CD10086">
        <v>1</v>
      </c>
    </row>
    <row r="10087" spans="1:82" x14ac:dyDescent="0.35">
      <c r="A10087" s="6" t="s">
        <v>4130</v>
      </c>
      <c r="B10087" s="16">
        <f t="shared" si="157"/>
        <v>45513</v>
      </c>
      <c r="AT10087">
        <v>1</v>
      </c>
      <c r="CD10087">
        <v>1</v>
      </c>
    </row>
    <row r="10088" spans="1:82" x14ac:dyDescent="0.35">
      <c r="A10088" s="6" t="s">
        <v>4129</v>
      </c>
      <c r="B10088" s="16">
        <f t="shared" si="157"/>
        <v>45513</v>
      </c>
      <c r="AT10088">
        <v>1</v>
      </c>
      <c r="CD10088">
        <v>1</v>
      </c>
    </row>
    <row r="10089" spans="1:82" x14ac:dyDescent="0.35">
      <c r="A10089" s="6" t="s">
        <v>9760</v>
      </c>
      <c r="B10089" s="16">
        <f t="shared" si="157"/>
        <v>45513</v>
      </c>
      <c r="W10089">
        <v>1</v>
      </c>
      <c r="CD10089">
        <v>1</v>
      </c>
    </row>
    <row r="10090" spans="1:82" x14ac:dyDescent="0.35">
      <c r="A10090" s="6" t="s">
        <v>9759</v>
      </c>
      <c r="B10090" s="16">
        <f t="shared" si="157"/>
        <v>45513</v>
      </c>
      <c r="W10090">
        <v>1</v>
      </c>
      <c r="CD10090">
        <v>1</v>
      </c>
    </row>
    <row r="10091" spans="1:82" x14ac:dyDescent="0.35">
      <c r="A10091" s="6" t="s">
        <v>9758</v>
      </c>
      <c r="B10091" s="16">
        <f t="shared" si="157"/>
        <v>45513</v>
      </c>
      <c r="W10091">
        <v>1</v>
      </c>
      <c r="CD10091">
        <v>1</v>
      </c>
    </row>
    <row r="10092" spans="1:82" x14ac:dyDescent="0.35">
      <c r="A10092" s="6" t="s">
        <v>9757</v>
      </c>
      <c r="B10092" s="16">
        <f t="shared" si="157"/>
        <v>45513</v>
      </c>
      <c r="W10092">
        <v>1</v>
      </c>
      <c r="CD10092">
        <v>1</v>
      </c>
    </row>
    <row r="10093" spans="1:82" x14ac:dyDescent="0.35">
      <c r="A10093" s="6" t="s">
        <v>9756</v>
      </c>
      <c r="B10093" s="16">
        <f t="shared" si="157"/>
        <v>45513</v>
      </c>
      <c r="W10093">
        <v>1</v>
      </c>
      <c r="CD10093">
        <v>1</v>
      </c>
    </row>
    <row r="10094" spans="1:82" x14ac:dyDescent="0.35">
      <c r="A10094" s="6" t="s">
        <v>9755</v>
      </c>
      <c r="B10094" s="16">
        <f t="shared" si="157"/>
        <v>45513</v>
      </c>
      <c r="W10094">
        <v>1</v>
      </c>
      <c r="CD10094">
        <v>1</v>
      </c>
    </row>
    <row r="10095" spans="1:82" x14ac:dyDescent="0.35">
      <c r="A10095" s="6" t="s">
        <v>9754</v>
      </c>
      <c r="B10095" s="16">
        <f t="shared" si="157"/>
        <v>45513</v>
      </c>
      <c r="F10095">
        <v>1</v>
      </c>
      <c r="CD10095">
        <v>1</v>
      </c>
    </row>
    <row r="10096" spans="1:82" x14ac:dyDescent="0.35">
      <c r="A10096" s="6" t="s">
        <v>4128</v>
      </c>
      <c r="B10096" s="16">
        <f t="shared" si="157"/>
        <v>45513</v>
      </c>
      <c r="AT10096">
        <v>1</v>
      </c>
      <c r="CD10096">
        <v>1</v>
      </c>
    </row>
    <row r="10097" spans="1:82" x14ac:dyDescent="0.35">
      <c r="A10097" s="6" t="s">
        <v>890</v>
      </c>
      <c r="B10097" s="16">
        <f t="shared" si="157"/>
        <v>45513</v>
      </c>
      <c r="T10097">
        <v>1</v>
      </c>
      <c r="CD10097">
        <v>1</v>
      </c>
    </row>
    <row r="10098" spans="1:82" x14ac:dyDescent="0.35">
      <c r="A10098" s="6" t="s">
        <v>889</v>
      </c>
      <c r="B10098" s="16">
        <f t="shared" si="157"/>
        <v>45513</v>
      </c>
      <c r="T10098">
        <v>1</v>
      </c>
      <c r="CD10098">
        <v>1</v>
      </c>
    </row>
    <row r="10099" spans="1:82" x14ac:dyDescent="0.35">
      <c r="A10099" s="6" t="s">
        <v>4127</v>
      </c>
      <c r="B10099" s="16">
        <f t="shared" si="157"/>
        <v>45513</v>
      </c>
      <c r="AK10099">
        <v>1</v>
      </c>
      <c r="CD10099">
        <v>1</v>
      </c>
    </row>
    <row r="10100" spans="1:82" x14ac:dyDescent="0.35">
      <c r="A10100" s="6" t="s">
        <v>9753</v>
      </c>
      <c r="B10100" s="16">
        <f t="shared" si="157"/>
        <v>45513</v>
      </c>
      <c r="H10100">
        <v>1</v>
      </c>
      <c r="CD10100">
        <v>1</v>
      </c>
    </row>
    <row r="10101" spans="1:82" x14ac:dyDescent="0.35">
      <c r="A10101" s="6" t="s">
        <v>888</v>
      </c>
      <c r="B10101" s="16">
        <f t="shared" si="157"/>
        <v>45513</v>
      </c>
      <c r="U10101">
        <v>1</v>
      </c>
      <c r="CD10101">
        <v>1</v>
      </c>
    </row>
    <row r="10102" spans="1:82" x14ac:dyDescent="0.35">
      <c r="A10102" s="6" t="s">
        <v>887</v>
      </c>
      <c r="B10102" s="16">
        <f t="shared" si="157"/>
        <v>45513</v>
      </c>
      <c r="U10102">
        <v>1</v>
      </c>
      <c r="CD10102">
        <v>1</v>
      </c>
    </row>
    <row r="10103" spans="1:82" x14ac:dyDescent="0.35">
      <c r="A10103" s="6" t="s">
        <v>886</v>
      </c>
      <c r="B10103" s="16">
        <f t="shared" si="157"/>
        <v>45513</v>
      </c>
      <c r="U10103">
        <v>1</v>
      </c>
      <c r="CD10103">
        <v>1</v>
      </c>
    </row>
    <row r="10104" spans="1:82" x14ac:dyDescent="0.35">
      <c r="A10104" s="6" t="s">
        <v>885</v>
      </c>
      <c r="B10104" s="16">
        <f t="shared" si="157"/>
        <v>45513</v>
      </c>
      <c r="U10104">
        <v>1</v>
      </c>
      <c r="CD10104">
        <v>1</v>
      </c>
    </row>
    <row r="10105" spans="1:82" x14ac:dyDescent="0.35">
      <c r="A10105" s="6" t="s">
        <v>884</v>
      </c>
      <c r="B10105" s="16">
        <f t="shared" si="157"/>
        <v>45513</v>
      </c>
      <c r="U10105">
        <v>1</v>
      </c>
      <c r="CD10105">
        <v>1</v>
      </c>
    </row>
    <row r="10106" spans="1:82" x14ac:dyDescent="0.35">
      <c r="A10106" s="6" t="s">
        <v>883</v>
      </c>
      <c r="B10106" s="16">
        <f t="shared" si="157"/>
        <v>45513</v>
      </c>
      <c r="U10106">
        <v>1</v>
      </c>
      <c r="CD10106">
        <v>1</v>
      </c>
    </row>
    <row r="10107" spans="1:82" x14ac:dyDescent="0.35">
      <c r="A10107" s="6" t="s">
        <v>882</v>
      </c>
      <c r="B10107" s="16">
        <f t="shared" si="157"/>
        <v>45513</v>
      </c>
      <c r="U10107">
        <v>1</v>
      </c>
      <c r="CD10107">
        <v>1</v>
      </c>
    </row>
    <row r="10108" spans="1:82" x14ac:dyDescent="0.35">
      <c r="A10108" s="6" t="s">
        <v>881</v>
      </c>
      <c r="B10108" s="16">
        <f t="shared" si="157"/>
        <v>45513</v>
      </c>
      <c r="T10108">
        <v>1</v>
      </c>
      <c r="CD10108">
        <v>1</v>
      </c>
    </row>
    <row r="10109" spans="1:82" x14ac:dyDescent="0.35">
      <c r="A10109" s="6" t="s">
        <v>880</v>
      </c>
      <c r="B10109" s="16">
        <f t="shared" si="157"/>
        <v>45513</v>
      </c>
      <c r="T10109">
        <v>1</v>
      </c>
      <c r="CD10109">
        <v>1</v>
      </c>
    </row>
    <row r="10110" spans="1:82" x14ac:dyDescent="0.35">
      <c r="A10110" s="6" t="s">
        <v>4126</v>
      </c>
      <c r="B10110" s="16">
        <f t="shared" si="157"/>
        <v>45513</v>
      </c>
      <c r="AK10110">
        <v>1</v>
      </c>
      <c r="CD10110">
        <v>1</v>
      </c>
    </row>
    <row r="10111" spans="1:82" x14ac:dyDescent="0.35">
      <c r="A10111" s="6" t="s">
        <v>879</v>
      </c>
      <c r="B10111" s="16">
        <f t="shared" si="157"/>
        <v>45513</v>
      </c>
      <c r="T10111">
        <v>1</v>
      </c>
      <c r="CD10111">
        <v>1</v>
      </c>
    </row>
    <row r="10112" spans="1:82" x14ac:dyDescent="0.35">
      <c r="A10112" s="6" t="s">
        <v>878</v>
      </c>
      <c r="B10112" s="16">
        <f t="shared" si="157"/>
        <v>45513</v>
      </c>
      <c r="T10112">
        <v>1</v>
      </c>
      <c r="CD10112">
        <v>1</v>
      </c>
    </row>
    <row r="10113" spans="1:82" x14ac:dyDescent="0.35">
      <c r="A10113" s="6" t="s">
        <v>877</v>
      </c>
      <c r="B10113" s="16">
        <f t="shared" si="157"/>
        <v>45513</v>
      </c>
      <c r="T10113">
        <v>1</v>
      </c>
      <c r="CD10113">
        <v>1</v>
      </c>
    </row>
    <row r="10114" spans="1:82" x14ac:dyDescent="0.35">
      <c r="A10114" s="6" t="s">
        <v>876</v>
      </c>
      <c r="B10114" s="16">
        <f t="shared" si="157"/>
        <v>45513</v>
      </c>
      <c r="T10114">
        <v>1</v>
      </c>
      <c r="CD10114">
        <v>1</v>
      </c>
    </row>
    <row r="10115" spans="1:82" x14ac:dyDescent="0.35">
      <c r="A10115" s="6" t="s">
        <v>875</v>
      </c>
      <c r="B10115" s="16">
        <f t="shared" ref="B10115:B10178" si="158">DATE(YEAR(LEFT(A10115,10)),MONTH(LEFT(A10115,10)),DAY(LEFT(A10115,10)))</f>
        <v>45513</v>
      </c>
      <c r="T10115">
        <v>1</v>
      </c>
      <c r="CD10115">
        <v>1</v>
      </c>
    </row>
    <row r="10116" spans="1:82" x14ac:dyDescent="0.35">
      <c r="A10116" s="6" t="s">
        <v>874</v>
      </c>
      <c r="B10116" s="16">
        <f t="shared" si="158"/>
        <v>45513</v>
      </c>
      <c r="T10116">
        <v>1</v>
      </c>
      <c r="CD10116">
        <v>1</v>
      </c>
    </row>
    <row r="10117" spans="1:82" x14ac:dyDescent="0.35">
      <c r="A10117" s="6" t="s">
        <v>873</v>
      </c>
      <c r="B10117" s="16">
        <f t="shared" si="158"/>
        <v>45513</v>
      </c>
      <c r="T10117">
        <v>1</v>
      </c>
      <c r="CD10117">
        <v>1</v>
      </c>
    </row>
    <row r="10118" spans="1:82" x14ac:dyDescent="0.35">
      <c r="A10118" s="6" t="s">
        <v>9752</v>
      </c>
      <c r="B10118" s="16">
        <f t="shared" si="158"/>
        <v>45513</v>
      </c>
      <c r="P10118">
        <v>1</v>
      </c>
      <c r="CD10118">
        <v>1</v>
      </c>
    </row>
    <row r="10119" spans="1:82" x14ac:dyDescent="0.35">
      <c r="A10119" s="6" t="s">
        <v>9751</v>
      </c>
      <c r="B10119" s="16">
        <f t="shared" si="158"/>
        <v>45513</v>
      </c>
      <c r="P10119">
        <v>1</v>
      </c>
      <c r="CD10119">
        <v>1</v>
      </c>
    </row>
    <row r="10120" spans="1:82" x14ac:dyDescent="0.35">
      <c r="A10120" s="6" t="s">
        <v>9750</v>
      </c>
      <c r="B10120" s="16">
        <f t="shared" si="158"/>
        <v>45513</v>
      </c>
      <c r="P10120">
        <v>1</v>
      </c>
      <c r="CD10120">
        <v>1</v>
      </c>
    </row>
    <row r="10121" spans="1:82" x14ac:dyDescent="0.35">
      <c r="A10121" s="6" t="s">
        <v>9749</v>
      </c>
      <c r="B10121" s="16">
        <f t="shared" si="158"/>
        <v>45513</v>
      </c>
      <c r="P10121">
        <v>1</v>
      </c>
      <c r="CD10121">
        <v>1</v>
      </c>
    </row>
    <row r="10122" spans="1:82" x14ac:dyDescent="0.35">
      <c r="A10122" s="6" t="s">
        <v>9748</v>
      </c>
      <c r="B10122" s="16">
        <f t="shared" si="158"/>
        <v>45513</v>
      </c>
      <c r="P10122">
        <v>1</v>
      </c>
      <c r="CD10122">
        <v>1</v>
      </c>
    </row>
    <row r="10123" spans="1:82" x14ac:dyDescent="0.35">
      <c r="A10123" s="6" t="s">
        <v>9747</v>
      </c>
      <c r="B10123" s="16">
        <f t="shared" si="158"/>
        <v>45513</v>
      </c>
      <c r="P10123">
        <v>1</v>
      </c>
      <c r="CD10123">
        <v>1</v>
      </c>
    </row>
    <row r="10124" spans="1:82" x14ac:dyDescent="0.35">
      <c r="A10124" s="6" t="s">
        <v>9746</v>
      </c>
      <c r="B10124" s="16">
        <f t="shared" si="158"/>
        <v>45513</v>
      </c>
      <c r="P10124">
        <v>1</v>
      </c>
      <c r="CD10124">
        <v>1</v>
      </c>
    </row>
    <row r="10125" spans="1:82" x14ac:dyDescent="0.35">
      <c r="A10125" s="6" t="s">
        <v>9745</v>
      </c>
      <c r="B10125" s="16">
        <f t="shared" si="158"/>
        <v>45513</v>
      </c>
      <c r="P10125">
        <v>1</v>
      </c>
      <c r="CD10125">
        <v>1</v>
      </c>
    </row>
    <row r="10126" spans="1:82" x14ac:dyDescent="0.35">
      <c r="A10126" s="6" t="s">
        <v>9744</v>
      </c>
      <c r="B10126" s="16">
        <f t="shared" si="158"/>
        <v>45513</v>
      </c>
      <c r="P10126">
        <v>1</v>
      </c>
      <c r="CD10126">
        <v>1</v>
      </c>
    </row>
    <row r="10127" spans="1:82" x14ac:dyDescent="0.35">
      <c r="A10127" s="6" t="s">
        <v>9743</v>
      </c>
      <c r="B10127" s="16">
        <f t="shared" si="158"/>
        <v>45513</v>
      </c>
      <c r="P10127">
        <v>1</v>
      </c>
      <c r="CD10127">
        <v>1</v>
      </c>
    </row>
    <row r="10128" spans="1:82" x14ac:dyDescent="0.35">
      <c r="A10128" s="6" t="s">
        <v>9742</v>
      </c>
      <c r="B10128" s="16">
        <f t="shared" si="158"/>
        <v>45513</v>
      </c>
      <c r="P10128">
        <v>1</v>
      </c>
      <c r="CD10128">
        <v>1</v>
      </c>
    </row>
    <row r="10129" spans="1:82" x14ac:dyDescent="0.35">
      <c r="A10129" s="6" t="s">
        <v>9741</v>
      </c>
      <c r="B10129" s="16">
        <f t="shared" si="158"/>
        <v>45513</v>
      </c>
      <c r="P10129">
        <v>1</v>
      </c>
      <c r="CD10129">
        <v>1</v>
      </c>
    </row>
    <row r="10130" spans="1:82" x14ac:dyDescent="0.35">
      <c r="A10130" s="6" t="s">
        <v>9740</v>
      </c>
      <c r="B10130" s="16">
        <f t="shared" si="158"/>
        <v>45513</v>
      </c>
      <c r="P10130">
        <v>1</v>
      </c>
      <c r="CD10130">
        <v>1</v>
      </c>
    </row>
    <row r="10131" spans="1:82" x14ac:dyDescent="0.35">
      <c r="A10131" s="6" t="s">
        <v>9739</v>
      </c>
      <c r="B10131" s="16">
        <f t="shared" si="158"/>
        <v>45513</v>
      </c>
      <c r="P10131">
        <v>1</v>
      </c>
      <c r="CD10131">
        <v>1</v>
      </c>
    </row>
    <row r="10132" spans="1:82" x14ac:dyDescent="0.35">
      <c r="A10132" s="6" t="s">
        <v>9738</v>
      </c>
      <c r="B10132" s="16">
        <f t="shared" si="158"/>
        <v>45513</v>
      </c>
      <c r="P10132">
        <v>1</v>
      </c>
      <c r="CD10132">
        <v>1</v>
      </c>
    </row>
    <row r="10133" spans="1:82" x14ac:dyDescent="0.35">
      <c r="A10133" s="6" t="s">
        <v>9737</v>
      </c>
      <c r="B10133" s="16">
        <f t="shared" si="158"/>
        <v>45513</v>
      </c>
      <c r="F10133">
        <v>1</v>
      </c>
      <c r="CD10133">
        <v>1</v>
      </c>
    </row>
    <row r="10134" spans="1:82" x14ac:dyDescent="0.35">
      <c r="A10134" s="6" t="s">
        <v>9736</v>
      </c>
      <c r="B10134" s="16">
        <f t="shared" si="158"/>
        <v>45513</v>
      </c>
      <c r="F10134">
        <v>1</v>
      </c>
      <c r="CD10134">
        <v>1</v>
      </c>
    </row>
    <row r="10135" spans="1:82" x14ac:dyDescent="0.35">
      <c r="A10135" s="6" t="s">
        <v>9735</v>
      </c>
      <c r="B10135" s="16">
        <f t="shared" si="158"/>
        <v>45513</v>
      </c>
      <c r="F10135">
        <v>1</v>
      </c>
      <c r="CD10135">
        <v>1</v>
      </c>
    </row>
    <row r="10136" spans="1:82" x14ac:dyDescent="0.35">
      <c r="A10136" s="6" t="s">
        <v>9734</v>
      </c>
      <c r="B10136" s="16">
        <f t="shared" si="158"/>
        <v>45513</v>
      </c>
      <c r="F10136">
        <v>1</v>
      </c>
      <c r="CD10136">
        <v>1</v>
      </c>
    </row>
    <row r="10137" spans="1:82" x14ac:dyDescent="0.35">
      <c r="A10137" s="6" t="s">
        <v>9733</v>
      </c>
      <c r="B10137" s="16">
        <f t="shared" si="158"/>
        <v>45513</v>
      </c>
      <c r="F10137">
        <v>1</v>
      </c>
      <c r="CD10137">
        <v>1</v>
      </c>
    </row>
    <row r="10138" spans="1:82" x14ac:dyDescent="0.35">
      <c r="A10138" s="6" t="s">
        <v>9732</v>
      </c>
      <c r="B10138" s="16">
        <f t="shared" si="158"/>
        <v>45513</v>
      </c>
      <c r="F10138">
        <v>1</v>
      </c>
      <c r="CD10138">
        <v>1</v>
      </c>
    </row>
    <row r="10139" spans="1:82" x14ac:dyDescent="0.35">
      <c r="A10139" s="6" t="s">
        <v>9731</v>
      </c>
      <c r="B10139" s="16">
        <f t="shared" si="158"/>
        <v>45513</v>
      </c>
      <c r="X10139">
        <v>1</v>
      </c>
      <c r="CD10139">
        <v>1</v>
      </c>
    </row>
    <row r="10140" spans="1:82" x14ac:dyDescent="0.35">
      <c r="A10140" s="6" t="s">
        <v>4125</v>
      </c>
      <c r="B10140" s="16">
        <f t="shared" si="158"/>
        <v>45513</v>
      </c>
      <c r="AK10140">
        <v>1</v>
      </c>
      <c r="CD10140">
        <v>1</v>
      </c>
    </row>
    <row r="10141" spans="1:82" x14ac:dyDescent="0.35">
      <c r="A10141" s="6" t="s">
        <v>4124</v>
      </c>
      <c r="B10141" s="16">
        <f t="shared" si="158"/>
        <v>45513</v>
      </c>
      <c r="AK10141">
        <v>1</v>
      </c>
      <c r="CD10141">
        <v>1</v>
      </c>
    </row>
    <row r="10142" spans="1:82" x14ac:dyDescent="0.35">
      <c r="A10142" s="6" t="s">
        <v>9730</v>
      </c>
      <c r="B10142" s="16">
        <f t="shared" si="158"/>
        <v>45513</v>
      </c>
      <c r="X10142">
        <v>1</v>
      </c>
      <c r="CD10142">
        <v>1</v>
      </c>
    </row>
    <row r="10143" spans="1:82" x14ac:dyDescent="0.35">
      <c r="A10143" s="6" t="s">
        <v>4123</v>
      </c>
      <c r="B10143" s="16">
        <f t="shared" si="158"/>
        <v>45513</v>
      </c>
      <c r="AK10143">
        <v>1</v>
      </c>
      <c r="CD10143">
        <v>1</v>
      </c>
    </row>
    <row r="10144" spans="1:82" x14ac:dyDescent="0.35">
      <c r="A10144" s="6" t="s">
        <v>4122</v>
      </c>
      <c r="B10144" s="16">
        <f t="shared" si="158"/>
        <v>45513</v>
      </c>
      <c r="AK10144">
        <v>1</v>
      </c>
      <c r="CD10144">
        <v>1</v>
      </c>
    </row>
    <row r="10145" spans="1:82" x14ac:dyDescent="0.35">
      <c r="A10145" s="6" t="s">
        <v>4121</v>
      </c>
      <c r="B10145" s="16">
        <f t="shared" si="158"/>
        <v>45513</v>
      </c>
      <c r="AK10145">
        <v>1</v>
      </c>
      <c r="CD10145">
        <v>1</v>
      </c>
    </row>
    <row r="10146" spans="1:82" x14ac:dyDescent="0.35">
      <c r="A10146" s="6" t="s">
        <v>4120</v>
      </c>
      <c r="B10146" s="16">
        <f t="shared" si="158"/>
        <v>45513</v>
      </c>
      <c r="AV10146">
        <v>1</v>
      </c>
      <c r="CD10146">
        <v>1</v>
      </c>
    </row>
    <row r="10147" spans="1:82" x14ac:dyDescent="0.35">
      <c r="A10147" s="6" t="s">
        <v>4119</v>
      </c>
      <c r="B10147" s="16">
        <f t="shared" si="158"/>
        <v>45513</v>
      </c>
      <c r="AV10147">
        <v>1</v>
      </c>
      <c r="CD10147">
        <v>1</v>
      </c>
    </row>
    <row r="10148" spans="1:82" x14ac:dyDescent="0.35">
      <c r="A10148" s="6" t="s">
        <v>4118</v>
      </c>
      <c r="B10148" s="16">
        <f t="shared" si="158"/>
        <v>45513</v>
      </c>
      <c r="AV10148">
        <v>1</v>
      </c>
      <c r="CD10148">
        <v>1</v>
      </c>
    </row>
    <row r="10149" spans="1:82" x14ac:dyDescent="0.35">
      <c r="A10149" s="6" t="s">
        <v>4117</v>
      </c>
      <c r="B10149" s="16">
        <f t="shared" si="158"/>
        <v>45513</v>
      </c>
      <c r="AV10149">
        <v>1</v>
      </c>
      <c r="CD10149">
        <v>1</v>
      </c>
    </row>
    <row r="10150" spans="1:82" x14ac:dyDescent="0.35">
      <c r="A10150" s="6" t="s">
        <v>4116</v>
      </c>
      <c r="B10150" s="16">
        <f t="shared" si="158"/>
        <v>45513</v>
      </c>
      <c r="AV10150">
        <v>1</v>
      </c>
      <c r="CD10150">
        <v>1</v>
      </c>
    </row>
    <row r="10151" spans="1:82" x14ac:dyDescent="0.35">
      <c r="A10151" s="6" t="s">
        <v>4115</v>
      </c>
      <c r="B10151" s="16">
        <f t="shared" si="158"/>
        <v>45513</v>
      </c>
      <c r="AV10151">
        <v>1</v>
      </c>
      <c r="CD10151">
        <v>1</v>
      </c>
    </row>
    <row r="10152" spans="1:82" x14ac:dyDescent="0.35">
      <c r="A10152" s="6" t="s">
        <v>4114</v>
      </c>
      <c r="B10152" s="16">
        <f t="shared" si="158"/>
        <v>45513</v>
      </c>
      <c r="AV10152">
        <v>1</v>
      </c>
      <c r="CD10152">
        <v>1</v>
      </c>
    </row>
    <row r="10153" spans="1:82" x14ac:dyDescent="0.35">
      <c r="A10153" s="6" t="s">
        <v>4113</v>
      </c>
      <c r="B10153" s="16">
        <f t="shared" si="158"/>
        <v>45513</v>
      </c>
      <c r="AV10153">
        <v>1</v>
      </c>
      <c r="CD10153">
        <v>1</v>
      </c>
    </row>
    <row r="10154" spans="1:82" x14ac:dyDescent="0.35">
      <c r="A10154" s="6" t="s">
        <v>4112</v>
      </c>
      <c r="B10154" s="16">
        <f t="shared" si="158"/>
        <v>45513</v>
      </c>
      <c r="AV10154">
        <v>1</v>
      </c>
      <c r="CD10154">
        <v>1</v>
      </c>
    </row>
    <row r="10155" spans="1:82" x14ac:dyDescent="0.35">
      <c r="A10155" s="6" t="s">
        <v>872</v>
      </c>
      <c r="B10155" s="16">
        <f t="shared" si="158"/>
        <v>45513</v>
      </c>
      <c r="P10155">
        <v>1</v>
      </c>
      <c r="CD10155">
        <v>1</v>
      </c>
    </row>
    <row r="10156" spans="1:82" x14ac:dyDescent="0.35">
      <c r="A10156" s="6" t="s">
        <v>871</v>
      </c>
      <c r="B10156" s="16">
        <f t="shared" si="158"/>
        <v>45513</v>
      </c>
      <c r="P10156">
        <v>1</v>
      </c>
      <c r="CD10156">
        <v>1</v>
      </c>
    </row>
    <row r="10157" spans="1:82" x14ac:dyDescent="0.35">
      <c r="A10157" s="6" t="s">
        <v>4111</v>
      </c>
      <c r="B10157" s="16">
        <f t="shared" si="158"/>
        <v>45513</v>
      </c>
      <c r="AV10157">
        <v>1</v>
      </c>
      <c r="CD10157">
        <v>1</v>
      </c>
    </row>
    <row r="10158" spans="1:82" x14ac:dyDescent="0.35">
      <c r="A10158" s="6" t="s">
        <v>870</v>
      </c>
      <c r="B10158" s="16">
        <f t="shared" si="158"/>
        <v>45513</v>
      </c>
      <c r="P10158">
        <v>1</v>
      </c>
      <c r="CD10158">
        <v>1</v>
      </c>
    </row>
    <row r="10159" spans="1:82" x14ac:dyDescent="0.35">
      <c r="A10159" s="6" t="s">
        <v>4110</v>
      </c>
      <c r="B10159" s="16">
        <f t="shared" si="158"/>
        <v>45513</v>
      </c>
      <c r="AV10159">
        <v>1</v>
      </c>
      <c r="CD10159">
        <v>1</v>
      </c>
    </row>
    <row r="10160" spans="1:82" x14ac:dyDescent="0.35">
      <c r="A10160" s="6" t="s">
        <v>4109</v>
      </c>
      <c r="B10160" s="16">
        <f t="shared" si="158"/>
        <v>45513</v>
      </c>
      <c r="AB10160">
        <v>1</v>
      </c>
      <c r="CD10160">
        <v>1</v>
      </c>
    </row>
    <row r="10161" spans="1:82" x14ac:dyDescent="0.35">
      <c r="A10161" s="6" t="s">
        <v>4108</v>
      </c>
      <c r="B10161" s="16">
        <f t="shared" si="158"/>
        <v>45513</v>
      </c>
      <c r="AB10161">
        <v>1</v>
      </c>
      <c r="CD10161">
        <v>1</v>
      </c>
    </row>
    <row r="10162" spans="1:82" x14ac:dyDescent="0.35">
      <c r="A10162" s="6" t="s">
        <v>4107</v>
      </c>
      <c r="B10162" s="16">
        <f t="shared" si="158"/>
        <v>45513</v>
      </c>
      <c r="AV10162">
        <v>1</v>
      </c>
      <c r="CD10162">
        <v>1</v>
      </c>
    </row>
    <row r="10163" spans="1:82" x14ac:dyDescent="0.35">
      <c r="A10163" s="6" t="s">
        <v>4106</v>
      </c>
      <c r="B10163" s="16">
        <f t="shared" si="158"/>
        <v>45513</v>
      </c>
      <c r="AB10163">
        <v>1</v>
      </c>
      <c r="CD10163">
        <v>1</v>
      </c>
    </row>
    <row r="10164" spans="1:82" x14ac:dyDescent="0.35">
      <c r="A10164" s="6" t="s">
        <v>4105</v>
      </c>
      <c r="B10164" s="16">
        <f t="shared" si="158"/>
        <v>45513</v>
      </c>
      <c r="AB10164">
        <v>1</v>
      </c>
      <c r="CD10164">
        <v>1</v>
      </c>
    </row>
    <row r="10165" spans="1:82" x14ac:dyDescent="0.35">
      <c r="A10165" s="6" t="s">
        <v>4104</v>
      </c>
      <c r="B10165" s="16">
        <f t="shared" si="158"/>
        <v>45513</v>
      </c>
      <c r="AB10165">
        <v>1</v>
      </c>
      <c r="CD10165">
        <v>1</v>
      </c>
    </row>
    <row r="10166" spans="1:82" x14ac:dyDescent="0.35">
      <c r="A10166" s="6" t="s">
        <v>4103</v>
      </c>
      <c r="B10166" s="16">
        <f t="shared" si="158"/>
        <v>45513</v>
      </c>
      <c r="AB10166">
        <v>1</v>
      </c>
      <c r="CD10166">
        <v>1</v>
      </c>
    </row>
    <row r="10167" spans="1:82" x14ac:dyDescent="0.35">
      <c r="A10167" s="6" t="s">
        <v>4102</v>
      </c>
      <c r="B10167" s="16">
        <f t="shared" si="158"/>
        <v>45513</v>
      </c>
      <c r="AU10167">
        <v>1</v>
      </c>
      <c r="CD10167">
        <v>1</v>
      </c>
    </row>
    <row r="10168" spans="1:82" x14ac:dyDescent="0.35">
      <c r="A10168" s="6" t="s">
        <v>4101</v>
      </c>
      <c r="B10168" s="16">
        <f t="shared" si="158"/>
        <v>45513</v>
      </c>
      <c r="AV10168">
        <v>1</v>
      </c>
      <c r="CD10168">
        <v>1</v>
      </c>
    </row>
    <row r="10169" spans="1:82" x14ac:dyDescent="0.35">
      <c r="A10169" s="6" t="s">
        <v>4100</v>
      </c>
      <c r="B10169" s="16">
        <f t="shared" si="158"/>
        <v>45513</v>
      </c>
      <c r="AU10169">
        <v>1</v>
      </c>
      <c r="CD10169">
        <v>1</v>
      </c>
    </row>
    <row r="10170" spans="1:82" x14ac:dyDescent="0.35">
      <c r="A10170" s="6" t="s">
        <v>4099</v>
      </c>
      <c r="B10170" s="16">
        <f t="shared" si="158"/>
        <v>45513</v>
      </c>
      <c r="AV10170">
        <v>1</v>
      </c>
      <c r="CD10170">
        <v>1</v>
      </c>
    </row>
    <row r="10171" spans="1:82" x14ac:dyDescent="0.35">
      <c r="A10171" s="6" t="s">
        <v>4098</v>
      </c>
      <c r="B10171" s="16">
        <f t="shared" si="158"/>
        <v>45513</v>
      </c>
      <c r="AV10171">
        <v>1</v>
      </c>
      <c r="CD10171">
        <v>1</v>
      </c>
    </row>
    <row r="10172" spans="1:82" x14ac:dyDescent="0.35">
      <c r="A10172" s="6" t="s">
        <v>9729</v>
      </c>
      <c r="B10172" s="16">
        <f t="shared" si="158"/>
        <v>45513</v>
      </c>
      <c r="X10172">
        <v>1</v>
      </c>
      <c r="CD10172">
        <v>1</v>
      </c>
    </row>
    <row r="10173" spans="1:82" x14ac:dyDescent="0.35">
      <c r="A10173" s="6" t="s">
        <v>4097</v>
      </c>
      <c r="B10173" s="16">
        <f t="shared" si="158"/>
        <v>45513</v>
      </c>
      <c r="AB10173">
        <v>1</v>
      </c>
      <c r="CD10173">
        <v>1</v>
      </c>
    </row>
    <row r="10174" spans="1:82" x14ac:dyDescent="0.35">
      <c r="A10174" s="6" t="s">
        <v>9728</v>
      </c>
      <c r="B10174" s="16">
        <f t="shared" si="158"/>
        <v>45513</v>
      </c>
      <c r="J10174">
        <v>1</v>
      </c>
      <c r="CD10174">
        <v>1</v>
      </c>
    </row>
    <row r="10175" spans="1:82" x14ac:dyDescent="0.35">
      <c r="A10175" s="6" t="s">
        <v>9727</v>
      </c>
      <c r="B10175" s="16">
        <f t="shared" si="158"/>
        <v>45513</v>
      </c>
      <c r="J10175">
        <v>1</v>
      </c>
      <c r="CD10175">
        <v>1</v>
      </c>
    </row>
    <row r="10176" spans="1:82" x14ac:dyDescent="0.35">
      <c r="A10176" s="6" t="s">
        <v>9726</v>
      </c>
      <c r="B10176" s="16">
        <f t="shared" si="158"/>
        <v>45513</v>
      </c>
      <c r="J10176">
        <v>1</v>
      </c>
      <c r="CD10176">
        <v>1</v>
      </c>
    </row>
    <row r="10177" spans="1:82" x14ac:dyDescent="0.35">
      <c r="A10177" s="6" t="s">
        <v>9725</v>
      </c>
      <c r="B10177" s="16">
        <f t="shared" si="158"/>
        <v>45513</v>
      </c>
      <c r="J10177">
        <v>1</v>
      </c>
      <c r="CD10177">
        <v>1</v>
      </c>
    </row>
    <row r="10178" spans="1:82" x14ac:dyDescent="0.35">
      <c r="A10178" s="6" t="s">
        <v>9724</v>
      </c>
      <c r="B10178" s="16">
        <f t="shared" si="158"/>
        <v>45513</v>
      </c>
      <c r="J10178">
        <v>1</v>
      </c>
      <c r="CD10178">
        <v>1</v>
      </c>
    </row>
    <row r="10179" spans="1:82" x14ac:dyDescent="0.35">
      <c r="A10179" s="6" t="s">
        <v>9723</v>
      </c>
      <c r="B10179" s="16">
        <f t="shared" ref="B10179:B10242" si="159">DATE(YEAR(LEFT(A10179,10)),MONTH(LEFT(A10179,10)),DAY(LEFT(A10179,10)))</f>
        <v>45513</v>
      </c>
      <c r="J10179">
        <v>1</v>
      </c>
      <c r="CD10179">
        <v>1</v>
      </c>
    </row>
    <row r="10180" spans="1:82" x14ac:dyDescent="0.35">
      <c r="A10180" s="6" t="s">
        <v>9722</v>
      </c>
      <c r="B10180" s="16">
        <f t="shared" si="159"/>
        <v>45513</v>
      </c>
      <c r="J10180">
        <v>1</v>
      </c>
      <c r="CD10180">
        <v>1</v>
      </c>
    </row>
    <row r="10181" spans="1:82" x14ac:dyDescent="0.35">
      <c r="A10181" s="6" t="s">
        <v>9721</v>
      </c>
      <c r="B10181" s="16">
        <f t="shared" si="159"/>
        <v>45513</v>
      </c>
      <c r="J10181">
        <v>1</v>
      </c>
      <c r="CD10181">
        <v>1</v>
      </c>
    </row>
    <row r="10182" spans="1:82" x14ac:dyDescent="0.35">
      <c r="A10182" s="6" t="s">
        <v>4096</v>
      </c>
      <c r="B10182" s="16">
        <f t="shared" si="159"/>
        <v>45513</v>
      </c>
      <c r="AU10182">
        <v>1</v>
      </c>
      <c r="CD10182">
        <v>1</v>
      </c>
    </row>
    <row r="10183" spans="1:82" x14ac:dyDescent="0.35">
      <c r="A10183" s="6" t="s">
        <v>4095</v>
      </c>
      <c r="B10183" s="16">
        <f t="shared" si="159"/>
        <v>45513</v>
      </c>
      <c r="AB10183">
        <v>1</v>
      </c>
      <c r="CD10183">
        <v>1</v>
      </c>
    </row>
    <row r="10184" spans="1:82" x14ac:dyDescent="0.35">
      <c r="A10184" s="6" t="s">
        <v>4094</v>
      </c>
      <c r="B10184" s="16">
        <f t="shared" si="159"/>
        <v>45513</v>
      </c>
      <c r="AB10184">
        <v>1</v>
      </c>
      <c r="CD10184">
        <v>1</v>
      </c>
    </row>
    <row r="10185" spans="1:82" x14ac:dyDescent="0.35">
      <c r="A10185" s="6" t="s">
        <v>4093</v>
      </c>
      <c r="B10185" s="16">
        <f t="shared" si="159"/>
        <v>45513</v>
      </c>
      <c r="AB10185">
        <v>1</v>
      </c>
      <c r="CD10185">
        <v>1</v>
      </c>
    </row>
    <row r="10186" spans="1:82" x14ac:dyDescent="0.35">
      <c r="A10186" s="6" t="s">
        <v>4092</v>
      </c>
      <c r="B10186" s="16">
        <f t="shared" si="159"/>
        <v>45513</v>
      </c>
      <c r="AB10186">
        <v>1</v>
      </c>
      <c r="CD10186">
        <v>1</v>
      </c>
    </row>
    <row r="10187" spans="1:82" x14ac:dyDescent="0.35">
      <c r="A10187" s="6" t="s">
        <v>4091</v>
      </c>
      <c r="B10187" s="16">
        <f t="shared" si="159"/>
        <v>45513</v>
      </c>
      <c r="AU10187">
        <v>1</v>
      </c>
      <c r="CD10187">
        <v>1</v>
      </c>
    </row>
    <row r="10188" spans="1:82" x14ac:dyDescent="0.35">
      <c r="A10188" s="6" t="s">
        <v>4090</v>
      </c>
      <c r="B10188" s="16">
        <f t="shared" si="159"/>
        <v>45513</v>
      </c>
      <c r="AB10188">
        <v>1</v>
      </c>
      <c r="CD10188">
        <v>1</v>
      </c>
    </row>
    <row r="10189" spans="1:82" x14ac:dyDescent="0.35">
      <c r="A10189" s="6" t="s">
        <v>4089</v>
      </c>
      <c r="B10189" s="16">
        <f t="shared" si="159"/>
        <v>45513</v>
      </c>
      <c r="AB10189">
        <v>1</v>
      </c>
      <c r="CD10189">
        <v>1</v>
      </c>
    </row>
    <row r="10190" spans="1:82" x14ac:dyDescent="0.35">
      <c r="A10190" s="6" t="s">
        <v>4088</v>
      </c>
      <c r="B10190" s="16">
        <f t="shared" si="159"/>
        <v>45513</v>
      </c>
      <c r="AB10190">
        <v>1</v>
      </c>
      <c r="CD10190">
        <v>1</v>
      </c>
    </row>
    <row r="10191" spans="1:82" x14ac:dyDescent="0.35">
      <c r="A10191" s="6" t="s">
        <v>4087</v>
      </c>
      <c r="B10191" s="16">
        <f t="shared" si="159"/>
        <v>45513</v>
      </c>
      <c r="AB10191">
        <v>1</v>
      </c>
      <c r="CD10191">
        <v>1</v>
      </c>
    </row>
    <row r="10192" spans="1:82" x14ac:dyDescent="0.35">
      <c r="A10192" s="6" t="s">
        <v>4086</v>
      </c>
      <c r="B10192" s="16">
        <f t="shared" si="159"/>
        <v>45513</v>
      </c>
      <c r="AB10192">
        <v>1</v>
      </c>
      <c r="CD10192">
        <v>1</v>
      </c>
    </row>
    <row r="10193" spans="1:82" x14ac:dyDescent="0.35">
      <c r="A10193" s="6" t="s">
        <v>4085</v>
      </c>
      <c r="B10193" s="16">
        <f t="shared" si="159"/>
        <v>45513</v>
      </c>
      <c r="AU10193">
        <v>1</v>
      </c>
      <c r="CD10193">
        <v>1</v>
      </c>
    </row>
    <row r="10194" spans="1:82" x14ac:dyDescent="0.35">
      <c r="A10194" s="6" t="s">
        <v>4084</v>
      </c>
      <c r="B10194" s="16">
        <f t="shared" si="159"/>
        <v>45513</v>
      </c>
      <c r="AU10194">
        <v>1</v>
      </c>
      <c r="CD10194">
        <v>1</v>
      </c>
    </row>
    <row r="10195" spans="1:82" x14ac:dyDescent="0.35">
      <c r="A10195" s="6" t="s">
        <v>4083</v>
      </c>
      <c r="B10195" s="16">
        <f t="shared" si="159"/>
        <v>45513</v>
      </c>
      <c r="AU10195">
        <v>1</v>
      </c>
      <c r="CD10195">
        <v>1</v>
      </c>
    </row>
    <row r="10196" spans="1:82" x14ac:dyDescent="0.35">
      <c r="A10196" s="6" t="s">
        <v>4082</v>
      </c>
      <c r="B10196" s="16">
        <f t="shared" si="159"/>
        <v>45513</v>
      </c>
      <c r="AU10196">
        <v>1</v>
      </c>
      <c r="CD10196">
        <v>1</v>
      </c>
    </row>
    <row r="10197" spans="1:82" x14ac:dyDescent="0.35">
      <c r="A10197" s="6" t="s">
        <v>869</v>
      </c>
      <c r="B10197" s="16">
        <f t="shared" si="159"/>
        <v>45513</v>
      </c>
      <c r="P10197">
        <v>1</v>
      </c>
      <c r="CD10197">
        <v>1</v>
      </c>
    </row>
    <row r="10198" spans="1:82" x14ac:dyDescent="0.35">
      <c r="A10198" s="6" t="s">
        <v>868</v>
      </c>
      <c r="B10198" s="16">
        <f t="shared" si="159"/>
        <v>45513</v>
      </c>
      <c r="P10198">
        <v>1</v>
      </c>
      <c r="CD10198">
        <v>1</v>
      </c>
    </row>
    <row r="10199" spans="1:82" x14ac:dyDescent="0.35">
      <c r="A10199" s="6" t="s">
        <v>867</v>
      </c>
      <c r="B10199" s="16">
        <f t="shared" si="159"/>
        <v>45513</v>
      </c>
      <c r="P10199">
        <v>1</v>
      </c>
      <c r="CD10199">
        <v>1</v>
      </c>
    </row>
    <row r="10200" spans="1:82" x14ac:dyDescent="0.35">
      <c r="A10200" s="6" t="s">
        <v>866</v>
      </c>
      <c r="B10200" s="16">
        <f t="shared" si="159"/>
        <v>45513</v>
      </c>
      <c r="P10200">
        <v>1</v>
      </c>
      <c r="CD10200">
        <v>1</v>
      </c>
    </row>
    <row r="10201" spans="1:82" x14ac:dyDescent="0.35">
      <c r="A10201" s="6" t="s">
        <v>4081</v>
      </c>
      <c r="B10201" s="16">
        <f t="shared" si="159"/>
        <v>45513</v>
      </c>
      <c r="AU10201">
        <v>1</v>
      </c>
      <c r="CD10201">
        <v>1</v>
      </c>
    </row>
    <row r="10202" spans="1:82" x14ac:dyDescent="0.35">
      <c r="A10202" s="6" t="s">
        <v>4080</v>
      </c>
      <c r="B10202" s="16">
        <f t="shared" si="159"/>
        <v>45513</v>
      </c>
      <c r="AU10202">
        <v>1</v>
      </c>
      <c r="CD10202">
        <v>1</v>
      </c>
    </row>
    <row r="10203" spans="1:82" x14ac:dyDescent="0.35">
      <c r="A10203" s="6" t="s">
        <v>4079</v>
      </c>
      <c r="B10203" s="16">
        <f t="shared" si="159"/>
        <v>45513</v>
      </c>
      <c r="AU10203">
        <v>1</v>
      </c>
      <c r="CD10203">
        <v>1</v>
      </c>
    </row>
    <row r="10204" spans="1:82" x14ac:dyDescent="0.35">
      <c r="A10204" s="6" t="s">
        <v>4078</v>
      </c>
      <c r="B10204" s="16">
        <f t="shared" si="159"/>
        <v>45513</v>
      </c>
      <c r="AU10204">
        <v>1</v>
      </c>
      <c r="CD10204">
        <v>1</v>
      </c>
    </row>
    <row r="10205" spans="1:82" x14ac:dyDescent="0.35">
      <c r="A10205" s="6" t="s">
        <v>4077</v>
      </c>
      <c r="B10205" s="16">
        <f t="shared" si="159"/>
        <v>45513</v>
      </c>
      <c r="AB10205">
        <v>1</v>
      </c>
      <c r="CD10205">
        <v>1</v>
      </c>
    </row>
    <row r="10206" spans="1:82" x14ac:dyDescent="0.35">
      <c r="A10206" s="6" t="s">
        <v>4076</v>
      </c>
      <c r="B10206" s="16">
        <f t="shared" si="159"/>
        <v>45513</v>
      </c>
      <c r="AB10206">
        <v>1</v>
      </c>
      <c r="CD10206">
        <v>1</v>
      </c>
    </row>
    <row r="10207" spans="1:82" x14ac:dyDescent="0.35">
      <c r="A10207" s="6" t="s">
        <v>4075</v>
      </c>
      <c r="B10207" s="16">
        <f t="shared" si="159"/>
        <v>45513</v>
      </c>
      <c r="AB10207">
        <v>1</v>
      </c>
      <c r="CD10207">
        <v>1</v>
      </c>
    </row>
    <row r="10208" spans="1:82" x14ac:dyDescent="0.35">
      <c r="A10208" s="6" t="s">
        <v>4074</v>
      </c>
      <c r="B10208" s="16">
        <f t="shared" si="159"/>
        <v>45513</v>
      </c>
      <c r="AB10208">
        <v>1</v>
      </c>
      <c r="CD10208">
        <v>1</v>
      </c>
    </row>
    <row r="10209" spans="1:82" x14ac:dyDescent="0.35">
      <c r="A10209" s="6" t="s">
        <v>4073</v>
      </c>
      <c r="B10209" s="16">
        <f t="shared" si="159"/>
        <v>45513</v>
      </c>
      <c r="AB10209">
        <v>1</v>
      </c>
      <c r="CD10209">
        <v>1</v>
      </c>
    </row>
    <row r="10210" spans="1:82" x14ac:dyDescent="0.35">
      <c r="A10210" s="6" t="s">
        <v>4072</v>
      </c>
      <c r="B10210" s="16">
        <f t="shared" si="159"/>
        <v>45513</v>
      </c>
      <c r="AB10210">
        <v>1</v>
      </c>
      <c r="CD10210">
        <v>1</v>
      </c>
    </row>
    <row r="10211" spans="1:82" x14ac:dyDescent="0.35">
      <c r="A10211" s="6" t="s">
        <v>4071</v>
      </c>
      <c r="B10211" s="16">
        <f t="shared" si="159"/>
        <v>45513</v>
      </c>
      <c r="AB10211">
        <v>1</v>
      </c>
      <c r="CD10211">
        <v>1</v>
      </c>
    </row>
    <row r="10212" spans="1:82" x14ac:dyDescent="0.35">
      <c r="A10212" s="6" t="s">
        <v>4070</v>
      </c>
      <c r="B10212" s="16">
        <f t="shared" si="159"/>
        <v>45513</v>
      </c>
      <c r="AB10212">
        <v>1</v>
      </c>
      <c r="CD10212">
        <v>1</v>
      </c>
    </row>
    <row r="10213" spans="1:82" x14ac:dyDescent="0.35">
      <c r="A10213" s="6" t="s">
        <v>4069</v>
      </c>
      <c r="B10213" s="16">
        <f t="shared" si="159"/>
        <v>45513</v>
      </c>
      <c r="AB10213">
        <v>1</v>
      </c>
      <c r="CD10213">
        <v>1</v>
      </c>
    </row>
    <row r="10214" spans="1:82" x14ac:dyDescent="0.35">
      <c r="A10214" s="6" t="s">
        <v>4068</v>
      </c>
      <c r="B10214" s="16">
        <f t="shared" si="159"/>
        <v>45513</v>
      </c>
      <c r="AB10214">
        <v>1</v>
      </c>
      <c r="CD10214">
        <v>1</v>
      </c>
    </row>
    <row r="10215" spans="1:82" x14ac:dyDescent="0.35">
      <c r="A10215" s="6" t="s">
        <v>4067</v>
      </c>
      <c r="B10215" s="16">
        <f t="shared" si="159"/>
        <v>45513</v>
      </c>
      <c r="D10215">
        <v>1</v>
      </c>
      <c r="CD10215">
        <v>1</v>
      </c>
    </row>
    <row r="10216" spans="1:82" x14ac:dyDescent="0.35">
      <c r="A10216" s="6" t="s">
        <v>4066</v>
      </c>
      <c r="B10216" s="16">
        <f t="shared" si="159"/>
        <v>45513</v>
      </c>
      <c r="AB10216">
        <v>1</v>
      </c>
      <c r="CD10216">
        <v>1</v>
      </c>
    </row>
    <row r="10217" spans="1:82" x14ac:dyDescent="0.35">
      <c r="A10217" s="6" t="s">
        <v>4065</v>
      </c>
      <c r="B10217" s="16">
        <f t="shared" si="159"/>
        <v>45513</v>
      </c>
      <c r="AB10217">
        <v>1</v>
      </c>
      <c r="CD10217">
        <v>1</v>
      </c>
    </row>
    <row r="10218" spans="1:82" x14ac:dyDescent="0.35">
      <c r="A10218" s="6" t="s">
        <v>4064</v>
      </c>
      <c r="B10218" s="16">
        <f t="shared" si="159"/>
        <v>45513</v>
      </c>
      <c r="AB10218">
        <v>1</v>
      </c>
      <c r="CD10218">
        <v>1</v>
      </c>
    </row>
    <row r="10219" spans="1:82" x14ac:dyDescent="0.35">
      <c r="A10219" s="6" t="s">
        <v>4063</v>
      </c>
      <c r="B10219" s="16">
        <f t="shared" si="159"/>
        <v>45513</v>
      </c>
      <c r="AB10219">
        <v>1</v>
      </c>
      <c r="CD10219">
        <v>1</v>
      </c>
    </row>
    <row r="10220" spans="1:82" x14ac:dyDescent="0.35">
      <c r="A10220" s="6" t="s">
        <v>4062</v>
      </c>
      <c r="B10220" s="16">
        <f t="shared" si="159"/>
        <v>45513</v>
      </c>
      <c r="AB10220">
        <v>1</v>
      </c>
      <c r="CD10220">
        <v>1</v>
      </c>
    </row>
    <row r="10221" spans="1:82" x14ac:dyDescent="0.35">
      <c r="A10221" s="6" t="s">
        <v>4061</v>
      </c>
      <c r="B10221" s="16">
        <f t="shared" si="159"/>
        <v>45513</v>
      </c>
      <c r="AB10221">
        <v>1</v>
      </c>
      <c r="CD10221">
        <v>1</v>
      </c>
    </row>
    <row r="10222" spans="1:82" x14ac:dyDescent="0.35">
      <c r="A10222" s="6" t="s">
        <v>4060</v>
      </c>
      <c r="B10222" s="16">
        <f t="shared" si="159"/>
        <v>45513</v>
      </c>
      <c r="AB10222">
        <v>1</v>
      </c>
      <c r="CD10222">
        <v>1</v>
      </c>
    </row>
    <row r="10223" spans="1:82" x14ac:dyDescent="0.35">
      <c r="A10223" s="6" t="s">
        <v>9720</v>
      </c>
      <c r="B10223" s="16">
        <f t="shared" si="159"/>
        <v>45513</v>
      </c>
      <c r="I10223">
        <v>1</v>
      </c>
      <c r="CD10223">
        <v>1</v>
      </c>
    </row>
    <row r="10224" spans="1:82" x14ac:dyDescent="0.35">
      <c r="A10224" s="6" t="s">
        <v>9719</v>
      </c>
      <c r="B10224" s="16">
        <f t="shared" si="159"/>
        <v>45513</v>
      </c>
      <c r="I10224">
        <v>1</v>
      </c>
      <c r="CD10224">
        <v>1</v>
      </c>
    </row>
    <row r="10225" spans="1:82" x14ac:dyDescent="0.35">
      <c r="A10225" s="6" t="s">
        <v>9718</v>
      </c>
      <c r="B10225" s="16">
        <f t="shared" si="159"/>
        <v>45513</v>
      </c>
      <c r="I10225">
        <v>1</v>
      </c>
      <c r="CD10225">
        <v>1</v>
      </c>
    </row>
    <row r="10226" spans="1:82" x14ac:dyDescent="0.35">
      <c r="A10226" s="6" t="s">
        <v>9717</v>
      </c>
      <c r="B10226" s="16">
        <f t="shared" si="159"/>
        <v>45513</v>
      </c>
      <c r="I10226">
        <v>1</v>
      </c>
      <c r="CD10226">
        <v>1</v>
      </c>
    </row>
    <row r="10227" spans="1:82" x14ac:dyDescent="0.35">
      <c r="A10227" s="6" t="s">
        <v>9716</v>
      </c>
      <c r="B10227" s="16">
        <f t="shared" si="159"/>
        <v>45513</v>
      </c>
      <c r="I10227">
        <v>1</v>
      </c>
      <c r="CD10227">
        <v>1</v>
      </c>
    </row>
    <row r="10228" spans="1:82" x14ac:dyDescent="0.35">
      <c r="A10228" s="6" t="s">
        <v>9715</v>
      </c>
      <c r="B10228" s="16">
        <f t="shared" si="159"/>
        <v>45513</v>
      </c>
      <c r="I10228">
        <v>1</v>
      </c>
      <c r="CD10228">
        <v>1</v>
      </c>
    </row>
    <row r="10229" spans="1:82" x14ac:dyDescent="0.35">
      <c r="A10229" s="6" t="s">
        <v>9714</v>
      </c>
      <c r="B10229" s="16">
        <f t="shared" si="159"/>
        <v>45513</v>
      </c>
      <c r="I10229">
        <v>1</v>
      </c>
      <c r="CD10229">
        <v>1</v>
      </c>
    </row>
    <row r="10230" spans="1:82" x14ac:dyDescent="0.35">
      <c r="A10230" s="6" t="s">
        <v>865</v>
      </c>
      <c r="B10230" s="16">
        <f t="shared" si="159"/>
        <v>45513</v>
      </c>
      <c r="T10230">
        <v>1</v>
      </c>
      <c r="CD10230">
        <v>1</v>
      </c>
    </row>
    <row r="10231" spans="1:82" x14ac:dyDescent="0.35">
      <c r="A10231" s="6" t="s">
        <v>4059</v>
      </c>
      <c r="B10231" s="16">
        <f t="shared" si="159"/>
        <v>45513</v>
      </c>
      <c r="AB10231">
        <v>1</v>
      </c>
      <c r="CD10231">
        <v>1</v>
      </c>
    </row>
    <row r="10232" spans="1:82" x14ac:dyDescent="0.35">
      <c r="A10232" s="6" t="s">
        <v>4058</v>
      </c>
      <c r="B10232" s="16">
        <f t="shared" si="159"/>
        <v>45513</v>
      </c>
      <c r="AB10232">
        <v>1</v>
      </c>
      <c r="CD10232">
        <v>1</v>
      </c>
    </row>
    <row r="10233" spans="1:82" x14ac:dyDescent="0.35">
      <c r="A10233" s="6" t="s">
        <v>4057</v>
      </c>
      <c r="B10233" s="16">
        <f t="shared" si="159"/>
        <v>45513</v>
      </c>
      <c r="AB10233">
        <v>1</v>
      </c>
      <c r="CD10233">
        <v>1</v>
      </c>
    </row>
    <row r="10234" spans="1:82" x14ac:dyDescent="0.35">
      <c r="A10234" s="6" t="s">
        <v>4056</v>
      </c>
      <c r="B10234" s="16">
        <f t="shared" si="159"/>
        <v>45513</v>
      </c>
      <c r="AB10234">
        <v>1</v>
      </c>
      <c r="CD10234">
        <v>1</v>
      </c>
    </row>
    <row r="10235" spans="1:82" x14ac:dyDescent="0.35">
      <c r="A10235" s="6" t="s">
        <v>4055</v>
      </c>
      <c r="B10235" s="16">
        <f t="shared" si="159"/>
        <v>45513</v>
      </c>
      <c r="AB10235">
        <v>1</v>
      </c>
      <c r="CD10235">
        <v>1</v>
      </c>
    </row>
    <row r="10236" spans="1:82" x14ac:dyDescent="0.35">
      <c r="A10236" s="6" t="s">
        <v>4054</v>
      </c>
      <c r="B10236" s="16">
        <f t="shared" si="159"/>
        <v>45513</v>
      </c>
      <c r="AB10236">
        <v>1</v>
      </c>
      <c r="CD10236">
        <v>1</v>
      </c>
    </row>
    <row r="10237" spans="1:82" x14ac:dyDescent="0.35">
      <c r="A10237" s="6" t="s">
        <v>4053</v>
      </c>
      <c r="B10237" s="16">
        <f t="shared" si="159"/>
        <v>45513</v>
      </c>
      <c r="AB10237">
        <v>1</v>
      </c>
      <c r="CD10237">
        <v>1</v>
      </c>
    </row>
    <row r="10238" spans="1:82" x14ac:dyDescent="0.35">
      <c r="A10238" s="6" t="s">
        <v>4052</v>
      </c>
      <c r="B10238" s="16">
        <f t="shared" si="159"/>
        <v>45513</v>
      </c>
      <c r="AB10238">
        <v>1</v>
      </c>
      <c r="CD10238">
        <v>1</v>
      </c>
    </row>
    <row r="10239" spans="1:82" x14ac:dyDescent="0.35">
      <c r="A10239" s="6" t="s">
        <v>4051</v>
      </c>
      <c r="B10239" s="16">
        <f t="shared" si="159"/>
        <v>45513</v>
      </c>
      <c r="AB10239">
        <v>2</v>
      </c>
      <c r="CD10239">
        <v>2</v>
      </c>
    </row>
    <row r="10240" spans="1:82" x14ac:dyDescent="0.35">
      <c r="A10240" s="6" t="s">
        <v>4050</v>
      </c>
      <c r="B10240" s="16">
        <f t="shared" si="159"/>
        <v>45513</v>
      </c>
      <c r="AB10240">
        <v>1</v>
      </c>
      <c r="CD10240">
        <v>1</v>
      </c>
    </row>
    <row r="10241" spans="1:82" x14ac:dyDescent="0.35">
      <c r="A10241" s="6" t="s">
        <v>4049</v>
      </c>
      <c r="B10241" s="16">
        <f t="shared" si="159"/>
        <v>45513</v>
      </c>
      <c r="AB10241">
        <v>1</v>
      </c>
      <c r="CD10241">
        <v>1</v>
      </c>
    </row>
    <row r="10242" spans="1:82" x14ac:dyDescent="0.35">
      <c r="A10242" s="6" t="s">
        <v>4048</v>
      </c>
      <c r="B10242" s="16">
        <f t="shared" si="159"/>
        <v>45513</v>
      </c>
      <c r="AB10242">
        <v>2</v>
      </c>
      <c r="CD10242">
        <v>2</v>
      </c>
    </row>
    <row r="10243" spans="1:82" x14ac:dyDescent="0.35">
      <c r="A10243" s="6" t="s">
        <v>4047</v>
      </c>
      <c r="B10243" s="16">
        <f t="shared" ref="B10243:B10306" si="160">DATE(YEAR(LEFT(A10243,10)),MONTH(LEFT(A10243,10)),DAY(LEFT(A10243,10)))</f>
        <v>45513</v>
      </c>
      <c r="AB10243">
        <v>1</v>
      </c>
      <c r="CD10243">
        <v>1</v>
      </c>
    </row>
    <row r="10244" spans="1:82" x14ac:dyDescent="0.35">
      <c r="A10244" s="6" t="s">
        <v>4046</v>
      </c>
      <c r="B10244" s="16">
        <f t="shared" si="160"/>
        <v>45513</v>
      </c>
      <c r="AB10244">
        <v>1</v>
      </c>
      <c r="CD10244">
        <v>1</v>
      </c>
    </row>
    <row r="10245" spans="1:82" x14ac:dyDescent="0.35">
      <c r="A10245" s="6" t="s">
        <v>4045</v>
      </c>
      <c r="B10245" s="16">
        <f t="shared" si="160"/>
        <v>45513</v>
      </c>
      <c r="AB10245">
        <v>1</v>
      </c>
      <c r="CD10245">
        <v>1</v>
      </c>
    </row>
    <row r="10246" spans="1:82" x14ac:dyDescent="0.35">
      <c r="A10246" s="6" t="s">
        <v>4044</v>
      </c>
      <c r="B10246" s="16">
        <f t="shared" si="160"/>
        <v>45513</v>
      </c>
      <c r="AB10246">
        <v>1</v>
      </c>
      <c r="CD10246">
        <v>1</v>
      </c>
    </row>
    <row r="10247" spans="1:82" x14ac:dyDescent="0.35">
      <c r="A10247" s="6" t="s">
        <v>4043</v>
      </c>
      <c r="B10247" s="16">
        <f t="shared" si="160"/>
        <v>45513</v>
      </c>
      <c r="AB10247">
        <v>1</v>
      </c>
      <c r="CD10247">
        <v>1</v>
      </c>
    </row>
    <row r="10248" spans="1:82" x14ac:dyDescent="0.35">
      <c r="A10248" s="6" t="s">
        <v>4042</v>
      </c>
      <c r="B10248" s="16">
        <f t="shared" si="160"/>
        <v>45513</v>
      </c>
      <c r="AB10248">
        <v>1</v>
      </c>
      <c r="CD10248">
        <v>1</v>
      </c>
    </row>
    <row r="10249" spans="1:82" x14ac:dyDescent="0.35">
      <c r="A10249" s="6" t="s">
        <v>4041</v>
      </c>
      <c r="B10249" s="16">
        <f t="shared" si="160"/>
        <v>45513</v>
      </c>
      <c r="AB10249">
        <v>1</v>
      </c>
      <c r="CD10249">
        <v>1</v>
      </c>
    </row>
    <row r="10250" spans="1:82" x14ac:dyDescent="0.35">
      <c r="A10250" s="6" t="s">
        <v>4040</v>
      </c>
      <c r="B10250" s="16">
        <f t="shared" si="160"/>
        <v>45513</v>
      </c>
      <c r="AB10250">
        <v>1</v>
      </c>
      <c r="CD10250">
        <v>1</v>
      </c>
    </row>
    <row r="10251" spans="1:82" x14ac:dyDescent="0.35">
      <c r="A10251" s="6" t="s">
        <v>4039</v>
      </c>
      <c r="B10251" s="16">
        <f t="shared" si="160"/>
        <v>45513</v>
      </c>
      <c r="AB10251">
        <v>1</v>
      </c>
      <c r="CD10251">
        <v>1</v>
      </c>
    </row>
    <row r="10252" spans="1:82" x14ac:dyDescent="0.35">
      <c r="A10252" s="6" t="s">
        <v>4038</v>
      </c>
      <c r="B10252" s="16">
        <f t="shared" si="160"/>
        <v>45513</v>
      </c>
      <c r="AB10252">
        <v>1</v>
      </c>
      <c r="CD10252">
        <v>1</v>
      </c>
    </row>
    <row r="10253" spans="1:82" x14ac:dyDescent="0.35">
      <c r="A10253" s="6" t="s">
        <v>4037</v>
      </c>
      <c r="B10253" s="16">
        <f t="shared" si="160"/>
        <v>45513</v>
      </c>
      <c r="AB10253">
        <v>2</v>
      </c>
      <c r="CD10253">
        <v>2</v>
      </c>
    </row>
    <row r="10254" spans="1:82" x14ac:dyDescent="0.35">
      <c r="A10254" s="6" t="s">
        <v>4036</v>
      </c>
      <c r="B10254" s="16">
        <f t="shared" si="160"/>
        <v>45513</v>
      </c>
      <c r="AB10254">
        <v>1</v>
      </c>
      <c r="CD10254">
        <v>1</v>
      </c>
    </row>
    <row r="10255" spans="1:82" x14ac:dyDescent="0.35">
      <c r="A10255" s="6" t="s">
        <v>4035</v>
      </c>
      <c r="B10255" s="16">
        <f t="shared" si="160"/>
        <v>45513</v>
      </c>
      <c r="AB10255">
        <v>1</v>
      </c>
      <c r="CD10255">
        <v>1</v>
      </c>
    </row>
    <row r="10256" spans="1:82" x14ac:dyDescent="0.35">
      <c r="A10256" s="6" t="s">
        <v>4034</v>
      </c>
      <c r="B10256" s="16">
        <f t="shared" si="160"/>
        <v>45513</v>
      </c>
      <c r="AB10256">
        <v>2</v>
      </c>
      <c r="CD10256">
        <v>2</v>
      </c>
    </row>
    <row r="10257" spans="1:82" x14ac:dyDescent="0.35">
      <c r="A10257" s="6" t="s">
        <v>4033</v>
      </c>
      <c r="B10257" s="16">
        <f t="shared" si="160"/>
        <v>45513</v>
      </c>
      <c r="AB10257">
        <v>1</v>
      </c>
      <c r="CD10257">
        <v>1</v>
      </c>
    </row>
    <row r="10258" spans="1:82" x14ac:dyDescent="0.35">
      <c r="A10258" s="6" t="s">
        <v>4032</v>
      </c>
      <c r="B10258" s="16">
        <f t="shared" si="160"/>
        <v>45513</v>
      </c>
      <c r="AB10258">
        <v>1</v>
      </c>
      <c r="CD10258">
        <v>1</v>
      </c>
    </row>
    <row r="10259" spans="1:82" x14ac:dyDescent="0.35">
      <c r="A10259" s="6" t="s">
        <v>4031</v>
      </c>
      <c r="B10259" s="16">
        <f t="shared" si="160"/>
        <v>45513</v>
      </c>
      <c r="AB10259">
        <v>1</v>
      </c>
      <c r="CD10259">
        <v>1</v>
      </c>
    </row>
    <row r="10260" spans="1:82" x14ac:dyDescent="0.35">
      <c r="A10260" s="6" t="s">
        <v>4030</v>
      </c>
      <c r="B10260" s="16">
        <f t="shared" si="160"/>
        <v>45513</v>
      </c>
      <c r="AB10260">
        <v>2</v>
      </c>
      <c r="CD10260">
        <v>2</v>
      </c>
    </row>
    <row r="10261" spans="1:82" x14ac:dyDescent="0.35">
      <c r="A10261" s="6" t="s">
        <v>4029</v>
      </c>
      <c r="B10261" s="16">
        <f t="shared" si="160"/>
        <v>45513</v>
      </c>
      <c r="AB10261">
        <v>1</v>
      </c>
      <c r="CD10261">
        <v>1</v>
      </c>
    </row>
    <row r="10262" spans="1:82" x14ac:dyDescent="0.35">
      <c r="A10262" s="6" t="s">
        <v>4028</v>
      </c>
      <c r="B10262" s="16">
        <f t="shared" si="160"/>
        <v>45513</v>
      </c>
      <c r="AB10262">
        <v>1</v>
      </c>
      <c r="CD10262">
        <v>1</v>
      </c>
    </row>
    <row r="10263" spans="1:82" x14ac:dyDescent="0.35">
      <c r="A10263" s="6" t="s">
        <v>4027</v>
      </c>
      <c r="B10263" s="16">
        <f t="shared" si="160"/>
        <v>45513</v>
      </c>
      <c r="AB10263">
        <v>1</v>
      </c>
      <c r="CD10263">
        <v>1</v>
      </c>
    </row>
    <row r="10264" spans="1:82" x14ac:dyDescent="0.35">
      <c r="A10264" s="6" t="s">
        <v>4026</v>
      </c>
      <c r="B10264" s="16">
        <f t="shared" si="160"/>
        <v>45513</v>
      </c>
      <c r="AB10264">
        <v>1</v>
      </c>
      <c r="CD10264">
        <v>1</v>
      </c>
    </row>
    <row r="10265" spans="1:82" x14ac:dyDescent="0.35">
      <c r="A10265" s="6" t="s">
        <v>4025</v>
      </c>
      <c r="B10265" s="16">
        <f t="shared" si="160"/>
        <v>45513</v>
      </c>
      <c r="AB10265">
        <v>1</v>
      </c>
      <c r="CD10265">
        <v>1</v>
      </c>
    </row>
    <row r="10266" spans="1:82" x14ac:dyDescent="0.35">
      <c r="A10266" s="6" t="s">
        <v>4024</v>
      </c>
      <c r="B10266" s="16">
        <f t="shared" si="160"/>
        <v>45513</v>
      </c>
      <c r="AB10266">
        <v>1</v>
      </c>
      <c r="CD10266">
        <v>1</v>
      </c>
    </row>
    <row r="10267" spans="1:82" x14ac:dyDescent="0.35">
      <c r="A10267" s="6" t="s">
        <v>4023</v>
      </c>
      <c r="B10267" s="16">
        <f t="shared" si="160"/>
        <v>45513</v>
      </c>
      <c r="AB10267">
        <v>2</v>
      </c>
      <c r="CD10267">
        <v>2</v>
      </c>
    </row>
    <row r="10268" spans="1:82" x14ac:dyDescent="0.35">
      <c r="A10268" s="6" t="s">
        <v>4022</v>
      </c>
      <c r="B10268" s="16">
        <f t="shared" si="160"/>
        <v>45513</v>
      </c>
      <c r="AB10268">
        <v>1</v>
      </c>
      <c r="CD10268">
        <v>1</v>
      </c>
    </row>
    <row r="10269" spans="1:82" x14ac:dyDescent="0.35">
      <c r="A10269" s="6" t="s">
        <v>4021</v>
      </c>
      <c r="B10269" s="16">
        <f t="shared" si="160"/>
        <v>45513</v>
      </c>
      <c r="AB10269">
        <v>1</v>
      </c>
      <c r="CD10269">
        <v>1</v>
      </c>
    </row>
    <row r="10270" spans="1:82" x14ac:dyDescent="0.35">
      <c r="A10270" s="6" t="s">
        <v>4020</v>
      </c>
      <c r="B10270" s="16">
        <f t="shared" si="160"/>
        <v>45513</v>
      </c>
      <c r="AB10270">
        <v>1</v>
      </c>
      <c r="CD10270">
        <v>1</v>
      </c>
    </row>
    <row r="10271" spans="1:82" x14ac:dyDescent="0.35">
      <c r="A10271" s="6" t="s">
        <v>4019</v>
      </c>
      <c r="B10271" s="16">
        <f t="shared" si="160"/>
        <v>45513</v>
      </c>
      <c r="AB10271">
        <v>1</v>
      </c>
      <c r="CD10271">
        <v>1</v>
      </c>
    </row>
    <row r="10272" spans="1:82" x14ac:dyDescent="0.35">
      <c r="A10272" s="6" t="s">
        <v>4018</v>
      </c>
      <c r="B10272" s="16">
        <f t="shared" si="160"/>
        <v>45513</v>
      </c>
      <c r="AB10272">
        <v>1</v>
      </c>
      <c r="CD10272">
        <v>1</v>
      </c>
    </row>
    <row r="10273" spans="1:82" x14ac:dyDescent="0.35">
      <c r="A10273" s="6" t="s">
        <v>4017</v>
      </c>
      <c r="B10273" s="16">
        <f t="shared" si="160"/>
        <v>45513</v>
      </c>
      <c r="AB10273">
        <v>1</v>
      </c>
      <c r="CD10273">
        <v>1</v>
      </c>
    </row>
    <row r="10274" spans="1:82" x14ac:dyDescent="0.35">
      <c r="A10274" s="6" t="s">
        <v>4016</v>
      </c>
      <c r="B10274" s="16">
        <f t="shared" si="160"/>
        <v>45513</v>
      </c>
      <c r="AB10274">
        <v>2</v>
      </c>
      <c r="CD10274">
        <v>2</v>
      </c>
    </row>
    <row r="10275" spans="1:82" x14ac:dyDescent="0.35">
      <c r="A10275" s="6" t="s">
        <v>4015</v>
      </c>
      <c r="B10275" s="16">
        <f t="shared" si="160"/>
        <v>45513</v>
      </c>
      <c r="AB10275">
        <v>1</v>
      </c>
      <c r="CD10275">
        <v>1</v>
      </c>
    </row>
    <row r="10276" spans="1:82" x14ac:dyDescent="0.35">
      <c r="A10276" s="6" t="s">
        <v>4014</v>
      </c>
      <c r="B10276" s="16">
        <f t="shared" si="160"/>
        <v>45513</v>
      </c>
      <c r="AB10276">
        <v>1</v>
      </c>
      <c r="CD10276">
        <v>1</v>
      </c>
    </row>
    <row r="10277" spans="1:82" x14ac:dyDescent="0.35">
      <c r="A10277" s="6" t="s">
        <v>4013</v>
      </c>
      <c r="B10277" s="16">
        <f t="shared" si="160"/>
        <v>45513</v>
      </c>
      <c r="AB10277">
        <v>2</v>
      </c>
      <c r="CD10277">
        <v>2</v>
      </c>
    </row>
    <row r="10278" spans="1:82" x14ac:dyDescent="0.35">
      <c r="A10278" s="6" t="s">
        <v>4012</v>
      </c>
      <c r="B10278" s="16">
        <f t="shared" si="160"/>
        <v>45513</v>
      </c>
      <c r="AB10278">
        <v>1</v>
      </c>
      <c r="CD10278">
        <v>1</v>
      </c>
    </row>
    <row r="10279" spans="1:82" x14ac:dyDescent="0.35">
      <c r="A10279" s="6" t="s">
        <v>4011</v>
      </c>
      <c r="B10279" s="16">
        <f t="shared" si="160"/>
        <v>45513</v>
      </c>
      <c r="AB10279">
        <v>1</v>
      </c>
      <c r="CD10279">
        <v>1</v>
      </c>
    </row>
    <row r="10280" spans="1:82" x14ac:dyDescent="0.35">
      <c r="A10280" s="6" t="s">
        <v>4010</v>
      </c>
      <c r="B10280" s="16">
        <f t="shared" si="160"/>
        <v>45513</v>
      </c>
      <c r="AB10280">
        <v>1</v>
      </c>
      <c r="CD10280">
        <v>1</v>
      </c>
    </row>
    <row r="10281" spans="1:82" x14ac:dyDescent="0.35">
      <c r="A10281" s="6" t="s">
        <v>4009</v>
      </c>
      <c r="B10281" s="16">
        <f t="shared" si="160"/>
        <v>45513</v>
      </c>
      <c r="AB10281">
        <v>1</v>
      </c>
      <c r="CD10281">
        <v>1</v>
      </c>
    </row>
    <row r="10282" spans="1:82" x14ac:dyDescent="0.35">
      <c r="A10282" s="6" t="s">
        <v>4008</v>
      </c>
      <c r="B10282" s="16">
        <f t="shared" si="160"/>
        <v>45513</v>
      </c>
      <c r="AB10282">
        <v>1</v>
      </c>
      <c r="CD10282">
        <v>1</v>
      </c>
    </row>
    <row r="10283" spans="1:82" x14ac:dyDescent="0.35">
      <c r="A10283" s="6" t="s">
        <v>4007</v>
      </c>
      <c r="B10283" s="16">
        <f t="shared" si="160"/>
        <v>45513</v>
      </c>
      <c r="AB10283">
        <v>1</v>
      </c>
      <c r="CD10283">
        <v>1</v>
      </c>
    </row>
    <row r="10284" spans="1:82" x14ac:dyDescent="0.35">
      <c r="A10284" s="6" t="s">
        <v>4006</v>
      </c>
      <c r="B10284" s="16">
        <f t="shared" si="160"/>
        <v>45513</v>
      </c>
      <c r="AB10284">
        <v>1</v>
      </c>
      <c r="CD10284">
        <v>1</v>
      </c>
    </row>
    <row r="10285" spans="1:82" x14ac:dyDescent="0.35">
      <c r="A10285" s="6" t="s">
        <v>4005</v>
      </c>
      <c r="B10285" s="16">
        <f t="shared" si="160"/>
        <v>45513</v>
      </c>
      <c r="AB10285">
        <v>2</v>
      </c>
      <c r="CD10285">
        <v>2</v>
      </c>
    </row>
    <row r="10286" spans="1:82" x14ac:dyDescent="0.35">
      <c r="A10286" s="6" t="s">
        <v>4004</v>
      </c>
      <c r="B10286" s="16">
        <f t="shared" si="160"/>
        <v>45513</v>
      </c>
      <c r="AB10286">
        <v>1</v>
      </c>
      <c r="CD10286">
        <v>1</v>
      </c>
    </row>
    <row r="10287" spans="1:82" x14ac:dyDescent="0.35">
      <c r="A10287" s="6" t="s">
        <v>4003</v>
      </c>
      <c r="B10287" s="16">
        <f t="shared" si="160"/>
        <v>45513</v>
      </c>
      <c r="AB10287">
        <v>1</v>
      </c>
      <c r="CD10287">
        <v>1</v>
      </c>
    </row>
    <row r="10288" spans="1:82" x14ac:dyDescent="0.35">
      <c r="A10288" s="6" t="s">
        <v>4002</v>
      </c>
      <c r="B10288" s="16">
        <f t="shared" si="160"/>
        <v>45513</v>
      </c>
      <c r="AB10288">
        <v>1</v>
      </c>
      <c r="CD10288">
        <v>1</v>
      </c>
    </row>
    <row r="10289" spans="1:82" x14ac:dyDescent="0.35">
      <c r="A10289" s="6" t="s">
        <v>4001</v>
      </c>
      <c r="B10289" s="16">
        <f t="shared" si="160"/>
        <v>45513</v>
      </c>
      <c r="AB10289">
        <v>2</v>
      </c>
      <c r="CD10289">
        <v>2</v>
      </c>
    </row>
    <row r="10290" spans="1:82" x14ac:dyDescent="0.35">
      <c r="A10290" s="6" t="s">
        <v>4000</v>
      </c>
      <c r="B10290" s="16">
        <f t="shared" si="160"/>
        <v>45513</v>
      </c>
      <c r="AB10290">
        <v>1</v>
      </c>
      <c r="CD10290">
        <v>1</v>
      </c>
    </row>
    <row r="10291" spans="1:82" x14ac:dyDescent="0.35">
      <c r="A10291" s="6" t="s">
        <v>3999</v>
      </c>
      <c r="B10291" s="16">
        <f t="shared" si="160"/>
        <v>45513</v>
      </c>
      <c r="AB10291">
        <v>1</v>
      </c>
      <c r="CD10291">
        <v>1</v>
      </c>
    </row>
    <row r="10292" spans="1:82" x14ac:dyDescent="0.35">
      <c r="A10292" s="6" t="s">
        <v>3998</v>
      </c>
      <c r="B10292" s="16">
        <f t="shared" si="160"/>
        <v>45513</v>
      </c>
      <c r="AB10292">
        <v>1</v>
      </c>
      <c r="CD10292">
        <v>1</v>
      </c>
    </row>
    <row r="10293" spans="1:82" x14ac:dyDescent="0.35">
      <c r="A10293" s="6" t="s">
        <v>3997</v>
      </c>
      <c r="B10293" s="16">
        <f t="shared" si="160"/>
        <v>45513</v>
      </c>
      <c r="AB10293">
        <v>2</v>
      </c>
      <c r="CD10293">
        <v>2</v>
      </c>
    </row>
    <row r="10294" spans="1:82" x14ac:dyDescent="0.35">
      <c r="A10294" s="6" t="s">
        <v>3996</v>
      </c>
      <c r="B10294" s="16">
        <f t="shared" si="160"/>
        <v>45513</v>
      </c>
      <c r="AB10294">
        <v>1</v>
      </c>
      <c r="CD10294">
        <v>1</v>
      </c>
    </row>
    <row r="10295" spans="1:82" x14ac:dyDescent="0.35">
      <c r="A10295" s="6" t="s">
        <v>3995</v>
      </c>
      <c r="B10295" s="16">
        <f t="shared" si="160"/>
        <v>45513</v>
      </c>
      <c r="AB10295">
        <v>1</v>
      </c>
      <c r="CD10295">
        <v>1</v>
      </c>
    </row>
    <row r="10296" spans="1:82" x14ac:dyDescent="0.35">
      <c r="A10296" s="6" t="s">
        <v>3994</v>
      </c>
      <c r="B10296" s="16">
        <f t="shared" si="160"/>
        <v>45513</v>
      </c>
      <c r="AB10296">
        <v>2</v>
      </c>
      <c r="CD10296">
        <v>2</v>
      </c>
    </row>
    <row r="10297" spans="1:82" x14ac:dyDescent="0.35">
      <c r="A10297" s="6" t="s">
        <v>3993</v>
      </c>
      <c r="B10297" s="16">
        <f t="shared" si="160"/>
        <v>45513</v>
      </c>
      <c r="AB10297">
        <v>1</v>
      </c>
      <c r="CD10297">
        <v>1</v>
      </c>
    </row>
    <row r="10298" spans="1:82" x14ac:dyDescent="0.35">
      <c r="A10298" s="6" t="s">
        <v>3992</v>
      </c>
      <c r="B10298" s="16">
        <f t="shared" si="160"/>
        <v>45513</v>
      </c>
      <c r="AB10298">
        <v>1</v>
      </c>
      <c r="CD10298">
        <v>1</v>
      </c>
    </row>
    <row r="10299" spans="1:82" x14ac:dyDescent="0.35">
      <c r="A10299" s="6" t="s">
        <v>3991</v>
      </c>
      <c r="B10299" s="16">
        <f t="shared" si="160"/>
        <v>45513</v>
      </c>
      <c r="AB10299">
        <v>1</v>
      </c>
      <c r="CD10299">
        <v>1</v>
      </c>
    </row>
    <row r="10300" spans="1:82" x14ac:dyDescent="0.35">
      <c r="A10300" s="6" t="s">
        <v>3990</v>
      </c>
      <c r="B10300" s="16">
        <f t="shared" si="160"/>
        <v>45513</v>
      </c>
      <c r="AB10300">
        <v>2</v>
      </c>
      <c r="CD10300">
        <v>2</v>
      </c>
    </row>
    <row r="10301" spans="1:82" x14ac:dyDescent="0.35">
      <c r="A10301" s="6" t="s">
        <v>3989</v>
      </c>
      <c r="B10301" s="16">
        <f t="shared" si="160"/>
        <v>45513</v>
      </c>
      <c r="AB10301">
        <v>1</v>
      </c>
      <c r="CD10301">
        <v>1</v>
      </c>
    </row>
    <row r="10302" spans="1:82" x14ac:dyDescent="0.35">
      <c r="A10302" s="6" t="s">
        <v>3988</v>
      </c>
      <c r="B10302" s="16">
        <f t="shared" si="160"/>
        <v>45513</v>
      </c>
      <c r="AB10302">
        <v>1</v>
      </c>
      <c r="CD10302">
        <v>1</v>
      </c>
    </row>
    <row r="10303" spans="1:82" x14ac:dyDescent="0.35">
      <c r="A10303" s="6" t="s">
        <v>3987</v>
      </c>
      <c r="B10303" s="16">
        <f t="shared" si="160"/>
        <v>45513</v>
      </c>
      <c r="AB10303">
        <v>2</v>
      </c>
      <c r="CD10303">
        <v>2</v>
      </c>
    </row>
    <row r="10304" spans="1:82" x14ac:dyDescent="0.35">
      <c r="A10304" s="6" t="s">
        <v>3986</v>
      </c>
      <c r="B10304" s="16">
        <f t="shared" si="160"/>
        <v>45513</v>
      </c>
      <c r="AB10304">
        <v>1</v>
      </c>
      <c r="CD10304">
        <v>1</v>
      </c>
    </row>
    <row r="10305" spans="1:82" x14ac:dyDescent="0.35">
      <c r="A10305" s="6" t="s">
        <v>3985</v>
      </c>
      <c r="B10305" s="16">
        <f t="shared" si="160"/>
        <v>45513</v>
      </c>
      <c r="AB10305">
        <v>1</v>
      </c>
      <c r="CD10305">
        <v>1</v>
      </c>
    </row>
    <row r="10306" spans="1:82" x14ac:dyDescent="0.35">
      <c r="A10306" s="6" t="s">
        <v>3984</v>
      </c>
      <c r="B10306" s="16">
        <f t="shared" si="160"/>
        <v>45513</v>
      </c>
      <c r="AB10306">
        <v>1</v>
      </c>
      <c r="CD10306">
        <v>1</v>
      </c>
    </row>
    <row r="10307" spans="1:82" x14ac:dyDescent="0.35">
      <c r="A10307" s="6" t="s">
        <v>3983</v>
      </c>
      <c r="B10307" s="16">
        <f t="shared" ref="B10307:B10370" si="161">DATE(YEAR(LEFT(A10307,10)),MONTH(LEFT(A10307,10)),DAY(LEFT(A10307,10)))</f>
        <v>45513</v>
      </c>
      <c r="AB10307">
        <v>1</v>
      </c>
      <c r="CD10307">
        <v>1</v>
      </c>
    </row>
    <row r="10308" spans="1:82" x14ac:dyDescent="0.35">
      <c r="A10308" s="6" t="s">
        <v>3982</v>
      </c>
      <c r="B10308" s="16">
        <f t="shared" si="161"/>
        <v>45513</v>
      </c>
      <c r="AB10308">
        <v>1</v>
      </c>
      <c r="CD10308">
        <v>1</v>
      </c>
    </row>
    <row r="10309" spans="1:82" x14ac:dyDescent="0.35">
      <c r="A10309" s="6" t="s">
        <v>3981</v>
      </c>
      <c r="B10309" s="16">
        <f t="shared" si="161"/>
        <v>45513</v>
      </c>
      <c r="AB10309">
        <v>1</v>
      </c>
      <c r="CD10309">
        <v>1</v>
      </c>
    </row>
    <row r="10310" spans="1:82" x14ac:dyDescent="0.35">
      <c r="A10310" s="6" t="s">
        <v>3980</v>
      </c>
      <c r="B10310" s="16">
        <f t="shared" si="161"/>
        <v>45513</v>
      </c>
      <c r="AB10310">
        <v>1</v>
      </c>
      <c r="CD10310">
        <v>1</v>
      </c>
    </row>
    <row r="10311" spans="1:82" x14ac:dyDescent="0.35">
      <c r="A10311" s="6" t="s">
        <v>3979</v>
      </c>
      <c r="B10311" s="16">
        <f t="shared" si="161"/>
        <v>45513</v>
      </c>
      <c r="AB10311">
        <v>1</v>
      </c>
      <c r="CD10311">
        <v>1</v>
      </c>
    </row>
    <row r="10312" spans="1:82" x14ac:dyDescent="0.35">
      <c r="A10312" s="6" t="s">
        <v>3978</v>
      </c>
      <c r="B10312" s="16">
        <f t="shared" si="161"/>
        <v>45513</v>
      </c>
      <c r="AB10312">
        <v>1</v>
      </c>
      <c r="CD10312">
        <v>1</v>
      </c>
    </row>
    <row r="10313" spans="1:82" x14ac:dyDescent="0.35">
      <c r="A10313" s="6" t="s">
        <v>3977</v>
      </c>
      <c r="B10313" s="16">
        <f t="shared" si="161"/>
        <v>45513</v>
      </c>
      <c r="AB10313">
        <v>1</v>
      </c>
      <c r="CD10313">
        <v>1</v>
      </c>
    </row>
    <row r="10314" spans="1:82" x14ac:dyDescent="0.35">
      <c r="A10314" s="6" t="s">
        <v>3976</v>
      </c>
      <c r="B10314" s="16">
        <f t="shared" si="161"/>
        <v>45513</v>
      </c>
      <c r="AB10314">
        <v>1</v>
      </c>
      <c r="CD10314">
        <v>1</v>
      </c>
    </row>
    <row r="10315" spans="1:82" x14ac:dyDescent="0.35">
      <c r="A10315" s="6" t="s">
        <v>3975</v>
      </c>
      <c r="B10315" s="16">
        <f t="shared" si="161"/>
        <v>45513</v>
      </c>
      <c r="AB10315">
        <v>1</v>
      </c>
      <c r="CD10315">
        <v>1</v>
      </c>
    </row>
    <row r="10316" spans="1:82" x14ac:dyDescent="0.35">
      <c r="A10316" s="6" t="s">
        <v>3974</v>
      </c>
      <c r="B10316" s="16">
        <f t="shared" si="161"/>
        <v>45513</v>
      </c>
      <c r="AB10316">
        <v>2</v>
      </c>
      <c r="CD10316">
        <v>2</v>
      </c>
    </row>
    <row r="10317" spans="1:82" x14ac:dyDescent="0.35">
      <c r="A10317" s="6" t="s">
        <v>3973</v>
      </c>
      <c r="B10317" s="16">
        <f t="shared" si="161"/>
        <v>45513</v>
      </c>
      <c r="AB10317">
        <v>1</v>
      </c>
      <c r="CD10317">
        <v>1</v>
      </c>
    </row>
    <row r="10318" spans="1:82" x14ac:dyDescent="0.35">
      <c r="A10318" s="6" t="s">
        <v>3972</v>
      </c>
      <c r="B10318" s="16">
        <f t="shared" si="161"/>
        <v>45513</v>
      </c>
      <c r="AB10318">
        <v>1</v>
      </c>
      <c r="CD10318">
        <v>1</v>
      </c>
    </row>
    <row r="10319" spans="1:82" x14ac:dyDescent="0.35">
      <c r="A10319" s="6" t="s">
        <v>3971</v>
      </c>
      <c r="B10319" s="16">
        <f t="shared" si="161"/>
        <v>45513</v>
      </c>
      <c r="AB10319">
        <v>1</v>
      </c>
      <c r="CD10319">
        <v>1</v>
      </c>
    </row>
    <row r="10320" spans="1:82" x14ac:dyDescent="0.35">
      <c r="A10320" s="6" t="s">
        <v>3970</v>
      </c>
      <c r="B10320" s="16">
        <f t="shared" si="161"/>
        <v>45513</v>
      </c>
      <c r="AB10320">
        <v>1</v>
      </c>
      <c r="CD10320">
        <v>1</v>
      </c>
    </row>
    <row r="10321" spans="1:82" x14ac:dyDescent="0.35">
      <c r="A10321" s="6" t="s">
        <v>3969</v>
      </c>
      <c r="B10321" s="16">
        <f t="shared" si="161"/>
        <v>45513</v>
      </c>
      <c r="AB10321">
        <v>1</v>
      </c>
      <c r="CD10321">
        <v>1</v>
      </c>
    </row>
    <row r="10322" spans="1:82" x14ac:dyDescent="0.35">
      <c r="A10322" s="6" t="s">
        <v>3968</v>
      </c>
      <c r="B10322" s="16">
        <f t="shared" si="161"/>
        <v>45513</v>
      </c>
      <c r="AB10322">
        <v>1</v>
      </c>
      <c r="CD10322">
        <v>1</v>
      </c>
    </row>
    <row r="10323" spans="1:82" x14ac:dyDescent="0.35">
      <c r="A10323" s="6" t="s">
        <v>3967</v>
      </c>
      <c r="B10323" s="16">
        <f t="shared" si="161"/>
        <v>45513</v>
      </c>
      <c r="AB10323">
        <v>1</v>
      </c>
      <c r="CD10323">
        <v>1</v>
      </c>
    </row>
    <row r="10324" spans="1:82" x14ac:dyDescent="0.35">
      <c r="A10324" s="6" t="s">
        <v>3966</v>
      </c>
      <c r="B10324" s="16">
        <f t="shared" si="161"/>
        <v>45513</v>
      </c>
      <c r="AB10324">
        <v>1</v>
      </c>
      <c r="CD10324">
        <v>1</v>
      </c>
    </row>
    <row r="10325" spans="1:82" x14ac:dyDescent="0.35">
      <c r="A10325" s="6" t="s">
        <v>3965</v>
      </c>
      <c r="B10325" s="16">
        <f t="shared" si="161"/>
        <v>45513</v>
      </c>
      <c r="AB10325">
        <v>1</v>
      </c>
      <c r="CD10325">
        <v>1</v>
      </c>
    </row>
    <row r="10326" spans="1:82" x14ac:dyDescent="0.35">
      <c r="A10326" s="6" t="s">
        <v>3964</v>
      </c>
      <c r="B10326" s="16">
        <f t="shared" si="161"/>
        <v>45513</v>
      </c>
      <c r="AB10326">
        <v>1</v>
      </c>
      <c r="CD10326">
        <v>1</v>
      </c>
    </row>
    <row r="10327" spans="1:82" x14ac:dyDescent="0.35">
      <c r="A10327" s="6" t="s">
        <v>3963</v>
      </c>
      <c r="B10327" s="16">
        <f t="shared" si="161"/>
        <v>45513</v>
      </c>
      <c r="AB10327">
        <v>1</v>
      </c>
      <c r="CD10327">
        <v>1</v>
      </c>
    </row>
    <row r="10328" spans="1:82" x14ac:dyDescent="0.35">
      <c r="A10328" s="6" t="s">
        <v>3962</v>
      </c>
      <c r="B10328" s="16">
        <f t="shared" si="161"/>
        <v>45513</v>
      </c>
      <c r="AB10328">
        <v>2</v>
      </c>
      <c r="CD10328">
        <v>2</v>
      </c>
    </row>
    <row r="10329" spans="1:82" x14ac:dyDescent="0.35">
      <c r="A10329" s="6" t="s">
        <v>3961</v>
      </c>
      <c r="B10329" s="16">
        <f t="shared" si="161"/>
        <v>45513</v>
      </c>
      <c r="AB10329">
        <v>1</v>
      </c>
      <c r="CD10329">
        <v>1</v>
      </c>
    </row>
    <row r="10330" spans="1:82" x14ac:dyDescent="0.35">
      <c r="A10330" s="6" t="s">
        <v>3960</v>
      </c>
      <c r="B10330" s="16">
        <f t="shared" si="161"/>
        <v>45513</v>
      </c>
      <c r="AB10330">
        <v>2</v>
      </c>
      <c r="CD10330">
        <v>2</v>
      </c>
    </row>
    <row r="10331" spans="1:82" x14ac:dyDescent="0.35">
      <c r="A10331" s="6" t="s">
        <v>3959</v>
      </c>
      <c r="B10331" s="16">
        <f t="shared" si="161"/>
        <v>45513</v>
      </c>
      <c r="AB10331">
        <v>1</v>
      </c>
      <c r="CD10331">
        <v>1</v>
      </c>
    </row>
    <row r="10332" spans="1:82" x14ac:dyDescent="0.35">
      <c r="A10332" s="6" t="s">
        <v>3958</v>
      </c>
      <c r="B10332" s="16">
        <f t="shared" si="161"/>
        <v>45513</v>
      </c>
      <c r="AB10332">
        <v>1</v>
      </c>
      <c r="CD10332">
        <v>1</v>
      </c>
    </row>
    <row r="10333" spans="1:82" x14ac:dyDescent="0.35">
      <c r="A10333" s="6" t="s">
        <v>3957</v>
      </c>
      <c r="B10333" s="16">
        <f t="shared" si="161"/>
        <v>45513</v>
      </c>
      <c r="AB10333">
        <v>1</v>
      </c>
      <c r="CD10333">
        <v>1</v>
      </c>
    </row>
    <row r="10334" spans="1:82" x14ac:dyDescent="0.35">
      <c r="A10334" s="6" t="s">
        <v>3956</v>
      </c>
      <c r="B10334" s="16">
        <f t="shared" si="161"/>
        <v>45513</v>
      </c>
      <c r="AB10334">
        <v>1</v>
      </c>
      <c r="CD10334">
        <v>1</v>
      </c>
    </row>
    <row r="10335" spans="1:82" x14ac:dyDescent="0.35">
      <c r="A10335" s="6" t="s">
        <v>3955</v>
      </c>
      <c r="B10335" s="16">
        <f t="shared" si="161"/>
        <v>45513</v>
      </c>
      <c r="AB10335">
        <v>1</v>
      </c>
      <c r="CD10335">
        <v>1</v>
      </c>
    </row>
    <row r="10336" spans="1:82" x14ac:dyDescent="0.35">
      <c r="A10336" s="6" t="s">
        <v>3954</v>
      </c>
      <c r="B10336" s="16">
        <f t="shared" si="161"/>
        <v>45513</v>
      </c>
      <c r="AB10336">
        <v>1</v>
      </c>
      <c r="CD10336">
        <v>1</v>
      </c>
    </row>
    <row r="10337" spans="1:82" x14ac:dyDescent="0.35">
      <c r="A10337" s="6" t="s">
        <v>3953</v>
      </c>
      <c r="B10337" s="16">
        <f t="shared" si="161"/>
        <v>45513</v>
      </c>
      <c r="AB10337">
        <v>1</v>
      </c>
      <c r="CD10337">
        <v>1</v>
      </c>
    </row>
    <row r="10338" spans="1:82" x14ac:dyDescent="0.35">
      <c r="A10338" s="6" t="s">
        <v>3952</v>
      </c>
      <c r="B10338" s="16">
        <f t="shared" si="161"/>
        <v>45513</v>
      </c>
      <c r="AB10338">
        <v>1</v>
      </c>
      <c r="CD10338">
        <v>1</v>
      </c>
    </row>
    <row r="10339" spans="1:82" x14ac:dyDescent="0.35">
      <c r="A10339" s="6" t="s">
        <v>3951</v>
      </c>
      <c r="B10339" s="16">
        <f t="shared" si="161"/>
        <v>45513</v>
      </c>
      <c r="AB10339">
        <v>2</v>
      </c>
      <c r="CD10339">
        <v>2</v>
      </c>
    </row>
    <row r="10340" spans="1:82" x14ac:dyDescent="0.35">
      <c r="A10340" s="6" t="s">
        <v>3950</v>
      </c>
      <c r="B10340" s="16">
        <f t="shared" si="161"/>
        <v>45513</v>
      </c>
      <c r="AB10340">
        <v>1</v>
      </c>
      <c r="CD10340">
        <v>1</v>
      </c>
    </row>
    <row r="10341" spans="1:82" x14ac:dyDescent="0.35">
      <c r="A10341" s="6" t="s">
        <v>3949</v>
      </c>
      <c r="B10341" s="16">
        <f t="shared" si="161"/>
        <v>45513</v>
      </c>
      <c r="AB10341">
        <v>1</v>
      </c>
      <c r="CD10341">
        <v>1</v>
      </c>
    </row>
    <row r="10342" spans="1:82" x14ac:dyDescent="0.35">
      <c r="A10342" s="6" t="s">
        <v>3948</v>
      </c>
      <c r="B10342" s="16">
        <f t="shared" si="161"/>
        <v>45513</v>
      </c>
      <c r="AB10342">
        <v>2</v>
      </c>
      <c r="CD10342">
        <v>2</v>
      </c>
    </row>
    <row r="10343" spans="1:82" x14ac:dyDescent="0.35">
      <c r="A10343" s="6" t="s">
        <v>3947</v>
      </c>
      <c r="B10343" s="16">
        <f t="shared" si="161"/>
        <v>45513</v>
      </c>
      <c r="AB10343">
        <v>1</v>
      </c>
      <c r="CD10343">
        <v>1</v>
      </c>
    </row>
    <row r="10344" spans="1:82" x14ac:dyDescent="0.35">
      <c r="A10344" s="6" t="s">
        <v>3946</v>
      </c>
      <c r="B10344" s="16">
        <f t="shared" si="161"/>
        <v>45513</v>
      </c>
      <c r="AB10344">
        <v>1</v>
      </c>
      <c r="CD10344">
        <v>1</v>
      </c>
    </row>
    <row r="10345" spans="1:82" x14ac:dyDescent="0.35">
      <c r="A10345" s="6" t="s">
        <v>3945</v>
      </c>
      <c r="B10345" s="16">
        <f t="shared" si="161"/>
        <v>45513</v>
      </c>
      <c r="AB10345">
        <v>1</v>
      </c>
      <c r="CD10345">
        <v>1</v>
      </c>
    </row>
    <row r="10346" spans="1:82" x14ac:dyDescent="0.35">
      <c r="A10346" s="6" t="s">
        <v>3944</v>
      </c>
      <c r="B10346" s="16">
        <f t="shared" si="161"/>
        <v>45513</v>
      </c>
      <c r="AB10346">
        <v>1</v>
      </c>
      <c r="CD10346">
        <v>1</v>
      </c>
    </row>
    <row r="10347" spans="1:82" x14ac:dyDescent="0.35">
      <c r="A10347" s="6" t="s">
        <v>3943</v>
      </c>
      <c r="B10347" s="16">
        <f t="shared" si="161"/>
        <v>45513</v>
      </c>
      <c r="AB10347">
        <v>1</v>
      </c>
      <c r="CD10347">
        <v>1</v>
      </c>
    </row>
    <row r="10348" spans="1:82" x14ac:dyDescent="0.35">
      <c r="A10348" s="6" t="s">
        <v>3942</v>
      </c>
      <c r="B10348" s="16">
        <f t="shared" si="161"/>
        <v>45513</v>
      </c>
      <c r="AB10348">
        <v>1</v>
      </c>
      <c r="CD10348">
        <v>1</v>
      </c>
    </row>
    <row r="10349" spans="1:82" x14ac:dyDescent="0.35">
      <c r="A10349" s="6" t="s">
        <v>3941</v>
      </c>
      <c r="B10349" s="16">
        <f t="shared" si="161"/>
        <v>45513</v>
      </c>
      <c r="AB10349">
        <v>1</v>
      </c>
      <c r="CD10349">
        <v>1</v>
      </c>
    </row>
    <row r="10350" spans="1:82" x14ac:dyDescent="0.35">
      <c r="A10350" s="6" t="s">
        <v>3940</v>
      </c>
      <c r="B10350" s="16">
        <f t="shared" si="161"/>
        <v>45513</v>
      </c>
      <c r="AB10350">
        <v>1</v>
      </c>
      <c r="CD10350">
        <v>1</v>
      </c>
    </row>
    <row r="10351" spans="1:82" x14ac:dyDescent="0.35">
      <c r="A10351" s="6" t="s">
        <v>3939</v>
      </c>
      <c r="B10351" s="16">
        <f t="shared" si="161"/>
        <v>45513</v>
      </c>
      <c r="AB10351">
        <v>1</v>
      </c>
      <c r="CD10351">
        <v>1</v>
      </c>
    </row>
    <row r="10352" spans="1:82" x14ac:dyDescent="0.35">
      <c r="A10352" s="6" t="s">
        <v>3938</v>
      </c>
      <c r="B10352" s="16">
        <f t="shared" si="161"/>
        <v>45513</v>
      </c>
      <c r="AB10352">
        <v>1</v>
      </c>
      <c r="CD10352">
        <v>1</v>
      </c>
    </row>
    <row r="10353" spans="1:82" x14ac:dyDescent="0.35">
      <c r="A10353" s="6" t="s">
        <v>3937</v>
      </c>
      <c r="B10353" s="16">
        <f t="shared" si="161"/>
        <v>45513</v>
      </c>
      <c r="AB10353">
        <v>1</v>
      </c>
      <c r="CD10353">
        <v>1</v>
      </c>
    </row>
    <row r="10354" spans="1:82" x14ac:dyDescent="0.35">
      <c r="A10354" s="6" t="s">
        <v>3936</v>
      </c>
      <c r="B10354" s="16">
        <f t="shared" si="161"/>
        <v>45513</v>
      </c>
      <c r="AB10354">
        <v>1</v>
      </c>
      <c r="CD10354">
        <v>1</v>
      </c>
    </row>
    <row r="10355" spans="1:82" x14ac:dyDescent="0.35">
      <c r="A10355" s="6" t="s">
        <v>3935</v>
      </c>
      <c r="B10355" s="16">
        <f t="shared" si="161"/>
        <v>45513</v>
      </c>
      <c r="AB10355">
        <v>1</v>
      </c>
      <c r="CD10355">
        <v>1</v>
      </c>
    </row>
    <row r="10356" spans="1:82" x14ac:dyDescent="0.35">
      <c r="A10356" s="6" t="s">
        <v>3934</v>
      </c>
      <c r="B10356" s="16">
        <f t="shared" si="161"/>
        <v>45513</v>
      </c>
      <c r="AB10356">
        <v>1</v>
      </c>
      <c r="CD10356">
        <v>1</v>
      </c>
    </row>
    <row r="10357" spans="1:82" x14ac:dyDescent="0.35">
      <c r="A10357" s="6" t="s">
        <v>3933</v>
      </c>
      <c r="B10357" s="16">
        <f t="shared" si="161"/>
        <v>45513</v>
      </c>
      <c r="AB10357">
        <v>1</v>
      </c>
      <c r="CD10357">
        <v>1</v>
      </c>
    </row>
    <row r="10358" spans="1:82" x14ac:dyDescent="0.35">
      <c r="A10358" s="6" t="s">
        <v>3932</v>
      </c>
      <c r="B10358" s="16">
        <f t="shared" si="161"/>
        <v>45513</v>
      </c>
      <c r="AB10358">
        <v>1</v>
      </c>
      <c r="CD10358">
        <v>1</v>
      </c>
    </row>
    <row r="10359" spans="1:82" x14ac:dyDescent="0.35">
      <c r="A10359" s="6" t="s">
        <v>3931</v>
      </c>
      <c r="B10359" s="16">
        <f t="shared" si="161"/>
        <v>45513</v>
      </c>
      <c r="AB10359">
        <v>1</v>
      </c>
      <c r="CD10359">
        <v>1</v>
      </c>
    </row>
    <row r="10360" spans="1:82" x14ac:dyDescent="0.35">
      <c r="A10360" s="6" t="s">
        <v>3930</v>
      </c>
      <c r="B10360" s="16">
        <f t="shared" si="161"/>
        <v>45513</v>
      </c>
      <c r="AB10360">
        <v>2</v>
      </c>
      <c r="CD10360">
        <v>2</v>
      </c>
    </row>
    <row r="10361" spans="1:82" x14ac:dyDescent="0.35">
      <c r="A10361" s="6" t="s">
        <v>3929</v>
      </c>
      <c r="B10361" s="16">
        <f t="shared" si="161"/>
        <v>45513</v>
      </c>
      <c r="AB10361">
        <v>1</v>
      </c>
      <c r="CD10361">
        <v>1</v>
      </c>
    </row>
    <row r="10362" spans="1:82" x14ac:dyDescent="0.35">
      <c r="A10362" s="6" t="s">
        <v>3928</v>
      </c>
      <c r="B10362" s="16">
        <f t="shared" si="161"/>
        <v>45513</v>
      </c>
      <c r="AB10362">
        <v>1</v>
      </c>
      <c r="CD10362">
        <v>1</v>
      </c>
    </row>
    <row r="10363" spans="1:82" x14ac:dyDescent="0.35">
      <c r="A10363" s="6" t="s">
        <v>3927</v>
      </c>
      <c r="B10363" s="16">
        <f t="shared" si="161"/>
        <v>45513</v>
      </c>
      <c r="AB10363">
        <v>1</v>
      </c>
      <c r="CD10363">
        <v>1</v>
      </c>
    </row>
    <row r="10364" spans="1:82" x14ac:dyDescent="0.35">
      <c r="A10364" s="6" t="s">
        <v>3926</v>
      </c>
      <c r="B10364" s="16">
        <f t="shared" si="161"/>
        <v>45513</v>
      </c>
      <c r="AB10364">
        <v>1</v>
      </c>
      <c r="CD10364">
        <v>1</v>
      </c>
    </row>
    <row r="10365" spans="1:82" x14ac:dyDescent="0.35">
      <c r="A10365" s="6" t="s">
        <v>3925</v>
      </c>
      <c r="B10365" s="16">
        <f t="shared" si="161"/>
        <v>45513</v>
      </c>
      <c r="AB10365">
        <v>1</v>
      </c>
      <c r="CD10365">
        <v>1</v>
      </c>
    </row>
    <row r="10366" spans="1:82" x14ac:dyDescent="0.35">
      <c r="A10366" s="6" t="s">
        <v>3924</v>
      </c>
      <c r="B10366" s="16">
        <f t="shared" si="161"/>
        <v>45513</v>
      </c>
      <c r="AB10366">
        <v>1</v>
      </c>
      <c r="CD10366">
        <v>1</v>
      </c>
    </row>
    <row r="10367" spans="1:82" x14ac:dyDescent="0.35">
      <c r="A10367" s="6" t="s">
        <v>3923</v>
      </c>
      <c r="B10367" s="16">
        <f t="shared" si="161"/>
        <v>45513</v>
      </c>
      <c r="AB10367">
        <v>1</v>
      </c>
      <c r="CD10367">
        <v>1</v>
      </c>
    </row>
    <row r="10368" spans="1:82" x14ac:dyDescent="0.35">
      <c r="A10368" s="6" t="s">
        <v>3922</v>
      </c>
      <c r="B10368" s="16">
        <f t="shared" si="161"/>
        <v>45513</v>
      </c>
      <c r="AB10368">
        <v>1</v>
      </c>
      <c r="CD10368">
        <v>1</v>
      </c>
    </row>
    <row r="10369" spans="1:82" x14ac:dyDescent="0.35">
      <c r="A10369" s="6" t="s">
        <v>3921</v>
      </c>
      <c r="B10369" s="16">
        <f t="shared" si="161"/>
        <v>45513</v>
      </c>
      <c r="AB10369">
        <v>2</v>
      </c>
      <c r="CD10369">
        <v>2</v>
      </c>
    </row>
    <row r="10370" spans="1:82" x14ac:dyDescent="0.35">
      <c r="A10370" s="6" t="s">
        <v>3920</v>
      </c>
      <c r="B10370" s="16">
        <f t="shared" si="161"/>
        <v>45513</v>
      </c>
      <c r="AB10370">
        <v>1</v>
      </c>
      <c r="CD10370">
        <v>1</v>
      </c>
    </row>
    <row r="10371" spans="1:82" x14ac:dyDescent="0.35">
      <c r="A10371" s="6" t="s">
        <v>3919</v>
      </c>
      <c r="B10371" s="16">
        <f t="shared" ref="B10371:B10434" si="162">DATE(YEAR(LEFT(A10371,10)),MONTH(LEFT(A10371,10)),DAY(LEFT(A10371,10)))</f>
        <v>45513</v>
      </c>
      <c r="AB10371">
        <v>1</v>
      </c>
      <c r="CD10371">
        <v>1</v>
      </c>
    </row>
    <row r="10372" spans="1:82" x14ac:dyDescent="0.35">
      <c r="A10372" s="6" t="s">
        <v>3918</v>
      </c>
      <c r="B10372" s="16">
        <f t="shared" si="162"/>
        <v>45513</v>
      </c>
      <c r="AB10372">
        <v>1</v>
      </c>
      <c r="CD10372">
        <v>1</v>
      </c>
    </row>
    <row r="10373" spans="1:82" x14ac:dyDescent="0.35">
      <c r="A10373" s="6" t="s">
        <v>3917</v>
      </c>
      <c r="B10373" s="16">
        <f t="shared" si="162"/>
        <v>45513</v>
      </c>
      <c r="AB10373">
        <v>1</v>
      </c>
      <c r="CD10373">
        <v>1</v>
      </c>
    </row>
    <row r="10374" spans="1:82" x14ac:dyDescent="0.35">
      <c r="A10374" s="6" t="s">
        <v>3916</v>
      </c>
      <c r="B10374" s="16">
        <f t="shared" si="162"/>
        <v>45513</v>
      </c>
      <c r="AB10374">
        <v>1</v>
      </c>
      <c r="CD10374">
        <v>1</v>
      </c>
    </row>
    <row r="10375" spans="1:82" x14ac:dyDescent="0.35">
      <c r="A10375" s="6" t="s">
        <v>3915</v>
      </c>
      <c r="B10375" s="16">
        <f t="shared" si="162"/>
        <v>45513</v>
      </c>
      <c r="AB10375">
        <v>2</v>
      </c>
      <c r="CD10375">
        <v>2</v>
      </c>
    </row>
    <row r="10376" spans="1:82" x14ac:dyDescent="0.35">
      <c r="A10376" s="6" t="s">
        <v>3914</v>
      </c>
      <c r="B10376" s="16">
        <f t="shared" si="162"/>
        <v>45513</v>
      </c>
      <c r="AB10376">
        <v>1</v>
      </c>
      <c r="CD10376">
        <v>1</v>
      </c>
    </row>
    <row r="10377" spans="1:82" x14ac:dyDescent="0.35">
      <c r="A10377" s="6" t="s">
        <v>3913</v>
      </c>
      <c r="B10377" s="16">
        <f t="shared" si="162"/>
        <v>45513</v>
      </c>
      <c r="AB10377">
        <v>1</v>
      </c>
      <c r="CD10377">
        <v>1</v>
      </c>
    </row>
    <row r="10378" spans="1:82" x14ac:dyDescent="0.35">
      <c r="A10378" s="6" t="s">
        <v>3912</v>
      </c>
      <c r="B10378" s="16">
        <f t="shared" si="162"/>
        <v>45513</v>
      </c>
      <c r="AB10378">
        <v>1</v>
      </c>
      <c r="CD10378">
        <v>1</v>
      </c>
    </row>
    <row r="10379" spans="1:82" x14ac:dyDescent="0.35">
      <c r="A10379" s="6" t="s">
        <v>3911</v>
      </c>
      <c r="B10379" s="16">
        <f t="shared" si="162"/>
        <v>45513</v>
      </c>
      <c r="AB10379">
        <v>1</v>
      </c>
      <c r="CD10379">
        <v>1</v>
      </c>
    </row>
    <row r="10380" spans="1:82" x14ac:dyDescent="0.35">
      <c r="A10380" s="6" t="s">
        <v>3910</v>
      </c>
      <c r="B10380" s="16">
        <f t="shared" si="162"/>
        <v>45513</v>
      </c>
      <c r="AB10380">
        <v>2</v>
      </c>
      <c r="CD10380">
        <v>2</v>
      </c>
    </row>
    <row r="10381" spans="1:82" x14ac:dyDescent="0.35">
      <c r="A10381" s="6" t="s">
        <v>3909</v>
      </c>
      <c r="B10381" s="16">
        <f t="shared" si="162"/>
        <v>45513</v>
      </c>
      <c r="AB10381">
        <v>1</v>
      </c>
      <c r="CD10381">
        <v>1</v>
      </c>
    </row>
    <row r="10382" spans="1:82" x14ac:dyDescent="0.35">
      <c r="A10382" s="6" t="s">
        <v>3908</v>
      </c>
      <c r="B10382" s="16">
        <f t="shared" si="162"/>
        <v>45513</v>
      </c>
      <c r="AB10382">
        <v>1</v>
      </c>
      <c r="CD10382">
        <v>1</v>
      </c>
    </row>
    <row r="10383" spans="1:82" x14ac:dyDescent="0.35">
      <c r="A10383" s="6" t="s">
        <v>3907</v>
      </c>
      <c r="B10383" s="16">
        <f t="shared" si="162"/>
        <v>45513</v>
      </c>
      <c r="AB10383">
        <v>1</v>
      </c>
      <c r="CD10383">
        <v>1</v>
      </c>
    </row>
    <row r="10384" spans="1:82" x14ac:dyDescent="0.35">
      <c r="A10384" s="6" t="s">
        <v>3906</v>
      </c>
      <c r="B10384" s="16">
        <f t="shared" si="162"/>
        <v>45513</v>
      </c>
      <c r="AB10384">
        <v>2</v>
      </c>
      <c r="CD10384">
        <v>2</v>
      </c>
    </row>
    <row r="10385" spans="1:82" x14ac:dyDescent="0.35">
      <c r="A10385" s="6" t="s">
        <v>3905</v>
      </c>
      <c r="B10385" s="16">
        <f t="shared" si="162"/>
        <v>45513</v>
      </c>
      <c r="AB10385">
        <v>1</v>
      </c>
      <c r="CD10385">
        <v>1</v>
      </c>
    </row>
    <row r="10386" spans="1:82" x14ac:dyDescent="0.35">
      <c r="A10386" s="6" t="s">
        <v>3904</v>
      </c>
      <c r="B10386" s="16">
        <f t="shared" si="162"/>
        <v>45513</v>
      </c>
      <c r="AB10386">
        <v>1</v>
      </c>
      <c r="CD10386">
        <v>1</v>
      </c>
    </row>
    <row r="10387" spans="1:82" x14ac:dyDescent="0.35">
      <c r="A10387" s="6" t="s">
        <v>3903</v>
      </c>
      <c r="B10387" s="16">
        <f t="shared" si="162"/>
        <v>45513</v>
      </c>
      <c r="AB10387">
        <v>1</v>
      </c>
      <c r="CD10387">
        <v>1</v>
      </c>
    </row>
    <row r="10388" spans="1:82" x14ac:dyDescent="0.35">
      <c r="A10388" s="6" t="s">
        <v>3902</v>
      </c>
      <c r="B10388" s="16">
        <f t="shared" si="162"/>
        <v>45513</v>
      </c>
      <c r="AB10388">
        <v>1</v>
      </c>
      <c r="CD10388">
        <v>1</v>
      </c>
    </row>
    <row r="10389" spans="1:82" x14ac:dyDescent="0.35">
      <c r="A10389" s="6" t="s">
        <v>3901</v>
      </c>
      <c r="B10389" s="16">
        <f t="shared" si="162"/>
        <v>45513</v>
      </c>
      <c r="AB10389">
        <v>1</v>
      </c>
      <c r="CD10389">
        <v>1</v>
      </c>
    </row>
    <row r="10390" spans="1:82" x14ac:dyDescent="0.35">
      <c r="A10390" s="6" t="s">
        <v>3900</v>
      </c>
      <c r="B10390" s="16">
        <f t="shared" si="162"/>
        <v>45513</v>
      </c>
      <c r="AB10390">
        <v>1</v>
      </c>
      <c r="CD10390">
        <v>1</v>
      </c>
    </row>
    <row r="10391" spans="1:82" x14ac:dyDescent="0.35">
      <c r="A10391" s="6" t="s">
        <v>3899</v>
      </c>
      <c r="B10391" s="16">
        <f t="shared" si="162"/>
        <v>45513</v>
      </c>
      <c r="AB10391">
        <v>1</v>
      </c>
      <c r="CD10391">
        <v>1</v>
      </c>
    </row>
    <row r="10392" spans="1:82" x14ac:dyDescent="0.35">
      <c r="A10392" s="6" t="s">
        <v>3898</v>
      </c>
      <c r="B10392" s="16">
        <f t="shared" si="162"/>
        <v>45513</v>
      </c>
      <c r="AB10392">
        <v>1</v>
      </c>
      <c r="CD10392">
        <v>1</v>
      </c>
    </row>
    <row r="10393" spans="1:82" x14ac:dyDescent="0.35">
      <c r="A10393" s="6" t="s">
        <v>3897</v>
      </c>
      <c r="B10393" s="16">
        <f t="shared" si="162"/>
        <v>45513</v>
      </c>
      <c r="AB10393">
        <v>1</v>
      </c>
      <c r="CD10393">
        <v>1</v>
      </c>
    </row>
    <row r="10394" spans="1:82" x14ac:dyDescent="0.35">
      <c r="A10394" s="6" t="s">
        <v>3896</v>
      </c>
      <c r="B10394" s="16">
        <f t="shared" si="162"/>
        <v>45513</v>
      </c>
      <c r="AB10394">
        <v>1</v>
      </c>
      <c r="CD10394">
        <v>1</v>
      </c>
    </row>
    <row r="10395" spans="1:82" x14ac:dyDescent="0.35">
      <c r="A10395" s="6" t="s">
        <v>3895</v>
      </c>
      <c r="B10395" s="16">
        <f t="shared" si="162"/>
        <v>45513</v>
      </c>
      <c r="AB10395">
        <v>1</v>
      </c>
      <c r="CD10395">
        <v>1</v>
      </c>
    </row>
    <row r="10396" spans="1:82" x14ac:dyDescent="0.35">
      <c r="A10396" s="6" t="s">
        <v>3894</v>
      </c>
      <c r="B10396" s="16">
        <f t="shared" si="162"/>
        <v>45513</v>
      </c>
      <c r="AB10396">
        <v>1</v>
      </c>
      <c r="CD10396">
        <v>1</v>
      </c>
    </row>
    <row r="10397" spans="1:82" x14ac:dyDescent="0.35">
      <c r="A10397" s="6" t="s">
        <v>3893</v>
      </c>
      <c r="B10397" s="16">
        <f t="shared" si="162"/>
        <v>45513</v>
      </c>
      <c r="AB10397">
        <v>1</v>
      </c>
      <c r="CD10397">
        <v>1</v>
      </c>
    </row>
    <row r="10398" spans="1:82" x14ac:dyDescent="0.35">
      <c r="A10398" s="6" t="s">
        <v>3892</v>
      </c>
      <c r="B10398" s="16">
        <f t="shared" si="162"/>
        <v>45513</v>
      </c>
      <c r="AB10398">
        <v>1</v>
      </c>
      <c r="CD10398">
        <v>1</v>
      </c>
    </row>
    <row r="10399" spans="1:82" x14ac:dyDescent="0.35">
      <c r="A10399" s="6" t="s">
        <v>3891</v>
      </c>
      <c r="B10399" s="16">
        <f t="shared" si="162"/>
        <v>45513</v>
      </c>
      <c r="AB10399">
        <v>1</v>
      </c>
      <c r="CD10399">
        <v>1</v>
      </c>
    </row>
    <row r="10400" spans="1:82" x14ac:dyDescent="0.35">
      <c r="A10400" s="6" t="s">
        <v>3890</v>
      </c>
      <c r="B10400" s="16">
        <f t="shared" si="162"/>
        <v>45513</v>
      </c>
      <c r="AB10400">
        <v>1</v>
      </c>
      <c r="CD10400">
        <v>1</v>
      </c>
    </row>
    <row r="10401" spans="1:82" x14ac:dyDescent="0.35">
      <c r="A10401" s="6" t="s">
        <v>3889</v>
      </c>
      <c r="B10401" s="16">
        <f t="shared" si="162"/>
        <v>45513</v>
      </c>
      <c r="AB10401">
        <v>1</v>
      </c>
      <c r="CD10401">
        <v>1</v>
      </c>
    </row>
    <row r="10402" spans="1:82" x14ac:dyDescent="0.35">
      <c r="A10402" s="6" t="s">
        <v>3888</v>
      </c>
      <c r="B10402" s="16">
        <f t="shared" si="162"/>
        <v>45513</v>
      </c>
      <c r="AB10402">
        <v>1</v>
      </c>
      <c r="CD10402">
        <v>1</v>
      </c>
    </row>
    <row r="10403" spans="1:82" x14ac:dyDescent="0.35">
      <c r="A10403" s="6" t="s">
        <v>864</v>
      </c>
      <c r="B10403" s="16">
        <f t="shared" si="162"/>
        <v>45513</v>
      </c>
      <c r="T10403">
        <v>1</v>
      </c>
      <c r="CD10403">
        <v>1</v>
      </c>
    </row>
    <row r="10404" spans="1:82" x14ac:dyDescent="0.35">
      <c r="A10404" s="6" t="s">
        <v>3887</v>
      </c>
      <c r="B10404" s="16">
        <f t="shared" si="162"/>
        <v>45513</v>
      </c>
      <c r="D10404">
        <v>1</v>
      </c>
      <c r="CD10404">
        <v>1</v>
      </c>
    </row>
    <row r="10405" spans="1:82" x14ac:dyDescent="0.35">
      <c r="A10405" s="6" t="s">
        <v>3886</v>
      </c>
      <c r="B10405" s="16">
        <f t="shared" si="162"/>
        <v>45513</v>
      </c>
      <c r="Y10405">
        <v>1</v>
      </c>
      <c r="CD10405">
        <v>1</v>
      </c>
    </row>
    <row r="10406" spans="1:82" x14ac:dyDescent="0.35">
      <c r="A10406" s="6" t="s">
        <v>3885</v>
      </c>
      <c r="B10406" s="16">
        <f t="shared" si="162"/>
        <v>45513</v>
      </c>
      <c r="Y10406">
        <v>1</v>
      </c>
      <c r="CD10406">
        <v>1</v>
      </c>
    </row>
    <row r="10407" spans="1:82" x14ac:dyDescent="0.35">
      <c r="A10407" s="6" t="s">
        <v>863</v>
      </c>
      <c r="B10407" s="16">
        <f t="shared" si="162"/>
        <v>45513</v>
      </c>
      <c r="P10407">
        <v>1</v>
      </c>
      <c r="CD10407">
        <v>1</v>
      </c>
    </row>
    <row r="10408" spans="1:82" x14ac:dyDescent="0.35">
      <c r="A10408" s="6" t="s">
        <v>862</v>
      </c>
      <c r="B10408" s="16">
        <f t="shared" si="162"/>
        <v>45513</v>
      </c>
      <c r="P10408">
        <v>1</v>
      </c>
      <c r="CD10408">
        <v>1</v>
      </c>
    </row>
    <row r="10409" spans="1:82" x14ac:dyDescent="0.35">
      <c r="A10409" s="6" t="s">
        <v>861</v>
      </c>
      <c r="B10409" s="16">
        <f t="shared" si="162"/>
        <v>45513</v>
      </c>
      <c r="P10409">
        <v>1</v>
      </c>
      <c r="CD10409">
        <v>1</v>
      </c>
    </row>
    <row r="10410" spans="1:82" x14ac:dyDescent="0.35">
      <c r="A10410" s="6" t="s">
        <v>860</v>
      </c>
      <c r="B10410" s="16">
        <f t="shared" si="162"/>
        <v>45513</v>
      </c>
      <c r="P10410">
        <v>1</v>
      </c>
      <c r="CD10410">
        <v>1</v>
      </c>
    </row>
    <row r="10411" spans="1:82" x14ac:dyDescent="0.35">
      <c r="A10411" s="6" t="s">
        <v>3884</v>
      </c>
      <c r="B10411" s="16">
        <f t="shared" si="162"/>
        <v>45513</v>
      </c>
      <c r="Y10411">
        <v>1</v>
      </c>
      <c r="CD10411">
        <v>1</v>
      </c>
    </row>
    <row r="10412" spans="1:82" x14ac:dyDescent="0.35">
      <c r="A10412" s="6" t="s">
        <v>9713</v>
      </c>
      <c r="B10412" s="16">
        <f t="shared" si="162"/>
        <v>45513</v>
      </c>
      <c r="I10412">
        <v>1</v>
      </c>
      <c r="CD10412">
        <v>1</v>
      </c>
    </row>
    <row r="10413" spans="1:82" x14ac:dyDescent="0.35">
      <c r="A10413" s="6" t="s">
        <v>9712</v>
      </c>
      <c r="B10413" s="16">
        <f t="shared" si="162"/>
        <v>45513</v>
      </c>
      <c r="I10413">
        <v>1</v>
      </c>
      <c r="CD10413">
        <v>1</v>
      </c>
    </row>
    <row r="10414" spans="1:82" x14ac:dyDescent="0.35">
      <c r="A10414" s="6" t="s">
        <v>3883</v>
      </c>
      <c r="B10414" s="16">
        <f t="shared" si="162"/>
        <v>45513</v>
      </c>
      <c r="Y10414">
        <v>1</v>
      </c>
      <c r="CD10414">
        <v>1</v>
      </c>
    </row>
    <row r="10415" spans="1:82" x14ac:dyDescent="0.35">
      <c r="A10415" s="6" t="s">
        <v>3882</v>
      </c>
      <c r="B10415" s="16">
        <f t="shared" si="162"/>
        <v>45513</v>
      </c>
      <c r="Y10415">
        <v>1</v>
      </c>
      <c r="CD10415">
        <v>1</v>
      </c>
    </row>
    <row r="10416" spans="1:82" x14ac:dyDescent="0.35">
      <c r="A10416" s="6" t="s">
        <v>3881</v>
      </c>
      <c r="B10416" s="16">
        <f t="shared" si="162"/>
        <v>45513</v>
      </c>
      <c r="Y10416">
        <v>1</v>
      </c>
      <c r="CD10416">
        <v>1</v>
      </c>
    </row>
    <row r="10417" spans="1:82" x14ac:dyDescent="0.35">
      <c r="A10417" s="6" t="s">
        <v>3880</v>
      </c>
      <c r="B10417" s="16">
        <f t="shared" si="162"/>
        <v>45513</v>
      </c>
      <c r="Y10417">
        <v>1</v>
      </c>
      <c r="CD10417">
        <v>1</v>
      </c>
    </row>
    <row r="10418" spans="1:82" x14ac:dyDescent="0.35">
      <c r="A10418" s="6" t="s">
        <v>3879</v>
      </c>
      <c r="B10418" s="16">
        <f t="shared" si="162"/>
        <v>45513</v>
      </c>
      <c r="Y10418">
        <v>1</v>
      </c>
      <c r="CD10418">
        <v>1</v>
      </c>
    </row>
    <row r="10419" spans="1:82" x14ac:dyDescent="0.35">
      <c r="A10419" s="6" t="s">
        <v>3878</v>
      </c>
      <c r="B10419" s="16">
        <f t="shared" si="162"/>
        <v>45513</v>
      </c>
      <c r="Y10419">
        <v>1</v>
      </c>
      <c r="CD10419">
        <v>1</v>
      </c>
    </row>
    <row r="10420" spans="1:82" x14ac:dyDescent="0.35">
      <c r="A10420" s="6" t="s">
        <v>3877</v>
      </c>
      <c r="B10420" s="16">
        <f t="shared" si="162"/>
        <v>45513</v>
      </c>
      <c r="Y10420">
        <v>1</v>
      </c>
      <c r="CD10420">
        <v>1</v>
      </c>
    </row>
    <row r="10421" spans="1:82" x14ac:dyDescent="0.35">
      <c r="A10421" s="6" t="s">
        <v>3876</v>
      </c>
      <c r="B10421" s="16">
        <f t="shared" si="162"/>
        <v>45513</v>
      </c>
      <c r="Y10421">
        <v>1</v>
      </c>
      <c r="CD10421">
        <v>1</v>
      </c>
    </row>
    <row r="10422" spans="1:82" x14ac:dyDescent="0.35">
      <c r="A10422" s="6" t="s">
        <v>3875</v>
      </c>
      <c r="B10422" s="16">
        <f t="shared" si="162"/>
        <v>45513</v>
      </c>
      <c r="Y10422">
        <v>1</v>
      </c>
      <c r="CD10422">
        <v>1</v>
      </c>
    </row>
    <row r="10423" spans="1:82" x14ac:dyDescent="0.35">
      <c r="A10423" s="6" t="s">
        <v>3874</v>
      </c>
      <c r="B10423" s="16">
        <f t="shared" si="162"/>
        <v>45513</v>
      </c>
      <c r="Y10423">
        <v>1</v>
      </c>
      <c r="CD10423">
        <v>1</v>
      </c>
    </row>
    <row r="10424" spans="1:82" x14ac:dyDescent="0.35">
      <c r="A10424" s="6" t="s">
        <v>3873</v>
      </c>
      <c r="B10424" s="16">
        <f t="shared" si="162"/>
        <v>45513</v>
      </c>
      <c r="Y10424">
        <v>1</v>
      </c>
      <c r="CD10424">
        <v>1</v>
      </c>
    </row>
    <row r="10425" spans="1:82" x14ac:dyDescent="0.35">
      <c r="A10425" s="6" t="s">
        <v>3872</v>
      </c>
      <c r="B10425" s="16">
        <f t="shared" si="162"/>
        <v>45513</v>
      </c>
      <c r="Y10425">
        <v>1</v>
      </c>
      <c r="CD10425">
        <v>1</v>
      </c>
    </row>
    <row r="10426" spans="1:82" x14ac:dyDescent="0.35">
      <c r="A10426" s="6" t="s">
        <v>3871</v>
      </c>
      <c r="B10426" s="16">
        <f t="shared" si="162"/>
        <v>45513</v>
      </c>
      <c r="Y10426">
        <v>1</v>
      </c>
      <c r="CD10426">
        <v>1</v>
      </c>
    </row>
    <row r="10427" spans="1:82" x14ac:dyDescent="0.35">
      <c r="A10427" s="6" t="s">
        <v>3870</v>
      </c>
      <c r="B10427" s="16">
        <f t="shared" si="162"/>
        <v>45513</v>
      </c>
      <c r="Y10427">
        <v>1</v>
      </c>
      <c r="CD10427">
        <v>1</v>
      </c>
    </row>
    <row r="10428" spans="1:82" x14ac:dyDescent="0.35">
      <c r="A10428" s="6" t="s">
        <v>3869</v>
      </c>
      <c r="B10428" s="16">
        <f t="shared" si="162"/>
        <v>45513</v>
      </c>
      <c r="Y10428">
        <v>1</v>
      </c>
      <c r="CD10428">
        <v>1</v>
      </c>
    </row>
    <row r="10429" spans="1:82" x14ac:dyDescent="0.35">
      <c r="A10429" s="6" t="s">
        <v>3868</v>
      </c>
      <c r="B10429" s="16">
        <f t="shared" si="162"/>
        <v>45513</v>
      </c>
      <c r="Y10429">
        <v>1</v>
      </c>
      <c r="CD10429">
        <v>1</v>
      </c>
    </row>
    <row r="10430" spans="1:82" x14ac:dyDescent="0.35">
      <c r="A10430" s="6" t="s">
        <v>3867</v>
      </c>
      <c r="B10430" s="16">
        <f t="shared" si="162"/>
        <v>45513</v>
      </c>
      <c r="Y10430">
        <v>1</v>
      </c>
      <c r="CD10430">
        <v>1</v>
      </c>
    </row>
    <row r="10431" spans="1:82" x14ac:dyDescent="0.35">
      <c r="A10431" s="6" t="s">
        <v>3866</v>
      </c>
      <c r="B10431" s="16">
        <f t="shared" si="162"/>
        <v>45513</v>
      </c>
      <c r="Y10431">
        <v>1</v>
      </c>
      <c r="CD10431">
        <v>1</v>
      </c>
    </row>
    <row r="10432" spans="1:82" x14ac:dyDescent="0.35">
      <c r="A10432" s="6" t="s">
        <v>3865</v>
      </c>
      <c r="B10432" s="16">
        <f t="shared" si="162"/>
        <v>45513</v>
      </c>
      <c r="Y10432">
        <v>1</v>
      </c>
      <c r="CD10432">
        <v>1</v>
      </c>
    </row>
    <row r="10433" spans="1:82" x14ac:dyDescent="0.35">
      <c r="A10433" s="6" t="s">
        <v>3864</v>
      </c>
      <c r="B10433" s="16">
        <f t="shared" si="162"/>
        <v>45513</v>
      </c>
      <c r="Y10433">
        <v>1</v>
      </c>
      <c r="CD10433">
        <v>1</v>
      </c>
    </row>
    <row r="10434" spans="1:82" x14ac:dyDescent="0.35">
      <c r="A10434" s="6" t="s">
        <v>3863</v>
      </c>
      <c r="B10434" s="16">
        <f t="shared" si="162"/>
        <v>45513</v>
      </c>
      <c r="Y10434">
        <v>1</v>
      </c>
      <c r="CD10434">
        <v>1</v>
      </c>
    </row>
    <row r="10435" spans="1:82" x14ac:dyDescent="0.35">
      <c r="A10435" s="6" t="s">
        <v>3862</v>
      </c>
      <c r="B10435" s="16">
        <f t="shared" ref="B10435:B10498" si="163">DATE(YEAR(LEFT(A10435,10)),MONTH(LEFT(A10435,10)),DAY(LEFT(A10435,10)))</f>
        <v>45513</v>
      </c>
      <c r="Y10435">
        <v>1</v>
      </c>
      <c r="CD10435">
        <v>1</v>
      </c>
    </row>
    <row r="10436" spans="1:82" x14ac:dyDescent="0.35">
      <c r="A10436" s="6" t="s">
        <v>3861</v>
      </c>
      <c r="B10436" s="16">
        <f t="shared" si="163"/>
        <v>45513</v>
      </c>
      <c r="Y10436">
        <v>1</v>
      </c>
      <c r="CD10436">
        <v>1</v>
      </c>
    </row>
    <row r="10437" spans="1:82" x14ac:dyDescent="0.35">
      <c r="A10437" s="6" t="s">
        <v>3860</v>
      </c>
      <c r="B10437" s="16">
        <f t="shared" si="163"/>
        <v>45513</v>
      </c>
      <c r="Y10437">
        <v>1</v>
      </c>
      <c r="CD10437">
        <v>1</v>
      </c>
    </row>
    <row r="10438" spans="1:82" x14ac:dyDescent="0.35">
      <c r="A10438" s="6" t="s">
        <v>859</v>
      </c>
      <c r="B10438" s="16">
        <f t="shared" si="163"/>
        <v>45513</v>
      </c>
      <c r="Q10438">
        <v>1</v>
      </c>
      <c r="CD10438">
        <v>1</v>
      </c>
    </row>
    <row r="10439" spans="1:82" x14ac:dyDescent="0.35">
      <c r="A10439" s="6" t="s">
        <v>858</v>
      </c>
      <c r="B10439" s="16">
        <f t="shared" si="163"/>
        <v>45513</v>
      </c>
      <c r="Q10439">
        <v>1</v>
      </c>
      <c r="CD10439">
        <v>1</v>
      </c>
    </row>
    <row r="10440" spans="1:82" x14ac:dyDescent="0.35">
      <c r="A10440" s="6" t="s">
        <v>857</v>
      </c>
      <c r="B10440" s="16">
        <f t="shared" si="163"/>
        <v>45513</v>
      </c>
      <c r="Q10440">
        <v>1</v>
      </c>
      <c r="CD10440">
        <v>1</v>
      </c>
    </row>
    <row r="10441" spans="1:82" x14ac:dyDescent="0.35">
      <c r="A10441" s="6" t="s">
        <v>856</v>
      </c>
      <c r="B10441" s="16">
        <f t="shared" si="163"/>
        <v>45513</v>
      </c>
      <c r="Q10441">
        <v>1</v>
      </c>
      <c r="CD10441">
        <v>1</v>
      </c>
    </row>
    <row r="10442" spans="1:82" x14ac:dyDescent="0.35">
      <c r="A10442" s="6" t="s">
        <v>855</v>
      </c>
      <c r="B10442" s="16">
        <f t="shared" si="163"/>
        <v>45513</v>
      </c>
      <c r="Q10442">
        <v>1</v>
      </c>
      <c r="CD10442">
        <v>1</v>
      </c>
    </row>
    <row r="10443" spans="1:82" x14ac:dyDescent="0.35">
      <c r="A10443" s="6" t="s">
        <v>854</v>
      </c>
      <c r="B10443" s="16">
        <f t="shared" si="163"/>
        <v>45513</v>
      </c>
      <c r="Q10443">
        <v>1</v>
      </c>
      <c r="CD10443">
        <v>1</v>
      </c>
    </row>
    <row r="10444" spans="1:82" x14ac:dyDescent="0.35">
      <c r="A10444" s="6" t="s">
        <v>853</v>
      </c>
      <c r="B10444" s="16">
        <f t="shared" si="163"/>
        <v>45513</v>
      </c>
      <c r="Q10444">
        <v>1</v>
      </c>
      <c r="CD10444">
        <v>1</v>
      </c>
    </row>
    <row r="10445" spans="1:82" x14ac:dyDescent="0.35">
      <c r="A10445" s="6" t="s">
        <v>852</v>
      </c>
      <c r="B10445" s="16">
        <f t="shared" si="163"/>
        <v>45513</v>
      </c>
      <c r="Q10445">
        <v>1</v>
      </c>
      <c r="CD10445">
        <v>1</v>
      </c>
    </row>
    <row r="10446" spans="1:82" x14ac:dyDescent="0.35">
      <c r="A10446" s="6" t="s">
        <v>851</v>
      </c>
      <c r="B10446" s="16">
        <f t="shared" si="163"/>
        <v>45513</v>
      </c>
      <c r="Q10446">
        <v>1</v>
      </c>
      <c r="CD10446">
        <v>1</v>
      </c>
    </row>
    <row r="10447" spans="1:82" x14ac:dyDescent="0.35">
      <c r="A10447" s="6" t="s">
        <v>850</v>
      </c>
      <c r="B10447" s="16">
        <f t="shared" si="163"/>
        <v>45513</v>
      </c>
      <c r="Q10447">
        <v>1</v>
      </c>
      <c r="CD10447">
        <v>1</v>
      </c>
    </row>
    <row r="10448" spans="1:82" x14ac:dyDescent="0.35">
      <c r="A10448" s="6" t="s">
        <v>3859</v>
      </c>
      <c r="B10448" s="16">
        <f t="shared" si="163"/>
        <v>45513</v>
      </c>
      <c r="Y10448">
        <v>1</v>
      </c>
      <c r="CD10448">
        <v>1</v>
      </c>
    </row>
    <row r="10449" spans="1:82" x14ac:dyDescent="0.35">
      <c r="A10449" s="6" t="s">
        <v>9711</v>
      </c>
      <c r="B10449" s="16">
        <f t="shared" si="163"/>
        <v>45513</v>
      </c>
      <c r="X10449">
        <v>1</v>
      </c>
      <c r="CD10449">
        <v>1</v>
      </c>
    </row>
    <row r="10450" spans="1:82" x14ac:dyDescent="0.35">
      <c r="A10450" s="6" t="s">
        <v>9710</v>
      </c>
      <c r="B10450" s="16">
        <f t="shared" si="163"/>
        <v>45513</v>
      </c>
      <c r="X10450">
        <v>1</v>
      </c>
      <c r="CD10450">
        <v>1</v>
      </c>
    </row>
    <row r="10451" spans="1:82" x14ac:dyDescent="0.35">
      <c r="A10451" s="6" t="s">
        <v>3858</v>
      </c>
      <c r="B10451" s="16">
        <f t="shared" si="163"/>
        <v>45513</v>
      </c>
      <c r="Y10451">
        <v>1</v>
      </c>
      <c r="CD10451">
        <v>1</v>
      </c>
    </row>
    <row r="10452" spans="1:82" x14ac:dyDescent="0.35">
      <c r="A10452" s="6" t="s">
        <v>3857</v>
      </c>
      <c r="B10452" s="16">
        <f t="shared" si="163"/>
        <v>45513</v>
      </c>
      <c r="Y10452">
        <v>1</v>
      </c>
      <c r="CD10452">
        <v>1</v>
      </c>
    </row>
    <row r="10453" spans="1:82" x14ac:dyDescent="0.35">
      <c r="A10453" s="6" t="s">
        <v>3856</v>
      </c>
      <c r="B10453" s="16">
        <f t="shared" si="163"/>
        <v>45513</v>
      </c>
      <c r="Y10453">
        <v>1</v>
      </c>
      <c r="CD10453">
        <v>1</v>
      </c>
    </row>
    <row r="10454" spans="1:82" x14ac:dyDescent="0.35">
      <c r="A10454" s="6" t="s">
        <v>3855</v>
      </c>
      <c r="B10454" s="16">
        <f t="shared" si="163"/>
        <v>45513</v>
      </c>
      <c r="Y10454">
        <v>1</v>
      </c>
      <c r="CD10454">
        <v>1</v>
      </c>
    </row>
    <row r="10455" spans="1:82" x14ac:dyDescent="0.35">
      <c r="A10455" s="6" t="s">
        <v>3854</v>
      </c>
      <c r="B10455" s="16">
        <f t="shared" si="163"/>
        <v>45513</v>
      </c>
      <c r="Y10455">
        <v>1</v>
      </c>
      <c r="CD10455">
        <v>1</v>
      </c>
    </row>
    <row r="10456" spans="1:82" x14ac:dyDescent="0.35">
      <c r="A10456" s="6" t="s">
        <v>849</v>
      </c>
      <c r="B10456" s="16">
        <f t="shared" si="163"/>
        <v>45513</v>
      </c>
      <c r="P10456">
        <v>1</v>
      </c>
      <c r="CD10456">
        <v>1</v>
      </c>
    </row>
    <row r="10457" spans="1:82" x14ac:dyDescent="0.35">
      <c r="A10457" s="6" t="s">
        <v>848</v>
      </c>
      <c r="B10457" s="16">
        <f t="shared" si="163"/>
        <v>45513</v>
      </c>
      <c r="P10457">
        <v>1</v>
      </c>
      <c r="CD10457">
        <v>1</v>
      </c>
    </row>
    <row r="10458" spans="1:82" x14ac:dyDescent="0.35">
      <c r="A10458" s="6" t="s">
        <v>847</v>
      </c>
      <c r="B10458" s="16">
        <f t="shared" si="163"/>
        <v>45513</v>
      </c>
      <c r="P10458">
        <v>2</v>
      </c>
      <c r="CD10458">
        <v>2</v>
      </c>
    </row>
    <row r="10459" spans="1:82" x14ac:dyDescent="0.35">
      <c r="A10459" s="6" t="s">
        <v>846</v>
      </c>
      <c r="B10459" s="16">
        <f t="shared" si="163"/>
        <v>45513</v>
      </c>
      <c r="P10459">
        <v>1</v>
      </c>
      <c r="CD10459">
        <v>1</v>
      </c>
    </row>
    <row r="10460" spans="1:82" x14ac:dyDescent="0.35">
      <c r="A10460" s="6" t="s">
        <v>845</v>
      </c>
      <c r="B10460" s="16">
        <f t="shared" si="163"/>
        <v>45513</v>
      </c>
      <c r="P10460">
        <v>1</v>
      </c>
      <c r="CD10460">
        <v>1</v>
      </c>
    </row>
    <row r="10461" spans="1:82" x14ac:dyDescent="0.35">
      <c r="A10461" s="6" t="s">
        <v>844</v>
      </c>
      <c r="B10461" s="16">
        <f t="shared" si="163"/>
        <v>45513</v>
      </c>
      <c r="P10461">
        <v>1</v>
      </c>
      <c r="CD10461">
        <v>1</v>
      </c>
    </row>
    <row r="10462" spans="1:82" x14ac:dyDescent="0.35">
      <c r="A10462" s="6" t="s">
        <v>843</v>
      </c>
      <c r="B10462" s="16">
        <f t="shared" si="163"/>
        <v>45513</v>
      </c>
      <c r="P10462">
        <v>1</v>
      </c>
      <c r="CD10462">
        <v>1</v>
      </c>
    </row>
    <row r="10463" spans="1:82" x14ac:dyDescent="0.35">
      <c r="A10463" s="6" t="s">
        <v>842</v>
      </c>
      <c r="B10463" s="16">
        <f t="shared" si="163"/>
        <v>45513</v>
      </c>
      <c r="P10463">
        <v>1</v>
      </c>
      <c r="CD10463">
        <v>1</v>
      </c>
    </row>
    <row r="10464" spans="1:82" x14ac:dyDescent="0.35">
      <c r="A10464" s="6" t="s">
        <v>841</v>
      </c>
      <c r="B10464" s="16">
        <f t="shared" si="163"/>
        <v>45513</v>
      </c>
      <c r="P10464">
        <v>1</v>
      </c>
      <c r="CD10464">
        <v>1</v>
      </c>
    </row>
    <row r="10465" spans="1:82" x14ac:dyDescent="0.35">
      <c r="A10465" s="6" t="s">
        <v>3853</v>
      </c>
      <c r="B10465" s="16">
        <f t="shared" si="163"/>
        <v>45513</v>
      </c>
      <c r="Y10465">
        <v>1</v>
      </c>
      <c r="CD10465">
        <v>1</v>
      </c>
    </row>
    <row r="10466" spans="1:82" x14ac:dyDescent="0.35">
      <c r="A10466" s="6" t="s">
        <v>3852</v>
      </c>
      <c r="B10466" s="16">
        <f t="shared" si="163"/>
        <v>45513</v>
      </c>
      <c r="Y10466">
        <v>1</v>
      </c>
      <c r="CD10466">
        <v>1</v>
      </c>
    </row>
    <row r="10467" spans="1:82" x14ac:dyDescent="0.35">
      <c r="A10467" s="6" t="s">
        <v>3851</v>
      </c>
      <c r="B10467" s="16">
        <f t="shared" si="163"/>
        <v>45513</v>
      </c>
      <c r="Y10467">
        <v>1</v>
      </c>
      <c r="CD10467">
        <v>1</v>
      </c>
    </row>
    <row r="10468" spans="1:82" x14ac:dyDescent="0.35">
      <c r="A10468" s="6" t="s">
        <v>3850</v>
      </c>
      <c r="B10468" s="16">
        <f t="shared" si="163"/>
        <v>45513</v>
      </c>
      <c r="Y10468">
        <v>1</v>
      </c>
      <c r="CD10468">
        <v>1</v>
      </c>
    </row>
    <row r="10469" spans="1:82" x14ac:dyDescent="0.35">
      <c r="A10469" s="6" t="s">
        <v>3849</v>
      </c>
      <c r="B10469" s="16">
        <f t="shared" si="163"/>
        <v>45513</v>
      </c>
      <c r="Y10469">
        <v>1</v>
      </c>
      <c r="CD10469">
        <v>1</v>
      </c>
    </row>
    <row r="10470" spans="1:82" x14ac:dyDescent="0.35">
      <c r="A10470" s="6" t="s">
        <v>840</v>
      </c>
      <c r="B10470" s="16">
        <f t="shared" si="163"/>
        <v>45513</v>
      </c>
      <c r="S10470">
        <v>1</v>
      </c>
      <c r="CD10470">
        <v>1</v>
      </c>
    </row>
    <row r="10471" spans="1:82" x14ac:dyDescent="0.35">
      <c r="A10471" s="6" t="s">
        <v>839</v>
      </c>
      <c r="B10471" s="16">
        <f t="shared" si="163"/>
        <v>45513</v>
      </c>
      <c r="S10471">
        <v>1</v>
      </c>
      <c r="CD10471">
        <v>1</v>
      </c>
    </row>
    <row r="10472" spans="1:82" x14ac:dyDescent="0.35">
      <c r="A10472" s="6" t="s">
        <v>838</v>
      </c>
      <c r="B10472" s="16">
        <f t="shared" si="163"/>
        <v>45513</v>
      </c>
      <c r="S10472">
        <v>1</v>
      </c>
      <c r="CD10472">
        <v>1</v>
      </c>
    </row>
    <row r="10473" spans="1:82" x14ac:dyDescent="0.35">
      <c r="A10473" s="6" t="s">
        <v>837</v>
      </c>
      <c r="B10473" s="16">
        <f t="shared" si="163"/>
        <v>45513</v>
      </c>
      <c r="S10473">
        <v>1</v>
      </c>
      <c r="CD10473">
        <v>1</v>
      </c>
    </row>
    <row r="10474" spans="1:82" x14ac:dyDescent="0.35">
      <c r="A10474" s="6" t="s">
        <v>836</v>
      </c>
      <c r="B10474" s="16">
        <f t="shared" si="163"/>
        <v>45513</v>
      </c>
      <c r="S10474">
        <v>1</v>
      </c>
      <c r="CD10474">
        <v>1</v>
      </c>
    </row>
    <row r="10475" spans="1:82" x14ac:dyDescent="0.35">
      <c r="A10475" s="6" t="s">
        <v>835</v>
      </c>
      <c r="B10475" s="16">
        <f t="shared" si="163"/>
        <v>45513</v>
      </c>
      <c r="S10475">
        <v>1</v>
      </c>
      <c r="CD10475">
        <v>1</v>
      </c>
    </row>
    <row r="10476" spans="1:82" x14ac:dyDescent="0.35">
      <c r="A10476" s="6" t="s">
        <v>834</v>
      </c>
      <c r="B10476" s="16">
        <f t="shared" si="163"/>
        <v>45513</v>
      </c>
      <c r="S10476">
        <v>1</v>
      </c>
      <c r="CD10476">
        <v>1</v>
      </c>
    </row>
    <row r="10477" spans="1:82" x14ac:dyDescent="0.35">
      <c r="A10477" s="6" t="s">
        <v>833</v>
      </c>
      <c r="B10477" s="16">
        <f t="shared" si="163"/>
        <v>45513</v>
      </c>
      <c r="S10477">
        <v>1</v>
      </c>
      <c r="CD10477">
        <v>1</v>
      </c>
    </row>
    <row r="10478" spans="1:82" x14ac:dyDescent="0.35">
      <c r="A10478" s="6" t="s">
        <v>832</v>
      </c>
      <c r="B10478" s="16">
        <f t="shared" si="163"/>
        <v>45513</v>
      </c>
      <c r="S10478">
        <v>1</v>
      </c>
      <c r="CD10478">
        <v>1</v>
      </c>
    </row>
    <row r="10479" spans="1:82" x14ac:dyDescent="0.35">
      <c r="A10479" s="6" t="s">
        <v>831</v>
      </c>
      <c r="B10479" s="16">
        <f t="shared" si="163"/>
        <v>45513</v>
      </c>
      <c r="S10479">
        <v>1</v>
      </c>
      <c r="CD10479">
        <v>1</v>
      </c>
    </row>
    <row r="10480" spans="1:82" x14ac:dyDescent="0.35">
      <c r="A10480" s="6" t="s">
        <v>830</v>
      </c>
      <c r="B10480" s="16">
        <f t="shared" si="163"/>
        <v>45513</v>
      </c>
      <c r="S10480">
        <v>2</v>
      </c>
      <c r="CD10480">
        <v>2</v>
      </c>
    </row>
    <row r="10481" spans="1:82" x14ac:dyDescent="0.35">
      <c r="A10481" s="6" t="s">
        <v>829</v>
      </c>
      <c r="B10481" s="16">
        <f t="shared" si="163"/>
        <v>45513</v>
      </c>
      <c r="S10481">
        <v>1</v>
      </c>
      <c r="CD10481">
        <v>1</v>
      </c>
    </row>
    <row r="10482" spans="1:82" x14ac:dyDescent="0.35">
      <c r="A10482" s="6" t="s">
        <v>828</v>
      </c>
      <c r="B10482" s="16">
        <f t="shared" si="163"/>
        <v>45513</v>
      </c>
      <c r="S10482">
        <v>1</v>
      </c>
      <c r="CD10482">
        <v>1</v>
      </c>
    </row>
    <row r="10483" spans="1:82" x14ac:dyDescent="0.35">
      <c r="A10483" s="6" t="s">
        <v>827</v>
      </c>
      <c r="B10483" s="16">
        <f t="shared" si="163"/>
        <v>45513</v>
      </c>
      <c r="S10483">
        <v>1</v>
      </c>
      <c r="CD10483">
        <v>1</v>
      </c>
    </row>
    <row r="10484" spans="1:82" x14ac:dyDescent="0.35">
      <c r="A10484" s="6" t="s">
        <v>826</v>
      </c>
      <c r="B10484" s="16">
        <f t="shared" si="163"/>
        <v>45513</v>
      </c>
      <c r="S10484">
        <v>1</v>
      </c>
      <c r="CD10484">
        <v>1</v>
      </c>
    </row>
    <row r="10485" spans="1:82" x14ac:dyDescent="0.35">
      <c r="A10485" s="6" t="s">
        <v>9709</v>
      </c>
      <c r="B10485" s="16">
        <f t="shared" si="163"/>
        <v>45513</v>
      </c>
      <c r="AK10485">
        <v>1</v>
      </c>
      <c r="CD10485">
        <v>1</v>
      </c>
    </row>
    <row r="10486" spans="1:82" x14ac:dyDescent="0.35">
      <c r="A10486" s="6" t="s">
        <v>825</v>
      </c>
      <c r="B10486" s="16">
        <f t="shared" si="163"/>
        <v>45513</v>
      </c>
      <c r="P10486">
        <v>1</v>
      </c>
      <c r="CD10486">
        <v>1</v>
      </c>
    </row>
    <row r="10487" spans="1:82" x14ac:dyDescent="0.35">
      <c r="A10487" s="6" t="s">
        <v>824</v>
      </c>
      <c r="B10487" s="16">
        <f t="shared" si="163"/>
        <v>45513</v>
      </c>
      <c r="P10487">
        <v>1</v>
      </c>
      <c r="CD10487">
        <v>1</v>
      </c>
    </row>
    <row r="10488" spans="1:82" x14ac:dyDescent="0.35">
      <c r="A10488" s="6" t="s">
        <v>823</v>
      </c>
      <c r="B10488" s="16">
        <f t="shared" si="163"/>
        <v>45513</v>
      </c>
      <c r="T10488">
        <v>1</v>
      </c>
      <c r="CD10488">
        <v>1</v>
      </c>
    </row>
    <row r="10489" spans="1:82" x14ac:dyDescent="0.35">
      <c r="A10489" s="6" t="s">
        <v>9708</v>
      </c>
      <c r="B10489" s="16">
        <f t="shared" si="163"/>
        <v>45513</v>
      </c>
      <c r="AK10489">
        <v>1</v>
      </c>
      <c r="CD10489">
        <v>1</v>
      </c>
    </row>
    <row r="10490" spans="1:82" x14ac:dyDescent="0.35">
      <c r="A10490" s="6" t="s">
        <v>822</v>
      </c>
      <c r="B10490" s="16">
        <f t="shared" si="163"/>
        <v>45513</v>
      </c>
      <c r="T10490">
        <v>1</v>
      </c>
      <c r="CD10490">
        <v>1</v>
      </c>
    </row>
    <row r="10491" spans="1:82" x14ac:dyDescent="0.35">
      <c r="A10491" s="6" t="s">
        <v>3848</v>
      </c>
      <c r="B10491" s="16">
        <f t="shared" si="163"/>
        <v>45513</v>
      </c>
      <c r="AW10491">
        <v>1</v>
      </c>
      <c r="CD10491">
        <v>1</v>
      </c>
    </row>
    <row r="10492" spans="1:82" x14ac:dyDescent="0.35">
      <c r="A10492" s="6" t="s">
        <v>3847</v>
      </c>
      <c r="B10492" s="16">
        <f t="shared" si="163"/>
        <v>45513</v>
      </c>
      <c r="AW10492">
        <v>1</v>
      </c>
      <c r="CD10492">
        <v>1</v>
      </c>
    </row>
    <row r="10493" spans="1:82" x14ac:dyDescent="0.35">
      <c r="A10493" s="6" t="s">
        <v>3846</v>
      </c>
      <c r="B10493" s="16">
        <f t="shared" si="163"/>
        <v>45513</v>
      </c>
      <c r="AW10493">
        <v>1</v>
      </c>
      <c r="CD10493">
        <v>1</v>
      </c>
    </row>
    <row r="10494" spans="1:82" x14ac:dyDescent="0.35">
      <c r="A10494" s="6" t="s">
        <v>9707</v>
      </c>
      <c r="B10494" s="16">
        <f t="shared" si="163"/>
        <v>45513</v>
      </c>
      <c r="Q10494">
        <v>1</v>
      </c>
      <c r="CD10494">
        <v>1</v>
      </c>
    </row>
    <row r="10495" spans="1:82" x14ac:dyDescent="0.35">
      <c r="A10495" s="6" t="s">
        <v>9706</v>
      </c>
      <c r="B10495" s="16">
        <f t="shared" si="163"/>
        <v>45513</v>
      </c>
      <c r="Q10495">
        <v>1</v>
      </c>
      <c r="CD10495">
        <v>1</v>
      </c>
    </row>
    <row r="10496" spans="1:82" x14ac:dyDescent="0.35">
      <c r="A10496" s="6" t="s">
        <v>9705</v>
      </c>
      <c r="B10496" s="16">
        <f t="shared" si="163"/>
        <v>45513</v>
      </c>
      <c r="Q10496">
        <v>1</v>
      </c>
      <c r="CD10496">
        <v>1</v>
      </c>
    </row>
    <row r="10497" spans="1:82" x14ac:dyDescent="0.35">
      <c r="A10497" s="6" t="s">
        <v>9704</v>
      </c>
      <c r="B10497" s="16">
        <f t="shared" si="163"/>
        <v>45513</v>
      </c>
      <c r="Q10497">
        <v>1</v>
      </c>
      <c r="CD10497">
        <v>1</v>
      </c>
    </row>
    <row r="10498" spans="1:82" x14ac:dyDescent="0.35">
      <c r="A10498" s="6" t="s">
        <v>9703</v>
      </c>
      <c r="B10498" s="16">
        <f t="shared" si="163"/>
        <v>45513</v>
      </c>
      <c r="Q10498">
        <v>1</v>
      </c>
      <c r="CD10498">
        <v>1</v>
      </c>
    </row>
    <row r="10499" spans="1:82" x14ac:dyDescent="0.35">
      <c r="A10499" s="6" t="s">
        <v>9702</v>
      </c>
      <c r="B10499" s="16">
        <f t="shared" ref="B10499:B10562" si="164">DATE(YEAR(LEFT(A10499,10)),MONTH(LEFT(A10499,10)),DAY(LEFT(A10499,10)))</f>
        <v>45513</v>
      </c>
      <c r="Q10499">
        <v>1</v>
      </c>
      <c r="CD10499">
        <v>1</v>
      </c>
    </row>
    <row r="10500" spans="1:82" x14ac:dyDescent="0.35">
      <c r="A10500" s="6" t="s">
        <v>3845</v>
      </c>
      <c r="B10500" s="16">
        <f t="shared" si="164"/>
        <v>45513</v>
      </c>
      <c r="AW10500">
        <v>1</v>
      </c>
      <c r="CD10500">
        <v>1</v>
      </c>
    </row>
    <row r="10501" spans="1:82" x14ac:dyDescent="0.35">
      <c r="A10501" s="6" t="s">
        <v>9701</v>
      </c>
      <c r="B10501" s="16">
        <f t="shared" si="164"/>
        <v>45513</v>
      </c>
      <c r="Q10501">
        <v>1</v>
      </c>
      <c r="CD10501">
        <v>1</v>
      </c>
    </row>
    <row r="10502" spans="1:82" x14ac:dyDescent="0.35">
      <c r="A10502" s="6" t="s">
        <v>9700</v>
      </c>
      <c r="B10502" s="16">
        <f t="shared" si="164"/>
        <v>45513</v>
      </c>
      <c r="Q10502">
        <v>1</v>
      </c>
      <c r="CD10502">
        <v>1</v>
      </c>
    </row>
    <row r="10503" spans="1:82" x14ac:dyDescent="0.35">
      <c r="A10503" s="6" t="s">
        <v>9699</v>
      </c>
      <c r="B10503" s="16">
        <f t="shared" si="164"/>
        <v>45513</v>
      </c>
      <c r="Q10503">
        <v>1</v>
      </c>
      <c r="CD10503">
        <v>1</v>
      </c>
    </row>
    <row r="10504" spans="1:82" x14ac:dyDescent="0.35">
      <c r="A10504" s="6" t="s">
        <v>9698</v>
      </c>
      <c r="B10504" s="16">
        <f t="shared" si="164"/>
        <v>45513</v>
      </c>
      <c r="Q10504">
        <v>1</v>
      </c>
      <c r="CD10504">
        <v>1</v>
      </c>
    </row>
    <row r="10505" spans="1:82" x14ac:dyDescent="0.35">
      <c r="A10505" s="6" t="s">
        <v>9697</v>
      </c>
      <c r="B10505" s="16">
        <f t="shared" si="164"/>
        <v>45513</v>
      </c>
      <c r="Q10505">
        <v>1</v>
      </c>
      <c r="CD10505">
        <v>1</v>
      </c>
    </row>
    <row r="10506" spans="1:82" x14ac:dyDescent="0.35">
      <c r="A10506" s="6" t="s">
        <v>9696</v>
      </c>
      <c r="B10506" s="16">
        <f t="shared" si="164"/>
        <v>45513</v>
      </c>
      <c r="Q10506">
        <v>1</v>
      </c>
      <c r="CD10506">
        <v>1</v>
      </c>
    </row>
    <row r="10507" spans="1:82" x14ac:dyDescent="0.35">
      <c r="A10507" s="6" t="s">
        <v>3844</v>
      </c>
      <c r="B10507" s="16">
        <f t="shared" si="164"/>
        <v>45513</v>
      </c>
      <c r="AW10507">
        <v>1</v>
      </c>
      <c r="CD10507">
        <v>1</v>
      </c>
    </row>
    <row r="10508" spans="1:82" x14ac:dyDescent="0.35">
      <c r="A10508" s="6" t="s">
        <v>3843</v>
      </c>
      <c r="B10508" s="16">
        <f t="shared" si="164"/>
        <v>45513</v>
      </c>
      <c r="AW10508">
        <v>1</v>
      </c>
      <c r="CD10508">
        <v>1</v>
      </c>
    </row>
    <row r="10509" spans="1:82" x14ac:dyDescent="0.35">
      <c r="A10509" s="6" t="s">
        <v>3842</v>
      </c>
      <c r="B10509" s="16">
        <f t="shared" si="164"/>
        <v>45513</v>
      </c>
      <c r="AW10509">
        <v>1</v>
      </c>
      <c r="CD10509">
        <v>1</v>
      </c>
    </row>
    <row r="10510" spans="1:82" x14ac:dyDescent="0.35">
      <c r="A10510" s="6" t="s">
        <v>821</v>
      </c>
      <c r="B10510" s="16">
        <f t="shared" si="164"/>
        <v>45513</v>
      </c>
      <c r="O10510">
        <v>1</v>
      </c>
      <c r="CD10510">
        <v>1</v>
      </c>
    </row>
    <row r="10511" spans="1:82" x14ac:dyDescent="0.35">
      <c r="A10511" s="6" t="s">
        <v>820</v>
      </c>
      <c r="B10511" s="16">
        <f t="shared" si="164"/>
        <v>45513</v>
      </c>
      <c r="O10511">
        <v>1</v>
      </c>
      <c r="CD10511">
        <v>1</v>
      </c>
    </row>
    <row r="10512" spans="1:82" x14ac:dyDescent="0.35">
      <c r="A10512" s="6" t="s">
        <v>819</v>
      </c>
      <c r="B10512" s="16">
        <f t="shared" si="164"/>
        <v>45513</v>
      </c>
      <c r="T10512">
        <v>1</v>
      </c>
      <c r="CD10512">
        <v>1</v>
      </c>
    </row>
    <row r="10513" spans="1:82" x14ac:dyDescent="0.35">
      <c r="A10513" s="6" t="s">
        <v>818</v>
      </c>
      <c r="B10513" s="16">
        <f t="shared" si="164"/>
        <v>45513</v>
      </c>
      <c r="T10513">
        <v>1</v>
      </c>
      <c r="CD10513">
        <v>1</v>
      </c>
    </row>
    <row r="10514" spans="1:82" x14ac:dyDescent="0.35">
      <c r="A10514" s="6" t="s">
        <v>9695</v>
      </c>
      <c r="B10514" s="16">
        <f t="shared" si="164"/>
        <v>45513</v>
      </c>
      <c r="Q10514">
        <v>1</v>
      </c>
      <c r="CD10514">
        <v>1</v>
      </c>
    </row>
    <row r="10515" spans="1:82" x14ac:dyDescent="0.35">
      <c r="A10515" s="6" t="s">
        <v>9694</v>
      </c>
      <c r="B10515" s="16">
        <f t="shared" si="164"/>
        <v>45513</v>
      </c>
      <c r="Q10515">
        <v>1</v>
      </c>
      <c r="CD10515">
        <v>1</v>
      </c>
    </row>
    <row r="10516" spans="1:82" x14ac:dyDescent="0.35">
      <c r="A10516" s="6" t="s">
        <v>817</v>
      </c>
      <c r="B10516" s="16">
        <f t="shared" si="164"/>
        <v>45513</v>
      </c>
      <c r="S10516">
        <v>1</v>
      </c>
      <c r="CD10516">
        <v>1</v>
      </c>
    </row>
    <row r="10517" spans="1:82" x14ac:dyDescent="0.35">
      <c r="A10517" s="6" t="s">
        <v>816</v>
      </c>
      <c r="B10517" s="16">
        <f t="shared" si="164"/>
        <v>45513</v>
      </c>
      <c r="S10517">
        <v>1</v>
      </c>
      <c r="CD10517">
        <v>1</v>
      </c>
    </row>
    <row r="10518" spans="1:82" x14ac:dyDescent="0.35">
      <c r="A10518" s="6" t="s">
        <v>815</v>
      </c>
      <c r="B10518" s="16">
        <f t="shared" si="164"/>
        <v>45513</v>
      </c>
      <c r="S10518">
        <v>1</v>
      </c>
      <c r="CD10518">
        <v>1</v>
      </c>
    </row>
    <row r="10519" spans="1:82" x14ac:dyDescent="0.35">
      <c r="A10519" s="6" t="s">
        <v>814</v>
      </c>
      <c r="B10519" s="16">
        <f t="shared" si="164"/>
        <v>45513</v>
      </c>
      <c r="S10519">
        <v>1</v>
      </c>
      <c r="CD10519">
        <v>1</v>
      </c>
    </row>
    <row r="10520" spans="1:82" x14ac:dyDescent="0.35">
      <c r="A10520" s="6" t="s">
        <v>813</v>
      </c>
      <c r="B10520" s="16">
        <f t="shared" si="164"/>
        <v>45513</v>
      </c>
      <c r="S10520">
        <v>1</v>
      </c>
      <c r="CD10520">
        <v>1</v>
      </c>
    </row>
    <row r="10521" spans="1:82" x14ac:dyDescent="0.35">
      <c r="A10521" s="6" t="s">
        <v>812</v>
      </c>
      <c r="B10521" s="16">
        <f t="shared" si="164"/>
        <v>45513</v>
      </c>
      <c r="S10521">
        <v>1</v>
      </c>
      <c r="CD10521">
        <v>1</v>
      </c>
    </row>
    <row r="10522" spans="1:82" x14ac:dyDescent="0.35">
      <c r="A10522" s="6" t="s">
        <v>811</v>
      </c>
      <c r="B10522" s="16">
        <f t="shared" si="164"/>
        <v>45513</v>
      </c>
      <c r="S10522">
        <v>1</v>
      </c>
      <c r="CD10522">
        <v>1</v>
      </c>
    </row>
    <row r="10523" spans="1:82" x14ac:dyDescent="0.35">
      <c r="A10523" s="6" t="s">
        <v>810</v>
      </c>
      <c r="B10523" s="16">
        <f t="shared" si="164"/>
        <v>45513</v>
      </c>
      <c r="S10523">
        <v>1</v>
      </c>
      <c r="CD10523">
        <v>1</v>
      </c>
    </row>
    <row r="10524" spans="1:82" x14ac:dyDescent="0.35">
      <c r="A10524" s="6" t="s">
        <v>809</v>
      </c>
      <c r="B10524" s="16">
        <f t="shared" si="164"/>
        <v>45513</v>
      </c>
      <c r="S10524">
        <v>1</v>
      </c>
      <c r="CD10524">
        <v>1</v>
      </c>
    </row>
    <row r="10525" spans="1:82" x14ac:dyDescent="0.35">
      <c r="A10525" s="6" t="s">
        <v>9693</v>
      </c>
      <c r="B10525" s="16">
        <f t="shared" si="164"/>
        <v>45513</v>
      </c>
      <c r="Q10525">
        <v>1</v>
      </c>
      <c r="CD10525">
        <v>1</v>
      </c>
    </row>
    <row r="10526" spans="1:82" x14ac:dyDescent="0.35">
      <c r="A10526" s="6" t="s">
        <v>808</v>
      </c>
      <c r="B10526" s="16">
        <f t="shared" si="164"/>
        <v>45513</v>
      </c>
      <c r="AZ10526">
        <v>1</v>
      </c>
      <c r="CD10526">
        <v>1</v>
      </c>
    </row>
    <row r="10527" spans="1:82" x14ac:dyDescent="0.35">
      <c r="A10527" s="6" t="s">
        <v>3841</v>
      </c>
      <c r="B10527" s="16">
        <f t="shared" si="164"/>
        <v>45513</v>
      </c>
      <c r="Z10527">
        <v>1</v>
      </c>
      <c r="CD10527">
        <v>1</v>
      </c>
    </row>
    <row r="10528" spans="1:82" x14ac:dyDescent="0.35">
      <c r="A10528" s="6" t="s">
        <v>3840</v>
      </c>
      <c r="B10528" s="16">
        <f t="shared" si="164"/>
        <v>45513</v>
      </c>
      <c r="Z10528">
        <v>1</v>
      </c>
      <c r="CD10528">
        <v>1</v>
      </c>
    </row>
    <row r="10529" spans="1:82" x14ac:dyDescent="0.35">
      <c r="A10529" s="6" t="s">
        <v>3839</v>
      </c>
      <c r="B10529" s="16">
        <f t="shared" si="164"/>
        <v>45513</v>
      </c>
      <c r="Z10529">
        <v>1</v>
      </c>
      <c r="CD10529">
        <v>1</v>
      </c>
    </row>
    <row r="10530" spans="1:82" x14ac:dyDescent="0.35">
      <c r="A10530" s="6" t="s">
        <v>3838</v>
      </c>
      <c r="B10530" s="16">
        <f t="shared" si="164"/>
        <v>45513</v>
      </c>
      <c r="Z10530">
        <v>1</v>
      </c>
      <c r="CD10530">
        <v>1</v>
      </c>
    </row>
    <row r="10531" spans="1:82" x14ac:dyDescent="0.35">
      <c r="A10531" s="6" t="s">
        <v>3837</v>
      </c>
      <c r="B10531" s="16">
        <f t="shared" si="164"/>
        <v>45513</v>
      </c>
      <c r="Z10531">
        <v>1</v>
      </c>
      <c r="CD10531">
        <v>1</v>
      </c>
    </row>
    <row r="10532" spans="1:82" x14ac:dyDescent="0.35">
      <c r="A10532" s="6" t="s">
        <v>3836</v>
      </c>
      <c r="B10532" s="16">
        <f t="shared" si="164"/>
        <v>45513</v>
      </c>
      <c r="Z10532">
        <v>1</v>
      </c>
      <c r="CD10532">
        <v>1</v>
      </c>
    </row>
    <row r="10533" spans="1:82" x14ac:dyDescent="0.35">
      <c r="A10533" s="6" t="s">
        <v>3835</v>
      </c>
      <c r="B10533" s="16">
        <f t="shared" si="164"/>
        <v>45513</v>
      </c>
      <c r="Z10533">
        <v>1</v>
      </c>
      <c r="CD10533">
        <v>1</v>
      </c>
    </row>
    <row r="10534" spans="1:82" x14ac:dyDescent="0.35">
      <c r="A10534" s="6" t="s">
        <v>3834</v>
      </c>
      <c r="B10534" s="16">
        <f t="shared" si="164"/>
        <v>45513</v>
      </c>
      <c r="Z10534">
        <v>1</v>
      </c>
      <c r="CD10534">
        <v>1</v>
      </c>
    </row>
    <row r="10535" spans="1:82" x14ac:dyDescent="0.35">
      <c r="A10535" s="6" t="s">
        <v>3833</v>
      </c>
      <c r="B10535" s="16">
        <f t="shared" si="164"/>
        <v>45513</v>
      </c>
      <c r="Z10535">
        <v>1</v>
      </c>
      <c r="CD10535">
        <v>1</v>
      </c>
    </row>
    <row r="10536" spans="1:82" x14ac:dyDescent="0.35">
      <c r="A10536" s="6" t="s">
        <v>3832</v>
      </c>
      <c r="B10536" s="16">
        <f t="shared" si="164"/>
        <v>45513</v>
      </c>
      <c r="Z10536">
        <v>1</v>
      </c>
      <c r="CD10536">
        <v>1</v>
      </c>
    </row>
    <row r="10537" spans="1:82" x14ac:dyDescent="0.35">
      <c r="A10537" s="6" t="s">
        <v>3831</v>
      </c>
      <c r="B10537" s="16">
        <f t="shared" si="164"/>
        <v>45513</v>
      </c>
      <c r="Z10537">
        <v>1</v>
      </c>
      <c r="CD10537">
        <v>1</v>
      </c>
    </row>
    <row r="10538" spans="1:82" x14ac:dyDescent="0.35">
      <c r="A10538" s="6" t="s">
        <v>3830</v>
      </c>
      <c r="B10538" s="16">
        <f t="shared" si="164"/>
        <v>45513</v>
      </c>
      <c r="Z10538">
        <v>1</v>
      </c>
      <c r="CD10538">
        <v>1</v>
      </c>
    </row>
    <row r="10539" spans="1:82" x14ac:dyDescent="0.35">
      <c r="A10539" s="6" t="s">
        <v>3829</v>
      </c>
      <c r="B10539" s="16">
        <f t="shared" si="164"/>
        <v>45513</v>
      </c>
      <c r="Z10539">
        <v>1</v>
      </c>
      <c r="CD10539">
        <v>1</v>
      </c>
    </row>
    <row r="10540" spans="1:82" x14ac:dyDescent="0.35">
      <c r="A10540" s="6" t="s">
        <v>3828</v>
      </c>
      <c r="B10540" s="16">
        <f t="shared" si="164"/>
        <v>45513</v>
      </c>
      <c r="Z10540">
        <v>1</v>
      </c>
      <c r="CD10540">
        <v>1</v>
      </c>
    </row>
    <row r="10541" spans="1:82" x14ac:dyDescent="0.35">
      <c r="A10541" s="6" t="s">
        <v>3827</v>
      </c>
      <c r="B10541" s="16">
        <f t="shared" si="164"/>
        <v>45513</v>
      </c>
      <c r="Z10541">
        <v>1</v>
      </c>
      <c r="CD10541">
        <v>1</v>
      </c>
    </row>
    <row r="10542" spans="1:82" x14ac:dyDescent="0.35">
      <c r="A10542" s="6" t="s">
        <v>3826</v>
      </c>
      <c r="B10542" s="16">
        <f t="shared" si="164"/>
        <v>45513</v>
      </c>
      <c r="Z10542">
        <v>1</v>
      </c>
      <c r="CD10542">
        <v>1</v>
      </c>
    </row>
    <row r="10543" spans="1:82" x14ac:dyDescent="0.35">
      <c r="A10543" s="6" t="s">
        <v>3825</v>
      </c>
      <c r="B10543" s="16">
        <f t="shared" si="164"/>
        <v>45513</v>
      </c>
      <c r="Z10543">
        <v>1</v>
      </c>
      <c r="CD10543">
        <v>1</v>
      </c>
    </row>
    <row r="10544" spans="1:82" x14ac:dyDescent="0.35">
      <c r="A10544" s="6" t="s">
        <v>3824</v>
      </c>
      <c r="B10544" s="16">
        <f t="shared" si="164"/>
        <v>45513</v>
      </c>
      <c r="Z10544">
        <v>1</v>
      </c>
      <c r="CD10544">
        <v>1</v>
      </c>
    </row>
    <row r="10545" spans="1:82" x14ac:dyDescent="0.35">
      <c r="A10545" s="6" t="s">
        <v>3823</v>
      </c>
      <c r="B10545" s="16">
        <f t="shared" si="164"/>
        <v>45513</v>
      </c>
      <c r="Z10545">
        <v>1</v>
      </c>
      <c r="CD10545">
        <v>1</v>
      </c>
    </row>
    <row r="10546" spans="1:82" x14ac:dyDescent="0.35">
      <c r="A10546" s="6" t="s">
        <v>3822</v>
      </c>
      <c r="B10546" s="16">
        <f t="shared" si="164"/>
        <v>45513</v>
      </c>
      <c r="Z10546">
        <v>1</v>
      </c>
      <c r="CD10546">
        <v>1</v>
      </c>
    </row>
    <row r="10547" spans="1:82" x14ac:dyDescent="0.35">
      <c r="A10547" s="6" t="s">
        <v>3821</v>
      </c>
      <c r="B10547" s="16">
        <f t="shared" si="164"/>
        <v>45513</v>
      </c>
      <c r="Z10547">
        <v>1</v>
      </c>
      <c r="CD10547">
        <v>1</v>
      </c>
    </row>
    <row r="10548" spans="1:82" x14ac:dyDescent="0.35">
      <c r="A10548" s="6" t="s">
        <v>3820</v>
      </c>
      <c r="B10548" s="16">
        <f t="shared" si="164"/>
        <v>45513</v>
      </c>
      <c r="Z10548">
        <v>1</v>
      </c>
      <c r="CD10548">
        <v>1</v>
      </c>
    </row>
    <row r="10549" spans="1:82" x14ac:dyDescent="0.35">
      <c r="A10549" s="6" t="s">
        <v>3819</v>
      </c>
      <c r="B10549" s="16">
        <f t="shared" si="164"/>
        <v>45513</v>
      </c>
      <c r="Z10549">
        <v>1</v>
      </c>
      <c r="CD10549">
        <v>1</v>
      </c>
    </row>
    <row r="10550" spans="1:82" x14ac:dyDescent="0.35">
      <c r="A10550" s="6" t="s">
        <v>3818</v>
      </c>
      <c r="B10550" s="16">
        <f t="shared" si="164"/>
        <v>45513</v>
      </c>
      <c r="Z10550">
        <v>1</v>
      </c>
      <c r="CD10550">
        <v>1</v>
      </c>
    </row>
    <row r="10551" spans="1:82" x14ac:dyDescent="0.35">
      <c r="A10551" s="6" t="s">
        <v>3817</v>
      </c>
      <c r="B10551" s="16">
        <f t="shared" si="164"/>
        <v>45513</v>
      </c>
      <c r="Z10551">
        <v>1</v>
      </c>
      <c r="CD10551">
        <v>1</v>
      </c>
    </row>
    <row r="10552" spans="1:82" x14ac:dyDescent="0.35">
      <c r="A10552" s="6" t="s">
        <v>3816</v>
      </c>
      <c r="B10552" s="16">
        <f t="shared" si="164"/>
        <v>45513</v>
      </c>
      <c r="Z10552">
        <v>1</v>
      </c>
      <c r="CD10552">
        <v>1</v>
      </c>
    </row>
    <row r="10553" spans="1:82" x14ac:dyDescent="0.35">
      <c r="A10553" s="6" t="s">
        <v>3815</v>
      </c>
      <c r="B10553" s="16">
        <f t="shared" si="164"/>
        <v>45513</v>
      </c>
      <c r="Z10553">
        <v>1</v>
      </c>
      <c r="CD10553">
        <v>1</v>
      </c>
    </row>
    <row r="10554" spans="1:82" x14ac:dyDescent="0.35">
      <c r="A10554" s="6" t="s">
        <v>3814</v>
      </c>
      <c r="B10554" s="16">
        <f t="shared" si="164"/>
        <v>45513</v>
      </c>
      <c r="Z10554">
        <v>1</v>
      </c>
      <c r="CD10554">
        <v>1</v>
      </c>
    </row>
    <row r="10555" spans="1:82" x14ac:dyDescent="0.35">
      <c r="A10555" s="6" t="s">
        <v>3813</v>
      </c>
      <c r="B10555" s="16">
        <f t="shared" si="164"/>
        <v>45513</v>
      </c>
      <c r="Z10555">
        <v>1</v>
      </c>
      <c r="CD10555">
        <v>1</v>
      </c>
    </row>
    <row r="10556" spans="1:82" x14ac:dyDescent="0.35">
      <c r="A10556" s="6" t="s">
        <v>3812</v>
      </c>
      <c r="B10556" s="16">
        <f t="shared" si="164"/>
        <v>45513</v>
      </c>
      <c r="Z10556">
        <v>1</v>
      </c>
      <c r="CD10556">
        <v>1</v>
      </c>
    </row>
    <row r="10557" spans="1:82" x14ac:dyDescent="0.35">
      <c r="A10557" s="6" t="s">
        <v>3811</v>
      </c>
      <c r="B10557" s="16">
        <f t="shared" si="164"/>
        <v>45513</v>
      </c>
      <c r="Z10557">
        <v>1</v>
      </c>
      <c r="CD10557">
        <v>1</v>
      </c>
    </row>
    <row r="10558" spans="1:82" x14ac:dyDescent="0.35">
      <c r="A10558" s="6" t="s">
        <v>3810</v>
      </c>
      <c r="B10558" s="16">
        <f t="shared" si="164"/>
        <v>45513</v>
      </c>
      <c r="Z10558">
        <v>1</v>
      </c>
      <c r="CD10558">
        <v>1</v>
      </c>
    </row>
    <row r="10559" spans="1:82" x14ac:dyDescent="0.35">
      <c r="A10559" s="6" t="s">
        <v>3809</v>
      </c>
      <c r="B10559" s="16">
        <f t="shared" si="164"/>
        <v>45513</v>
      </c>
      <c r="Z10559">
        <v>1</v>
      </c>
      <c r="CD10559">
        <v>1</v>
      </c>
    </row>
    <row r="10560" spans="1:82" x14ac:dyDescent="0.35">
      <c r="A10560" s="6" t="s">
        <v>3808</v>
      </c>
      <c r="B10560" s="16">
        <f t="shared" si="164"/>
        <v>45513</v>
      </c>
      <c r="Z10560">
        <v>1</v>
      </c>
      <c r="CD10560">
        <v>1</v>
      </c>
    </row>
    <row r="10561" spans="1:82" x14ac:dyDescent="0.35">
      <c r="A10561" s="6" t="s">
        <v>3807</v>
      </c>
      <c r="B10561" s="16">
        <f t="shared" si="164"/>
        <v>45513</v>
      </c>
      <c r="Z10561">
        <v>1</v>
      </c>
      <c r="CD10561">
        <v>1</v>
      </c>
    </row>
    <row r="10562" spans="1:82" x14ac:dyDescent="0.35">
      <c r="A10562" s="6" t="s">
        <v>3806</v>
      </c>
      <c r="B10562" s="16">
        <f t="shared" si="164"/>
        <v>45513</v>
      </c>
      <c r="Z10562">
        <v>1</v>
      </c>
      <c r="CD10562">
        <v>1</v>
      </c>
    </row>
    <row r="10563" spans="1:82" x14ac:dyDescent="0.35">
      <c r="A10563" s="6" t="s">
        <v>3805</v>
      </c>
      <c r="B10563" s="16">
        <f t="shared" ref="B10563:B10626" si="165">DATE(YEAR(LEFT(A10563,10)),MONTH(LEFT(A10563,10)),DAY(LEFT(A10563,10)))</f>
        <v>45513</v>
      </c>
      <c r="Z10563">
        <v>1</v>
      </c>
      <c r="CD10563">
        <v>1</v>
      </c>
    </row>
    <row r="10564" spans="1:82" x14ac:dyDescent="0.35">
      <c r="A10564" s="6" t="s">
        <v>3804</v>
      </c>
      <c r="B10564" s="16">
        <f t="shared" si="165"/>
        <v>45513</v>
      </c>
      <c r="Z10564">
        <v>1</v>
      </c>
      <c r="CD10564">
        <v>1</v>
      </c>
    </row>
    <row r="10565" spans="1:82" x14ac:dyDescent="0.35">
      <c r="A10565" s="6" t="s">
        <v>807</v>
      </c>
      <c r="B10565" s="16">
        <f t="shared" si="165"/>
        <v>45513</v>
      </c>
      <c r="AZ10565">
        <v>1</v>
      </c>
      <c r="CD10565">
        <v>1</v>
      </c>
    </row>
    <row r="10566" spans="1:82" x14ac:dyDescent="0.35">
      <c r="A10566" s="6" t="s">
        <v>806</v>
      </c>
      <c r="B10566" s="16">
        <f t="shared" si="165"/>
        <v>45513</v>
      </c>
      <c r="AZ10566">
        <v>1</v>
      </c>
      <c r="CD10566">
        <v>1</v>
      </c>
    </row>
    <row r="10567" spans="1:82" x14ac:dyDescent="0.35">
      <c r="A10567" s="6" t="s">
        <v>9692</v>
      </c>
      <c r="B10567" s="16">
        <f t="shared" si="165"/>
        <v>45513</v>
      </c>
      <c r="X10567">
        <v>1</v>
      </c>
      <c r="CD10567">
        <v>1</v>
      </c>
    </row>
    <row r="10568" spans="1:82" x14ac:dyDescent="0.35">
      <c r="A10568" s="6" t="s">
        <v>805</v>
      </c>
      <c r="B10568" s="16">
        <f t="shared" si="165"/>
        <v>45513</v>
      </c>
      <c r="R10568">
        <v>1</v>
      </c>
      <c r="CD10568">
        <v>1</v>
      </c>
    </row>
    <row r="10569" spans="1:82" x14ac:dyDescent="0.35">
      <c r="A10569" s="6" t="s">
        <v>804</v>
      </c>
      <c r="B10569" s="16">
        <f t="shared" si="165"/>
        <v>45513</v>
      </c>
      <c r="R10569">
        <v>1</v>
      </c>
      <c r="CD10569">
        <v>1</v>
      </c>
    </row>
    <row r="10570" spans="1:82" x14ac:dyDescent="0.35">
      <c r="A10570" s="6" t="s">
        <v>803</v>
      </c>
      <c r="B10570" s="16">
        <f t="shared" si="165"/>
        <v>45513</v>
      </c>
      <c r="R10570">
        <v>1</v>
      </c>
      <c r="CD10570">
        <v>1</v>
      </c>
    </row>
    <row r="10571" spans="1:82" x14ac:dyDescent="0.35">
      <c r="A10571" s="6" t="s">
        <v>802</v>
      </c>
      <c r="B10571" s="16">
        <f t="shared" si="165"/>
        <v>45513</v>
      </c>
      <c r="R10571">
        <v>1</v>
      </c>
      <c r="CD10571">
        <v>1</v>
      </c>
    </row>
    <row r="10572" spans="1:82" x14ac:dyDescent="0.35">
      <c r="A10572" s="6" t="s">
        <v>801</v>
      </c>
      <c r="B10572" s="16">
        <f t="shared" si="165"/>
        <v>45513</v>
      </c>
      <c r="R10572">
        <v>2</v>
      </c>
      <c r="CD10572">
        <v>2</v>
      </c>
    </row>
    <row r="10573" spans="1:82" x14ac:dyDescent="0.35">
      <c r="A10573" s="6" t="s">
        <v>800</v>
      </c>
      <c r="B10573" s="16">
        <f t="shared" si="165"/>
        <v>45513</v>
      </c>
      <c r="R10573">
        <v>1</v>
      </c>
      <c r="CD10573">
        <v>1</v>
      </c>
    </row>
    <row r="10574" spans="1:82" x14ac:dyDescent="0.35">
      <c r="A10574" s="6" t="s">
        <v>799</v>
      </c>
      <c r="B10574" s="16">
        <f t="shared" si="165"/>
        <v>45513</v>
      </c>
      <c r="R10574">
        <v>1</v>
      </c>
      <c r="CD10574">
        <v>1</v>
      </c>
    </row>
    <row r="10575" spans="1:82" x14ac:dyDescent="0.35">
      <c r="A10575" s="6" t="s">
        <v>798</v>
      </c>
      <c r="B10575" s="16">
        <f t="shared" si="165"/>
        <v>45513</v>
      </c>
      <c r="R10575">
        <v>1</v>
      </c>
      <c r="CD10575">
        <v>1</v>
      </c>
    </row>
    <row r="10576" spans="1:82" x14ac:dyDescent="0.35">
      <c r="A10576" s="6" t="s">
        <v>797</v>
      </c>
      <c r="B10576" s="16">
        <f t="shared" si="165"/>
        <v>45513</v>
      </c>
      <c r="R10576">
        <v>1</v>
      </c>
      <c r="CD10576">
        <v>1</v>
      </c>
    </row>
    <row r="10577" spans="1:82" x14ac:dyDescent="0.35">
      <c r="A10577" s="6" t="s">
        <v>796</v>
      </c>
      <c r="B10577" s="16">
        <f t="shared" si="165"/>
        <v>45513</v>
      </c>
      <c r="R10577">
        <v>1</v>
      </c>
      <c r="CD10577">
        <v>1</v>
      </c>
    </row>
    <row r="10578" spans="1:82" x14ac:dyDescent="0.35">
      <c r="A10578" s="6" t="s">
        <v>795</v>
      </c>
      <c r="B10578" s="16">
        <f t="shared" si="165"/>
        <v>45513</v>
      </c>
      <c r="R10578">
        <v>1</v>
      </c>
      <c r="CD10578">
        <v>1</v>
      </c>
    </row>
    <row r="10579" spans="1:82" x14ac:dyDescent="0.35">
      <c r="A10579" s="6" t="s">
        <v>794</v>
      </c>
      <c r="B10579" s="16">
        <f t="shared" si="165"/>
        <v>45513</v>
      </c>
      <c r="R10579">
        <v>1</v>
      </c>
      <c r="CD10579">
        <v>1</v>
      </c>
    </row>
    <row r="10580" spans="1:82" x14ac:dyDescent="0.35">
      <c r="A10580" s="6" t="s">
        <v>793</v>
      </c>
      <c r="B10580" s="16">
        <f t="shared" si="165"/>
        <v>45513</v>
      </c>
      <c r="R10580">
        <v>1</v>
      </c>
      <c r="CD10580">
        <v>1</v>
      </c>
    </row>
    <row r="10581" spans="1:82" x14ac:dyDescent="0.35">
      <c r="A10581" s="6" t="s">
        <v>792</v>
      </c>
      <c r="B10581" s="16">
        <f t="shared" si="165"/>
        <v>45513</v>
      </c>
      <c r="R10581">
        <v>1</v>
      </c>
      <c r="CD10581">
        <v>1</v>
      </c>
    </row>
    <row r="10582" spans="1:82" x14ac:dyDescent="0.35">
      <c r="A10582" s="6" t="s">
        <v>791</v>
      </c>
      <c r="B10582" s="16">
        <f t="shared" si="165"/>
        <v>45513</v>
      </c>
      <c r="R10582">
        <v>1</v>
      </c>
      <c r="CD10582">
        <v>1</v>
      </c>
    </row>
    <row r="10583" spans="1:82" x14ac:dyDescent="0.35">
      <c r="A10583" s="6" t="s">
        <v>790</v>
      </c>
      <c r="B10583" s="16">
        <f t="shared" si="165"/>
        <v>45513</v>
      </c>
      <c r="R10583">
        <v>1</v>
      </c>
      <c r="CD10583">
        <v>1</v>
      </c>
    </row>
    <row r="10584" spans="1:82" x14ac:dyDescent="0.35">
      <c r="A10584" s="6" t="s">
        <v>789</v>
      </c>
      <c r="B10584" s="16">
        <f t="shared" si="165"/>
        <v>45513</v>
      </c>
      <c r="R10584">
        <v>1</v>
      </c>
      <c r="CD10584">
        <v>1</v>
      </c>
    </row>
    <row r="10585" spans="1:82" x14ac:dyDescent="0.35">
      <c r="A10585" s="6" t="s">
        <v>788</v>
      </c>
      <c r="B10585" s="16">
        <f t="shared" si="165"/>
        <v>45513</v>
      </c>
      <c r="R10585">
        <v>1</v>
      </c>
      <c r="CD10585">
        <v>1</v>
      </c>
    </row>
    <row r="10586" spans="1:82" x14ac:dyDescent="0.35">
      <c r="A10586" s="6" t="s">
        <v>787</v>
      </c>
      <c r="B10586" s="16">
        <f t="shared" si="165"/>
        <v>45513</v>
      </c>
      <c r="R10586">
        <v>1</v>
      </c>
      <c r="CD10586">
        <v>1</v>
      </c>
    </row>
    <row r="10587" spans="1:82" x14ac:dyDescent="0.35">
      <c r="A10587" s="6" t="s">
        <v>786</v>
      </c>
      <c r="B10587" s="16">
        <f t="shared" si="165"/>
        <v>45513</v>
      </c>
      <c r="R10587">
        <v>1</v>
      </c>
      <c r="CD10587">
        <v>1</v>
      </c>
    </row>
    <row r="10588" spans="1:82" x14ac:dyDescent="0.35">
      <c r="A10588" s="6" t="s">
        <v>785</v>
      </c>
      <c r="B10588" s="16">
        <f t="shared" si="165"/>
        <v>45513</v>
      </c>
      <c r="R10588">
        <v>1</v>
      </c>
      <c r="CD10588">
        <v>1</v>
      </c>
    </row>
    <row r="10589" spans="1:82" x14ac:dyDescent="0.35">
      <c r="A10589" s="6" t="s">
        <v>784</v>
      </c>
      <c r="B10589" s="16">
        <f t="shared" si="165"/>
        <v>45513</v>
      </c>
      <c r="R10589">
        <v>1</v>
      </c>
      <c r="CD10589">
        <v>1</v>
      </c>
    </row>
    <row r="10590" spans="1:82" x14ac:dyDescent="0.35">
      <c r="A10590" s="6" t="s">
        <v>783</v>
      </c>
      <c r="B10590" s="16">
        <f t="shared" si="165"/>
        <v>45513</v>
      </c>
      <c r="R10590">
        <v>1</v>
      </c>
      <c r="CD10590">
        <v>1</v>
      </c>
    </row>
    <row r="10591" spans="1:82" x14ac:dyDescent="0.35">
      <c r="A10591" s="6" t="s">
        <v>9691</v>
      </c>
      <c r="B10591" s="16">
        <f t="shared" si="165"/>
        <v>45513</v>
      </c>
      <c r="X10591">
        <v>1</v>
      </c>
      <c r="CD10591">
        <v>1</v>
      </c>
    </row>
    <row r="10592" spans="1:82" x14ac:dyDescent="0.35">
      <c r="A10592" s="6" t="s">
        <v>9690</v>
      </c>
      <c r="B10592" s="16">
        <f t="shared" si="165"/>
        <v>45513</v>
      </c>
      <c r="X10592">
        <v>1</v>
      </c>
      <c r="CD10592">
        <v>1</v>
      </c>
    </row>
    <row r="10593" spans="1:82" x14ac:dyDescent="0.35">
      <c r="A10593" s="6" t="s">
        <v>782</v>
      </c>
      <c r="B10593" s="16">
        <f t="shared" si="165"/>
        <v>45513</v>
      </c>
      <c r="O10593">
        <v>1</v>
      </c>
      <c r="CD10593">
        <v>1</v>
      </c>
    </row>
    <row r="10594" spans="1:82" x14ac:dyDescent="0.35">
      <c r="A10594" s="6" t="s">
        <v>781</v>
      </c>
      <c r="B10594" s="16">
        <f t="shared" si="165"/>
        <v>45513</v>
      </c>
      <c r="O10594">
        <v>1</v>
      </c>
      <c r="CD10594">
        <v>1</v>
      </c>
    </row>
    <row r="10595" spans="1:82" x14ac:dyDescent="0.35">
      <c r="A10595" s="6" t="s">
        <v>780</v>
      </c>
      <c r="B10595" s="16">
        <f t="shared" si="165"/>
        <v>45513</v>
      </c>
      <c r="O10595">
        <v>1</v>
      </c>
      <c r="CD10595">
        <v>1</v>
      </c>
    </row>
    <row r="10596" spans="1:82" x14ac:dyDescent="0.35">
      <c r="A10596" s="6" t="s">
        <v>779</v>
      </c>
      <c r="B10596" s="16">
        <f t="shared" si="165"/>
        <v>45513</v>
      </c>
      <c r="O10596">
        <v>1</v>
      </c>
      <c r="CD10596">
        <v>1</v>
      </c>
    </row>
    <row r="10597" spans="1:82" x14ac:dyDescent="0.35">
      <c r="A10597" s="6" t="s">
        <v>778</v>
      </c>
      <c r="B10597" s="16">
        <f t="shared" si="165"/>
        <v>45513</v>
      </c>
      <c r="O10597">
        <v>1</v>
      </c>
      <c r="CD10597">
        <v>1</v>
      </c>
    </row>
    <row r="10598" spans="1:82" x14ac:dyDescent="0.35">
      <c r="A10598" s="6" t="s">
        <v>777</v>
      </c>
      <c r="B10598" s="16">
        <f t="shared" si="165"/>
        <v>45513</v>
      </c>
      <c r="O10598">
        <v>1</v>
      </c>
      <c r="CD10598">
        <v>1</v>
      </c>
    </row>
    <row r="10599" spans="1:82" x14ac:dyDescent="0.35">
      <c r="A10599" s="6" t="s">
        <v>776</v>
      </c>
      <c r="B10599" s="16">
        <f t="shared" si="165"/>
        <v>45513</v>
      </c>
      <c r="O10599">
        <v>1</v>
      </c>
      <c r="CD10599">
        <v>1</v>
      </c>
    </row>
    <row r="10600" spans="1:82" x14ac:dyDescent="0.35">
      <c r="A10600" s="6" t="s">
        <v>775</v>
      </c>
      <c r="B10600" s="16">
        <f t="shared" si="165"/>
        <v>45513</v>
      </c>
      <c r="O10600">
        <v>1</v>
      </c>
      <c r="CD10600">
        <v>1</v>
      </c>
    </row>
    <row r="10601" spans="1:82" x14ac:dyDescent="0.35">
      <c r="A10601" s="6" t="s">
        <v>774</v>
      </c>
      <c r="B10601" s="16">
        <f t="shared" si="165"/>
        <v>45513</v>
      </c>
      <c r="O10601">
        <v>1</v>
      </c>
      <c r="CD10601">
        <v>1</v>
      </c>
    </row>
    <row r="10602" spans="1:82" x14ac:dyDescent="0.35">
      <c r="A10602" s="6" t="s">
        <v>773</v>
      </c>
      <c r="B10602" s="16">
        <f t="shared" si="165"/>
        <v>45513</v>
      </c>
      <c r="O10602">
        <v>2</v>
      </c>
      <c r="CD10602">
        <v>2</v>
      </c>
    </row>
    <row r="10603" spans="1:82" x14ac:dyDescent="0.35">
      <c r="A10603" s="6" t="s">
        <v>772</v>
      </c>
      <c r="B10603" s="16">
        <f t="shared" si="165"/>
        <v>45513</v>
      </c>
      <c r="O10603">
        <v>1</v>
      </c>
      <c r="CD10603">
        <v>1</v>
      </c>
    </row>
    <row r="10604" spans="1:82" x14ac:dyDescent="0.35">
      <c r="A10604" s="6" t="s">
        <v>771</v>
      </c>
      <c r="B10604" s="16">
        <f t="shared" si="165"/>
        <v>45513</v>
      </c>
      <c r="O10604">
        <v>1</v>
      </c>
      <c r="CD10604">
        <v>1</v>
      </c>
    </row>
    <row r="10605" spans="1:82" x14ac:dyDescent="0.35">
      <c r="A10605" s="6" t="s">
        <v>770</v>
      </c>
      <c r="B10605" s="16">
        <f t="shared" si="165"/>
        <v>45513</v>
      </c>
      <c r="O10605">
        <v>1</v>
      </c>
      <c r="CD10605">
        <v>1</v>
      </c>
    </row>
    <row r="10606" spans="1:82" x14ac:dyDescent="0.35">
      <c r="A10606" s="6" t="s">
        <v>769</v>
      </c>
      <c r="B10606" s="16">
        <f t="shared" si="165"/>
        <v>45513</v>
      </c>
      <c r="O10606">
        <v>1</v>
      </c>
      <c r="CD10606">
        <v>1</v>
      </c>
    </row>
    <row r="10607" spans="1:82" x14ac:dyDescent="0.35">
      <c r="A10607" s="6" t="s">
        <v>768</v>
      </c>
      <c r="B10607" s="16">
        <f t="shared" si="165"/>
        <v>45513</v>
      </c>
      <c r="O10607">
        <v>1</v>
      </c>
      <c r="CD10607">
        <v>1</v>
      </c>
    </row>
    <row r="10608" spans="1:82" x14ac:dyDescent="0.35">
      <c r="A10608" s="6" t="s">
        <v>767</v>
      </c>
      <c r="B10608" s="16">
        <f t="shared" si="165"/>
        <v>45513</v>
      </c>
      <c r="O10608">
        <v>1</v>
      </c>
      <c r="CD10608">
        <v>1</v>
      </c>
    </row>
    <row r="10609" spans="1:82" x14ac:dyDescent="0.35">
      <c r="A10609" s="6" t="s">
        <v>766</v>
      </c>
      <c r="B10609" s="16">
        <f t="shared" si="165"/>
        <v>45513</v>
      </c>
      <c r="O10609">
        <v>1</v>
      </c>
      <c r="CD10609">
        <v>1</v>
      </c>
    </row>
    <row r="10610" spans="1:82" x14ac:dyDescent="0.35">
      <c r="A10610" s="6" t="s">
        <v>765</v>
      </c>
      <c r="B10610" s="16">
        <f t="shared" si="165"/>
        <v>45513</v>
      </c>
      <c r="O10610">
        <v>1</v>
      </c>
      <c r="CD10610">
        <v>1</v>
      </c>
    </row>
    <row r="10611" spans="1:82" x14ac:dyDescent="0.35">
      <c r="A10611" s="6" t="s">
        <v>764</v>
      </c>
      <c r="B10611" s="16">
        <f t="shared" si="165"/>
        <v>45513</v>
      </c>
      <c r="O10611">
        <v>1</v>
      </c>
      <c r="CD10611">
        <v>1</v>
      </c>
    </row>
    <row r="10612" spans="1:82" x14ac:dyDescent="0.35">
      <c r="A10612" s="6" t="s">
        <v>763</v>
      </c>
      <c r="B10612" s="16">
        <f t="shared" si="165"/>
        <v>45513</v>
      </c>
      <c r="O10612">
        <v>1</v>
      </c>
      <c r="CD10612">
        <v>1</v>
      </c>
    </row>
    <row r="10613" spans="1:82" x14ac:dyDescent="0.35">
      <c r="A10613" s="6" t="s">
        <v>762</v>
      </c>
      <c r="B10613" s="16">
        <f t="shared" si="165"/>
        <v>45513</v>
      </c>
      <c r="O10613">
        <v>1</v>
      </c>
      <c r="CD10613">
        <v>1</v>
      </c>
    </row>
    <row r="10614" spans="1:82" x14ac:dyDescent="0.35">
      <c r="A10614" s="6" t="s">
        <v>9689</v>
      </c>
      <c r="B10614" s="16">
        <f t="shared" si="165"/>
        <v>45513</v>
      </c>
      <c r="X10614">
        <v>1</v>
      </c>
      <c r="CD10614">
        <v>1</v>
      </c>
    </row>
    <row r="10615" spans="1:82" x14ac:dyDescent="0.35">
      <c r="A10615" s="6" t="s">
        <v>761</v>
      </c>
      <c r="B10615" s="16">
        <f t="shared" si="165"/>
        <v>45513</v>
      </c>
      <c r="BE10615">
        <v>1</v>
      </c>
      <c r="CD10615">
        <v>1</v>
      </c>
    </row>
    <row r="10616" spans="1:82" x14ac:dyDescent="0.35">
      <c r="A10616" s="6" t="s">
        <v>9688</v>
      </c>
      <c r="B10616" s="16">
        <f t="shared" si="165"/>
        <v>45513</v>
      </c>
      <c r="X10616">
        <v>1</v>
      </c>
      <c r="CD10616">
        <v>1</v>
      </c>
    </row>
    <row r="10617" spans="1:82" x14ac:dyDescent="0.35">
      <c r="A10617" s="6" t="s">
        <v>760</v>
      </c>
      <c r="B10617" s="16">
        <f t="shared" si="165"/>
        <v>45513</v>
      </c>
      <c r="AZ10617">
        <v>1</v>
      </c>
      <c r="CD10617">
        <v>1</v>
      </c>
    </row>
    <row r="10618" spans="1:82" x14ac:dyDescent="0.35">
      <c r="A10618" s="6" t="s">
        <v>759</v>
      </c>
      <c r="B10618" s="16">
        <f t="shared" si="165"/>
        <v>45513</v>
      </c>
      <c r="BE10618">
        <v>1</v>
      </c>
      <c r="CD10618">
        <v>1</v>
      </c>
    </row>
    <row r="10619" spans="1:82" x14ac:dyDescent="0.35">
      <c r="A10619" s="6" t="s">
        <v>758</v>
      </c>
      <c r="B10619" s="16">
        <f t="shared" si="165"/>
        <v>45513</v>
      </c>
      <c r="AZ10619">
        <v>1</v>
      </c>
      <c r="CD10619">
        <v>1</v>
      </c>
    </row>
    <row r="10620" spans="1:82" x14ac:dyDescent="0.35">
      <c r="A10620" s="6" t="s">
        <v>3803</v>
      </c>
      <c r="B10620" s="16">
        <f t="shared" si="165"/>
        <v>45513</v>
      </c>
      <c r="AP10620">
        <v>1</v>
      </c>
      <c r="CD10620">
        <v>1</v>
      </c>
    </row>
    <row r="10621" spans="1:82" x14ac:dyDescent="0.35">
      <c r="A10621" s="6" t="s">
        <v>3802</v>
      </c>
      <c r="B10621" s="16">
        <f t="shared" si="165"/>
        <v>45513</v>
      </c>
      <c r="AP10621">
        <v>1</v>
      </c>
      <c r="CD10621">
        <v>1</v>
      </c>
    </row>
    <row r="10622" spans="1:82" x14ac:dyDescent="0.35">
      <c r="A10622" s="6" t="s">
        <v>3801</v>
      </c>
      <c r="B10622" s="16">
        <f t="shared" si="165"/>
        <v>45513</v>
      </c>
      <c r="AP10622">
        <v>1</v>
      </c>
      <c r="CD10622">
        <v>1</v>
      </c>
    </row>
    <row r="10623" spans="1:82" x14ac:dyDescent="0.35">
      <c r="A10623" s="6" t="s">
        <v>3800</v>
      </c>
      <c r="B10623" s="16">
        <f t="shared" si="165"/>
        <v>45513</v>
      </c>
      <c r="AP10623">
        <v>1</v>
      </c>
      <c r="CD10623">
        <v>1</v>
      </c>
    </row>
    <row r="10624" spans="1:82" x14ac:dyDescent="0.35">
      <c r="A10624" s="6" t="s">
        <v>3799</v>
      </c>
      <c r="B10624" s="16">
        <f t="shared" si="165"/>
        <v>45513</v>
      </c>
      <c r="AP10624">
        <v>1</v>
      </c>
      <c r="CD10624">
        <v>1</v>
      </c>
    </row>
    <row r="10625" spans="1:82" x14ac:dyDescent="0.35">
      <c r="A10625" s="6" t="s">
        <v>3798</v>
      </c>
      <c r="B10625" s="16">
        <f t="shared" si="165"/>
        <v>45513</v>
      </c>
      <c r="AP10625">
        <v>1</v>
      </c>
      <c r="CD10625">
        <v>1</v>
      </c>
    </row>
    <row r="10626" spans="1:82" x14ac:dyDescent="0.35">
      <c r="A10626" s="6" t="s">
        <v>3797</v>
      </c>
      <c r="B10626" s="16">
        <f t="shared" si="165"/>
        <v>45513</v>
      </c>
      <c r="AP10626">
        <v>1</v>
      </c>
      <c r="CD10626">
        <v>1</v>
      </c>
    </row>
    <row r="10627" spans="1:82" x14ac:dyDescent="0.35">
      <c r="A10627" s="6" t="s">
        <v>3796</v>
      </c>
      <c r="B10627" s="16">
        <f t="shared" ref="B10627:B10690" si="166">DATE(YEAR(LEFT(A10627,10)),MONTH(LEFT(A10627,10)),DAY(LEFT(A10627,10)))</f>
        <v>45513</v>
      </c>
      <c r="AP10627">
        <v>1</v>
      </c>
      <c r="CD10627">
        <v>1</v>
      </c>
    </row>
    <row r="10628" spans="1:82" x14ac:dyDescent="0.35">
      <c r="A10628" s="6" t="s">
        <v>3795</v>
      </c>
      <c r="B10628" s="16">
        <f t="shared" si="166"/>
        <v>45513</v>
      </c>
      <c r="AP10628">
        <v>1</v>
      </c>
      <c r="CD10628">
        <v>1</v>
      </c>
    </row>
    <row r="10629" spans="1:82" x14ac:dyDescent="0.35">
      <c r="A10629" s="6" t="s">
        <v>3794</v>
      </c>
      <c r="B10629" s="16">
        <f t="shared" si="166"/>
        <v>45513</v>
      </c>
      <c r="AP10629">
        <v>1</v>
      </c>
      <c r="CD10629">
        <v>1</v>
      </c>
    </row>
    <row r="10630" spans="1:82" x14ac:dyDescent="0.35">
      <c r="A10630" s="6" t="s">
        <v>757</v>
      </c>
      <c r="B10630" s="16">
        <f t="shared" si="166"/>
        <v>45513</v>
      </c>
      <c r="AZ10630">
        <v>1</v>
      </c>
      <c r="CD10630">
        <v>1</v>
      </c>
    </row>
    <row r="10631" spans="1:82" x14ac:dyDescent="0.35">
      <c r="A10631" s="6" t="s">
        <v>756</v>
      </c>
      <c r="B10631" s="16">
        <f t="shared" si="166"/>
        <v>45513</v>
      </c>
      <c r="S10631">
        <v>1</v>
      </c>
      <c r="CD10631">
        <v>1</v>
      </c>
    </row>
    <row r="10632" spans="1:82" x14ac:dyDescent="0.35">
      <c r="A10632" s="6" t="s">
        <v>755</v>
      </c>
      <c r="B10632" s="16">
        <f t="shared" si="166"/>
        <v>45513</v>
      </c>
      <c r="BE10632">
        <v>1</v>
      </c>
      <c r="CD10632">
        <v>1</v>
      </c>
    </row>
    <row r="10633" spans="1:82" x14ac:dyDescent="0.35">
      <c r="A10633" s="6" t="s">
        <v>754</v>
      </c>
      <c r="B10633" s="16">
        <f t="shared" si="166"/>
        <v>45513</v>
      </c>
      <c r="AZ10633">
        <v>1</v>
      </c>
      <c r="CD10633">
        <v>1</v>
      </c>
    </row>
    <row r="10634" spans="1:82" x14ac:dyDescent="0.35">
      <c r="A10634" s="6" t="s">
        <v>753</v>
      </c>
      <c r="B10634" s="16">
        <f t="shared" si="166"/>
        <v>45513</v>
      </c>
      <c r="BE10634">
        <v>1</v>
      </c>
      <c r="CD10634">
        <v>1</v>
      </c>
    </row>
    <row r="10635" spans="1:82" x14ac:dyDescent="0.35">
      <c r="A10635" s="6" t="s">
        <v>752</v>
      </c>
      <c r="B10635" s="16">
        <f t="shared" si="166"/>
        <v>45513</v>
      </c>
      <c r="S10635">
        <v>1</v>
      </c>
      <c r="CD10635">
        <v>1</v>
      </c>
    </row>
    <row r="10636" spans="1:82" x14ac:dyDescent="0.35">
      <c r="A10636" s="6" t="s">
        <v>751</v>
      </c>
      <c r="B10636" s="16">
        <f t="shared" si="166"/>
        <v>45513</v>
      </c>
      <c r="S10636">
        <v>1</v>
      </c>
      <c r="CD10636">
        <v>1</v>
      </c>
    </row>
    <row r="10637" spans="1:82" x14ac:dyDescent="0.35">
      <c r="A10637" s="6" t="s">
        <v>750</v>
      </c>
      <c r="B10637" s="16">
        <f t="shared" si="166"/>
        <v>45513</v>
      </c>
      <c r="Q10637">
        <v>1</v>
      </c>
      <c r="CD10637">
        <v>1</v>
      </c>
    </row>
    <row r="10638" spans="1:82" x14ac:dyDescent="0.35">
      <c r="A10638" s="6" t="s">
        <v>749</v>
      </c>
      <c r="B10638" s="16">
        <f t="shared" si="166"/>
        <v>45513</v>
      </c>
      <c r="Q10638">
        <v>1</v>
      </c>
      <c r="CD10638">
        <v>1</v>
      </c>
    </row>
    <row r="10639" spans="1:82" x14ac:dyDescent="0.35">
      <c r="A10639" s="6" t="s">
        <v>748</v>
      </c>
      <c r="B10639" s="16">
        <f t="shared" si="166"/>
        <v>45513</v>
      </c>
      <c r="Q10639">
        <v>1</v>
      </c>
      <c r="CD10639">
        <v>1</v>
      </c>
    </row>
    <row r="10640" spans="1:82" x14ac:dyDescent="0.35">
      <c r="A10640" s="6" t="s">
        <v>747</v>
      </c>
      <c r="B10640" s="16">
        <f t="shared" si="166"/>
        <v>45513</v>
      </c>
      <c r="Q10640">
        <v>1</v>
      </c>
      <c r="CD10640">
        <v>1</v>
      </c>
    </row>
    <row r="10641" spans="1:82" x14ac:dyDescent="0.35">
      <c r="A10641" s="6" t="s">
        <v>746</v>
      </c>
      <c r="B10641" s="16">
        <f t="shared" si="166"/>
        <v>45513</v>
      </c>
      <c r="Q10641">
        <v>1</v>
      </c>
      <c r="CD10641">
        <v>1</v>
      </c>
    </row>
    <row r="10642" spans="1:82" x14ac:dyDescent="0.35">
      <c r="A10642" s="6" t="s">
        <v>745</v>
      </c>
      <c r="B10642" s="16">
        <f t="shared" si="166"/>
        <v>45513</v>
      </c>
      <c r="Q10642">
        <v>1</v>
      </c>
      <c r="CD10642">
        <v>1</v>
      </c>
    </row>
    <row r="10643" spans="1:82" x14ac:dyDescent="0.35">
      <c r="A10643" s="6" t="s">
        <v>744</v>
      </c>
      <c r="B10643" s="16">
        <f t="shared" si="166"/>
        <v>45513</v>
      </c>
      <c r="S10643">
        <v>1</v>
      </c>
      <c r="CD10643">
        <v>1</v>
      </c>
    </row>
    <row r="10644" spans="1:82" x14ac:dyDescent="0.35">
      <c r="A10644" s="6" t="s">
        <v>743</v>
      </c>
      <c r="B10644" s="16">
        <f t="shared" si="166"/>
        <v>45513</v>
      </c>
      <c r="Q10644">
        <v>1</v>
      </c>
      <c r="CD10644">
        <v>1</v>
      </c>
    </row>
    <row r="10645" spans="1:82" x14ac:dyDescent="0.35">
      <c r="A10645" s="6" t="s">
        <v>742</v>
      </c>
      <c r="B10645" s="16">
        <f t="shared" si="166"/>
        <v>45513</v>
      </c>
      <c r="AZ10645">
        <v>1</v>
      </c>
      <c r="CD10645">
        <v>1</v>
      </c>
    </row>
    <row r="10646" spans="1:82" x14ac:dyDescent="0.35">
      <c r="A10646" s="6" t="s">
        <v>9687</v>
      </c>
      <c r="B10646" s="16">
        <f t="shared" si="166"/>
        <v>45513</v>
      </c>
      <c r="AK10646">
        <v>1</v>
      </c>
      <c r="CD10646">
        <v>1</v>
      </c>
    </row>
    <row r="10647" spans="1:82" x14ac:dyDescent="0.35">
      <c r="A10647" s="6" t="s">
        <v>741</v>
      </c>
      <c r="B10647" s="16">
        <f t="shared" si="166"/>
        <v>45513</v>
      </c>
      <c r="AZ10647">
        <v>1</v>
      </c>
      <c r="CD10647">
        <v>1</v>
      </c>
    </row>
    <row r="10648" spans="1:82" x14ac:dyDescent="0.35">
      <c r="A10648" s="6" t="s">
        <v>740</v>
      </c>
      <c r="B10648" s="16">
        <f t="shared" si="166"/>
        <v>45513</v>
      </c>
      <c r="Q10648">
        <v>1</v>
      </c>
      <c r="CD10648">
        <v>1</v>
      </c>
    </row>
    <row r="10649" spans="1:82" x14ac:dyDescent="0.35">
      <c r="A10649" s="6" t="s">
        <v>739</v>
      </c>
      <c r="B10649" s="16">
        <f t="shared" si="166"/>
        <v>45513</v>
      </c>
      <c r="Q10649">
        <v>1</v>
      </c>
      <c r="CD10649">
        <v>1</v>
      </c>
    </row>
    <row r="10650" spans="1:82" x14ac:dyDescent="0.35">
      <c r="A10650" s="6" t="s">
        <v>738</v>
      </c>
      <c r="B10650" s="16">
        <f t="shared" si="166"/>
        <v>45513</v>
      </c>
      <c r="Q10650">
        <v>1</v>
      </c>
      <c r="CD10650">
        <v>1</v>
      </c>
    </row>
    <row r="10651" spans="1:82" x14ac:dyDescent="0.35">
      <c r="A10651" s="6" t="s">
        <v>737</v>
      </c>
      <c r="B10651" s="16">
        <f t="shared" si="166"/>
        <v>45513</v>
      </c>
      <c r="Q10651">
        <v>1</v>
      </c>
      <c r="CD10651">
        <v>1</v>
      </c>
    </row>
    <row r="10652" spans="1:82" x14ac:dyDescent="0.35">
      <c r="A10652" s="6" t="s">
        <v>736</v>
      </c>
      <c r="B10652" s="16">
        <f t="shared" si="166"/>
        <v>45513</v>
      </c>
      <c r="Q10652">
        <v>1</v>
      </c>
      <c r="CD10652">
        <v>1</v>
      </c>
    </row>
    <row r="10653" spans="1:82" x14ac:dyDescent="0.35">
      <c r="A10653" s="6" t="s">
        <v>735</v>
      </c>
      <c r="B10653" s="16">
        <f t="shared" si="166"/>
        <v>45513</v>
      </c>
      <c r="Q10653">
        <v>1</v>
      </c>
      <c r="CD10653">
        <v>1</v>
      </c>
    </row>
    <row r="10654" spans="1:82" x14ac:dyDescent="0.35">
      <c r="A10654" s="6" t="s">
        <v>734</v>
      </c>
      <c r="B10654" s="16">
        <f t="shared" si="166"/>
        <v>45513</v>
      </c>
      <c r="Q10654">
        <v>1</v>
      </c>
      <c r="CD10654">
        <v>1</v>
      </c>
    </row>
    <row r="10655" spans="1:82" x14ac:dyDescent="0.35">
      <c r="A10655" s="6" t="s">
        <v>733</v>
      </c>
      <c r="B10655" s="16">
        <f t="shared" si="166"/>
        <v>45513</v>
      </c>
      <c r="Q10655">
        <v>1</v>
      </c>
      <c r="CD10655">
        <v>1</v>
      </c>
    </row>
    <row r="10656" spans="1:82" x14ac:dyDescent="0.35">
      <c r="A10656" s="6" t="s">
        <v>732</v>
      </c>
      <c r="B10656" s="16">
        <f t="shared" si="166"/>
        <v>45513</v>
      </c>
      <c r="Q10656">
        <v>1</v>
      </c>
      <c r="CD10656">
        <v>1</v>
      </c>
    </row>
    <row r="10657" spans="1:82" x14ac:dyDescent="0.35">
      <c r="A10657" s="6" t="s">
        <v>9686</v>
      </c>
      <c r="B10657" s="16">
        <f t="shared" si="166"/>
        <v>45513</v>
      </c>
      <c r="AK10657">
        <v>1</v>
      </c>
      <c r="CD10657">
        <v>1</v>
      </c>
    </row>
    <row r="10658" spans="1:82" x14ac:dyDescent="0.35">
      <c r="A10658" s="6" t="s">
        <v>731</v>
      </c>
      <c r="B10658" s="16">
        <f t="shared" si="166"/>
        <v>45513</v>
      </c>
      <c r="Q10658">
        <v>1</v>
      </c>
      <c r="CD10658">
        <v>1</v>
      </c>
    </row>
    <row r="10659" spans="1:82" x14ac:dyDescent="0.35">
      <c r="A10659" s="6" t="s">
        <v>730</v>
      </c>
      <c r="B10659" s="16">
        <f t="shared" si="166"/>
        <v>45513</v>
      </c>
      <c r="Q10659">
        <v>1</v>
      </c>
      <c r="CD10659">
        <v>1</v>
      </c>
    </row>
    <row r="10660" spans="1:82" x14ac:dyDescent="0.35">
      <c r="A10660" s="6" t="s">
        <v>729</v>
      </c>
      <c r="B10660" s="16">
        <f t="shared" si="166"/>
        <v>45513</v>
      </c>
      <c r="Q10660">
        <v>1</v>
      </c>
      <c r="CD10660">
        <v>1</v>
      </c>
    </row>
    <row r="10661" spans="1:82" x14ac:dyDescent="0.35">
      <c r="A10661" s="6" t="s">
        <v>728</v>
      </c>
      <c r="B10661" s="16">
        <f t="shared" si="166"/>
        <v>45513</v>
      </c>
      <c r="Q10661">
        <v>1</v>
      </c>
      <c r="CD10661">
        <v>1</v>
      </c>
    </row>
    <row r="10662" spans="1:82" x14ac:dyDescent="0.35">
      <c r="A10662" s="6" t="s">
        <v>727</v>
      </c>
      <c r="B10662" s="16">
        <f t="shared" si="166"/>
        <v>45513</v>
      </c>
      <c r="Q10662">
        <v>1</v>
      </c>
      <c r="CD10662">
        <v>1</v>
      </c>
    </row>
    <row r="10663" spans="1:82" x14ac:dyDescent="0.35">
      <c r="A10663" s="6" t="s">
        <v>726</v>
      </c>
      <c r="B10663" s="16">
        <f t="shared" si="166"/>
        <v>45513</v>
      </c>
      <c r="Q10663">
        <v>1</v>
      </c>
      <c r="CD10663">
        <v>1</v>
      </c>
    </row>
    <row r="10664" spans="1:82" x14ac:dyDescent="0.35">
      <c r="A10664" s="6" t="s">
        <v>725</v>
      </c>
      <c r="B10664" s="16">
        <f t="shared" si="166"/>
        <v>45513</v>
      </c>
      <c r="Q10664">
        <v>1</v>
      </c>
      <c r="CD10664">
        <v>1</v>
      </c>
    </row>
    <row r="10665" spans="1:82" x14ac:dyDescent="0.35">
      <c r="A10665" s="6" t="s">
        <v>724</v>
      </c>
      <c r="B10665" s="16">
        <f t="shared" si="166"/>
        <v>45513</v>
      </c>
      <c r="Q10665">
        <v>1</v>
      </c>
      <c r="CD10665">
        <v>1</v>
      </c>
    </row>
    <row r="10666" spans="1:82" x14ac:dyDescent="0.35">
      <c r="A10666" s="6" t="s">
        <v>723</v>
      </c>
      <c r="B10666" s="16">
        <f t="shared" si="166"/>
        <v>45513</v>
      </c>
      <c r="AZ10666">
        <v>1</v>
      </c>
      <c r="CD10666">
        <v>1</v>
      </c>
    </row>
    <row r="10667" spans="1:82" x14ac:dyDescent="0.35">
      <c r="A10667" s="6" t="s">
        <v>722</v>
      </c>
      <c r="B10667" s="16">
        <f t="shared" si="166"/>
        <v>45513</v>
      </c>
      <c r="BE10667">
        <v>1</v>
      </c>
      <c r="CD10667">
        <v>1</v>
      </c>
    </row>
    <row r="10668" spans="1:82" x14ac:dyDescent="0.35">
      <c r="A10668" s="6" t="s">
        <v>3793</v>
      </c>
      <c r="B10668" s="16">
        <f t="shared" si="166"/>
        <v>45513</v>
      </c>
      <c r="AP10668">
        <v>1</v>
      </c>
      <c r="CD10668">
        <v>1</v>
      </c>
    </row>
    <row r="10669" spans="1:82" x14ac:dyDescent="0.35">
      <c r="A10669" s="6" t="s">
        <v>721</v>
      </c>
      <c r="B10669" s="16">
        <f t="shared" si="166"/>
        <v>45513</v>
      </c>
      <c r="AZ10669">
        <v>1</v>
      </c>
      <c r="CD10669">
        <v>1</v>
      </c>
    </row>
    <row r="10670" spans="1:82" x14ac:dyDescent="0.35">
      <c r="A10670" s="6" t="s">
        <v>3792</v>
      </c>
      <c r="B10670" s="16">
        <f t="shared" si="166"/>
        <v>45513</v>
      </c>
      <c r="AP10670">
        <v>1</v>
      </c>
      <c r="CD10670">
        <v>1</v>
      </c>
    </row>
    <row r="10671" spans="1:82" x14ac:dyDescent="0.35">
      <c r="A10671" s="6" t="s">
        <v>3791</v>
      </c>
      <c r="B10671" s="16">
        <f t="shared" si="166"/>
        <v>45513</v>
      </c>
      <c r="AP10671">
        <v>1</v>
      </c>
      <c r="CD10671">
        <v>1</v>
      </c>
    </row>
    <row r="10672" spans="1:82" x14ac:dyDescent="0.35">
      <c r="A10672" s="6" t="s">
        <v>3790</v>
      </c>
      <c r="B10672" s="16">
        <f t="shared" si="166"/>
        <v>45513</v>
      </c>
      <c r="AP10672">
        <v>1</v>
      </c>
      <c r="CD10672">
        <v>1</v>
      </c>
    </row>
    <row r="10673" spans="1:82" x14ac:dyDescent="0.35">
      <c r="A10673" s="6" t="s">
        <v>3789</v>
      </c>
      <c r="B10673" s="16">
        <f t="shared" si="166"/>
        <v>45513</v>
      </c>
      <c r="AP10673">
        <v>1</v>
      </c>
      <c r="CD10673">
        <v>1</v>
      </c>
    </row>
    <row r="10674" spans="1:82" x14ac:dyDescent="0.35">
      <c r="A10674" s="6" t="s">
        <v>3788</v>
      </c>
      <c r="B10674" s="16">
        <f t="shared" si="166"/>
        <v>45513</v>
      </c>
      <c r="AP10674">
        <v>1</v>
      </c>
      <c r="CD10674">
        <v>1</v>
      </c>
    </row>
    <row r="10675" spans="1:82" x14ac:dyDescent="0.35">
      <c r="A10675" s="6" t="s">
        <v>3787</v>
      </c>
      <c r="B10675" s="16">
        <f t="shared" si="166"/>
        <v>45513</v>
      </c>
      <c r="AP10675">
        <v>1</v>
      </c>
      <c r="CD10675">
        <v>1</v>
      </c>
    </row>
    <row r="10676" spans="1:82" x14ac:dyDescent="0.35">
      <c r="A10676" s="6" t="s">
        <v>3786</v>
      </c>
      <c r="B10676" s="16">
        <f t="shared" si="166"/>
        <v>45513</v>
      </c>
      <c r="AP10676">
        <v>1</v>
      </c>
      <c r="CD10676">
        <v>1</v>
      </c>
    </row>
    <row r="10677" spans="1:82" x14ac:dyDescent="0.35">
      <c r="A10677" s="6" t="s">
        <v>3785</v>
      </c>
      <c r="B10677" s="16">
        <f t="shared" si="166"/>
        <v>45513</v>
      </c>
      <c r="AP10677">
        <v>1</v>
      </c>
      <c r="CD10677">
        <v>1</v>
      </c>
    </row>
    <row r="10678" spans="1:82" x14ac:dyDescent="0.35">
      <c r="A10678" s="6" t="s">
        <v>3784</v>
      </c>
      <c r="B10678" s="16">
        <f t="shared" si="166"/>
        <v>45513</v>
      </c>
      <c r="AP10678">
        <v>1</v>
      </c>
      <c r="CD10678">
        <v>1</v>
      </c>
    </row>
    <row r="10679" spans="1:82" x14ac:dyDescent="0.35">
      <c r="A10679" s="6" t="s">
        <v>3783</v>
      </c>
      <c r="B10679" s="16">
        <f t="shared" si="166"/>
        <v>45513</v>
      </c>
      <c r="AP10679">
        <v>1</v>
      </c>
      <c r="CD10679">
        <v>1</v>
      </c>
    </row>
    <row r="10680" spans="1:82" x14ac:dyDescent="0.35">
      <c r="A10680" s="6" t="s">
        <v>3782</v>
      </c>
      <c r="B10680" s="16">
        <f t="shared" si="166"/>
        <v>45513</v>
      </c>
      <c r="AP10680">
        <v>1</v>
      </c>
      <c r="CD10680">
        <v>1</v>
      </c>
    </row>
    <row r="10681" spans="1:82" x14ac:dyDescent="0.35">
      <c r="A10681" s="6" t="s">
        <v>3781</v>
      </c>
      <c r="B10681" s="16">
        <f t="shared" si="166"/>
        <v>45513</v>
      </c>
      <c r="AP10681">
        <v>1</v>
      </c>
      <c r="CD10681">
        <v>1</v>
      </c>
    </row>
    <row r="10682" spans="1:82" x14ac:dyDescent="0.35">
      <c r="A10682" s="6" t="s">
        <v>3780</v>
      </c>
      <c r="B10682" s="16">
        <f t="shared" si="166"/>
        <v>45513</v>
      </c>
      <c r="AP10682">
        <v>1</v>
      </c>
      <c r="CD10682">
        <v>1</v>
      </c>
    </row>
    <row r="10683" spans="1:82" x14ac:dyDescent="0.35">
      <c r="A10683" s="6" t="s">
        <v>3779</v>
      </c>
      <c r="B10683" s="16">
        <f t="shared" si="166"/>
        <v>45513</v>
      </c>
      <c r="AP10683">
        <v>1</v>
      </c>
      <c r="CD10683">
        <v>1</v>
      </c>
    </row>
    <row r="10684" spans="1:82" x14ac:dyDescent="0.35">
      <c r="A10684" s="6" t="s">
        <v>3778</v>
      </c>
      <c r="B10684" s="16">
        <f t="shared" si="166"/>
        <v>45513</v>
      </c>
      <c r="AP10684">
        <v>1</v>
      </c>
      <c r="CD10684">
        <v>1</v>
      </c>
    </row>
    <row r="10685" spans="1:82" x14ac:dyDescent="0.35">
      <c r="A10685" s="6" t="s">
        <v>3777</v>
      </c>
      <c r="B10685" s="16">
        <f t="shared" si="166"/>
        <v>45513</v>
      </c>
      <c r="AP10685">
        <v>1</v>
      </c>
      <c r="CD10685">
        <v>1</v>
      </c>
    </row>
    <row r="10686" spans="1:82" x14ac:dyDescent="0.35">
      <c r="A10686" s="6" t="s">
        <v>3776</v>
      </c>
      <c r="B10686" s="16">
        <f t="shared" si="166"/>
        <v>45513</v>
      </c>
      <c r="AP10686">
        <v>1</v>
      </c>
      <c r="CD10686">
        <v>1</v>
      </c>
    </row>
    <row r="10687" spans="1:82" x14ac:dyDescent="0.35">
      <c r="A10687" s="6" t="s">
        <v>3775</v>
      </c>
      <c r="B10687" s="16">
        <f t="shared" si="166"/>
        <v>45513</v>
      </c>
      <c r="AP10687">
        <v>1</v>
      </c>
      <c r="CD10687">
        <v>1</v>
      </c>
    </row>
    <row r="10688" spans="1:82" x14ac:dyDescent="0.35">
      <c r="A10688" s="6" t="s">
        <v>3774</v>
      </c>
      <c r="B10688" s="16">
        <f t="shared" si="166"/>
        <v>45513</v>
      </c>
      <c r="AP10688">
        <v>1</v>
      </c>
      <c r="CD10688">
        <v>1</v>
      </c>
    </row>
    <row r="10689" spans="1:82" x14ac:dyDescent="0.35">
      <c r="A10689" s="6" t="s">
        <v>3773</v>
      </c>
      <c r="B10689" s="16">
        <f t="shared" si="166"/>
        <v>45513</v>
      </c>
      <c r="AP10689">
        <v>1</v>
      </c>
      <c r="CD10689">
        <v>1</v>
      </c>
    </row>
    <row r="10690" spans="1:82" x14ac:dyDescent="0.35">
      <c r="A10690" s="6" t="s">
        <v>3772</v>
      </c>
      <c r="B10690" s="16">
        <f t="shared" si="166"/>
        <v>45513</v>
      </c>
      <c r="AP10690">
        <v>1</v>
      </c>
      <c r="CD10690">
        <v>1</v>
      </c>
    </row>
    <row r="10691" spans="1:82" x14ac:dyDescent="0.35">
      <c r="A10691" s="6" t="s">
        <v>3771</v>
      </c>
      <c r="B10691" s="16">
        <f t="shared" ref="B10691:B10754" si="167">DATE(YEAR(LEFT(A10691,10)),MONTH(LEFT(A10691,10)),DAY(LEFT(A10691,10)))</f>
        <v>45513</v>
      </c>
      <c r="AP10691">
        <v>1</v>
      </c>
      <c r="CD10691">
        <v>1</v>
      </c>
    </row>
    <row r="10692" spans="1:82" x14ac:dyDescent="0.35">
      <c r="A10692" s="6" t="s">
        <v>3770</v>
      </c>
      <c r="B10692" s="16">
        <f t="shared" si="167"/>
        <v>45513</v>
      </c>
      <c r="AP10692">
        <v>1</v>
      </c>
      <c r="CD10692">
        <v>1</v>
      </c>
    </row>
    <row r="10693" spans="1:82" x14ac:dyDescent="0.35">
      <c r="A10693" s="6" t="s">
        <v>3769</v>
      </c>
      <c r="B10693" s="16">
        <f t="shared" si="167"/>
        <v>45513</v>
      </c>
      <c r="AP10693">
        <v>1</v>
      </c>
      <c r="CD10693">
        <v>1</v>
      </c>
    </row>
    <row r="10694" spans="1:82" x14ac:dyDescent="0.35">
      <c r="A10694" s="6" t="s">
        <v>3768</v>
      </c>
      <c r="B10694" s="16">
        <f t="shared" si="167"/>
        <v>45513</v>
      </c>
      <c r="AP10694">
        <v>1</v>
      </c>
      <c r="CD10694">
        <v>1</v>
      </c>
    </row>
    <row r="10695" spans="1:82" x14ac:dyDescent="0.35">
      <c r="A10695" s="6" t="s">
        <v>3767</v>
      </c>
      <c r="B10695" s="16">
        <f t="shared" si="167"/>
        <v>45513</v>
      </c>
      <c r="AP10695">
        <v>1</v>
      </c>
      <c r="CD10695">
        <v>1</v>
      </c>
    </row>
    <row r="10696" spans="1:82" x14ac:dyDescent="0.35">
      <c r="A10696" s="6" t="s">
        <v>3766</v>
      </c>
      <c r="B10696" s="16">
        <f t="shared" si="167"/>
        <v>45513</v>
      </c>
      <c r="AP10696">
        <v>1</v>
      </c>
      <c r="CD10696">
        <v>1</v>
      </c>
    </row>
    <row r="10697" spans="1:82" x14ac:dyDescent="0.35">
      <c r="A10697" s="6" t="s">
        <v>720</v>
      </c>
      <c r="B10697" s="16">
        <f t="shared" si="167"/>
        <v>45513</v>
      </c>
      <c r="BE10697">
        <v>1</v>
      </c>
      <c r="CD10697">
        <v>1</v>
      </c>
    </row>
    <row r="10698" spans="1:82" x14ac:dyDescent="0.35">
      <c r="A10698" s="6" t="s">
        <v>3765</v>
      </c>
      <c r="B10698" s="16">
        <f t="shared" si="167"/>
        <v>45513</v>
      </c>
      <c r="AC10698">
        <v>1</v>
      </c>
      <c r="CD10698">
        <v>1</v>
      </c>
    </row>
    <row r="10699" spans="1:82" x14ac:dyDescent="0.35">
      <c r="A10699" s="6" t="s">
        <v>3764</v>
      </c>
      <c r="B10699" s="16">
        <f t="shared" si="167"/>
        <v>45513</v>
      </c>
      <c r="AC10699">
        <v>1</v>
      </c>
      <c r="CD10699">
        <v>1</v>
      </c>
    </row>
    <row r="10700" spans="1:82" x14ac:dyDescent="0.35">
      <c r="A10700" s="6" t="s">
        <v>3763</v>
      </c>
      <c r="B10700" s="16">
        <f t="shared" si="167"/>
        <v>45513</v>
      </c>
      <c r="AC10700">
        <v>1</v>
      </c>
      <c r="CD10700">
        <v>1</v>
      </c>
    </row>
    <row r="10701" spans="1:82" x14ac:dyDescent="0.35">
      <c r="A10701" s="6" t="s">
        <v>3762</v>
      </c>
      <c r="B10701" s="16">
        <f t="shared" si="167"/>
        <v>45513</v>
      </c>
      <c r="AC10701">
        <v>1</v>
      </c>
      <c r="CD10701">
        <v>1</v>
      </c>
    </row>
    <row r="10702" spans="1:82" x14ac:dyDescent="0.35">
      <c r="A10702" s="6" t="s">
        <v>719</v>
      </c>
      <c r="B10702" s="16">
        <f t="shared" si="167"/>
        <v>45513</v>
      </c>
      <c r="BE10702">
        <v>1</v>
      </c>
      <c r="CD10702">
        <v>1</v>
      </c>
    </row>
    <row r="10703" spans="1:82" x14ac:dyDescent="0.35">
      <c r="A10703" s="6" t="s">
        <v>718</v>
      </c>
      <c r="B10703" s="16">
        <f t="shared" si="167"/>
        <v>45513</v>
      </c>
      <c r="BE10703">
        <v>1</v>
      </c>
      <c r="CD10703">
        <v>1</v>
      </c>
    </row>
    <row r="10704" spans="1:82" x14ac:dyDescent="0.35">
      <c r="A10704" s="6" t="s">
        <v>717</v>
      </c>
      <c r="B10704" s="16">
        <f t="shared" si="167"/>
        <v>45513</v>
      </c>
      <c r="AZ10704">
        <v>1</v>
      </c>
      <c r="CD10704">
        <v>1</v>
      </c>
    </row>
    <row r="10705" spans="1:82" x14ac:dyDescent="0.35">
      <c r="A10705" s="6" t="s">
        <v>716</v>
      </c>
      <c r="B10705" s="16">
        <f t="shared" si="167"/>
        <v>45513</v>
      </c>
      <c r="AZ10705">
        <v>1</v>
      </c>
      <c r="CD10705">
        <v>1</v>
      </c>
    </row>
    <row r="10706" spans="1:82" x14ac:dyDescent="0.35">
      <c r="A10706" s="6" t="s">
        <v>9685</v>
      </c>
      <c r="B10706" s="16">
        <f t="shared" si="167"/>
        <v>45513</v>
      </c>
      <c r="F10706">
        <v>1</v>
      </c>
      <c r="CD10706">
        <v>1</v>
      </c>
    </row>
    <row r="10707" spans="1:82" x14ac:dyDescent="0.35">
      <c r="A10707" s="6" t="s">
        <v>9684</v>
      </c>
      <c r="B10707" s="16">
        <f t="shared" si="167"/>
        <v>45513</v>
      </c>
      <c r="F10707">
        <v>1</v>
      </c>
      <c r="CD10707">
        <v>1</v>
      </c>
    </row>
    <row r="10708" spans="1:82" x14ac:dyDescent="0.35">
      <c r="A10708" s="6" t="s">
        <v>9683</v>
      </c>
      <c r="B10708" s="16">
        <f t="shared" si="167"/>
        <v>45513</v>
      </c>
      <c r="F10708">
        <v>1</v>
      </c>
      <c r="CD10708">
        <v>1</v>
      </c>
    </row>
    <row r="10709" spans="1:82" x14ac:dyDescent="0.35">
      <c r="A10709" s="6" t="s">
        <v>9682</v>
      </c>
      <c r="B10709" s="16">
        <f t="shared" si="167"/>
        <v>45513</v>
      </c>
      <c r="I10709">
        <v>1</v>
      </c>
      <c r="CD10709">
        <v>1</v>
      </c>
    </row>
    <row r="10710" spans="1:82" x14ac:dyDescent="0.35">
      <c r="A10710" s="6" t="s">
        <v>9681</v>
      </c>
      <c r="B10710" s="16">
        <f t="shared" si="167"/>
        <v>45513</v>
      </c>
      <c r="I10710">
        <v>1</v>
      </c>
      <c r="CD10710">
        <v>1</v>
      </c>
    </row>
    <row r="10711" spans="1:82" x14ac:dyDescent="0.35">
      <c r="A10711" s="6" t="s">
        <v>9680</v>
      </c>
      <c r="B10711" s="16">
        <f t="shared" si="167"/>
        <v>45513</v>
      </c>
      <c r="I10711">
        <v>1</v>
      </c>
      <c r="CD10711">
        <v>1</v>
      </c>
    </row>
    <row r="10712" spans="1:82" x14ac:dyDescent="0.35">
      <c r="A10712" s="6" t="s">
        <v>715</v>
      </c>
      <c r="B10712" s="16">
        <f t="shared" si="167"/>
        <v>45513</v>
      </c>
      <c r="AZ10712">
        <v>1</v>
      </c>
      <c r="CD10712">
        <v>1</v>
      </c>
    </row>
    <row r="10713" spans="1:82" x14ac:dyDescent="0.35">
      <c r="A10713" s="6" t="s">
        <v>714</v>
      </c>
      <c r="B10713" s="16">
        <f t="shared" si="167"/>
        <v>45513</v>
      </c>
      <c r="BE10713">
        <v>1</v>
      </c>
      <c r="CD10713">
        <v>1</v>
      </c>
    </row>
    <row r="10714" spans="1:82" x14ac:dyDescent="0.35">
      <c r="A10714" s="6" t="s">
        <v>3761</v>
      </c>
      <c r="B10714" s="16">
        <f t="shared" si="167"/>
        <v>45513</v>
      </c>
      <c r="AB10714">
        <v>1</v>
      </c>
      <c r="CD10714">
        <v>1</v>
      </c>
    </row>
    <row r="10715" spans="1:82" x14ac:dyDescent="0.35">
      <c r="A10715" s="6" t="s">
        <v>3760</v>
      </c>
      <c r="B10715" s="16">
        <f t="shared" si="167"/>
        <v>45513</v>
      </c>
      <c r="AB10715">
        <v>1</v>
      </c>
      <c r="CD10715">
        <v>1</v>
      </c>
    </row>
    <row r="10716" spans="1:82" x14ac:dyDescent="0.35">
      <c r="A10716" s="6" t="s">
        <v>9679</v>
      </c>
      <c r="B10716" s="16">
        <f t="shared" si="167"/>
        <v>45513</v>
      </c>
      <c r="F10716">
        <v>1</v>
      </c>
      <c r="CD10716">
        <v>1</v>
      </c>
    </row>
    <row r="10717" spans="1:82" x14ac:dyDescent="0.35">
      <c r="A10717" s="6" t="s">
        <v>3759</v>
      </c>
      <c r="B10717" s="16">
        <f t="shared" si="167"/>
        <v>45513</v>
      </c>
      <c r="AB10717">
        <v>1</v>
      </c>
      <c r="CD10717">
        <v>1</v>
      </c>
    </row>
    <row r="10718" spans="1:82" x14ac:dyDescent="0.35">
      <c r="A10718" s="6" t="s">
        <v>3758</v>
      </c>
      <c r="B10718" s="16">
        <f t="shared" si="167"/>
        <v>45513</v>
      </c>
      <c r="AB10718">
        <v>1</v>
      </c>
      <c r="CD10718">
        <v>1</v>
      </c>
    </row>
    <row r="10719" spans="1:82" x14ac:dyDescent="0.35">
      <c r="A10719" s="6" t="s">
        <v>3757</v>
      </c>
      <c r="B10719" s="16">
        <f t="shared" si="167"/>
        <v>45513</v>
      </c>
      <c r="AB10719">
        <v>1</v>
      </c>
      <c r="CD10719">
        <v>1</v>
      </c>
    </row>
    <row r="10720" spans="1:82" x14ac:dyDescent="0.35">
      <c r="A10720" s="6" t="s">
        <v>713</v>
      </c>
      <c r="B10720" s="16">
        <f t="shared" si="167"/>
        <v>45513</v>
      </c>
      <c r="AZ10720">
        <v>1</v>
      </c>
      <c r="CD10720">
        <v>1</v>
      </c>
    </row>
    <row r="10721" spans="1:82" x14ac:dyDescent="0.35">
      <c r="A10721" s="6" t="s">
        <v>9678</v>
      </c>
      <c r="B10721" s="16">
        <f t="shared" si="167"/>
        <v>45513</v>
      </c>
      <c r="F10721">
        <v>1</v>
      </c>
      <c r="CD10721">
        <v>1</v>
      </c>
    </row>
    <row r="10722" spans="1:82" x14ac:dyDescent="0.35">
      <c r="A10722" s="6" t="s">
        <v>9677</v>
      </c>
      <c r="B10722" s="16">
        <f t="shared" si="167"/>
        <v>45513</v>
      </c>
      <c r="AG10722">
        <v>1</v>
      </c>
      <c r="CD10722">
        <v>1</v>
      </c>
    </row>
    <row r="10723" spans="1:82" x14ac:dyDescent="0.35">
      <c r="A10723" s="6" t="s">
        <v>9676</v>
      </c>
      <c r="B10723" s="16">
        <f t="shared" si="167"/>
        <v>45513</v>
      </c>
      <c r="AG10723">
        <v>1</v>
      </c>
      <c r="CD10723">
        <v>1</v>
      </c>
    </row>
    <row r="10724" spans="1:82" x14ac:dyDescent="0.35">
      <c r="A10724" s="6" t="s">
        <v>9675</v>
      </c>
      <c r="B10724" s="16">
        <f t="shared" si="167"/>
        <v>45513</v>
      </c>
      <c r="AG10724">
        <v>1</v>
      </c>
      <c r="CD10724">
        <v>1</v>
      </c>
    </row>
    <row r="10725" spans="1:82" x14ac:dyDescent="0.35">
      <c r="A10725" s="6" t="s">
        <v>9674</v>
      </c>
      <c r="B10725" s="16">
        <f t="shared" si="167"/>
        <v>45513</v>
      </c>
      <c r="AG10725">
        <v>1</v>
      </c>
      <c r="CD10725">
        <v>1</v>
      </c>
    </row>
    <row r="10726" spans="1:82" x14ac:dyDescent="0.35">
      <c r="A10726" s="6" t="s">
        <v>9673</v>
      </c>
      <c r="B10726" s="16">
        <f t="shared" si="167"/>
        <v>45513</v>
      </c>
      <c r="AG10726">
        <v>1</v>
      </c>
      <c r="CD10726">
        <v>1</v>
      </c>
    </row>
    <row r="10727" spans="1:82" x14ac:dyDescent="0.35">
      <c r="A10727" s="6" t="s">
        <v>9672</v>
      </c>
      <c r="B10727" s="16">
        <f t="shared" si="167"/>
        <v>45513</v>
      </c>
      <c r="AG10727">
        <v>1</v>
      </c>
      <c r="CD10727">
        <v>1</v>
      </c>
    </row>
    <row r="10728" spans="1:82" x14ac:dyDescent="0.35">
      <c r="A10728" s="6" t="s">
        <v>9671</v>
      </c>
      <c r="B10728" s="16">
        <f t="shared" si="167"/>
        <v>45513</v>
      </c>
      <c r="AG10728">
        <v>1</v>
      </c>
      <c r="CD10728">
        <v>1</v>
      </c>
    </row>
    <row r="10729" spans="1:82" x14ac:dyDescent="0.35">
      <c r="A10729" s="6" t="s">
        <v>9670</v>
      </c>
      <c r="B10729" s="16">
        <f t="shared" si="167"/>
        <v>45513</v>
      </c>
      <c r="AG10729">
        <v>1</v>
      </c>
      <c r="CD10729">
        <v>1</v>
      </c>
    </row>
    <row r="10730" spans="1:82" x14ac:dyDescent="0.35">
      <c r="A10730" s="6" t="s">
        <v>9669</v>
      </c>
      <c r="B10730" s="16">
        <f t="shared" si="167"/>
        <v>45513</v>
      </c>
      <c r="AG10730">
        <v>1</v>
      </c>
      <c r="CD10730">
        <v>1</v>
      </c>
    </row>
    <row r="10731" spans="1:82" x14ac:dyDescent="0.35">
      <c r="A10731" s="6" t="s">
        <v>9668</v>
      </c>
      <c r="B10731" s="16">
        <f t="shared" si="167"/>
        <v>45513</v>
      </c>
      <c r="AG10731">
        <v>1</v>
      </c>
      <c r="CD10731">
        <v>1</v>
      </c>
    </row>
    <row r="10732" spans="1:82" x14ac:dyDescent="0.35">
      <c r="A10732" s="6" t="s">
        <v>3756</v>
      </c>
      <c r="B10732" s="16">
        <f t="shared" si="167"/>
        <v>45513</v>
      </c>
      <c r="AC10732">
        <v>1</v>
      </c>
      <c r="CD10732">
        <v>1</v>
      </c>
    </row>
    <row r="10733" spans="1:82" x14ac:dyDescent="0.35">
      <c r="A10733" s="6" t="s">
        <v>3755</v>
      </c>
      <c r="B10733" s="16">
        <f t="shared" si="167"/>
        <v>45513</v>
      </c>
      <c r="AC10733">
        <v>1</v>
      </c>
      <c r="CD10733">
        <v>1</v>
      </c>
    </row>
    <row r="10734" spans="1:82" x14ac:dyDescent="0.35">
      <c r="A10734" s="6" t="s">
        <v>3754</v>
      </c>
      <c r="B10734" s="16">
        <f t="shared" si="167"/>
        <v>45513</v>
      </c>
      <c r="AC10734">
        <v>1</v>
      </c>
      <c r="CD10734">
        <v>1</v>
      </c>
    </row>
    <row r="10735" spans="1:82" x14ac:dyDescent="0.35">
      <c r="A10735" s="6" t="s">
        <v>3753</v>
      </c>
      <c r="B10735" s="16">
        <f t="shared" si="167"/>
        <v>45513</v>
      </c>
      <c r="AC10735">
        <v>1</v>
      </c>
      <c r="CD10735">
        <v>1</v>
      </c>
    </row>
    <row r="10736" spans="1:82" x14ac:dyDescent="0.35">
      <c r="A10736" s="6" t="s">
        <v>9667</v>
      </c>
      <c r="B10736" s="16">
        <f t="shared" si="167"/>
        <v>45513</v>
      </c>
      <c r="G10736">
        <v>1</v>
      </c>
      <c r="CD10736">
        <v>1</v>
      </c>
    </row>
    <row r="10737" spans="1:82" x14ac:dyDescent="0.35">
      <c r="A10737" s="6" t="s">
        <v>3752</v>
      </c>
      <c r="B10737" s="16">
        <f t="shared" si="167"/>
        <v>45513</v>
      </c>
      <c r="AY10737">
        <v>1</v>
      </c>
      <c r="CD10737">
        <v>1</v>
      </c>
    </row>
    <row r="10738" spans="1:82" x14ac:dyDescent="0.35">
      <c r="A10738" s="6" t="s">
        <v>3751</v>
      </c>
      <c r="B10738" s="16">
        <f t="shared" si="167"/>
        <v>45513</v>
      </c>
      <c r="AC10738">
        <v>1</v>
      </c>
      <c r="CD10738">
        <v>1</v>
      </c>
    </row>
    <row r="10739" spans="1:82" x14ac:dyDescent="0.35">
      <c r="A10739" s="6" t="s">
        <v>3750</v>
      </c>
      <c r="B10739" s="16">
        <f t="shared" si="167"/>
        <v>45513</v>
      </c>
      <c r="AC10739">
        <v>1</v>
      </c>
      <c r="CD10739">
        <v>1</v>
      </c>
    </row>
    <row r="10740" spans="1:82" x14ac:dyDescent="0.35">
      <c r="A10740" s="6" t="s">
        <v>3749</v>
      </c>
      <c r="B10740" s="16">
        <f t="shared" si="167"/>
        <v>45513</v>
      </c>
      <c r="AC10740">
        <v>1</v>
      </c>
      <c r="CD10740">
        <v>1</v>
      </c>
    </row>
    <row r="10741" spans="1:82" x14ac:dyDescent="0.35">
      <c r="A10741" s="6" t="s">
        <v>3748</v>
      </c>
      <c r="B10741" s="16">
        <f t="shared" si="167"/>
        <v>45513</v>
      </c>
      <c r="AC10741">
        <v>1</v>
      </c>
      <c r="CD10741">
        <v>1</v>
      </c>
    </row>
    <row r="10742" spans="1:82" x14ac:dyDescent="0.35">
      <c r="A10742" s="6" t="s">
        <v>3747</v>
      </c>
      <c r="B10742" s="16">
        <f t="shared" si="167"/>
        <v>45513</v>
      </c>
      <c r="AY10742">
        <v>1</v>
      </c>
      <c r="CD10742">
        <v>1</v>
      </c>
    </row>
    <row r="10743" spans="1:82" x14ac:dyDescent="0.35">
      <c r="A10743" s="6" t="s">
        <v>3746</v>
      </c>
      <c r="B10743" s="16">
        <f t="shared" si="167"/>
        <v>45513</v>
      </c>
      <c r="AY10743">
        <v>1</v>
      </c>
      <c r="CD10743">
        <v>1</v>
      </c>
    </row>
    <row r="10744" spans="1:82" x14ac:dyDescent="0.35">
      <c r="A10744" s="6" t="s">
        <v>3745</v>
      </c>
      <c r="B10744" s="16">
        <f t="shared" si="167"/>
        <v>45513</v>
      </c>
      <c r="AY10744">
        <v>1</v>
      </c>
      <c r="CD10744">
        <v>1</v>
      </c>
    </row>
    <row r="10745" spans="1:82" x14ac:dyDescent="0.35">
      <c r="A10745" s="6" t="s">
        <v>3744</v>
      </c>
      <c r="B10745" s="16">
        <f t="shared" si="167"/>
        <v>45513</v>
      </c>
      <c r="AC10745">
        <v>1</v>
      </c>
      <c r="CD10745">
        <v>1</v>
      </c>
    </row>
    <row r="10746" spans="1:82" x14ac:dyDescent="0.35">
      <c r="A10746" s="6" t="s">
        <v>3743</v>
      </c>
      <c r="B10746" s="16">
        <f t="shared" si="167"/>
        <v>45513</v>
      </c>
      <c r="AC10746">
        <v>1</v>
      </c>
      <c r="CD10746">
        <v>1</v>
      </c>
    </row>
    <row r="10747" spans="1:82" x14ac:dyDescent="0.35">
      <c r="A10747" s="6" t="s">
        <v>3742</v>
      </c>
      <c r="B10747" s="16">
        <f t="shared" si="167"/>
        <v>45513</v>
      </c>
      <c r="AY10747">
        <v>1</v>
      </c>
      <c r="CD10747">
        <v>1</v>
      </c>
    </row>
    <row r="10748" spans="1:82" x14ac:dyDescent="0.35">
      <c r="A10748" s="6" t="s">
        <v>3741</v>
      </c>
      <c r="B10748" s="16">
        <f t="shared" si="167"/>
        <v>45513</v>
      </c>
      <c r="AY10748">
        <v>1</v>
      </c>
      <c r="CD10748">
        <v>1</v>
      </c>
    </row>
    <row r="10749" spans="1:82" x14ac:dyDescent="0.35">
      <c r="A10749" s="6" t="s">
        <v>3740</v>
      </c>
      <c r="B10749" s="16">
        <f t="shared" si="167"/>
        <v>45513</v>
      </c>
      <c r="AC10749">
        <v>1</v>
      </c>
      <c r="CD10749">
        <v>1</v>
      </c>
    </row>
    <row r="10750" spans="1:82" x14ac:dyDescent="0.35">
      <c r="A10750" s="6" t="s">
        <v>3739</v>
      </c>
      <c r="B10750" s="16">
        <f t="shared" si="167"/>
        <v>45513</v>
      </c>
      <c r="AC10750">
        <v>1</v>
      </c>
      <c r="CD10750">
        <v>1</v>
      </c>
    </row>
    <row r="10751" spans="1:82" x14ac:dyDescent="0.35">
      <c r="A10751" s="6" t="s">
        <v>3738</v>
      </c>
      <c r="B10751" s="16">
        <f t="shared" si="167"/>
        <v>45513</v>
      </c>
      <c r="AW10751">
        <v>1</v>
      </c>
      <c r="CD10751">
        <v>1</v>
      </c>
    </row>
    <row r="10752" spans="1:82" x14ac:dyDescent="0.35">
      <c r="A10752" s="6" t="s">
        <v>3737</v>
      </c>
      <c r="B10752" s="16">
        <f t="shared" si="167"/>
        <v>45513</v>
      </c>
      <c r="AX10752">
        <v>1</v>
      </c>
      <c r="CD10752">
        <v>1</v>
      </c>
    </row>
    <row r="10753" spans="1:82" x14ac:dyDescent="0.35">
      <c r="A10753" s="6" t="s">
        <v>3736</v>
      </c>
      <c r="B10753" s="16">
        <f t="shared" si="167"/>
        <v>45513</v>
      </c>
      <c r="AX10753">
        <v>1</v>
      </c>
      <c r="CD10753">
        <v>1</v>
      </c>
    </row>
    <row r="10754" spans="1:82" x14ac:dyDescent="0.35">
      <c r="A10754" s="6" t="s">
        <v>3735</v>
      </c>
      <c r="B10754" s="16">
        <f t="shared" si="167"/>
        <v>45513</v>
      </c>
      <c r="AX10754">
        <v>1</v>
      </c>
      <c r="CD10754">
        <v>1</v>
      </c>
    </row>
    <row r="10755" spans="1:82" x14ac:dyDescent="0.35">
      <c r="A10755" s="6" t="s">
        <v>3734</v>
      </c>
      <c r="B10755" s="16">
        <f t="shared" ref="B10755:B10818" si="168">DATE(YEAR(LEFT(A10755,10)),MONTH(LEFT(A10755,10)),DAY(LEFT(A10755,10)))</f>
        <v>45513</v>
      </c>
      <c r="AX10755">
        <v>1</v>
      </c>
      <c r="CD10755">
        <v>1</v>
      </c>
    </row>
    <row r="10756" spans="1:82" x14ac:dyDescent="0.35">
      <c r="A10756" s="6" t="s">
        <v>3733</v>
      </c>
      <c r="B10756" s="16">
        <f t="shared" si="168"/>
        <v>45513</v>
      </c>
      <c r="AX10756">
        <v>1</v>
      </c>
      <c r="CD10756">
        <v>1</v>
      </c>
    </row>
    <row r="10757" spans="1:82" x14ac:dyDescent="0.35">
      <c r="A10757" s="6" t="s">
        <v>3732</v>
      </c>
      <c r="B10757" s="16">
        <f t="shared" si="168"/>
        <v>45513</v>
      </c>
      <c r="AC10757">
        <v>1</v>
      </c>
      <c r="CD10757">
        <v>1</v>
      </c>
    </row>
    <row r="10758" spans="1:82" x14ac:dyDescent="0.35">
      <c r="A10758" s="6" t="s">
        <v>3731</v>
      </c>
      <c r="B10758" s="16">
        <f t="shared" si="168"/>
        <v>45513</v>
      </c>
      <c r="AC10758">
        <v>1</v>
      </c>
      <c r="CD10758">
        <v>1</v>
      </c>
    </row>
    <row r="10759" spans="1:82" x14ac:dyDescent="0.35">
      <c r="A10759" s="6" t="s">
        <v>3730</v>
      </c>
      <c r="B10759" s="16">
        <f t="shared" si="168"/>
        <v>45513</v>
      </c>
      <c r="AC10759">
        <v>1</v>
      </c>
      <c r="CD10759">
        <v>1</v>
      </c>
    </row>
    <row r="10760" spans="1:82" x14ac:dyDescent="0.35">
      <c r="A10760" s="6" t="s">
        <v>3729</v>
      </c>
      <c r="B10760" s="16">
        <f t="shared" si="168"/>
        <v>45513</v>
      </c>
      <c r="AC10760">
        <v>1</v>
      </c>
      <c r="CD10760">
        <v>1</v>
      </c>
    </row>
    <row r="10761" spans="1:82" x14ac:dyDescent="0.35">
      <c r="A10761" s="6" t="s">
        <v>3728</v>
      </c>
      <c r="B10761" s="16">
        <f t="shared" si="168"/>
        <v>45513</v>
      </c>
      <c r="AC10761">
        <v>1</v>
      </c>
      <c r="CD10761">
        <v>1</v>
      </c>
    </row>
    <row r="10762" spans="1:82" x14ac:dyDescent="0.35">
      <c r="A10762" s="6" t="s">
        <v>3727</v>
      </c>
      <c r="B10762" s="16">
        <f t="shared" si="168"/>
        <v>45513</v>
      </c>
      <c r="AC10762">
        <v>1</v>
      </c>
      <c r="CD10762">
        <v>1</v>
      </c>
    </row>
    <row r="10763" spans="1:82" x14ac:dyDescent="0.35">
      <c r="A10763" s="6" t="s">
        <v>3726</v>
      </c>
      <c r="B10763" s="16">
        <f t="shared" si="168"/>
        <v>45513</v>
      </c>
      <c r="AC10763">
        <v>1</v>
      </c>
      <c r="CD10763">
        <v>1</v>
      </c>
    </row>
    <row r="10764" spans="1:82" x14ac:dyDescent="0.35">
      <c r="A10764" s="6" t="s">
        <v>3725</v>
      </c>
      <c r="B10764" s="16">
        <f t="shared" si="168"/>
        <v>45513</v>
      </c>
      <c r="AC10764">
        <v>1</v>
      </c>
      <c r="CD10764">
        <v>1</v>
      </c>
    </row>
    <row r="10765" spans="1:82" x14ac:dyDescent="0.35">
      <c r="A10765" s="6" t="s">
        <v>3724</v>
      </c>
      <c r="B10765" s="16">
        <f t="shared" si="168"/>
        <v>45513</v>
      </c>
      <c r="AC10765">
        <v>1</v>
      </c>
      <c r="CD10765">
        <v>1</v>
      </c>
    </row>
    <row r="10766" spans="1:82" x14ac:dyDescent="0.35">
      <c r="A10766" s="6" t="s">
        <v>9666</v>
      </c>
      <c r="B10766" s="16">
        <f t="shared" si="168"/>
        <v>45513</v>
      </c>
      <c r="H10766">
        <v>1</v>
      </c>
      <c r="CD10766">
        <v>1</v>
      </c>
    </row>
    <row r="10767" spans="1:82" x14ac:dyDescent="0.35">
      <c r="A10767" s="6" t="s">
        <v>9665</v>
      </c>
      <c r="B10767" s="16">
        <f t="shared" si="168"/>
        <v>45513</v>
      </c>
      <c r="H10767">
        <v>1</v>
      </c>
      <c r="CD10767">
        <v>1</v>
      </c>
    </row>
    <row r="10768" spans="1:82" x14ac:dyDescent="0.35">
      <c r="A10768" s="6" t="s">
        <v>9664</v>
      </c>
      <c r="B10768" s="16">
        <f t="shared" si="168"/>
        <v>45513</v>
      </c>
      <c r="H10768">
        <v>1</v>
      </c>
      <c r="CD10768">
        <v>1</v>
      </c>
    </row>
    <row r="10769" spans="1:82" x14ac:dyDescent="0.35">
      <c r="A10769" s="6" t="s">
        <v>9663</v>
      </c>
      <c r="B10769" s="16">
        <f t="shared" si="168"/>
        <v>45513</v>
      </c>
      <c r="H10769">
        <v>1</v>
      </c>
      <c r="CD10769">
        <v>1</v>
      </c>
    </row>
    <row r="10770" spans="1:82" x14ac:dyDescent="0.35">
      <c r="A10770" s="6" t="s">
        <v>3723</v>
      </c>
      <c r="B10770" s="16">
        <f t="shared" si="168"/>
        <v>45513</v>
      </c>
      <c r="AA10770">
        <v>1</v>
      </c>
      <c r="CD10770">
        <v>1</v>
      </c>
    </row>
    <row r="10771" spans="1:82" x14ac:dyDescent="0.35">
      <c r="A10771" s="6" t="s">
        <v>3722</v>
      </c>
      <c r="B10771" s="16">
        <f t="shared" si="168"/>
        <v>45513</v>
      </c>
      <c r="AA10771">
        <v>1</v>
      </c>
      <c r="CD10771">
        <v>1</v>
      </c>
    </row>
    <row r="10772" spans="1:82" x14ac:dyDescent="0.35">
      <c r="A10772" s="6" t="s">
        <v>3721</v>
      </c>
      <c r="B10772" s="16">
        <f t="shared" si="168"/>
        <v>45513</v>
      </c>
      <c r="AA10772">
        <v>1</v>
      </c>
      <c r="CD10772">
        <v>1</v>
      </c>
    </row>
    <row r="10773" spans="1:82" x14ac:dyDescent="0.35">
      <c r="A10773" s="6" t="s">
        <v>3720</v>
      </c>
      <c r="B10773" s="16">
        <f t="shared" si="168"/>
        <v>45513</v>
      </c>
      <c r="AA10773">
        <v>1</v>
      </c>
      <c r="CD10773">
        <v>1</v>
      </c>
    </row>
    <row r="10774" spans="1:82" x14ac:dyDescent="0.35">
      <c r="A10774" s="6" t="s">
        <v>3719</v>
      </c>
      <c r="B10774" s="16">
        <f t="shared" si="168"/>
        <v>45513</v>
      </c>
      <c r="AA10774">
        <v>1</v>
      </c>
      <c r="CD10774">
        <v>1</v>
      </c>
    </row>
    <row r="10775" spans="1:82" x14ac:dyDescent="0.35">
      <c r="A10775" s="6" t="s">
        <v>3718</v>
      </c>
      <c r="B10775" s="16">
        <f t="shared" si="168"/>
        <v>45513</v>
      </c>
      <c r="AA10775">
        <v>1</v>
      </c>
      <c r="CD10775">
        <v>1</v>
      </c>
    </row>
    <row r="10776" spans="1:82" x14ac:dyDescent="0.35">
      <c r="A10776" s="6" t="s">
        <v>3717</v>
      </c>
      <c r="B10776" s="16">
        <f t="shared" si="168"/>
        <v>45513</v>
      </c>
      <c r="AA10776">
        <v>1</v>
      </c>
      <c r="CD10776">
        <v>1</v>
      </c>
    </row>
    <row r="10777" spans="1:82" x14ac:dyDescent="0.35">
      <c r="A10777" s="6" t="s">
        <v>3716</v>
      </c>
      <c r="B10777" s="16">
        <f t="shared" si="168"/>
        <v>45513</v>
      </c>
      <c r="AA10777">
        <v>1</v>
      </c>
      <c r="CD10777">
        <v>1</v>
      </c>
    </row>
    <row r="10778" spans="1:82" x14ac:dyDescent="0.35">
      <c r="A10778" s="6" t="s">
        <v>3715</v>
      </c>
      <c r="B10778" s="16">
        <f t="shared" si="168"/>
        <v>45513</v>
      </c>
      <c r="AA10778">
        <v>1</v>
      </c>
      <c r="CD10778">
        <v>1</v>
      </c>
    </row>
    <row r="10779" spans="1:82" x14ac:dyDescent="0.35">
      <c r="A10779" s="6" t="s">
        <v>3714</v>
      </c>
      <c r="B10779" s="16">
        <f t="shared" si="168"/>
        <v>45513</v>
      </c>
      <c r="AA10779">
        <v>1</v>
      </c>
      <c r="CD10779">
        <v>1</v>
      </c>
    </row>
    <row r="10780" spans="1:82" x14ac:dyDescent="0.35">
      <c r="A10780" s="6" t="s">
        <v>3713</v>
      </c>
      <c r="B10780" s="16">
        <f t="shared" si="168"/>
        <v>45513</v>
      </c>
      <c r="AA10780">
        <v>1</v>
      </c>
      <c r="CD10780">
        <v>1</v>
      </c>
    </row>
    <row r="10781" spans="1:82" x14ac:dyDescent="0.35">
      <c r="A10781" s="6" t="s">
        <v>3712</v>
      </c>
      <c r="B10781" s="16">
        <f t="shared" si="168"/>
        <v>45513</v>
      </c>
      <c r="AA10781">
        <v>1</v>
      </c>
      <c r="CD10781">
        <v>1</v>
      </c>
    </row>
    <row r="10782" spans="1:82" x14ac:dyDescent="0.35">
      <c r="A10782" s="6" t="s">
        <v>3711</v>
      </c>
      <c r="B10782" s="16">
        <f t="shared" si="168"/>
        <v>45513</v>
      </c>
      <c r="AA10782">
        <v>1</v>
      </c>
      <c r="CD10782">
        <v>1</v>
      </c>
    </row>
    <row r="10783" spans="1:82" x14ac:dyDescent="0.35">
      <c r="A10783" s="6" t="s">
        <v>3710</v>
      </c>
      <c r="B10783" s="16">
        <f t="shared" si="168"/>
        <v>45513</v>
      </c>
      <c r="AA10783">
        <v>1</v>
      </c>
      <c r="CD10783">
        <v>1</v>
      </c>
    </row>
    <row r="10784" spans="1:82" x14ac:dyDescent="0.35">
      <c r="A10784" s="6" t="s">
        <v>3709</v>
      </c>
      <c r="B10784" s="16">
        <f t="shared" si="168"/>
        <v>45513</v>
      </c>
      <c r="AA10784">
        <v>1</v>
      </c>
      <c r="CD10784">
        <v>1</v>
      </c>
    </row>
    <row r="10785" spans="1:82" x14ac:dyDescent="0.35">
      <c r="A10785" s="6" t="s">
        <v>3708</v>
      </c>
      <c r="B10785" s="16">
        <f t="shared" si="168"/>
        <v>45513</v>
      </c>
      <c r="AA10785">
        <v>1</v>
      </c>
      <c r="CD10785">
        <v>1</v>
      </c>
    </row>
    <row r="10786" spans="1:82" x14ac:dyDescent="0.35">
      <c r="A10786" s="6" t="s">
        <v>3707</v>
      </c>
      <c r="B10786" s="16">
        <f t="shared" si="168"/>
        <v>45513</v>
      </c>
      <c r="AA10786">
        <v>1</v>
      </c>
      <c r="CD10786">
        <v>1</v>
      </c>
    </row>
    <row r="10787" spans="1:82" x14ac:dyDescent="0.35">
      <c r="A10787" s="6" t="s">
        <v>3706</v>
      </c>
      <c r="B10787" s="16">
        <f t="shared" si="168"/>
        <v>45513</v>
      </c>
      <c r="AA10787">
        <v>1</v>
      </c>
      <c r="CD10787">
        <v>1</v>
      </c>
    </row>
    <row r="10788" spans="1:82" x14ac:dyDescent="0.35">
      <c r="A10788" s="6" t="s">
        <v>3705</v>
      </c>
      <c r="B10788" s="16">
        <f t="shared" si="168"/>
        <v>45513</v>
      </c>
      <c r="AA10788">
        <v>1</v>
      </c>
      <c r="CD10788">
        <v>1</v>
      </c>
    </row>
    <row r="10789" spans="1:82" x14ac:dyDescent="0.35">
      <c r="A10789" s="6" t="s">
        <v>3704</v>
      </c>
      <c r="B10789" s="16">
        <f t="shared" si="168"/>
        <v>45513</v>
      </c>
      <c r="AA10789">
        <v>1</v>
      </c>
      <c r="CD10789">
        <v>1</v>
      </c>
    </row>
    <row r="10790" spans="1:82" x14ac:dyDescent="0.35">
      <c r="A10790" s="6" t="s">
        <v>3703</v>
      </c>
      <c r="B10790" s="16">
        <f t="shared" si="168"/>
        <v>45513</v>
      </c>
      <c r="AA10790">
        <v>1</v>
      </c>
      <c r="CD10790">
        <v>1</v>
      </c>
    </row>
    <row r="10791" spans="1:82" x14ac:dyDescent="0.35">
      <c r="A10791" s="6" t="s">
        <v>3702</v>
      </c>
      <c r="B10791" s="16">
        <f t="shared" si="168"/>
        <v>45513</v>
      </c>
      <c r="AA10791">
        <v>1</v>
      </c>
      <c r="CD10791">
        <v>1</v>
      </c>
    </row>
    <row r="10792" spans="1:82" x14ac:dyDescent="0.35">
      <c r="A10792" s="6" t="s">
        <v>3701</v>
      </c>
      <c r="B10792" s="16">
        <f t="shared" si="168"/>
        <v>45513</v>
      </c>
      <c r="AA10792">
        <v>1</v>
      </c>
      <c r="CD10792">
        <v>1</v>
      </c>
    </row>
    <row r="10793" spans="1:82" x14ac:dyDescent="0.35">
      <c r="A10793" s="6" t="s">
        <v>3700</v>
      </c>
      <c r="B10793" s="16">
        <f t="shared" si="168"/>
        <v>45513</v>
      </c>
      <c r="AA10793">
        <v>1</v>
      </c>
      <c r="CD10793">
        <v>1</v>
      </c>
    </row>
    <row r="10794" spans="1:82" x14ac:dyDescent="0.35">
      <c r="A10794" s="6" t="s">
        <v>3699</v>
      </c>
      <c r="B10794" s="16">
        <f t="shared" si="168"/>
        <v>45513</v>
      </c>
      <c r="AA10794">
        <v>1</v>
      </c>
      <c r="CD10794">
        <v>1</v>
      </c>
    </row>
    <row r="10795" spans="1:82" x14ac:dyDescent="0.35">
      <c r="A10795" s="6" t="s">
        <v>3698</v>
      </c>
      <c r="B10795" s="16">
        <f t="shared" si="168"/>
        <v>45513</v>
      </c>
      <c r="AA10795">
        <v>1</v>
      </c>
      <c r="CD10795">
        <v>1</v>
      </c>
    </row>
    <row r="10796" spans="1:82" x14ac:dyDescent="0.35">
      <c r="A10796" s="6" t="s">
        <v>3697</v>
      </c>
      <c r="B10796" s="16">
        <f t="shared" si="168"/>
        <v>45513</v>
      </c>
      <c r="AA10796">
        <v>1</v>
      </c>
      <c r="CD10796">
        <v>1</v>
      </c>
    </row>
    <row r="10797" spans="1:82" x14ac:dyDescent="0.35">
      <c r="A10797" s="6" t="s">
        <v>3696</v>
      </c>
      <c r="B10797" s="16">
        <f t="shared" si="168"/>
        <v>45513</v>
      </c>
      <c r="AA10797">
        <v>1</v>
      </c>
      <c r="CD10797">
        <v>1</v>
      </c>
    </row>
    <row r="10798" spans="1:82" x14ac:dyDescent="0.35">
      <c r="A10798" s="6" t="s">
        <v>3695</v>
      </c>
      <c r="B10798" s="16">
        <f t="shared" si="168"/>
        <v>45513</v>
      </c>
      <c r="AA10798">
        <v>1</v>
      </c>
      <c r="CD10798">
        <v>1</v>
      </c>
    </row>
    <row r="10799" spans="1:82" x14ac:dyDescent="0.35">
      <c r="A10799" s="6" t="s">
        <v>3694</v>
      </c>
      <c r="B10799" s="16">
        <f t="shared" si="168"/>
        <v>45513</v>
      </c>
      <c r="AA10799">
        <v>1</v>
      </c>
      <c r="CD10799">
        <v>1</v>
      </c>
    </row>
    <row r="10800" spans="1:82" x14ac:dyDescent="0.35">
      <c r="A10800" s="6" t="s">
        <v>3693</v>
      </c>
      <c r="B10800" s="16">
        <f t="shared" si="168"/>
        <v>45513</v>
      </c>
      <c r="AA10800">
        <v>1</v>
      </c>
      <c r="CD10800">
        <v>1</v>
      </c>
    </row>
    <row r="10801" spans="1:82" x14ac:dyDescent="0.35">
      <c r="A10801" s="6" t="s">
        <v>3692</v>
      </c>
      <c r="B10801" s="16">
        <f t="shared" si="168"/>
        <v>45513</v>
      </c>
      <c r="AA10801">
        <v>1</v>
      </c>
      <c r="CD10801">
        <v>1</v>
      </c>
    </row>
    <row r="10802" spans="1:82" x14ac:dyDescent="0.35">
      <c r="A10802" s="6" t="s">
        <v>3691</v>
      </c>
      <c r="B10802" s="16">
        <f t="shared" si="168"/>
        <v>45513</v>
      </c>
      <c r="AA10802">
        <v>1</v>
      </c>
      <c r="CD10802">
        <v>1</v>
      </c>
    </row>
    <row r="10803" spans="1:82" x14ac:dyDescent="0.35">
      <c r="A10803" s="6" t="s">
        <v>3690</v>
      </c>
      <c r="B10803" s="16">
        <f t="shared" si="168"/>
        <v>45513</v>
      </c>
      <c r="AA10803">
        <v>1</v>
      </c>
      <c r="CD10803">
        <v>1</v>
      </c>
    </row>
    <row r="10804" spans="1:82" x14ac:dyDescent="0.35">
      <c r="A10804" s="6" t="s">
        <v>3689</v>
      </c>
      <c r="B10804" s="16">
        <f t="shared" si="168"/>
        <v>45513</v>
      </c>
      <c r="AA10804">
        <v>1</v>
      </c>
      <c r="CD10804">
        <v>1</v>
      </c>
    </row>
    <row r="10805" spans="1:82" x14ac:dyDescent="0.35">
      <c r="A10805" s="6" t="s">
        <v>3688</v>
      </c>
      <c r="B10805" s="16">
        <f t="shared" si="168"/>
        <v>45513</v>
      </c>
      <c r="AA10805">
        <v>1</v>
      </c>
      <c r="CD10805">
        <v>1</v>
      </c>
    </row>
    <row r="10806" spans="1:82" x14ac:dyDescent="0.35">
      <c r="A10806" s="6" t="s">
        <v>3687</v>
      </c>
      <c r="B10806" s="16">
        <f t="shared" si="168"/>
        <v>45513</v>
      </c>
      <c r="AA10806">
        <v>1</v>
      </c>
      <c r="CD10806">
        <v>1</v>
      </c>
    </row>
    <row r="10807" spans="1:82" x14ac:dyDescent="0.35">
      <c r="A10807" s="6" t="s">
        <v>3686</v>
      </c>
      <c r="B10807" s="16">
        <f t="shared" si="168"/>
        <v>45513</v>
      </c>
      <c r="AA10807">
        <v>1</v>
      </c>
      <c r="CD10807">
        <v>1</v>
      </c>
    </row>
    <row r="10808" spans="1:82" x14ac:dyDescent="0.35">
      <c r="A10808" s="6" t="s">
        <v>3685</v>
      </c>
      <c r="B10808" s="16">
        <f t="shared" si="168"/>
        <v>45513</v>
      </c>
      <c r="AA10808">
        <v>1</v>
      </c>
      <c r="CD10808">
        <v>1</v>
      </c>
    </row>
    <row r="10809" spans="1:82" x14ac:dyDescent="0.35">
      <c r="A10809" s="6" t="s">
        <v>3684</v>
      </c>
      <c r="B10809" s="16">
        <f t="shared" si="168"/>
        <v>45513</v>
      </c>
      <c r="AA10809">
        <v>1</v>
      </c>
      <c r="CD10809">
        <v>1</v>
      </c>
    </row>
    <row r="10810" spans="1:82" x14ac:dyDescent="0.35">
      <c r="A10810" s="6" t="s">
        <v>3683</v>
      </c>
      <c r="B10810" s="16">
        <f t="shared" si="168"/>
        <v>45513</v>
      </c>
      <c r="AA10810">
        <v>1</v>
      </c>
      <c r="CD10810">
        <v>1</v>
      </c>
    </row>
    <row r="10811" spans="1:82" x14ac:dyDescent="0.35">
      <c r="A10811" s="6" t="s">
        <v>3682</v>
      </c>
      <c r="B10811" s="16">
        <f t="shared" si="168"/>
        <v>45513</v>
      </c>
      <c r="AA10811">
        <v>1</v>
      </c>
      <c r="CD10811">
        <v>1</v>
      </c>
    </row>
    <row r="10812" spans="1:82" x14ac:dyDescent="0.35">
      <c r="A10812" s="6" t="s">
        <v>3681</v>
      </c>
      <c r="B10812" s="16">
        <f t="shared" si="168"/>
        <v>45513</v>
      </c>
      <c r="AA10812">
        <v>1</v>
      </c>
      <c r="CD10812">
        <v>1</v>
      </c>
    </row>
    <row r="10813" spans="1:82" x14ac:dyDescent="0.35">
      <c r="A10813" s="6" t="s">
        <v>3680</v>
      </c>
      <c r="B10813" s="16">
        <f t="shared" si="168"/>
        <v>45513</v>
      </c>
      <c r="AA10813">
        <v>1</v>
      </c>
      <c r="CD10813">
        <v>1</v>
      </c>
    </row>
    <row r="10814" spans="1:82" x14ac:dyDescent="0.35">
      <c r="A10814" s="6" t="s">
        <v>3679</v>
      </c>
      <c r="B10814" s="16">
        <f t="shared" si="168"/>
        <v>45513</v>
      </c>
      <c r="AA10814">
        <v>1</v>
      </c>
      <c r="CD10814">
        <v>1</v>
      </c>
    </row>
    <row r="10815" spans="1:82" x14ac:dyDescent="0.35">
      <c r="A10815" s="6" t="s">
        <v>3678</v>
      </c>
      <c r="B10815" s="16">
        <f t="shared" si="168"/>
        <v>45513</v>
      </c>
      <c r="AA10815">
        <v>1</v>
      </c>
      <c r="CD10815">
        <v>1</v>
      </c>
    </row>
    <row r="10816" spans="1:82" x14ac:dyDescent="0.35">
      <c r="A10816" s="6" t="s">
        <v>3677</v>
      </c>
      <c r="B10816" s="16">
        <f t="shared" si="168"/>
        <v>45513</v>
      </c>
      <c r="AA10816">
        <v>1</v>
      </c>
      <c r="CD10816">
        <v>1</v>
      </c>
    </row>
    <row r="10817" spans="1:82" x14ac:dyDescent="0.35">
      <c r="A10817" s="6" t="s">
        <v>3676</v>
      </c>
      <c r="B10817" s="16">
        <f t="shared" si="168"/>
        <v>45513</v>
      </c>
      <c r="AA10817">
        <v>1</v>
      </c>
      <c r="CD10817">
        <v>1</v>
      </c>
    </row>
    <row r="10818" spans="1:82" x14ac:dyDescent="0.35">
      <c r="A10818" s="6" t="s">
        <v>3675</v>
      </c>
      <c r="B10818" s="16">
        <f t="shared" si="168"/>
        <v>45513</v>
      </c>
      <c r="AA10818">
        <v>1</v>
      </c>
      <c r="CD10818">
        <v>1</v>
      </c>
    </row>
    <row r="10819" spans="1:82" x14ac:dyDescent="0.35">
      <c r="A10819" s="6" t="s">
        <v>3674</v>
      </c>
      <c r="B10819" s="16">
        <f t="shared" ref="B10819:B10882" si="169">DATE(YEAR(LEFT(A10819,10)),MONTH(LEFT(A10819,10)),DAY(LEFT(A10819,10)))</f>
        <v>45513</v>
      </c>
      <c r="AA10819">
        <v>1</v>
      </c>
      <c r="CD10819">
        <v>1</v>
      </c>
    </row>
    <row r="10820" spans="1:82" x14ac:dyDescent="0.35">
      <c r="A10820" s="6" t="s">
        <v>3673</v>
      </c>
      <c r="B10820" s="16">
        <f t="shared" si="169"/>
        <v>45513</v>
      </c>
      <c r="AA10820">
        <v>1</v>
      </c>
      <c r="CD10820">
        <v>1</v>
      </c>
    </row>
    <row r="10821" spans="1:82" x14ac:dyDescent="0.35">
      <c r="A10821" s="6" t="s">
        <v>3672</v>
      </c>
      <c r="B10821" s="16">
        <f t="shared" si="169"/>
        <v>45513</v>
      </c>
      <c r="AA10821">
        <v>1</v>
      </c>
      <c r="CD10821">
        <v>1</v>
      </c>
    </row>
    <row r="10822" spans="1:82" x14ac:dyDescent="0.35">
      <c r="A10822" s="6" t="s">
        <v>3671</v>
      </c>
      <c r="B10822" s="16">
        <f t="shared" si="169"/>
        <v>45513</v>
      </c>
      <c r="AA10822">
        <v>1</v>
      </c>
      <c r="CD10822">
        <v>1</v>
      </c>
    </row>
    <row r="10823" spans="1:82" x14ac:dyDescent="0.35">
      <c r="A10823" s="6" t="s">
        <v>3670</v>
      </c>
      <c r="B10823" s="16">
        <f t="shared" si="169"/>
        <v>45513</v>
      </c>
      <c r="AA10823">
        <v>1</v>
      </c>
      <c r="CD10823">
        <v>1</v>
      </c>
    </row>
    <row r="10824" spans="1:82" x14ac:dyDescent="0.35">
      <c r="A10824" s="6" t="s">
        <v>3669</v>
      </c>
      <c r="B10824" s="16">
        <f t="shared" si="169"/>
        <v>45513</v>
      </c>
      <c r="AA10824">
        <v>1</v>
      </c>
      <c r="CD10824">
        <v>1</v>
      </c>
    </row>
    <row r="10825" spans="1:82" x14ac:dyDescent="0.35">
      <c r="A10825" s="6" t="s">
        <v>3668</v>
      </c>
      <c r="B10825" s="16">
        <f t="shared" si="169"/>
        <v>45513</v>
      </c>
      <c r="AA10825">
        <v>1</v>
      </c>
      <c r="CD10825">
        <v>1</v>
      </c>
    </row>
    <row r="10826" spans="1:82" x14ac:dyDescent="0.35">
      <c r="A10826" s="6" t="s">
        <v>3667</v>
      </c>
      <c r="B10826" s="16">
        <f t="shared" si="169"/>
        <v>45513</v>
      </c>
      <c r="AA10826">
        <v>1</v>
      </c>
      <c r="CD10826">
        <v>1</v>
      </c>
    </row>
    <row r="10827" spans="1:82" x14ac:dyDescent="0.35">
      <c r="A10827" s="6" t="s">
        <v>3666</v>
      </c>
      <c r="B10827" s="16">
        <f t="shared" si="169"/>
        <v>45513</v>
      </c>
      <c r="AA10827">
        <v>1</v>
      </c>
      <c r="CD10827">
        <v>1</v>
      </c>
    </row>
    <row r="10828" spans="1:82" x14ac:dyDescent="0.35">
      <c r="A10828" s="6" t="s">
        <v>3665</v>
      </c>
      <c r="B10828" s="16">
        <f t="shared" si="169"/>
        <v>45513</v>
      </c>
      <c r="AA10828">
        <v>1</v>
      </c>
      <c r="CD10828">
        <v>1</v>
      </c>
    </row>
    <row r="10829" spans="1:82" x14ac:dyDescent="0.35">
      <c r="A10829" s="6" t="s">
        <v>3664</v>
      </c>
      <c r="B10829" s="16">
        <f t="shared" si="169"/>
        <v>45513</v>
      </c>
      <c r="AA10829">
        <v>1</v>
      </c>
      <c r="CD10829">
        <v>1</v>
      </c>
    </row>
    <row r="10830" spans="1:82" x14ac:dyDescent="0.35">
      <c r="A10830" s="6" t="s">
        <v>3663</v>
      </c>
      <c r="B10830" s="16">
        <f t="shared" si="169"/>
        <v>45513</v>
      </c>
      <c r="AA10830">
        <v>1</v>
      </c>
      <c r="CD10830">
        <v>1</v>
      </c>
    </row>
    <row r="10831" spans="1:82" x14ac:dyDescent="0.35">
      <c r="A10831" s="6" t="s">
        <v>3662</v>
      </c>
      <c r="B10831" s="16">
        <f t="shared" si="169"/>
        <v>45513</v>
      </c>
      <c r="AA10831">
        <v>1</v>
      </c>
      <c r="CD10831">
        <v>1</v>
      </c>
    </row>
    <row r="10832" spans="1:82" x14ac:dyDescent="0.35">
      <c r="A10832" s="6" t="s">
        <v>3661</v>
      </c>
      <c r="B10832" s="16">
        <f t="shared" si="169"/>
        <v>45513</v>
      </c>
      <c r="AA10832">
        <v>1</v>
      </c>
      <c r="CD10832">
        <v>1</v>
      </c>
    </row>
    <row r="10833" spans="1:82" x14ac:dyDescent="0.35">
      <c r="A10833" s="6" t="s">
        <v>3660</v>
      </c>
      <c r="B10833" s="16">
        <f t="shared" si="169"/>
        <v>45513</v>
      </c>
      <c r="AA10833">
        <v>1</v>
      </c>
      <c r="CD10833">
        <v>1</v>
      </c>
    </row>
    <row r="10834" spans="1:82" x14ac:dyDescent="0.35">
      <c r="A10834" s="6" t="s">
        <v>3659</v>
      </c>
      <c r="B10834" s="16">
        <f t="shared" si="169"/>
        <v>45513</v>
      </c>
      <c r="AA10834">
        <v>1</v>
      </c>
      <c r="CD10834">
        <v>1</v>
      </c>
    </row>
    <row r="10835" spans="1:82" x14ac:dyDescent="0.35">
      <c r="A10835" s="6" t="s">
        <v>3658</v>
      </c>
      <c r="B10835" s="16">
        <f t="shared" si="169"/>
        <v>45513</v>
      </c>
      <c r="AA10835">
        <v>1</v>
      </c>
      <c r="CD10835">
        <v>1</v>
      </c>
    </row>
    <row r="10836" spans="1:82" x14ac:dyDescent="0.35">
      <c r="A10836" s="6" t="s">
        <v>3657</v>
      </c>
      <c r="B10836" s="16">
        <f t="shared" si="169"/>
        <v>45513</v>
      </c>
      <c r="AA10836">
        <v>1</v>
      </c>
      <c r="CD10836">
        <v>1</v>
      </c>
    </row>
    <row r="10837" spans="1:82" x14ac:dyDescent="0.35">
      <c r="A10837" s="6" t="s">
        <v>3656</v>
      </c>
      <c r="B10837" s="16">
        <f t="shared" si="169"/>
        <v>45513</v>
      </c>
      <c r="AA10837">
        <v>1</v>
      </c>
      <c r="CD10837">
        <v>1</v>
      </c>
    </row>
    <row r="10838" spans="1:82" x14ac:dyDescent="0.35">
      <c r="A10838" s="6" t="s">
        <v>3655</v>
      </c>
      <c r="B10838" s="16">
        <f t="shared" si="169"/>
        <v>45513</v>
      </c>
      <c r="AA10838">
        <v>1</v>
      </c>
      <c r="CD10838">
        <v>1</v>
      </c>
    </row>
    <row r="10839" spans="1:82" x14ac:dyDescent="0.35">
      <c r="A10839" s="6" t="s">
        <v>3654</v>
      </c>
      <c r="B10839" s="16">
        <f t="shared" si="169"/>
        <v>45513</v>
      </c>
      <c r="AA10839">
        <v>1</v>
      </c>
      <c r="CD10839">
        <v>1</v>
      </c>
    </row>
    <row r="10840" spans="1:82" x14ac:dyDescent="0.35">
      <c r="A10840" s="6" t="s">
        <v>3653</v>
      </c>
      <c r="B10840" s="16">
        <f t="shared" si="169"/>
        <v>45513</v>
      </c>
      <c r="AA10840">
        <v>1</v>
      </c>
      <c r="CD10840">
        <v>1</v>
      </c>
    </row>
    <row r="10841" spans="1:82" x14ac:dyDescent="0.35">
      <c r="A10841" s="6" t="s">
        <v>3652</v>
      </c>
      <c r="B10841" s="16">
        <f t="shared" si="169"/>
        <v>45513</v>
      </c>
      <c r="AA10841">
        <v>1</v>
      </c>
      <c r="CD10841">
        <v>1</v>
      </c>
    </row>
    <row r="10842" spans="1:82" x14ac:dyDescent="0.35">
      <c r="A10842" s="6" t="s">
        <v>3651</v>
      </c>
      <c r="B10842" s="16">
        <f t="shared" si="169"/>
        <v>45513</v>
      </c>
      <c r="AA10842">
        <v>1</v>
      </c>
      <c r="CD10842">
        <v>1</v>
      </c>
    </row>
    <row r="10843" spans="1:82" x14ac:dyDescent="0.35">
      <c r="A10843" s="6" t="s">
        <v>3650</v>
      </c>
      <c r="B10843" s="16">
        <f t="shared" si="169"/>
        <v>45513</v>
      </c>
      <c r="AA10843">
        <v>1</v>
      </c>
      <c r="CD10843">
        <v>1</v>
      </c>
    </row>
    <row r="10844" spans="1:82" x14ac:dyDescent="0.35">
      <c r="A10844" s="6" t="s">
        <v>3649</v>
      </c>
      <c r="B10844" s="16">
        <f t="shared" si="169"/>
        <v>45513</v>
      </c>
      <c r="AA10844">
        <v>1</v>
      </c>
      <c r="CD10844">
        <v>1</v>
      </c>
    </row>
    <row r="10845" spans="1:82" x14ac:dyDescent="0.35">
      <c r="A10845" s="6" t="s">
        <v>3648</v>
      </c>
      <c r="B10845" s="16">
        <f t="shared" si="169"/>
        <v>45513</v>
      </c>
      <c r="AA10845">
        <v>1</v>
      </c>
      <c r="CD10845">
        <v>1</v>
      </c>
    </row>
    <row r="10846" spans="1:82" x14ac:dyDescent="0.35">
      <c r="A10846" s="6" t="s">
        <v>3647</v>
      </c>
      <c r="B10846" s="16">
        <f t="shared" si="169"/>
        <v>45513</v>
      </c>
      <c r="AA10846">
        <v>1</v>
      </c>
      <c r="CD10846">
        <v>1</v>
      </c>
    </row>
    <row r="10847" spans="1:82" x14ac:dyDescent="0.35">
      <c r="A10847" s="6" t="s">
        <v>3646</v>
      </c>
      <c r="B10847" s="16">
        <f t="shared" si="169"/>
        <v>45513</v>
      </c>
      <c r="AA10847">
        <v>1</v>
      </c>
      <c r="CD10847">
        <v>1</v>
      </c>
    </row>
    <row r="10848" spans="1:82" x14ac:dyDescent="0.35">
      <c r="A10848" s="6" t="s">
        <v>3645</v>
      </c>
      <c r="B10848" s="16">
        <f t="shared" si="169"/>
        <v>45513</v>
      </c>
      <c r="AA10848">
        <v>1</v>
      </c>
      <c r="CD10848">
        <v>1</v>
      </c>
    </row>
    <row r="10849" spans="1:82" x14ac:dyDescent="0.35">
      <c r="A10849" s="6" t="s">
        <v>3644</v>
      </c>
      <c r="B10849" s="16">
        <f t="shared" si="169"/>
        <v>45513</v>
      </c>
      <c r="AA10849">
        <v>1</v>
      </c>
      <c r="CD10849">
        <v>1</v>
      </c>
    </row>
    <row r="10850" spans="1:82" x14ac:dyDescent="0.35">
      <c r="A10850" s="6" t="s">
        <v>3643</v>
      </c>
      <c r="B10850" s="16">
        <f t="shared" si="169"/>
        <v>45513</v>
      </c>
      <c r="AA10850">
        <v>1</v>
      </c>
      <c r="CD10850">
        <v>1</v>
      </c>
    </row>
    <row r="10851" spans="1:82" x14ac:dyDescent="0.35">
      <c r="A10851" s="6" t="s">
        <v>3642</v>
      </c>
      <c r="B10851" s="16">
        <f t="shared" si="169"/>
        <v>45513</v>
      </c>
      <c r="AA10851">
        <v>1</v>
      </c>
      <c r="CD10851">
        <v>1</v>
      </c>
    </row>
    <row r="10852" spans="1:82" x14ac:dyDescent="0.35">
      <c r="A10852" s="6" t="s">
        <v>3641</v>
      </c>
      <c r="B10852" s="16">
        <f t="shared" si="169"/>
        <v>45513</v>
      </c>
      <c r="AA10852">
        <v>1</v>
      </c>
      <c r="CD10852">
        <v>1</v>
      </c>
    </row>
    <row r="10853" spans="1:82" x14ac:dyDescent="0.35">
      <c r="A10853" s="6" t="s">
        <v>3640</v>
      </c>
      <c r="B10853" s="16">
        <f t="shared" si="169"/>
        <v>45513</v>
      </c>
      <c r="AA10853">
        <v>1</v>
      </c>
      <c r="CD10853">
        <v>1</v>
      </c>
    </row>
    <row r="10854" spans="1:82" x14ac:dyDescent="0.35">
      <c r="A10854" s="6" t="s">
        <v>3639</v>
      </c>
      <c r="B10854" s="16">
        <f t="shared" si="169"/>
        <v>45513</v>
      </c>
      <c r="AA10854">
        <v>1</v>
      </c>
      <c r="CD10854">
        <v>1</v>
      </c>
    </row>
    <row r="10855" spans="1:82" x14ac:dyDescent="0.35">
      <c r="A10855" s="6" t="s">
        <v>3638</v>
      </c>
      <c r="B10855" s="16">
        <f t="shared" si="169"/>
        <v>45513</v>
      </c>
      <c r="AA10855">
        <v>1</v>
      </c>
      <c r="CD10855">
        <v>1</v>
      </c>
    </row>
    <row r="10856" spans="1:82" x14ac:dyDescent="0.35">
      <c r="A10856" s="6" t="s">
        <v>3637</v>
      </c>
      <c r="B10856" s="16">
        <f t="shared" si="169"/>
        <v>45513</v>
      </c>
      <c r="AA10856">
        <v>1</v>
      </c>
      <c r="CD10856">
        <v>1</v>
      </c>
    </row>
    <row r="10857" spans="1:82" x14ac:dyDescent="0.35">
      <c r="A10857" s="6" t="s">
        <v>3636</v>
      </c>
      <c r="B10857" s="16">
        <f t="shared" si="169"/>
        <v>45513</v>
      </c>
      <c r="AA10857">
        <v>1</v>
      </c>
      <c r="CD10857">
        <v>1</v>
      </c>
    </row>
    <row r="10858" spans="1:82" x14ac:dyDescent="0.35">
      <c r="A10858" s="6" t="s">
        <v>3635</v>
      </c>
      <c r="B10858" s="16">
        <f t="shared" si="169"/>
        <v>45513</v>
      </c>
      <c r="AA10858">
        <v>1</v>
      </c>
      <c r="CD10858">
        <v>1</v>
      </c>
    </row>
    <row r="10859" spans="1:82" x14ac:dyDescent="0.35">
      <c r="A10859" s="6" t="s">
        <v>3634</v>
      </c>
      <c r="B10859" s="16">
        <f t="shared" si="169"/>
        <v>45513</v>
      </c>
      <c r="AA10859">
        <v>1</v>
      </c>
      <c r="CD10859">
        <v>1</v>
      </c>
    </row>
    <row r="10860" spans="1:82" x14ac:dyDescent="0.35">
      <c r="A10860" s="6" t="s">
        <v>3633</v>
      </c>
      <c r="B10860" s="16">
        <f t="shared" si="169"/>
        <v>45513</v>
      </c>
      <c r="AA10860">
        <v>1</v>
      </c>
      <c r="CD10860">
        <v>1</v>
      </c>
    </row>
    <row r="10861" spans="1:82" x14ac:dyDescent="0.35">
      <c r="A10861" s="6" t="s">
        <v>3632</v>
      </c>
      <c r="B10861" s="16">
        <f t="shared" si="169"/>
        <v>45513</v>
      </c>
      <c r="AA10861">
        <v>1</v>
      </c>
      <c r="CD10861">
        <v>1</v>
      </c>
    </row>
    <row r="10862" spans="1:82" x14ac:dyDescent="0.35">
      <c r="A10862" s="6" t="s">
        <v>3631</v>
      </c>
      <c r="B10862" s="16">
        <f t="shared" si="169"/>
        <v>45513</v>
      </c>
      <c r="AA10862">
        <v>1</v>
      </c>
      <c r="CD10862">
        <v>1</v>
      </c>
    </row>
    <row r="10863" spans="1:82" x14ac:dyDescent="0.35">
      <c r="A10863" s="6" t="s">
        <v>3630</v>
      </c>
      <c r="B10863" s="16">
        <f t="shared" si="169"/>
        <v>45513</v>
      </c>
      <c r="AA10863">
        <v>1</v>
      </c>
      <c r="CD10863">
        <v>1</v>
      </c>
    </row>
    <row r="10864" spans="1:82" x14ac:dyDescent="0.35">
      <c r="A10864" s="6" t="s">
        <v>3629</v>
      </c>
      <c r="B10864" s="16">
        <f t="shared" si="169"/>
        <v>45513</v>
      </c>
      <c r="AA10864">
        <v>1</v>
      </c>
      <c r="CD10864">
        <v>1</v>
      </c>
    </row>
    <row r="10865" spans="1:82" x14ac:dyDescent="0.35">
      <c r="A10865" s="6" t="s">
        <v>3628</v>
      </c>
      <c r="B10865" s="16">
        <f t="shared" si="169"/>
        <v>45513</v>
      </c>
      <c r="AA10865">
        <v>1</v>
      </c>
      <c r="CD10865">
        <v>1</v>
      </c>
    </row>
    <row r="10866" spans="1:82" x14ac:dyDescent="0.35">
      <c r="A10866" s="6" t="s">
        <v>3627</v>
      </c>
      <c r="B10866" s="16">
        <f t="shared" si="169"/>
        <v>45513</v>
      </c>
      <c r="AA10866">
        <v>1</v>
      </c>
      <c r="CD10866">
        <v>1</v>
      </c>
    </row>
    <row r="10867" spans="1:82" x14ac:dyDescent="0.35">
      <c r="A10867" s="6" t="s">
        <v>3626</v>
      </c>
      <c r="B10867" s="16">
        <f t="shared" si="169"/>
        <v>45513</v>
      </c>
      <c r="AA10867">
        <v>1</v>
      </c>
      <c r="CD10867">
        <v>1</v>
      </c>
    </row>
    <row r="10868" spans="1:82" x14ac:dyDescent="0.35">
      <c r="A10868" s="6" t="s">
        <v>3625</v>
      </c>
      <c r="B10868" s="16">
        <f t="shared" si="169"/>
        <v>45513</v>
      </c>
      <c r="AA10868">
        <v>1</v>
      </c>
      <c r="CD10868">
        <v>1</v>
      </c>
    </row>
    <row r="10869" spans="1:82" x14ac:dyDescent="0.35">
      <c r="A10869" s="6" t="s">
        <v>3624</v>
      </c>
      <c r="B10869" s="16">
        <f t="shared" si="169"/>
        <v>45513</v>
      </c>
      <c r="AA10869">
        <v>1</v>
      </c>
      <c r="CD10869">
        <v>1</v>
      </c>
    </row>
    <row r="10870" spans="1:82" x14ac:dyDescent="0.35">
      <c r="A10870" s="6" t="s">
        <v>3623</v>
      </c>
      <c r="B10870" s="16">
        <f t="shared" si="169"/>
        <v>45513</v>
      </c>
      <c r="AA10870">
        <v>1</v>
      </c>
      <c r="CD10870">
        <v>1</v>
      </c>
    </row>
    <row r="10871" spans="1:82" x14ac:dyDescent="0.35">
      <c r="A10871" s="6" t="s">
        <v>3622</v>
      </c>
      <c r="B10871" s="16">
        <f t="shared" si="169"/>
        <v>45513</v>
      </c>
      <c r="AA10871">
        <v>1</v>
      </c>
      <c r="CD10871">
        <v>1</v>
      </c>
    </row>
    <row r="10872" spans="1:82" x14ac:dyDescent="0.35">
      <c r="A10872" s="6" t="s">
        <v>3621</v>
      </c>
      <c r="B10872" s="16">
        <f t="shared" si="169"/>
        <v>45513</v>
      </c>
      <c r="AA10872">
        <v>1</v>
      </c>
      <c r="CD10872">
        <v>1</v>
      </c>
    </row>
    <row r="10873" spans="1:82" x14ac:dyDescent="0.35">
      <c r="A10873" s="6" t="s">
        <v>3620</v>
      </c>
      <c r="B10873" s="16">
        <f t="shared" si="169"/>
        <v>45513</v>
      </c>
      <c r="AA10873">
        <v>1</v>
      </c>
      <c r="CD10873">
        <v>1</v>
      </c>
    </row>
    <row r="10874" spans="1:82" x14ac:dyDescent="0.35">
      <c r="A10874" s="6" t="s">
        <v>3619</v>
      </c>
      <c r="B10874" s="16">
        <f t="shared" si="169"/>
        <v>45513</v>
      </c>
      <c r="AA10874">
        <v>1</v>
      </c>
      <c r="CD10874">
        <v>1</v>
      </c>
    </row>
    <row r="10875" spans="1:82" x14ac:dyDescent="0.35">
      <c r="A10875" s="6" t="s">
        <v>3618</v>
      </c>
      <c r="B10875" s="16">
        <f t="shared" si="169"/>
        <v>45513</v>
      </c>
      <c r="AA10875">
        <v>1</v>
      </c>
      <c r="CD10875">
        <v>1</v>
      </c>
    </row>
    <row r="10876" spans="1:82" x14ac:dyDescent="0.35">
      <c r="A10876" s="6" t="s">
        <v>3617</v>
      </c>
      <c r="B10876" s="16">
        <f t="shared" si="169"/>
        <v>45513</v>
      </c>
      <c r="AA10876">
        <v>1</v>
      </c>
      <c r="CD10876">
        <v>1</v>
      </c>
    </row>
    <row r="10877" spans="1:82" x14ac:dyDescent="0.35">
      <c r="A10877" s="6" t="s">
        <v>3616</v>
      </c>
      <c r="B10877" s="16">
        <f t="shared" si="169"/>
        <v>45513</v>
      </c>
      <c r="AA10877">
        <v>1</v>
      </c>
      <c r="CD10877">
        <v>1</v>
      </c>
    </row>
    <row r="10878" spans="1:82" x14ac:dyDescent="0.35">
      <c r="A10878" s="6" t="s">
        <v>3615</v>
      </c>
      <c r="B10878" s="16">
        <f t="shared" si="169"/>
        <v>45513</v>
      </c>
      <c r="AA10878">
        <v>1</v>
      </c>
      <c r="CD10878">
        <v>1</v>
      </c>
    </row>
    <row r="10879" spans="1:82" x14ac:dyDescent="0.35">
      <c r="A10879" s="6" t="s">
        <v>3614</v>
      </c>
      <c r="B10879" s="16">
        <f t="shared" si="169"/>
        <v>45513</v>
      </c>
      <c r="AA10879">
        <v>1</v>
      </c>
      <c r="CD10879">
        <v>1</v>
      </c>
    </row>
    <row r="10880" spans="1:82" x14ac:dyDescent="0.35">
      <c r="A10880" s="6" t="s">
        <v>3613</v>
      </c>
      <c r="B10880" s="16">
        <f t="shared" si="169"/>
        <v>45513</v>
      </c>
      <c r="AA10880">
        <v>1</v>
      </c>
      <c r="CD10880">
        <v>1</v>
      </c>
    </row>
    <row r="10881" spans="1:82" x14ac:dyDescent="0.35">
      <c r="A10881" s="6" t="s">
        <v>3612</v>
      </c>
      <c r="B10881" s="16">
        <f t="shared" si="169"/>
        <v>45513</v>
      </c>
      <c r="AA10881">
        <v>1</v>
      </c>
      <c r="CD10881">
        <v>1</v>
      </c>
    </row>
    <row r="10882" spans="1:82" x14ac:dyDescent="0.35">
      <c r="A10882" s="6" t="s">
        <v>3611</v>
      </c>
      <c r="B10882" s="16">
        <f t="shared" si="169"/>
        <v>45513</v>
      </c>
      <c r="AA10882">
        <v>1</v>
      </c>
      <c r="CD10882">
        <v>1</v>
      </c>
    </row>
    <row r="10883" spans="1:82" x14ac:dyDescent="0.35">
      <c r="A10883" s="6" t="s">
        <v>3610</v>
      </c>
      <c r="B10883" s="16">
        <f t="shared" ref="B10883:B10946" si="170">DATE(YEAR(LEFT(A10883,10)),MONTH(LEFT(A10883,10)),DAY(LEFT(A10883,10)))</f>
        <v>45513</v>
      </c>
      <c r="AA10883">
        <v>1</v>
      </c>
      <c r="CD10883">
        <v>1</v>
      </c>
    </row>
    <row r="10884" spans="1:82" x14ac:dyDescent="0.35">
      <c r="A10884" s="6" t="s">
        <v>3609</v>
      </c>
      <c r="B10884" s="16">
        <f t="shared" si="170"/>
        <v>45513</v>
      </c>
      <c r="AA10884">
        <v>1</v>
      </c>
      <c r="CD10884">
        <v>1</v>
      </c>
    </row>
    <row r="10885" spans="1:82" x14ac:dyDescent="0.35">
      <c r="A10885" s="6" t="s">
        <v>3608</v>
      </c>
      <c r="B10885" s="16">
        <f t="shared" si="170"/>
        <v>45513</v>
      </c>
      <c r="AA10885">
        <v>1</v>
      </c>
      <c r="CD10885">
        <v>1</v>
      </c>
    </row>
    <row r="10886" spans="1:82" x14ac:dyDescent="0.35">
      <c r="A10886" s="6" t="s">
        <v>3607</v>
      </c>
      <c r="B10886" s="16">
        <f t="shared" si="170"/>
        <v>45513</v>
      </c>
      <c r="AA10886">
        <v>1</v>
      </c>
      <c r="CD10886">
        <v>1</v>
      </c>
    </row>
    <row r="10887" spans="1:82" x14ac:dyDescent="0.35">
      <c r="A10887" s="6" t="s">
        <v>3606</v>
      </c>
      <c r="B10887" s="16">
        <f t="shared" si="170"/>
        <v>45513</v>
      </c>
      <c r="AA10887">
        <v>1</v>
      </c>
      <c r="CD10887">
        <v>1</v>
      </c>
    </row>
    <row r="10888" spans="1:82" x14ac:dyDescent="0.35">
      <c r="A10888" s="6" t="s">
        <v>3605</v>
      </c>
      <c r="B10888" s="16">
        <f t="shared" si="170"/>
        <v>45513</v>
      </c>
      <c r="AA10888">
        <v>1</v>
      </c>
      <c r="CD10888">
        <v>1</v>
      </c>
    </row>
    <row r="10889" spans="1:82" x14ac:dyDescent="0.35">
      <c r="A10889" s="6" t="s">
        <v>3604</v>
      </c>
      <c r="B10889" s="16">
        <f t="shared" si="170"/>
        <v>45513</v>
      </c>
      <c r="AA10889">
        <v>1</v>
      </c>
      <c r="CD10889">
        <v>1</v>
      </c>
    </row>
    <row r="10890" spans="1:82" x14ac:dyDescent="0.35">
      <c r="A10890" s="6" t="s">
        <v>3603</v>
      </c>
      <c r="B10890" s="16">
        <f t="shared" si="170"/>
        <v>45513</v>
      </c>
      <c r="AA10890">
        <v>1</v>
      </c>
      <c r="CD10890">
        <v>1</v>
      </c>
    </row>
    <row r="10891" spans="1:82" x14ac:dyDescent="0.35">
      <c r="A10891" s="6" t="s">
        <v>3602</v>
      </c>
      <c r="B10891" s="16">
        <f t="shared" si="170"/>
        <v>45513</v>
      </c>
      <c r="AA10891">
        <v>1</v>
      </c>
      <c r="CD10891">
        <v>1</v>
      </c>
    </row>
    <row r="10892" spans="1:82" x14ac:dyDescent="0.35">
      <c r="A10892" s="6" t="s">
        <v>3601</v>
      </c>
      <c r="B10892" s="16">
        <f t="shared" si="170"/>
        <v>45513</v>
      </c>
      <c r="AA10892">
        <v>1</v>
      </c>
      <c r="CD10892">
        <v>1</v>
      </c>
    </row>
    <row r="10893" spans="1:82" x14ac:dyDescent="0.35">
      <c r="A10893" s="6" t="s">
        <v>3600</v>
      </c>
      <c r="B10893" s="16">
        <f t="shared" si="170"/>
        <v>45513</v>
      </c>
      <c r="AA10893">
        <v>1</v>
      </c>
      <c r="CD10893">
        <v>1</v>
      </c>
    </row>
    <row r="10894" spans="1:82" x14ac:dyDescent="0.35">
      <c r="A10894" s="6" t="s">
        <v>3599</v>
      </c>
      <c r="B10894" s="16">
        <f t="shared" si="170"/>
        <v>45513</v>
      </c>
      <c r="AA10894">
        <v>1</v>
      </c>
      <c r="CD10894">
        <v>1</v>
      </c>
    </row>
    <row r="10895" spans="1:82" x14ac:dyDescent="0.35">
      <c r="A10895" s="6" t="s">
        <v>3598</v>
      </c>
      <c r="B10895" s="16">
        <f t="shared" si="170"/>
        <v>45513</v>
      </c>
      <c r="AA10895">
        <v>1</v>
      </c>
      <c r="CD10895">
        <v>1</v>
      </c>
    </row>
    <row r="10896" spans="1:82" x14ac:dyDescent="0.35">
      <c r="A10896" s="6" t="s">
        <v>3597</v>
      </c>
      <c r="B10896" s="16">
        <f t="shared" si="170"/>
        <v>45513</v>
      </c>
      <c r="AA10896">
        <v>1</v>
      </c>
      <c r="CD10896">
        <v>1</v>
      </c>
    </row>
    <row r="10897" spans="1:82" x14ac:dyDescent="0.35">
      <c r="A10897" s="6" t="s">
        <v>3596</v>
      </c>
      <c r="B10897" s="16">
        <f t="shared" si="170"/>
        <v>45513</v>
      </c>
      <c r="AA10897">
        <v>1</v>
      </c>
      <c r="CD10897">
        <v>1</v>
      </c>
    </row>
    <row r="10898" spans="1:82" x14ac:dyDescent="0.35">
      <c r="A10898" s="6" t="s">
        <v>3595</v>
      </c>
      <c r="B10898" s="16">
        <f t="shared" si="170"/>
        <v>45513</v>
      </c>
      <c r="AA10898">
        <v>1</v>
      </c>
      <c r="CD10898">
        <v>1</v>
      </c>
    </row>
    <row r="10899" spans="1:82" x14ac:dyDescent="0.35">
      <c r="A10899" s="6" t="s">
        <v>3594</v>
      </c>
      <c r="B10899" s="16">
        <f t="shared" si="170"/>
        <v>45513</v>
      </c>
      <c r="AA10899">
        <v>1</v>
      </c>
      <c r="CD10899">
        <v>1</v>
      </c>
    </row>
    <row r="10900" spans="1:82" x14ac:dyDescent="0.35">
      <c r="A10900" s="6" t="s">
        <v>3593</v>
      </c>
      <c r="B10900" s="16">
        <f t="shared" si="170"/>
        <v>45513</v>
      </c>
      <c r="AA10900">
        <v>1</v>
      </c>
      <c r="CD10900">
        <v>1</v>
      </c>
    </row>
    <row r="10901" spans="1:82" x14ac:dyDescent="0.35">
      <c r="A10901" s="6" t="s">
        <v>3592</v>
      </c>
      <c r="B10901" s="16">
        <f t="shared" si="170"/>
        <v>45513</v>
      </c>
      <c r="AA10901">
        <v>1</v>
      </c>
      <c r="CD10901">
        <v>1</v>
      </c>
    </row>
    <row r="10902" spans="1:82" x14ac:dyDescent="0.35">
      <c r="A10902" s="6" t="s">
        <v>3591</v>
      </c>
      <c r="B10902" s="16">
        <f t="shared" si="170"/>
        <v>45513</v>
      </c>
      <c r="AA10902">
        <v>1</v>
      </c>
      <c r="CD10902">
        <v>1</v>
      </c>
    </row>
    <row r="10903" spans="1:82" x14ac:dyDescent="0.35">
      <c r="A10903" s="6" t="s">
        <v>3590</v>
      </c>
      <c r="B10903" s="16">
        <f t="shared" si="170"/>
        <v>45513</v>
      </c>
      <c r="AA10903">
        <v>2</v>
      </c>
      <c r="CD10903">
        <v>2</v>
      </c>
    </row>
    <row r="10904" spans="1:82" x14ac:dyDescent="0.35">
      <c r="A10904" s="6" t="s">
        <v>3589</v>
      </c>
      <c r="B10904" s="16">
        <f t="shared" si="170"/>
        <v>45513</v>
      </c>
      <c r="AA10904">
        <v>1</v>
      </c>
      <c r="CD10904">
        <v>1</v>
      </c>
    </row>
    <row r="10905" spans="1:82" x14ac:dyDescent="0.35">
      <c r="A10905" s="6" t="s">
        <v>3588</v>
      </c>
      <c r="B10905" s="16">
        <f t="shared" si="170"/>
        <v>45513</v>
      </c>
      <c r="AA10905">
        <v>1</v>
      </c>
      <c r="CD10905">
        <v>1</v>
      </c>
    </row>
    <row r="10906" spans="1:82" x14ac:dyDescent="0.35">
      <c r="A10906" s="6" t="s">
        <v>3587</v>
      </c>
      <c r="B10906" s="16">
        <f t="shared" si="170"/>
        <v>45513</v>
      </c>
      <c r="AA10906">
        <v>2</v>
      </c>
      <c r="CD10906">
        <v>2</v>
      </c>
    </row>
    <row r="10907" spans="1:82" x14ac:dyDescent="0.35">
      <c r="A10907" s="6" t="s">
        <v>3586</v>
      </c>
      <c r="B10907" s="16">
        <f t="shared" si="170"/>
        <v>45513</v>
      </c>
      <c r="AA10907">
        <v>1</v>
      </c>
      <c r="CD10907">
        <v>1</v>
      </c>
    </row>
    <row r="10908" spans="1:82" x14ac:dyDescent="0.35">
      <c r="A10908" s="6" t="s">
        <v>3585</v>
      </c>
      <c r="B10908" s="16">
        <f t="shared" si="170"/>
        <v>45513</v>
      </c>
      <c r="AA10908">
        <v>1</v>
      </c>
      <c r="CD10908">
        <v>1</v>
      </c>
    </row>
    <row r="10909" spans="1:82" x14ac:dyDescent="0.35">
      <c r="A10909" s="6" t="s">
        <v>3584</v>
      </c>
      <c r="B10909" s="16">
        <f t="shared" si="170"/>
        <v>45513</v>
      </c>
      <c r="AA10909">
        <v>2</v>
      </c>
      <c r="CD10909">
        <v>2</v>
      </c>
    </row>
    <row r="10910" spans="1:82" x14ac:dyDescent="0.35">
      <c r="A10910" s="6" t="s">
        <v>3583</v>
      </c>
      <c r="B10910" s="16">
        <f t="shared" si="170"/>
        <v>45513</v>
      </c>
      <c r="AA10910">
        <v>1</v>
      </c>
      <c r="CD10910">
        <v>1</v>
      </c>
    </row>
    <row r="10911" spans="1:82" x14ac:dyDescent="0.35">
      <c r="A10911" s="6" t="s">
        <v>3582</v>
      </c>
      <c r="B10911" s="16">
        <f t="shared" si="170"/>
        <v>45513</v>
      </c>
      <c r="AA10911">
        <v>1</v>
      </c>
      <c r="CD10911">
        <v>1</v>
      </c>
    </row>
    <row r="10912" spans="1:82" x14ac:dyDescent="0.35">
      <c r="A10912" s="6" t="s">
        <v>3581</v>
      </c>
      <c r="B10912" s="16">
        <f t="shared" si="170"/>
        <v>45513</v>
      </c>
      <c r="AA10912">
        <v>1</v>
      </c>
      <c r="CD10912">
        <v>1</v>
      </c>
    </row>
    <row r="10913" spans="1:82" x14ac:dyDescent="0.35">
      <c r="A10913" s="6" t="s">
        <v>3580</v>
      </c>
      <c r="B10913" s="16">
        <f t="shared" si="170"/>
        <v>45513</v>
      </c>
      <c r="AA10913">
        <v>1</v>
      </c>
      <c r="CD10913">
        <v>1</v>
      </c>
    </row>
    <row r="10914" spans="1:82" x14ac:dyDescent="0.35">
      <c r="A10914" s="6" t="s">
        <v>3579</v>
      </c>
      <c r="B10914" s="16">
        <f t="shared" si="170"/>
        <v>45513</v>
      </c>
      <c r="AA10914">
        <v>1</v>
      </c>
      <c r="CD10914">
        <v>1</v>
      </c>
    </row>
    <row r="10915" spans="1:82" x14ac:dyDescent="0.35">
      <c r="A10915" s="6" t="s">
        <v>3578</v>
      </c>
      <c r="B10915" s="16">
        <f t="shared" si="170"/>
        <v>45513</v>
      </c>
      <c r="AA10915">
        <v>1</v>
      </c>
      <c r="CD10915">
        <v>1</v>
      </c>
    </row>
    <row r="10916" spans="1:82" x14ac:dyDescent="0.35">
      <c r="A10916" s="6" t="s">
        <v>3577</v>
      </c>
      <c r="B10916" s="16">
        <f t="shared" si="170"/>
        <v>45513</v>
      </c>
      <c r="AA10916">
        <v>1</v>
      </c>
      <c r="CD10916">
        <v>1</v>
      </c>
    </row>
    <row r="10917" spans="1:82" x14ac:dyDescent="0.35">
      <c r="A10917" s="6" t="s">
        <v>3576</v>
      </c>
      <c r="B10917" s="16">
        <f t="shared" si="170"/>
        <v>45513</v>
      </c>
      <c r="AA10917">
        <v>1</v>
      </c>
      <c r="CD10917">
        <v>1</v>
      </c>
    </row>
    <row r="10918" spans="1:82" x14ac:dyDescent="0.35">
      <c r="A10918" s="6" t="s">
        <v>3575</v>
      </c>
      <c r="B10918" s="16">
        <f t="shared" si="170"/>
        <v>45513</v>
      </c>
      <c r="AA10918">
        <v>1</v>
      </c>
      <c r="CD10918">
        <v>1</v>
      </c>
    </row>
    <row r="10919" spans="1:82" x14ac:dyDescent="0.35">
      <c r="A10919" s="6" t="s">
        <v>3574</v>
      </c>
      <c r="B10919" s="16">
        <f t="shared" si="170"/>
        <v>45513</v>
      </c>
      <c r="AA10919">
        <v>1</v>
      </c>
      <c r="CD10919">
        <v>1</v>
      </c>
    </row>
    <row r="10920" spans="1:82" x14ac:dyDescent="0.35">
      <c r="A10920" s="6" t="s">
        <v>3573</v>
      </c>
      <c r="B10920" s="16">
        <f t="shared" si="170"/>
        <v>45513</v>
      </c>
      <c r="AA10920">
        <v>1</v>
      </c>
      <c r="CD10920">
        <v>1</v>
      </c>
    </row>
    <row r="10921" spans="1:82" x14ac:dyDescent="0.35">
      <c r="A10921" s="6" t="s">
        <v>3572</v>
      </c>
      <c r="B10921" s="16">
        <f t="shared" si="170"/>
        <v>45513</v>
      </c>
      <c r="AA10921">
        <v>1</v>
      </c>
      <c r="CD10921">
        <v>1</v>
      </c>
    </row>
    <row r="10922" spans="1:82" x14ac:dyDescent="0.35">
      <c r="A10922" s="6" t="s">
        <v>3571</v>
      </c>
      <c r="B10922" s="16">
        <f t="shared" si="170"/>
        <v>45513</v>
      </c>
      <c r="AA10922">
        <v>1</v>
      </c>
      <c r="CD10922">
        <v>1</v>
      </c>
    </row>
    <row r="10923" spans="1:82" x14ac:dyDescent="0.35">
      <c r="A10923" s="6" t="s">
        <v>3570</v>
      </c>
      <c r="B10923" s="16">
        <f t="shared" si="170"/>
        <v>45513</v>
      </c>
      <c r="AA10923">
        <v>2</v>
      </c>
      <c r="CD10923">
        <v>2</v>
      </c>
    </row>
    <row r="10924" spans="1:82" x14ac:dyDescent="0.35">
      <c r="A10924" s="6" t="s">
        <v>3569</v>
      </c>
      <c r="B10924" s="16">
        <f t="shared" si="170"/>
        <v>45513</v>
      </c>
      <c r="AA10924">
        <v>1</v>
      </c>
      <c r="CD10924">
        <v>1</v>
      </c>
    </row>
    <row r="10925" spans="1:82" x14ac:dyDescent="0.35">
      <c r="A10925" s="6" t="s">
        <v>3568</v>
      </c>
      <c r="B10925" s="16">
        <f t="shared" si="170"/>
        <v>45513</v>
      </c>
      <c r="AA10925">
        <v>1</v>
      </c>
      <c r="CD10925">
        <v>1</v>
      </c>
    </row>
    <row r="10926" spans="1:82" x14ac:dyDescent="0.35">
      <c r="A10926" s="6" t="s">
        <v>3567</v>
      </c>
      <c r="B10926" s="16">
        <f t="shared" si="170"/>
        <v>45513</v>
      </c>
      <c r="AA10926">
        <v>1</v>
      </c>
      <c r="CD10926">
        <v>1</v>
      </c>
    </row>
    <row r="10927" spans="1:82" x14ac:dyDescent="0.35">
      <c r="A10927" s="6" t="s">
        <v>3566</v>
      </c>
      <c r="B10927" s="16">
        <f t="shared" si="170"/>
        <v>45513</v>
      </c>
      <c r="AA10927">
        <v>1</v>
      </c>
      <c r="CD10927">
        <v>1</v>
      </c>
    </row>
    <row r="10928" spans="1:82" x14ac:dyDescent="0.35">
      <c r="A10928" s="6" t="s">
        <v>3565</v>
      </c>
      <c r="B10928" s="16">
        <f t="shared" si="170"/>
        <v>45513</v>
      </c>
      <c r="AA10928">
        <v>2</v>
      </c>
      <c r="CD10928">
        <v>2</v>
      </c>
    </row>
    <row r="10929" spans="1:82" x14ac:dyDescent="0.35">
      <c r="A10929" s="6" t="s">
        <v>3564</v>
      </c>
      <c r="B10929" s="16">
        <f t="shared" si="170"/>
        <v>45513</v>
      </c>
      <c r="AA10929">
        <v>1</v>
      </c>
      <c r="CD10929">
        <v>1</v>
      </c>
    </row>
    <row r="10930" spans="1:82" x14ac:dyDescent="0.35">
      <c r="A10930" s="6" t="s">
        <v>3563</v>
      </c>
      <c r="B10930" s="16">
        <f t="shared" si="170"/>
        <v>45513</v>
      </c>
      <c r="AA10930">
        <v>1</v>
      </c>
      <c r="CD10930">
        <v>1</v>
      </c>
    </row>
    <row r="10931" spans="1:82" x14ac:dyDescent="0.35">
      <c r="A10931" s="6" t="s">
        <v>3562</v>
      </c>
      <c r="B10931" s="16">
        <f t="shared" si="170"/>
        <v>45513</v>
      </c>
      <c r="AA10931">
        <v>2</v>
      </c>
      <c r="CD10931">
        <v>2</v>
      </c>
    </row>
    <row r="10932" spans="1:82" x14ac:dyDescent="0.35">
      <c r="A10932" s="6" t="s">
        <v>3561</v>
      </c>
      <c r="B10932" s="16">
        <f t="shared" si="170"/>
        <v>45513</v>
      </c>
      <c r="AA10932">
        <v>1</v>
      </c>
      <c r="CD10932">
        <v>1</v>
      </c>
    </row>
    <row r="10933" spans="1:82" x14ac:dyDescent="0.35">
      <c r="A10933" s="6" t="s">
        <v>3560</v>
      </c>
      <c r="B10933" s="16">
        <f t="shared" si="170"/>
        <v>45513</v>
      </c>
      <c r="AA10933">
        <v>1</v>
      </c>
      <c r="CD10933">
        <v>1</v>
      </c>
    </row>
    <row r="10934" spans="1:82" x14ac:dyDescent="0.35">
      <c r="A10934" s="6" t="s">
        <v>3559</v>
      </c>
      <c r="B10934" s="16">
        <f t="shared" si="170"/>
        <v>45513</v>
      </c>
      <c r="AA10934">
        <v>1</v>
      </c>
      <c r="CD10934">
        <v>1</v>
      </c>
    </row>
    <row r="10935" spans="1:82" x14ac:dyDescent="0.35">
      <c r="A10935" s="6" t="s">
        <v>3558</v>
      </c>
      <c r="B10935" s="16">
        <f t="shared" si="170"/>
        <v>45513</v>
      </c>
      <c r="AA10935">
        <v>1</v>
      </c>
      <c r="CD10935">
        <v>1</v>
      </c>
    </row>
    <row r="10936" spans="1:82" x14ac:dyDescent="0.35">
      <c r="A10936" s="6" t="s">
        <v>3557</v>
      </c>
      <c r="B10936" s="16">
        <f t="shared" si="170"/>
        <v>45513</v>
      </c>
      <c r="AA10936">
        <v>1</v>
      </c>
      <c r="CD10936">
        <v>1</v>
      </c>
    </row>
    <row r="10937" spans="1:82" x14ac:dyDescent="0.35">
      <c r="A10937" s="6" t="s">
        <v>3556</v>
      </c>
      <c r="B10937" s="16">
        <f t="shared" si="170"/>
        <v>45513</v>
      </c>
      <c r="AA10937">
        <v>1</v>
      </c>
      <c r="CD10937">
        <v>1</v>
      </c>
    </row>
    <row r="10938" spans="1:82" x14ac:dyDescent="0.35">
      <c r="A10938" s="6" t="s">
        <v>3555</v>
      </c>
      <c r="B10938" s="16">
        <f t="shared" si="170"/>
        <v>45513</v>
      </c>
      <c r="AA10938">
        <v>1</v>
      </c>
      <c r="CD10938">
        <v>1</v>
      </c>
    </row>
    <row r="10939" spans="1:82" x14ac:dyDescent="0.35">
      <c r="A10939" s="6" t="s">
        <v>3554</v>
      </c>
      <c r="B10939" s="16">
        <f t="shared" si="170"/>
        <v>45513</v>
      </c>
      <c r="AA10939">
        <v>1</v>
      </c>
      <c r="CD10939">
        <v>1</v>
      </c>
    </row>
    <row r="10940" spans="1:82" x14ac:dyDescent="0.35">
      <c r="A10940" s="6" t="s">
        <v>3553</v>
      </c>
      <c r="B10940" s="16">
        <f t="shared" si="170"/>
        <v>45513</v>
      </c>
      <c r="AA10940">
        <v>2</v>
      </c>
      <c r="CD10940">
        <v>2</v>
      </c>
    </row>
    <row r="10941" spans="1:82" x14ac:dyDescent="0.35">
      <c r="A10941" s="6" t="s">
        <v>3552</v>
      </c>
      <c r="B10941" s="16">
        <f t="shared" si="170"/>
        <v>45513</v>
      </c>
      <c r="AA10941">
        <v>1</v>
      </c>
      <c r="CD10941">
        <v>1</v>
      </c>
    </row>
    <row r="10942" spans="1:82" x14ac:dyDescent="0.35">
      <c r="A10942" s="6" t="s">
        <v>3551</v>
      </c>
      <c r="B10942" s="16">
        <f t="shared" si="170"/>
        <v>45513</v>
      </c>
      <c r="AA10942">
        <v>1</v>
      </c>
      <c r="CD10942">
        <v>1</v>
      </c>
    </row>
    <row r="10943" spans="1:82" x14ac:dyDescent="0.35">
      <c r="A10943" s="6" t="s">
        <v>3550</v>
      </c>
      <c r="B10943" s="16">
        <f t="shared" si="170"/>
        <v>45513</v>
      </c>
      <c r="AA10943">
        <v>2</v>
      </c>
      <c r="CD10943">
        <v>2</v>
      </c>
    </row>
    <row r="10944" spans="1:82" x14ac:dyDescent="0.35">
      <c r="A10944" s="6" t="s">
        <v>3549</v>
      </c>
      <c r="B10944" s="16">
        <f t="shared" si="170"/>
        <v>45513</v>
      </c>
      <c r="AA10944">
        <v>1</v>
      </c>
      <c r="CD10944">
        <v>1</v>
      </c>
    </row>
    <row r="10945" spans="1:82" x14ac:dyDescent="0.35">
      <c r="A10945" s="6" t="s">
        <v>3548</v>
      </c>
      <c r="B10945" s="16">
        <f t="shared" si="170"/>
        <v>45513</v>
      </c>
      <c r="AA10945">
        <v>1</v>
      </c>
      <c r="CD10945">
        <v>1</v>
      </c>
    </row>
    <row r="10946" spans="1:82" x14ac:dyDescent="0.35">
      <c r="A10946" s="6" t="s">
        <v>3547</v>
      </c>
      <c r="B10946" s="16">
        <f t="shared" si="170"/>
        <v>45513</v>
      </c>
      <c r="AA10946">
        <v>1</v>
      </c>
      <c r="CD10946">
        <v>1</v>
      </c>
    </row>
    <row r="10947" spans="1:82" x14ac:dyDescent="0.35">
      <c r="A10947" s="6" t="s">
        <v>3546</v>
      </c>
      <c r="B10947" s="16">
        <f t="shared" ref="B10947:B11010" si="171">DATE(YEAR(LEFT(A10947,10)),MONTH(LEFT(A10947,10)),DAY(LEFT(A10947,10)))</f>
        <v>45513</v>
      </c>
      <c r="AA10947">
        <v>1</v>
      </c>
      <c r="CD10947">
        <v>1</v>
      </c>
    </row>
    <row r="10948" spans="1:82" x14ac:dyDescent="0.35">
      <c r="A10948" s="6" t="s">
        <v>3545</v>
      </c>
      <c r="B10948" s="16">
        <f t="shared" si="171"/>
        <v>45513</v>
      </c>
      <c r="AA10948">
        <v>1</v>
      </c>
      <c r="CD10948">
        <v>1</v>
      </c>
    </row>
    <row r="10949" spans="1:82" x14ac:dyDescent="0.35">
      <c r="A10949" s="6" t="s">
        <v>3544</v>
      </c>
      <c r="B10949" s="16">
        <f t="shared" si="171"/>
        <v>45513</v>
      </c>
      <c r="AA10949">
        <v>1</v>
      </c>
      <c r="CD10949">
        <v>1</v>
      </c>
    </row>
    <row r="10950" spans="1:82" x14ac:dyDescent="0.35">
      <c r="A10950" s="6" t="s">
        <v>3543</v>
      </c>
      <c r="B10950" s="16">
        <f t="shared" si="171"/>
        <v>45513</v>
      </c>
      <c r="AA10950">
        <v>2</v>
      </c>
      <c r="CD10950">
        <v>2</v>
      </c>
    </row>
    <row r="10951" spans="1:82" x14ac:dyDescent="0.35">
      <c r="A10951" s="6" t="s">
        <v>3542</v>
      </c>
      <c r="B10951" s="16">
        <f t="shared" si="171"/>
        <v>45513</v>
      </c>
      <c r="AA10951">
        <v>1</v>
      </c>
      <c r="CD10951">
        <v>1</v>
      </c>
    </row>
    <row r="10952" spans="1:82" x14ac:dyDescent="0.35">
      <c r="A10952" s="6" t="s">
        <v>3541</v>
      </c>
      <c r="B10952" s="16">
        <f t="shared" si="171"/>
        <v>45513</v>
      </c>
      <c r="AA10952">
        <v>1</v>
      </c>
      <c r="CD10952">
        <v>1</v>
      </c>
    </row>
    <row r="10953" spans="1:82" x14ac:dyDescent="0.35">
      <c r="A10953" s="6" t="s">
        <v>3540</v>
      </c>
      <c r="B10953" s="16">
        <f t="shared" si="171"/>
        <v>45513</v>
      </c>
      <c r="AA10953">
        <v>1</v>
      </c>
      <c r="CD10953">
        <v>1</v>
      </c>
    </row>
    <row r="10954" spans="1:82" x14ac:dyDescent="0.35">
      <c r="A10954" s="6" t="s">
        <v>3539</v>
      </c>
      <c r="B10954" s="16">
        <f t="shared" si="171"/>
        <v>45513</v>
      </c>
      <c r="AA10954">
        <v>1</v>
      </c>
      <c r="CD10954">
        <v>1</v>
      </c>
    </row>
    <row r="10955" spans="1:82" x14ac:dyDescent="0.35">
      <c r="A10955" s="6" t="s">
        <v>3538</v>
      </c>
      <c r="B10955" s="16">
        <f t="shared" si="171"/>
        <v>45513</v>
      </c>
      <c r="AA10955">
        <v>1</v>
      </c>
      <c r="CD10955">
        <v>1</v>
      </c>
    </row>
    <row r="10956" spans="1:82" x14ac:dyDescent="0.35">
      <c r="A10956" s="6" t="s">
        <v>3537</v>
      </c>
      <c r="B10956" s="16">
        <f t="shared" si="171"/>
        <v>45513</v>
      </c>
      <c r="AA10956">
        <v>1</v>
      </c>
      <c r="CD10956">
        <v>1</v>
      </c>
    </row>
    <row r="10957" spans="1:82" x14ac:dyDescent="0.35">
      <c r="A10957" s="6" t="s">
        <v>3536</v>
      </c>
      <c r="B10957" s="16">
        <f t="shared" si="171"/>
        <v>45513</v>
      </c>
      <c r="AA10957">
        <v>1</v>
      </c>
      <c r="CD10957">
        <v>1</v>
      </c>
    </row>
    <row r="10958" spans="1:82" x14ac:dyDescent="0.35">
      <c r="A10958" s="6" t="s">
        <v>3535</v>
      </c>
      <c r="B10958" s="16">
        <f t="shared" si="171"/>
        <v>45513</v>
      </c>
      <c r="AA10958">
        <v>1</v>
      </c>
      <c r="CD10958">
        <v>1</v>
      </c>
    </row>
    <row r="10959" spans="1:82" x14ac:dyDescent="0.35">
      <c r="A10959" s="6" t="s">
        <v>3534</v>
      </c>
      <c r="B10959" s="16">
        <f t="shared" si="171"/>
        <v>45513</v>
      </c>
      <c r="AA10959">
        <v>1</v>
      </c>
      <c r="CD10959">
        <v>1</v>
      </c>
    </row>
    <row r="10960" spans="1:82" x14ac:dyDescent="0.35">
      <c r="A10960" s="6" t="s">
        <v>3533</v>
      </c>
      <c r="B10960" s="16">
        <f t="shared" si="171"/>
        <v>45513</v>
      </c>
      <c r="AA10960">
        <v>1</v>
      </c>
      <c r="CD10960">
        <v>1</v>
      </c>
    </row>
    <row r="10961" spans="1:82" x14ac:dyDescent="0.35">
      <c r="A10961" s="6" t="s">
        <v>3532</v>
      </c>
      <c r="B10961" s="16">
        <f t="shared" si="171"/>
        <v>45513</v>
      </c>
      <c r="AA10961">
        <v>1</v>
      </c>
      <c r="CD10961">
        <v>1</v>
      </c>
    </row>
    <row r="10962" spans="1:82" x14ac:dyDescent="0.35">
      <c r="A10962" s="6" t="s">
        <v>3531</v>
      </c>
      <c r="B10962" s="16">
        <f t="shared" si="171"/>
        <v>45513</v>
      </c>
      <c r="AA10962">
        <v>1</v>
      </c>
      <c r="CD10962">
        <v>1</v>
      </c>
    </row>
    <row r="10963" spans="1:82" x14ac:dyDescent="0.35">
      <c r="A10963" s="6" t="s">
        <v>3530</v>
      </c>
      <c r="B10963" s="16">
        <f t="shared" si="171"/>
        <v>45513</v>
      </c>
      <c r="AA10963">
        <v>1</v>
      </c>
      <c r="CD10963">
        <v>1</v>
      </c>
    </row>
    <row r="10964" spans="1:82" x14ac:dyDescent="0.35">
      <c r="A10964" s="6" t="s">
        <v>3529</v>
      </c>
      <c r="B10964" s="16">
        <f t="shared" si="171"/>
        <v>45513</v>
      </c>
      <c r="AA10964">
        <v>1</v>
      </c>
      <c r="CD10964">
        <v>1</v>
      </c>
    </row>
    <row r="10965" spans="1:82" x14ac:dyDescent="0.35">
      <c r="A10965" s="6" t="s">
        <v>3528</v>
      </c>
      <c r="B10965" s="16">
        <f t="shared" si="171"/>
        <v>45513</v>
      </c>
      <c r="AA10965">
        <v>1</v>
      </c>
      <c r="CD10965">
        <v>1</v>
      </c>
    </row>
    <row r="10966" spans="1:82" x14ac:dyDescent="0.35">
      <c r="A10966" s="6" t="s">
        <v>3527</v>
      </c>
      <c r="B10966" s="16">
        <f t="shared" si="171"/>
        <v>45513</v>
      </c>
      <c r="AA10966">
        <v>1</v>
      </c>
      <c r="CD10966">
        <v>1</v>
      </c>
    </row>
    <row r="10967" spans="1:82" x14ac:dyDescent="0.35">
      <c r="A10967" s="6" t="s">
        <v>3526</v>
      </c>
      <c r="B10967" s="16">
        <f t="shared" si="171"/>
        <v>45513</v>
      </c>
      <c r="AA10967">
        <v>1</v>
      </c>
      <c r="CD10967">
        <v>1</v>
      </c>
    </row>
    <row r="10968" spans="1:82" x14ac:dyDescent="0.35">
      <c r="A10968" s="6" t="s">
        <v>3525</v>
      </c>
      <c r="B10968" s="16">
        <f t="shared" si="171"/>
        <v>45513</v>
      </c>
      <c r="AA10968">
        <v>1</v>
      </c>
      <c r="CD10968">
        <v>1</v>
      </c>
    </row>
    <row r="10969" spans="1:82" x14ac:dyDescent="0.35">
      <c r="A10969" s="6" t="s">
        <v>3524</v>
      </c>
      <c r="B10969" s="16">
        <f t="shared" si="171"/>
        <v>45513</v>
      </c>
      <c r="AA10969">
        <v>1</v>
      </c>
      <c r="CD10969">
        <v>1</v>
      </c>
    </row>
    <row r="10970" spans="1:82" x14ac:dyDescent="0.35">
      <c r="A10970" s="6" t="s">
        <v>3523</v>
      </c>
      <c r="B10970" s="16">
        <f t="shared" si="171"/>
        <v>45513</v>
      </c>
      <c r="AA10970">
        <v>1</v>
      </c>
      <c r="CD10970">
        <v>1</v>
      </c>
    </row>
    <row r="10971" spans="1:82" x14ac:dyDescent="0.35">
      <c r="A10971" s="6" t="s">
        <v>3522</v>
      </c>
      <c r="B10971" s="16">
        <f t="shared" si="171"/>
        <v>45513</v>
      </c>
      <c r="AA10971">
        <v>1</v>
      </c>
      <c r="CD10971">
        <v>1</v>
      </c>
    </row>
    <row r="10972" spans="1:82" x14ac:dyDescent="0.35">
      <c r="A10972" s="6" t="s">
        <v>3521</v>
      </c>
      <c r="B10972" s="16">
        <f t="shared" si="171"/>
        <v>45513</v>
      </c>
      <c r="AA10972">
        <v>1</v>
      </c>
      <c r="CD10972">
        <v>1</v>
      </c>
    </row>
    <row r="10973" spans="1:82" x14ac:dyDescent="0.35">
      <c r="A10973" s="6" t="s">
        <v>3520</v>
      </c>
      <c r="B10973" s="16">
        <f t="shared" si="171"/>
        <v>45513</v>
      </c>
      <c r="AA10973">
        <v>1</v>
      </c>
      <c r="CD10973">
        <v>1</v>
      </c>
    </row>
    <row r="10974" spans="1:82" x14ac:dyDescent="0.35">
      <c r="A10974" s="6" t="s">
        <v>3519</v>
      </c>
      <c r="B10974" s="16">
        <f t="shared" si="171"/>
        <v>45513</v>
      </c>
      <c r="AA10974">
        <v>1</v>
      </c>
      <c r="CD10974">
        <v>1</v>
      </c>
    </row>
    <row r="10975" spans="1:82" x14ac:dyDescent="0.35">
      <c r="A10975" s="6" t="s">
        <v>9662</v>
      </c>
      <c r="B10975" s="16">
        <f t="shared" si="171"/>
        <v>45513</v>
      </c>
      <c r="G10975">
        <v>1</v>
      </c>
      <c r="CD10975">
        <v>1</v>
      </c>
    </row>
    <row r="10976" spans="1:82" x14ac:dyDescent="0.35">
      <c r="A10976" s="6" t="s">
        <v>9661</v>
      </c>
      <c r="B10976" s="16">
        <f t="shared" si="171"/>
        <v>45513</v>
      </c>
      <c r="G10976">
        <v>1</v>
      </c>
      <c r="CD10976">
        <v>1</v>
      </c>
    </row>
    <row r="10977" spans="1:82" x14ac:dyDescent="0.35">
      <c r="A10977" s="6" t="s">
        <v>9660</v>
      </c>
      <c r="B10977" s="16">
        <f t="shared" si="171"/>
        <v>45513</v>
      </c>
      <c r="G10977">
        <v>1</v>
      </c>
      <c r="CD10977">
        <v>1</v>
      </c>
    </row>
    <row r="10978" spans="1:82" x14ac:dyDescent="0.35">
      <c r="A10978" s="6" t="s">
        <v>9659</v>
      </c>
      <c r="B10978" s="16">
        <f t="shared" si="171"/>
        <v>45513</v>
      </c>
      <c r="G10978">
        <v>1</v>
      </c>
      <c r="CD10978">
        <v>1</v>
      </c>
    </row>
    <row r="10979" spans="1:82" x14ac:dyDescent="0.35">
      <c r="A10979" s="6" t="s">
        <v>9658</v>
      </c>
      <c r="B10979" s="16">
        <f t="shared" si="171"/>
        <v>45514</v>
      </c>
      <c r="AE10979">
        <v>1</v>
      </c>
      <c r="CD10979">
        <v>1</v>
      </c>
    </row>
    <row r="10980" spans="1:82" x14ac:dyDescent="0.35">
      <c r="A10980" s="6" t="s">
        <v>9657</v>
      </c>
      <c r="B10980" s="16">
        <f t="shared" si="171"/>
        <v>45514</v>
      </c>
      <c r="AE10980">
        <v>1</v>
      </c>
      <c r="CD10980">
        <v>1</v>
      </c>
    </row>
    <row r="10981" spans="1:82" x14ac:dyDescent="0.35">
      <c r="A10981" s="6" t="s">
        <v>9656</v>
      </c>
      <c r="B10981" s="16">
        <f t="shared" si="171"/>
        <v>45514</v>
      </c>
      <c r="AE10981">
        <v>1</v>
      </c>
      <c r="CD10981">
        <v>1</v>
      </c>
    </row>
    <row r="10982" spans="1:82" x14ac:dyDescent="0.35">
      <c r="A10982" s="6" t="s">
        <v>9655</v>
      </c>
      <c r="B10982" s="16">
        <f t="shared" si="171"/>
        <v>45514</v>
      </c>
      <c r="AD10982">
        <v>1</v>
      </c>
      <c r="CD10982">
        <v>1</v>
      </c>
    </row>
    <row r="10983" spans="1:82" x14ac:dyDescent="0.35">
      <c r="A10983" s="6" t="s">
        <v>9654</v>
      </c>
      <c r="B10983" s="16">
        <f t="shared" si="171"/>
        <v>45514</v>
      </c>
      <c r="AD10983">
        <v>1</v>
      </c>
      <c r="CD10983">
        <v>1</v>
      </c>
    </row>
    <row r="10984" spans="1:82" x14ac:dyDescent="0.35">
      <c r="A10984" s="6" t="s">
        <v>9653</v>
      </c>
      <c r="B10984" s="16">
        <f t="shared" si="171"/>
        <v>45516</v>
      </c>
      <c r="P10984">
        <v>1</v>
      </c>
      <c r="CD10984">
        <v>1</v>
      </c>
    </row>
    <row r="10985" spans="1:82" x14ac:dyDescent="0.35">
      <c r="A10985" s="6" t="s">
        <v>9652</v>
      </c>
      <c r="B10985" s="16">
        <f t="shared" si="171"/>
        <v>45516</v>
      </c>
      <c r="P10985">
        <v>1</v>
      </c>
      <c r="CD10985">
        <v>1</v>
      </c>
    </row>
    <row r="10986" spans="1:82" x14ac:dyDescent="0.35">
      <c r="A10986" s="6" t="s">
        <v>9651</v>
      </c>
      <c r="B10986" s="16">
        <f t="shared" si="171"/>
        <v>45516</v>
      </c>
      <c r="P10986">
        <v>1</v>
      </c>
      <c r="CD10986">
        <v>1</v>
      </c>
    </row>
    <row r="10987" spans="1:82" x14ac:dyDescent="0.35">
      <c r="A10987" s="6" t="s">
        <v>7654</v>
      </c>
      <c r="B10987" s="16">
        <f t="shared" si="171"/>
        <v>45516</v>
      </c>
      <c r="V10987">
        <v>1</v>
      </c>
      <c r="CD10987">
        <v>1</v>
      </c>
    </row>
    <row r="10988" spans="1:82" x14ac:dyDescent="0.35">
      <c r="A10988" s="6" t="s">
        <v>7653</v>
      </c>
      <c r="B10988" s="16">
        <f t="shared" si="171"/>
        <v>45516</v>
      </c>
      <c r="V10988">
        <v>1</v>
      </c>
      <c r="CD10988">
        <v>1</v>
      </c>
    </row>
    <row r="10989" spans="1:82" x14ac:dyDescent="0.35">
      <c r="A10989" s="6" t="s">
        <v>7652</v>
      </c>
      <c r="B10989" s="16">
        <f t="shared" si="171"/>
        <v>45516</v>
      </c>
      <c r="V10989">
        <v>1</v>
      </c>
      <c r="CD10989">
        <v>1</v>
      </c>
    </row>
    <row r="10990" spans="1:82" x14ac:dyDescent="0.35">
      <c r="A10990" s="6" t="s">
        <v>7651</v>
      </c>
      <c r="B10990" s="16">
        <f t="shared" si="171"/>
        <v>45516</v>
      </c>
      <c r="V10990">
        <v>1</v>
      </c>
      <c r="CD10990">
        <v>1</v>
      </c>
    </row>
    <row r="10991" spans="1:82" x14ac:dyDescent="0.35">
      <c r="A10991" s="6" t="s">
        <v>7650</v>
      </c>
      <c r="B10991" s="16">
        <f t="shared" si="171"/>
        <v>45516</v>
      </c>
      <c r="V10991">
        <v>1</v>
      </c>
      <c r="CD10991">
        <v>1</v>
      </c>
    </row>
    <row r="10992" spans="1:82" x14ac:dyDescent="0.35">
      <c r="A10992" s="6" t="s">
        <v>9650</v>
      </c>
      <c r="B10992" s="16">
        <f t="shared" si="171"/>
        <v>45516</v>
      </c>
      <c r="I10992">
        <v>1</v>
      </c>
      <c r="CD10992">
        <v>1</v>
      </c>
    </row>
    <row r="10993" spans="1:82" x14ac:dyDescent="0.35">
      <c r="A10993" s="6" t="s">
        <v>7649</v>
      </c>
      <c r="B10993" s="16">
        <f t="shared" si="171"/>
        <v>45516</v>
      </c>
      <c r="V10993">
        <v>1</v>
      </c>
      <c r="CD10993">
        <v>1</v>
      </c>
    </row>
    <row r="10994" spans="1:82" x14ac:dyDescent="0.35">
      <c r="A10994" s="6" t="s">
        <v>7648</v>
      </c>
      <c r="B10994" s="16">
        <f t="shared" si="171"/>
        <v>45516</v>
      </c>
      <c r="V10994">
        <v>1</v>
      </c>
      <c r="CD10994">
        <v>1</v>
      </c>
    </row>
    <row r="10995" spans="1:82" x14ac:dyDescent="0.35">
      <c r="A10995" s="6" t="s">
        <v>9649</v>
      </c>
      <c r="B10995" s="16">
        <f t="shared" si="171"/>
        <v>45516</v>
      </c>
      <c r="T10995">
        <v>1</v>
      </c>
      <c r="CD10995">
        <v>1</v>
      </c>
    </row>
    <row r="10996" spans="1:82" x14ac:dyDescent="0.35">
      <c r="A10996" s="6" t="s">
        <v>9648</v>
      </c>
      <c r="B10996" s="16">
        <f t="shared" si="171"/>
        <v>45516</v>
      </c>
      <c r="I10996">
        <v>1</v>
      </c>
      <c r="CD10996">
        <v>1</v>
      </c>
    </row>
    <row r="10997" spans="1:82" x14ac:dyDescent="0.35">
      <c r="A10997" s="6" t="s">
        <v>7647</v>
      </c>
      <c r="B10997" s="16">
        <f t="shared" si="171"/>
        <v>45516</v>
      </c>
      <c r="V10997">
        <v>1</v>
      </c>
      <c r="CD10997">
        <v>1</v>
      </c>
    </row>
    <row r="10998" spans="1:82" x14ac:dyDescent="0.35">
      <c r="A10998" s="6" t="s">
        <v>9647</v>
      </c>
      <c r="B10998" s="16">
        <f t="shared" si="171"/>
        <v>45516</v>
      </c>
      <c r="T10998">
        <v>1</v>
      </c>
      <c r="CD10998">
        <v>1</v>
      </c>
    </row>
    <row r="10999" spans="1:82" x14ac:dyDescent="0.35">
      <c r="A10999" s="6" t="s">
        <v>7646</v>
      </c>
      <c r="B10999" s="16">
        <f t="shared" si="171"/>
        <v>45516</v>
      </c>
      <c r="V10999">
        <v>1</v>
      </c>
      <c r="CD10999">
        <v>1</v>
      </c>
    </row>
    <row r="11000" spans="1:82" x14ac:dyDescent="0.35">
      <c r="A11000" s="6" t="s">
        <v>9646</v>
      </c>
      <c r="B11000" s="16">
        <f t="shared" si="171"/>
        <v>45516</v>
      </c>
      <c r="T11000">
        <v>1</v>
      </c>
      <c r="CD11000">
        <v>1</v>
      </c>
    </row>
    <row r="11001" spans="1:82" x14ac:dyDescent="0.35">
      <c r="A11001" s="6" t="s">
        <v>7645</v>
      </c>
      <c r="B11001" s="16">
        <f t="shared" si="171"/>
        <v>45516</v>
      </c>
      <c r="V11001">
        <v>1</v>
      </c>
      <c r="CD11001">
        <v>1</v>
      </c>
    </row>
    <row r="11002" spans="1:82" x14ac:dyDescent="0.35">
      <c r="A11002" s="6" t="s">
        <v>7644</v>
      </c>
      <c r="B11002" s="16">
        <f t="shared" si="171"/>
        <v>45516</v>
      </c>
      <c r="V11002">
        <v>1</v>
      </c>
      <c r="CD11002">
        <v>1</v>
      </c>
    </row>
    <row r="11003" spans="1:82" x14ac:dyDescent="0.35">
      <c r="A11003" s="6" t="s">
        <v>9645</v>
      </c>
      <c r="B11003" s="16">
        <f t="shared" si="171"/>
        <v>45516</v>
      </c>
      <c r="T11003">
        <v>1</v>
      </c>
      <c r="CD11003">
        <v>1</v>
      </c>
    </row>
    <row r="11004" spans="1:82" x14ac:dyDescent="0.35">
      <c r="A11004" s="6" t="s">
        <v>9644</v>
      </c>
      <c r="B11004" s="16">
        <f t="shared" si="171"/>
        <v>45516</v>
      </c>
      <c r="W11004">
        <v>1</v>
      </c>
      <c r="CD11004">
        <v>1</v>
      </c>
    </row>
    <row r="11005" spans="1:82" x14ac:dyDescent="0.35">
      <c r="A11005" s="6" t="s">
        <v>7643</v>
      </c>
      <c r="B11005" s="16">
        <f t="shared" si="171"/>
        <v>45516</v>
      </c>
      <c r="V11005">
        <v>1</v>
      </c>
      <c r="CD11005">
        <v>1</v>
      </c>
    </row>
    <row r="11006" spans="1:82" x14ac:dyDescent="0.35">
      <c r="A11006" s="6" t="s">
        <v>7642</v>
      </c>
      <c r="B11006" s="16">
        <f t="shared" si="171"/>
        <v>45516</v>
      </c>
      <c r="V11006">
        <v>1</v>
      </c>
      <c r="CD11006">
        <v>1</v>
      </c>
    </row>
    <row r="11007" spans="1:82" x14ac:dyDescent="0.35">
      <c r="A11007" s="6" t="s">
        <v>9643</v>
      </c>
      <c r="B11007" s="16">
        <f t="shared" si="171"/>
        <v>45516</v>
      </c>
      <c r="T11007">
        <v>1</v>
      </c>
      <c r="CD11007">
        <v>1</v>
      </c>
    </row>
    <row r="11008" spans="1:82" x14ac:dyDescent="0.35">
      <c r="A11008" s="6" t="s">
        <v>7641</v>
      </c>
      <c r="B11008" s="16">
        <f t="shared" si="171"/>
        <v>45516</v>
      </c>
      <c r="V11008">
        <v>1</v>
      </c>
      <c r="CD11008">
        <v>1</v>
      </c>
    </row>
    <row r="11009" spans="1:82" x14ac:dyDescent="0.35">
      <c r="A11009" s="6" t="s">
        <v>7640</v>
      </c>
      <c r="B11009" s="16">
        <f t="shared" si="171"/>
        <v>45516</v>
      </c>
      <c r="V11009">
        <v>1</v>
      </c>
      <c r="CD11009">
        <v>1</v>
      </c>
    </row>
    <row r="11010" spans="1:82" x14ac:dyDescent="0.35">
      <c r="A11010" s="6" t="s">
        <v>7639</v>
      </c>
      <c r="B11010" s="16">
        <f t="shared" si="171"/>
        <v>45516</v>
      </c>
      <c r="V11010">
        <v>1</v>
      </c>
      <c r="CD11010">
        <v>1</v>
      </c>
    </row>
    <row r="11011" spans="1:82" x14ac:dyDescent="0.35">
      <c r="A11011" s="6" t="s">
        <v>9642</v>
      </c>
      <c r="B11011" s="16">
        <f t="shared" ref="B11011:B11074" si="172">DATE(YEAR(LEFT(A11011,10)),MONTH(LEFT(A11011,10)),DAY(LEFT(A11011,10)))</f>
        <v>45516</v>
      </c>
      <c r="P11011">
        <v>1</v>
      </c>
      <c r="CD11011">
        <v>1</v>
      </c>
    </row>
    <row r="11012" spans="1:82" x14ac:dyDescent="0.35">
      <c r="A11012" s="6" t="s">
        <v>9641</v>
      </c>
      <c r="B11012" s="16">
        <f t="shared" si="172"/>
        <v>45516</v>
      </c>
      <c r="P11012">
        <v>1</v>
      </c>
      <c r="CD11012">
        <v>1</v>
      </c>
    </row>
    <row r="11013" spans="1:82" x14ac:dyDescent="0.35">
      <c r="A11013" s="6" t="s">
        <v>9640</v>
      </c>
      <c r="B11013" s="16">
        <f t="shared" si="172"/>
        <v>45516</v>
      </c>
      <c r="P11013">
        <v>1</v>
      </c>
      <c r="CD11013">
        <v>1</v>
      </c>
    </row>
    <row r="11014" spans="1:82" x14ac:dyDescent="0.35">
      <c r="A11014" s="6" t="s">
        <v>9639</v>
      </c>
      <c r="B11014" s="16">
        <f t="shared" si="172"/>
        <v>45516</v>
      </c>
      <c r="Q11014">
        <v>1</v>
      </c>
      <c r="CD11014">
        <v>1</v>
      </c>
    </row>
    <row r="11015" spans="1:82" x14ac:dyDescent="0.35">
      <c r="A11015" s="6" t="s">
        <v>9638</v>
      </c>
      <c r="B11015" s="16">
        <f t="shared" si="172"/>
        <v>45516</v>
      </c>
      <c r="I11015">
        <v>1</v>
      </c>
      <c r="CD11015">
        <v>1</v>
      </c>
    </row>
    <row r="11016" spans="1:82" x14ac:dyDescent="0.35">
      <c r="A11016" s="6" t="s">
        <v>9637</v>
      </c>
      <c r="B11016" s="16">
        <f t="shared" si="172"/>
        <v>45516</v>
      </c>
      <c r="Q11016">
        <v>1</v>
      </c>
      <c r="CD11016">
        <v>1</v>
      </c>
    </row>
    <row r="11017" spans="1:82" x14ac:dyDescent="0.35">
      <c r="A11017" s="6" t="s">
        <v>9636</v>
      </c>
      <c r="B11017" s="16">
        <f t="shared" si="172"/>
        <v>45516</v>
      </c>
      <c r="Q11017">
        <v>1</v>
      </c>
      <c r="CD11017">
        <v>1</v>
      </c>
    </row>
    <row r="11018" spans="1:82" x14ac:dyDescent="0.35">
      <c r="A11018" s="6" t="s">
        <v>9635</v>
      </c>
      <c r="B11018" s="16">
        <f t="shared" si="172"/>
        <v>45516</v>
      </c>
      <c r="AK11018">
        <v>1</v>
      </c>
      <c r="CD11018">
        <v>1</v>
      </c>
    </row>
    <row r="11019" spans="1:82" x14ac:dyDescent="0.35">
      <c r="A11019" s="6" t="s">
        <v>9634</v>
      </c>
      <c r="B11019" s="16">
        <f t="shared" si="172"/>
        <v>45516</v>
      </c>
      <c r="W11019">
        <v>1</v>
      </c>
      <c r="CD11019">
        <v>1</v>
      </c>
    </row>
    <row r="11020" spans="1:82" x14ac:dyDescent="0.35">
      <c r="A11020" s="6" t="s">
        <v>9633</v>
      </c>
      <c r="B11020" s="16">
        <f t="shared" si="172"/>
        <v>45516</v>
      </c>
      <c r="W11020">
        <v>1</v>
      </c>
      <c r="CD11020">
        <v>1</v>
      </c>
    </row>
    <row r="11021" spans="1:82" x14ac:dyDescent="0.35">
      <c r="A11021" s="6" t="s">
        <v>9632</v>
      </c>
      <c r="B11021" s="16">
        <f t="shared" si="172"/>
        <v>45516</v>
      </c>
      <c r="P11021">
        <v>1</v>
      </c>
      <c r="CD11021">
        <v>1</v>
      </c>
    </row>
    <row r="11022" spans="1:82" x14ac:dyDescent="0.35">
      <c r="A11022" s="6" t="s">
        <v>9631</v>
      </c>
      <c r="B11022" s="16">
        <f t="shared" si="172"/>
        <v>45516</v>
      </c>
      <c r="T11022">
        <v>1</v>
      </c>
      <c r="CD11022">
        <v>1</v>
      </c>
    </row>
    <row r="11023" spans="1:82" x14ac:dyDescent="0.35">
      <c r="A11023" s="6" t="s">
        <v>9630</v>
      </c>
      <c r="B11023" s="16">
        <f t="shared" si="172"/>
        <v>45516</v>
      </c>
      <c r="AJ11023">
        <v>1</v>
      </c>
      <c r="CD11023">
        <v>1</v>
      </c>
    </row>
    <row r="11024" spans="1:82" x14ac:dyDescent="0.35">
      <c r="A11024" s="6" t="s">
        <v>9629</v>
      </c>
      <c r="B11024" s="16">
        <f t="shared" si="172"/>
        <v>45516</v>
      </c>
      <c r="AJ11024">
        <v>1</v>
      </c>
      <c r="CD11024">
        <v>1</v>
      </c>
    </row>
    <row r="11025" spans="1:82" x14ac:dyDescent="0.35">
      <c r="A11025" s="6" t="s">
        <v>9628</v>
      </c>
      <c r="B11025" s="16">
        <f t="shared" si="172"/>
        <v>45516</v>
      </c>
      <c r="AJ11025">
        <v>1</v>
      </c>
      <c r="CD11025">
        <v>1</v>
      </c>
    </row>
    <row r="11026" spans="1:82" x14ac:dyDescent="0.35">
      <c r="A11026" s="6" t="s">
        <v>9627</v>
      </c>
      <c r="B11026" s="16">
        <f t="shared" si="172"/>
        <v>45516</v>
      </c>
      <c r="AJ11026">
        <v>1</v>
      </c>
      <c r="CD11026">
        <v>1</v>
      </c>
    </row>
    <row r="11027" spans="1:82" x14ac:dyDescent="0.35">
      <c r="A11027" s="6" t="s">
        <v>9626</v>
      </c>
      <c r="B11027" s="16">
        <f t="shared" si="172"/>
        <v>45516</v>
      </c>
      <c r="AJ11027">
        <v>1</v>
      </c>
      <c r="CD11027">
        <v>1</v>
      </c>
    </row>
    <row r="11028" spans="1:82" x14ac:dyDescent="0.35">
      <c r="A11028" s="6" t="s">
        <v>9625</v>
      </c>
      <c r="B11028" s="16">
        <f t="shared" si="172"/>
        <v>45516</v>
      </c>
      <c r="AJ11028">
        <v>1</v>
      </c>
      <c r="CD11028">
        <v>1</v>
      </c>
    </row>
    <row r="11029" spans="1:82" x14ac:dyDescent="0.35">
      <c r="A11029" s="6" t="s">
        <v>9624</v>
      </c>
      <c r="B11029" s="16">
        <f t="shared" si="172"/>
        <v>45516</v>
      </c>
      <c r="T11029">
        <v>1</v>
      </c>
      <c r="CD11029">
        <v>1</v>
      </c>
    </row>
    <row r="11030" spans="1:82" x14ac:dyDescent="0.35">
      <c r="A11030" s="6" t="s">
        <v>9623</v>
      </c>
      <c r="B11030" s="16">
        <f t="shared" si="172"/>
        <v>45516</v>
      </c>
      <c r="AK11030">
        <v>1</v>
      </c>
      <c r="CD11030">
        <v>1</v>
      </c>
    </row>
    <row r="11031" spans="1:82" x14ac:dyDescent="0.35">
      <c r="A11031" s="6" t="s">
        <v>9622</v>
      </c>
      <c r="B11031" s="16">
        <f t="shared" si="172"/>
        <v>45516</v>
      </c>
      <c r="AK11031">
        <v>1</v>
      </c>
      <c r="CD11031">
        <v>1</v>
      </c>
    </row>
    <row r="11032" spans="1:82" x14ac:dyDescent="0.35">
      <c r="A11032" s="6" t="s">
        <v>7638</v>
      </c>
      <c r="B11032" s="16">
        <f t="shared" si="172"/>
        <v>45516</v>
      </c>
      <c r="V11032">
        <v>1</v>
      </c>
      <c r="CD11032">
        <v>1</v>
      </c>
    </row>
    <row r="11033" spans="1:82" x14ac:dyDescent="0.35">
      <c r="A11033" s="6" t="s">
        <v>9621</v>
      </c>
      <c r="B11033" s="16">
        <f t="shared" si="172"/>
        <v>45516</v>
      </c>
      <c r="AG11033">
        <v>1</v>
      </c>
      <c r="CD11033">
        <v>1</v>
      </c>
    </row>
    <row r="11034" spans="1:82" x14ac:dyDescent="0.35">
      <c r="A11034" s="6" t="s">
        <v>9620</v>
      </c>
      <c r="B11034" s="16">
        <f t="shared" si="172"/>
        <v>45516</v>
      </c>
      <c r="AG11034">
        <v>1</v>
      </c>
      <c r="CD11034">
        <v>1</v>
      </c>
    </row>
    <row r="11035" spans="1:82" x14ac:dyDescent="0.35">
      <c r="A11035" s="6" t="s">
        <v>9619</v>
      </c>
      <c r="B11035" s="16">
        <f t="shared" si="172"/>
        <v>45516</v>
      </c>
      <c r="AG11035">
        <v>1</v>
      </c>
      <c r="CD11035">
        <v>1</v>
      </c>
    </row>
    <row r="11036" spans="1:82" x14ac:dyDescent="0.35">
      <c r="A11036" s="6" t="s">
        <v>9618</v>
      </c>
      <c r="B11036" s="16">
        <f t="shared" si="172"/>
        <v>45516</v>
      </c>
      <c r="AG11036">
        <v>1</v>
      </c>
      <c r="CD11036">
        <v>1</v>
      </c>
    </row>
    <row r="11037" spans="1:82" x14ac:dyDescent="0.35">
      <c r="A11037" s="6" t="s">
        <v>9617</v>
      </c>
      <c r="B11037" s="16">
        <f t="shared" si="172"/>
        <v>45516</v>
      </c>
      <c r="I11037">
        <v>1</v>
      </c>
      <c r="CD11037">
        <v>1</v>
      </c>
    </row>
    <row r="11038" spans="1:82" x14ac:dyDescent="0.35">
      <c r="A11038" s="6" t="s">
        <v>9616</v>
      </c>
      <c r="B11038" s="16">
        <f t="shared" si="172"/>
        <v>45516</v>
      </c>
      <c r="I11038">
        <v>1</v>
      </c>
      <c r="CD11038">
        <v>1</v>
      </c>
    </row>
    <row r="11039" spans="1:82" x14ac:dyDescent="0.35">
      <c r="A11039" s="6" t="s">
        <v>9615</v>
      </c>
      <c r="B11039" s="16">
        <f t="shared" si="172"/>
        <v>45516</v>
      </c>
      <c r="I11039">
        <v>1</v>
      </c>
      <c r="CD11039">
        <v>1</v>
      </c>
    </row>
    <row r="11040" spans="1:82" x14ac:dyDescent="0.35">
      <c r="A11040" s="6" t="s">
        <v>9614</v>
      </c>
      <c r="B11040" s="16">
        <f t="shared" si="172"/>
        <v>45516</v>
      </c>
      <c r="I11040">
        <v>1</v>
      </c>
      <c r="CD11040">
        <v>1</v>
      </c>
    </row>
    <row r="11041" spans="1:82" x14ac:dyDescent="0.35">
      <c r="A11041" s="6" t="s">
        <v>9613</v>
      </c>
      <c r="B11041" s="16">
        <f t="shared" si="172"/>
        <v>45516</v>
      </c>
      <c r="I11041">
        <v>1</v>
      </c>
      <c r="CD11041">
        <v>1</v>
      </c>
    </row>
    <row r="11042" spans="1:82" x14ac:dyDescent="0.35">
      <c r="A11042" s="6" t="s">
        <v>9612</v>
      </c>
      <c r="B11042" s="16">
        <f t="shared" si="172"/>
        <v>45516</v>
      </c>
      <c r="I11042">
        <v>1</v>
      </c>
      <c r="CD11042">
        <v>1</v>
      </c>
    </row>
    <row r="11043" spans="1:82" x14ac:dyDescent="0.35">
      <c r="A11043" s="6" t="s">
        <v>9611</v>
      </c>
      <c r="B11043" s="16">
        <f t="shared" si="172"/>
        <v>45516</v>
      </c>
      <c r="I11043">
        <v>1</v>
      </c>
      <c r="CD11043">
        <v>1</v>
      </c>
    </row>
    <row r="11044" spans="1:82" x14ac:dyDescent="0.35">
      <c r="A11044" s="6" t="s">
        <v>7637</v>
      </c>
      <c r="B11044" s="16">
        <f t="shared" si="172"/>
        <v>45516</v>
      </c>
      <c r="S11044">
        <v>1</v>
      </c>
      <c r="CD11044">
        <v>1</v>
      </c>
    </row>
    <row r="11045" spans="1:82" x14ac:dyDescent="0.35">
      <c r="A11045" s="6" t="s">
        <v>7636</v>
      </c>
      <c r="B11045" s="16">
        <f t="shared" si="172"/>
        <v>45516</v>
      </c>
      <c r="S11045">
        <v>1</v>
      </c>
      <c r="CD11045">
        <v>1</v>
      </c>
    </row>
    <row r="11046" spans="1:82" x14ac:dyDescent="0.35">
      <c r="A11046" s="6" t="s">
        <v>9610</v>
      </c>
      <c r="B11046" s="16">
        <f t="shared" si="172"/>
        <v>45516</v>
      </c>
      <c r="O11046">
        <v>1</v>
      </c>
      <c r="CD11046">
        <v>1</v>
      </c>
    </row>
    <row r="11047" spans="1:82" x14ac:dyDescent="0.35">
      <c r="A11047" s="6" t="s">
        <v>9609</v>
      </c>
      <c r="B11047" s="16">
        <f t="shared" si="172"/>
        <v>45516</v>
      </c>
      <c r="O11047">
        <v>1</v>
      </c>
      <c r="CD11047">
        <v>1</v>
      </c>
    </row>
    <row r="11048" spans="1:82" x14ac:dyDescent="0.35">
      <c r="A11048" s="6" t="s">
        <v>9608</v>
      </c>
      <c r="B11048" s="16">
        <f t="shared" si="172"/>
        <v>45516</v>
      </c>
      <c r="T11048">
        <v>1</v>
      </c>
      <c r="CD11048">
        <v>1</v>
      </c>
    </row>
    <row r="11049" spans="1:82" x14ac:dyDescent="0.35">
      <c r="A11049" s="6" t="s">
        <v>9607</v>
      </c>
      <c r="B11049" s="16">
        <f t="shared" si="172"/>
        <v>45516</v>
      </c>
      <c r="E11049">
        <v>1</v>
      </c>
      <c r="CD11049">
        <v>1</v>
      </c>
    </row>
    <row r="11050" spans="1:82" x14ac:dyDescent="0.35">
      <c r="A11050" s="6" t="s">
        <v>9606</v>
      </c>
      <c r="B11050" s="16">
        <f t="shared" si="172"/>
        <v>45516</v>
      </c>
      <c r="T11050">
        <v>1</v>
      </c>
      <c r="CD11050">
        <v>1</v>
      </c>
    </row>
    <row r="11051" spans="1:82" x14ac:dyDescent="0.35">
      <c r="A11051" s="6" t="s">
        <v>9605</v>
      </c>
      <c r="B11051" s="16">
        <f t="shared" si="172"/>
        <v>45516</v>
      </c>
      <c r="O11051">
        <v>1</v>
      </c>
      <c r="CD11051">
        <v>1</v>
      </c>
    </row>
    <row r="11052" spans="1:82" x14ac:dyDescent="0.35">
      <c r="A11052" s="6" t="s">
        <v>9604</v>
      </c>
      <c r="B11052" s="16">
        <f t="shared" si="172"/>
        <v>45516</v>
      </c>
      <c r="O11052">
        <v>1</v>
      </c>
      <c r="CD11052">
        <v>1</v>
      </c>
    </row>
    <row r="11053" spans="1:82" x14ac:dyDescent="0.35">
      <c r="A11053" s="6" t="s">
        <v>9603</v>
      </c>
      <c r="B11053" s="16">
        <f t="shared" si="172"/>
        <v>45516</v>
      </c>
      <c r="O11053">
        <v>1</v>
      </c>
      <c r="CD11053">
        <v>1</v>
      </c>
    </row>
    <row r="11054" spans="1:82" x14ac:dyDescent="0.35">
      <c r="A11054" s="6" t="s">
        <v>9602</v>
      </c>
      <c r="B11054" s="16">
        <f t="shared" si="172"/>
        <v>45516</v>
      </c>
      <c r="O11054">
        <v>1</v>
      </c>
      <c r="CD11054">
        <v>1</v>
      </c>
    </row>
    <row r="11055" spans="1:82" x14ac:dyDescent="0.35">
      <c r="A11055" s="6" t="s">
        <v>9601</v>
      </c>
      <c r="B11055" s="16">
        <f t="shared" si="172"/>
        <v>45516</v>
      </c>
      <c r="E11055">
        <v>1</v>
      </c>
      <c r="CD11055">
        <v>1</v>
      </c>
    </row>
    <row r="11056" spans="1:82" x14ac:dyDescent="0.35">
      <c r="A11056" s="6" t="s">
        <v>9600</v>
      </c>
      <c r="B11056" s="16">
        <f t="shared" si="172"/>
        <v>45516</v>
      </c>
      <c r="E11056">
        <v>1</v>
      </c>
      <c r="CD11056">
        <v>1</v>
      </c>
    </row>
    <row r="11057" spans="1:82" x14ac:dyDescent="0.35">
      <c r="A11057" s="6" t="s">
        <v>9599</v>
      </c>
      <c r="B11057" s="16">
        <f t="shared" si="172"/>
        <v>45516</v>
      </c>
      <c r="O11057">
        <v>1</v>
      </c>
      <c r="CD11057">
        <v>1</v>
      </c>
    </row>
    <row r="11058" spans="1:82" x14ac:dyDescent="0.35">
      <c r="A11058" s="6" t="s">
        <v>9598</v>
      </c>
      <c r="B11058" s="16">
        <f t="shared" si="172"/>
        <v>45516</v>
      </c>
      <c r="X11058">
        <v>1</v>
      </c>
      <c r="CD11058">
        <v>1</v>
      </c>
    </row>
    <row r="11059" spans="1:82" x14ac:dyDescent="0.35">
      <c r="A11059" s="6" t="s">
        <v>7635</v>
      </c>
      <c r="B11059" s="16">
        <f t="shared" si="172"/>
        <v>45516</v>
      </c>
      <c r="S11059">
        <v>1</v>
      </c>
      <c r="CD11059">
        <v>1</v>
      </c>
    </row>
    <row r="11060" spans="1:82" x14ac:dyDescent="0.35">
      <c r="A11060" s="6" t="s">
        <v>9597</v>
      </c>
      <c r="B11060" s="16">
        <f t="shared" si="172"/>
        <v>45516</v>
      </c>
      <c r="P11060">
        <v>1</v>
      </c>
      <c r="CD11060">
        <v>1</v>
      </c>
    </row>
    <row r="11061" spans="1:82" x14ac:dyDescent="0.35">
      <c r="A11061" s="6" t="s">
        <v>9596</v>
      </c>
      <c r="B11061" s="16">
        <f t="shared" si="172"/>
        <v>45516</v>
      </c>
      <c r="P11061">
        <v>1</v>
      </c>
      <c r="CD11061">
        <v>1</v>
      </c>
    </row>
    <row r="11062" spans="1:82" x14ac:dyDescent="0.35">
      <c r="A11062" s="6" t="s">
        <v>9595</v>
      </c>
      <c r="B11062" s="16">
        <f t="shared" si="172"/>
        <v>45516</v>
      </c>
      <c r="P11062">
        <v>1</v>
      </c>
      <c r="CD11062">
        <v>1</v>
      </c>
    </row>
    <row r="11063" spans="1:82" x14ac:dyDescent="0.35">
      <c r="A11063" s="6" t="s">
        <v>9594</v>
      </c>
      <c r="B11063" s="16">
        <f t="shared" si="172"/>
        <v>45516</v>
      </c>
      <c r="P11063">
        <v>1</v>
      </c>
      <c r="CD11063">
        <v>1</v>
      </c>
    </row>
    <row r="11064" spans="1:82" x14ac:dyDescent="0.35">
      <c r="A11064" s="6" t="s">
        <v>9593</v>
      </c>
      <c r="B11064" s="16">
        <f t="shared" si="172"/>
        <v>45516</v>
      </c>
      <c r="P11064">
        <v>1</v>
      </c>
      <c r="CD11064">
        <v>1</v>
      </c>
    </row>
    <row r="11065" spans="1:82" x14ac:dyDescent="0.35">
      <c r="A11065" s="6" t="s">
        <v>9592</v>
      </c>
      <c r="B11065" s="16">
        <f t="shared" si="172"/>
        <v>45516</v>
      </c>
      <c r="P11065">
        <v>1</v>
      </c>
      <c r="CD11065">
        <v>1</v>
      </c>
    </row>
    <row r="11066" spans="1:82" x14ac:dyDescent="0.35">
      <c r="A11066" s="6" t="s">
        <v>9591</v>
      </c>
      <c r="B11066" s="16">
        <f t="shared" si="172"/>
        <v>45516</v>
      </c>
      <c r="P11066">
        <v>1</v>
      </c>
      <c r="CD11066">
        <v>1</v>
      </c>
    </row>
    <row r="11067" spans="1:82" x14ac:dyDescent="0.35">
      <c r="A11067" s="6" t="s">
        <v>9590</v>
      </c>
      <c r="B11067" s="16">
        <f t="shared" si="172"/>
        <v>45516</v>
      </c>
      <c r="P11067">
        <v>1</v>
      </c>
      <c r="CD11067">
        <v>1</v>
      </c>
    </row>
    <row r="11068" spans="1:82" x14ac:dyDescent="0.35">
      <c r="A11068" s="6" t="s">
        <v>9589</v>
      </c>
      <c r="B11068" s="16">
        <f t="shared" si="172"/>
        <v>45516</v>
      </c>
      <c r="P11068">
        <v>1</v>
      </c>
      <c r="CD11068">
        <v>1</v>
      </c>
    </row>
    <row r="11069" spans="1:82" x14ac:dyDescent="0.35">
      <c r="A11069" s="6" t="s">
        <v>9588</v>
      </c>
      <c r="B11069" s="16">
        <f t="shared" si="172"/>
        <v>45516</v>
      </c>
      <c r="P11069">
        <v>1</v>
      </c>
      <c r="CD11069">
        <v>1</v>
      </c>
    </row>
    <row r="11070" spans="1:82" x14ac:dyDescent="0.35">
      <c r="A11070" s="6" t="s">
        <v>9587</v>
      </c>
      <c r="B11070" s="16">
        <f t="shared" si="172"/>
        <v>45516</v>
      </c>
      <c r="P11070">
        <v>1</v>
      </c>
      <c r="CD11070">
        <v>1</v>
      </c>
    </row>
    <row r="11071" spans="1:82" x14ac:dyDescent="0.35">
      <c r="A11071" s="6" t="s">
        <v>9586</v>
      </c>
      <c r="B11071" s="16">
        <f t="shared" si="172"/>
        <v>45516</v>
      </c>
      <c r="P11071">
        <v>1</v>
      </c>
      <c r="CD11071">
        <v>1</v>
      </c>
    </row>
    <row r="11072" spans="1:82" x14ac:dyDescent="0.35">
      <c r="A11072" s="6" t="s">
        <v>9585</v>
      </c>
      <c r="B11072" s="16">
        <f t="shared" si="172"/>
        <v>45516</v>
      </c>
      <c r="P11072">
        <v>1</v>
      </c>
      <c r="CD11072">
        <v>1</v>
      </c>
    </row>
    <row r="11073" spans="1:82" x14ac:dyDescent="0.35">
      <c r="A11073" s="6" t="s">
        <v>9584</v>
      </c>
      <c r="B11073" s="16">
        <f t="shared" si="172"/>
        <v>45516</v>
      </c>
      <c r="P11073">
        <v>1</v>
      </c>
      <c r="CD11073">
        <v>1</v>
      </c>
    </row>
    <row r="11074" spans="1:82" x14ac:dyDescent="0.35">
      <c r="A11074" s="6" t="s">
        <v>9583</v>
      </c>
      <c r="B11074" s="16">
        <f t="shared" si="172"/>
        <v>45516</v>
      </c>
      <c r="P11074">
        <v>1</v>
      </c>
      <c r="CD11074">
        <v>1</v>
      </c>
    </row>
    <row r="11075" spans="1:82" x14ac:dyDescent="0.35">
      <c r="A11075" s="6" t="s">
        <v>9582</v>
      </c>
      <c r="B11075" s="16">
        <f t="shared" ref="B11075:B11138" si="173">DATE(YEAR(LEFT(A11075,10)),MONTH(LEFT(A11075,10)),DAY(LEFT(A11075,10)))</f>
        <v>45516</v>
      </c>
      <c r="P11075">
        <v>1</v>
      </c>
      <c r="CD11075">
        <v>1</v>
      </c>
    </row>
    <row r="11076" spans="1:82" x14ac:dyDescent="0.35">
      <c r="A11076" s="6" t="s">
        <v>9581</v>
      </c>
      <c r="B11076" s="16">
        <f t="shared" si="173"/>
        <v>45516</v>
      </c>
      <c r="P11076">
        <v>1</v>
      </c>
      <c r="CD11076">
        <v>1</v>
      </c>
    </row>
    <row r="11077" spans="1:82" x14ac:dyDescent="0.35">
      <c r="A11077" s="6" t="s">
        <v>9580</v>
      </c>
      <c r="B11077" s="16">
        <f t="shared" si="173"/>
        <v>45516</v>
      </c>
      <c r="P11077">
        <v>1</v>
      </c>
      <c r="CD11077">
        <v>1</v>
      </c>
    </row>
    <row r="11078" spans="1:82" x14ac:dyDescent="0.35">
      <c r="A11078" s="6" t="s">
        <v>9579</v>
      </c>
      <c r="B11078" s="16">
        <f t="shared" si="173"/>
        <v>45516</v>
      </c>
      <c r="T11078">
        <v>1</v>
      </c>
      <c r="CD11078">
        <v>1</v>
      </c>
    </row>
    <row r="11079" spans="1:82" x14ac:dyDescent="0.35">
      <c r="A11079" s="6" t="s">
        <v>9578</v>
      </c>
      <c r="B11079" s="16">
        <f t="shared" si="173"/>
        <v>45516</v>
      </c>
      <c r="O11079">
        <v>1</v>
      </c>
      <c r="CD11079">
        <v>1</v>
      </c>
    </row>
    <row r="11080" spans="1:82" x14ac:dyDescent="0.35">
      <c r="A11080" s="6" t="s">
        <v>9577</v>
      </c>
      <c r="B11080" s="16">
        <f t="shared" si="173"/>
        <v>45516</v>
      </c>
      <c r="O11080">
        <v>1</v>
      </c>
      <c r="CD11080">
        <v>1</v>
      </c>
    </row>
    <row r="11081" spans="1:82" x14ac:dyDescent="0.35">
      <c r="A11081" s="6" t="s">
        <v>9576</v>
      </c>
      <c r="B11081" s="16">
        <f t="shared" si="173"/>
        <v>45516</v>
      </c>
      <c r="Q11081">
        <v>1</v>
      </c>
      <c r="CD11081">
        <v>1</v>
      </c>
    </row>
    <row r="11082" spans="1:82" x14ac:dyDescent="0.35">
      <c r="A11082" s="6" t="s">
        <v>9575</v>
      </c>
      <c r="B11082" s="16">
        <f t="shared" si="173"/>
        <v>45516</v>
      </c>
      <c r="Q11082">
        <v>1</v>
      </c>
      <c r="CD11082">
        <v>1</v>
      </c>
    </row>
    <row r="11083" spans="1:82" x14ac:dyDescent="0.35">
      <c r="A11083" s="6" t="s">
        <v>9574</v>
      </c>
      <c r="B11083" s="16">
        <f t="shared" si="173"/>
        <v>45516</v>
      </c>
      <c r="Q11083">
        <v>1</v>
      </c>
      <c r="CD11083">
        <v>1</v>
      </c>
    </row>
    <row r="11084" spans="1:82" x14ac:dyDescent="0.35">
      <c r="A11084" s="6" t="s">
        <v>9573</v>
      </c>
      <c r="B11084" s="16">
        <f t="shared" si="173"/>
        <v>45516</v>
      </c>
      <c r="Q11084">
        <v>1</v>
      </c>
      <c r="CD11084">
        <v>1</v>
      </c>
    </row>
    <row r="11085" spans="1:82" x14ac:dyDescent="0.35">
      <c r="A11085" s="6" t="s">
        <v>9572</v>
      </c>
      <c r="B11085" s="16">
        <f t="shared" si="173"/>
        <v>45516</v>
      </c>
      <c r="Q11085">
        <v>1</v>
      </c>
      <c r="CD11085">
        <v>1</v>
      </c>
    </row>
    <row r="11086" spans="1:82" x14ac:dyDescent="0.35">
      <c r="A11086" s="6" t="s">
        <v>9571</v>
      </c>
      <c r="B11086" s="16">
        <f t="shared" si="173"/>
        <v>45516</v>
      </c>
      <c r="Q11086">
        <v>1</v>
      </c>
      <c r="CD11086">
        <v>1</v>
      </c>
    </row>
    <row r="11087" spans="1:82" x14ac:dyDescent="0.35">
      <c r="A11087" s="6" t="s">
        <v>9570</v>
      </c>
      <c r="B11087" s="16">
        <f t="shared" si="173"/>
        <v>45516</v>
      </c>
      <c r="Q11087">
        <v>1</v>
      </c>
      <c r="CD11087">
        <v>1</v>
      </c>
    </row>
    <row r="11088" spans="1:82" x14ac:dyDescent="0.35">
      <c r="A11088" s="6" t="s">
        <v>9569</v>
      </c>
      <c r="B11088" s="16">
        <f t="shared" si="173"/>
        <v>45516</v>
      </c>
      <c r="Q11088">
        <v>1</v>
      </c>
      <c r="CD11088">
        <v>1</v>
      </c>
    </row>
    <row r="11089" spans="1:82" x14ac:dyDescent="0.35">
      <c r="A11089" s="6" t="s">
        <v>9568</v>
      </c>
      <c r="B11089" s="16">
        <f t="shared" si="173"/>
        <v>45516</v>
      </c>
      <c r="Q11089">
        <v>1</v>
      </c>
      <c r="CD11089">
        <v>1</v>
      </c>
    </row>
    <row r="11090" spans="1:82" x14ac:dyDescent="0.35">
      <c r="A11090" s="6" t="s">
        <v>9567</v>
      </c>
      <c r="B11090" s="16">
        <f t="shared" si="173"/>
        <v>45516</v>
      </c>
      <c r="Q11090">
        <v>1</v>
      </c>
      <c r="CD11090">
        <v>1</v>
      </c>
    </row>
    <row r="11091" spans="1:82" x14ac:dyDescent="0.35">
      <c r="A11091" s="6" t="s">
        <v>9566</v>
      </c>
      <c r="B11091" s="16">
        <f t="shared" si="173"/>
        <v>45516</v>
      </c>
      <c r="Q11091">
        <v>1</v>
      </c>
      <c r="CD11091">
        <v>1</v>
      </c>
    </row>
    <row r="11092" spans="1:82" x14ac:dyDescent="0.35">
      <c r="A11092" s="6" t="s">
        <v>9565</v>
      </c>
      <c r="B11092" s="16">
        <f t="shared" si="173"/>
        <v>45516</v>
      </c>
      <c r="Q11092">
        <v>1</v>
      </c>
      <c r="CD11092">
        <v>1</v>
      </c>
    </row>
    <row r="11093" spans="1:82" x14ac:dyDescent="0.35">
      <c r="A11093" s="6" t="s">
        <v>9564</v>
      </c>
      <c r="B11093" s="16">
        <f t="shared" si="173"/>
        <v>45516</v>
      </c>
      <c r="Q11093">
        <v>1</v>
      </c>
      <c r="CD11093">
        <v>1</v>
      </c>
    </row>
    <row r="11094" spans="1:82" x14ac:dyDescent="0.35">
      <c r="A11094" s="6" t="s">
        <v>9563</v>
      </c>
      <c r="B11094" s="16">
        <f t="shared" si="173"/>
        <v>45516</v>
      </c>
      <c r="Q11094">
        <v>1</v>
      </c>
      <c r="CD11094">
        <v>1</v>
      </c>
    </row>
    <row r="11095" spans="1:82" x14ac:dyDescent="0.35">
      <c r="A11095" s="6" t="s">
        <v>9562</v>
      </c>
      <c r="B11095" s="16">
        <f t="shared" si="173"/>
        <v>45516</v>
      </c>
      <c r="Q11095">
        <v>1</v>
      </c>
      <c r="CD11095">
        <v>1</v>
      </c>
    </row>
    <row r="11096" spans="1:82" x14ac:dyDescent="0.35">
      <c r="A11096" s="6" t="s">
        <v>9561</v>
      </c>
      <c r="B11096" s="16">
        <f t="shared" si="173"/>
        <v>45516</v>
      </c>
      <c r="Q11096">
        <v>1</v>
      </c>
      <c r="CD11096">
        <v>1</v>
      </c>
    </row>
    <row r="11097" spans="1:82" x14ac:dyDescent="0.35">
      <c r="A11097" s="6" t="s">
        <v>9560</v>
      </c>
      <c r="B11097" s="16">
        <f t="shared" si="173"/>
        <v>45516</v>
      </c>
      <c r="Q11097">
        <v>1</v>
      </c>
      <c r="CD11097">
        <v>1</v>
      </c>
    </row>
    <row r="11098" spans="1:82" x14ac:dyDescent="0.35">
      <c r="A11098" s="6" t="s">
        <v>9559</v>
      </c>
      <c r="B11098" s="16">
        <f t="shared" si="173"/>
        <v>45516</v>
      </c>
      <c r="Q11098">
        <v>1</v>
      </c>
      <c r="CD11098">
        <v>1</v>
      </c>
    </row>
    <row r="11099" spans="1:82" x14ac:dyDescent="0.35">
      <c r="A11099" s="6" t="s">
        <v>9558</v>
      </c>
      <c r="B11099" s="16">
        <f t="shared" si="173"/>
        <v>45516</v>
      </c>
      <c r="T11099">
        <v>1</v>
      </c>
      <c r="CD11099">
        <v>1</v>
      </c>
    </row>
    <row r="11100" spans="1:82" x14ac:dyDescent="0.35">
      <c r="A11100" s="6" t="s">
        <v>9557</v>
      </c>
      <c r="B11100" s="16">
        <f t="shared" si="173"/>
        <v>45516</v>
      </c>
      <c r="X11100">
        <v>1</v>
      </c>
      <c r="CD11100">
        <v>1</v>
      </c>
    </row>
    <row r="11101" spans="1:82" x14ac:dyDescent="0.35">
      <c r="A11101" s="6" t="s">
        <v>9556</v>
      </c>
      <c r="B11101" s="16">
        <f t="shared" si="173"/>
        <v>45516</v>
      </c>
      <c r="X11101">
        <v>1</v>
      </c>
      <c r="CD11101">
        <v>1</v>
      </c>
    </row>
    <row r="11102" spans="1:82" x14ac:dyDescent="0.35">
      <c r="A11102" s="6" t="s">
        <v>9555</v>
      </c>
      <c r="B11102" s="16">
        <f t="shared" si="173"/>
        <v>45516</v>
      </c>
      <c r="X11102">
        <v>1</v>
      </c>
      <c r="CD11102">
        <v>1</v>
      </c>
    </row>
    <row r="11103" spans="1:82" x14ac:dyDescent="0.35">
      <c r="A11103" s="6" t="s">
        <v>9554</v>
      </c>
      <c r="B11103" s="16">
        <f t="shared" si="173"/>
        <v>45516</v>
      </c>
      <c r="T11103">
        <v>1</v>
      </c>
      <c r="CD11103">
        <v>1</v>
      </c>
    </row>
    <row r="11104" spans="1:82" x14ac:dyDescent="0.35">
      <c r="A11104" s="6" t="s">
        <v>9553</v>
      </c>
      <c r="B11104" s="16">
        <f t="shared" si="173"/>
        <v>45516</v>
      </c>
      <c r="P11104">
        <v>1</v>
      </c>
      <c r="CD11104">
        <v>1</v>
      </c>
    </row>
    <row r="11105" spans="1:82" x14ac:dyDescent="0.35">
      <c r="A11105" s="6" t="s">
        <v>9552</v>
      </c>
      <c r="B11105" s="16">
        <f t="shared" si="173"/>
        <v>45516</v>
      </c>
      <c r="P11105">
        <v>1</v>
      </c>
      <c r="CD11105">
        <v>1</v>
      </c>
    </row>
    <row r="11106" spans="1:82" x14ac:dyDescent="0.35">
      <c r="A11106" s="6" t="s">
        <v>9551</v>
      </c>
      <c r="B11106" s="16">
        <f t="shared" si="173"/>
        <v>45516</v>
      </c>
      <c r="P11106">
        <v>1</v>
      </c>
      <c r="CD11106">
        <v>1</v>
      </c>
    </row>
    <row r="11107" spans="1:82" x14ac:dyDescent="0.35">
      <c r="A11107" s="6" t="s">
        <v>9550</v>
      </c>
      <c r="B11107" s="16">
        <f t="shared" si="173"/>
        <v>45516</v>
      </c>
      <c r="T11107">
        <v>1</v>
      </c>
      <c r="CD11107">
        <v>1</v>
      </c>
    </row>
    <row r="11108" spans="1:82" x14ac:dyDescent="0.35">
      <c r="A11108" s="6" t="s">
        <v>9549</v>
      </c>
      <c r="B11108" s="16">
        <f t="shared" si="173"/>
        <v>45516</v>
      </c>
      <c r="P11108">
        <v>1</v>
      </c>
      <c r="CD11108">
        <v>1</v>
      </c>
    </row>
    <row r="11109" spans="1:82" x14ac:dyDescent="0.35">
      <c r="A11109" s="6" t="s">
        <v>9548</v>
      </c>
      <c r="B11109" s="16">
        <f t="shared" si="173"/>
        <v>45516</v>
      </c>
      <c r="P11109">
        <v>1</v>
      </c>
      <c r="CD11109">
        <v>1</v>
      </c>
    </row>
    <row r="11110" spans="1:82" x14ac:dyDescent="0.35">
      <c r="A11110" s="6" t="s">
        <v>9547</v>
      </c>
      <c r="B11110" s="16">
        <f t="shared" si="173"/>
        <v>45516</v>
      </c>
      <c r="J11110">
        <v>1</v>
      </c>
      <c r="CD11110">
        <v>1</v>
      </c>
    </row>
    <row r="11111" spans="1:82" x14ac:dyDescent="0.35">
      <c r="A11111" s="6" t="s">
        <v>9546</v>
      </c>
      <c r="B11111" s="16">
        <f t="shared" si="173"/>
        <v>45516</v>
      </c>
      <c r="J11111">
        <v>1</v>
      </c>
      <c r="CD11111">
        <v>1</v>
      </c>
    </row>
    <row r="11112" spans="1:82" x14ac:dyDescent="0.35">
      <c r="A11112" s="6" t="s">
        <v>9545</v>
      </c>
      <c r="B11112" s="16">
        <f t="shared" si="173"/>
        <v>45516</v>
      </c>
      <c r="J11112">
        <v>1</v>
      </c>
      <c r="CD11112">
        <v>1</v>
      </c>
    </row>
    <row r="11113" spans="1:82" x14ac:dyDescent="0.35">
      <c r="A11113" s="6" t="s">
        <v>9544</v>
      </c>
      <c r="B11113" s="16">
        <f t="shared" si="173"/>
        <v>45516</v>
      </c>
      <c r="AU11113">
        <v>1</v>
      </c>
      <c r="CD11113">
        <v>1</v>
      </c>
    </row>
    <row r="11114" spans="1:82" x14ac:dyDescent="0.35">
      <c r="A11114" s="6" t="s">
        <v>9543</v>
      </c>
      <c r="B11114" s="16">
        <f t="shared" si="173"/>
        <v>45516</v>
      </c>
      <c r="AK11114">
        <v>1</v>
      </c>
      <c r="CD11114">
        <v>1</v>
      </c>
    </row>
    <row r="11115" spans="1:82" x14ac:dyDescent="0.35">
      <c r="A11115" s="6" t="s">
        <v>9542</v>
      </c>
      <c r="B11115" s="16">
        <f t="shared" si="173"/>
        <v>45516</v>
      </c>
      <c r="T11115">
        <v>1</v>
      </c>
      <c r="CD11115">
        <v>1</v>
      </c>
    </row>
    <row r="11116" spans="1:82" x14ac:dyDescent="0.35">
      <c r="A11116" s="6" t="s">
        <v>9541</v>
      </c>
      <c r="B11116" s="16">
        <f t="shared" si="173"/>
        <v>45516</v>
      </c>
      <c r="AU11116">
        <v>1</v>
      </c>
      <c r="CD11116">
        <v>1</v>
      </c>
    </row>
    <row r="11117" spans="1:82" x14ac:dyDescent="0.35">
      <c r="A11117" s="6" t="s">
        <v>9540</v>
      </c>
      <c r="B11117" s="16">
        <f t="shared" si="173"/>
        <v>45516</v>
      </c>
      <c r="X11117">
        <v>1</v>
      </c>
      <c r="CD11117">
        <v>1</v>
      </c>
    </row>
    <row r="11118" spans="1:82" x14ac:dyDescent="0.35">
      <c r="A11118" s="6" t="s">
        <v>9539</v>
      </c>
      <c r="B11118" s="16">
        <f t="shared" si="173"/>
        <v>45516</v>
      </c>
      <c r="X11118">
        <v>1</v>
      </c>
      <c r="CD11118">
        <v>1</v>
      </c>
    </row>
    <row r="11119" spans="1:82" x14ac:dyDescent="0.35">
      <c r="A11119" s="6" t="s">
        <v>9538</v>
      </c>
      <c r="B11119" s="16">
        <f t="shared" si="173"/>
        <v>45516</v>
      </c>
      <c r="X11119">
        <v>1</v>
      </c>
      <c r="CD11119">
        <v>1</v>
      </c>
    </row>
    <row r="11120" spans="1:82" x14ac:dyDescent="0.35">
      <c r="A11120" s="6" t="s">
        <v>9537</v>
      </c>
      <c r="B11120" s="16">
        <f t="shared" si="173"/>
        <v>45516</v>
      </c>
      <c r="AU11120">
        <v>1</v>
      </c>
      <c r="CD11120">
        <v>1</v>
      </c>
    </row>
    <row r="11121" spans="1:82" x14ac:dyDescent="0.35">
      <c r="A11121" s="6" t="s">
        <v>9536</v>
      </c>
      <c r="B11121" s="16">
        <f t="shared" si="173"/>
        <v>45516</v>
      </c>
      <c r="AU11121">
        <v>1</v>
      </c>
      <c r="CD11121">
        <v>1</v>
      </c>
    </row>
    <row r="11122" spans="1:82" x14ac:dyDescent="0.35">
      <c r="A11122" s="6" t="s">
        <v>9535</v>
      </c>
      <c r="B11122" s="16">
        <f t="shared" si="173"/>
        <v>45516</v>
      </c>
      <c r="X11122">
        <v>1</v>
      </c>
      <c r="CD11122">
        <v>1</v>
      </c>
    </row>
    <row r="11123" spans="1:82" x14ac:dyDescent="0.35">
      <c r="A11123" s="6" t="s">
        <v>9534</v>
      </c>
      <c r="B11123" s="16">
        <f t="shared" si="173"/>
        <v>45516</v>
      </c>
      <c r="T11123">
        <v>1</v>
      </c>
      <c r="CD11123">
        <v>1</v>
      </c>
    </row>
    <row r="11124" spans="1:82" x14ac:dyDescent="0.35">
      <c r="A11124" s="6" t="s">
        <v>9533</v>
      </c>
      <c r="B11124" s="16">
        <f t="shared" si="173"/>
        <v>45516</v>
      </c>
      <c r="X11124">
        <v>1</v>
      </c>
      <c r="CD11124">
        <v>1</v>
      </c>
    </row>
    <row r="11125" spans="1:82" x14ac:dyDescent="0.35">
      <c r="A11125" s="6" t="s">
        <v>9532</v>
      </c>
      <c r="B11125" s="16">
        <f t="shared" si="173"/>
        <v>45516</v>
      </c>
      <c r="X11125">
        <v>1</v>
      </c>
      <c r="CD11125">
        <v>1</v>
      </c>
    </row>
    <row r="11126" spans="1:82" x14ac:dyDescent="0.35">
      <c r="A11126" s="6" t="s">
        <v>9531</v>
      </c>
      <c r="B11126" s="16">
        <f t="shared" si="173"/>
        <v>45516</v>
      </c>
      <c r="T11126">
        <v>1</v>
      </c>
      <c r="CD11126">
        <v>1</v>
      </c>
    </row>
    <row r="11127" spans="1:82" x14ac:dyDescent="0.35">
      <c r="A11127" s="6" t="s">
        <v>9530</v>
      </c>
      <c r="B11127" s="16">
        <f t="shared" si="173"/>
        <v>45516</v>
      </c>
      <c r="Q11127">
        <v>1</v>
      </c>
      <c r="CD11127">
        <v>1</v>
      </c>
    </row>
    <row r="11128" spans="1:82" x14ac:dyDescent="0.35">
      <c r="A11128" s="6" t="s">
        <v>9529</v>
      </c>
      <c r="B11128" s="16">
        <f t="shared" si="173"/>
        <v>45516</v>
      </c>
      <c r="P11128">
        <v>1</v>
      </c>
      <c r="CD11128">
        <v>1</v>
      </c>
    </row>
    <row r="11129" spans="1:82" x14ac:dyDescent="0.35">
      <c r="A11129" s="6" t="s">
        <v>9528</v>
      </c>
      <c r="B11129" s="16">
        <f t="shared" si="173"/>
        <v>45516</v>
      </c>
      <c r="P11129">
        <v>1</v>
      </c>
      <c r="CD11129">
        <v>1</v>
      </c>
    </row>
    <row r="11130" spans="1:82" x14ac:dyDescent="0.35">
      <c r="A11130" s="6" t="s">
        <v>9527</v>
      </c>
      <c r="B11130" s="16">
        <f t="shared" si="173"/>
        <v>45516</v>
      </c>
      <c r="P11130">
        <v>1</v>
      </c>
      <c r="CD11130">
        <v>1</v>
      </c>
    </row>
    <row r="11131" spans="1:82" x14ac:dyDescent="0.35">
      <c r="A11131" s="6" t="s">
        <v>9526</v>
      </c>
      <c r="B11131" s="16">
        <f t="shared" si="173"/>
        <v>45516</v>
      </c>
      <c r="J11131">
        <v>1</v>
      </c>
      <c r="CD11131">
        <v>1</v>
      </c>
    </row>
    <row r="11132" spans="1:82" x14ac:dyDescent="0.35">
      <c r="A11132" s="6" t="s">
        <v>9525</v>
      </c>
      <c r="B11132" s="16">
        <f t="shared" si="173"/>
        <v>45516</v>
      </c>
      <c r="J11132">
        <v>1</v>
      </c>
      <c r="CD11132">
        <v>1</v>
      </c>
    </row>
    <row r="11133" spans="1:82" x14ac:dyDescent="0.35">
      <c r="A11133" s="6" t="s">
        <v>9524</v>
      </c>
      <c r="B11133" s="16">
        <f t="shared" si="173"/>
        <v>45516</v>
      </c>
      <c r="J11133">
        <v>1</v>
      </c>
      <c r="CD11133">
        <v>1</v>
      </c>
    </row>
    <row r="11134" spans="1:82" x14ac:dyDescent="0.35">
      <c r="A11134" s="6" t="s">
        <v>9523</v>
      </c>
      <c r="B11134" s="16">
        <f t="shared" si="173"/>
        <v>45516</v>
      </c>
      <c r="J11134">
        <v>1</v>
      </c>
      <c r="CD11134">
        <v>1</v>
      </c>
    </row>
    <row r="11135" spans="1:82" x14ac:dyDescent="0.35">
      <c r="A11135" s="6" t="s">
        <v>9522</v>
      </c>
      <c r="B11135" s="16">
        <f t="shared" si="173"/>
        <v>45516</v>
      </c>
      <c r="J11135">
        <v>1</v>
      </c>
      <c r="CD11135">
        <v>1</v>
      </c>
    </row>
    <row r="11136" spans="1:82" x14ac:dyDescent="0.35">
      <c r="A11136" s="6" t="s">
        <v>9521</v>
      </c>
      <c r="B11136" s="16">
        <f t="shared" si="173"/>
        <v>45516</v>
      </c>
      <c r="Z11136">
        <v>1</v>
      </c>
      <c r="CD11136">
        <v>1</v>
      </c>
    </row>
    <row r="11137" spans="1:82" x14ac:dyDescent="0.35">
      <c r="A11137" s="6" t="s">
        <v>9520</v>
      </c>
      <c r="B11137" s="16">
        <f t="shared" si="173"/>
        <v>45516</v>
      </c>
      <c r="Z11137">
        <v>1</v>
      </c>
      <c r="CD11137">
        <v>1</v>
      </c>
    </row>
    <row r="11138" spans="1:82" x14ac:dyDescent="0.35">
      <c r="A11138" s="6" t="s">
        <v>9519</v>
      </c>
      <c r="B11138" s="16">
        <f t="shared" si="173"/>
        <v>45516</v>
      </c>
      <c r="Z11138">
        <v>1</v>
      </c>
      <c r="CD11138">
        <v>1</v>
      </c>
    </row>
    <row r="11139" spans="1:82" x14ac:dyDescent="0.35">
      <c r="A11139" s="6" t="s">
        <v>9518</v>
      </c>
      <c r="B11139" s="16">
        <f t="shared" ref="B11139:B11202" si="174">DATE(YEAR(LEFT(A11139,10)),MONTH(LEFT(A11139,10)),DAY(LEFT(A11139,10)))</f>
        <v>45516</v>
      </c>
      <c r="Z11139">
        <v>1</v>
      </c>
      <c r="CD11139">
        <v>1</v>
      </c>
    </row>
    <row r="11140" spans="1:82" x14ac:dyDescent="0.35">
      <c r="A11140" s="6" t="s">
        <v>9517</v>
      </c>
      <c r="B11140" s="16">
        <f t="shared" si="174"/>
        <v>45516</v>
      </c>
      <c r="Z11140">
        <v>2</v>
      </c>
      <c r="CD11140">
        <v>2</v>
      </c>
    </row>
    <row r="11141" spans="1:82" x14ac:dyDescent="0.35">
      <c r="A11141" s="6" t="s">
        <v>9516</v>
      </c>
      <c r="B11141" s="16">
        <f t="shared" si="174"/>
        <v>45516</v>
      </c>
      <c r="Z11141">
        <v>1</v>
      </c>
      <c r="CD11141">
        <v>1</v>
      </c>
    </row>
    <row r="11142" spans="1:82" x14ac:dyDescent="0.35">
      <c r="A11142" s="6" t="s">
        <v>9515</v>
      </c>
      <c r="B11142" s="16">
        <f t="shared" si="174"/>
        <v>45516</v>
      </c>
      <c r="Z11142">
        <v>1</v>
      </c>
      <c r="CD11142">
        <v>1</v>
      </c>
    </row>
    <row r="11143" spans="1:82" x14ac:dyDescent="0.35">
      <c r="A11143" s="6" t="s">
        <v>9514</v>
      </c>
      <c r="B11143" s="16">
        <f t="shared" si="174"/>
        <v>45516</v>
      </c>
      <c r="Z11143">
        <v>2</v>
      </c>
      <c r="CD11143">
        <v>2</v>
      </c>
    </row>
    <row r="11144" spans="1:82" x14ac:dyDescent="0.35">
      <c r="A11144" s="6" t="s">
        <v>9513</v>
      </c>
      <c r="B11144" s="16">
        <f t="shared" si="174"/>
        <v>45516</v>
      </c>
      <c r="Z11144">
        <v>1</v>
      </c>
      <c r="CD11144">
        <v>1</v>
      </c>
    </row>
    <row r="11145" spans="1:82" x14ac:dyDescent="0.35">
      <c r="A11145" s="6" t="s">
        <v>9512</v>
      </c>
      <c r="B11145" s="16">
        <f t="shared" si="174"/>
        <v>45516</v>
      </c>
      <c r="Z11145">
        <v>1</v>
      </c>
      <c r="CD11145">
        <v>1</v>
      </c>
    </row>
    <row r="11146" spans="1:82" x14ac:dyDescent="0.35">
      <c r="A11146" s="6" t="s">
        <v>9511</v>
      </c>
      <c r="B11146" s="16">
        <f t="shared" si="174"/>
        <v>45516</v>
      </c>
      <c r="Z11146">
        <v>1</v>
      </c>
      <c r="CD11146">
        <v>1</v>
      </c>
    </row>
    <row r="11147" spans="1:82" x14ac:dyDescent="0.35">
      <c r="A11147" s="6" t="s">
        <v>9510</v>
      </c>
      <c r="B11147" s="16">
        <f t="shared" si="174"/>
        <v>45516</v>
      </c>
      <c r="Z11147">
        <v>1</v>
      </c>
      <c r="CD11147">
        <v>1</v>
      </c>
    </row>
    <row r="11148" spans="1:82" x14ac:dyDescent="0.35">
      <c r="A11148" s="6" t="s">
        <v>9509</v>
      </c>
      <c r="B11148" s="16">
        <f t="shared" si="174"/>
        <v>45516</v>
      </c>
      <c r="Z11148">
        <v>1</v>
      </c>
      <c r="CD11148">
        <v>1</v>
      </c>
    </row>
    <row r="11149" spans="1:82" x14ac:dyDescent="0.35">
      <c r="A11149" s="6" t="s">
        <v>9508</v>
      </c>
      <c r="B11149" s="16">
        <f t="shared" si="174"/>
        <v>45516</v>
      </c>
      <c r="Z11149">
        <v>1</v>
      </c>
      <c r="CD11149">
        <v>1</v>
      </c>
    </row>
    <row r="11150" spans="1:82" x14ac:dyDescent="0.35">
      <c r="A11150" s="6" t="s">
        <v>9507</v>
      </c>
      <c r="B11150" s="16">
        <f t="shared" si="174"/>
        <v>45516</v>
      </c>
      <c r="Z11150">
        <v>1</v>
      </c>
      <c r="CD11150">
        <v>1</v>
      </c>
    </row>
    <row r="11151" spans="1:82" x14ac:dyDescent="0.35">
      <c r="A11151" s="6" t="s">
        <v>9506</v>
      </c>
      <c r="B11151" s="16">
        <f t="shared" si="174"/>
        <v>45516</v>
      </c>
      <c r="Z11151">
        <v>2</v>
      </c>
      <c r="CD11151">
        <v>2</v>
      </c>
    </row>
    <row r="11152" spans="1:82" x14ac:dyDescent="0.35">
      <c r="A11152" s="6" t="s">
        <v>9505</v>
      </c>
      <c r="B11152" s="16">
        <f t="shared" si="174"/>
        <v>45516</v>
      </c>
      <c r="Z11152">
        <v>1</v>
      </c>
      <c r="CD11152">
        <v>1</v>
      </c>
    </row>
    <row r="11153" spans="1:82" x14ac:dyDescent="0.35">
      <c r="A11153" s="6" t="s">
        <v>9504</v>
      </c>
      <c r="B11153" s="16">
        <f t="shared" si="174"/>
        <v>45516</v>
      </c>
      <c r="Z11153">
        <v>1</v>
      </c>
      <c r="CD11153">
        <v>1</v>
      </c>
    </row>
    <row r="11154" spans="1:82" x14ac:dyDescent="0.35">
      <c r="A11154" s="6" t="s">
        <v>9503</v>
      </c>
      <c r="B11154" s="16">
        <f t="shared" si="174"/>
        <v>45516</v>
      </c>
      <c r="Z11154">
        <v>1</v>
      </c>
      <c r="CD11154">
        <v>1</v>
      </c>
    </row>
    <row r="11155" spans="1:82" x14ac:dyDescent="0.35">
      <c r="A11155" s="6" t="s">
        <v>9502</v>
      </c>
      <c r="B11155" s="16">
        <f t="shared" si="174"/>
        <v>45516</v>
      </c>
      <c r="Z11155">
        <v>2</v>
      </c>
      <c r="CD11155">
        <v>2</v>
      </c>
    </row>
    <row r="11156" spans="1:82" x14ac:dyDescent="0.35">
      <c r="A11156" s="6" t="s">
        <v>9501</v>
      </c>
      <c r="B11156" s="16">
        <f t="shared" si="174"/>
        <v>45516</v>
      </c>
      <c r="Z11156">
        <v>1</v>
      </c>
      <c r="CD11156">
        <v>1</v>
      </c>
    </row>
    <row r="11157" spans="1:82" x14ac:dyDescent="0.35">
      <c r="A11157" s="6" t="s">
        <v>9500</v>
      </c>
      <c r="B11157" s="16">
        <f t="shared" si="174"/>
        <v>45516</v>
      </c>
      <c r="Z11157">
        <v>1</v>
      </c>
      <c r="CD11157">
        <v>1</v>
      </c>
    </row>
    <row r="11158" spans="1:82" x14ac:dyDescent="0.35">
      <c r="A11158" s="6" t="s">
        <v>9499</v>
      </c>
      <c r="B11158" s="16">
        <f t="shared" si="174"/>
        <v>45516</v>
      </c>
      <c r="Z11158">
        <v>1</v>
      </c>
      <c r="CD11158">
        <v>1</v>
      </c>
    </row>
    <row r="11159" spans="1:82" x14ac:dyDescent="0.35">
      <c r="A11159" s="6" t="s">
        <v>9498</v>
      </c>
      <c r="B11159" s="16">
        <f t="shared" si="174"/>
        <v>45516</v>
      </c>
      <c r="Z11159">
        <v>1</v>
      </c>
      <c r="CD11159">
        <v>1</v>
      </c>
    </row>
    <row r="11160" spans="1:82" x14ac:dyDescent="0.35">
      <c r="A11160" s="6" t="s">
        <v>9497</v>
      </c>
      <c r="B11160" s="16">
        <f t="shared" si="174"/>
        <v>45516</v>
      </c>
      <c r="Z11160">
        <v>1</v>
      </c>
      <c r="CD11160">
        <v>1</v>
      </c>
    </row>
    <row r="11161" spans="1:82" x14ac:dyDescent="0.35">
      <c r="A11161" s="6" t="s">
        <v>9496</v>
      </c>
      <c r="B11161" s="16">
        <f t="shared" si="174"/>
        <v>45516</v>
      </c>
      <c r="Z11161">
        <v>1</v>
      </c>
      <c r="CD11161">
        <v>1</v>
      </c>
    </row>
    <row r="11162" spans="1:82" x14ac:dyDescent="0.35">
      <c r="A11162" s="6" t="s">
        <v>9495</v>
      </c>
      <c r="B11162" s="16">
        <f t="shared" si="174"/>
        <v>45516</v>
      </c>
      <c r="Z11162">
        <v>1</v>
      </c>
      <c r="CD11162">
        <v>1</v>
      </c>
    </row>
    <row r="11163" spans="1:82" x14ac:dyDescent="0.35">
      <c r="A11163" s="6" t="s">
        <v>9494</v>
      </c>
      <c r="B11163" s="16">
        <f t="shared" si="174"/>
        <v>45516</v>
      </c>
      <c r="Z11163">
        <v>1</v>
      </c>
      <c r="CD11163">
        <v>1</v>
      </c>
    </row>
    <row r="11164" spans="1:82" x14ac:dyDescent="0.35">
      <c r="A11164" s="6" t="s">
        <v>9493</v>
      </c>
      <c r="B11164" s="16">
        <f t="shared" si="174"/>
        <v>45516</v>
      </c>
      <c r="Z11164">
        <v>1</v>
      </c>
      <c r="CD11164">
        <v>1</v>
      </c>
    </row>
    <row r="11165" spans="1:82" x14ac:dyDescent="0.35">
      <c r="A11165" s="6" t="s">
        <v>9492</v>
      </c>
      <c r="B11165" s="16">
        <f t="shared" si="174"/>
        <v>45516</v>
      </c>
      <c r="Z11165">
        <v>1</v>
      </c>
      <c r="CD11165">
        <v>1</v>
      </c>
    </row>
    <row r="11166" spans="1:82" x14ac:dyDescent="0.35">
      <c r="A11166" s="6" t="s">
        <v>9491</v>
      </c>
      <c r="B11166" s="16">
        <f t="shared" si="174"/>
        <v>45516</v>
      </c>
      <c r="Z11166">
        <v>1</v>
      </c>
      <c r="CD11166">
        <v>1</v>
      </c>
    </row>
    <row r="11167" spans="1:82" x14ac:dyDescent="0.35">
      <c r="A11167" s="6" t="s">
        <v>9490</v>
      </c>
      <c r="B11167" s="16">
        <f t="shared" si="174"/>
        <v>45516</v>
      </c>
      <c r="Z11167">
        <v>1</v>
      </c>
      <c r="CD11167">
        <v>1</v>
      </c>
    </row>
    <row r="11168" spans="1:82" x14ac:dyDescent="0.35">
      <c r="A11168" s="6" t="s">
        <v>9489</v>
      </c>
      <c r="B11168" s="16">
        <f t="shared" si="174"/>
        <v>45516</v>
      </c>
      <c r="Z11168">
        <v>1</v>
      </c>
      <c r="CD11168">
        <v>1</v>
      </c>
    </row>
    <row r="11169" spans="1:82" x14ac:dyDescent="0.35">
      <c r="A11169" s="6" t="s">
        <v>9488</v>
      </c>
      <c r="B11169" s="16">
        <f t="shared" si="174"/>
        <v>45516</v>
      </c>
      <c r="Z11169">
        <v>1</v>
      </c>
      <c r="CD11169">
        <v>1</v>
      </c>
    </row>
    <row r="11170" spans="1:82" x14ac:dyDescent="0.35">
      <c r="A11170" s="6" t="s">
        <v>9487</v>
      </c>
      <c r="B11170" s="16">
        <f t="shared" si="174"/>
        <v>45516</v>
      </c>
      <c r="Z11170">
        <v>1</v>
      </c>
      <c r="CD11170">
        <v>1</v>
      </c>
    </row>
    <row r="11171" spans="1:82" x14ac:dyDescent="0.35">
      <c r="A11171" s="6" t="s">
        <v>9486</v>
      </c>
      <c r="B11171" s="16">
        <f t="shared" si="174"/>
        <v>45516</v>
      </c>
      <c r="Z11171">
        <v>1</v>
      </c>
      <c r="CD11171">
        <v>1</v>
      </c>
    </row>
    <row r="11172" spans="1:82" x14ac:dyDescent="0.35">
      <c r="A11172" s="6" t="s">
        <v>9485</v>
      </c>
      <c r="B11172" s="16">
        <f t="shared" si="174"/>
        <v>45516</v>
      </c>
      <c r="J11172">
        <v>1</v>
      </c>
      <c r="CD11172">
        <v>1</v>
      </c>
    </row>
    <row r="11173" spans="1:82" x14ac:dyDescent="0.35">
      <c r="A11173" s="6" t="s">
        <v>9484</v>
      </c>
      <c r="B11173" s="16">
        <f t="shared" si="174"/>
        <v>45516</v>
      </c>
      <c r="H11173">
        <v>1</v>
      </c>
      <c r="CD11173">
        <v>1</v>
      </c>
    </row>
    <row r="11174" spans="1:82" x14ac:dyDescent="0.35">
      <c r="A11174" s="6" t="s">
        <v>9483</v>
      </c>
      <c r="B11174" s="16">
        <f t="shared" si="174"/>
        <v>45516</v>
      </c>
      <c r="H11174">
        <v>1</v>
      </c>
      <c r="CD11174">
        <v>1</v>
      </c>
    </row>
    <row r="11175" spans="1:82" x14ac:dyDescent="0.35">
      <c r="A11175" s="6" t="s">
        <v>9482</v>
      </c>
      <c r="B11175" s="16">
        <f t="shared" si="174"/>
        <v>45516</v>
      </c>
      <c r="H11175">
        <v>1</v>
      </c>
      <c r="CD11175">
        <v>1</v>
      </c>
    </row>
    <row r="11176" spans="1:82" x14ac:dyDescent="0.35">
      <c r="A11176" s="6" t="s">
        <v>9481</v>
      </c>
      <c r="B11176" s="16">
        <f t="shared" si="174"/>
        <v>45516</v>
      </c>
      <c r="H11176">
        <v>1</v>
      </c>
      <c r="CD11176">
        <v>1</v>
      </c>
    </row>
    <row r="11177" spans="1:82" x14ac:dyDescent="0.35">
      <c r="A11177" s="6" t="s">
        <v>9480</v>
      </c>
      <c r="B11177" s="16">
        <f t="shared" si="174"/>
        <v>45516</v>
      </c>
      <c r="AT11177">
        <v>1</v>
      </c>
      <c r="CD11177">
        <v>1</v>
      </c>
    </row>
    <row r="11178" spans="1:82" x14ac:dyDescent="0.35">
      <c r="A11178" s="6" t="s">
        <v>9479</v>
      </c>
      <c r="B11178" s="16">
        <f t="shared" si="174"/>
        <v>45516</v>
      </c>
      <c r="AT11178">
        <v>1</v>
      </c>
      <c r="CD11178">
        <v>1</v>
      </c>
    </row>
    <row r="11179" spans="1:82" x14ac:dyDescent="0.35">
      <c r="A11179" s="6" t="s">
        <v>9478</v>
      </c>
      <c r="B11179" s="16">
        <f t="shared" si="174"/>
        <v>45516</v>
      </c>
      <c r="AT11179">
        <v>1</v>
      </c>
      <c r="CD11179">
        <v>1</v>
      </c>
    </row>
    <row r="11180" spans="1:82" x14ac:dyDescent="0.35">
      <c r="A11180" s="6" t="s">
        <v>9477</v>
      </c>
      <c r="B11180" s="16">
        <f t="shared" si="174"/>
        <v>45516</v>
      </c>
      <c r="AT11180">
        <v>1</v>
      </c>
      <c r="CD11180">
        <v>1</v>
      </c>
    </row>
    <row r="11181" spans="1:82" x14ac:dyDescent="0.35">
      <c r="A11181" s="6" t="s">
        <v>9476</v>
      </c>
      <c r="B11181" s="16">
        <f t="shared" si="174"/>
        <v>45516</v>
      </c>
      <c r="AT11181">
        <v>1</v>
      </c>
      <c r="CD11181">
        <v>1</v>
      </c>
    </row>
    <row r="11182" spans="1:82" x14ac:dyDescent="0.35">
      <c r="A11182" s="6" t="s">
        <v>9475</v>
      </c>
      <c r="B11182" s="16">
        <f t="shared" si="174"/>
        <v>45516</v>
      </c>
      <c r="AT11182">
        <v>1</v>
      </c>
      <c r="CD11182">
        <v>1</v>
      </c>
    </row>
    <row r="11183" spans="1:82" x14ac:dyDescent="0.35">
      <c r="A11183" s="6" t="s">
        <v>9474</v>
      </c>
      <c r="B11183" s="16">
        <f t="shared" si="174"/>
        <v>45516</v>
      </c>
      <c r="AT11183">
        <v>1</v>
      </c>
      <c r="CD11183">
        <v>1</v>
      </c>
    </row>
    <row r="11184" spans="1:82" x14ac:dyDescent="0.35">
      <c r="A11184" s="6" t="s">
        <v>9473</v>
      </c>
      <c r="B11184" s="16">
        <f t="shared" si="174"/>
        <v>45516</v>
      </c>
      <c r="AT11184">
        <v>1</v>
      </c>
      <c r="CD11184">
        <v>1</v>
      </c>
    </row>
    <row r="11185" spans="1:82" x14ac:dyDescent="0.35">
      <c r="A11185" s="6" t="s">
        <v>9472</v>
      </c>
      <c r="B11185" s="16">
        <f t="shared" si="174"/>
        <v>45516</v>
      </c>
      <c r="AT11185">
        <v>1</v>
      </c>
      <c r="CD11185">
        <v>1</v>
      </c>
    </row>
    <row r="11186" spans="1:82" x14ac:dyDescent="0.35">
      <c r="A11186" s="6" t="s">
        <v>9471</v>
      </c>
      <c r="B11186" s="16">
        <f t="shared" si="174"/>
        <v>45516</v>
      </c>
      <c r="Q11186">
        <v>1</v>
      </c>
      <c r="CD11186">
        <v>1</v>
      </c>
    </row>
    <row r="11187" spans="1:82" x14ac:dyDescent="0.35">
      <c r="A11187" s="6" t="s">
        <v>9470</v>
      </c>
      <c r="B11187" s="16">
        <f t="shared" si="174"/>
        <v>45516</v>
      </c>
      <c r="Q11187">
        <v>1</v>
      </c>
      <c r="CD11187">
        <v>1</v>
      </c>
    </row>
    <row r="11188" spans="1:82" x14ac:dyDescent="0.35">
      <c r="A11188" s="6" t="s">
        <v>9469</v>
      </c>
      <c r="B11188" s="16">
        <f t="shared" si="174"/>
        <v>45516</v>
      </c>
      <c r="Q11188">
        <v>1</v>
      </c>
      <c r="CD11188">
        <v>1</v>
      </c>
    </row>
    <row r="11189" spans="1:82" x14ac:dyDescent="0.35">
      <c r="A11189" s="6" t="s">
        <v>9468</v>
      </c>
      <c r="B11189" s="16">
        <f t="shared" si="174"/>
        <v>45516</v>
      </c>
      <c r="Y11189">
        <v>1</v>
      </c>
      <c r="CD11189">
        <v>1</v>
      </c>
    </row>
    <row r="11190" spans="1:82" x14ac:dyDescent="0.35">
      <c r="A11190" s="6" t="s">
        <v>9467</v>
      </c>
      <c r="B11190" s="16">
        <f t="shared" si="174"/>
        <v>45516</v>
      </c>
      <c r="Y11190">
        <v>1</v>
      </c>
      <c r="CD11190">
        <v>1</v>
      </c>
    </row>
    <row r="11191" spans="1:82" x14ac:dyDescent="0.35">
      <c r="A11191" s="6" t="s">
        <v>9466</v>
      </c>
      <c r="B11191" s="16">
        <f t="shared" si="174"/>
        <v>45516</v>
      </c>
      <c r="Y11191">
        <v>1</v>
      </c>
      <c r="CD11191">
        <v>1</v>
      </c>
    </row>
    <row r="11192" spans="1:82" x14ac:dyDescent="0.35">
      <c r="A11192" s="6" t="s">
        <v>9465</v>
      </c>
      <c r="B11192" s="16">
        <f t="shared" si="174"/>
        <v>45516</v>
      </c>
      <c r="Y11192">
        <v>1</v>
      </c>
      <c r="CD11192">
        <v>1</v>
      </c>
    </row>
    <row r="11193" spans="1:82" x14ac:dyDescent="0.35">
      <c r="A11193" s="6" t="s">
        <v>9464</v>
      </c>
      <c r="B11193" s="16">
        <f t="shared" si="174"/>
        <v>45516</v>
      </c>
      <c r="Y11193">
        <v>1</v>
      </c>
      <c r="CD11193">
        <v>1</v>
      </c>
    </row>
    <row r="11194" spans="1:82" x14ac:dyDescent="0.35">
      <c r="A11194" s="6" t="s">
        <v>9463</v>
      </c>
      <c r="B11194" s="16">
        <f t="shared" si="174"/>
        <v>45516</v>
      </c>
      <c r="Y11194">
        <v>1</v>
      </c>
      <c r="CD11194">
        <v>1</v>
      </c>
    </row>
    <row r="11195" spans="1:82" x14ac:dyDescent="0.35">
      <c r="A11195" s="6" t="s">
        <v>9462</v>
      </c>
      <c r="B11195" s="16">
        <f t="shared" si="174"/>
        <v>45516</v>
      </c>
      <c r="Y11195">
        <v>1</v>
      </c>
      <c r="CD11195">
        <v>1</v>
      </c>
    </row>
    <row r="11196" spans="1:82" x14ac:dyDescent="0.35">
      <c r="A11196" s="6" t="s">
        <v>9461</v>
      </c>
      <c r="B11196" s="16">
        <f t="shared" si="174"/>
        <v>45516</v>
      </c>
      <c r="Y11196">
        <v>1</v>
      </c>
      <c r="CD11196">
        <v>1</v>
      </c>
    </row>
    <row r="11197" spans="1:82" x14ac:dyDescent="0.35">
      <c r="A11197" s="6" t="s">
        <v>9460</v>
      </c>
      <c r="B11197" s="16">
        <f t="shared" si="174"/>
        <v>45516</v>
      </c>
      <c r="Y11197">
        <v>1</v>
      </c>
      <c r="CD11197">
        <v>1</v>
      </c>
    </row>
    <row r="11198" spans="1:82" x14ac:dyDescent="0.35">
      <c r="A11198" s="6" t="s">
        <v>9459</v>
      </c>
      <c r="B11198" s="16">
        <f t="shared" si="174"/>
        <v>45516</v>
      </c>
      <c r="Y11198">
        <v>1</v>
      </c>
      <c r="CD11198">
        <v>1</v>
      </c>
    </row>
    <row r="11199" spans="1:82" x14ac:dyDescent="0.35">
      <c r="A11199" s="6" t="s">
        <v>9458</v>
      </c>
      <c r="B11199" s="16">
        <f t="shared" si="174"/>
        <v>45516</v>
      </c>
      <c r="Y11199">
        <v>1</v>
      </c>
      <c r="CD11199">
        <v>1</v>
      </c>
    </row>
    <row r="11200" spans="1:82" x14ac:dyDescent="0.35">
      <c r="A11200" s="6" t="s">
        <v>9457</v>
      </c>
      <c r="B11200" s="16">
        <f t="shared" si="174"/>
        <v>45516</v>
      </c>
      <c r="Y11200">
        <v>1</v>
      </c>
      <c r="CD11200">
        <v>1</v>
      </c>
    </row>
    <row r="11201" spans="1:82" x14ac:dyDescent="0.35">
      <c r="A11201" s="6" t="s">
        <v>9456</v>
      </c>
      <c r="B11201" s="16">
        <f t="shared" si="174"/>
        <v>45516</v>
      </c>
      <c r="Y11201">
        <v>1</v>
      </c>
      <c r="CD11201">
        <v>1</v>
      </c>
    </row>
    <row r="11202" spans="1:82" x14ac:dyDescent="0.35">
      <c r="A11202" s="6" t="s">
        <v>9455</v>
      </c>
      <c r="B11202" s="16">
        <f t="shared" si="174"/>
        <v>45516</v>
      </c>
      <c r="Y11202">
        <v>1</v>
      </c>
      <c r="CD11202">
        <v>1</v>
      </c>
    </row>
    <row r="11203" spans="1:82" x14ac:dyDescent="0.35">
      <c r="A11203" s="6" t="s">
        <v>9454</v>
      </c>
      <c r="B11203" s="16">
        <f t="shared" ref="B11203:B11266" si="175">DATE(YEAR(LEFT(A11203,10)),MONTH(LEFT(A11203,10)),DAY(LEFT(A11203,10)))</f>
        <v>45516</v>
      </c>
      <c r="Y11203">
        <v>1</v>
      </c>
      <c r="CD11203">
        <v>1</v>
      </c>
    </row>
    <row r="11204" spans="1:82" x14ac:dyDescent="0.35">
      <c r="A11204" s="6" t="s">
        <v>9453</v>
      </c>
      <c r="B11204" s="16">
        <f t="shared" si="175"/>
        <v>45516</v>
      </c>
      <c r="Y11204">
        <v>1</v>
      </c>
      <c r="CD11204">
        <v>1</v>
      </c>
    </row>
    <row r="11205" spans="1:82" x14ac:dyDescent="0.35">
      <c r="A11205" s="6" t="s">
        <v>9452</v>
      </c>
      <c r="B11205" s="16">
        <f t="shared" si="175"/>
        <v>45516</v>
      </c>
      <c r="Y11205">
        <v>1</v>
      </c>
      <c r="CD11205">
        <v>1</v>
      </c>
    </row>
    <row r="11206" spans="1:82" x14ac:dyDescent="0.35">
      <c r="A11206" s="6" t="s">
        <v>9451</v>
      </c>
      <c r="B11206" s="16">
        <f t="shared" si="175"/>
        <v>45516</v>
      </c>
      <c r="Y11206">
        <v>1</v>
      </c>
      <c r="CD11206">
        <v>1</v>
      </c>
    </row>
    <row r="11207" spans="1:82" x14ac:dyDescent="0.35">
      <c r="A11207" s="6" t="s">
        <v>9450</v>
      </c>
      <c r="B11207" s="16">
        <f t="shared" si="175"/>
        <v>45516</v>
      </c>
      <c r="Y11207">
        <v>1</v>
      </c>
      <c r="CD11207">
        <v>1</v>
      </c>
    </row>
    <row r="11208" spans="1:82" x14ac:dyDescent="0.35">
      <c r="A11208" s="6" t="s">
        <v>9449</v>
      </c>
      <c r="B11208" s="16">
        <f t="shared" si="175"/>
        <v>45516</v>
      </c>
      <c r="Y11208">
        <v>1</v>
      </c>
      <c r="CD11208">
        <v>1</v>
      </c>
    </row>
    <row r="11209" spans="1:82" x14ac:dyDescent="0.35">
      <c r="A11209" s="6" t="s">
        <v>9448</v>
      </c>
      <c r="B11209" s="16">
        <f t="shared" si="175"/>
        <v>45516</v>
      </c>
      <c r="Y11209">
        <v>1</v>
      </c>
      <c r="CD11209">
        <v>1</v>
      </c>
    </row>
    <row r="11210" spans="1:82" x14ac:dyDescent="0.35">
      <c r="A11210" s="6" t="s">
        <v>9447</v>
      </c>
      <c r="B11210" s="16">
        <f t="shared" si="175"/>
        <v>45516</v>
      </c>
      <c r="Y11210">
        <v>1</v>
      </c>
      <c r="CD11210">
        <v>1</v>
      </c>
    </row>
    <row r="11211" spans="1:82" x14ac:dyDescent="0.35">
      <c r="A11211" s="6" t="s">
        <v>9446</v>
      </c>
      <c r="B11211" s="16">
        <f t="shared" si="175"/>
        <v>45516</v>
      </c>
      <c r="Y11211">
        <v>1</v>
      </c>
      <c r="CD11211">
        <v>1</v>
      </c>
    </row>
    <row r="11212" spans="1:82" x14ac:dyDescent="0.35">
      <c r="A11212" s="6" t="s">
        <v>9445</v>
      </c>
      <c r="B11212" s="16">
        <f t="shared" si="175"/>
        <v>45516</v>
      </c>
      <c r="Y11212">
        <v>1</v>
      </c>
      <c r="CD11212">
        <v>1</v>
      </c>
    </row>
    <row r="11213" spans="1:82" x14ac:dyDescent="0.35">
      <c r="A11213" s="6" t="s">
        <v>9444</v>
      </c>
      <c r="B11213" s="16">
        <f t="shared" si="175"/>
        <v>45516</v>
      </c>
      <c r="Y11213">
        <v>1</v>
      </c>
      <c r="CD11213">
        <v>1</v>
      </c>
    </row>
    <row r="11214" spans="1:82" x14ac:dyDescent="0.35">
      <c r="A11214" s="6" t="s">
        <v>9443</v>
      </c>
      <c r="B11214" s="16">
        <f t="shared" si="175"/>
        <v>45516</v>
      </c>
      <c r="Y11214">
        <v>1</v>
      </c>
      <c r="CD11214">
        <v>1</v>
      </c>
    </row>
    <row r="11215" spans="1:82" x14ac:dyDescent="0.35">
      <c r="A11215" s="6" t="s">
        <v>9442</v>
      </c>
      <c r="B11215" s="16">
        <f t="shared" si="175"/>
        <v>45516</v>
      </c>
      <c r="Y11215">
        <v>1</v>
      </c>
      <c r="CD11215">
        <v>1</v>
      </c>
    </row>
    <row r="11216" spans="1:82" x14ac:dyDescent="0.35">
      <c r="A11216" s="6" t="s">
        <v>9441</v>
      </c>
      <c r="B11216" s="16">
        <f t="shared" si="175"/>
        <v>45516</v>
      </c>
      <c r="Y11216">
        <v>1</v>
      </c>
      <c r="CD11216">
        <v>1</v>
      </c>
    </row>
    <row r="11217" spans="1:82" x14ac:dyDescent="0.35">
      <c r="A11217" s="6" t="s">
        <v>9440</v>
      </c>
      <c r="B11217" s="16">
        <f t="shared" si="175"/>
        <v>45516</v>
      </c>
      <c r="Y11217">
        <v>1</v>
      </c>
      <c r="CD11217">
        <v>1</v>
      </c>
    </row>
    <row r="11218" spans="1:82" x14ac:dyDescent="0.35">
      <c r="A11218" s="6" t="s">
        <v>9439</v>
      </c>
      <c r="B11218" s="16">
        <f t="shared" si="175"/>
        <v>45516</v>
      </c>
      <c r="Y11218">
        <v>1</v>
      </c>
      <c r="CD11218">
        <v>1</v>
      </c>
    </row>
    <row r="11219" spans="1:82" x14ac:dyDescent="0.35">
      <c r="A11219" s="6" t="s">
        <v>9438</v>
      </c>
      <c r="B11219" s="16">
        <f t="shared" si="175"/>
        <v>45516</v>
      </c>
      <c r="Y11219">
        <v>1</v>
      </c>
      <c r="CD11219">
        <v>1</v>
      </c>
    </row>
    <row r="11220" spans="1:82" x14ac:dyDescent="0.35">
      <c r="A11220" s="6" t="s">
        <v>9437</v>
      </c>
      <c r="B11220" s="16">
        <f t="shared" si="175"/>
        <v>45516</v>
      </c>
      <c r="Y11220">
        <v>1</v>
      </c>
      <c r="CD11220">
        <v>1</v>
      </c>
    </row>
    <row r="11221" spans="1:82" x14ac:dyDescent="0.35">
      <c r="A11221" s="6" t="s">
        <v>9436</v>
      </c>
      <c r="B11221" s="16">
        <f t="shared" si="175"/>
        <v>45516</v>
      </c>
      <c r="Y11221">
        <v>1</v>
      </c>
      <c r="CD11221">
        <v>1</v>
      </c>
    </row>
    <row r="11222" spans="1:82" x14ac:dyDescent="0.35">
      <c r="A11222" s="6" t="s">
        <v>9435</v>
      </c>
      <c r="B11222" s="16">
        <f t="shared" si="175"/>
        <v>45516</v>
      </c>
      <c r="Y11222">
        <v>1</v>
      </c>
      <c r="CD11222">
        <v>1</v>
      </c>
    </row>
    <row r="11223" spans="1:82" x14ac:dyDescent="0.35">
      <c r="A11223" s="6" t="s">
        <v>9434</v>
      </c>
      <c r="B11223" s="16">
        <f t="shared" si="175"/>
        <v>45516</v>
      </c>
      <c r="Y11223">
        <v>1</v>
      </c>
      <c r="CD11223">
        <v>1</v>
      </c>
    </row>
    <row r="11224" spans="1:82" x14ac:dyDescent="0.35">
      <c r="A11224" s="6" t="s">
        <v>9433</v>
      </c>
      <c r="B11224" s="16">
        <f t="shared" si="175"/>
        <v>45516</v>
      </c>
      <c r="Y11224">
        <v>1</v>
      </c>
      <c r="CD11224">
        <v>1</v>
      </c>
    </row>
    <row r="11225" spans="1:82" x14ac:dyDescent="0.35">
      <c r="A11225" s="6" t="s">
        <v>9432</v>
      </c>
      <c r="B11225" s="16">
        <f t="shared" si="175"/>
        <v>45516</v>
      </c>
      <c r="Y11225">
        <v>1</v>
      </c>
      <c r="CD11225">
        <v>1</v>
      </c>
    </row>
    <row r="11226" spans="1:82" x14ac:dyDescent="0.35">
      <c r="A11226" s="6" t="s">
        <v>9431</v>
      </c>
      <c r="B11226" s="16">
        <f t="shared" si="175"/>
        <v>45516</v>
      </c>
      <c r="Y11226">
        <v>1</v>
      </c>
      <c r="CD11226">
        <v>1</v>
      </c>
    </row>
    <row r="11227" spans="1:82" x14ac:dyDescent="0.35">
      <c r="A11227" s="6" t="s">
        <v>9430</v>
      </c>
      <c r="B11227" s="16">
        <f t="shared" si="175"/>
        <v>45516</v>
      </c>
      <c r="Y11227">
        <v>1</v>
      </c>
      <c r="CD11227">
        <v>1</v>
      </c>
    </row>
    <row r="11228" spans="1:82" x14ac:dyDescent="0.35">
      <c r="A11228" s="6" t="s">
        <v>9429</v>
      </c>
      <c r="B11228" s="16">
        <f t="shared" si="175"/>
        <v>45516</v>
      </c>
      <c r="Y11228">
        <v>1</v>
      </c>
      <c r="CD11228">
        <v>1</v>
      </c>
    </row>
    <row r="11229" spans="1:82" x14ac:dyDescent="0.35">
      <c r="A11229" s="6" t="s">
        <v>9428</v>
      </c>
      <c r="B11229" s="16">
        <f t="shared" si="175"/>
        <v>45516</v>
      </c>
      <c r="Q11229">
        <v>1</v>
      </c>
      <c r="CD11229">
        <v>1</v>
      </c>
    </row>
    <row r="11230" spans="1:82" x14ac:dyDescent="0.35">
      <c r="A11230" s="6" t="s">
        <v>9427</v>
      </c>
      <c r="B11230" s="16">
        <f t="shared" si="175"/>
        <v>45516</v>
      </c>
      <c r="Z11230">
        <v>1</v>
      </c>
      <c r="CD11230">
        <v>1</v>
      </c>
    </row>
    <row r="11231" spans="1:82" x14ac:dyDescent="0.35">
      <c r="A11231" s="6" t="s">
        <v>9426</v>
      </c>
      <c r="B11231" s="16">
        <f t="shared" si="175"/>
        <v>45516</v>
      </c>
      <c r="Z11231">
        <v>1</v>
      </c>
      <c r="CD11231">
        <v>1</v>
      </c>
    </row>
    <row r="11232" spans="1:82" x14ac:dyDescent="0.35">
      <c r="A11232" s="6" t="s">
        <v>9425</v>
      </c>
      <c r="B11232" s="16">
        <f t="shared" si="175"/>
        <v>45516</v>
      </c>
      <c r="Z11232">
        <v>1</v>
      </c>
      <c r="CD11232">
        <v>1</v>
      </c>
    </row>
    <row r="11233" spans="1:82" x14ac:dyDescent="0.35">
      <c r="A11233" s="6" t="s">
        <v>9424</v>
      </c>
      <c r="B11233" s="16">
        <f t="shared" si="175"/>
        <v>45516</v>
      </c>
      <c r="Z11233">
        <v>1</v>
      </c>
      <c r="CD11233">
        <v>1</v>
      </c>
    </row>
    <row r="11234" spans="1:82" x14ac:dyDescent="0.35">
      <c r="A11234" s="6" t="s">
        <v>9423</v>
      </c>
      <c r="B11234" s="16">
        <f t="shared" si="175"/>
        <v>45516</v>
      </c>
      <c r="Z11234">
        <v>1</v>
      </c>
      <c r="CD11234">
        <v>1</v>
      </c>
    </row>
    <row r="11235" spans="1:82" x14ac:dyDescent="0.35">
      <c r="A11235" s="6" t="s">
        <v>9422</v>
      </c>
      <c r="B11235" s="16">
        <f t="shared" si="175"/>
        <v>45516</v>
      </c>
      <c r="Z11235">
        <v>1</v>
      </c>
      <c r="CD11235">
        <v>1</v>
      </c>
    </row>
    <row r="11236" spans="1:82" x14ac:dyDescent="0.35">
      <c r="A11236" s="6" t="s">
        <v>9421</v>
      </c>
      <c r="B11236" s="16">
        <f t="shared" si="175"/>
        <v>45516</v>
      </c>
      <c r="Z11236">
        <v>1</v>
      </c>
      <c r="CD11236">
        <v>1</v>
      </c>
    </row>
    <row r="11237" spans="1:82" x14ac:dyDescent="0.35">
      <c r="A11237" s="6" t="s">
        <v>9420</v>
      </c>
      <c r="B11237" s="16">
        <f t="shared" si="175"/>
        <v>45516</v>
      </c>
      <c r="Z11237">
        <v>1</v>
      </c>
      <c r="CD11237">
        <v>1</v>
      </c>
    </row>
    <row r="11238" spans="1:82" x14ac:dyDescent="0.35">
      <c r="A11238" s="6" t="s">
        <v>9419</v>
      </c>
      <c r="B11238" s="16">
        <f t="shared" si="175"/>
        <v>45516</v>
      </c>
      <c r="Z11238">
        <v>1</v>
      </c>
      <c r="CD11238">
        <v>1</v>
      </c>
    </row>
    <row r="11239" spans="1:82" x14ac:dyDescent="0.35">
      <c r="A11239" s="6" t="s">
        <v>9418</v>
      </c>
      <c r="B11239" s="16">
        <f t="shared" si="175"/>
        <v>45516</v>
      </c>
      <c r="Z11239">
        <v>1</v>
      </c>
      <c r="CD11239">
        <v>1</v>
      </c>
    </row>
    <row r="11240" spans="1:82" x14ac:dyDescent="0.35">
      <c r="A11240" s="6" t="s">
        <v>9417</v>
      </c>
      <c r="B11240" s="16">
        <f t="shared" si="175"/>
        <v>45516</v>
      </c>
      <c r="Z11240">
        <v>1</v>
      </c>
      <c r="CD11240">
        <v>1</v>
      </c>
    </row>
    <row r="11241" spans="1:82" x14ac:dyDescent="0.35">
      <c r="A11241" s="6" t="s">
        <v>9416</v>
      </c>
      <c r="B11241" s="16">
        <f t="shared" si="175"/>
        <v>45516</v>
      </c>
      <c r="Z11241">
        <v>1</v>
      </c>
      <c r="CD11241">
        <v>1</v>
      </c>
    </row>
    <row r="11242" spans="1:82" x14ac:dyDescent="0.35">
      <c r="A11242" s="6" t="s">
        <v>9415</v>
      </c>
      <c r="B11242" s="16">
        <f t="shared" si="175"/>
        <v>45516</v>
      </c>
      <c r="Z11242">
        <v>1</v>
      </c>
      <c r="CD11242">
        <v>1</v>
      </c>
    </row>
    <row r="11243" spans="1:82" x14ac:dyDescent="0.35">
      <c r="A11243" s="6" t="s">
        <v>9414</v>
      </c>
      <c r="B11243" s="16">
        <f t="shared" si="175"/>
        <v>45516</v>
      </c>
      <c r="Z11243">
        <v>1</v>
      </c>
      <c r="CD11243">
        <v>1</v>
      </c>
    </row>
    <row r="11244" spans="1:82" x14ac:dyDescent="0.35">
      <c r="A11244" s="6" t="s">
        <v>9413</v>
      </c>
      <c r="B11244" s="16">
        <f t="shared" si="175"/>
        <v>45516</v>
      </c>
      <c r="Z11244">
        <v>1</v>
      </c>
      <c r="CD11244">
        <v>1</v>
      </c>
    </row>
    <row r="11245" spans="1:82" x14ac:dyDescent="0.35">
      <c r="A11245" s="6" t="s">
        <v>9412</v>
      </c>
      <c r="B11245" s="16">
        <f t="shared" si="175"/>
        <v>45516</v>
      </c>
      <c r="Z11245">
        <v>1</v>
      </c>
      <c r="CD11245">
        <v>1</v>
      </c>
    </row>
    <row r="11246" spans="1:82" x14ac:dyDescent="0.35">
      <c r="A11246" s="6" t="s">
        <v>9411</v>
      </c>
      <c r="B11246" s="16">
        <f t="shared" si="175"/>
        <v>45516</v>
      </c>
      <c r="Z11246">
        <v>1</v>
      </c>
      <c r="CD11246">
        <v>1</v>
      </c>
    </row>
    <row r="11247" spans="1:82" x14ac:dyDescent="0.35">
      <c r="A11247" s="6" t="s">
        <v>9410</v>
      </c>
      <c r="B11247" s="16">
        <f t="shared" si="175"/>
        <v>45516</v>
      </c>
      <c r="Z11247">
        <v>1</v>
      </c>
      <c r="CD11247">
        <v>1</v>
      </c>
    </row>
    <row r="11248" spans="1:82" x14ac:dyDescent="0.35">
      <c r="A11248" s="6" t="s">
        <v>9409</v>
      </c>
      <c r="B11248" s="16">
        <f t="shared" si="175"/>
        <v>45516</v>
      </c>
      <c r="Z11248">
        <v>1</v>
      </c>
      <c r="CD11248">
        <v>1</v>
      </c>
    </row>
    <row r="11249" spans="1:82" x14ac:dyDescent="0.35">
      <c r="A11249" s="6" t="s">
        <v>9408</v>
      </c>
      <c r="B11249" s="16">
        <f t="shared" si="175"/>
        <v>45516</v>
      </c>
      <c r="Z11249">
        <v>1</v>
      </c>
      <c r="CD11249">
        <v>1</v>
      </c>
    </row>
    <row r="11250" spans="1:82" x14ac:dyDescent="0.35">
      <c r="A11250" s="6" t="s">
        <v>9407</v>
      </c>
      <c r="B11250" s="16">
        <f t="shared" si="175"/>
        <v>45516</v>
      </c>
      <c r="Z11250">
        <v>1</v>
      </c>
      <c r="CD11250">
        <v>1</v>
      </c>
    </row>
    <row r="11251" spans="1:82" x14ac:dyDescent="0.35">
      <c r="A11251" s="6" t="s">
        <v>9406</v>
      </c>
      <c r="B11251" s="16">
        <f t="shared" si="175"/>
        <v>45516</v>
      </c>
      <c r="Z11251">
        <v>1</v>
      </c>
      <c r="CD11251">
        <v>1</v>
      </c>
    </row>
    <row r="11252" spans="1:82" x14ac:dyDescent="0.35">
      <c r="A11252" s="6" t="s">
        <v>9405</v>
      </c>
      <c r="B11252" s="16">
        <f t="shared" si="175"/>
        <v>45516</v>
      </c>
      <c r="Z11252">
        <v>1</v>
      </c>
      <c r="CD11252">
        <v>1</v>
      </c>
    </row>
    <row r="11253" spans="1:82" x14ac:dyDescent="0.35">
      <c r="A11253" s="6" t="s">
        <v>9404</v>
      </c>
      <c r="B11253" s="16">
        <f t="shared" si="175"/>
        <v>45516</v>
      </c>
      <c r="Z11253">
        <v>1</v>
      </c>
      <c r="CD11253">
        <v>1</v>
      </c>
    </row>
    <row r="11254" spans="1:82" x14ac:dyDescent="0.35">
      <c r="A11254" s="6" t="s">
        <v>9403</v>
      </c>
      <c r="B11254" s="16">
        <f t="shared" si="175"/>
        <v>45516</v>
      </c>
      <c r="Z11254">
        <v>1</v>
      </c>
      <c r="CD11254">
        <v>1</v>
      </c>
    </row>
    <row r="11255" spans="1:82" x14ac:dyDescent="0.35">
      <c r="A11255" s="6" t="s">
        <v>9402</v>
      </c>
      <c r="B11255" s="16">
        <f t="shared" si="175"/>
        <v>45516</v>
      </c>
      <c r="Z11255">
        <v>1</v>
      </c>
      <c r="CD11255">
        <v>1</v>
      </c>
    </row>
    <row r="11256" spans="1:82" x14ac:dyDescent="0.35">
      <c r="A11256" s="6" t="s">
        <v>9401</v>
      </c>
      <c r="B11256" s="16">
        <f t="shared" si="175"/>
        <v>45516</v>
      </c>
      <c r="Z11256">
        <v>1</v>
      </c>
      <c r="CD11256">
        <v>1</v>
      </c>
    </row>
    <row r="11257" spans="1:82" x14ac:dyDescent="0.35">
      <c r="A11257" s="6" t="s">
        <v>9400</v>
      </c>
      <c r="B11257" s="16">
        <f t="shared" si="175"/>
        <v>45516</v>
      </c>
      <c r="Z11257">
        <v>1</v>
      </c>
      <c r="CD11257">
        <v>1</v>
      </c>
    </row>
    <row r="11258" spans="1:82" x14ac:dyDescent="0.35">
      <c r="A11258" s="6" t="s">
        <v>9399</v>
      </c>
      <c r="B11258" s="16">
        <f t="shared" si="175"/>
        <v>45516</v>
      </c>
      <c r="Z11258">
        <v>1</v>
      </c>
      <c r="CD11258">
        <v>1</v>
      </c>
    </row>
    <row r="11259" spans="1:82" x14ac:dyDescent="0.35">
      <c r="A11259" s="6" t="s">
        <v>9398</v>
      </c>
      <c r="B11259" s="16">
        <f t="shared" si="175"/>
        <v>45516</v>
      </c>
      <c r="Z11259">
        <v>1</v>
      </c>
      <c r="CD11259">
        <v>1</v>
      </c>
    </row>
    <row r="11260" spans="1:82" x14ac:dyDescent="0.35">
      <c r="A11260" s="6" t="s">
        <v>9397</v>
      </c>
      <c r="B11260" s="16">
        <f t="shared" si="175"/>
        <v>45516</v>
      </c>
      <c r="Z11260">
        <v>1</v>
      </c>
      <c r="CD11260">
        <v>1</v>
      </c>
    </row>
    <row r="11261" spans="1:82" x14ac:dyDescent="0.35">
      <c r="A11261" s="6" t="s">
        <v>9396</v>
      </c>
      <c r="B11261" s="16">
        <f t="shared" si="175"/>
        <v>45516</v>
      </c>
      <c r="Z11261">
        <v>1</v>
      </c>
      <c r="CD11261">
        <v>1</v>
      </c>
    </row>
    <row r="11262" spans="1:82" x14ac:dyDescent="0.35">
      <c r="A11262" s="6" t="s">
        <v>9395</v>
      </c>
      <c r="B11262" s="16">
        <f t="shared" si="175"/>
        <v>45516</v>
      </c>
      <c r="Z11262">
        <v>1</v>
      </c>
      <c r="CD11262">
        <v>1</v>
      </c>
    </row>
    <row r="11263" spans="1:82" x14ac:dyDescent="0.35">
      <c r="A11263" s="6" t="s">
        <v>9394</v>
      </c>
      <c r="B11263" s="16">
        <f t="shared" si="175"/>
        <v>45516</v>
      </c>
      <c r="Z11263">
        <v>1</v>
      </c>
      <c r="CD11263">
        <v>1</v>
      </c>
    </row>
    <row r="11264" spans="1:82" x14ac:dyDescent="0.35">
      <c r="A11264" s="6" t="s">
        <v>9393</v>
      </c>
      <c r="B11264" s="16">
        <f t="shared" si="175"/>
        <v>45516</v>
      </c>
      <c r="Z11264">
        <v>1</v>
      </c>
      <c r="CD11264">
        <v>1</v>
      </c>
    </row>
    <row r="11265" spans="1:82" x14ac:dyDescent="0.35">
      <c r="A11265" s="6" t="s">
        <v>9392</v>
      </c>
      <c r="B11265" s="16">
        <f t="shared" si="175"/>
        <v>45516</v>
      </c>
      <c r="Z11265">
        <v>1</v>
      </c>
      <c r="CD11265">
        <v>1</v>
      </c>
    </row>
    <row r="11266" spans="1:82" x14ac:dyDescent="0.35">
      <c r="A11266" s="6" t="s">
        <v>9391</v>
      </c>
      <c r="B11266" s="16">
        <f t="shared" si="175"/>
        <v>45516</v>
      </c>
      <c r="Z11266">
        <v>1</v>
      </c>
      <c r="CD11266">
        <v>1</v>
      </c>
    </row>
    <row r="11267" spans="1:82" x14ac:dyDescent="0.35">
      <c r="A11267" s="6" t="s">
        <v>9390</v>
      </c>
      <c r="B11267" s="16">
        <f t="shared" ref="B11267:B11330" si="176">DATE(YEAR(LEFT(A11267,10)),MONTH(LEFT(A11267,10)),DAY(LEFT(A11267,10)))</f>
        <v>45516</v>
      </c>
      <c r="Z11267">
        <v>1</v>
      </c>
      <c r="CD11267">
        <v>1</v>
      </c>
    </row>
    <row r="11268" spans="1:82" x14ac:dyDescent="0.35">
      <c r="A11268" s="6" t="s">
        <v>9389</v>
      </c>
      <c r="B11268" s="16">
        <f t="shared" si="176"/>
        <v>45516</v>
      </c>
      <c r="Z11268">
        <v>1</v>
      </c>
      <c r="CD11268">
        <v>1</v>
      </c>
    </row>
    <row r="11269" spans="1:82" x14ac:dyDescent="0.35">
      <c r="A11269" s="6" t="s">
        <v>9388</v>
      </c>
      <c r="B11269" s="16">
        <f t="shared" si="176"/>
        <v>45516</v>
      </c>
      <c r="Z11269">
        <v>1</v>
      </c>
      <c r="CD11269">
        <v>1</v>
      </c>
    </row>
    <row r="11270" spans="1:82" x14ac:dyDescent="0.35">
      <c r="A11270" s="6" t="s">
        <v>9387</v>
      </c>
      <c r="B11270" s="16">
        <f t="shared" si="176"/>
        <v>45516</v>
      </c>
      <c r="Z11270">
        <v>1</v>
      </c>
      <c r="CD11270">
        <v>1</v>
      </c>
    </row>
    <row r="11271" spans="1:82" x14ac:dyDescent="0.35">
      <c r="A11271" s="6" t="s">
        <v>9386</v>
      </c>
      <c r="B11271" s="16">
        <f t="shared" si="176"/>
        <v>45516</v>
      </c>
      <c r="Z11271">
        <v>1</v>
      </c>
      <c r="CD11271">
        <v>1</v>
      </c>
    </row>
    <row r="11272" spans="1:82" x14ac:dyDescent="0.35">
      <c r="A11272" s="6" t="s">
        <v>9385</v>
      </c>
      <c r="B11272" s="16">
        <f t="shared" si="176"/>
        <v>45516</v>
      </c>
      <c r="P11272">
        <v>1</v>
      </c>
      <c r="CD11272">
        <v>1</v>
      </c>
    </row>
    <row r="11273" spans="1:82" x14ac:dyDescent="0.35">
      <c r="A11273" s="6" t="s">
        <v>9384</v>
      </c>
      <c r="B11273" s="16">
        <f t="shared" si="176"/>
        <v>45516</v>
      </c>
      <c r="P11273">
        <v>1</v>
      </c>
      <c r="CD11273">
        <v>1</v>
      </c>
    </row>
    <row r="11274" spans="1:82" x14ac:dyDescent="0.35">
      <c r="A11274" s="6" t="s">
        <v>9383</v>
      </c>
      <c r="B11274" s="16">
        <f t="shared" si="176"/>
        <v>45516</v>
      </c>
      <c r="Y11274">
        <v>1</v>
      </c>
      <c r="CD11274">
        <v>1</v>
      </c>
    </row>
    <row r="11275" spans="1:82" x14ac:dyDescent="0.35">
      <c r="A11275" s="6" t="s">
        <v>9382</v>
      </c>
      <c r="B11275" s="16">
        <f t="shared" si="176"/>
        <v>45516</v>
      </c>
      <c r="J11275">
        <v>1</v>
      </c>
      <c r="CD11275">
        <v>1</v>
      </c>
    </row>
    <row r="11276" spans="1:82" x14ac:dyDescent="0.35">
      <c r="A11276" s="6" t="s">
        <v>9381</v>
      </c>
      <c r="B11276" s="16">
        <f t="shared" si="176"/>
        <v>45516</v>
      </c>
      <c r="J11276">
        <v>1</v>
      </c>
      <c r="CD11276">
        <v>1</v>
      </c>
    </row>
    <row r="11277" spans="1:82" x14ac:dyDescent="0.35">
      <c r="A11277" s="6" t="s">
        <v>9380</v>
      </c>
      <c r="B11277" s="16">
        <f t="shared" si="176"/>
        <v>45516</v>
      </c>
      <c r="Y11277">
        <v>1</v>
      </c>
      <c r="CD11277">
        <v>1</v>
      </c>
    </row>
    <row r="11278" spans="1:82" x14ac:dyDescent="0.35">
      <c r="A11278" s="6" t="s">
        <v>9379</v>
      </c>
      <c r="B11278" s="16">
        <f t="shared" si="176"/>
        <v>45516</v>
      </c>
      <c r="Y11278">
        <v>1</v>
      </c>
      <c r="CD11278">
        <v>1</v>
      </c>
    </row>
    <row r="11279" spans="1:82" x14ac:dyDescent="0.35">
      <c r="A11279" s="6" t="s">
        <v>9378</v>
      </c>
      <c r="B11279" s="16">
        <f t="shared" si="176"/>
        <v>45516</v>
      </c>
      <c r="Y11279">
        <v>1</v>
      </c>
      <c r="CD11279">
        <v>1</v>
      </c>
    </row>
    <row r="11280" spans="1:82" x14ac:dyDescent="0.35">
      <c r="A11280" s="6" t="s">
        <v>9377</v>
      </c>
      <c r="B11280" s="16">
        <f t="shared" si="176"/>
        <v>45516</v>
      </c>
      <c r="Y11280">
        <v>1</v>
      </c>
      <c r="CD11280">
        <v>1</v>
      </c>
    </row>
    <row r="11281" spans="1:82" x14ac:dyDescent="0.35">
      <c r="A11281" s="6" t="s">
        <v>9376</v>
      </c>
      <c r="B11281" s="16">
        <f t="shared" si="176"/>
        <v>45516</v>
      </c>
      <c r="Y11281">
        <v>1</v>
      </c>
      <c r="CD11281">
        <v>1</v>
      </c>
    </row>
    <row r="11282" spans="1:82" x14ac:dyDescent="0.35">
      <c r="A11282" s="6" t="s">
        <v>9375</v>
      </c>
      <c r="B11282" s="16">
        <f t="shared" si="176"/>
        <v>45516</v>
      </c>
      <c r="Y11282">
        <v>1</v>
      </c>
      <c r="CD11282">
        <v>1</v>
      </c>
    </row>
    <row r="11283" spans="1:82" x14ac:dyDescent="0.35">
      <c r="A11283" s="6" t="s">
        <v>9374</v>
      </c>
      <c r="B11283" s="16">
        <f t="shared" si="176"/>
        <v>45516</v>
      </c>
      <c r="Y11283">
        <v>1</v>
      </c>
      <c r="CD11283">
        <v>1</v>
      </c>
    </row>
    <row r="11284" spans="1:82" x14ac:dyDescent="0.35">
      <c r="A11284" s="6" t="s">
        <v>9373</v>
      </c>
      <c r="B11284" s="16">
        <f t="shared" si="176"/>
        <v>45516</v>
      </c>
      <c r="Y11284">
        <v>1</v>
      </c>
      <c r="CD11284">
        <v>1</v>
      </c>
    </row>
    <row r="11285" spans="1:82" x14ac:dyDescent="0.35">
      <c r="A11285" s="6" t="s">
        <v>9372</v>
      </c>
      <c r="B11285" s="16">
        <f t="shared" si="176"/>
        <v>45516</v>
      </c>
      <c r="Y11285">
        <v>1</v>
      </c>
      <c r="CD11285">
        <v>1</v>
      </c>
    </row>
    <row r="11286" spans="1:82" x14ac:dyDescent="0.35">
      <c r="A11286" s="6" t="s">
        <v>9371</v>
      </c>
      <c r="B11286" s="16">
        <f t="shared" si="176"/>
        <v>45516</v>
      </c>
      <c r="Y11286">
        <v>1</v>
      </c>
      <c r="CD11286">
        <v>1</v>
      </c>
    </row>
    <row r="11287" spans="1:82" x14ac:dyDescent="0.35">
      <c r="A11287" s="6" t="s">
        <v>9370</v>
      </c>
      <c r="B11287" s="16">
        <f t="shared" si="176"/>
        <v>45516</v>
      </c>
      <c r="Y11287">
        <v>1</v>
      </c>
      <c r="CD11287">
        <v>1</v>
      </c>
    </row>
    <row r="11288" spans="1:82" x14ac:dyDescent="0.35">
      <c r="A11288" s="6" t="s">
        <v>9369</v>
      </c>
      <c r="B11288" s="16">
        <f t="shared" si="176"/>
        <v>45516</v>
      </c>
      <c r="Y11288">
        <v>1</v>
      </c>
      <c r="CD11288">
        <v>1</v>
      </c>
    </row>
    <row r="11289" spans="1:82" x14ac:dyDescent="0.35">
      <c r="A11289" s="6" t="s">
        <v>9368</v>
      </c>
      <c r="B11289" s="16">
        <f t="shared" si="176"/>
        <v>45516</v>
      </c>
      <c r="Y11289">
        <v>1</v>
      </c>
      <c r="CD11289">
        <v>1</v>
      </c>
    </row>
    <row r="11290" spans="1:82" x14ac:dyDescent="0.35">
      <c r="A11290" s="6" t="s">
        <v>9367</v>
      </c>
      <c r="B11290" s="16">
        <f t="shared" si="176"/>
        <v>45516</v>
      </c>
      <c r="Y11290">
        <v>1</v>
      </c>
      <c r="CD11290">
        <v>1</v>
      </c>
    </row>
    <row r="11291" spans="1:82" x14ac:dyDescent="0.35">
      <c r="A11291" s="6" t="s">
        <v>9366</v>
      </c>
      <c r="B11291" s="16">
        <f t="shared" si="176"/>
        <v>45516</v>
      </c>
      <c r="Y11291">
        <v>1</v>
      </c>
      <c r="CD11291">
        <v>1</v>
      </c>
    </row>
    <row r="11292" spans="1:82" x14ac:dyDescent="0.35">
      <c r="A11292" s="6" t="s">
        <v>9365</v>
      </c>
      <c r="B11292" s="16">
        <f t="shared" si="176"/>
        <v>45516</v>
      </c>
      <c r="Y11292">
        <v>1</v>
      </c>
      <c r="CD11292">
        <v>1</v>
      </c>
    </row>
    <row r="11293" spans="1:82" x14ac:dyDescent="0.35">
      <c r="A11293" s="6" t="s">
        <v>9364</v>
      </c>
      <c r="B11293" s="16">
        <f t="shared" si="176"/>
        <v>45516</v>
      </c>
      <c r="Y11293">
        <v>1</v>
      </c>
      <c r="CD11293">
        <v>1</v>
      </c>
    </row>
    <row r="11294" spans="1:82" x14ac:dyDescent="0.35">
      <c r="A11294" s="6" t="s">
        <v>9363</v>
      </c>
      <c r="B11294" s="16">
        <f t="shared" si="176"/>
        <v>45516</v>
      </c>
      <c r="Y11294">
        <v>1</v>
      </c>
      <c r="CD11294">
        <v>1</v>
      </c>
    </row>
    <row r="11295" spans="1:82" x14ac:dyDescent="0.35">
      <c r="A11295" s="6" t="s">
        <v>9362</v>
      </c>
      <c r="B11295" s="16">
        <f t="shared" si="176"/>
        <v>45516</v>
      </c>
      <c r="Y11295">
        <v>1</v>
      </c>
      <c r="CD11295">
        <v>1</v>
      </c>
    </row>
    <row r="11296" spans="1:82" x14ac:dyDescent="0.35">
      <c r="A11296" s="6" t="s">
        <v>9361</v>
      </c>
      <c r="B11296" s="16">
        <f t="shared" si="176"/>
        <v>45516</v>
      </c>
      <c r="W11296">
        <v>1</v>
      </c>
      <c r="CD11296">
        <v>1</v>
      </c>
    </row>
    <row r="11297" spans="1:82" x14ac:dyDescent="0.35">
      <c r="A11297" s="6" t="s">
        <v>9360</v>
      </c>
      <c r="B11297" s="16">
        <f t="shared" si="176"/>
        <v>45516</v>
      </c>
      <c r="W11297">
        <v>1</v>
      </c>
      <c r="CD11297">
        <v>1</v>
      </c>
    </row>
    <row r="11298" spans="1:82" x14ac:dyDescent="0.35">
      <c r="A11298" s="6" t="s">
        <v>9359</v>
      </c>
      <c r="B11298" s="16">
        <f t="shared" si="176"/>
        <v>45516</v>
      </c>
      <c r="Y11298">
        <v>1</v>
      </c>
      <c r="CD11298">
        <v>1</v>
      </c>
    </row>
    <row r="11299" spans="1:82" x14ac:dyDescent="0.35">
      <c r="A11299" s="6" t="s">
        <v>9358</v>
      </c>
      <c r="B11299" s="16">
        <f t="shared" si="176"/>
        <v>45516</v>
      </c>
      <c r="Y11299">
        <v>1</v>
      </c>
      <c r="CD11299">
        <v>1</v>
      </c>
    </row>
    <row r="11300" spans="1:82" x14ac:dyDescent="0.35">
      <c r="A11300" s="6" t="s">
        <v>9357</v>
      </c>
      <c r="B11300" s="16">
        <f t="shared" si="176"/>
        <v>45516</v>
      </c>
      <c r="Y11300">
        <v>1</v>
      </c>
      <c r="CD11300">
        <v>1</v>
      </c>
    </row>
    <row r="11301" spans="1:82" x14ac:dyDescent="0.35">
      <c r="A11301" s="6" t="s">
        <v>9356</v>
      </c>
      <c r="B11301" s="16">
        <f t="shared" si="176"/>
        <v>45516</v>
      </c>
      <c r="Y11301">
        <v>1</v>
      </c>
      <c r="CD11301">
        <v>1</v>
      </c>
    </row>
    <row r="11302" spans="1:82" x14ac:dyDescent="0.35">
      <c r="A11302" s="6" t="s">
        <v>9355</v>
      </c>
      <c r="B11302" s="16">
        <f t="shared" si="176"/>
        <v>45516</v>
      </c>
      <c r="Y11302">
        <v>1</v>
      </c>
      <c r="CD11302">
        <v>1</v>
      </c>
    </row>
    <row r="11303" spans="1:82" x14ac:dyDescent="0.35">
      <c r="A11303" s="6" t="s">
        <v>9354</v>
      </c>
      <c r="B11303" s="16">
        <f t="shared" si="176"/>
        <v>45516</v>
      </c>
      <c r="Y11303">
        <v>1</v>
      </c>
      <c r="CD11303">
        <v>1</v>
      </c>
    </row>
    <row r="11304" spans="1:82" x14ac:dyDescent="0.35">
      <c r="A11304" s="6" t="s">
        <v>9353</v>
      </c>
      <c r="B11304" s="16">
        <f t="shared" si="176"/>
        <v>45516</v>
      </c>
      <c r="Y11304">
        <v>1</v>
      </c>
      <c r="CD11304">
        <v>1</v>
      </c>
    </row>
    <row r="11305" spans="1:82" x14ac:dyDescent="0.35">
      <c r="A11305" s="6" t="s">
        <v>9352</v>
      </c>
      <c r="B11305" s="16">
        <f t="shared" si="176"/>
        <v>45516</v>
      </c>
      <c r="Y11305">
        <v>1</v>
      </c>
      <c r="CD11305">
        <v>1</v>
      </c>
    </row>
    <row r="11306" spans="1:82" x14ac:dyDescent="0.35">
      <c r="A11306" s="6" t="s">
        <v>9351</v>
      </c>
      <c r="B11306" s="16">
        <f t="shared" si="176"/>
        <v>45516</v>
      </c>
      <c r="Y11306">
        <v>1</v>
      </c>
      <c r="CD11306">
        <v>1</v>
      </c>
    </row>
    <row r="11307" spans="1:82" x14ac:dyDescent="0.35">
      <c r="A11307" s="6" t="s">
        <v>9350</v>
      </c>
      <c r="B11307" s="16">
        <f t="shared" si="176"/>
        <v>45516</v>
      </c>
      <c r="Y11307">
        <v>1</v>
      </c>
      <c r="CD11307">
        <v>1</v>
      </c>
    </row>
    <row r="11308" spans="1:82" x14ac:dyDescent="0.35">
      <c r="A11308" s="6" t="s">
        <v>9349</v>
      </c>
      <c r="B11308" s="16">
        <f t="shared" si="176"/>
        <v>45516</v>
      </c>
      <c r="Y11308">
        <v>1</v>
      </c>
      <c r="CD11308">
        <v>1</v>
      </c>
    </row>
    <row r="11309" spans="1:82" x14ac:dyDescent="0.35">
      <c r="A11309" s="6" t="s">
        <v>9348</v>
      </c>
      <c r="B11309" s="16">
        <f t="shared" si="176"/>
        <v>45516</v>
      </c>
      <c r="Y11309">
        <v>1</v>
      </c>
      <c r="CD11309">
        <v>1</v>
      </c>
    </row>
    <row r="11310" spans="1:82" x14ac:dyDescent="0.35">
      <c r="A11310" s="6" t="s">
        <v>9347</v>
      </c>
      <c r="B11310" s="16">
        <f t="shared" si="176"/>
        <v>45516</v>
      </c>
      <c r="Y11310">
        <v>1</v>
      </c>
      <c r="CD11310">
        <v>1</v>
      </c>
    </row>
    <row r="11311" spans="1:82" x14ac:dyDescent="0.35">
      <c r="A11311" s="6" t="s">
        <v>9346</v>
      </c>
      <c r="B11311" s="16">
        <f t="shared" si="176"/>
        <v>45516</v>
      </c>
      <c r="Y11311">
        <v>1</v>
      </c>
      <c r="CD11311">
        <v>1</v>
      </c>
    </row>
    <row r="11312" spans="1:82" x14ac:dyDescent="0.35">
      <c r="A11312" s="6" t="s">
        <v>9345</v>
      </c>
      <c r="B11312" s="16">
        <f t="shared" si="176"/>
        <v>45516</v>
      </c>
      <c r="Y11312">
        <v>1</v>
      </c>
      <c r="CD11312">
        <v>1</v>
      </c>
    </row>
    <row r="11313" spans="1:82" x14ac:dyDescent="0.35">
      <c r="A11313" s="6" t="s">
        <v>9344</v>
      </c>
      <c r="B11313" s="16">
        <f t="shared" si="176"/>
        <v>45516</v>
      </c>
      <c r="Y11313">
        <v>1</v>
      </c>
      <c r="CD11313">
        <v>1</v>
      </c>
    </row>
    <row r="11314" spans="1:82" x14ac:dyDescent="0.35">
      <c r="A11314" s="6" t="s">
        <v>9343</v>
      </c>
      <c r="B11314" s="16">
        <f t="shared" si="176"/>
        <v>45516</v>
      </c>
      <c r="Y11314">
        <v>1</v>
      </c>
      <c r="CD11314">
        <v>1</v>
      </c>
    </row>
    <row r="11315" spans="1:82" x14ac:dyDescent="0.35">
      <c r="A11315" s="6" t="s">
        <v>9342</v>
      </c>
      <c r="B11315" s="16">
        <f t="shared" si="176"/>
        <v>45516</v>
      </c>
      <c r="Y11315">
        <v>1</v>
      </c>
      <c r="CD11315">
        <v>1</v>
      </c>
    </row>
    <row r="11316" spans="1:82" x14ac:dyDescent="0.35">
      <c r="A11316" s="6" t="s">
        <v>9341</v>
      </c>
      <c r="B11316" s="16">
        <f t="shared" si="176"/>
        <v>45516</v>
      </c>
      <c r="Y11316">
        <v>1</v>
      </c>
      <c r="CD11316">
        <v>1</v>
      </c>
    </row>
    <row r="11317" spans="1:82" x14ac:dyDescent="0.35">
      <c r="A11317" s="6" t="s">
        <v>9340</v>
      </c>
      <c r="B11317" s="16">
        <f t="shared" si="176"/>
        <v>45516</v>
      </c>
      <c r="Y11317">
        <v>1</v>
      </c>
      <c r="CD11317">
        <v>1</v>
      </c>
    </row>
    <row r="11318" spans="1:82" x14ac:dyDescent="0.35">
      <c r="A11318" s="6" t="s">
        <v>9339</v>
      </c>
      <c r="B11318" s="16">
        <f t="shared" si="176"/>
        <v>45516</v>
      </c>
      <c r="I11318">
        <v>1</v>
      </c>
      <c r="CD11318">
        <v>1</v>
      </c>
    </row>
    <row r="11319" spans="1:82" x14ac:dyDescent="0.35">
      <c r="A11319" s="6" t="s">
        <v>9338</v>
      </c>
      <c r="B11319" s="16">
        <f t="shared" si="176"/>
        <v>45516</v>
      </c>
      <c r="I11319">
        <v>1</v>
      </c>
      <c r="CD11319">
        <v>1</v>
      </c>
    </row>
    <row r="11320" spans="1:82" x14ac:dyDescent="0.35">
      <c r="A11320" s="6" t="s">
        <v>9337</v>
      </c>
      <c r="B11320" s="16">
        <f t="shared" si="176"/>
        <v>45516</v>
      </c>
      <c r="I11320">
        <v>1</v>
      </c>
      <c r="CD11320">
        <v>1</v>
      </c>
    </row>
    <row r="11321" spans="1:82" x14ac:dyDescent="0.35">
      <c r="A11321" s="6" t="s">
        <v>9336</v>
      </c>
      <c r="B11321" s="16">
        <f t="shared" si="176"/>
        <v>45516</v>
      </c>
      <c r="I11321">
        <v>1</v>
      </c>
      <c r="CD11321">
        <v>1</v>
      </c>
    </row>
    <row r="11322" spans="1:82" x14ac:dyDescent="0.35">
      <c r="A11322" s="6" t="s">
        <v>9335</v>
      </c>
      <c r="B11322" s="16">
        <f t="shared" si="176"/>
        <v>45516</v>
      </c>
      <c r="I11322">
        <v>1</v>
      </c>
      <c r="CD11322">
        <v>1</v>
      </c>
    </row>
    <row r="11323" spans="1:82" x14ac:dyDescent="0.35">
      <c r="A11323" s="6" t="s">
        <v>9334</v>
      </c>
      <c r="B11323" s="16">
        <f t="shared" si="176"/>
        <v>45516</v>
      </c>
      <c r="I11323">
        <v>1</v>
      </c>
      <c r="CD11323">
        <v>1</v>
      </c>
    </row>
    <row r="11324" spans="1:82" x14ac:dyDescent="0.35">
      <c r="A11324" s="6" t="s">
        <v>9333</v>
      </c>
      <c r="B11324" s="16">
        <f t="shared" si="176"/>
        <v>45516</v>
      </c>
      <c r="I11324">
        <v>1</v>
      </c>
      <c r="CD11324">
        <v>1</v>
      </c>
    </row>
    <row r="11325" spans="1:82" x14ac:dyDescent="0.35">
      <c r="A11325" s="6" t="s">
        <v>9332</v>
      </c>
      <c r="B11325" s="16">
        <f t="shared" si="176"/>
        <v>45516</v>
      </c>
      <c r="I11325">
        <v>1</v>
      </c>
      <c r="CD11325">
        <v>1</v>
      </c>
    </row>
    <row r="11326" spans="1:82" x14ac:dyDescent="0.35">
      <c r="A11326" s="6" t="s">
        <v>9331</v>
      </c>
      <c r="B11326" s="16">
        <f t="shared" si="176"/>
        <v>45516</v>
      </c>
      <c r="I11326">
        <v>1</v>
      </c>
      <c r="CD11326">
        <v>1</v>
      </c>
    </row>
    <row r="11327" spans="1:82" x14ac:dyDescent="0.35">
      <c r="A11327" s="6" t="s">
        <v>9330</v>
      </c>
      <c r="B11327" s="16">
        <f t="shared" si="176"/>
        <v>45516</v>
      </c>
      <c r="I11327">
        <v>1</v>
      </c>
      <c r="CD11327">
        <v>1</v>
      </c>
    </row>
    <row r="11328" spans="1:82" x14ac:dyDescent="0.35">
      <c r="A11328" s="6" t="s">
        <v>9329</v>
      </c>
      <c r="B11328" s="16">
        <f t="shared" si="176"/>
        <v>45516</v>
      </c>
      <c r="I11328">
        <v>1</v>
      </c>
      <c r="CD11328">
        <v>1</v>
      </c>
    </row>
    <row r="11329" spans="1:82" x14ac:dyDescent="0.35">
      <c r="A11329" s="6" t="s">
        <v>9328</v>
      </c>
      <c r="B11329" s="16">
        <f t="shared" si="176"/>
        <v>45516</v>
      </c>
      <c r="AI11329">
        <v>1</v>
      </c>
      <c r="CD11329">
        <v>1</v>
      </c>
    </row>
    <row r="11330" spans="1:82" x14ac:dyDescent="0.35">
      <c r="A11330" s="6" t="s">
        <v>9327</v>
      </c>
      <c r="B11330" s="16">
        <f t="shared" si="176"/>
        <v>45516</v>
      </c>
      <c r="AI11330">
        <v>1</v>
      </c>
      <c r="CD11330">
        <v>1</v>
      </c>
    </row>
    <row r="11331" spans="1:82" x14ac:dyDescent="0.35">
      <c r="A11331" s="6" t="s">
        <v>9326</v>
      </c>
      <c r="B11331" s="16">
        <f t="shared" ref="B11331:B11394" si="177">DATE(YEAR(LEFT(A11331,10)),MONTH(LEFT(A11331,10)),DAY(LEFT(A11331,10)))</f>
        <v>45516</v>
      </c>
      <c r="Q11331">
        <v>1</v>
      </c>
      <c r="CD11331">
        <v>1</v>
      </c>
    </row>
    <row r="11332" spans="1:82" x14ac:dyDescent="0.35">
      <c r="A11332" s="6" t="s">
        <v>9325</v>
      </c>
      <c r="B11332" s="16">
        <f t="shared" si="177"/>
        <v>45516</v>
      </c>
      <c r="Q11332">
        <v>1</v>
      </c>
      <c r="CD11332">
        <v>1</v>
      </c>
    </row>
    <row r="11333" spans="1:82" x14ac:dyDescent="0.35">
      <c r="A11333" s="6" t="s">
        <v>9324</v>
      </c>
      <c r="B11333" s="16">
        <f t="shared" si="177"/>
        <v>45516</v>
      </c>
      <c r="AI11333">
        <v>1</v>
      </c>
      <c r="CD11333">
        <v>1</v>
      </c>
    </row>
    <row r="11334" spans="1:82" x14ac:dyDescent="0.35">
      <c r="A11334" s="6" t="s">
        <v>9323</v>
      </c>
      <c r="B11334" s="16">
        <f t="shared" si="177"/>
        <v>45516</v>
      </c>
      <c r="T11334">
        <v>1</v>
      </c>
      <c r="CD11334">
        <v>1</v>
      </c>
    </row>
    <row r="11335" spans="1:82" x14ac:dyDescent="0.35">
      <c r="A11335" s="6" t="s">
        <v>9322</v>
      </c>
      <c r="B11335" s="16">
        <f t="shared" si="177"/>
        <v>45516</v>
      </c>
      <c r="Y11335">
        <v>1</v>
      </c>
      <c r="CD11335">
        <v>1</v>
      </c>
    </row>
    <row r="11336" spans="1:82" x14ac:dyDescent="0.35">
      <c r="A11336" s="6" t="s">
        <v>9321</v>
      </c>
      <c r="B11336" s="16">
        <f t="shared" si="177"/>
        <v>45516</v>
      </c>
      <c r="Y11336">
        <v>1</v>
      </c>
      <c r="CD11336">
        <v>1</v>
      </c>
    </row>
    <row r="11337" spans="1:82" x14ac:dyDescent="0.35">
      <c r="A11337" s="6" t="s">
        <v>9320</v>
      </c>
      <c r="B11337" s="16">
        <f t="shared" si="177"/>
        <v>45516</v>
      </c>
      <c r="Y11337">
        <v>1</v>
      </c>
      <c r="CD11337">
        <v>1</v>
      </c>
    </row>
    <row r="11338" spans="1:82" x14ac:dyDescent="0.35">
      <c r="A11338" s="6" t="s">
        <v>9319</v>
      </c>
      <c r="B11338" s="16">
        <f t="shared" si="177"/>
        <v>45516</v>
      </c>
      <c r="Y11338">
        <v>1</v>
      </c>
      <c r="CD11338">
        <v>1</v>
      </c>
    </row>
    <row r="11339" spans="1:82" x14ac:dyDescent="0.35">
      <c r="A11339" s="6" t="s">
        <v>9318</v>
      </c>
      <c r="B11339" s="16">
        <f t="shared" si="177"/>
        <v>45516</v>
      </c>
      <c r="T11339">
        <v>1</v>
      </c>
      <c r="CD11339">
        <v>1</v>
      </c>
    </row>
    <row r="11340" spans="1:82" x14ac:dyDescent="0.35">
      <c r="A11340" s="6" t="s">
        <v>9317</v>
      </c>
      <c r="B11340" s="16">
        <f t="shared" si="177"/>
        <v>45516</v>
      </c>
      <c r="Y11340">
        <v>1</v>
      </c>
      <c r="CD11340">
        <v>1</v>
      </c>
    </row>
    <row r="11341" spans="1:82" x14ac:dyDescent="0.35">
      <c r="A11341" s="6" t="s">
        <v>9316</v>
      </c>
      <c r="B11341" s="16">
        <f t="shared" si="177"/>
        <v>45516</v>
      </c>
      <c r="Y11341">
        <v>1</v>
      </c>
      <c r="CD11341">
        <v>1</v>
      </c>
    </row>
    <row r="11342" spans="1:82" x14ac:dyDescent="0.35">
      <c r="A11342" s="6" t="s">
        <v>9315</v>
      </c>
      <c r="B11342" s="16">
        <f t="shared" si="177"/>
        <v>45516</v>
      </c>
      <c r="Y11342">
        <v>1</v>
      </c>
      <c r="CD11342">
        <v>1</v>
      </c>
    </row>
    <row r="11343" spans="1:82" x14ac:dyDescent="0.35">
      <c r="A11343" s="6" t="s">
        <v>9314</v>
      </c>
      <c r="B11343" s="16">
        <f t="shared" si="177"/>
        <v>45516</v>
      </c>
      <c r="Y11343">
        <v>1</v>
      </c>
      <c r="CD11343">
        <v>1</v>
      </c>
    </row>
    <row r="11344" spans="1:82" x14ac:dyDescent="0.35">
      <c r="A11344" s="6" t="s">
        <v>9313</v>
      </c>
      <c r="B11344" s="16">
        <f t="shared" si="177"/>
        <v>45516</v>
      </c>
      <c r="Y11344">
        <v>1</v>
      </c>
      <c r="CD11344">
        <v>1</v>
      </c>
    </row>
    <row r="11345" spans="1:82" x14ac:dyDescent="0.35">
      <c r="A11345" s="6" t="s">
        <v>9312</v>
      </c>
      <c r="B11345" s="16">
        <f t="shared" si="177"/>
        <v>45516</v>
      </c>
      <c r="Y11345">
        <v>1</v>
      </c>
      <c r="CD11345">
        <v>1</v>
      </c>
    </row>
    <row r="11346" spans="1:82" x14ac:dyDescent="0.35">
      <c r="A11346" s="6" t="s">
        <v>7634</v>
      </c>
      <c r="B11346" s="16">
        <f t="shared" si="177"/>
        <v>45516</v>
      </c>
      <c r="S11346">
        <v>1</v>
      </c>
      <c r="CD11346">
        <v>1</v>
      </c>
    </row>
    <row r="11347" spans="1:82" x14ac:dyDescent="0.35">
      <c r="A11347" s="6" t="s">
        <v>9311</v>
      </c>
      <c r="B11347" s="16">
        <f t="shared" si="177"/>
        <v>45516</v>
      </c>
      <c r="Y11347">
        <v>1</v>
      </c>
      <c r="CD11347">
        <v>1</v>
      </c>
    </row>
    <row r="11348" spans="1:82" x14ac:dyDescent="0.35">
      <c r="A11348" s="6" t="s">
        <v>9310</v>
      </c>
      <c r="B11348" s="16">
        <f t="shared" si="177"/>
        <v>45516</v>
      </c>
      <c r="Y11348">
        <v>1</v>
      </c>
      <c r="CD11348">
        <v>1</v>
      </c>
    </row>
    <row r="11349" spans="1:82" x14ac:dyDescent="0.35">
      <c r="A11349" s="6" t="s">
        <v>9309</v>
      </c>
      <c r="B11349" s="16">
        <f t="shared" si="177"/>
        <v>45516</v>
      </c>
      <c r="Y11349">
        <v>1</v>
      </c>
      <c r="CD11349">
        <v>1</v>
      </c>
    </row>
    <row r="11350" spans="1:82" x14ac:dyDescent="0.35">
      <c r="A11350" s="6" t="s">
        <v>9308</v>
      </c>
      <c r="B11350" s="16">
        <f t="shared" si="177"/>
        <v>45516</v>
      </c>
      <c r="Y11350">
        <v>1</v>
      </c>
      <c r="CD11350">
        <v>1</v>
      </c>
    </row>
    <row r="11351" spans="1:82" x14ac:dyDescent="0.35">
      <c r="A11351" s="6" t="s">
        <v>9307</v>
      </c>
      <c r="B11351" s="16">
        <f t="shared" si="177"/>
        <v>45516</v>
      </c>
      <c r="Y11351">
        <v>1</v>
      </c>
      <c r="CD11351">
        <v>1</v>
      </c>
    </row>
    <row r="11352" spans="1:82" x14ac:dyDescent="0.35">
      <c r="A11352" s="6" t="s">
        <v>9306</v>
      </c>
      <c r="B11352" s="16">
        <f t="shared" si="177"/>
        <v>45516</v>
      </c>
      <c r="Y11352">
        <v>1</v>
      </c>
      <c r="CD11352">
        <v>1</v>
      </c>
    </row>
    <row r="11353" spans="1:82" x14ac:dyDescent="0.35">
      <c r="A11353" s="6" t="s">
        <v>9305</v>
      </c>
      <c r="B11353" s="16">
        <f t="shared" si="177"/>
        <v>45516</v>
      </c>
      <c r="Y11353">
        <v>1</v>
      </c>
      <c r="CD11353">
        <v>1</v>
      </c>
    </row>
    <row r="11354" spans="1:82" x14ac:dyDescent="0.35">
      <c r="A11354" s="6" t="s">
        <v>9304</v>
      </c>
      <c r="B11354" s="16">
        <f t="shared" si="177"/>
        <v>45516</v>
      </c>
      <c r="Y11354">
        <v>1</v>
      </c>
      <c r="CD11354">
        <v>1</v>
      </c>
    </row>
    <row r="11355" spans="1:82" x14ac:dyDescent="0.35">
      <c r="A11355" s="6" t="s">
        <v>9303</v>
      </c>
      <c r="B11355" s="16">
        <f t="shared" si="177"/>
        <v>45516</v>
      </c>
      <c r="Y11355">
        <v>1</v>
      </c>
      <c r="CD11355">
        <v>1</v>
      </c>
    </row>
    <row r="11356" spans="1:82" x14ac:dyDescent="0.35">
      <c r="A11356" s="6" t="s">
        <v>9302</v>
      </c>
      <c r="B11356" s="16">
        <f t="shared" si="177"/>
        <v>45516</v>
      </c>
      <c r="Y11356">
        <v>1</v>
      </c>
      <c r="CD11356">
        <v>1</v>
      </c>
    </row>
    <row r="11357" spans="1:82" x14ac:dyDescent="0.35">
      <c r="A11357" s="6" t="s">
        <v>9301</v>
      </c>
      <c r="B11357" s="16">
        <f t="shared" si="177"/>
        <v>45516</v>
      </c>
      <c r="Y11357">
        <v>1</v>
      </c>
      <c r="CD11357">
        <v>1</v>
      </c>
    </row>
    <row r="11358" spans="1:82" x14ac:dyDescent="0.35">
      <c r="A11358" s="6" t="s">
        <v>9300</v>
      </c>
      <c r="B11358" s="16">
        <f t="shared" si="177"/>
        <v>45516</v>
      </c>
      <c r="Y11358">
        <v>1</v>
      </c>
      <c r="CD11358">
        <v>1</v>
      </c>
    </row>
    <row r="11359" spans="1:82" x14ac:dyDescent="0.35">
      <c r="A11359" s="6" t="s">
        <v>9299</v>
      </c>
      <c r="B11359" s="16">
        <f t="shared" si="177"/>
        <v>45516</v>
      </c>
      <c r="Y11359">
        <v>1</v>
      </c>
      <c r="CD11359">
        <v>1</v>
      </c>
    </row>
    <row r="11360" spans="1:82" x14ac:dyDescent="0.35">
      <c r="A11360" s="6" t="s">
        <v>9298</v>
      </c>
      <c r="B11360" s="16">
        <f t="shared" si="177"/>
        <v>45516</v>
      </c>
      <c r="Y11360">
        <v>1</v>
      </c>
      <c r="CD11360">
        <v>1</v>
      </c>
    </row>
    <row r="11361" spans="1:82" x14ac:dyDescent="0.35">
      <c r="A11361" s="6" t="s">
        <v>9297</v>
      </c>
      <c r="B11361" s="16">
        <f t="shared" si="177"/>
        <v>45516</v>
      </c>
      <c r="Y11361">
        <v>1</v>
      </c>
      <c r="CD11361">
        <v>1</v>
      </c>
    </row>
    <row r="11362" spans="1:82" x14ac:dyDescent="0.35">
      <c r="A11362" s="6" t="s">
        <v>9296</v>
      </c>
      <c r="B11362" s="16">
        <f t="shared" si="177"/>
        <v>45516</v>
      </c>
      <c r="Y11362">
        <v>1</v>
      </c>
      <c r="CD11362">
        <v>1</v>
      </c>
    </row>
    <row r="11363" spans="1:82" x14ac:dyDescent="0.35">
      <c r="A11363" s="6" t="s">
        <v>9295</v>
      </c>
      <c r="B11363" s="16">
        <f t="shared" si="177"/>
        <v>45516</v>
      </c>
      <c r="Y11363">
        <v>1</v>
      </c>
      <c r="CD11363">
        <v>1</v>
      </c>
    </row>
    <row r="11364" spans="1:82" x14ac:dyDescent="0.35">
      <c r="A11364" s="6" t="s">
        <v>9294</v>
      </c>
      <c r="B11364" s="16">
        <f t="shared" si="177"/>
        <v>45516</v>
      </c>
      <c r="Y11364">
        <v>1</v>
      </c>
      <c r="CD11364">
        <v>1</v>
      </c>
    </row>
    <row r="11365" spans="1:82" x14ac:dyDescent="0.35">
      <c r="A11365" s="6" t="s">
        <v>9293</v>
      </c>
      <c r="B11365" s="16">
        <f t="shared" si="177"/>
        <v>45516</v>
      </c>
      <c r="Y11365">
        <v>1</v>
      </c>
      <c r="CD11365">
        <v>1</v>
      </c>
    </row>
    <row r="11366" spans="1:82" x14ac:dyDescent="0.35">
      <c r="A11366" s="6" t="s">
        <v>9292</v>
      </c>
      <c r="B11366" s="16">
        <f t="shared" si="177"/>
        <v>45516</v>
      </c>
      <c r="Y11366">
        <v>1</v>
      </c>
      <c r="CD11366">
        <v>1</v>
      </c>
    </row>
    <row r="11367" spans="1:82" x14ac:dyDescent="0.35">
      <c r="A11367" s="6" t="s">
        <v>9291</v>
      </c>
      <c r="B11367" s="16">
        <f t="shared" si="177"/>
        <v>45516</v>
      </c>
      <c r="Y11367">
        <v>1</v>
      </c>
      <c r="CD11367">
        <v>1</v>
      </c>
    </row>
    <row r="11368" spans="1:82" x14ac:dyDescent="0.35">
      <c r="A11368" s="6" t="s">
        <v>9290</v>
      </c>
      <c r="B11368" s="16">
        <f t="shared" si="177"/>
        <v>45516</v>
      </c>
      <c r="Y11368">
        <v>1</v>
      </c>
      <c r="CD11368">
        <v>1</v>
      </c>
    </row>
    <row r="11369" spans="1:82" x14ac:dyDescent="0.35">
      <c r="A11369" s="6" t="s">
        <v>9289</v>
      </c>
      <c r="B11369" s="16">
        <f t="shared" si="177"/>
        <v>45516</v>
      </c>
      <c r="Y11369">
        <v>1</v>
      </c>
      <c r="CD11369">
        <v>1</v>
      </c>
    </row>
    <row r="11370" spans="1:82" x14ac:dyDescent="0.35">
      <c r="A11370" s="6" t="s">
        <v>9288</v>
      </c>
      <c r="B11370" s="16">
        <f t="shared" si="177"/>
        <v>45516</v>
      </c>
      <c r="Y11370">
        <v>1</v>
      </c>
      <c r="CD11370">
        <v>1</v>
      </c>
    </row>
    <row r="11371" spans="1:82" x14ac:dyDescent="0.35">
      <c r="A11371" s="6" t="s">
        <v>9287</v>
      </c>
      <c r="B11371" s="16">
        <f t="shared" si="177"/>
        <v>45516</v>
      </c>
      <c r="Y11371">
        <v>1</v>
      </c>
      <c r="CD11371">
        <v>1</v>
      </c>
    </row>
    <row r="11372" spans="1:82" x14ac:dyDescent="0.35">
      <c r="A11372" s="6" t="s">
        <v>9286</v>
      </c>
      <c r="B11372" s="16">
        <f t="shared" si="177"/>
        <v>45516</v>
      </c>
      <c r="Y11372">
        <v>1</v>
      </c>
      <c r="CD11372">
        <v>1</v>
      </c>
    </row>
    <row r="11373" spans="1:82" x14ac:dyDescent="0.35">
      <c r="A11373" s="6" t="s">
        <v>9285</v>
      </c>
      <c r="B11373" s="16">
        <f t="shared" si="177"/>
        <v>45516</v>
      </c>
      <c r="Y11373">
        <v>1</v>
      </c>
      <c r="CD11373">
        <v>1</v>
      </c>
    </row>
    <row r="11374" spans="1:82" x14ac:dyDescent="0.35">
      <c r="A11374" s="6" t="s">
        <v>9284</v>
      </c>
      <c r="B11374" s="16">
        <f t="shared" si="177"/>
        <v>45516</v>
      </c>
      <c r="Y11374">
        <v>1</v>
      </c>
      <c r="CD11374">
        <v>1</v>
      </c>
    </row>
    <row r="11375" spans="1:82" x14ac:dyDescent="0.35">
      <c r="A11375" s="6" t="s">
        <v>9283</v>
      </c>
      <c r="B11375" s="16">
        <f t="shared" si="177"/>
        <v>45516</v>
      </c>
      <c r="Y11375">
        <v>1</v>
      </c>
      <c r="CD11375">
        <v>1</v>
      </c>
    </row>
    <row r="11376" spans="1:82" x14ac:dyDescent="0.35">
      <c r="A11376" s="6" t="s">
        <v>9282</v>
      </c>
      <c r="B11376" s="16">
        <f t="shared" si="177"/>
        <v>45516</v>
      </c>
      <c r="Y11376">
        <v>1</v>
      </c>
      <c r="CD11376">
        <v>1</v>
      </c>
    </row>
    <row r="11377" spans="1:82" x14ac:dyDescent="0.35">
      <c r="A11377" s="6" t="s">
        <v>9281</v>
      </c>
      <c r="B11377" s="16">
        <f t="shared" si="177"/>
        <v>45516</v>
      </c>
      <c r="Q11377">
        <v>1</v>
      </c>
      <c r="CD11377">
        <v>1</v>
      </c>
    </row>
    <row r="11378" spans="1:82" x14ac:dyDescent="0.35">
      <c r="A11378" s="6" t="s">
        <v>7633</v>
      </c>
      <c r="B11378" s="16">
        <f t="shared" si="177"/>
        <v>45516</v>
      </c>
      <c r="S11378">
        <v>1</v>
      </c>
      <c r="CD11378">
        <v>1</v>
      </c>
    </row>
    <row r="11379" spans="1:82" x14ac:dyDescent="0.35">
      <c r="A11379" s="6" t="s">
        <v>9280</v>
      </c>
      <c r="B11379" s="16">
        <f t="shared" si="177"/>
        <v>45516</v>
      </c>
      <c r="Q11379">
        <v>1</v>
      </c>
      <c r="CD11379">
        <v>1</v>
      </c>
    </row>
    <row r="11380" spans="1:82" x14ac:dyDescent="0.35">
      <c r="A11380" s="6" t="s">
        <v>7632</v>
      </c>
      <c r="B11380" s="16">
        <f t="shared" si="177"/>
        <v>45516</v>
      </c>
      <c r="S11380">
        <v>1</v>
      </c>
      <c r="CD11380">
        <v>1</v>
      </c>
    </row>
    <row r="11381" spans="1:82" x14ac:dyDescent="0.35">
      <c r="A11381" s="6" t="s">
        <v>9279</v>
      </c>
      <c r="B11381" s="16">
        <f t="shared" si="177"/>
        <v>45516</v>
      </c>
      <c r="Q11381">
        <v>1</v>
      </c>
      <c r="CD11381">
        <v>1</v>
      </c>
    </row>
    <row r="11382" spans="1:82" x14ac:dyDescent="0.35">
      <c r="A11382" s="6" t="s">
        <v>9278</v>
      </c>
      <c r="B11382" s="16">
        <f t="shared" si="177"/>
        <v>45516</v>
      </c>
      <c r="Y11382">
        <v>1</v>
      </c>
      <c r="CD11382">
        <v>1</v>
      </c>
    </row>
    <row r="11383" spans="1:82" x14ac:dyDescent="0.35">
      <c r="A11383" s="6" t="s">
        <v>9277</v>
      </c>
      <c r="B11383" s="16">
        <f t="shared" si="177"/>
        <v>45516</v>
      </c>
      <c r="Y11383">
        <v>1</v>
      </c>
      <c r="CD11383">
        <v>1</v>
      </c>
    </row>
    <row r="11384" spans="1:82" x14ac:dyDescent="0.35">
      <c r="A11384" s="6" t="s">
        <v>9276</v>
      </c>
      <c r="B11384" s="16">
        <f t="shared" si="177"/>
        <v>45516</v>
      </c>
      <c r="Y11384">
        <v>1</v>
      </c>
      <c r="CD11384">
        <v>1</v>
      </c>
    </row>
    <row r="11385" spans="1:82" x14ac:dyDescent="0.35">
      <c r="A11385" s="6" t="s">
        <v>9275</v>
      </c>
      <c r="B11385" s="16">
        <f t="shared" si="177"/>
        <v>45516</v>
      </c>
      <c r="Y11385">
        <v>1</v>
      </c>
      <c r="CD11385">
        <v>1</v>
      </c>
    </row>
    <row r="11386" spans="1:82" x14ac:dyDescent="0.35">
      <c r="A11386" s="6" t="s">
        <v>9274</v>
      </c>
      <c r="B11386" s="16">
        <f t="shared" si="177"/>
        <v>45516</v>
      </c>
      <c r="Y11386">
        <v>1</v>
      </c>
      <c r="CD11386">
        <v>1</v>
      </c>
    </row>
    <row r="11387" spans="1:82" x14ac:dyDescent="0.35">
      <c r="A11387" s="6" t="s">
        <v>9273</v>
      </c>
      <c r="B11387" s="16">
        <f t="shared" si="177"/>
        <v>45516</v>
      </c>
      <c r="Y11387">
        <v>1</v>
      </c>
      <c r="CD11387">
        <v>1</v>
      </c>
    </row>
    <row r="11388" spans="1:82" x14ac:dyDescent="0.35">
      <c r="A11388" s="6" t="s">
        <v>9272</v>
      </c>
      <c r="B11388" s="16">
        <f t="shared" si="177"/>
        <v>45516</v>
      </c>
      <c r="Y11388">
        <v>1</v>
      </c>
      <c r="CD11388">
        <v>1</v>
      </c>
    </row>
    <row r="11389" spans="1:82" x14ac:dyDescent="0.35">
      <c r="A11389" s="6" t="s">
        <v>9271</v>
      </c>
      <c r="B11389" s="16">
        <f t="shared" si="177"/>
        <v>45516</v>
      </c>
      <c r="Y11389">
        <v>1</v>
      </c>
      <c r="CD11389">
        <v>1</v>
      </c>
    </row>
    <row r="11390" spans="1:82" x14ac:dyDescent="0.35">
      <c r="A11390" s="6" t="s">
        <v>9270</v>
      </c>
      <c r="B11390" s="16">
        <f t="shared" si="177"/>
        <v>45516</v>
      </c>
      <c r="Y11390">
        <v>1</v>
      </c>
      <c r="CD11390">
        <v>1</v>
      </c>
    </row>
    <row r="11391" spans="1:82" x14ac:dyDescent="0.35">
      <c r="A11391" s="6" t="s">
        <v>9269</v>
      </c>
      <c r="B11391" s="16">
        <f t="shared" si="177"/>
        <v>45516</v>
      </c>
      <c r="Y11391">
        <v>1</v>
      </c>
      <c r="CD11391">
        <v>1</v>
      </c>
    </row>
    <row r="11392" spans="1:82" x14ac:dyDescent="0.35">
      <c r="A11392" s="6" t="s">
        <v>9268</v>
      </c>
      <c r="B11392" s="16">
        <f t="shared" si="177"/>
        <v>45516</v>
      </c>
      <c r="Y11392">
        <v>1</v>
      </c>
      <c r="CD11392">
        <v>1</v>
      </c>
    </row>
    <row r="11393" spans="1:82" x14ac:dyDescent="0.35">
      <c r="A11393" s="6" t="s">
        <v>9267</v>
      </c>
      <c r="B11393" s="16">
        <f t="shared" si="177"/>
        <v>45516</v>
      </c>
      <c r="Y11393">
        <v>1</v>
      </c>
      <c r="CD11393">
        <v>1</v>
      </c>
    </row>
    <row r="11394" spans="1:82" x14ac:dyDescent="0.35">
      <c r="A11394" s="6" t="s">
        <v>9266</v>
      </c>
      <c r="B11394" s="16">
        <f t="shared" si="177"/>
        <v>45516</v>
      </c>
      <c r="Y11394">
        <v>1</v>
      </c>
      <c r="CD11394">
        <v>1</v>
      </c>
    </row>
    <row r="11395" spans="1:82" x14ac:dyDescent="0.35">
      <c r="A11395" s="6" t="s">
        <v>9265</v>
      </c>
      <c r="B11395" s="16">
        <f t="shared" ref="B11395:B11458" si="178">DATE(YEAR(LEFT(A11395,10)),MONTH(LEFT(A11395,10)),DAY(LEFT(A11395,10)))</f>
        <v>45516</v>
      </c>
      <c r="Y11395">
        <v>1</v>
      </c>
      <c r="CD11395">
        <v>1</v>
      </c>
    </row>
    <row r="11396" spans="1:82" x14ac:dyDescent="0.35">
      <c r="A11396" s="6" t="s">
        <v>9264</v>
      </c>
      <c r="B11396" s="16">
        <f t="shared" si="178"/>
        <v>45516</v>
      </c>
      <c r="Y11396">
        <v>1</v>
      </c>
      <c r="CD11396">
        <v>1</v>
      </c>
    </row>
    <row r="11397" spans="1:82" x14ac:dyDescent="0.35">
      <c r="A11397" s="6" t="s">
        <v>9263</v>
      </c>
      <c r="B11397" s="16">
        <f t="shared" si="178"/>
        <v>45516</v>
      </c>
      <c r="Y11397">
        <v>1</v>
      </c>
      <c r="CD11397">
        <v>1</v>
      </c>
    </row>
    <row r="11398" spans="1:82" x14ac:dyDescent="0.35">
      <c r="A11398" s="6" t="s">
        <v>9262</v>
      </c>
      <c r="B11398" s="16">
        <f t="shared" si="178"/>
        <v>45516</v>
      </c>
      <c r="Y11398">
        <v>1</v>
      </c>
      <c r="CD11398">
        <v>1</v>
      </c>
    </row>
    <row r="11399" spans="1:82" x14ac:dyDescent="0.35">
      <c r="A11399" s="6" t="s">
        <v>9261</v>
      </c>
      <c r="B11399" s="16">
        <f t="shared" si="178"/>
        <v>45516</v>
      </c>
      <c r="Y11399">
        <v>1</v>
      </c>
      <c r="CD11399">
        <v>1</v>
      </c>
    </row>
    <row r="11400" spans="1:82" x14ac:dyDescent="0.35">
      <c r="A11400" s="6" t="s">
        <v>9260</v>
      </c>
      <c r="B11400" s="16">
        <f t="shared" si="178"/>
        <v>45516</v>
      </c>
      <c r="Y11400">
        <v>1</v>
      </c>
      <c r="CD11400">
        <v>1</v>
      </c>
    </row>
    <row r="11401" spans="1:82" x14ac:dyDescent="0.35">
      <c r="A11401" s="6" t="s">
        <v>9259</v>
      </c>
      <c r="B11401" s="16">
        <f t="shared" si="178"/>
        <v>45516</v>
      </c>
      <c r="Y11401">
        <v>1</v>
      </c>
      <c r="CD11401">
        <v>1</v>
      </c>
    </row>
    <row r="11402" spans="1:82" x14ac:dyDescent="0.35">
      <c r="A11402" s="6" t="s">
        <v>9258</v>
      </c>
      <c r="B11402" s="16">
        <f t="shared" si="178"/>
        <v>45516</v>
      </c>
      <c r="Y11402">
        <v>1</v>
      </c>
      <c r="CD11402">
        <v>1</v>
      </c>
    </row>
    <row r="11403" spans="1:82" x14ac:dyDescent="0.35">
      <c r="A11403" s="6" t="s">
        <v>9257</v>
      </c>
      <c r="B11403" s="16">
        <f t="shared" si="178"/>
        <v>45516</v>
      </c>
      <c r="Y11403">
        <v>1</v>
      </c>
      <c r="CD11403">
        <v>1</v>
      </c>
    </row>
    <row r="11404" spans="1:82" x14ac:dyDescent="0.35">
      <c r="A11404" s="6" t="s">
        <v>9256</v>
      </c>
      <c r="B11404" s="16">
        <f t="shared" si="178"/>
        <v>45516</v>
      </c>
      <c r="Y11404">
        <v>1</v>
      </c>
      <c r="CD11404">
        <v>1</v>
      </c>
    </row>
    <row r="11405" spans="1:82" x14ac:dyDescent="0.35">
      <c r="A11405" s="6" t="s">
        <v>9255</v>
      </c>
      <c r="B11405" s="16">
        <f t="shared" si="178"/>
        <v>45516</v>
      </c>
      <c r="Y11405">
        <v>1</v>
      </c>
      <c r="CD11405">
        <v>1</v>
      </c>
    </row>
    <row r="11406" spans="1:82" x14ac:dyDescent="0.35">
      <c r="A11406" s="6" t="s">
        <v>9254</v>
      </c>
      <c r="B11406" s="16">
        <f t="shared" si="178"/>
        <v>45516</v>
      </c>
      <c r="Y11406">
        <v>1</v>
      </c>
      <c r="CD11406">
        <v>1</v>
      </c>
    </row>
    <row r="11407" spans="1:82" x14ac:dyDescent="0.35">
      <c r="A11407" s="6" t="s">
        <v>9253</v>
      </c>
      <c r="B11407" s="16">
        <f t="shared" si="178"/>
        <v>45516</v>
      </c>
      <c r="Y11407">
        <v>1</v>
      </c>
      <c r="CD11407">
        <v>1</v>
      </c>
    </row>
    <row r="11408" spans="1:82" x14ac:dyDescent="0.35">
      <c r="A11408" s="6" t="s">
        <v>9252</v>
      </c>
      <c r="B11408" s="16">
        <f t="shared" si="178"/>
        <v>45516</v>
      </c>
      <c r="Y11408">
        <v>1</v>
      </c>
      <c r="CD11408">
        <v>1</v>
      </c>
    </row>
    <row r="11409" spans="1:82" x14ac:dyDescent="0.35">
      <c r="A11409" s="6" t="s">
        <v>9251</v>
      </c>
      <c r="B11409" s="16">
        <f t="shared" si="178"/>
        <v>45516</v>
      </c>
      <c r="Y11409">
        <v>1</v>
      </c>
      <c r="CD11409">
        <v>1</v>
      </c>
    </row>
    <row r="11410" spans="1:82" x14ac:dyDescent="0.35">
      <c r="A11410" s="6" t="s">
        <v>9250</v>
      </c>
      <c r="B11410" s="16">
        <f t="shared" si="178"/>
        <v>45516</v>
      </c>
      <c r="Y11410">
        <v>1</v>
      </c>
      <c r="CD11410">
        <v>1</v>
      </c>
    </row>
    <row r="11411" spans="1:82" x14ac:dyDescent="0.35">
      <c r="A11411" s="6" t="s">
        <v>9249</v>
      </c>
      <c r="B11411" s="16">
        <f t="shared" si="178"/>
        <v>45516</v>
      </c>
      <c r="Y11411">
        <v>1</v>
      </c>
      <c r="CD11411">
        <v>1</v>
      </c>
    </row>
    <row r="11412" spans="1:82" x14ac:dyDescent="0.35">
      <c r="A11412" s="6" t="s">
        <v>9248</v>
      </c>
      <c r="B11412" s="16">
        <f t="shared" si="178"/>
        <v>45516</v>
      </c>
      <c r="Y11412">
        <v>1</v>
      </c>
      <c r="CD11412">
        <v>1</v>
      </c>
    </row>
    <row r="11413" spans="1:82" x14ac:dyDescent="0.35">
      <c r="A11413" s="6" t="s">
        <v>9247</v>
      </c>
      <c r="B11413" s="16">
        <f t="shared" si="178"/>
        <v>45516</v>
      </c>
      <c r="Y11413">
        <v>1</v>
      </c>
      <c r="CD11413">
        <v>1</v>
      </c>
    </row>
    <row r="11414" spans="1:82" x14ac:dyDescent="0.35">
      <c r="A11414" s="6" t="s">
        <v>9246</v>
      </c>
      <c r="B11414" s="16">
        <f t="shared" si="178"/>
        <v>45516</v>
      </c>
      <c r="Y11414">
        <v>1</v>
      </c>
      <c r="CD11414">
        <v>1</v>
      </c>
    </row>
    <row r="11415" spans="1:82" x14ac:dyDescent="0.35">
      <c r="A11415" s="6" t="s">
        <v>9245</v>
      </c>
      <c r="B11415" s="16">
        <f t="shared" si="178"/>
        <v>45516</v>
      </c>
      <c r="Y11415">
        <v>1</v>
      </c>
      <c r="CD11415">
        <v>1</v>
      </c>
    </row>
    <row r="11416" spans="1:82" x14ac:dyDescent="0.35">
      <c r="A11416" s="6" t="s">
        <v>9244</v>
      </c>
      <c r="B11416" s="16">
        <f t="shared" si="178"/>
        <v>45516</v>
      </c>
      <c r="Y11416">
        <v>1</v>
      </c>
      <c r="CD11416">
        <v>1</v>
      </c>
    </row>
    <row r="11417" spans="1:82" x14ac:dyDescent="0.35">
      <c r="A11417" s="6" t="s">
        <v>9243</v>
      </c>
      <c r="B11417" s="16">
        <f t="shared" si="178"/>
        <v>45516</v>
      </c>
      <c r="Y11417">
        <v>1</v>
      </c>
      <c r="CD11417">
        <v>1</v>
      </c>
    </row>
    <row r="11418" spans="1:82" x14ac:dyDescent="0.35">
      <c r="A11418" s="6" t="s">
        <v>9242</v>
      </c>
      <c r="B11418" s="16">
        <f t="shared" si="178"/>
        <v>45516</v>
      </c>
      <c r="Y11418">
        <v>1</v>
      </c>
      <c r="CD11418">
        <v>1</v>
      </c>
    </row>
    <row r="11419" spans="1:82" x14ac:dyDescent="0.35">
      <c r="A11419" s="6" t="s">
        <v>9241</v>
      </c>
      <c r="B11419" s="16">
        <f t="shared" si="178"/>
        <v>45516</v>
      </c>
      <c r="Y11419">
        <v>1</v>
      </c>
      <c r="CD11419">
        <v>1</v>
      </c>
    </row>
    <row r="11420" spans="1:82" x14ac:dyDescent="0.35">
      <c r="A11420" s="6" t="s">
        <v>9240</v>
      </c>
      <c r="B11420" s="16">
        <f t="shared" si="178"/>
        <v>45516</v>
      </c>
      <c r="Y11420">
        <v>1</v>
      </c>
      <c r="CD11420">
        <v>1</v>
      </c>
    </row>
    <row r="11421" spans="1:82" x14ac:dyDescent="0.35">
      <c r="A11421" s="6" t="s">
        <v>9239</v>
      </c>
      <c r="B11421" s="16">
        <f t="shared" si="178"/>
        <v>45516</v>
      </c>
      <c r="Y11421">
        <v>1</v>
      </c>
      <c r="CD11421">
        <v>1</v>
      </c>
    </row>
    <row r="11422" spans="1:82" x14ac:dyDescent="0.35">
      <c r="A11422" s="6" t="s">
        <v>9238</v>
      </c>
      <c r="B11422" s="16">
        <f t="shared" si="178"/>
        <v>45516</v>
      </c>
      <c r="Y11422">
        <v>1</v>
      </c>
      <c r="CD11422">
        <v>1</v>
      </c>
    </row>
    <row r="11423" spans="1:82" x14ac:dyDescent="0.35">
      <c r="A11423" s="6" t="s">
        <v>9237</v>
      </c>
      <c r="B11423" s="16">
        <f t="shared" si="178"/>
        <v>45516</v>
      </c>
      <c r="Y11423">
        <v>1</v>
      </c>
      <c r="CD11423">
        <v>1</v>
      </c>
    </row>
    <row r="11424" spans="1:82" x14ac:dyDescent="0.35">
      <c r="A11424" s="6" t="s">
        <v>9236</v>
      </c>
      <c r="B11424" s="16">
        <f t="shared" si="178"/>
        <v>45516</v>
      </c>
      <c r="Y11424">
        <v>1</v>
      </c>
      <c r="CD11424">
        <v>1</v>
      </c>
    </row>
    <row r="11425" spans="1:82" x14ac:dyDescent="0.35">
      <c r="A11425" s="6" t="s">
        <v>9235</v>
      </c>
      <c r="B11425" s="16">
        <f t="shared" si="178"/>
        <v>45516</v>
      </c>
      <c r="Y11425">
        <v>1</v>
      </c>
      <c r="CD11425">
        <v>1</v>
      </c>
    </row>
    <row r="11426" spans="1:82" x14ac:dyDescent="0.35">
      <c r="A11426" s="6" t="s">
        <v>9234</v>
      </c>
      <c r="B11426" s="16">
        <f t="shared" si="178"/>
        <v>45516</v>
      </c>
      <c r="Y11426">
        <v>1</v>
      </c>
      <c r="CD11426">
        <v>1</v>
      </c>
    </row>
    <row r="11427" spans="1:82" x14ac:dyDescent="0.35">
      <c r="A11427" s="6" t="s">
        <v>9233</v>
      </c>
      <c r="B11427" s="16">
        <f t="shared" si="178"/>
        <v>45516</v>
      </c>
      <c r="Y11427">
        <v>1</v>
      </c>
      <c r="CD11427">
        <v>1</v>
      </c>
    </row>
    <row r="11428" spans="1:82" x14ac:dyDescent="0.35">
      <c r="A11428" s="6" t="s">
        <v>9232</v>
      </c>
      <c r="B11428" s="16">
        <f t="shared" si="178"/>
        <v>45516</v>
      </c>
      <c r="Y11428">
        <v>1</v>
      </c>
      <c r="CD11428">
        <v>1</v>
      </c>
    </row>
    <row r="11429" spans="1:82" x14ac:dyDescent="0.35">
      <c r="A11429" s="6" t="s">
        <v>9231</v>
      </c>
      <c r="B11429" s="16">
        <f t="shared" si="178"/>
        <v>45516</v>
      </c>
      <c r="Y11429">
        <v>1</v>
      </c>
      <c r="CD11429">
        <v>1</v>
      </c>
    </row>
    <row r="11430" spans="1:82" x14ac:dyDescent="0.35">
      <c r="A11430" s="6" t="s">
        <v>9230</v>
      </c>
      <c r="B11430" s="16">
        <f t="shared" si="178"/>
        <v>45516</v>
      </c>
      <c r="Y11430">
        <v>1</v>
      </c>
      <c r="CD11430">
        <v>1</v>
      </c>
    </row>
    <row r="11431" spans="1:82" x14ac:dyDescent="0.35">
      <c r="A11431" s="6" t="s">
        <v>9229</v>
      </c>
      <c r="B11431" s="16">
        <f t="shared" si="178"/>
        <v>45516</v>
      </c>
      <c r="Y11431">
        <v>1</v>
      </c>
      <c r="CD11431">
        <v>1</v>
      </c>
    </row>
    <row r="11432" spans="1:82" x14ac:dyDescent="0.35">
      <c r="A11432" s="6" t="s">
        <v>9228</v>
      </c>
      <c r="B11432" s="16">
        <f t="shared" si="178"/>
        <v>45516</v>
      </c>
      <c r="Y11432">
        <v>1</v>
      </c>
      <c r="CD11432">
        <v>1</v>
      </c>
    </row>
    <row r="11433" spans="1:82" x14ac:dyDescent="0.35">
      <c r="A11433" s="6" t="s">
        <v>9227</v>
      </c>
      <c r="B11433" s="16">
        <f t="shared" si="178"/>
        <v>45516</v>
      </c>
      <c r="Y11433">
        <v>1</v>
      </c>
      <c r="CD11433">
        <v>1</v>
      </c>
    </row>
    <row r="11434" spans="1:82" x14ac:dyDescent="0.35">
      <c r="A11434" s="6" t="s">
        <v>9226</v>
      </c>
      <c r="B11434" s="16">
        <f t="shared" si="178"/>
        <v>45516</v>
      </c>
      <c r="Y11434">
        <v>1</v>
      </c>
      <c r="CD11434">
        <v>1</v>
      </c>
    </row>
    <row r="11435" spans="1:82" x14ac:dyDescent="0.35">
      <c r="A11435" s="6" t="s">
        <v>9225</v>
      </c>
      <c r="B11435" s="16">
        <f t="shared" si="178"/>
        <v>45516</v>
      </c>
      <c r="Y11435">
        <v>1</v>
      </c>
      <c r="CD11435">
        <v>1</v>
      </c>
    </row>
    <row r="11436" spans="1:82" x14ac:dyDescent="0.35">
      <c r="A11436" s="6" t="s">
        <v>9224</v>
      </c>
      <c r="B11436" s="16">
        <f t="shared" si="178"/>
        <v>45516</v>
      </c>
      <c r="Y11436">
        <v>1</v>
      </c>
      <c r="CD11436">
        <v>1</v>
      </c>
    </row>
    <row r="11437" spans="1:82" x14ac:dyDescent="0.35">
      <c r="A11437" s="6" t="s">
        <v>9223</v>
      </c>
      <c r="B11437" s="16">
        <f t="shared" si="178"/>
        <v>45516</v>
      </c>
      <c r="Y11437">
        <v>1</v>
      </c>
      <c r="CD11437">
        <v>1</v>
      </c>
    </row>
    <row r="11438" spans="1:82" x14ac:dyDescent="0.35">
      <c r="A11438" s="6" t="s">
        <v>9222</v>
      </c>
      <c r="B11438" s="16">
        <f t="shared" si="178"/>
        <v>45516</v>
      </c>
      <c r="Y11438">
        <v>1</v>
      </c>
      <c r="CD11438">
        <v>1</v>
      </c>
    </row>
    <row r="11439" spans="1:82" x14ac:dyDescent="0.35">
      <c r="A11439" s="6" t="s">
        <v>9221</v>
      </c>
      <c r="B11439" s="16">
        <f t="shared" si="178"/>
        <v>45516</v>
      </c>
      <c r="Y11439">
        <v>1</v>
      </c>
      <c r="CD11439">
        <v>1</v>
      </c>
    </row>
    <row r="11440" spans="1:82" x14ac:dyDescent="0.35">
      <c r="A11440" s="6" t="s">
        <v>9220</v>
      </c>
      <c r="B11440" s="16">
        <f t="shared" si="178"/>
        <v>45516</v>
      </c>
      <c r="Y11440">
        <v>1</v>
      </c>
      <c r="CD11440">
        <v>1</v>
      </c>
    </row>
    <row r="11441" spans="1:82" x14ac:dyDescent="0.35">
      <c r="A11441" s="6" t="s">
        <v>9219</v>
      </c>
      <c r="B11441" s="16">
        <f t="shared" si="178"/>
        <v>45516</v>
      </c>
      <c r="Y11441">
        <v>1</v>
      </c>
      <c r="CD11441">
        <v>1</v>
      </c>
    </row>
    <row r="11442" spans="1:82" x14ac:dyDescent="0.35">
      <c r="A11442" s="6" t="s">
        <v>9218</v>
      </c>
      <c r="B11442" s="16">
        <f t="shared" si="178"/>
        <v>45516</v>
      </c>
      <c r="Y11442">
        <v>1</v>
      </c>
      <c r="CD11442">
        <v>1</v>
      </c>
    </row>
    <row r="11443" spans="1:82" x14ac:dyDescent="0.35">
      <c r="A11443" s="6" t="s">
        <v>9217</v>
      </c>
      <c r="B11443" s="16">
        <f t="shared" si="178"/>
        <v>45516</v>
      </c>
      <c r="Y11443">
        <v>1</v>
      </c>
      <c r="CD11443">
        <v>1</v>
      </c>
    </row>
    <row r="11444" spans="1:82" x14ac:dyDescent="0.35">
      <c r="A11444" s="6" t="s">
        <v>9216</v>
      </c>
      <c r="B11444" s="16">
        <f t="shared" si="178"/>
        <v>45516</v>
      </c>
      <c r="Y11444">
        <v>1</v>
      </c>
      <c r="CD11444">
        <v>1</v>
      </c>
    </row>
    <row r="11445" spans="1:82" x14ac:dyDescent="0.35">
      <c r="A11445" s="6" t="s">
        <v>9215</v>
      </c>
      <c r="B11445" s="16">
        <f t="shared" si="178"/>
        <v>45516</v>
      </c>
      <c r="Y11445">
        <v>1</v>
      </c>
      <c r="CD11445">
        <v>1</v>
      </c>
    </row>
    <row r="11446" spans="1:82" x14ac:dyDescent="0.35">
      <c r="A11446" s="6" t="s">
        <v>9214</v>
      </c>
      <c r="B11446" s="16">
        <f t="shared" si="178"/>
        <v>45516</v>
      </c>
      <c r="Y11446">
        <v>1</v>
      </c>
      <c r="CD11446">
        <v>1</v>
      </c>
    </row>
    <row r="11447" spans="1:82" x14ac:dyDescent="0.35">
      <c r="A11447" s="6" t="s">
        <v>9213</v>
      </c>
      <c r="B11447" s="16">
        <f t="shared" si="178"/>
        <v>45516</v>
      </c>
      <c r="Y11447">
        <v>1</v>
      </c>
      <c r="CD11447">
        <v>1</v>
      </c>
    </row>
    <row r="11448" spans="1:82" x14ac:dyDescent="0.35">
      <c r="A11448" s="6" t="s">
        <v>9212</v>
      </c>
      <c r="B11448" s="16">
        <f t="shared" si="178"/>
        <v>45516</v>
      </c>
      <c r="Y11448">
        <v>1</v>
      </c>
      <c r="CD11448">
        <v>1</v>
      </c>
    </row>
    <row r="11449" spans="1:82" x14ac:dyDescent="0.35">
      <c r="A11449" s="6" t="s">
        <v>9211</v>
      </c>
      <c r="B11449" s="16">
        <f t="shared" si="178"/>
        <v>45516</v>
      </c>
      <c r="Y11449">
        <v>1</v>
      </c>
      <c r="CD11449">
        <v>1</v>
      </c>
    </row>
    <row r="11450" spans="1:82" x14ac:dyDescent="0.35">
      <c r="A11450" s="6" t="s">
        <v>9210</v>
      </c>
      <c r="B11450" s="16">
        <f t="shared" si="178"/>
        <v>45516</v>
      </c>
      <c r="Y11450">
        <v>1</v>
      </c>
      <c r="CD11450">
        <v>1</v>
      </c>
    </row>
    <row r="11451" spans="1:82" x14ac:dyDescent="0.35">
      <c r="A11451" s="6" t="s">
        <v>9209</v>
      </c>
      <c r="B11451" s="16">
        <f t="shared" si="178"/>
        <v>45516</v>
      </c>
      <c r="Y11451">
        <v>1</v>
      </c>
      <c r="CD11451">
        <v>1</v>
      </c>
    </row>
    <row r="11452" spans="1:82" x14ac:dyDescent="0.35">
      <c r="A11452" s="6" t="s">
        <v>9208</v>
      </c>
      <c r="B11452" s="16">
        <f t="shared" si="178"/>
        <v>45516</v>
      </c>
      <c r="Y11452">
        <v>1</v>
      </c>
      <c r="CD11452">
        <v>1</v>
      </c>
    </row>
    <row r="11453" spans="1:82" x14ac:dyDescent="0.35">
      <c r="A11453" s="6" t="s">
        <v>9207</v>
      </c>
      <c r="B11453" s="16">
        <f t="shared" si="178"/>
        <v>45516</v>
      </c>
      <c r="Y11453">
        <v>1</v>
      </c>
      <c r="CD11453">
        <v>1</v>
      </c>
    </row>
    <row r="11454" spans="1:82" x14ac:dyDescent="0.35">
      <c r="A11454" s="6" t="s">
        <v>9206</v>
      </c>
      <c r="B11454" s="16">
        <f t="shared" si="178"/>
        <v>45516</v>
      </c>
      <c r="Y11454">
        <v>1</v>
      </c>
      <c r="CD11454">
        <v>1</v>
      </c>
    </row>
    <row r="11455" spans="1:82" x14ac:dyDescent="0.35">
      <c r="A11455" s="6" t="s">
        <v>9205</v>
      </c>
      <c r="B11455" s="16">
        <f t="shared" si="178"/>
        <v>45516</v>
      </c>
      <c r="Y11455">
        <v>1</v>
      </c>
      <c r="CD11455">
        <v>1</v>
      </c>
    </row>
    <row r="11456" spans="1:82" x14ac:dyDescent="0.35">
      <c r="A11456" s="6" t="s">
        <v>9204</v>
      </c>
      <c r="B11456" s="16">
        <f t="shared" si="178"/>
        <v>45516</v>
      </c>
      <c r="Y11456">
        <v>1</v>
      </c>
      <c r="CD11456">
        <v>1</v>
      </c>
    </row>
    <row r="11457" spans="1:82" x14ac:dyDescent="0.35">
      <c r="A11457" s="6" t="s">
        <v>9203</v>
      </c>
      <c r="B11457" s="16">
        <f t="shared" si="178"/>
        <v>45516</v>
      </c>
      <c r="Q11457">
        <v>1</v>
      </c>
      <c r="CD11457">
        <v>1</v>
      </c>
    </row>
    <row r="11458" spans="1:82" x14ac:dyDescent="0.35">
      <c r="A11458" s="6" t="s">
        <v>9202</v>
      </c>
      <c r="B11458" s="16">
        <f t="shared" si="178"/>
        <v>45516</v>
      </c>
      <c r="Q11458">
        <v>1</v>
      </c>
      <c r="CD11458">
        <v>1</v>
      </c>
    </row>
    <row r="11459" spans="1:82" x14ac:dyDescent="0.35">
      <c r="A11459" s="6" t="s">
        <v>9201</v>
      </c>
      <c r="B11459" s="16">
        <f t="shared" ref="B11459:B11522" si="179">DATE(YEAR(LEFT(A11459,10)),MONTH(LEFT(A11459,10)),DAY(LEFT(A11459,10)))</f>
        <v>45516</v>
      </c>
      <c r="Y11459">
        <v>1</v>
      </c>
      <c r="CD11459">
        <v>1</v>
      </c>
    </row>
    <row r="11460" spans="1:82" x14ac:dyDescent="0.35">
      <c r="A11460" s="6" t="s">
        <v>9200</v>
      </c>
      <c r="B11460" s="16">
        <f t="shared" si="179"/>
        <v>45516</v>
      </c>
      <c r="Q11460">
        <v>1</v>
      </c>
      <c r="CD11460">
        <v>1</v>
      </c>
    </row>
    <row r="11461" spans="1:82" x14ac:dyDescent="0.35">
      <c r="A11461" s="6" t="s">
        <v>9199</v>
      </c>
      <c r="B11461" s="16">
        <f t="shared" si="179"/>
        <v>45516</v>
      </c>
      <c r="Z11461">
        <v>1</v>
      </c>
      <c r="CD11461">
        <v>1</v>
      </c>
    </row>
    <row r="11462" spans="1:82" x14ac:dyDescent="0.35">
      <c r="A11462" s="6" t="s">
        <v>9198</v>
      </c>
      <c r="B11462" s="16">
        <f t="shared" si="179"/>
        <v>45516</v>
      </c>
      <c r="Z11462">
        <v>1</v>
      </c>
      <c r="CD11462">
        <v>1</v>
      </c>
    </row>
    <row r="11463" spans="1:82" x14ac:dyDescent="0.35">
      <c r="A11463" s="6" t="s">
        <v>9197</v>
      </c>
      <c r="B11463" s="16">
        <f t="shared" si="179"/>
        <v>45516</v>
      </c>
      <c r="Z11463">
        <v>1</v>
      </c>
      <c r="CD11463">
        <v>1</v>
      </c>
    </row>
    <row r="11464" spans="1:82" x14ac:dyDescent="0.35">
      <c r="A11464" s="6" t="s">
        <v>9196</v>
      </c>
      <c r="B11464" s="16">
        <f t="shared" si="179"/>
        <v>45516</v>
      </c>
      <c r="Z11464">
        <v>1</v>
      </c>
      <c r="CD11464">
        <v>1</v>
      </c>
    </row>
    <row r="11465" spans="1:82" x14ac:dyDescent="0.35">
      <c r="A11465" s="6" t="s">
        <v>9195</v>
      </c>
      <c r="B11465" s="16">
        <f t="shared" si="179"/>
        <v>45516</v>
      </c>
      <c r="Z11465">
        <v>1</v>
      </c>
      <c r="CD11465">
        <v>1</v>
      </c>
    </row>
    <row r="11466" spans="1:82" x14ac:dyDescent="0.35">
      <c r="A11466" s="6" t="s">
        <v>9194</v>
      </c>
      <c r="B11466" s="16">
        <f t="shared" si="179"/>
        <v>45516</v>
      </c>
      <c r="Z11466">
        <v>1</v>
      </c>
      <c r="CD11466">
        <v>1</v>
      </c>
    </row>
    <row r="11467" spans="1:82" x14ac:dyDescent="0.35">
      <c r="A11467" s="6" t="s">
        <v>9193</v>
      </c>
      <c r="B11467" s="16">
        <f t="shared" si="179"/>
        <v>45516</v>
      </c>
      <c r="Z11467">
        <v>1</v>
      </c>
      <c r="CD11467">
        <v>1</v>
      </c>
    </row>
    <row r="11468" spans="1:82" x14ac:dyDescent="0.35">
      <c r="A11468" s="6" t="s">
        <v>9192</v>
      </c>
      <c r="B11468" s="16">
        <f t="shared" si="179"/>
        <v>45516</v>
      </c>
      <c r="Z11468">
        <v>1</v>
      </c>
      <c r="CD11468">
        <v>1</v>
      </c>
    </row>
    <row r="11469" spans="1:82" x14ac:dyDescent="0.35">
      <c r="A11469" s="6" t="s">
        <v>9191</v>
      </c>
      <c r="B11469" s="16">
        <f t="shared" si="179"/>
        <v>45516</v>
      </c>
      <c r="Z11469">
        <v>1</v>
      </c>
      <c r="CD11469">
        <v>1</v>
      </c>
    </row>
    <row r="11470" spans="1:82" x14ac:dyDescent="0.35">
      <c r="A11470" s="6" t="s">
        <v>9190</v>
      </c>
      <c r="B11470" s="16">
        <f t="shared" si="179"/>
        <v>45516</v>
      </c>
      <c r="Z11470">
        <v>1</v>
      </c>
      <c r="CD11470">
        <v>1</v>
      </c>
    </row>
    <row r="11471" spans="1:82" x14ac:dyDescent="0.35">
      <c r="A11471" s="6" t="s">
        <v>9189</v>
      </c>
      <c r="B11471" s="16">
        <f t="shared" si="179"/>
        <v>45516</v>
      </c>
      <c r="Z11471">
        <v>1</v>
      </c>
      <c r="CD11471">
        <v>1</v>
      </c>
    </row>
    <row r="11472" spans="1:82" x14ac:dyDescent="0.35">
      <c r="A11472" s="6" t="s">
        <v>9188</v>
      </c>
      <c r="B11472" s="16">
        <f t="shared" si="179"/>
        <v>45516</v>
      </c>
      <c r="Z11472">
        <v>1</v>
      </c>
      <c r="CD11472">
        <v>1</v>
      </c>
    </row>
    <row r="11473" spans="1:82" x14ac:dyDescent="0.35">
      <c r="A11473" s="6" t="s">
        <v>9187</v>
      </c>
      <c r="B11473" s="16">
        <f t="shared" si="179"/>
        <v>45516</v>
      </c>
      <c r="Z11473">
        <v>1</v>
      </c>
      <c r="CD11473">
        <v>1</v>
      </c>
    </row>
    <row r="11474" spans="1:82" x14ac:dyDescent="0.35">
      <c r="A11474" s="6" t="s">
        <v>9186</v>
      </c>
      <c r="B11474" s="16">
        <f t="shared" si="179"/>
        <v>45516</v>
      </c>
      <c r="Z11474">
        <v>1</v>
      </c>
      <c r="CD11474">
        <v>1</v>
      </c>
    </row>
    <row r="11475" spans="1:82" x14ac:dyDescent="0.35">
      <c r="A11475" s="6" t="s">
        <v>9185</v>
      </c>
      <c r="B11475" s="16">
        <f t="shared" si="179"/>
        <v>45516</v>
      </c>
      <c r="Z11475">
        <v>1</v>
      </c>
      <c r="CD11475">
        <v>1</v>
      </c>
    </row>
    <row r="11476" spans="1:82" x14ac:dyDescent="0.35">
      <c r="A11476" s="6" t="s">
        <v>9184</v>
      </c>
      <c r="B11476" s="16">
        <f t="shared" si="179"/>
        <v>45516</v>
      </c>
      <c r="Z11476">
        <v>1</v>
      </c>
      <c r="CD11476">
        <v>1</v>
      </c>
    </row>
    <row r="11477" spans="1:82" x14ac:dyDescent="0.35">
      <c r="A11477" s="6" t="s">
        <v>9183</v>
      </c>
      <c r="B11477" s="16">
        <f t="shared" si="179"/>
        <v>45516</v>
      </c>
      <c r="Z11477">
        <v>1</v>
      </c>
      <c r="CD11477">
        <v>1</v>
      </c>
    </row>
    <row r="11478" spans="1:82" x14ac:dyDescent="0.35">
      <c r="A11478" s="6" t="s">
        <v>9182</v>
      </c>
      <c r="B11478" s="16">
        <f t="shared" si="179"/>
        <v>45516</v>
      </c>
      <c r="Z11478">
        <v>1</v>
      </c>
      <c r="CD11478">
        <v>1</v>
      </c>
    </row>
    <row r="11479" spans="1:82" x14ac:dyDescent="0.35">
      <c r="A11479" s="6" t="s">
        <v>9181</v>
      </c>
      <c r="B11479" s="16">
        <f t="shared" si="179"/>
        <v>45516</v>
      </c>
      <c r="Z11479">
        <v>1</v>
      </c>
      <c r="CD11479">
        <v>1</v>
      </c>
    </row>
    <row r="11480" spans="1:82" x14ac:dyDescent="0.35">
      <c r="A11480" s="6" t="s">
        <v>9180</v>
      </c>
      <c r="B11480" s="16">
        <f t="shared" si="179"/>
        <v>45516</v>
      </c>
      <c r="Z11480">
        <v>1</v>
      </c>
      <c r="CD11480">
        <v>1</v>
      </c>
    </row>
    <row r="11481" spans="1:82" x14ac:dyDescent="0.35">
      <c r="A11481" s="6" t="s">
        <v>9179</v>
      </c>
      <c r="B11481" s="16">
        <f t="shared" si="179"/>
        <v>45516</v>
      </c>
      <c r="Z11481">
        <v>1</v>
      </c>
      <c r="CD11481">
        <v>1</v>
      </c>
    </row>
    <row r="11482" spans="1:82" x14ac:dyDescent="0.35">
      <c r="A11482" s="6" t="s">
        <v>9178</v>
      </c>
      <c r="B11482" s="16">
        <f t="shared" si="179"/>
        <v>45516</v>
      </c>
      <c r="Z11482">
        <v>1</v>
      </c>
      <c r="CD11482">
        <v>1</v>
      </c>
    </row>
    <row r="11483" spans="1:82" x14ac:dyDescent="0.35">
      <c r="A11483" s="6" t="s">
        <v>9177</v>
      </c>
      <c r="B11483" s="16">
        <f t="shared" si="179"/>
        <v>45516</v>
      </c>
      <c r="Z11483">
        <v>2</v>
      </c>
      <c r="CD11483">
        <v>2</v>
      </c>
    </row>
    <row r="11484" spans="1:82" x14ac:dyDescent="0.35">
      <c r="A11484" s="6" t="s">
        <v>9176</v>
      </c>
      <c r="B11484" s="16">
        <f t="shared" si="179"/>
        <v>45516</v>
      </c>
      <c r="Z11484">
        <v>1</v>
      </c>
      <c r="CD11484">
        <v>1</v>
      </c>
    </row>
    <row r="11485" spans="1:82" x14ac:dyDescent="0.35">
      <c r="A11485" s="6" t="s">
        <v>9175</v>
      </c>
      <c r="B11485" s="16">
        <f t="shared" si="179"/>
        <v>45516</v>
      </c>
      <c r="Z11485">
        <v>1</v>
      </c>
      <c r="CD11485">
        <v>1</v>
      </c>
    </row>
    <row r="11486" spans="1:82" x14ac:dyDescent="0.35">
      <c r="A11486" s="6" t="s">
        <v>9174</v>
      </c>
      <c r="B11486" s="16">
        <f t="shared" si="179"/>
        <v>45516</v>
      </c>
      <c r="Z11486">
        <v>1</v>
      </c>
      <c r="CD11486">
        <v>1</v>
      </c>
    </row>
    <row r="11487" spans="1:82" x14ac:dyDescent="0.35">
      <c r="A11487" s="6" t="s">
        <v>9173</v>
      </c>
      <c r="B11487" s="16">
        <f t="shared" si="179"/>
        <v>45516</v>
      </c>
      <c r="Z11487">
        <v>1</v>
      </c>
      <c r="CD11487">
        <v>1</v>
      </c>
    </row>
    <row r="11488" spans="1:82" x14ac:dyDescent="0.35">
      <c r="A11488" s="6" t="s">
        <v>9172</v>
      </c>
      <c r="B11488" s="16">
        <f t="shared" si="179"/>
        <v>45516</v>
      </c>
      <c r="Z11488">
        <v>1</v>
      </c>
      <c r="CD11488">
        <v>1</v>
      </c>
    </row>
    <row r="11489" spans="1:82" x14ac:dyDescent="0.35">
      <c r="A11489" s="6" t="s">
        <v>9171</v>
      </c>
      <c r="B11489" s="16">
        <f t="shared" si="179"/>
        <v>45516</v>
      </c>
      <c r="Z11489">
        <v>1</v>
      </c>
      <c r="CD11489">
        <v>1</v>
      </c>
    </row>
    <row r="11490" spans="1:82" x14ac:dyDescent="0.35">
      <c r="A11490" s="6" t="s">
        <v>9170</v>
      </c>
      <c r="B11490" s="16">
        <f t="shared" si="179"/>
        <v>45516</v>
      </c>
      <c r="Z11490">
        <v>1</v>
      </c>
      <c r="CD11490">
        <v>1</v>
      </c>
    </row>
    <row r="11491" spans="1:82" x14ac:dyDescent="0.35">
      <c r="A11491" s="6" t="s">
        <v>9169</v>
      </c>
      <c r="B11491" s="16">
        <f t="shared" si="179"/>
        <v>45516</v>
      </c>
      <c r="Z11491">
        <v>1</v>
      </c>
      <c r="CD11491">
        <v>1</v>
      </c>
    </row>
    <row r="11492" spans="1:82" x14ac:dyDescent="0.35">
      <c r="A11492" s="6" t="s">
        <v>9168</v>
      </c>
      <c r="B11492" s="16">
        <f t="shared" si="179"/>
        <v>45516</v>
      </c>
      <c r="Z11492">
        <v>1</v>
      </c>
      <c r="CD11492">
        <v>1</v>
      </c>
    </row>
    <row r="11493" spans="1:82" x14ac:dyDescent="0.35">
      <c r="A11493" s="6" t="s">
        <v>9167</v>
      </c>
      <c r="B11493" s="16">
        <f t="shared" si="179"/>
        <v>45516</v>
      </c>
      <c r="Z11493">
        <v>1</v>
      </c>
      <c r="CD11493">
        <v>1</v>
      </c>
    </row>
    <row r="11494" spans="1:82" x14ac:dyDescent="0.35">
      <c r="A11494" s="6" t="s">
        <v>9166</v>
      </c>
      <c r="B11494" s="16">
        <f t="shared" si="179"/>
        <v>45516</v>
      </c>
      <c r="Z11494">
        <v>1</v>
      </c>
      <c r="CD11494">
        <v>1</v>
      </c>
    </row>
    <row r="11495" spans="1:82" x14ac:dyDescent="0.35">
      <c r="A11495" s="6" t="s">
        <v>9165</v>
      </c>
      <c r="B11495" s="16">
        <f t="shared" si="179"/>
        <v>45516</v>
      </c>
      <c r="Z11495">
        <v>1</v>
      </c>
      <c r="CD11495">
        <v>1</v>
      </c>
    </row>
    <row r="11496" spans="1:82" x14ac:dyDescent="0.35">
      <c r="A11496" s="6" t="s">
        <v>9164</v>
      </c>
      <c r="B11496" s="16">
        <f t="shared" si="179"/>
        <v>45516</v>
      </c>
      <c r="Z11496">
        <v>1</v>
      </c>
      <c r="CD11496">
        <v>1</v>
      </c>
    </row>
    <row r="11497" spans="1:82" x14ac:dyDescent="0.35">
      <c r="A11497" s="6" t="s">
        <v>9163</v>
      </c>
      <c r="B11497" s="16">
        <f t="shared" si="179"/>
        <v>45516</v>
      </c>
      <c r="Z11497">
        <v>1</v>
      </c>
      <c r="CD11497">
        <v>1</v>
      </c>
    </row>
    <row r="11498" spans="1:82" x14ac:dyDescent="0.35">
      <c r="A11498" s="6" t="s">
        <v>9162</v>
      </c>
      <c r="B11498" s="16">
        <f t="shared" si="179"/>
        <v>45516</v>
      </c>
      <c r="R11498">
        <v>1</v>
      </c>
      <c r="CD11498">
        <v>1</v>
      </c>
    </row>
    <row r="11499" spans="1:82" x14ac:dyDescent="0.35">
      <c r="A11499" s="6" t="s">
        <v>9161</v>
      </c>
      <c r="B11499" s="16">
        <f t="shared" si="179"/>
        <v>45516</v>
      </c>
      <c r="R11499">
        <v>1</v>
      </c>
      <c r="CD11499">
        <v>1</v>
      </c>
    </row>
    <row r="11500" spans="1:82" x14ac:dyDescent="0.35">
      <c r="A11500" s="6" t="s">
        <v>9160</v>
      </c>
      <c r="B11500" s="16">
        <f t="shared" si="179"/>
        <v>45516</v>
      </c>
      <c r="R11500">
        <v>1</v>
      </c>
      <c r="CD11500">
        <v>1</v>
      </c>
    </row>
    <row r="11501" spans="1:82" x14ac:dyDescent="0.35">
      <c r="A11501" s="6" t="s">
        <v>9159</v>
      </c>
      <c r="B11501" s="16">
        <f t="shared" si="179"/>
        <v>45516</v>
      </c>
      <c r="R11501">
        <v>2</v>
      </c>
      <c r="CD11501">
        <v>2</v>
      </c>
    </row>
    <row r="11502" spans="1:82" x14ac:dyDescent="0.35">
      <c r="A11502" s="6" t="s">
        <v>9158</v>
      </c>
      <c r="B11502" s="16">
        <f t="shared" si="179"/>
        <v>45516</v>
      </c>
      <c r="R11502">
        <v>1</v>
      </c>
      <c r="CD11502">
        <v>1</v>
      </c>
    </row>
    <row r="11503" spans="1:82" x14ac:dyDescent="0.35">
      <c r="A11503" s="6" t="s">
        <v>9157</v>
      </c>
      <c r="B11503" s="16">
        <f t="shared" si="179"/>
        <v>45516</v>
      </c>
      <c r="R11503">
        <v>1</v>
      </c>
      <c r="CD11503">
        <v>1</v>
      </c>
    </row>
    <row r="11504" spans="1:82" x14ac:dyDescent="0.35">
      <c r="A11504" s="6" t="s">
        <v>9156</v>
      </c>
      <c r="B11504" s="16">
        <f t="shared" si="179"/>
        <v>45516</v>
      </c>
      <c r="R11504">
        <v>2</v>
      </c>
      <c r="CD11504">
        <v>2</v>
      </c>
    </row>
    <row r="11505" spans="1:82" x14ac:dyDescent="0.35">
      <c r="A11505" s="6" t="s">
        <v>9155</v>
      </c>
      <c r="B11505" s="16">
        <f t="shared" si="179"/>
        <v>45516</v>
      </c>
      <c r="R11505">
        <v>1</v>
      </c>
      <c r="CD11505">
        <v>1</v>
      </c>
    </row>
    <row r="11506" spans="1:82" x14ac:dyDescent="0.35">
      <c r="A11506" s="6" t="s">
        <v>9154</v>
      </c>
      <c r="B11506" s="16">
        <f t="shared" si="179"/>
        <v>45516</v>
      </c>
      <c r="R11506">
        <v>1</v>
      </c>
      <c r="CD11506">
        <v>1</v>
      </c>
    </row>
    <row r="11507" spans="1:82" x14ac:dyDescent="0.35">
      <c r="A11507" s="6" t="s">
        <v>9153</v>
      </c>
      <c r="B11507" s="16">
        <f t="shared" si="179"/>
        <v>45516</v>
      </c>
      <c r="R11507">
        <v>2</v>
      </c>
      <c r="CD11507">
        <v>2</v>
      </c>
    </row>
    <row r="11508" spans="1:82" x14ac:dyDescent="0.35">
      <c r="A11508" s="6" t="s">
        <v>9152</v>
      </c>
      <c r="B11508" s="16">
        <f t="shared" si="179"/>
        <v>45516</v>
      </c>
      <c r="R11508">
        <v>1</v>
      </c>
      <c r="CD11508">
        <v>1</v>
      </c>
    </row>
    <row r="11509" spans="1:82" x14ac:dyDescent="0.35">
      <c r="A11509" s="6" t="s">
        <v>9151</v>
      </c>
      <c r="B11509" s="16">
        <f t="shared" si="179"/>
        <v>45516</v>
      </c>
      <c r="R11509">
        <v>1</v>
      </c>
      <c r="CD11509">
        <v>1</v>
      </c>
    </row>
    <row r="11510" spans="1:82" x14ac:dyDescent="0.35">
      <c r="A11510" s="6" t="s">
        <v>9150</v>
      </c>
      <c r="B11510" s="16">
        <f t="shared" si="179"/>
        <v>45516</v>
      </c>
      <c r="R11510">
        <v>1</v>
      </c>
      <c r="CD11510">
        <v>1</v>
      </c>
    </row>
    <row r="11511" spans="1:82" x14ac:dyDescent="0.35">
      <c r="A11511" s="6" t="s">
        <v>9149</v>
      </c>
      <c r="B11511" s="16">
        <f t="shared" si="179"/>
        <v>45516</v>
      </c>
      <c r="R11511">
        <v>2</v>
      </c>
      <c r="CD11511">
        <v>2</v>
      </c>
    </row>
    <row r="11512" spans="1:82" x14ac:dyDescent="0.35">
      <c r="A11512" s="6" t="s">
        <v>9148</v>
      </c>
      <c r="B11512" s="16">
        <f t="shared" si="179"/>
        <v>45516</v>
      </c>
      <c r="R11512">
        <v>1</v>
      </c>
      <c r="CD11512">
        <v>1</v>
      </c>
    </row>
    <row r="11513" spans="1:82" x14ac:dyDescent="0.35">
      <c r="A11513" s="6" t="s">
        <v>9147</v>
      </c>
      <c r="B11513" s="16">
        <f t="shared" si="179"/>
        <v>45516</v>
      </c>
      <c r="R11513">
        <v>1</v>
      </c>
      <c r="CD11513">
        <v>1</v>
      </c>
    </row>
    <row r="11514" spans="1:82" x14ac:dyDescent="0.35">
      <c r="A11514" s="6" t="s">
        <v>9146</v>
      </c>
      <c r="B11514" s="16">
        <f t="shared" si="179"/>
        <v>45516</v>
      </c>
      <c r="R11514">
        <v>1</v>
      </c>
      <c r="CD11514">
        <v>1</v>
      </c>
    </row>
    <row r="11515" spans="1:82" x14ac:dyDescent="0.35">
      <c r="A11515" s="6" t="s">
        <v>9145</v>
      </c>
      <c r="B11515" s="16">
        <f t="shared" si="179"/>
        <v>45516</v>
      </c>
      <c r="R11515">
        <v>2</v>
      </c>
      <c r="CD11515">
        <v>2</v>
      </c>
    </row>
    <row r="11516" spans="1:82" x14ac:dyDescent="0.35">
      <c r="A11516" s="6" t="s">
        <v>9144</v>
      </c>
      <c r="B11516" s="16">
        <f t="shared" si="179"/>
        <v>45516</v>
      </c>
      <c r="R11516">
        <v>1</v>
      </c>
      <c r="CD11516">
        <v>1</v>
      </c>
    </row>
    <row r="11517" spans="1:82" x14ac:dyDescent="0.35">
      <c r="A11517" s="6" t="s">
        <v>9143</v>
      </c>
      <c r="B11517" s="16">
        <f t="shared" si="179"/>
        <v>45516</v>
      </c>
      <c r="R11517">
        <v>1</v>
      </c>
      <c r="CD11517">
        <v>1</v>
      </c>
    </row>
    <row r="11518" spans="1:82" x14ac:dyDescent="0.35">
      <c r="A11518" s="6" t="s">
        <v>9142</v>
      </c>
      <c r="B11518" s="16">
        <f t="shared" si="179"/>
        <v>45516</v>
      </c>
      <c r="R11518">
        <v>1</v>
      </c>
      <c r="CD11518">
        <v>1</v>
      </c>
    </row>
    <row r="11519" spans="1:82" x14ac:dyDescent="0.35">
      <c r="A11519" s="6" t="s">
        <v>9141</v>
      </c>
      <c r="B11519" s="16">
        <f t="shared" si="179"/>
        <v>45516</v>
      </c>
      <c r="R11519">
        <v>1</v>
      </c>
      <c r="CD11519">
        <v>1</v>
      </c>
    </row>
    <row r="11520" spans="1:82" x14ac:dyDescent="0.35">
      <c r="A11520" s="6" t="s">
        <v>9140</v>
      </c>
      <c r="B11520" s="16">
        <f t="shared" si="179"/>
        <v>45516</v>
      </c>
      <c r="R11520">
        <v>1</v>
      </c>
      <c r="CD11520">
        <v>1</v>
      </c>
    </row>
    <row r="11521" spans="1:82" x14ac:dyDescent="0.35">
      <c r="A11521" s="6" t="s">
        <v>9139</v>
      </c>
      <c r="B11521" s="16">
        <f t="shared" si="179"/>
        <v>45516</v>
      </c>
      <c r="R11521">
        <v>1</v>
      </c>
      <c r="CD11521">
        <v>1</v>
      </c>
    </row>
    <row r="11522" spans="1:82" x14ac:dyDescent="0.35">
      <c r="A11522" s="6" t="s">
        <v>9138</v>
      </c>
      <c r="B11522" s="16">
        <f t="shared" si="179"/>
        <v>45516</v>
      </c>
      <c r="R11522">
        <v>1</v>
      </c>
      <c r="CD11522">
        <v>1</v>
      </c>
    </row>
    <row r="11523" spans="1:82" x14ac:dyDescent="0.35">
      <c r="A11523" s="6" t="s">
        <v>9137</v>
      </c>
      <c r="B11523" s="16">
        <f t="shared" ref="B11523:B11586" si="180">DATE(YEAR(LEFT(A11523,10)),MONTH(LEFT(A11523,10)),DAY(LEFT(A11523,10)))</f>
        <v>45516</v>
      </c>
      <c r="R11523">
        <v>1</v>
      </c>
      <c r="CD11523">
        <v>1</v>
      </c>
    </row>
    <row r="11524" spans="1:82" x14ac:dyDescent="0.35">
      <c r="A11524" s="6" t="s">
        <v>9136</v>
      </c>
      <c r="B11524" s="16">
        <f t="shared" si="180"/>
        <v>45516</v>
      </c>
      <c r="R11524">
        <v>1</v>
      </c>
      <c r="CD11524">
        <v>1</v>
      </c>
    </row>
    <row r="11525" spans="1:82" x14ac:dyDescent="0.35">
      <c r="A11525" s="6" t="s">
        <v>9135</v>
      </c>
      <c r="B11525" s="16">
        <f t="shared" si="180"/>
        <v>45516</v>
      </c>
      <c r="R11525">
        <v>1</v>
      </c>
      <c r="CD11525">
        <v>1</v>
      </c>
    </row>
    <row r="11526" spans="1:82" x14ac:dyDescent="0.35">
      <c r="A11526" s="6" t="s">
        <v>9134</v>
      </c>
      <c r="B11526" s="16">
        <f t="shared" si="180"/>
        <v>45516</v>
      </c>
      <c r="AW11526">
        <v>1</v>
      </c>
      <c r="CD11526">
        <v>1</v>
      </c>
    </row>
    <row r="11527" spans="1:82" x14ac:dyDescent="0.35">
      <c r="A11527" s="6" t="s">
        <v>7631</v>
      </c>
      <c r="B11527" s="16">
        <f t="shared" si="180"/>
        <v>45516</v>
      </c>
      <c r="S11527">
        <v>1</v>
      </c>
      <c r="CD11527">
        <v>1</v>
      </c>
    </row>
    <row r="11528" spans="1:82" x14ac:dyDescent="0.35">
      <c r="A11528" s="6" t="s">
        <v>9133</v>
      </c>
      <c r="B11528" s="16">
        <f t="shared" si="180"/>
        <v>45516</v>
      </c>
      <c r="D11528">
        <v>1</v>
      </c>
      <c r="CD11528">
        <v>1</v>
      </c>
    </row>
    <row r="11529" spans="1:82" x14ac:dyDescent="0.35">
      <c r="A11529" s="6" t="s">
        <v>7630</v>
      </c>
      <c r="B11529" s="16">
        <f t="shared" si="180"/>
        <v>45516</v>
      </c>
      <c r="BK11529">
        <v>1</v>
      </c>
      <c r="CD11529">
        <v>1</v>
      </c>
    </row>
    <row r="11530" spans="1:82" x14ac:dyDescent="0.35">
      <c r="A11530" s="6" t="s">
        <v>9132</v>
      </c>
      <c r="B11530" s="16">
        <f t="shared" si="180"/>
        <v>45516</v>
      </c>
      <c r="AC11530">
        <v>1</v>
      </c>
      <c r="CD11530">
        <v>1</v>
      </c>
    </row>
    <row r="11531" spans="1:82" x14ac:dyDescent="0.35">
      <c r="A11531" s="6" t="s">
        <v>9131</v>
      </c>
      <c r="B11531" s="16">
        <f t="shared" si="180"/>
        <v>45516</v>
      </c>
      <c r="AC11531">
        <v>1</v>
      </c>
      <c r="CD11531">
        <v>1</v>
      </c>
    </row>
    <row r="11532" spans="1:82" x14ac:dyDescent="0.35">
      <c r="A11532" s="6" t="s">
        <v>9130</v>
      </c>
      <c r="B11532" s="16">
        <f t="shared" si="180"/>
        <v>45516</v>
      </c>
      <c r="AC11532">
        <v>1</v>
      </c>
      <c r="CD11532">
        <v>1</v>
      </c>
    </row>
    <row r="11533" spans="1:82" x14ac:dyDescent="0.35">
      <c r="A11533" s="6" t="s">
        <v>9129</v>
      </c>
      <c r="B11533" s="16">
        <f t="shared" si="180"/>
        <v>45516</v>
      </c>
      <c r="AC11533">
        <v>1</v>
      </c>
      <c r="CD11533">
        <v>1</v>
      </c>
    </row>
    <row r="11534" spans="1:82" x14ac:dyDescent="0.35">
      <c r="A11534" s="6" t="s">
        <v>9128</v>
      </c>
      <c r="B11534" s="16">
        <f t="shared" si="180"/>
        <v>45516</v>
      </c>
      <c r="AC11534">
        <v>1</v>
      </c>
      <c r="CD11534">
        <v>1</v>
      </c>
    </row>
    <row r="11535" spans="1:82" x14ac:dyDescent="0.35">
      <c r="A11535" s="6" t="s">
        <v>9127</v>
      </c>
      <c r="B11535" s="16">
        <f t="shared" si="180"/>
        <v>45516</v>
      </c>
      <c r="AC11535">
        <v>1</v>
      </c>
      <c r="CD11535">
        <v>1</v>
      </c>
    </row>
    <row r="11536" spans="1:82" x14ac:dyDescent="0.35">
      <c r="A11536" s="6" t="s">
        <v>9126</v>
      </c>
      <c r="B11536" s="16">
        <f t="shared" si="180"/>
        <v>45516</v>
      </c>
      <c r="AC11536">
        <v>1</v>
      </c>
      <c r="CD11536">
        <v>1</v>
      </c>
    </row>
    <row r="11537" spans="1:82" x14ac:dyDescent="0.35">
      <c r="A11537" s="6" t="s">
        <v>9125</v>
      </c>
      <c r="B11537" s="16">
        <f t="shared" si="180"/>
        <v>45516</v>
      </c>
      <c r="AC11537">
        <v>1</v>
      </c>
      <c r="CD11537">
        <v>1</v>
      </c>
    </row>
    <row r="11538" spans="1:82" x14ac:dyDescent="0.35">
      <c r="A11538" s="6" t="s">
        <v>9124</v>
      </c>
      <c r="B11538" s="16">
        <f t="shared" si="180"/>
        <v>45516</v>
      </c>
      <c r="AC11538">
        <v>1</v>
      </c>
      <c r="CD11538">
        <v>1</v>
      </c>
    </row>
    <row r="11539" spans="1:82" x14ac:dyDescent="0.35">
      <c r="A11539" s="6" t="s">
        <v>9123</v>
      </c>
      <c r="B11539" s="16">
        <f t="shared" si="180"/>
        <v>45516</v>
      </c>
      <c r="AC11539">
        <v>1</v>
      </c>
      <c r="CD11539">
        <v>1</v>
      </c>
    </row>
    <row r="11540" spans="1:82" x14ac:dyDescent="0.35">
      <c r="A11540" s="6" t="s">
        <v>9122</v>
      </c>
      <c r="B11540" s="16">
        <f t="shared" si="180"/>
        <v>45516</v>
      </c>
      <c r="AC11540">
        <v>1</v>
      </c>
      <c r="CD11540">
        <v>1</v>
      </c>
    </row>
    <row r="11541" spans="1:82" x14ac:dyDescent="0.35">
      <c r="A11541" s="6" t="s">
        <v>9121</v>
      </c>
      <c r="B11541" s="16">
        <f t="shared" si="180"/>
        <v>45516</v>
      </c>
      <c r="G11541">
        <v>1</v>
      </c>
      <c r="CD11541">
        <v>1</v>
      </c>
    </row>
    <row r="11542" spans="1:82" x14ac:dyDescent="0.35">
      <c r="A11542" s="6" t="s">
        <v>9120</v>
      </c>
      <c r="B11542" s="16">
        <f t="shared" si="180"/>
        <v>45516</v>
      </c>
      <c r="G11542">
        <v>1</v>
      </c>
      <c r="CD11542">
        <v>1</v>
      </c>
    </row>
    <row r="11543" spans="1:82" x14ac:dyDescent="0.35">
      <c r="A11543" s="6" t="s">
        <v>9119</v>
      </c>
      <c r="B11543" s="16">
        <f t="shared" si="180"/>
        <v>45516</v>
      </c>
      <c r="F11543">
        <v>1</v>
      </c>
      <c r="CD11543">
        <v>1</v>
      </c>
    </row>
    <row r="11544" spans="1:82" x14ac:dyDescent="0.35">
      <c r="A11544" s="6" t="s">
        <v>9118</v>
      </c>
      <c r="B11544" s="16">
        <f t="shared" si="180"/>
        <v>45516</v>
      </c>
      <c r="F11544">
        <v>1</v>
      </c>
      <c r="CD11544">
        <v>1</v>
      </c>
    </row>
    <row r="11545" spans="1:82" x14ac:dyDescent="0.35">
      <c r="A11545" s="6" t="s">
        <v>9117</v>
      </c>
      <c r="B11545" s="16">
        <f t="shared" si="180"/>
        <v>45516</v>
      </c>
      <c r="F11545">
        <v>1</v>
      </c>
      <c r="CD11545">
        <v>1</v>
      </c>
    </row>
    <row r="11546" spans="1:82" x14ac:dyDescent="0.35">
      <c r="A11546" s="6" t="s">
        <v>9116</v>
      </c>
      <c r="B11546" s="16">
        <f t="shared" si="180"/>
        <v>45516</v>
      </c>
      <c r="F11546">
        <v>1</v>
      </c>
      <c r="CD11546">
        <v>1</v>
      </c>
    </row>
    <row r="11547" spans="1:82" x14ac:dyDescent="0.35">
      <c r="A11547" s="6" t="s">
        <v>9115</v>
      </c>
      <c r="B11547" s="16">
        <f t="shared" si="180"/>
        <v>45516</v>
      </c>
      <c r="F11547">
        <v>1</v>
      </c>
      <c r="CD11547">
        <v>1</v>
      </c>
    </row>
    <row r="11548" spans="1:82" x14ac:dyDescent="0.35">
      <c r="A11548" s="6" t="s">
        <v>9114</v>
      </c>
      <c r="B11548" s="16">
        <f t="shared" si="180"/>
        <v>45516</v>
      </c>
      <c r="F11548">
        <v>1</v>
      </c>
      <c r="CD11548">
        <v>1</v>
      </c>
    </row>
    <row r="11549" spans="1:82" x14ac:dyDescent="0.35">
      <c r="A11549" s="6" t="s">
        <v>9113</v>
      </c>
      <c r="B11549" s="16">
        <f t="shared" si="180"/>
        <v>45516</v>
      </c>
      <c r="F11549">
        <v>1</v>
      </c>
      <c r="CD11549">
        <v>1</v>
      </c>
    </row>
    <row r="11550" spans="1:82" x14ac:dyDescent="0.35">
      <c r="A11550" s="6" t="s">
        <v>9112</v>
      </c>
      <c r="B11550" s="16">
        <f t="shared" si="180"/>
        <v>45516</v>
      </c>
      <c r="F11550">
        <v>1</v>
      </c>
      <c r="CD11550">
        <v>1</v>
      </c>
    </row>
    <row r="11551" spans="1:82" x14ac:dyDescent="0.35">
      <c r="A11551" s="6" t="s">
        <v>9111</v>
      </c>
      <c r="B11551" s="16">
        <f t="shared" si="180"/>
        <v>45516</v>
      </c>
      <c r="F11551">
        <v>1</v>
      </c>
      <c r="CD11551">
        <v>1</v>
      </c>
    </row>
    <row r="11552" spans="1:82" x14ac:dyDescent="0.35">
      <c r="A11552" s="6" t="s">
        <v>9110</v>
      </c>
      <c r="B11552" s="16">
        <f t="shared" si="180"/>
        <v>45516</v>
      </c>
      <c r="F11552">
        <v>1</v>
      </c>
      <c r="CD11552">
        <v>1</v>
      </c>
    </row>
    <row r="11553" spans="1:82" x14ac:dyDescent="0.35">
      <c r="A11553" s="6" t="s">
        <v>9109</v>
      </c>
      <c r="B11553" s="16">
        <f t="shared" si="180"/>
        <v>45516</v>
      </c>
      <c r="AF11553">
        <v>1</v>
      </c>
      <c r="CD11553">
        <v>1</v>
      </c>
    </row>
    <row r="11554" spans="1:82" x14ac:dyDescent="0.35">
      <c r="A11554" s="6" t="s">
        <v>9108</v>
      </c>
      <c r="B11554" s="16">
        <f t="shared" si="180"/>
        <v>45516</v>
      </c>
      <c r="AF11554">
        <v>1</v>
      </c>
      <c r="CD11554">
        <v>1</v>
      </c>
    </row>
    <row r="11555" spans="1:82" x14ac:dyDescent="0.35">
      <c r="A11555" s="6" t="s">
        <v>9107</v>
      </c>
      <c r="B11555" s="16">
        <f t="shared" si="180"/>
        <v>45516</v>
      </c>
      <c r="AC11555">
        <v>1</v>
      </c>
      <c r="CD11555">
        <v>1</v>
      </c>
    </row>
    <row r="11556" spans="1:82" x14ac:dyDescent="0.35">
      <c r="A11556" s="6" t="s">
        <v>9106</v>
      </c>
      <c r="B11556" s="16">
        <f t="shared" si="180"/>
        <v>45516</v>
      </c>
      <c r="AC11556">
        <v>1</v>
      </c>
      <c r="CD11556">
        <v>1</v>
      </c>
    </row>
    <row r="11557" spans="1:82" x14ac:dyDescent="0.35">
      <c r="A11557" s="6" t="s">
        <v>9105</v>
      </c>
      <c r="B11557" s="16">
        <f t="shared" si="180"/>
        <v>45516</v>
      </c>
      <c r="AF11557">
        <v>1</v>
      </c>
      <c r="CD11557">
        <v>1</v>
      </c>
    </row>
    <row r="11558" spans="1:82" x14ac:dyDescent="0.35">
      <c r="A11558" s="6" t="s">
        <v>9104</v>
      </c>
      <c r="B11558" s="16">
        <f t="shared" si="180"/>
        <v>45516</v>
      </c>
      <c r="AF11558">
        <v>1</v>
      </c>
      <c r="CD11558">
        <v>1</v>
      </c>
    </row>
    <row r="11559" spans="1:82" x14ac:dyDescent="0.35">
      <c r="A11559" s="6" t="s">
        <v>7629</v>
      </c>
      <c r="B11559" s="16">
        <f t="shared" si="180"/>
        <v>45516</v>
      </c>
      <c r="S11559">
        <v>1</v>
      </c>
      <c r="CD11559">
        <v>1</v>
      </c>
    </row>
    <row r="11560" spans="1:82" x14ac:dyDescent="0.35">
      <c r="A11560" s="6" t="s">
        <v>7628</v>
      </c>
      <c r="B11560" s="16">
        <f t="shared" si="180"/>
        <v>45516</v>
      </c>
      <c r="S11560">
        <v>1</v>
      </c>
      <c r="CD11560">
        <v>1</v>
      </c>
    </row>
    <row r="11561" spans="1:82" x14ac:dyDescent="0.35">
      <c r="A11561" s="6" t="s">
        <v>9103</v>
      </c>
      <c r="B11561" s="16">
        <f t="shared" si="180"/>
        <v>45516</v>
      </c>
      <c r="AS11561">
        <v>1</v>
      </c>
      <c r="CD11561">
        <v>1</v>
      </c>
    </row>
    <row r="11562" spans="1:82" x14ac:dyDescent="0.35">
      <c r="A11562" s="6" t="s">
        <v>9102</v>
      </c>
      <c r="B11562" s="16">
        <f t="shared" si="180"/>
        <v>45516</v>
      </c>
      <c r="AS11562">
        <v>1</v>
      </c>
      <c r="CD11562">
        <v>1</v>
      </c>
    </row>
    <row r="11563" spans="1:82" x14ac:dyDescent="0.35">
      <c r="A11563" s="6" t="s">
        <v>9101</v>
      </c>
      <c r="B11563" s="16">
        <f t="shared" si="180"/>
        <v>45516</v>
      </c>
      <c r="AS11563">
        <v>1</v>
      </c>
      <c r="CD11563">
        <v>1</v>
      </c>
    </row>
    <row r="11564" spans="1:82" x14ac:dyDescent="0.35">
      <c r="A11564" s="6" t="s">
        <v>9100</v>
      </c>
      <c r="B11564" s="16">
        <f t="shared" si="180"/>
        <v>45516</v>
      </c>
      <c r="AS11564">
        <v>1</v>
      </c>
      <c r="CD11564">
        <v>1</v>
      </c>
    </row>
    <row r="11565" spans="1:82" x14ac:dyDescent="0.35">
      <c r="A11565" s="6" t="s">
        <v>7627</v>
      </c>
      <c r="B11565" s="16">
        <f t="shared" si="180"/>
        <v>45516</v>
      </c>
      <c r="S11565">
        <v>1</v>
      </c>
      <c r="CD11565">
        <v>1</v>
      </c>
    </row>
    <row r="11566" spans="1:82" x14ac:dyDescent="0.35">
      <c r="A11566" s="6" t="s">
        <v>7626</v>
      </c>
      <c r="B11566" s="16">
        <f t="shared" si="180"/>
        <v>45516</v>
      </c>
      <c r="S11566">
        <v>1</v>
      </c>
      <c r="CD11566">
        <v>1</v>
      </c>
    </row>
    <row r="11567" spans="1:82" x14ac:dyDescent="0.35">
      <c r="A11567" s="6" t="s">
        <v>9099</v>
      </c>
      <c r="B11567" s="16">
        <f t="shared" si="180"/>
        <v>45516</v>
      </c>
      <c r="AS11567">
        <v>1</v>
      </c>
      <c r="CD11567">
        <v>1</v>
      </c>
    </row>
    <row r="11568" spans="1:82" x14ac:dyDescent="0.35">
      <c r="A11568" s="6" t="s">
        <v>9098</v>
      </c>
      <c r="B11568" s="16">
        <f t="shared" si="180"/>
        <v>45516</v>
      </c>
      <c r="AF11568">
        <v>1</v>
      </c>
      <c r="CD11568">
        <v>1</v>
      </c>
    </row>
    <row r="11569" spans="1:82" x14ac:dyDescent="0.35">
      <c r="A11569" s="6" t="s">
        <v>9097</v>
      </c>
      <c r="B11569" s="16">
        <f t="shared" si="180"/>
        <v>45516</v>
      </c>
      <c r="AS11569">
        <v>1</v>
      </c>
      <c r="CD11569">
        <v>1</v>
      </c>
    </row>
    <row r="11570" spans="1:82" x14ac:dyDescent="0.35">
      <c r="A11570" s="6" t="s">
        <v>7625</v>
      </c>
      <c r="B11570" s="16">
        <f t="shared" si="180"/>
        <v>45516</v>
      </c>
      <c r="S11570">
        <v>1</v>
      </c>
      <c r="CD11570">
        <v>1</v>
      </c>
    </row>
    <row r="11571" spans="1:82" x14ac:dyDescent="0.35">
      <c r="A11571" s="6" t="s">
        <v>7624</v>
      </c>
      <c r="B11571" s="16">
        <f t="shared" si="180"/>
        <v>45516</v>
      </c>
      <c r="S11571">
        <v>1</v>
      </c>
      <c r="CD11571">
        <v>1</v>
      </c>
    </row>
    <row r="11572" spans="1:82" x14ac:dyDescent="0.35">
      <c r="A11572" s="6" t="s">
        <v>9096</v>
      </c>
      <c r="B11572" s="16">
        <f t="shared" si="180"/>
        <v>45516</v>
      </c>
      <c r="BH11572">
        <v>1</v>
      </c>
      <c r="CD11572">
        <v>1</v>
      </c>
    </row>
    <row r="11573" spans="1:82" x14ac:dyDescent="0.35">
      <c r="A11573" s="6" t="s">
        <v>7623</v>
      </c>
      <c r="B11573" s="16">
        <f t="shared" si="180"/>
        <v>45516</v>
      </c>
      <c r="BI11573">
        <v>1</v>
      </c>
      <c r="CD11573">
        <v>1</v>
      </c>
    </row>
    <row r="11574" spans="1:82" x14ac:dyDescent="0.35">
      <c r="A11574" s="6" t="s">
        <v>7622</v>
      </c>
      <c r="B11574" s="16">
        <f t="shared" si="180"/>
        <v>45516</v>
      </c>
      <c r="BH11574">
        <v>1</v>
      </c>
      <c r="CD11574">
        <v>1</v>
      </c>
    </row>
    <row r="11575" spans="1:82" x14ac:dyDescent="0.35">
      <c r="A11575" s="6" t="s">
        <v>7621</v>
      </c>
      <c r="B11575" s="16">
        <f t="shared" si="180"/>
        <v>45516</v>
      </c>
      <c r="BI11575">
        <v>1</v>
      </c>
      <c r="CD11575">
        <v>1</v>
      </c>
    </row>
    <row r="11576" spans="1:82" x14ac:dyDescent="0.35">
      <c r="A11576" s="6" t="s">
        <v>7620</v>
      </c>
      <c r="B11576" s="16">
        <f t="shared" si="180"/>
        <v>45516</v>
      </c>
      <c r="BI11576">
        <v>1</v>
      </c>
      <c r="CD11576">
        <v>1</v>
      </c>
    </row>
    <row r="11577" spans="1:82" x14ac:dyDescent="0.35">
      <c r="A11577" s="6" t="s">
        <v>9095</v>
      </c>
      <c r="B11577" s="16">
        <f t="shared" si="180"/>
        <v>45517</v>
      </c>
      <c r="P11577">
        <v>1</v>
      </c>
      <c r="CD11577">
        <v>1</v>
      </c>
    </row>
    <row r="11578" spans="1:82" x14ac:dyDescent="0.35">
      <c r="A11578" s="6" t="s">
        <v>9094</v>
      </c>
      <c r="B11578" s="16">
        <f t="shared" si="180"/>
        <v>45517</v>
      </c>
      <c r="P11578">
        <v>1</v>
      </c>
      <c r="CD11578">
        <v>1</v>
      </c>
    </row>
    <row r="11579" spans="1:82" x14ac:dyDescent="0.35">
      <c r="A11579" s="6" t="s">
        <v>9093</v>
      </c>
      <c r="B11579" s="16">
        <f t="shared" si="180"/>
        <v>45517</v>
      </c>
      <c r="P11579">
        <v>1</v>
      </c>
      <c r="CD11579">
        <v>1</v>
      </c>
    </row>
    <row r="11580" spans="1:82" x14ac:dyDescent="0.35">
      <c r="A11580" s="6" t="s">
        <v>9092</v>
      </c>
      <c r="B11580" s="16">
        <f t="shared" si="180"/>
        <v>45517</v>
      </c>
      <c r="P11580">
        <v>1</v>
      </c>
      <c r="CD11580">
        <v>1</v>
      </c>
    </row>
    <row r="11581" spans="1:82" x14ac:dyDescent="0.35">
      <c r="A11581" s="6" t="s">
        <v>9091</v>
      </c>
      <c r="B11581" s="16">
        <f t="shared" si="180"/>
        <v>45517</v>
      </c>
      <c r="O11581">
        <v>1</v>
      </c>
      <c r="CD11581">
        <v>1</v>
      </c>
    </row>
    <row r="11582" spans="1:82" x14ac:dyDescent="0.35">
      <c r="A11582" s="6" t="s">
        <v>9090</v>
      </c>
      <c r="B11582" s="16">
        <f t="shared" si="180"/>
        <v>45517</v>
      </c>
      <c r="O11582">
        <v>1</v>
      </c>
      <c r="CD11582">
        <v>1</v>
      </c>
    </row>
    <row r="11583" spans="1:82" x14ac:dyDescent="0.35">
      <c r="A11583" s="6" t="s">
        <v>9089</v>
      </c>
      <c r="B11583" s="16">
        <f t="shared" si="180"/>
        <v>45517</v>
      </c>
      <c r="O11583">
        <v>1</v>
      </c>
      <c r="CD11583">
        <v>1</v>
      </c>
    </row>
    <row r="11584" spans="1:82" x14ac:dyDescent="0.35">
      <c r="A11584" s="6" t="s">
        <v>9088</v>
      </c>
      <c r="B11584" s="16">
        <f t="shared" si="180"/>
        <v>45517</v>
      </c>
      <c r="O11584">
        <v>1</v>
      </c>
      <c r="CD11584">
        <v>1</v>
      </c>
    </row>
    <row r="11585" spans="1:82" x14ac:dyDescent="0.35">
      <c r="A11585" s="6" t="s">
        <v>9087</v>
      </c>
      <c r="B11585" s="16">
        <f t="shared" si="180"/>
        <v>45517</v>
      </c>
      <c r="L11585">
        <v>1</v>
      </c>
      <c r="CD11585">
        <v>1</v>
      </c>
    </row>
    <row r="11586" spans="1:82" x14ac:dyDescent="0.35">
      <c r="A11586" s="6" t="s">
        <v>9086</v>
      </c>
      <c r="B11586" s="16">
        <f t="shared" si="180"/>
        <v>45517</v>
      </c>
      <c r="L11586">
        <v>1</v>
      </c>
      <c r="CD11586">
        <v>1</v>
      </c>
    </row>
    <row r="11587" spans="1:82" x14ac:dyDescent="0.35">
      <c r="A11587" s="6" t="s">
        <v>9085</v>
      </c>
      <c r="B11587" s="16">
        <f t="shared" ref="B11587:B11650" si="181">DATE(YEAR(LEFT(A11587,10)),MONTH(LEFT(A11587,10)),DAY(LEFT(A11587,10)))</f>
        <v>45517</v>
      </c>
      <c r="L11587">
        <v>1</v>
      </c>
      <c r="CD11587">
        <v>1</v>
      </c>
    </row>
    <row r="11588" spans="1:82" x14ac:dyDescent="0.35">
      <c r="A11588" s="6" t="s">
        <v>9084</v>
      </c>
      <c r="B11588" s="16">
        <f t="shared" si="181"/>
        <v>45517</v>
      </c>
      <c r="L11588">
        <v>1</v>
      </c>
      <c r="CD11588">
        <v>1</v>
      </c>
    </row>
    <row r="11589" spans="1:82" x14ac:dyDescent="0.35">
      <c r="A11589" s="6" t="s">
        <v>9083</v>
      </c>
      <c r="B11589" s="16">
        <f t="shared" si="181"/>
        <v>45517</v>
      </c>
      <c r="L11589">
        <v>1</v>
      </c>
      <c r="CD11589">
        <v>1</v>
      </c>
    </row>
    <row r="11590" spans="1:82" x14ac:dyDescent="0.35">
      <c r="A11590" s="6" t="s">
        <v>9082</v>
      </c>
      <c r="B11590" s="16">
        <f t="shared" si="181"/>
        <v>45517</v>
      </c>
      <c r="L11590">
        <v>1</v>
      </c>
      <c r="CD11590">
        <v>1</v>
      </c>
    </row>
    <row r="11591" spans="1:82" x14ac:dyDescent="0.35">
      <c r="A11591" s="6" t="s">
        <v>9081</v>
      </c>
      <c r="B11591" s="16">
        <f t="shared" si="181"/>
        <v>45517</v>
      </c>
      <c r="L11591">
        <v>1</v>
      </c>
      <c r="CD11591">
        <v>1</v>
      </c>
    </row>
    <row r="11592" spans="1:82" x14ac:dyDescent="0.35">
      <c r="A11592" s="6" t="s">
        <v>9080</v>
      </c>
      <c r="B11592" s="16">
        <f t="shared" si="181"/>
        <v>45517</v>
      </c>
      <c r="L11592">
        <v>1</v>
      </c>
      <c r="CD11592">
        <v>1</v>
      </c>
    </row>
    <row r="11593" spans="1:82" x14ac:dyDescent="0.35">
      <c r="A11593" s="6" t="s">
        <v>9079</v>
      </c>
      <c r="B11593" s="16">
        <f t="shared" si="181"/>
        <v>45517</v>
      </c>
      <c r="P11593">
        <v>1</v>
      </c>
      <c r="CD11593">
        <v>1</v>
      </c>
    </row>
    <row r="11594" spans="1:82" x14ac:dyDescent="0.35">
      <c r="A11594" s="6" t="s">
        <v>9078</v>
      </c>
      <c r="B11594" s="16">
        <f t="shared" si="181"/>
        <v>45517</v>
      </c>
      <c r="P11594">
        <v>1</v>
      </c>
      <c r="CD11594">
        <v>1</v>
      </c>
    </row>
    <row r="11595" spans="1:82" x14ac:dyDescent="0.35">
      <c r="A11595" s="6" t="s">
        <v>9077</v>
      </c>
      <c r="B11595" s="16">
        <f t="shared" si="181"/>
        <v>45517</v>
      </c>
      <c r="K11595">
        <v>1</v>
      </c>
      <c r="CD11595">
        <v>1</v>
      </c>
    </row>
    <row r="11596" spans="1:82" x14ac:dyDescent="0.35">
      <c r="A11596" s="6" t="s">
        <v>9076</v>
      </c>
      <c r="B11596" s="16">
        <f t="shared" si="181"/>
        <v>45517</v>
      </c>
      <c r="K11596">
        <v>1</v>
      </c>
      <c r="CD11596">
        <v>1</v>
      </c>
    </row>
    <row r="11597" spans="1:82" x14ac:dyDescent="0.35">
      <c r="A11597" s="6" t="s">
        <v>9075</v>
      </c>
      <c r="B11597" s="16">
        <f t="shared" si="181"/>
        <v>45517</v>
      </c>
      <c r="K11597">
        <v>1</v>
      </c>
      <c r="CD11597">
        <v>1</v>
      </c>
    </row>
    <row r="11598" spans="1:82" x14ac:dyDescent="0.35">
      <c r="A11598" s="6" t="s">
        <v>9074</v>
      </c>
      <c r="B11598" s="16">
        <f t="shared" si="181"/>
        <v>45517</v>
      </c>
      <c r="K11598">
        <v>1</v>
      </c>
      <c r="CD11598">
        <v>1</v>
      </c>
    </row>
    <row r="11599" spans="1:82" x14ac:dyDescent="0.35">
      <c r="A11599" s="6" t="s">
        <v>9073</v>
      </c>
      <c r="B11599" s="16">
        <f t="shared" si="181"/>
        <v>45517</v>
      </c>
      <c r="K11599">
        <v>1</v>
      </c>
      <c r="CD11599">
        <v>1</v>
      </c>
    </row>
    <row r="11600" spans="1:82" x14ac:dyDescent="0.35">
      <c r="A11600" s="6" t="s">
        <v>9072</v>
      </c>
      <c r="B11600" s="16">
        <f t="shared" si="181"/>
        <v>45517</v>
      </c>
      <c r="K11600">
        <v>1</v>
      </c>
      <c r="CD11600">
        <v>1</v>
      </c>
    </row>
    <row r="11601" spans="1:82" x14ac:dyDescent="0.35">
      <c r="A11601" s="6" t="s">
        <v>9071</v>
      </c>
      <c r="B11601" s="16">
        <f t="shared" si="181"/>
        <v>45517</v>
      </c>
      <c r="K11601">
        <v>1</v>
      </c>
      <c r="CD11601">
        <v>1</v>
      </c>
    </row>
    <row r="11602" spans="1:82" x14ac:dyDescent="0.35">
      <c r="A11602" s="6" t="s">
        <v>9070</v>
      </c>
      <c r="B11602" s="16">
        <f t="shared" si="181"/>
        <v>45517</v>
      </c>
      <c r="K11602">
        <v>1</v>
      </c>
      <c r="CD11602">
        <v>1</v>
      </c>
    </row>
    <row r="11603" spans="1:82" x14ac:dyDescent="0.35">
      <c r="A11603" s="6" t="s">
        <v>9069</v>
      </c>
      <c r="B11603" s="16">
        <f t="shared" si="181"/>
        <v>45517</v>
      </c>
      <c r="K11603">
        <v>1</v>
      </c>
      <c r="CD11603">
        <v>1</v>
      </c>
    </row>
    <row r="11604" spans="1:82" x14ac:dyDescent="0.35">
      <c r="A11604" s="6" t="s">
        <v>9068</v>
      </c>
      <c r="B11604" s="16">
        <f t="shared" si="181"/>
        <v>45517</v>
      </c>
      <c r="T11604">
        <v>1</v>
      </c>
      <c r="CD11604">
        <v>1</v>
      </c>
    </row>
    <row r="11605" spans="1:82" x14ac:dyDescent="0.35">
      <c r="A11605" s="6" t="s">
        <v>9067</v>
      </c>
      <c r="B11605" s="16">
        <f t="shared" si="181"/>
        <v>45517</v>
      </c>
      <c r="Y11605">
        <v>1</v>
      </c>
      <c r="CD11605">
        <v>1</v>
      </c>
    </row>
    <row r="11606" spans="1:82" x14ac:dyDescent="0.35">
      <c r="A11606" s="6" t="s">
        <v>9066</v>
      </c>
      <c r="B11606" s="16">
        <f t="shared" si="181"/>
        <v>45517</v>
      </c>
      <c r="Y11606">
        <v>1</v>
      </c>
      <c r="CD11606">
        <v>1</v>
      </c>
    </row>
    <row r="11607" spans="1:82" x14ac:dyDescent="0.35">
      <c r="A11607" s="6" t="s">
        <v>9065</v>
      </c>
      <c r="B11607" s="16">
        <f t="shared" si="181"/>
        <v>45517</v>
      </c>
      <c r="Y11607">
        <v>1</v>
      </c>
      <c r="CD11607">
        <v>1</v>
      </c>
    </row>
    <row r="11608" spans="1:82" x14ac:dyDescent="0.35">
      <c r="A11608" s="6" t="s">
        <v>9064</v>
      </c>
      <c r="B11608" s="16">
        <f t="shared" si="181"/>
        <v>45517</v>
      </c>
      <c r="Y11608">
        <v>1</v>
      </c>
      <c r="CD11608">
        <v>1</v>
      </c>
    </row>
    <row r="11609" spans="1:82" x14ac:dyDescent="0.35">
      <c r="A11609" s="6" t="s">
        <v>9063</v>
      </c>
      <c r="B11609" s="16">
        <f t="shared" si="181"/>
        <v>45517</v>
      </c>
      <c r="Y11609">
        <v>1</v>
      </c>
      <c r="CD11609">
        <v>1</v>
      </c>
    </row>
    <row r="11610" spans="1:82" x14ac:dyDescent="0.35">
      <c r="A11610" s="6" t="s">
        <v>9062</v>
      </c>
      <c r="B11610" s="16">
        <f t="shared" si="181"/>
        <v>45517</v>
      </c>
      <c r="Y11610">
        <v>1</v>
      </c>
      <c r="CD11610">
        <v>1</v>
      </c>
    </row>
    <row r="11611" spans="1:82" x14ac:dyDescent="0.35">
      <c r="A11611" s="6" t="s">
        <v>9061</v>
      </c>
      <c r="B11611" s="16">
        <f t="shared" si="181"/>
        <v>45517</v>
      </c>
      <c r="AD11611">
        <v>1</v>
      </c>
      <c r="CD11611">
        <v>1</v>
      </c>
    </row>
    <row r="11612" spans="1:82" x14ac:dyDescent="0.35">
      <c r="A11612" s="6" t="s">
        <v>7619</v>
      </c>
      <c r="B11612" s="16">
        <f t="shared" si="181"/>
        <v>45517</v>
      </c>
      <c r="S11612">
        <v>1</v>
      </c>
      <c r="CD11612">
        <v>1</v>
      </c>
    </row>
    <row r="11613" spans="1:82" x14ac:dyDescent="0.35">
      <c r="A11613" s="6" t="s">
        <v>9060</v>
      </c>
      <c r="B11613" s="16">
        <f t="shared" si="181"/>
        <v>45517</v>
      </c>
      <c r="Y11613">
        <v>1</v>
      </c>
      <c r="CD11613">
        <v>1</v>
      </c>
    </row>
    <row r="11614" spans="1:82" x14ac:dyDescent="0.35">
      <c r="A11614" s="6" t="s">
        <v>9059</v>
      </c>
      <c r="B11614" s="16">
        <f t="shared" si="181"/>
        <v>45517</v>
      </c>
      <c r="Y11614">
        <v>1</v>
      </c>
      <c r="CD11614">
        <v>1</v>
      </c>
    </row>
    <row r="11615" spans="1:82" x14ac:dyDescent="0.35">
      <c r="A11615" s="6" t="s">
        <v>9058</v>
      </c>
      <c r="B11615" s="16">
        <f t="shared" si="181"/>
        <v>45517</v>
      </c>
      <c r="Y11615">
        <v>1</v>
      </c>
      <c r="CD11615">
        <v>1</v>
      </c>
    </row>
    <row r="11616" spans="1:82" x14ac:dyDescent="0.35">
      <c r="A11616" s="6" t="s">
        <v>9057</v>
      </c>
      <c r="B11616" s="16">
        <f t="shared" si="181"/>
        <v>45517</v>
      </c>
      <c r="Y11616">
        <v>1</v>
      </c>
      <c r="CD11616">
        <v>1</v>
      </c>
    </row>
    <row r="11617" spans="1:82" x14ac:dyDescent="0.35">
      <c r="A11617" s="6" t="s">
        <v>9056</v>
      </c>
      <c r="B11617" s="16">
        <f t="shared" si="181"/>
        <v>45517</v>
      </c>
      <c r="AD11617">
        <v>1</v>
      </c>
      <c r="CD11617">
        <v>1</v>
      </c>
    </row>
    <row r="11618" spans="1:82" x14ac:dyDescent="0.35">
      <c r="A11618" s="6" t="s">
        <v>9055</v>
      </c>
      <c r="B11618" s="16">
        <f t="shared" si="181"/>
        <v>45517</v>
      </c>
      <c r="Y11618">
        <v>1</v>
      </c>
      <c r="CD11618">
        <v>1</v>
      </c>
    </row>
    <row r="11619" spans="1:82" x14ac:dyDescent="0.35">
      <c r="A11619" s="6" t="s">
        <v>9054</v>
      </c>
      <c r="B11619" s="16">
        <f t="shared" si="181"/>
        <v>45517</v>
      </c>
      <c r="Y11619">
        <v>1</v>
      </c>
      <c r="CD11619">
        <v>1</v>
      </c>
    </row>
    <row r="11620" spans="1:82" x14ac:dyDescent="0.35">
      <c r="A11620" s="6" t="s">
        <v>9053</v>
      </c>
      <c r="B11620" s="16">
        <f t="shared" si="181"/>
        <v>45517</v>
      </c>
      <c r="Y11620">
        <v>1</v>
      </c>
      <c r="CD11620">
        <v>1</v>
      </c>
    </row>
    <row r="11621" spans="1:82" x14ac:dyDescent="0.35">
      <c r="A11621" s="6" t="s">
        <v>9052</v>
      </c>
      <c r="B11621" s="16">
        <f t="shared" si="181"/>
        <v>45517</v>
      </c>
      <c r="Y11621">
        <v>1</v>
      </c>
      <c r="CD11621">
        <v>1</v>
      </c>
    </row>
    <row r="11622" spans="1:82" x14ac:dyDescent="0.35">
      <c r="A11622" s="6" t="s">
        <v>9051</v>
      </c>
      <c r="B11622" s="16">
        <f t="shared" si="181"/>
        <v>45517</v>
      </c>
      <c r="Y11622">
        <v>1</v>
      </c>
      <c r="CD11622">
        <v>1</v>
      </c>
    </row>
    <row r="11623" spans="1:82" x14ac:dyDescent="0.35">
      <c r="A11623" s="6" t="s">
        <v>9050</v>
      </c>
      <c r="B11623" s="16">
        <f t="shared" si="181"/>
        <v>45517</v>
      </c>
      <c r="AD11623">
        <v>1</v>
      </c>
      <c r="CD11623">
        <v>1</v>
      </c>
    </row>
    <row r="11624" spans="1:82" x14ac:dyDescent="0.35">
      <c r="A11624" s="6" t="s">
        <v>7618</v>
      </c>
      <c r="B11624" s="16">
        <f t="shared" si="181"/>
        <v>45517</v>
      </c>
      <c r="S11624">
        <v>1</v>
      </c>
      <c r="CD11624">
        <v>1</v>
      </c>
    </row>
    <row r="11625" spans="1:82" x14ac:dyDescent="0.35">
      <c r="A11625" s="6" t="s">
        <v>9049</v>
      </c>
      <c r="B11625" s="16">
        <f t="shared" si="181"/>
        <v>45517</v>
      </c>
      <c r="AD11625">
        <v>1</v>
      </c>
      <c r="CD11625">
        <v>1</v>
      </c>
    </row>
    <row r="11626" spans="1:82" x14ac:dyDescent="0.35">
      <c r="A11626" s="6" t="s">
        <v>9048</v>
      </c>
      <c r="B11626" s="16">
        <f t="shared" si="181"/>
        <v>45517</v>
      </c>
      <c r="P11626">
        <v>1</v>
      </c>
      <c r="CD11626">
        <v>1</v>
      </c>
    </row>
    <row r="11627" spans="1:82" x14ac:dyDescent="0.35">
      <c r="A11627" s="6" t="s">
        <v>9047</v>
      </c>
      <c r="B11627" s="16">
        <f t="shared" si="181"/>
        <v>45517</v>
      </c>
      <c r="AD11627">
        <v>1</v>
      </c>
      <c r="CD11627">
        <v>1</v>
      </c>
    </row>
    <row r="11628" spans="1:82" x14ac:dyDescent="0.35">
      <c r="A11628" s="6" t="s">
        <v>9046</v>
      </c>
      <c r="B11628" s="16">
        <f t="shared" si="181"/>
        <v>45517</v>
      </c>
      <c r="AD11628">
        <v>1</v>
      </c>
      <c r="CD11628">
        <v>1</v>
      </c>
    </row>
    <row r="11629" spans="1:82" x14ac:dyDescent="0.35">
      <c r="A11629" s="6" t="s">
        <v>9045</v>
      </c>
      <c r="B11629" s="16">
        <f t="shared" si="181"/>
        <v>45517</v>
      </c>
      <c r="AD11629">
        <v>1</v>
      </c>
      <c r="CD11629">
        <v>1</v>
      </c>
    </row>
    <row r="11630" spans="1:82" x14ac:dyDescent="0.35">
      <c r="A11630" s="6" t="s">
        <v>7617</v>
      </c>
      <c r="B11630" s="16">
        <f t="shared" si="181"/>
        <v>45517</v>
      </c>
      <c r="S11630">
        <v>1</v>
      </c>
      <c r="CD11630">
        <v>1</v>
      </c>
    </row>
    <row r="11631" spans="1:82" x14ac:dyDescent="0.35">
      <c r="A11631" s="6" t="s">
        <v>9044</v>
      </c>
      <c r="B11631" s="16">
        <f t="shared" si="181"/>
        <v>45517</v>
      </c>
      <c r="T11631">
        <v>1</v>
      </c>
      <c r="CD11631">
        <v>1</v>
      </c>
    </row>
    <row r="11632" spans="1:82" x14ac:dyDescent="0.35">
      <c r="A11632" s="6" t="s">
        <v>7616</v>
      </c>
      <c r="B11632" s="16">
        <f t="shared" si="181"/>
        <v>45517</v>
      </c>
      <c r="V11632">
        <v>1</v>
      </c>
      <c r="CD11632">
        <v>1</v>
      </c>
    </row>
    <row r="11633" spans="1:82" x14ac:dyDescent="0.35">
      <c r="A11633" s="6" t="s">
        <v>7615</v>
      </c>
      <c r="B11633" s="16">
        <f t="shared" si="181"/>
        <v>45517</v>
      </c>
      <c r="V11633">
        <v>1</v>
      </c>
      <c r="CD11633">
        <v>1</v>
      </c>
    </row>
    <row r="11634" spans="1:82" x14ac:dyDescent="0.35">
      <c r="A11634" s="6" t="s">
        <v>7614</v>
      </c>
      <c r="B11634" s="16">
        <f t="shared" si="181"/>
        <v>45517</v>
      </c>
      <c r="V11634">
        <v>1</v>
      </c>
      <c r="CD11634">
        <v>1</v>
      </c>
    </row>
    <row r="11635" spans="1:82" x14ac:dyDescent="0.35">
      <c r="A11635" s="6" t="s">
        <v>7613</v>
      </c>
      <c r="B11635" s="16">
        <f t="shared" si="181"/>
        <v>45517</v>
      </c>
      <c r="V11635">
        <v>1</v>
      </c>
      <c r="CD11635">
        <v>1</v>
      </c>
    </row>
    <row r="11636" spans="1:82" x14ac:dyDescent="0.35">
      <c r="A11636" s="6" t="s">
        <v>7612</v>
      </c>
      <c r="B11636" s="16">
        <f t="shared" si="181"/>
        <v>45517</v>
      </c>
      <c r="V11636">
        <v>1</v>
      </c>
      <c r="CD11636">
        <v>1</v>
      </c>
    </row>
    <row r="11637" spans="1:82" x14ac:dyDescent="0.35">
      <c r="A11637" s="6" t="s">
        <v>7611</v>
      </c>
      <c r="B11637" s="16">
        <f t="shared" si="181"/>
        <v>45517</v>
      </c>
      <c r="V11637">
        <v>1</v>
      </c>
      <c r="CD11637">
        <v>1</v>
      </c>
    </row>
    <row r="11638" spans="1:82" x14ac:dyDescent="0.35">
      <c r="A11638" s="6" t="s">
        <v>7610</v>
      </c>
      <c r="B11638" s="16">
        <f t="shared" si="181"/>
        <v>45517</v>
      </c>
      <c r="V11638">
        <v>1</v>
      </c>
      <c r="CD11638">
        <v>1</v>
      </c>
    </row>
    <row r="11639" spans="1:82" x14ac:dyDescent="0.35">
      <c r="A11639" s="6" t="s">
        <v>7609</v>
      </c>
      <c r="B11639" s="16">
        <f t="shared" si="181"/>
        <v>45517</v>
      </c>
      <c r="V11639">
        <v>1</v>
      </c>
      <c r="CD11639">
        <v>1</v>
      </c>
    </row>
    <row r="11640" spans="1:82" x14ac:dyDescent="0.35">
      <c r="A11640" s="6" t="s">
        <v>9043</v>
      </c>
      <c r="B11640" s="16">
        <f t="shared" si="181"/>
        <v>45517</v>
      </c>
      <c r="O11640">
        <v>1</v>
      </c>
      <c r="CD11640">
        <v>1</v>
      </c>
    </row>
    <row r="11641" spans="1:82" x14ac:dyDescent="0.35">
      <c r="A11641" s="6" t="s">
        <v>9042</v>
      </c>
      <c r="B11641" s="16">
        <f t="shared" si="181"/>
        <v>45517</v>
      </c>
      <c r="O11641">
        <v>1</v>
      </c>
      <c r="CD11641">
        <v>1</v>
      </c>
    </row>
    <row r="11642" spans="1:82" x14ac:dyDescent="0.35">
      <c r="A11642" s="6" t="s">
        <v>9041</v>
      </c>
      <c r="B11642" s="16">
        <f t="shared" si="181"/>
        <v>45517</v>
      </c>
      <c r="T11642">
        <v>1</v>
      </c>
      <c r="CD11642">
        <v>1</v>
      </c>
    </row>
    <row r="11643" spans="1:82" x14ac:dyDescent="0.35">
      <c r="A11643" s="6" t="s">
        <v>9040</v>
      </c>
      <c r="B11643" s="16">
        <f t="shared" si="181"/>
        <v>45517</v>
      </c>
      <c r="P11643">
        <v>1</v>
      </c>
      <c r="CD11643">
        <v>1</v>
      </c>
    </row>
    <row r="11644" spans="1:82" x14ac:dyDescent="0.35">
      <c r="A11644" s="6" t="s">
        <v>9039</v>
      </c>
      <c r="B11644" s="16">
        <f t="shared" si="181"/>
        <v>45517</v>
      </c>
      <c r="V11644">
        <v>1</v>
      </c>
      <c r="CD11644">
        <v>1</v>
      </c>
    </row>
    <row r="11645" spans="1:82" x14ac:dyDescent="0.35">
      <c r="A11645" s="6" t="s">
        <v>7608</v>
      </c>
      <c r="B11645" s="16">
        <f t="shared" si="181"/>
        <v>45517</v>
      </c>
      <c r="S11645">
        <v>1</v>
      </c>
      <c r="CD11645">
        <v>1</v>
      </c>
    </row>
    <row r="11646" spans="1:82" x14ac:dyDescent="0.35">
      <c r="A11646" s="6" t="s">
        <v>9038</v>
      </c>
      <c r="B11646" s="16">
        <f t="shared" si="181"/>
        <v>45517</v>
      </c>
      <c r="P11646">
        <v>1</v>
      </c>
      <c r="CD11646">
        <v>1</v>
      </c>
    </row>
    <row r="11647" spans="1:82" x14ac:dyDescent="0.35">
      <c r="A11647" s="6" t="s">
        <v>7607</v>
      </c>
      <c r="B11647" s="16">
        <f t="shared" si="181"/>
        <v>45517</v>
      </c>
      <c r="S11647">
        <v>1</v>
      </c>
      <c r="CD11647">
        <v>1</v>
      </c>
    </row>
    <row r="11648" spans="1:82" x14ac:dyDescent="0.35">
      <c r="A11648" s="6" t="s">
        <v>9037</v>
      </c>
      <c r="B11648" s="16">
        <f t="shared" si="181"/>
        <v>45517</v>
      </c>
      <c r="AM11648">
        <v>1</v>
      </c>
      <c r="CD11648">
        <v>1</v>
      </c>
    </row>
    <row r="11649" spans="1:82" x14ac:dyDescent="0.35">
      <c r="A11649" s="6" t="s">
        <v>9036</v>
      </c>
      <c r="B11649" s="16">
        <f t="shared" si="181"/>
        <v>45517</v>
      </c>
      <c r="AM11649">
        <v>1</v>
      </c>
      <c r="CD11649">
        <v>1</v>
      </c>
    </row>
    <row r="11650" spans="1:82" x14ac:dyDescent="0.35">
      <c r="A11650" s="6" t="s">
        <v>9035</v>
      </c>
      <c r="B11650" s="16">
        <f t="shared" si="181"/>
        <v>45517</v>
      </c>
      <c r="V11650">
        <v>1</v>
      </c>
      <c r="CD11650">
        <v>1</v>
      </c>
    </row>
    <row r="11651" spans="1:82" x14ac:dyDescent="0.35">
      <c r="A11651" s="6" t="s">
        <v>9034</v>
      </c>
      <c r="B11651" s="16">
        <f t="shared" ref="B11651:B11714" si="182">DATE(YEAR(LEFT(A11651,10)),MONTH(LEFT(A11651,10)),DAY(LEFT(A11651,10)))</f>
        <v>45517</v>
      </c>
      <c r="P11651">
        <v>1</v>
      </c>
      <c r="CD11651">
        <v>1</v>
      </c>
    </row>
    <row r="11652" spans="1:82" x14ac:dyDescent="0.35">
      <c r="A11652" s="6" t="s">
        <v>9033</v>
      </c>
      <c r="B11652" s="16">
        <f t="shared" si="182"/>
        <v>45517</v>
      </c>
      <c r="Y11652">
        <v>1</v>
      </c>
      <c r="CD11652">
        <v>1</v>
      </c>
    </row>
    <row r="11653" spans="1:82" x14ac:dyDescent="0.35">
      <c r="A11653" s="6" t="s">
        <v>9032</v>
      </c>
      <c r="B11653" s="16">
        <f t="shared" si="182"/>
        <v>45517</v>
      </c>
      <c r="Y11653">
        <v>1</v>
      </c>
      <c r="CD11653">
        <v>1</v>
      </c>
    </row>
    <row r="11654" spans="1:82" x14ac:dyDescent="0.35">
      <c r="A11654" s="6" t="s">
        <v>9031</v>
      </c>
      <c r="B11654" s="16">
        <f t="shared" si="182"/>
        <v>45517</v>
      </c>
      <c r="Y11654">
        <v>1</v>
      </c>
      <c r="CD11654">
        <v>1</v>
      </c>
    </row>
    <row r="11655" spans="1:82" x14ac:dyDescent="0.35">
      <c r="A11655" s="6" t="s">
        <v>9030</v>
      </c>
      <c r="B11655" s="16">
        <f t="shared" si="182"/>
        <v>45517</v>
      </c>
      <c r="Y11655">
        <v>1</v>
      </c>
      <c r="CD11655">
        <v>1</v>
      </c>
    </row>
    <row r="11656" spans="1:82" x14ac:dyDescent="0.35">
      <c r="A11656" s="6" t="s">
        <v>9029</v>
      </c>
      <c r="B11656" s="16">
        <f t="shared" si="182"/>
        <v>45517</v>
      </c>
      <c r="Y11656">
        <v>1</v>
      </c>
      <c r="CD11656">
        <v>1</v>
      </c>
    </row>
    <row r="11657" spans="1:82" x14ac:dyDescent="0.35">
      <c r="A11657" s="6" t="s">
        <v>9028</v>
      </c>
      <c r="B11657" s="16">
        <f t="shared" si="182"/>
        <v>45517</v>
      </c>
      <c r="Y11657">
        <v>1</v>
      </c>
      <c r="CD11657">
        <v>1</v>
      </c>
    </row>
    <row r="11658" spans="1:82" x14ac:dyDescent="0.35">
      <c r="A11658" s="6" t="s">
        <v>9027</v>
      </c>
      <c r="B11658" s="16">
        <f t="shared" si="182"/>
        <v>45517</v>
      </c>
      <c r="Y11658">
        <v>1</v>
      </c>
      <c r="CD11658">
        <v>1</v>
      </c>
    </row>
    <row r="11659" spans="1:82" x14ac:dyDescent="0.35">
      <c r="A11659" s="6" t="s">
        <v>9026</v>
      </c>
      <c r="B11659" s="16">
        <f t="shared" si="182"/>
        <v>45517</v>
      </c>
      <c r="O11659">
        <v>1</v>
      </c>
      <c r="CD11659">
        <v>1</v>
      </c>
    </row>
    <row r="11660" spans="1:82" x14ac:dyDescent="0.35">
      <c r="A11660" s="6" t="s">
        <v>9025</v>
      </c>
      <c r="B11660" s="16">
        <f t="shared" si="182"/>
        <v>45517</v>
      </c>
      <c r="O11660">
        <v>1</v>
      </c>
      <c r="CD11660">
        <v>1</v>
      </c>
    </row>
    <row r="11661" spans="1:82" x14ac:dyDescent="0.35">
      <c r="A11661" s="6" t="s">
        <v>9024</v>
      </c>
      <c r="B11661" s="16">
        <f t="shared" si="182"/>
        <v>45517</v>
      </c>
      <c r="O11661">
        <v>1</v>
      </c>
      <c r="CD11661">
        <v>1</v>
      </c>
    </row>
    <row r="11662" spans="1:82" x14ac:dyDescent="0.35">
      <c r="A11662" s="6" t="s">
        <v>9023</v>
      </c>
      <c r="B11662" s="16">
        <f t="shared" si="182"/>
        <v>45517</v>
      </c>
      <c r="O11662">
        <v>2</v>
      </c>
      <c r="CD11662">
        <v>2</v>
      </c>
    </row>
    <row r="11663" spans="1:82" x14ac:dyDescent="0.35">
      <c r="A11663" s="6" t="s">
        <v>9022</v>
      </c>
      <c r="B11663" s="16">
        <f t="shared" si="182"/>
        <v>45517</v>
      </c>
      <c r="O11663">
        <v>1</v>
      </c>
      <c r="CD11663">
        <v>1</v>
      </c>
    </row>
    <row r="11664" spans="1:82" x14ac:dyDescent="0.35">
      <c r="A11664" s="6" t="s">
        <v>9021</v>
      </c>
      <c r="B11664" s="16">
        <f t="shared" si="182"/>
        <v>45517</v>
      </c>
      <c r="Y11664">
        <v>1</v>
      </c>
      <c r="CD11664">
        <v>1</v>
      </c>
    </row>
    <row r="11665" spans="1:82" x14ac:dyDescent="0.35">
      <c r="A11665" s="6" t="s">
        <v>9020</v>
      </c>
      <c r="B11665" s="16">
        <f t="shared" si="182"/>
        <v>45517</v>
      </c>
      <c r="Y11665">
        <v>1</v>
      </c>
      <c r="CD11665">
        <v>1</v>
      </c>
    </row>
    <row r="11666" spans="1:82" x14ac:dyDescent="0.35">
      <c r="A11666" s="6" t="s">
        <v>9019</v>
      </c>
      <c r="B11666" s="16">
        <f t="shared" si="182"/>
        <v>45517</v>
      </c>
      <c r="Y11666">
        <v>1</v>
      </c>
      <c r="CD11666">
        <v>1</v>
      </c>
    </row>
    <row r="11667" spans="1:82" x14ac:dyDescent="0.35">
      <c r="A11667" s="6" t="s">
        <v>9018</v>
      </c>
      <c r="B11667" s="16">
        <f t="shared" si="182"/>
        <v>45517</v>
      </c>
      <c r="Y11667">
        <v>1</v>
      </c>
      <c r="CD11667">
        <v>1</v>
      </c>
    </row>
    <row r="11668" spans="1:82" x14ac:dyDescent="0.35">
      <c r="A11668" s="6" t="s">
        <v>9017</v>
      </c>
      <c r="B11668" s="16">
        <f t="shared" si="182"/>
        <v>45517</v>
      </c>
      <c r="Y11668">
        <v>1</v>
      </c>
      <c r="CD11668">
        <v>1</v>
      </c>
    </row>
    <row r="11669" spans="1:82" x14ac:dyDescent="0.35">
      <c r="A11669" s="6" t="s">
        <v>9016</v>
      </c>
      <c r="B11669" s="16">
        <f t="shared" si="182"/>
        <v>45517</v>
      </c>
      <c r="Y11669">
        <v>1</v>
      </c>
      <c r="CD11669">
        <v>1</v>
      </c>
    </row>
    <row r="11670" spans="1:82" x14ac:dyDescent="0.35">
      <c r="A11670" s="6" t="s">
        <v>9015</v>
      </c>
      <c r="B11670" s="16">
        <f t="shared" si="182"/>
        <v>45517</v>
      </c>
      <c r="Y11670">
        <v>1</v>
      </c>
      <c r="CD11670">
        <v>1</v>
      </c>
    </row>
    <row r="11671" spans="1:82" x14ac:dyDescent="0.35">
      <c r="A11671" s="6" t="s">
        <v>9014</v>
      </c>
      <c r="B11671" s="16">
        <f t="shared" si="182"/>
        <v>45517</v>
      </c>
      <c r="Y11671">
        <v>1</v>
      </c>
      <c r="CD11671">
        <v>1</v>
      </c>
    </row>
    <row r="11672" spans="1:82" x14ac:dyDescent="0.35">
      <c r="A11672" s="6" t="s">
        <v>9013</v>
      </c>
      <c r="B11672" s="16">
        <f t="shared" si="182"/>
        <v>45517</v>
      </c>
      <c r="Y11672">
        <v>1</v>
      </c>
      <c r="CD11672">
        <v>1</v>
      </c>
    </row>
    <row r="11673" spans="1:82" x14ac:dyDescent="0.35">
      <c r="A11673" s="6" t="s">
        <v>9012</v>
      </c>
      <c r="B11673" s="16">
        <f t="shared" si="182"/>
        <v>45517</v>
      </c>
      <c r="Y11673">
        <v>1</v>
      </c>
      <c r="CD11673">
        <v>1</v>
      </c>
    </row>
    <row r="11674" spans="1:82" x14ac:dyDescent="0.35">
      <c r="A11674" s="6" t="s">
        <v>9011</v>
      </c>
      <c r="B11674" s="16">
        <f t="shared" si="182"/>
        <v>45517</v>
      </c>
      <c r="Y11674">
        <v>1</v>
      </c>
      <c r="CD11674">
        <v>1</v>
      </c>
    </row>
    <row r="11675" spans="1:82" x14ac:dyDescent="0.35">
      <c r="A11675" s="6" t="s">
        <v>9010</v>
      </c>
      <c r="B11675" s="16">
        <f t="shared" si="182"/>
        <v>45517</v>
      </c>
      <c r="Y11675">
        <v>1</v>
      </c>
      <c r="CD11675">
        <v>1</v>
      </c>
    </row>
    <row r="11676" spans="1:82" x14ac:dyDescent="0.35">
      <c r="A11676" s="6" t="s">
        <v>9009</v>
      </c>
      <c r="B11676" s="16">
        <f t="shared" si="182"/>
        <v>45517</v>
      </c>
      <c r="Y11676">
        <v>1</v>
      </c>
      <c r="CD11676">
        <v>1</v>
      </c>
    </row>
    <row r="11677" spans="1:82" x14ac:dyDescent="0.35">
      <c r="A11677" s="6" t="s">
        <v>9008</v>
      </c>
      <c r="B11677" s="16">
        <f t="shared" si="182"/>
        <v>45517</v>
      </c>
      <c r="Y11677">
        <v>1</v>
      </c>
      <c r="CD11677">
        <v>1</v>
      </c>
    </row>
    <row r="11678" spans="1:82" x14ac:dyDescent="0.35">
      <c r="A11678" s="6" t="s">
        <v>9007</v>
      </c>
      <c r="B11678" s="16">
        <f t="shared" si="182"/>
        <v>45517</v>
      </c>
      <c r="Y11678">
        <v>1</v>
      </c>
      <c r="CD11678">
        <v>1</v>
      </c>
    </row>
    <row r="11679" spans="1:82" x14ac:dyDescent="0.35">
      <c r="A11679" s="6" t="s">
        <v>9006</v>
      </c>
      <c r="B11679" s="16">
        <f t="shared" si="182"/>
        <v>45517</v>
      </c>
      <c r="Y11679">
        <v>1</v>
      </c>
      <c r="CD11679">
        <v>1</v>
      </c>
    </row>
    <row r="11680" spans="1:82" x14ac:dyDescent="0.35">
      <c r="A11680" s="6" t="s">
        <v>9005</v>
      </c>
      <c r="B11680" s="16">
        <f t="shared" si="182"/>
        <v>45517</v>
      </c>
      <c r="Y11680">
        <v>1</v>
      </c>
      <c r="CD11680">
        <v>1</v>
      </c>
    </row>
    <row r="11681" spans="1:82" x14ac:dyDescent="0.35">
      <c r="A11681" s="6" t="s">
        <v>9004</v>
      </c>
      <c r="B11681" s="16">
        <f t="shared" si="182"/>
        <v>45517</v>
      </c>
      <c r="Y11681">
        <v>1</v>
      </c>
      <c r="CD11681">
        <v>1</v>
      </c>
    </row>
    <row r="11682" spans="1:82" x14ac:dyDescent="0.35">
      <c r="A11682" s="6" t="s">
        <v>9003</v>
      </c>
      <c r="B11682" s="16">
        <f t="shared" si="182"/>
        <v>45517</v>
      </c>
      <c r="Y11682">
        <v>1</v>
      </c>
      <c r="CD11682">
        <v>1</v>
      </c>
    </row>
    <row r="11683" spans="1:82" x14ac:dyDescent="0.35">
      <c r="A11683" s="6" t="s">
        <v>9002</v>
      </c>
      <c r="B11683" s="16">
        <f t="shared" si="182"/>
        <v>45517</v>
      </c>
      <c r="P11683">
        <v>1</v>
      </c>
      <c r="CD11683">
        <v>1</v>
      </c>
    </row>
    <row r="11684" spans="1:82" x14ac:dyDescent="0.35">
      <c r="A11684" s="6" t="s">
        <v>9001</v>
      </c>
      <c r="B11684" s="16">
        <f t="shared" si="182"/>
        <v>45517</v>
      </c>
      <c r="P11684">
        <v>1</v>
      </c>
      <c r="CD11684">
        <v>1</v>
      </c>
    </row>
    <row r="11685" spans="1:82" x14ac:dyDescent="0.35">
      <c r="A11685" s="6" t="s">
        <v>9000</v>
      </c>
      <c r="B11685" s="16">
        <f t="shared" si="182"/>
        <v>45517</v>
      </c>
      <c r="P11685">
        <v>1</v>
      </c>
      <c r="CD11685">
        <v>1</v>
      </c>
    </row>
    <row r="11686" spans="1:82" x14ac:dyDescent="0.35">
      <c r="A11686" s="6" t="s">
        <v>8999</v>
      </c>
      <c r="B11686" s="16">
        <f t="shared" si="182"/>
        <v>45517</v>
      </c>
      <c r="U11686">
        <v>1</v>
      </c>
      <c r="CD11686">
        <v>1</v>
      </c>
    </row>
    <row r="11687" spans="1:82" x14ac:dyDescent="0.35">
      <c r="A11687" s="6" t="s">
        <v>8998</v>
      </c>
      <c r="B11687" s="16">
        <f t="shared" si="182"/>
        <v>45517</v>
      </c>
      <c r="U11687">
        <v>1</v>
      </c>
      <c r="CD11687">
        <v>1</v>
      </c>
    </row>
    <row r="11688" spans="1:82" x14ac:dyDescent="0.35">
      <c r="A11688" s="6" t="s">
        <v>8997</v>
      </c>
      <c r="B11688" s="16">
        <f t="shared" si="182"/>
        <v>45517</v>
      </c>
      <c r="U11688">
        <v>1</v>
      </c>
      <c r="CD11688">
        <v>1</v>
      </c>
    </row>
    <row r="11689" spans="1:82" x14ac:dyDescent="0.35">
      <c r="A11689" s="6" t="s">
        <v>8996</v>
      </c>
      <c r="B11689" s="16">
        <f t="shared" si="182"/>
        <v>45517</v>
      </c>
      <c r="AM11689">
        <v>1</v>
      </c>
      <c r="CD11689">
        <v>1</v>
      </c>
    </row>
    <row r="11690" spans="1:82" x14ac:dyDescent="0.35">
      <c r="A11690" s="6" t="s">
        <v>8995</v>
      </c>
      <c r="B11690" s="16">
        <f t="shared" si="182"/>
        <v>45517</v>
      </c>
      <c r="AM11690">
        <v>1</v>
      </c>
      <c r="CD11690">
        <v>1</v>
      </c>
    </row>
    <row r="11691" spans="1:82" x14ac:dyDescent="0.35">
      <c r="A11691" s="6" t="s">
        <v>8994</v>
      </c>
      <c r="B11691" s="16">
        <f t="shared" si="182"/>
        <v>45517</v>
      </c>
      <c r="AM11691">
        <v>1</v>
      </c>
      <c r="CD11691">
        <v>1</v>
      </c>
    </row>
    <row r="11692" spans="1:82" x14ac:dyDescent="0.35">
      <c r="A11692" s="6" t="s">
        <v>8993</v>
      </c>
      <c r="B11692" s="16">
        <f t="shared" si="182"/>
        <v>45517</v>
      </c>
      <c r="P11692">
        <v>1</v>
      </c>
      <c r="CD11692">
        <v>1</v>
      </c>
    </row>
    <row r="11693" spans="1:82" x14ac:dyDescent="0.35">
      <c r="A11693" s="6" t="s">
        <v>8992</v>
      </c>
      <c r="B11693" s="16">
        <f t="shared" si="182"/>
        <v>45517</v>
      </c>
      <c r="AJ11693">
        <v>1</v>
      </c>
      <c r="CD11693">
        <v>1</v>
      </c>
    </row>
    <row r="11694" spans="1:82" x14ac:dyDescent="0.35">
      <c r="A11694" s="6" t="s">
        <v>8991</v>
      </c>
      <c r="B11694" s="16">
        <f t="shared" si="182"/>
        <v>45517</v>
      </c>
      <c r="AJ11694">
        <v>1</v>
      </c>
      <c r="CD11694">
        <v>1</v>
      </c>
    </row>
    <row r="11695" spans="1:82" x14ac:dyDescent="0.35">
      <c r="A11695" s="6" t="s">
        <v>8990</v>
      </c>
      <c r="B11695" s="16">
        <f t="shared" si="182"/>
        <v>45517</v>
      </c>
      <c r="AJ11695">
        <v>1</v>
      </c>
      <c r="CD11695">
        <v>1</v>
      </c>
    </row>
    <row r="11696" spans="1:82" x14ac:dyDescent="0.35">
      <c r="A11696" s="6" t="s">
        <v>8989</v>
      </c>
      <c r="B11696" s="16">
        <f t="shared" si="182"/>
        <v>45517</v>
      </c>
      <c r="AJ11696">
        <v>1</v>
      </c>
      <c r="CD11696">
        <v>1</v>
      </c>
    </row>
    <row r="11697" spans="1:82" x14ac:dyDescent="0.35">
      <c r="A11697" s="6" t="s">
        <v>8988</v>
      </c>
      <c r="B11697" s="16">
        <f t="shared" si="182"/>
        <v>45517</v>
      </c>
      <c r="O11697">
        <v>1</v>
      </c>
      <c r="CD11697">
        <v>1</v>
      </c>
    </row>
    <row r="11698" spans="1:82" x14ac:dyDescent="0.35">
      <c r="A11698" s="6" t="s">
        <v>8987</v>
      </c>
      <c r="B11698" s="16">
        <f t="shared" si="182"/>
        <v>45517</v>
      </c>
      <c r="O11698">
        <v>1</v>
      </c>
      <c r="CD11698">
        <v>1</v>
      </c>
    </row>
    <row r="11699" spans="1:82" x14ac:dyDescent="0.35">
      <c r="A11699" s="6" t="s">
        <v>8986</v>
      </c>
      <c r="B11699" s="16">
        <f t="shared" si="182"/>
        <v>45517</v>
      </c>
      <c r="O11699">
        <v>1</v>
      </c>
      <c r="CD11699">
        <v>1</v>
      </c>
    </row>
    <row r="11700" spans="1:82" x14ac:dyDescent="0.35">
      <c r="A11700" s="6" t="s">
        <v>8985</v>
      </c>
      <c r="B11700" s="16">
        <f t="shared" si="182"/>
        <v>45517</v>
      </c>
      <c r="O11700">
        <v>1</v>
      </c>
      <c r="CD11700">
        <v>1</v>
      </c>
    </row>
    <row r="11701" spans="1:82" x14ac:dyDescent="0.35">
      <c r="A11701" s="6" t="s">
        <v>8984</v>
      </c>
      <c r="B11701" s="16">
        <f t="shared" si="182"/>
        <v>45517</v>
      </c>
      <c r="O11701">
        <v>1</v>
      </c>
      <c r="CD11701">
        <v>1</v>
      </c>
    </row>
    <row r="11702" spans="1:82" x14ac:dyDescent="0.35">
      <c r="A11702" s="6" t="s">
        <v>8983</v>
      </c>
      <c r="B11702" s="16">
        <f t="shared" si="182"/>
        <v>45517</v>
      </c>
      <c r="O11702">
        <v>1</v>
      </c>
      <c r="CD11702">
        <v>1</v>
      </c>
    </row>
    <row r="11703" spans="1:82" x14ac:dyDescent="0.35">
      <c r="A11703" s="6" t="s">
        <v>8982</v>
      </c>
      <c r="B11703" s="16">
        <f t="shared" si="182"/>
        <v>45517</v>
      </c>
      <c r="X11703">
        <v>1</v>
      </c>
      <c r="CD11703">
        <v>1</v>
      </c>
    </row>
    <row r="11704" spans="1:82" x14ac:dyDescent="0.35">
      <c r="A11704" s="6" t="s">
        <v>8981</v>
      </c>
      <c r="B11704" s="16">
        <f t="shared" si="182"/>
        <v>45517</v>
      </c>
      <c r="P11704">
        <v>1</v>
      </c>
      <c r="CD11704">
        <v>1</v>
      </c>
    </row>
    <row r="11705" spans="1:82" x14ac:dyDescent="0.35">
      <c r="A11705" s="6" t="s">
        <v>8980</v>
      </c>
      <c r="B11705" s="16">
        <f t="shared" si="182"/>
        <v>45517</v>
      </c>
      <c r="V11705">
        <v>1</v>
      </c>
      <c r="CD11705">
        <v>1</v>
      </c>
    </row>
    <row r="11706" spans="1:82" x14ac:dyDescent="0.35">
      <c r="A11706" s="6" t="s">
        <v>8979</v>
      </c>
      <c r="B11706" s="16">
        <f t="shared" si="182"/>
        <v>45517</v>
      </c>
      <c r="V11706">
        <v>1</v>
      </c>
      <c r="CD11706">
        <v>1</v>
      </c>
    </row>
    <row r="11707" spans="1:82" x14ac:dyDescent="0.35">
      <c r="A11707" s="6" t="s">
        <v>8978</v>
      </c>
      <c r="B11707" s="16">
        <f t="shared" si="182"/>
        <v>45517</v>
      </c>
      <c r="L11707">
        <v>1</v>
      </c>
      <c r="CD11707">
        <v>1</v>
      </c>
    </row>
    <row r="11708" spans="1:82" x14ac:dyDescent="0.35">
      <c r="A11708" s="6" t="s">
        <v>8977</v>
      </c>
      <c r="B11708" s="16">
        <f t="shared" si="182"/>
        <v>45517</v>
      </c>
      <c r="L11708">
        <v>1</v>
      </c>
      <c r="CD11708">
        <v>1</v>
      </c>
    </row>
    <row r="11709" spans="1:82" x14ac:dyDescent="0.35">
      <c r="A11709" s="6" t="s">
        <v>8976</v>
      </c>
      <c r="B11709" s="16">
        <f t="shared" si="182"/>
        <v>45517</v>
      </c>
      <c r="L11709">
        <v>1</v>
      </c>
      <c r="CD11709">
        <v>1</v>
      </c>
    </row>
    <row r="11710" spans="1:82" x14ac:dyDescent="0.35">
      <c r="A11710" s="6" t="s">
        <v>8975</v>
      </c>
      <c r="B11710" s="16">
        <f t="shared" si="182"/>
        <v>45517</v>
      </c>
      <c r="L11710">
        <v>1</v>
      </c>
      <c r="CD11710">
        <v>1</v>
      </c>
    </row>
    <row r="11711" spans="1:82" x14ac:dyDescent="0.35">
      <c r="A11711" s="6" t="s">
        <v>8974</v>
      </c>
      <c r="B11711" s="16">
        <f t="shared" si="182"/>
        <v>45517</v>
      </c>
      <c r="L11711">
        <v>1</v>
      </c>
      <c r="CD11711">
        <v>1</v>
      </c>
    </row>
    <row r="11712" spans="1:82" x14ac:dyDescent="0.35">
      <c r="A11712" s="6" t="s">
        <v>8973</v>
      </c>
      <c r="B11712" s="16">
        <f t="shared" si="182"/>
        <v>45517</v>
      </c>
      <c r="AK11712">
        <v>1</v>
      </c>
      <c r="CD11712">
        <v>1</v>
      </c>
    </row>
    <row r="11713" spans="1:82" x14ac:dyDescent="0.35">
      <c r="A11713" s="6" t="s">
        <v>8972</v>
      </c>
      <c r="B11713" s="16">
        <f t="shared" si="182"/>
        <v>45517</v>
      </c>
      <c r="AK11713">
        <v>1</v>
      </c>
      <c r="CD11713">
        <v>1</v>
      </c>
    </row>
    <row r="11714" spans="1:82" x14ac:dyDescent="0.35">
      <c r="A11714" s="6" t="s">
        <v>8971</v>
      </c>
      <c r="B11714" s="16">
        <f t="shared" si="182"/>
        <v>45517</v>
      </c>
      <c r="AK11714">
        <v>1</v>
      </c>
      <c r="CD11714">
        <v>1</v>
      </c>
    </row>
    <row r="11715" spans="1:82" x14ac:dyDescent="0.35">
      <c r="A11715" s="6" t="s">
        <v>8970</v>
      </c>
      <c r="B11715" s="16">
        <f t="shared" ref="B11715:B11778" si="183">DATE(YEAR(LEFT(A11715,10)),MONTH(LEFT(A11715,10)),DAY(LEFT(A11715,10)))</f>
        <v>45517</v>
      </c>
      <c r="AK11715">
        <v>1</v>
      </c>
      <c r="CD11715">
        <v>1</v>
      </c>
    </row>
    <row r="11716" spans="1:82" x14ac:dyDescent="0.35">
      <c r="A11716" s="6" t="s">
        <v>8969</v>
      </c>
      <c r="B11716" s="16">
        <f t="shared" si="183"/>
        <v>45517</v>
      </c>
      <c r="P11716">
        <v>1</v>
      </c>
      <c r="CD11716">
        <v>1</v>
      </c>
    </row>
    <row r="11717" spans="1:82" x14ac:dyDescent="0.35">
      <c r="A11717" s="6" t="s">
        <v>8968</v>
      </c>
      <c r="B11717" s="16">
        <f t="shared" si="183"/>
        <v>45517</v>
      </c>
      <c r="L11717">
        <v>1</v>
      </c>
      <c r="CD11717">
        <v>1</v>
      </c>
    </row>
    <row r="11718" spans="1:82" x14ac:dyDescent="0.35">
      <c r="A11718" s="6" t="s">
        <v>8967</v>
      </c>
      <c r="B11718" s="16">
        <f t="shared" si="183"/>
        <v>45517</v>
      </c>
      <c r="L11718">
        <v>1</v>
      </c>
      <c r="CD11718">
        <v>1</v>
      </c>
    </row>
    <row r="11719" spans="1:82" x14ac:dyDescent="0.35">
      <c r="A11719" s="6" t="s">
        <v>8966</v>
      </c>
      <c r="B11719" s="16">
        <f t="shared" si="183"/>
        <v>45517</v>
      </c>
      <c r="L11719">
        <v>1</v>
      </c>
      <c r="CD11719">
        <v>1</v>
      </c>
    </row>
    <row r="11720" spans="1:82" x14ac:dyDescent="0.35">
      <c r="A11720" s="6" t="s">
        <v>8965</v>
      </c>
      <c r="B11720" s="16">
        <f t="shared" si="183"/>
        <v>45517</v>
      </c>
      <c r="L11720">
        <v>1</v>
      </c>
      <c r="CD11720">
        <v>1</v>
      </c>
    </row>
    <row r="11721" spans="1:82" x14ac:dyDescent="0.35">
      <c r="A11721" s="6" t="s">
        <v>8964</v>
      </c>
      <c r="B11721" s="16">
        <f t="shared" si="183"/>
        <v>45517</v>
      </c>
      <c r="L11721">
        <v>1</v>
      </c>
      <c r="CD11721">
        <v>1</v>
      </c>
    </row>
    <row r="11722" spans="1:82" x14ac:dyDescent="0.35">
      <c r="A11722" s="6" t="s">
        <v>8963</v>
      </c>
      <c r="B11722" s="16">
        <f t="shared" si="183"/>
        <v>45517</v>
      </c>
      <c r="L11722">
        <v>1</v>
      </c>
      <c r="CD11722">
        <v>1</v>
      </c>
    </row>
    <row r="11723" spans="1:82" x14ac:dyDescent="0.35">
      <c r="A11723" s="6" t="s">
        <v>8962</v>
      </c>
      <c r="B11723" s="16">
        <f t="shared" si="183"/>
        <v>45517</v>
      </c>
      <c r="L11723">
        <v>1</v>
      </c>
      <c r="CD11723">
        <v>1</v>
      </c>
    </row>
    <row r="11724" spans="1:82" x14ac:dyDescent="0.35">
      <c r="A11724" s="6" t="s">
        <v>8961</v>
      </c>
      <c r="B11724" s="16">
        <f t="shared" si="183"/>
        <v>45517</v>
      </c>
      <c r="L11724">
        <v>1</v>
      </c>
      <c r="CD11724">
        <v>1</v>
      </c>
    </row>
    <row r="11725" spans="1:82" x14ac:dyDescent="0.35">
      <c r="A11725" s="6" t="s">
        <v>8960</v>
      </c>
      <c r="B11725" s="16">
        <f t="shared" si="183"/>
        <v>45517</v>
      </c>
      <c r="Q11725">
        <v>1</v>
      </c>
      <c r="CD11725">
        <v>1</v>
      </c>
    </row>
    <row r="11726" spans="1:82" x14ac:dyDescent="0.35">
      <c r="A11726" s="6" t="s">
        <v>8959</v>
      </c>
      <c r="B11726" s="16">
        <f t="shared" si="183"/>
        <v>45517</v>
      </c>
      <c r="Q11726">
        <v>1</v>
      </c>
      <c r="CD11726">
        <v>1</v>
      </c>
    </row>
    <row r="11727" spans="1:82" x14ac:dyDescent="0.35">
      <c r="A11727" s="6" t="s">
        <v>8958</v>
      </c>
      <c r="B11727" s="16">
        <f t="shared" si="183"/>
        <v>45517</v>
      </c>
      <c r="Q11727">
        <v>1</v>
      </c>
      <c r="CD11727">
        <v>1</v>
      </c>
    </row>
    <row r="11728" spans="1:82" x14ac:dyDescent="0.35">
      <c r="A11728" s="6" t="s">
        <v>8957</v>
      </c>
      <c r="B11728" s="16">
        <f t="shared" si="183"/>
        <v>45517</v>
      </c>
      <c r="L11728">
        <v>1</v>
      </c>
      <c r="CD11728">
        <v>1</v>
      </c>
    </row>
    <row r="11729" spans="1:82" x14ac:dyDescent="0.35">
      <c r="A11729" s="6" t="s">
        <v>8956</v>
      </c>
      <c r="B11729" s="16">
        <f t="shared" si="183"/>
        <v>45517</v>
      </c>
      <c r="L11729">
        <v>1</v>
      </c>
      <c r="CD11729">
        <v>1</v>
      </c>
    </row>
    <row r="11730" spans="1:82" x14ac:dyDescent="0.35">
      <c r="A11730" s="6" t="s">
        <v>8955</v>
      </c>
      <c r="B11730" s="16">
        <f t="shared" si="183"/>
        <v>45517</v>
      </c>
      <c r="D11730">
        <v>1</v>
      </c>
      <c r="CD11730">
        <v>1</v>
      </c>
    </row>
    <row r="11731" spans="1:82" x14ac:dyDescent="0.35">
      <c r="A11731" s="6" t="s">
        <v>8954</v>
      </c>
      <c r="B11731" s="16">
        <f t="shared" si="183"/>
        <v>45517</v>
      </c>
      <c r="O11731">
        <v>1</v>
      </c>
      <c r="CD11731">
        <v>1</v>
      </c>
    </row>
    <row r="11732" spans="1:82" x14ac:dyDescent="0.35">
      <c r="A11732" s="6" t="s">
        <v>8953</v>
      </c>
      <c r="B11732" s="16">
        <f t="shared" si="183"/>
        <v>45517</v>
      </c>
      <c r="O11732">
        <v>1</v>
      </c>
      <c r="CD11732">
        <v>1</v>
      </c>
    </row>
    <row r="11733" spans="1:82" x14ac:dyDescent="0.35">
      <c r="A11733" s="6" t="s">
        <v>8952</v>
      </c>
      <c r="B11733" s="16">
        <f t="shared" si="183"/>
        <v>45517</v>
      </c>
      <c r="O11733">
        <v>1</v>
      </c>
      <c r="CD11733">
        <v>1</v>
      </c>
    </row>
    <row r="11734" spans="1:82" x14ac:dyDescent="0.35">
      <c r="A11734" s="6" t="s">
        <v>8951</v>
      </c>
      <c r="B11734" s="16">
        <f t="shared" si="183"/>
        <v>45517</v>
      </c>
      <c r="V11734">
        <v>1</v>
      </c>
      <c r="CD11734">
        <v>1</v>
      </c>
    </row>
    <row r="11735" spans="1:82" x14ac:dyDescent="0.35">
      <c r="A11735" s="6" t="s">
        <v>8950</v>
      </c>
      <c r="B11735" s="16">
        <f t="shared" si="183"/>
        <v>45517</v>
      </c>
      <c r="D11735">
        <v>1</v>
      </c>
      <c r="CD11735">
        <v>1</v>
      </c>
    </row>
    <row r="11736" spans="1:82" x14ac:dyDescent="0.35">
      <c r="A11736" s="6" t="s">
        <v>8949</v>
      </c>
      <c r="B11736" s="16">
        <f t="shared" si="183"/>
        <v>45517</v>
      </c>
      <c r="U11736">
        <v>1</v>
      </c>
      <c r="CD11736">
        <v>1</v>
      </c>
    </row>
    <row r="11737" spans="1:82" x14ac:dyDescent="0.35">
      <c r="A11737" s="6" t="s">
        <v>7606</v>
      </c>
      <c r="B11737" s="16">
        <f t="shared" si="183"/>
        <v>45517</v>
      </c>
      <c r="R11737">
        <v>1</v>
      </c>
      <c r="CD11737">
        <v>1</v>
      </c>
    </row>
    <row r="11738" spans="1:82" x14ac:dyDescent="0.35">
      <c r="A11738" s="6" t="s">
        <v>7605</v>
      </c>
      <c r="B11738" s="16">
        <f t="shared" si="183"/>
        <v>45517</v>
      </c>
      <c r="R11738">
        <v>1</v>
      </c>
      <c r="CD11738">
        <v>1</v>
      </c>
    </row>
    <row r="11739" spans="1:82" x14ac:dyDescent="0.35">
      <c r="A11739" s="6" t="s">
        <v>7604</v>
      </c>
      <c r="B11739" s="16">
        <f t="shared" si="183"/>
        <v>45517</v>
      </c>
      <c r="R11739">
        <v>1</v>
      </c>
      <c r="CD11739">
        <v>1</v>
      </c>
    </row>
    <row r="11740" spans="1:82" x14ac:dyDescent="0.35">
      <c r="A11740" s="6" t="s">
        <v>7603</v>
      </c>
      <c r="B11740" s="16">
        <f t="shared" si="183"/>
        <v>45517</v>
      </c>
      <c r="R11740">
        <v>1</v>
      </c>
      <c r="CD11740">
        <v>1</v>
      </c>
    </row>
    <row r="11741" spans="1:82" x14ac:dyDescent="0.35">
      <c r="A11741" s="6" t="s">
        <v>7602</v>
      </c>
      <c r="B11741" s="16">
        <f t="shared" si="183"/>
        <v>45517</v>
      </c>
      <c r="R11741">
        <v>1</v>
      </c>
      <c r="CD11741">
        <v>1</v>
      </c>
    </row>
    <row r="11742" spans="1:82" x14ac:dyDescent="0.35">
      <c r="A11742" s="6" t="s">
        <v>7601</v>
      </c>
      <c r="B11742" s="16">
        <f t="shared" si="183"/>
        <v>45517</v>
      </c>
      <c r="R11742">
        <v>2</v>
      </c>
      <c r="CD11742">
        <v>2</v>
      </c>
    </row>
    <row r="11743" spans="1:82" x14ac:dyDescent="0.35">
      <c r="A11743" s="6" t="s">
        <v>7600</v>
      </c>
      <c r="B11743" s="16">
        <f t="shared" si="183"/>
        <v>45517</v>
      </c>
      <c r="R11743">
        <v>1</v>
      </c>
      <c r="CD11743">
        <v>1</v>
      </c>
    </row>
    <row r="11744" spans="1:82" x14ac:dyDescent="0.35">
      <c r="A11744" s="6" t="s">
        <v>8948</v>
      </c>
      <c r="B11744" s="16">
        <f t="shared" si="183"/>
        <v>45517</v>
      </c>
      <c r="AD11744">
        <v>1</v>
      </c>
      <c r="CD11744">
        <v>1</v>
      </c>
    </row>
    <row r="11745" spans="1:82" x14ac:dyDescent="0.35">
      <c r="A11745" s="6" t="s">
        <v>8947</v>
      </c>
      <c r="B11745" s="16">
        <f t="shared" si="183"/>
        <v>45517</v>
      </c>
      <c r="AD11745">
        <v>1</v>
      </c>
      <c r="CD11745">
        <v>1</v>
      </c>
    </row>
    <row r="11746" spans="1:82" x14ac:dyDescent="0.35">
      <c r="A11746" s="6" t="s">
        <v>8946</v>
      </c>
      <c r="B11746" s="16">
        <f t="shared" si="183"/>
        <v>45517</v>
      </c>
      <c r="U11746">
        <v>1</v>
      </c>
      <c r="CD11746">
        <v>1</v>
      </c>
    </row>
    <row r="11747" spans="1:82" x14ac:dyDescent="0.35">
      <c r="A11747" s="6" t="s">
        <v>8945</v>
      </c>
      <c r="B11747" s="16">
        <f t="shared" si="183"/>
        <v>45517</v>
      </c>
      <c r="I11747">
        <v>1</v>
      </c>
      <c r="CD11747">
        <v>1</v>
      </c>
    </row>
    <row r="11748" spans="1:82" x14ac:dyDescent="0.35">
      <c r="A11748" s="6" t="s">
        <v>8944</v>
      </c>
      <c r="B11748" s="16">
        <f t="shared" si="183"/>
        <v>45517</v>
      </c>
      <c r="I11748">
        <v>1</v>
      </c>
      <c r="CD11748">
        <v>1</v>
      </c>
    </row>
    <row r="11749" spans="1:82" x14ac:dyDescent="0.35">
      <c r="A11749" s="6" t="s">
        <v>8943</v>
      </c>
      <c r="B11749" s="16">
        <f t="shared" si="183"/>
        <v>45517</v>
      </c>
      <c r="I11749">
        <v>1</v>
      </c>
      <c r="CD11749">
        <v>1</v>
      </c>
    </row>
    <row r="11750" spans="1:82" x14ac:dyDescent="0.35">
      <c r="A11750" s="6" t="s">
        <v>8942</v>
      </c>
      <c r="B11750" s="16">
        <f t="shared" si="183"/>
        <v>45517</v>
      </c>
      <c r="T11750">
        <v>1</v>
      </c>
      <c r="CD11750">
        <v>1</v>
      </c>
    </row>
    <row r="11751" spans="1:82" x14ac:dyDescent="0.35">
      <c r="A11751" s="6" t="s">
        <v>8941</v>
      </c>
      <c r="B11751" s="16">
        <f t="shared" si="183"/>
        <v>45517</v>
      </c>
      <c r="H11751">
        <v>1</v>
      </c>
      <c r="CD11751">
        <v>1</v>
      </c>
    </row>
    <row r="11752" spans="1:82" x14ac:dyDescent="0.35">
      <c r="A11752" s="6" t="s">
        <v>8940</v>
      </c>
      <c r="B11752" s="16">
        <f t="shared" si="183"/>
        <v>45517</v>
      </c>
      <c r="T11752">
        <v>1</v>
      </c>
      <c r="CD11752">
        <v>1</v>
      </c>
    </row>
    <row r="11753" spans="1:82" x14ac:dyDescent="0.35">
      <c r="A11753" s="6" t="s">
        <v>8939</v>
      </c>
      <c r="B11753" s="16">
        <f t="shared" si="183"/>
        <v>45517</v>
      </c>
      <c r="D11753">
        <v>1</v>
      </c>
      <c r="CD11753">
        <v>1</v>
      </c>
    </row>
    <row r="11754" spans="1:82" x14ac:dyDescent="0.35">
      <c r="A11754" s="6" t="s">
        <v>7599</v>
      </c>
      <c r="B11754" s="16">
        <f t="shared" si="183"/>
        <v>45517</v>
      </c>
      <c r="S11754">
        <v>1</v>
      </c>
      <c r="CD11754">
        <v>1</v>
      </c>
    </row>
    <row r="11755" spans="1:82" x14ac:dyDescent="0.35">
      <c r="A11755" s="6" t="s">
        <v>8938</v>
      </c>
      <c r="B11755" s="16">
        <f t="shared" si="183"/>
        <v>45517</v>
      </c>
      <c r="D11755">
        <v>1</v>
      </c>
      <c r="CD11755">
        <v>1</v>
      </c>
    </row>
    <row r="11756" spans="1:82" x14ac:dyDescent="0.35">
      <c r="A11756" s="6" t="s">
        <v>8937</v>
      </c>
      <c r="B11756" s="16">
        <f t="shared" si="183"/>
        <v>45517</v>
      </c>
      <c r="I11756">
        <v>1</v>
      </c>
      <c r="CD11756">
        <v>1</v>
      </c>
    </row>
    <row r="11757" spans="1:82" x14ac:dyDescent="0.35">
      <c r="A11757" s="6" t="s">
        <v>8936</v>
      </c>
      <c r="B11757" s="16">
        <f t="shared" si="183"/>
        <v>45517</v>
      </c>
      <c r="I11757">
        <v>1</v>
      </c>
      <c r="CD11757">
        <v>1</v>
      </c>
    </row>
    <row r="11758" spans="1:82" x14ac:dyDescent="0.35">
      <c r="A11758" s="6" t="s">
        <v>8935</v>
      </c>
      <c r="B11758" s="16">
        <f t="shared" si="183"/>
        <v>45517</v>
      </c>
      <c r="I11758">
        <v>1</v>
      </c>
      <c r="CD11758">
        <v>1</v>
      </c>
    </row>
    <row r="11759" spans="1:82" x14ac:dyDescent="0.35">
      <c r="A11759" s="6" t="s">
        <v>8934</v>
      </c>
      <c r="B11759" s="16">
        <f t="shared" si="183"/>
        <v>45517</v>
      </c>
      <c r="I11759">
        <v>1</v>
      </c>
      <c r="CD11759">
        <v>1</v>
      </c>
    </row>
    <row r="11760" spans="1:82" x14ac:dyDescent="0.35">
      <c r="A11760" s="6" t="s">
        <v>8933</v>
      </c>
      <c r="B11760" s="16">
        <f t="shared" si="183"/>
        <v>45517</v>
      </c>
      <c r="T11760">
        <v>1</v>
      </c>
      <c r="CD11760">
        <v>1</v>
      </c>
    </row>
    <row r="11761" spans="1:82" x14ac:dyDescent="0.35">
      <c r="A11761" s="6" t="s">
        <v>8932</v>
      </c>
      <c r="B11761" s="16">
        <f t="shared" si="183"/>
        <v>45517</v>
      </c>
      <c r="I11761">
        <v>1</v>
      </c>
      <c r="CD11761">
        <v>1</v>
      </c>
    </row>
    <row r="11762" spans="1:82" x14ac:dyDescent="0.35">
      <c r="A11762" s="6" t="s">
        <v>8931</v>
      </c>
      <c r="B11762" s="16">
        <f t="shared" si="183"/>
        <v>45517</v>
      </c>
      <c r="I11762">
        <v>1</v>
      </c>
      <c r="CD11762">
        <v>1</v>
      </c>
    </row>
    <row r="11763" spans="1:82" x14ac:dyDescent="0.35">
      <c r="A11763" s="6" t="s">
        <v>8930</v>
      </c>
      <c r="B11763" s="16">
        <f t="shared" si="183"/>
        <v>45517</v>
      </c>
      <c r="I11763">
        <v>1</v>
      </c>
      <c r="CD11763">
        <v>1</v>
      </c>
    </row>
    <row r="11764" spans="1:82" x14ac:dyDescent="0.35">
      <c r="A11764" s="6" t="s">
        <v>8929</v>
      </c>
      <c r="B11764" s="16">
        <f t="shared" si="183"/>
        <v>45517</v>
      </c>
      <c r="I11764">
        <v>1</v>
      </c>
      <c r="CD11764">
        <v>1</v>
      </c>
    </row>
    <row r="11765" spans="1:82" x14ac:dyDescent="0.35">
      <c r="A11765" s="6" t="s">
        <v>8928</v>
      </c>
      <c r="B11765" s="16">
        <f t="shared" si="183"/>
        <v>45517</v>
      </c>
      <c r="I11765">
        <v>1</v>
      </c>
      <c r="CD11765">
        <v>1</v>
      </c>
    </row>
    <row r="11766" spans="1:82" x14ac:dyDescent="0.35">
      <c r="A11766" s="6" t="s">
        <v>8927</v>
      </c>
      <c r="B11766" s="16">
        <f t="shared" si="183"/>
        <v>45517</v>
      </c>
      <c r="I11766">
        <v>1</v>
      </c>
      <c r="CD11766">
        <v>1</v>
      </c>
    </row>
    <row r="11767" spans="1:82" x14ac:dyDescent="0.35">
      <c r="A11767" s="6" t="s">
        <v>8926</v>
      </c>
      <c r="B11767" s="16">
        <f t="shared" si="183"/>
        <v>45517</v>
      </c>
      <c r="I11767">
        <v>1</v>
      </c>
      <c r="CD11767">
        <v>1</v>
      </c>
    </row>
    <row r="11768" spans="1:82" x14ac:dyDescent="0.35">
      <c r="A11768" s="6" t="s">
        <v>8925</v>
      </c>
      <c r="B11768" s="16">
        <f t="shared" si="183"/>
        <v>45517</v>
      </c>
      <c r="I11768">
        <v>1</v>
      </c>
      <c r="CD11768">
        <v>1</v>
      </c>
    </row>
    <row r="11769" spans="1:82" x14ac:dyDescent="0.35">
      <c r="A11769" s="6" t="s">
        <v>8924</v>
      </c>
      <c r="B11769" s="16">
        <f t="shared" si="183"/>
        <v>45517</v>
      </c>
      <c r="H11769">
        <v>1</v>
      </c>
      <c r="CD11769">
        <v>1</v>
      </c>
    </row>
    <row r="11770" spans="1:82" x14ac:dyDescent="0.35">
      <c r="A11770" s="6" t="s">
        <v>8923</v>
      </c>
      <c r="B11770" s="16">
        <f t="shared" si="183"/>
        <v>45517</v>
      </c>
      <c r="T11770">
        <v>1</v>
      </c>
      <c r="CD11770">
        <v>1</v>
      </c>
    </row>
    <row r="11771" spans="1:82" x14ac:dyDescent="0.35">
      <c r="A11771" s="6" t="s">
        <v>8922</v>
      </c>
      <c r="B11771" s="16">
        <f t="shared" si="183"/>
        <v>45517</v>
      </c>
      <c r="D11771">
        <v>1</v>
      </c>
      <c r="CD11771">
        <v>1</v>
      </c>
    </row>
    <row r="11772" spans="1:82" x14ac:dyDescent="0.35">
      <c r="A11772" s="6" t="s">
        <v>8921</v>
      </c>
      <c r="B11772" s="16">
        <f t="shared" si="183"/>
        <v>45517</v>
      </c>
      <c r="K11772">
        <v>1</v>
      </c>
      <c r="CD11772">
        <v>1</v>
      </c>
    </row>
    <row r="11773" spans="1:82" x14ac:dyDescent="0.35">
      <c r="A11773" s="6" t="s">
        <v>8920</v>
      </c>
      <c r="B11773" s="16">
        <f t="shared" si="183"/>
        <v>45517</v>
      </c>
      <c r="K11773">
        <v>1</v>
      </c>
      <c r="CD11773">
        <v>1</v>
      </c>
    </row>
    <row r="11774" spans="1:82" x14ac:dyDescent="0.35">
      <c r="A11774" s="6" t="s">
        <v>8919</v>
      </c>
      <c r="B11774" s="16">
        <f t="shared" si="183"/>
        <v>45517</v>
      </c>
      <c r="K11774">
        <v>1</v>
      </c>
      <c r="CD11774">
        <v>1</v>
      </c>
    </row>
    <row r="11775" spans="1:82" x14ac:dyDescent="0.35">
      <c r="A11775" s="6" t="s">
        <v>8918</v>
      </c>
      <c r="B11775" s="16">
        <f t="shared" si="183"/>
        <v>45517</v>
      </c>
      <c r="K11775">
        <v>1</v>
      </c>
      <c r="CD11775">
        <v>1</v>
      </c>
    </row>
    <row r="11776" spans="1:82" x14ac:dyDescent="0.35">
      <c r="A11776" s="6" t="s">
        <v>8917</v>
      </c>
      <c r="B11776" s="16">
        <f t="shared" si="183"/>
        <v>45517</v>
      </c>
      <c r="K11776">
        <v>1</v>
      </c>
      <c r="CD11776">
        <v>1</v>
      </c>
    </row>
    <row r="11777" spans="1:82" x14ac:dyDescent="0.35">
      <c r="A11777" s="6" t="s">
        <v>8916</v>
      </c>
      <c r="B11777" s="16">
        <f t="shared" si="183"/>
        <v>45517</v>
      </c>
      <c r="K11777">
        <v>1</v>
      </c>
      <c r="CD11777">
        <v>1</v>
      </c>
    </row>
    <row r="11778" spans="1:82" x14ac:dyDescent="0.35">
      <c r="A11778" s="6" t="s">
        <v>8915</v>
      </c>
      <c r="B11778" s="16">
        <f t="shared" si="183"/>
        <v>45517</v>
      </c>
      <c r="K11778">
        <v>1</v>
      </c>
      <c r="CD11778">
        <v>1</v>
      </c>
    </row>
    <row r="11779" spans="1:82" x14ac:dyDescent="0.35">
      <c r="A11779" s="6" t="s">
        <v>8914</v>
      </c>
      <c r="B11779" s="16">
        <f t="shared" ref="B11779:B11842" si="184">DATE(YEAR(LEFT(A11779,10)),MONTH(LEFT(A11779,10)),DAY(LEFT(A11779,10)))</f>
        <v>45517</v>
      </c>
      <c r="K11779">
        <v>1</v>
      </c>
      <c r="CD11779">
        <v>1</v>
      </c>
    </row>
    <row r="11780" spans="1:82" x14ac:dyDescent="0.35">
      <c r="A11780" s="6" t="s">
        <v>8913</v>
      </c>
      <c r="B11780" s="16">
        <f t="shared" si="184"/>
        <v>45517</v>
      </c>
      <c r="K11780">
        <v>1</v>
      </c>
      <c r="CD11780">
        <v>1</v>
      </c>
    </row>
    <row r="11781" spans="1:82" x14ac:dyDescent="0.35">
      <c r="A11781" s="6" t="s">
        <v>8912</v>
      </c>
      <c r="B11781" s="16">
        <f t="shared" si="184"/>
        <v>45517</v>
      </c>
      <c r="K11781">
        <v>1</v>
      </c>
      <c r="CD11781">
        <v>1</v>
      </c>
    </row>
    <row r="11782" spans="1:82" x14ac:dyDescent="0.35">
      <c r="A11782" s="6" t="s">
        <v>8911</v>
      </c>
      <c r="B11782" s="16">
        <f t="shared" si="184"/>
        <v>45517</v>
      </c>
      <c r="K11782">
        <v>1</v>
      </c>
      <c r="CD11782">
        <v>1</v>
      </c>
    </row>
    <row r="11783" spans="1:82" x14ac:dyDescent="0.35">
      <c r="A11783" s="6" t="s">
        <v>8910</v>
      </c>
      <c r="B11783" s="16">
        <f t="shared" si="184"/>
        <v>45517</v>
      </c>
      <c r="K11783">
        <v>1</v>
      </c>
      <c r="CD11783">
        <v>1</v>
      </c>
    </row>
    <row r="11784" spans="1:82" x14ac:dyDescent="0.35">
      <c r="A11784" s="6" t="s">
        <v>8909</v>
      </c>
      <c r="B11784" s="16">
        <f t="shared" si="184"/>
        <v>45517</v>
      </c>
      <c r="K11784">
        <v>1</v>
      </c>
      <c r="CD11784">
        <v>1</v>
      </c>
    </row>
    <row r="11785" spans="1:82" x14ac:dyDescent="0.35">
      <c r="A11785" s="6" t="s">
        <v>8908</v>
      </c>
      <c r="B11785" s="16">
        <f t="shared" si="184"/>
        <v>45517</v>
      </c>
      <c r="K11785">
        <v>1</v>
      </c>
      <c r="CD11785">
        <v>1</v>
      </c>
    </row>
    <row r="11786" spans="1:82" x14ac:dyDescent="0.35">
      <c r="A11786" s="6" t="s">
        <v>8907</v>
      </c>
      <c r="B11786" s="16">
        <f t="shared" si="184"/>
        <v>45517</v>
      </c>
      <c r="K11786">
        <v>1</v>
      </c>
      <c r="CD11786">
        <v>1</v>
      </c>
    </row>
    <row r="11787" spans="1:82" x14ac:dyDescent="0.35">
      <c r="A11787" s="6" t="s">
        <v>8906</v>
      </c>
      <c r="B11787" s="16">
        <f t="shared" si="184"/>
        <v>45517</v>
      </c>
      <c r="K11787">
        <v>1</v>
      </c>
      <c r="CD11787">
        <v>1</v>
      </c>
    </row>
    <row r="11788" spans="1:82" x14ac:dyDescent="0.35">
      <c r="A11788" s="6" t="s">
        <v>8905</v>
      </c>
      <c r="B11788" s="16">
        <f t="shared" si="184"/>
        <v>45517</v>
      </c>
      <c r="K11788">
        <v>1</v>
      </c>
      <c r="CD11788">
        <v>1</v>
      </c>
    </row>
    <row r="11789" spans="1:82" x14ac:dyDescent="0.35">
      <c r="A11789" s="6" t="s">
        <v>8904</v>
      </c>
      <c r="B11789" s="16">
        <f t="shared" si="184"/>
        <v>45517</v>
      </c>
      <c r="K11789">
        <v>1</v>
      </c>
      <c r="CD11789">
        <v>1</v>
      </c>
    </row>
    <row r="11790" spans="1:82" x14ac:dyDescent="0.35">
      <c r="A11790" s="6" t="s">
        <v>8903</v>
      </c>
      <c r="B11790" s="16">
        <f t="shared" si="184"/>
        <v>45517</v>
      </c>
      <c r="K11790">
        <v>1</v>
      </c>
      <c r="CD11790">
        <v>1</v>
      </c>
    </row>
    <row r="11791" spans="1:82" x14ac:dyDescent="0.35">
      <c r="A11791" s="6" t="s">
        <v>8902</v>
      </c>
      <c r="B11791" s="16">
        <f t="shared" si="184"/>
        <v>45517</v>
      </c>
      <c r="K11791">
        <v>1</v>
      </c>
      <c r="CD11791">
        <v>1</v>
      </c>
    </row>
    <row r="11792" spans="1:82" x14ac:dyDescent="0.35">
      <c r="A11792" s="6" t="s">
        <v>8901</v>
      </c>
      <c r="B11792" s="16">
        <f t="shared" si="184"/>
        <v>45517</v>
      </c>
      <c r="K11792">
        <v>1</v>
      </c>
      <c r="CD11792">
        <v>1</v>
      </c>
    </row>
    <row r="11793" spans="1:82" x14ac:dyDescent="0.35">
      <c r="A11793" s="6" t="s">
        <v>8900</v>
      </c>
      <c r="B11793" s="16">
        <f t="shared" si="184"/>
        <v>45517</v>
      </c>
      <c r="K11793">
        <v>1</v>
      </c>
      <c r="CD11793">
        <v>1</v>
      </c>
    </row>
    <row r="11794" spans="1:82" x14ac:dyDescent="0.35">
      <c r="A11794" s="6" t="s">
        <v>8899</v>
      </c>
      <c r="B11794" s="16">
        <f t="shared" si="184"/>
        <v>45517</v>
      </c>
      <c r="K11794">
        <v>1</v>
      </c>
      <c r="CD11794">
        <v>1</v>
      </c>
    </row>
    <row r="11795" spans="1:82" x14ac:dyDescent="0.35">
      <c r="A11795" s="6" t="s">
        <v>8898</v>
      </c>
      <c r="B11795" s="16">
        <f t="shared" si="184"/>
        <v>45517</v>
      </c>
      <c r="K11795">
        <v>1</v>
      </c>
      <c r="CD11795">
        <v>1</v>
      </c>
    </row>
    <row r="11796" spans="1:82" x14ac:dyDescent="0.35">
      <c r="A11796" s="6" t="s">
        <v>8897</v>
      </c>
      <c r="B11796" s="16">
        <f t="shared" si="184"/>
        <v>45517</v>
      </c>
      <c r="K11796">
        <v>1</v>
      </c>
      <c r="CD11796">
        <v>1</v>
      </c>
    </row>
    <row r="11797" spans="1:82" x14ac:dyDescent="0.35">
      <c r="A11797" s="6" t="s">
        <v>8896</v>
      </c>
      <c r="B11797" s="16">
        <f t="shared" si="184"/>
        <v>45517</v>
      </c>
      <c r="K11797">
        <v>1</v>
      </c>
      <c r="CD11797">
        <v>1</v>
      </c>
    </row>
    <row r="11798" spans="1:82" x14ac:dyDescent="0.35">
      <c r="A11798" s="6" t="s">
        <v>8895</v>
      </c>
      <c r="B11798" s="16">
        <f t="shared" si="184"/>
        <v>45517</v>
      </c>
      <c r="K11798">
        <v>1</v>
      </c>
      <c r="CD11798">
        <v>1</v>
      </c>
    </row>
    <row r="11799" spans="1:82" x14ac:dyDescent="0.35">
      <c r="A11799" s="6" t="s">
        <v>8894</v>
      </c>
      <c r="B11799" s="16">
        <f t="shared" si="184"/>
        <v>45517</v>
      </c>
      <c r="K11799">
        <v>1</v>
      </c>
      <c r="CD11799">
        <v>1</v>
      </c>
    </row>
    <row r="11800" spans="1:82" x14ac:dyDescent="0.35">
      <c r="A11800" s="6" t="s">
        <v>8893</v>
      </c>
      <c r="B11800" s="16">
        <f t="shared" si="184"/>
        <v>45517</v>
      </c>
      <c r="K11800">
        <v>1</v>
      </c>
      <c r="CD11800">
        <v>1</v>
      </c>
    </row>
    <row r="11801" spans="1:82" x14ac:dyDescent="0.35">
      <c r="A11801" s="6" t="s">
        <v>8892</v>
      </c>
      <c r="B11801" s="16">
        <f t="shared" si="184"/>
        <v>45517</v>
      </c>
      <c r="K11801">
        <v>1</v>
      </c>
      <c r="CD11801">
        <v>1</v>
      </c>
    </row>
    <row r="11802" spans="1:82" x14ac:dyDescent="0.35">
      <c r="A11802" s="6" t="s">
        <v>8891</v>
      </c>
      <c r="B11802" s="16">
        <f t="shared" si="184"/>
        <v>45517</v>
      </c>
      <c r="K11802">
        <v>1</v>
      </c>
      <c r="CD11802">
        <v>1</v>
      </c>
    </row>
    <row r="11803" spans="1:82" x14ac:dyDescent="0.35">
      <c r="A11803" s="6" t="s">
        <v>8890</v>
      </c>
      <c r="B11803" s="16">
        <f t="shared" si="184"/>
        <v>45517</v>
      </c>
      <c r="K11803">
        <v>1</v>
      </c>
      <c r="CD11803">
        <v>1</v>
      </c>
    </row>
    <row r="11804" spans="1:82" x14ac:dyDescent="0.35">
      <c r="A11804" s="6" t="s">
        <v>8889</v>
      </c>
      <c r="B11804" s="16">
        <f t="shared" si="184"/>
        <v>45517</v>
      </c>
      <c r="K11804">
        <v>1</v>
      </c>
      <c r="CD11804">
        <v>1</v>
      </c>
    </row>
    <row r="11805" spans="1:82" x14ac:dyDescent="0.35">
      <c r="A11805" s="6" t="s">
        <v>8888</v>
      </c>
      <c r="B11805" s="16">
        <f t="shared" si="184"/>
        <v>45517</v>
      </c>
      <c r="K11805">
        <v>1</v>
      </c>
      <c r="CD11805">
        <v>1</v>
      </c>
    </row>
    <row r="11806" spans="1:82" x14ac:dyDescent="0.35">
      <c r="A11806" s="6" t="s">
        <v>8887</v>
      </c>
      <c r="B11806" s="16">
        <f t="shared" si="184"/>
        <v>45517</v>
      </c>
      <c r="K11806">
        <v>1</v>
      </c>
      <c r="CD11806">
        <v>1</v>
      </c>
    </row>
    <row r="11807" spans="1:82" x14ac:dyDescent="0.35">
      <c r="A11807" s="6" t="s">
        <v>8886</v>
      </c>
      <c r="B11807" s="16">
        <f t="shared" si="184"/>
        <v>45517</v>
      </c>
      <c r="K11807">
        <v>1</v>
      </c>
      <c r="CD11807">
        <v>1</v>
      </c>
    </row>
    <row r="11808" spans="1:82" x14ac:dyDescent="0.35">
      <c r="A11808" s="6" t="s">
        <v>8885</v>
      </c>
      <c r="B11808" s="16">
        <f t="shared" si="184"/>
        <v>45517</v>
      </c>
      <c r="K11808">
        <v>1</v>
      </c>
      <c r="CD11808">
        <v>1</v>
      </c>
    </row>
    <row r="11809" spans="1:82" x14ac:dyDescent="0.35">
      <c r="A11809" s="6" t="s">
        <v>8884</v>
      </c>
      <c r="B11809" s="16">
        <f t="shared" si="184"/>
        <v>45517</v>
      </c>
      <c r="K11809">
        <v>1</v>
      </c>
      <c r="CD11809">
        <v>1</v>
      </c>
    </row>
    <row r="11810" spans="1:82" x14ac:dyDescent="0.35">
      <c r="A11810" s="6" t="s">
        <v>8883</v>
      </c>
      <c r="B11810" s="16">
        <f t="shared" si="184"/>
        <v>45517</v>
      </c>
      <c r="K11810">
        <v>1</v>
      </c>
      <c r="CD11810">
        <v>1</v>
      </c>
    </row>
    <row r="11811" spans="1:82" x14ac:dyDescent="0.35">
      <c r="A11811" s="6" t="s">
        <v>8882</v>
      </c>
      <c r="B11811" s="16">
        <f t="shared" si="184"/>
        <v>45517</v>
      </c>
      <c r="K11811">
        <v>1</v>
      </c>
      <c r="CD11811">
        <v>1</v>
      </c>
    </row>
    <row r="11812" spans="1:82" x14ac:dyDescent="0.35">
      <c r="A11812" s="6" t="s">
        <v>8881</v>
      </c>
      <c r="B11812" s="16">
        <f t="shared" si="184"/>
        <v>45517</v>
      </c>
      <c r="K11812">
        <v>1</v>
      </c>
      <c r="CD11812">
        <v>1</v>
      </c>
    </row>
    <row r="11813" spans="1:82" x14ac:dyDescent="0.35">
      <c r="A11813" s="6" t="s">
        <v>8880</v>
      </c>
      <c r="B11813" s="16">
        <f t="shared" si="184"/>
        <v>45517</v>
      </c>
      <c r="K11813">
        <v>1</v>
      </c>
      <c r="CD11813">
        <v>1</v>
      </c>
    </row>
    <row r="11814" spans="1:82" x14ac:dyDescent="0.35">
      <c r="A11814" s="6" t="s">
        <v>8879</v>
      </c>
      <c r="B11814" s="16">
        <f t="shared" si="184"/>
        <v>45517</v>
      </c>
      <c r="K11814">
        <v>1</v>
      </c>
      <c r="CD11814">
        <v>1</v>
      </c>
    </row>
    <row r="11815" spans="1:82" x14ac:dyDescent="0.35">
      <c r="A11815" s="6" t="s">
        <v>8878</v>
      </c>
      <c r="B11815" s="16">
        <f t="shared" si="184"/>
        <v>45517</v>
      </c>
      <c r="K11815">
        <v>1</v>
      </c>
      <c r="CD11815">
        <v>1</v>
      </c>
    </row>
    <row r="11816" spans="1:82" x14ac:dyDescent="0.35">
      <c r="A11816" s="6" t="s">
        <v>8877</v>
      </c>
      <c r="B11816" s="16">
        <f t="shared" si="184"/>
        <v>45517</v>
      </c>
      <c r="K11816">
        <v>1</v>
      </c>
      <c r="CD11816">
        <v>1</v>
      </c>
    </row>
    <row r="11817" spans="1:82" x14ac:dyDescent="0.35">
      <c r="A11817" s="6" t="s">
        <v>8876</v>
      </c>
      <c r="B11817" s="16">
        <f t="shared" si="184"/>
        <v>45517</v>
      </c>
      <c r="K11817">
        <v>1</v>
      </c>
      <c r="CD11817">
        <v>1</v>
      </c>
    </row>
    <row r="11818" spans="1:82" x14ac:dyDescent="0.35">
      <c r="A11818" s="6" t="s">
        <v>8875</v>
      </c>
      <c r="B11818" s="16">
        <f t="shared" si="184"/>
        <v>45517</v>
      </c>
      <c r="K11818">
        <v>1</v>
      </c>
      <c r="CD11818">
        <v>1</v>
      </c>
    </row>
    <row r="11819" spans="1:82" x14ac:dyDescent="0.35">
      <c r="A11819" s="6" t="s">
        <v>8874</v>
      </c>
      <c r="B11819" s="16">
        <f t="shared" si="184"/>
        <v>45517</v>
      </c>
      <c r="K11819">
        <v>1</v>
      </c>
      <c r="CD11819">
        <v>1</v>
      </c>
    </row>
    <row r="11820" spans="1:82" x14ac:dyDescent="0.35">
      <c r="A11820" s="6" t="s">
        <v>8873</v>
      </c>
      <c r="B11820" s="16">
        <f t="shared" si="184"/>
        <v>45517</v>
      </c>
      <c r="K11820">
        <v>1</v>
      </c>
      <c r="CD11820">
        <v>1</v>
      </c>
    </row>
    <row r="11821" spans="1:82" x14ac:dyDescent="0.35">
      <c r="A11821" s="6" t="s">
        <v>8872</v>
      </c>
      <c r="B11821" s="16">
        <f t="shared" si="184"/>
        <v>45517</v>
      </c>
      <c r="K11821">
        <v>1</v>
      </c>
      <c r="CD11821">
        <v>1</v>
      </c>
    </row>
    <row r="11822" spans="1:82" x14ac:dyDescent="0.35">
      <c r="A11822" s="6" t="s">
        <v>8871</v>
      </c>
      <c r="B11822" s="16">
        <f t="shared" si="184"/>
        <v>45517</v>
      </c>
      <c r="K11822">
        <v>1</v>
      </c>
      <c r="CD11822">
        <v>1</v>
      </c>
    </row>
    <row r="11823" spans="1:82" x14ac:dyDescent="0.35">
      <c r="A11823" s="6" t="s">
        <v>8870</v>
      </c>
      <c r="B11823" s="16">
        <f t="shared" si="184"/>
        <v>45517</v>
      </c>
      <c r="K11823">
        <v>1</v>
      </c>
      <c r="CD11823">
        <v>1</v>
      </c>
    </row>
    <row r="11824" spans="1:82" x14ac:dyDescent="0.35">
      <c r="A11824" s="6" t="s">
        <v>8869</v>
      </c>
      <c r="B11824" s="16">
        <f t="shared" si="184"/>
        <v>45517</v>
      </c>
      <c r="K11824">
        <v>1</v>
      </c>
      <c r="CD11824">
        <v>1</v>
      </c>
    </row>
    <row r="11825" spans="1:82" x14ac:dyDescent="0.35">
      <c r="A11825" s="6" t="s">
        <v>8868</v>
      </c>
      <c r="B11825" s="16">
        <f t="shared" si="184"/>
        <v>45517</v>
      </c>
      <c r="K11825">
        <v>1</v>
      </c>
      <c r="CD11825">
        <v>1</v>
      </c>
    </row>
    <row r="11826" spans="1:82" x14ac:dyDescent="0.35">
      <c r="A11826" s="6" t="s">
        <v>8867</v>
      </c>
      <c r="B11826" s="16">
        <f t="shared" si="184"/>
        <v>45517</v>
      </c>
      <c r="K11826">
        <v>1</v>
      </c>
      <c r="CD11826">
        <v>1</v>
      </c>
    </row>
    <row r="11827" spans="1:82" x14ac:dyDescent="0.35">
      <c r="A11827" s="6" t="s">
        <v>8866</v>
      </c>
      <c r="B11827" s="16">
        <f t="shared" si="184"/>
        <v>45517</v>
      </c>
      <c r="K11827">
        <v>1</v>
      </c>
      <c r="CD11827">
        <v>1</v>
      </c>
    </row>
    <row r="11828" spans="1:82" x14ac:dyDescent="0.35">
      <c r="A11828" s="6" t="s">
        <v>8865</v>
      </c>
      <c r="B11828" s="16">
        <f t="shared" si="184"/>
        <v>45517</v>
      </c>
      <c r="K11828">
        <v>1</v>
      </c>
      <c r="CD11828">
        <v>1</v>
      </c>
    </row>
    <row r="11829" spans="1:82" x14ac:dyDescent="0.35">
      <c r="A11829" s="6" t="s">
        <v>8864</v>
      </c>
      <c r="B11829" s="16">
        <f t="shared" si="184"/>
        <v>45517</v>
      </c>
      <c r="U11829">
        <v>1</v>
      </c>
      <c r="CD11829">
        <v>1</v>
      </c>
    </row>
    <row r="11830" spans="1:82" x14ac:dyDescent="0.35">
      <c r="A11830" s="6" t="s">
        <v>8863</v>
      </c>
      <c r="B11830" s="16">
        <f t="shared" si="184"/>
        <v>45517</v>
      </c>
      <c r="U11830">
        <v>1</v>
      </c>
      <c r="CD11830">
        <v>1</v>
      </c>
    </row>
    <row r="11831" spans="1:82" x14ac:dyDescent="0.35">
      <c r="A11831" s="6" t="s">
        <v>8862</v>
      </c>
      <c r="B11831" s="16">
        <f t="shared" si="184"/>
        <v>45517</v>
      </c>
      <c r="U11831">
        <v>1</v>
      </c>
      <c r="CD11831">
        <v>1</v>
      </c>
    </row>
    <row r="11832" spans="1:82" x14ac:dyDescent="0.35">
      <c r="A11832" s="6" t="s">
        <v>8861</v>
      </c>
      <c r="B11832" s="16">
        <f t="shared" si="184"/>
        <v>45517</v>
      </c>
      <c r="E11832">
        <v>1</v>
      </c>
      <c r="CD11832">
        <v>1</v>
      </c>
    </row>
    <row r="11833" spans="1:82" x14ac:dyDescent="0.35">
      <c r="A11833" s="6" t="s">
        <v>8860</v>
      </c>
      <c r="B11833" s="16">
        <f t="shared" si="184"/>
        <v>45517</v>
      </c>
      <c r="E11833">
        <v>1</v>
      </c>
      <c r="CD11833">
        <v>1</v>
      </c>
    </row>
    <row r="11834" spans="1:82" x14ac:dyDescent="0.35">
      <c r="A11834" s="6" t="s">
        <v>8859</v>
      </c>
      <c r="B11834" s="16">
        <f t="shared" si="184"/>
        <v>45517</v>
      </c>
      <c r="D11834">
        <v>1</v>
      </c>
      <c r="CD11834">
        <v>1</v>
      </c>
    </row>
    <row r="11835" spans="1:82" x14ac:dyDescent="0.35">
      <c r="A11835" s="6" t="s">
        <v>8858</v>
      </c>
      <c r="B11835" s="16">
        <f t="shared" si="184"/>
        <v>45517</v>
      </c>
      <c r="T11835">
        <v>1</v>
      </c>
      <c r="CD11835">
        <v>1</v>
      </c>
    </row>
    <row r="11836" spans="1:82" x14ac:dyDescent="0.35">
      <c r="A11836" s="6" t="s">
        <v>8857</v>
      </c>
      <c r="B11836" s="16">
        <f t="shared" si="184"/>
        <v>45517</v>
      </c>
      <c r="V11836">
        <v>1</v>
      </c>
      <c r="CD11836">
        <v>1</v>
      </c>
    </row>
    <row r="11837" spans="1:82" x14ac:dyDescent="0.35">
      <c r="A11837" s="6" t="s">
        <v>8856</v>
      </c>
      <c r="B11837" s="16">
        <f t="shared" si="184"/>
        <v>45517</v>
      </c>
      <c r="V11837">
        <v>1</v>
      </c>
      <c r="CD11837">
        <v>1</v>
      </c>
    </row>
    <row r="11838" spans="1:82" x14ac:dyDescent="0.35">
      <c r="A11838" s="6" t="s">
        <v>8855</v>
      </c>
      <c r="B11838" s="16">
        <f t="shared" si="184"/>
        <v>45517</v>
      </c>
      <c r="V11838">
        <v>1</v>
      </c>
      <c r="CD11838">
        <v>1</v>
      </c>
    </row>
    <row r="11839" spans="1:82" x14ac:dyDescent="0.35">
      <c r="A11839" s="6" t="s">
        <v>8854</v>
      </c>
      <c r="B11839" s="16">
        <f t="shared" si="184"/>
        <v>45517</v>
      </c>
      <c r="V11839">
        <v>1</v>
      </c>
      <c r="CD11839">
        <v>1</v>
      </c>
    </row>
    <row r="11840" spans="1:82" x14ac:dyDescent="0.35">
      <c r="A11840" s="6" t="s">
        <v>8853</v>
      </c>
      <c r="B11840" s="16">
        <f t="shared" si="184"/>
        <v>45517</v>
      </c>
      <c r="AD11840">
        <v>1</v>
      </c>
      <c r="CD11840">
        <v>1</v>
      </c>
    </row>
    <row r="11841" spans="1:82" x14ac:dyDescent="0.35">
      <c r="A11841" s="6" t="s">
        <v>8852</v>
      </c>
      <c r="B11841" s="16">
        <f t="shared" si="184"/>
        <v>45517</v>
      </c>
      <c r="V11841">
        <v>1</v>
      </c>
      <c r="CD11841">
        <v>1</v>
      </c>
    </row>
    <row r="11842" spans="1:82" x14ac:dyDescent="0.35">
      <c r="A11842" s="6" t="s">
        <v>8851</v>
      </c>
      <c r="B11842" s="16">
        <f t="shared" si="184"/>
        <v>45517</v>
      </c>
      <c r="AD11842">
        <v>1</v>
      </c>
      <c r="CD11842">
        <v>1</v>
      </c>
    </row>
    <row r="11843" spans="1:82" x14ac:dyDescent="0.35">
      <c r="A11843" s="6" t="s">
        <v>8850</v>
      </c>
      <c r="B11843" s="16">
        <f t="shared" ref="B11843:B11906" si="185">DATE(YEAR(LEFT(A11843,10)),MONTH(LEFT(A11843,10)),DAY(LEFT(A11843,10)))</f>
        <v>45517</v>
      </c>
      <c r="AD11843">
        <v>1</v>
      </c>
      <c r="CD11843">
        <v>1</v>
      </c>
    </row>
    <row r="11844" spans="1:82" x14ac:dyDescent="0.35">
      <c r="A11844" s="6" t="s">
        <v>8849</v>
      </c>
      <c r="B11844" s="16">
        <f t="shared" si="185"/>
        <v>45517</v>
      </c>
      <c r="AD11844">
        <v>1</v>
      </c>
      <c r="CD11844">
        <v>1</v>
      </c>
    </row>
    <row r="11845" spans="1:82" x14ac:dyDescent="0.35">
      <c r="A11845" s="6" t="s">
        <v>8848</v>
      </c>
      <c r="B11845" s="16">
        <f t="shared" si="185"/>
        <v>45517</v>
      </c>
      <c r="AD11845">
        <v>1</v>
      </c>
      <c r="CD11845">
        <v>1</v>
      </c>
    </row>
    <row r="11846" spans="1:82" x14ac:dyDescent="0.35">
      <c r="A11846" s="6" t="s">
        <v>8847</v>
      </c>
      <c r="B11846" s="16">
        <f t="shared" si="185"/>
        <v>45517</v>
      </c>
      <c r="P11846">
        <v>1</v>
      </c>
      <c r="CD11846">
        <v>1</v>
      </c>
    </row>
    <row r="11847" spans="1:82" x14ac:dyDescent="0.35">
      <c r="A11847" s="6" t="s">
        <v>8846</v>
      </c>
      <c r="B11847" s="16">
        <f t="shared" si="185"/>
        <v>45517</v>
      </c>
      <c r="AD11847">
        <v>1</v>
      </c>
      <c r="CD11847">
        <v>1</v>
      </c>
    </row>
    <row r="11848" spans="1:82" x14ac:dyDescent="0.35">
      <c r="A11848" s="6" t="s">
        <v>8845</v>
      </c>
      <c r="B11848" s="16">
        <f t="shared" si="185"/>
        <v>45517</v>
      </c>
      <c r="V11848">
        <v>1</v>
      </c>
      <c r="CD11848">
        <v>1</v>
      </c>
    </row>
    <row r="11849" spans="1:82" x14ac:dyDescent="0.35">
      <c r="A11849" s="6" t="s">
        <v>8844</v>
      </c>
      <c r="B11849" s="16">
        <f t="shared" si="185"/>
        <v>45517</v>
      </c>
      <c r="V11849">
        <v>1</v>
      </c>
      <c r="CD11849">
        <v>1</v>
      </c>
    </row>
    <row r="11850" spans="1:82" x14ac:dyDescent="0.35">
      <c r="A11850" s="6" t="s">
        <v>8843</v>
      </c>
      <c r="B11850" s="16">
        <f t="shared" si="185"/>
        <v>45517</v>
      </c>
      <c r="V11850">
        <v>1</v>
      </c>
      <c r="CD11850">
        <v>1</v>
      </c>
    </row>
    <row r="11851" spans="1:82" x14ac:dyDescent="0.35">
      <c r="A11851" s="6" t="s">
        <v>8842</v>
      </c>
      <c r="B11851" s="16">
        <f t="shared" si="185"/>
        <v>45517</v>
      </c>
      <c r="V11851">
        <v>1</v>
      </c>
      <c r="CD11851">
        <v>1</v>
      </c>
    </row>
    <row r="11852" spans="1:82" x14ac:dyDescent="0.35">
      <c r="A11852" s="6" t="s">
        <v>8841</v>
      </c>
      <c r="B11852" s="16">
        <f t="shared" si="185"/>
        <v>45517</v>
      </c>
      <c r="V11852">
        <v>1</v>
      </c>
      <c r="CD11852">
        <v>1</v>
      </c>
    </row>
    <row r="11853" spans="1:82" x14ac:dyDescent="0.35">
      <c r="A11853" s="6" t="s">
        <v>7598</v>
      </c>
      <c r="B11853" s="16">
        <f t="shared" si="185"/>
        <v>45517</v>
      </c>
      <c r="S11853">
        <v>1</v>
      </c>
      <c r="CD11853">
        <v>1</v>
      </c>
    </row>
    <row r="11854" spans="1:82" x14ac:dyDescent="0.35">
      <c r="A11854" s="6" t="s">
        <v>8840</v>
      </c>
      <c r="B11854" s="16">
        <f t="shared" si="185"/>
        <v>45517</v>
      </c>
      <c r="AD11854">
        <v>1</v>
      </c>
      <c r="CD11854">
        <v>1</v>
      </c>
    </row>
    <row r="11855" spans="1:82" x14ac:dyDescent="0.35">
      <c r="A11855" s="6" t="s">
        <v>8839</v>
      </c>
      <c r="B11855" s="16">
        <f t="shared" si="185"/>
        <v>45517</v>
      </c>
      <c r="V11855">
        <v>1</v>
      </c>
      <c r="CD11855">
        <v>1</v>
      </c>
    </row>
    <row r="11856" spans="1:82" x14ac:dyDescent="0.35">
      <c r="A11856" s="6" t="s">
        <v>8838</v>
      </c>
      <c r="B11856" s="16">
        <f t="shared" si="185"/>
        <v>45517</v>
      </c>
      <c r="AD11856">
        <v>1</v>
      </c>
      <c r="CD11856">
        <v>1</v>
      </c>
    </row>
    <row r="11857" spans="1:82" x14ac:dyDescent="0.35">
      <c r="A11857" s="6" t="s">
        <v>8837</v>
      </c>
      <c r="B11857" s="16">
        <f t="shared" si="185"/>
        <v>45517</v>
      </c>
      <c r="AD11857">
        <v>1</v>
      </c>
      <c r="CD11857">
        <v>1</v>
      </c>
    </row>
    <row r="11858" spans="1:82" x14ac:dyDescent="0.35">
      <c r="A11858" s="6" t="s">
        <v>8836</v>
      </c>
      <c r="B11858" s="16">
        <f t="shared" si="185"/>
        <v>45517</v>
      </c>
      <c r="AD11858">
        <v>1</v>
      </c>
      <c r="CD11858">
        <v>1</v>
      </c>
    </row>
    <row r="11859" spans="1:82" x14ac:dyDescent="0.35">
      <c r="A11859" s="6" t="s">
        <v>8835</v>
      </c>
      <c r="B11859" s="16">
        <f t="shared" si="185"/>
        <v>45517</v>
      </c>
      <c r="AI11859">
        <v>1</v>
      </c>
      <c r="CD11859">
        <v>1</v>
      </c>
    </row>
    <row r="11860" spans="1:82" x14ac:dyDescent="0.35">
      <c r="A11860" s="6" t="s">
        <v>8834</v>
      </c>
      <c r="B11860" s="16">
        <f t="shared" si="185"/>
        <v>45517</v>
      </c>
      <c r="AI11860">
        <v>1</v>
      </c>
      <c r="CD11860">
        <v>1</v>
      </c>
    </row>
    <row r="11861" spans="1:82" x14ac:dyDescent="0.35">
      <c r="A11861" s="6" t="s">
        <v>8833</v>
      </c>
      <c r="B11861" s="16">
        <f t="shared" si="185"/>
        <v>45517</v>
      </c>
      <c r="AI11861">
        <v>1</v>
      </c>
      <c r="CD11861">
        <v>1</v>
      </c>
    </row>
    <row r="11862" spans="1:82" x14ac:dyDescent="0.35">
      <c r="A11862" s="6" t="s">
        <v>8832</v>
      </c>
      <c r="B11862" s="16">
        <f t="shared" si="185"/>
        <v>45517</v>
      </c>
      <c r="AI11862">
        <v>1</v>
      </c>
      <c r="CD11862">
        <v>1</v>
      </c>
    </row>
    <row r="11863" spans="1:82" x14ac:dyDescent="0.35">
      <c r="A11863" s="6" t="s">
        <v>8831</v>
      </c>
      <c r="B11863" s="16">
        <f t="shared" si="185"/>
        <v>45517</v>
      </c>
      <c r="AI11863">
        <v>1</v>
      </c>
      <c r="CD11863">
        <v>1</v>
      </c>
    </row>
    <row r="11864" spans="1:82" x14ac:dyDescent="0.35">
      <c r="A11864" s="6" t="s">
        <v>7597</v>
      </c>
      <c r="B11864" s="16">
        <f t="shared" si="185"/>
        <v>45517</v>
      </c>
      <c r="S11864">
        <v>1</v>
      </c>
      <c r="CD11864">
        <v>1</v>
      </c>
    </row>
    <row r="11865" spans="1:82" x14ac:dyDescent="0.35">
      <c r="A11865" s="6" t="s">
        <v>8830</v>
      </c>
      <c r="B11865" s="16">
        <f t="shared" si="185"/>
        <v>45517</v>
      </c>
      <c r="Z11865">
        <v>1</v>
      </c>
      <c r="CD11865">
        <v>1</v>
      </c>
    </row>
    <row r="11866" spans="1:82" x14ac:dyDescent="0.35">
      <c r="A11866" s="6" t="s">
        <v>8829</v>
      </c>
      <c r="B11866" s="16">
        <f t="shared" si="185"/>
        <v>45517</v>
      </c>
      <c r="Z11866">
        <v>1</v>
      </c>
      <c r="CD11866">
        <v>1</v>
      </c>
    </row>
    <row r="11867" spans="1:82" x14ac:dyDescent="0.35">
      <c r="A11867" s="6" t="s">
        <v>8828</v>
      </c>
      <c r="B11867" s="16">
        <f t="shared" si="185"/>
        <v>45517</v>
      </c>
      <c r="Z11867">
        <v>1</v>
      </c>
      <c r="CD11867">
        <v>1</v>
      </c>
    </row>
    <row r="11868" spans="1:82" x14ac:dyDescent="0.35">
      <c r="A11868" s="6" t="s">
        <v>8827</v>
      </c>
      <c r="B11868" s="16">
        <f t="shared" si="185"/>
        <v>45517</v>
      </c>
      <c r="Z11868">
        <v>1</v>
      </c>
      <c r="CD11868">
        <v>1</v>
      </c>
    </row>
    <row r="11869" spans="1:82" x14ac:dyDescent="0.35">
      <c r="A11869" s="6" t="s">
        <v>8826</v>
      </c>
      <c r="B11869" s="16">
        <f t="shared" si="185"/>
        <v>45517</v>
      </c>
      <c r="Z11869">
        <v>1</v>
      </c>
      <c r="CD11869">
        <v>1</v>
      </c>
    </row>
    <row r="11870" spans="1:82" x14ac:dyDescent="0.35">
      <c r="A11870" s="6" t="s">
        <v>8825</v>
      </c>
      <c r="B11870" s="16">
        <f t="shared" si="185"/>
        <v>45517</v>
      </c>
      <c r="Z11870">
        <v>1</v>
      </c>
      <c r="CD11870">
        <v>1</v>
      </c>
    </row>
    <row r="11871" spans="1:82" x14ac:dyDescent="0.35">
      <c r="A11871" s="6" t="s">
        <v>8824</v>
      </c>
      <c r="B11871" s="16">
        <f t="shared" si="185"/>
        <v>45517</v>
      </c>
      <c r="AD11871">
        <v>1</v>
      </c>
      <c r="CD11871">
        <v>1</v>
      </c>
    </row>
    <row r="11872" spans="1:82" x14ac:dyDescent="0.35">
      <c r="A11872" s="6" t="s">
        <v>8823</v>
      </c>
      <c r="B11872" s="16">
        <f t="shared" si="185"/>
        <v>45517</v>
      </c>
      <c r="AD11872">
        <v>1</v>
      </c>
      <c r="CD11872">
        <v>1</v>
      </c>
    </row>
    <row r="11873" spans="1:82" x14ac:dyDescent="0.35">
      <c r="A11873" s="6" t="s">
        <v>8822</v>
      </c>
      <c r="B11873" s="16">
        <f t="shared" si="185"/>
        <v>45517</v>
      </c>
      <c r="Z11873">
        <v>1</v>
      </c>
      <c r="CD11873">
        <v>1</v>
      </c>
    </row>
    <row r="11874" spans="1:82" x14ac:dyDescent="0.35">
      <c r="A11874" s="6" t="s">
        <v>8821</v>
      </c>
      <c r="B11874" s="16">
        <f t="shared" si="185"/>
        <v>45517</v>
      </c>
      <c r="Z11874">
        <v>1</v>
      </c>
      <c r="CD11874">
        <v>1</v>
      </c>
    </row>
    <row r="11875" spans="1:82" x14ac:dyDescent="0.35">
      <c r="A11875" s="6" t="s">
        <v>8820</v>
      </c>
      <c r="B11875" s="16">
        <f t="shared" si="185"/>
        <v>45517</v>
      </c>
      <c r="Z11875">
        <v>1</v>
      </c>
      <c r="CD11875">
        <v>1</v>
      </c>
    </row>
    <row r="11876" spans="1:82" x14ac:dyDescent="0.35">
      <c r="A11876" s="6" t="s">
        <v>8819</v>
      </c>
      <c r="B11876" s="16">
        <f t="shared" si="185"/>
        <v>45517</v>
      </c>
      <c r="Z11876">
        <v>1</v>
      </c>
      <c r="CD11876">
        <v>1</v>
      </c>
    </row>
    <row r="11877" spans="1:82" x14ac:dyDescent="0.35">
      <c r="A11877" s="6" t="s">
        <v>8818</v>
      </c>
      <c r="B11877" s="16">
        <f t="shared" si="185"/>
        <v>45517</v>
      </c>
      <c r="Z11877">
        <v>1</v>
      </c>
      <c r="CD11877">
        <v>1</v>
      </c>
    </row>
    <row r="11878" spans="1:82" x14ac:dyDescent="0.35">
      <c r="A11878" s="6" t="s">
        <v>8817</v>
      </c>
      <c r="B11878" s="16">
        <f t="shared" si="185"/>
        <v>45517</v>
      </c>
      <c r="Z11878">
        <v>1</v>
      </c>
      <c r="CD11878">
        <v>1</v>
      </c>
    </row>
    <row r="11879" spans="1:82" x14ac:dyDescent="0.35">
      <c r="A11879" s="6" t="s">
        <v>8816</v>
      </c>
      <c r="B11879" s="16">
        <f t="shared" si="185"/>
        <v>45517</v>
      </c>
      <c r="Z11879">
        <v>2</v>
      </c>
      <c r="CD11879">
        <v>2</v>
      </c>
    </row>
    <row r="11880" spans="1:82" x14ac:dyDescent="0.35">
      <c r="A11880" s="6" t="s">
        <v>8815</v>
      </c>
      <c r="B11880" s="16">
        <f t="shared" si="185"/>
        <v>45517</v>
      </c>
      <c r="Z11880">
        <v>1</v>
      </c>
      <c r="CD11880">
        <v>1</v>
      </c>
    </row>
    <row r="11881" spans="1:82" x14ac:dyDescent="0.35">
      <c r="A11881" s="6" t="s">
        <v>8814</v>
      </c>
      <c r="B11881" s="16">
        <f t="shared" si="185"/>
        <v>45517</v>
      </c>
      <c r="Z11881">
        <v>1</v>
      </c>
      <c r="CD11881">
        <v>1</v>
      </c>
    </row>
    <row r="11882" spans="1:82" x14ac:dyDescent="0.35">
      <c r="A11882" s="6" t="s">
        <v>8813</v>
      </c>
      <c r="B11882" s="16">
        <f t="shared" si="185"/>
        <v>45517</v>
      </c>
      <c r="Z11882">
        <v>1</v>
      </c>
      <c r="CD11882">
        <v>1</v>
      </c>
    </row>
    <row r="11883" spans="1:82" x14ac:dyDescent="0.35">
      <c r="A11883" s="6" t="s">
        <v>8812</v>
      </c>
      <c r="B11883" s="16">
        <f t="shared" si="185"/>
        <v>45517</v>
      </c>
      <c r="Z11883">
        <v>2</v>
      </c>
      <c r="CD11883">
        <v>2</v>
      </c>
    </row>
    <row r="11884" spans="1:82" x14ac:dyDescent="0.35">
      <c r="A11884" s="6" t="s">
        <v>8811</v>
      </c>
      <c r="B11884" s="16">
        <f t="shared" si="185"/>
        <v>45517</v>
      </c>
      <c r="Z11884">
        <v>1</v>
      </c>
      <c r="CD11884">
        <v>1</v>
      </c>
    </row>
    <row r="11885" spans="1:82" x14ac:dyDescent="0.35">
      <c r="A11885" s="6" t="s">
        <v>8810</v>
      </c>
      <c r="B11885" s="16">
        <f t="shared" si="185"/>
        <v>45517</v>
      </c>
      <c r="Z11885">
        <v>1</v>
      </c>
      <c r="CD11885">
        <v>1</v>
      </c>
    </row>
    <row r="11886" spans="1:82" x14ac:dyDescent="0.35">
      <c r="A11886" s="6" t="s">
        <v>8809</v>
      </c>
      <c r="B11886" s="16">
        <f t="shared" si="185"/>
        <v>45517</v>
      </c>
      <c r="Z11886">
        <v>1</v>
      </c>
      <c r="CD11886">
        <v>1</v>
      </c>
    </row>
    <row r="11887" spans="1:82" x14ac:dyDescent="0.35">
      <c r="A11887" s="6" t="s">
        <v>8808</v>
      </c>
      <c r="B11887" s="16">
        <f t="shared" si="185"/>
        <v>45517</v>
      </c>
      <c r="Z11887">
        <v>2</v>
      </c>
      <c r="CD11887">
        <v>2</v>
      </c>
    </row>
    <row r="11888" spans="1:82" x14ac:dyDescent="0.35">
      <c r="A11888" s="6" t="s">
        <v>8807</v>
      </c>
      <c r="B11888" s="16">
        <f t="shared" si="185"/>
        <v>45517</v>
      </c>
      <c r="Z11888">
        <v>1</v>
      </c>
      <c r="CD11888">
        <v>1</v>
      </c>
    </row>
    <row r="11889" spans="1:82" x14ac:dyDescent="0.35">
      <c r="A11889" s="6" t="s">
        <v>8806</v>
      </c>
      <c r="B11889" s="16">
        <f t="shared" si="185"/>
        <v>45517</v>
      </c>
      <c r="Z11889">
        <v>1</v>
      </c>
      <c r="CD11889">
        <v>1</v>
      </c>
    </row>
    <row r="11890" spans="1:82" x14ac:dyDescent="0.35">
      <c r="A11890" s="6" t="s">
        <v>8805</v>
      </c>
      <c r="B11890" s="16">
        <f t="shared" si="185"/>
        <v>45517</v>
      </c>
      <c r="Z11890">
        <v>1</v>
      </c>
      <c r="CD11890">
        <v>1</v>
      </c>
    </row>
    <row r="11891" spans="1:82" x14ac:dyDescent="0.35">
      <c r="A11891" s="6" t="s">
        <v>8804</v>
      </c>
      <c r="B11891" s="16">
        <f t="shared" si="185"/>
        <v>45517</v>
      </c>
      <c r="Z11891">
        <v>1</v>
      </c>
      <c r="CD11891">
        <v>1</v>
      </c>
    </row>
    <row r="11892" spans="1:82" x14ac:dyDescent="0.35">
      <c r="A11892" s="6" t="s">
        <v>8803</v>
      </c>
      <c r="B11892" s="16">
        <f t="shared" si="185"/>
        <v>45517</v>
      </c>
      <c r="Z11892">
        <v>1</v>
      </c>
      <c r="CD11892">
        <v>1</v>
      </c>
    </row>
    <row r="11893" spans="1:82" x14ac:dyDescent="0.35">
      <c r="A11893" s="6" t="s">
        <v>8802</v>
      </c>
      <c r="B11893" s="16">
        <f t="shared" si="185"/>
        <v>45517</v>
      </c>
      <c r="Z11893">
        <v>1</v>
      </c>
      <c r="CD11893">
        <v>1</v>
      </c>
    </row>
    <row r="11894" spans="1:82" x14ac:dyDescent="0.35">
      <c r="A11894" s="6" t="s">
        <v>8801</v>
      </c>
      <c r="B11894" s="16">
        <f t="shared" si="185"/>
        <v>45517</v>
      </c>
      <c r="Z11894">
        <v>1</v>
      </c>
      <c r="CD11894">
        <v>1</v>
      </c>
    </row>
    <row r="11895" spans="1:82" x14ac:dyDescent="0.35">
      <c r="A11895" s="6" t="s">
        <v>8800</v>
      </c>
      <c r="B11895" s="16">
        <f t="shared" si="185"/>
        <v>45517</v>
      </c>
      <c r="Z11895">
        <v>1</v>
      </c>
      <c r="CD11895">
        <v>1</v>
      </c>
    </row>
    <row r="11896" spans="1:82" x14ac:dyDescent="0.35">
      <c r="A11896" s="6" t="s">
        <v>8799</v>
      </c>
      <c r="B11896" s="16">
        <f t="shared" si="185"/>
        <v>45517</v>
      </c>
      <c r="Z11896">
        <v>1</v>
      </c>
      <c r="CD11896">
        <v>1</v>
      </c>
    </row>
    <row r="11897" spans="1:82" x14ac:dyDescent="0.35">
      <c r="A11897" s="6" t="s">
        <v>8798</v>
      </c>
      <c r="B11897" s="16">
        <f t="shared" si="185"/>
        <v>45517</v>
      </c>
      <c r="Z11897">
        <v>1</v>
      </c>
      <c r="CD11897">
        <v>1</v>
      </c>
    </row>
    <row r="11898" spans="1:82" x14ac:dyDescent="0.35">
      <c r="A11898" s="6" t="s">
        <v>8797</v>
      </c>
      <c r="B11898" s="16">
        <f t="shared" si="185"/>
        <v>45517</v>
      </c>
      <c r="Z11898">
        <v>1</v>
      </c>
      <c r="CD11898">
        <v>1</v>
      </c>
    </row>
    <row r="11899" spans="1:82" x14ac:dyDescent="0.35">
      <c r="A11899" s="6" t="s">
        <v>8796</v>
      </c>
      <c r="B11899" s="16">
        <f t="shared" si="185"/>
        <v>45517</v>
      </c>
      <c r="Z11899">
        <v>2</v>
      </c>
      <c r="CD11899">
        <v>2</v>
      </c>
    </row>
    <row r="11900" spans="1:82" x14ac:dyDescent="0.35">
      <c r="A11900" s="6" t="s">
        <v>8795</v>
      </c>
      <c r="B11900" s="16">
        <f t="shared" si="185"/>
        <v>45517</v>
      </c>
      <c r="Z11900">
        <v>1</v>
      </c>
      <c r="CD11900">
        <v>1</v>
      </c>
    </row>
    <row r="11901" spans="1:82" x14ac:dyDescent="0.35">
      <c r="A11901" s="6" t="s">
        <v>8794</v>
      </c>
      <c r="B11901" s="16">
        <f t="shared" si="185"/>
        <v>45517</v>
      </c>
      <c r="Z11901">
        <v>1</v>
      </c>
      <c r="CD11901">
        <v>1</v>
      </c>
    </row>
    <row r="11902" spans="1:82" x14ac:dyDescent="0.35">
      <c r="A11902" s="6" t="s">
        <v>8793</v>
      </c>
      <c r="B11902" s="16">
        <f t="shared" si="185"/>
        <v>45517</v>
      </c>
      <c r="Z11902">
        <v>1</v>
      </c>
      <c r="CD11902">
        <v>1</v>
      </c>
    </row>
    <row r="11903" spans="1:82" x14ac:dyDescent="0.35">
      <c r="A11903" s="6" t="s">
        <v>8792</v>
      </c>
      <c r="B11903" s="16">
        <f t="shared" si="185"/>
        <v>45517</v>
      </c>
      <c r="Z11903">
        <v>1</v>
      </c>
      <c r="CD11903">
        <v>1</v>
      </c>
    </row>
    <row r="11904" spans="1:82" x14ac:dyDescent="0.35">
      <c r="A11904" s="6" t="s">
        <v>8791</v>
      </c>
      <c r="B11904" s="16">
        <f t="shared" si="185"/>
        <v>45517</v>
      </c>
      <c r="Z11904">
        <v>2</v>
      </c>
      <c r="CD11904">
        <v>2</v>
      </c>
    </row>
    <row r="11905" spans="1:82" x14ac:dyDescent="0.35">
      <c r="A11905" s="6" t="s">
        <v>8790</v>
      </c>
      <c r="B11905" s="16">
        <f t="shared" si="185"/>
        <v>45517</v>
      </c>
      <c r="Z11905">
        <v>1</v>
      </c>
      <c r="CD11905">
        <v>1</v>
      </c>
    </row>
    <row r="11906" spans="1:82" x14ac:dyDescent="0.35">
      <c r="A11906" s="6" t="s">
        <v>8789</v>
      </c>
      <c r="B11906" s="16">
        <f t="shared" si="185"/>
        <v>45517</v>
      </c>
      <c r="Z11906">
        <v>1</v>
      </c>
      <c r="CD11906">
        <v>1</v>
      </c>
    </row>
    <row r="11907" spans="1:82" x14ac:dyDescent="0.35">
      <c r="A11907" s="6" t="s">
        <v>8788</v>
      </c>
      <c r="B11907" s="16">
        <f t="shared" ref="B11907:B11970" si="186">DATE(YEAR(LEFT(A11907,10)),MONTH(LEFT(A11907,10)),DAY(LEFT(A11907,10)))</f>
        <v>45517</v>
      </c>
      <c r="Z11907">
        <v>1</v>
      </c>
      <c r="CD11907">
        <v>1</v>
      </c>
    </row>
    <row r="11908" spans="1:82" x14ac:dyDescent="0.35">
      <c r="A11908" s="6" t="s">
        <v>8787</v>
      </c>
      <c r="B11908" s="16">
        <f t="shared" si="186"/>
        <v>45517</v>
      </c>
      <c r="AD11908">
        <v>1</v>
      </c>
      <c r="CD11908">
        <v>1</v>
      </c>
    </row>
    <row r="11909" spans="1:82" x14ac:dyDescent="0.35">
      <c r="A11909" s="6" t="s">
        <v>8786</v>
      </c>
      <c r="B11909" s="16">
        <f t="shared" si="186"/>
        <v>45517</v>
      </c>
      <c r="Q11909">
        <v>1</v>
      </c>
      <c r="CD11909">
        <v>1</v>
      </c>
    </row>
    <row r="11910" spans="1:82" x14ac:dyDescent="0.35">
      <c r="A11910" s="6" t="s">
        <v>8785</v>
      </c>
      <c r="B11910" s="16">
        <f t="shared" si="186"/>
        <v>45517</v>
      </c>
      <c r="AD11910">
        <v>1</v>
      </c>
      <c r="CD11910">
        <v>1</v>
      </c>
    </row>
    <row r="11911" spans="1:82" x14ac:dyDescent="0.35">
      <c r="A11911" s="6" t="s">
        <v>8784</v>
      </c>
      <c r="B11911" s="16">
        <f t="shared" si="186"/>
        <v>45517</v>
      </c>
      <c r="T11911">
        <v>1</v>
      </c>
      <c r="CD11911">
        <v>1</v>
      </c>
    </row>
    <row r="11912" spans="1:82" x14ac:dyDescent="0.35">
      <c r="A11912" s="6" t="s">
        <v>8783</v>
      </c>
      <c r="B11912" s="16">
        <f t="shared" si="186"/>
        <v>45517</v>
      </c>
      <c r="AD11912">
        <v>1</v>
      </c>
      <c r="CD11912">
        <v>1</v>
      </c>
    </row>
    <row r="11913" spans="1:82" x14ac:dyDescent="0.35">
      <c r="A11913" s="6" t="s">
        <v>8782</v>
      </c>
      <c r="B11913" s="16">
        <f t="shared" si="186"/>
        <v>45517</v>
      </c>
      <c r="AD11913">
        <v>1</v>
      </c>
      <c r="CD11913">
        <v>1</v>
      </c>
    </row>
    <row r="11914" spans="1:82" x14ac:dyDescent="0.35">
      <c r="A11914" s="6" t="s">
        <v>8781</v>
      </c>
      <c r="B11914" s="16">
        <f t="shared" si="186"/>
        <v>45517</v>
      </c>
      <c r="AD11914">
        <v>1</v>
      </c>
      <c r="CD11914">
        <v>1</v>
      </c>
    </row>
    <row r="11915" spans="1:82" x14ac:dyDescent="0.35">
      <c r="A11915" s="6" t="s">
        <v>8780</v>
      </c>
      <c r="B11915" s="16">
        <f t="shared" si="186"/>
        <v>45517</v>
      </c>
      <c r="AD11915">
        <v>1</v>
      </c>
      <c r="CD11915">
        <v>1</v>
      </c>
    </row>
    <row r="11916" spans="1:82" x14ac:dyDescent="0.35">
      <c r="A11916" s="6" t="s">
        <v>8779</v>
      </c>
      <c r="B11916" s="16">
        <f t="shared" si="186"/>
        <v>45517</v>
      </c>
      <c r="AA11916">
        <v>1</v>
      </c>
      <c r="CD11916">
        <v>1</v>
      </c>
    </row>
    <row r="11917" spans="1:82" x14ac:dyDescent="0.35">
      <c r="A11917" s="6" t="s">
        <v>8778</v>
      </c>
      <c r="B11917" s="16">
        <f t="shared" si="186"/>
        <v>45517</v>
      </c>
      <c r="AA11917">
        <v>1</v>
      </c>
      <c r="CD11917">
        <v>1</v>
      </c>
    </row>
    <row r="11918" spans="1:82" x14ac:dyDescent="0.35">
      <c r="A11918" s="6" t="s">
        <v>8777</v>
      </c>
      <c r="B11918" s="16">
        <f t="shared" si="186"/>
        <v>45517</v>
      </c>
      <c r="AA11918">
        <v>1</v>
      </c>
      <c r="CD11918">
        <v>1</v>
      </c>
    </row>
    <row r="11919" spans="1:82" x14ac:dyDescent="0.35">
      <c r="A11919" s="6" t="s">
        <v>8776</v>
      </c>
      <c r="B11919" s="16">
        <f t="shared" si="186"/>
        <v>45517</v>
      </c>
      <c r="AA11919">
        <v>1</v>
      </c>
      <c r="CD11919">
        <v>1</v>
      </c>
    </row>
    <row r="11920" spans="1:82" x14ac:dyDescent="0.35">
      <c r="A11920" s="6" t="s">
        <v>8775</v>
      </c>
      <c r="B11920" s="16">
        <f t="shared" si="186"/>
        <v>45517</v>
      </c>
      <c r="AA11920">
        <v>1</v>
      </c>
      <c r="CD11920">
        <v>1</v>
      </c>
    </row>
    <row r="11921" spans="1:82" x14ac:dyDescent="0.35">
      <c r="A11921" s="6" t="s">
        <v>8774</v>
      </c>
      <c r="B11921" s="16">
        <f t="shared" si="186"/>
        <v>45517</v>
      </c>
      <c r="AA11921">
        <v>1</v>
      </c>
      <c r="CD11921">
        <v>1</v>
      </c>
    </row>
    <row r="11922" spans="1:82" x14ac:dyDescent="0.35">
      <c r="A11922" s="6" t="s">
        <v>8773</v>
      </c>
      <c r="B11922" s="16">
        <f t="shared" si="186"/>
        <v>45517</v>
      </c>
      <c r="AA11922">
        <v>1</v>
      </c>
      <c r="CD11922">
        <v>1</v>
      </c>
    </row>
    <row r="11923" spans="1:82" x14ac:dyDescent="0.35">
      <c r="A11923" s="6" t="s">
        <v>8772</v>
      </c>
      <c r="B11923" s="16">
        <f t="shared" si="186"/>
        <v>45517</v>
      </c>
      <c r="AA11923">
        <v>1</v>
      </c>
      <c r="CD11923">
        <v>1</v>
      </c>
    </row>
    <row r="11924" spans="1:82" x14ac:dyDescent="0.35">
      <c r="A11924" s="6" t="s">
        <v>8771</v>
      </c>
      <c r="B11924" s="16">
        <f t="shared" si="186"/>
        <v>45517</v>
      </c>
      <c r="AD11924">
        <v>1</v>
      </c>
      <c r="CD11924">
        <v>1</v>
      </c>
    </row>
    <row r="11925" spans="1:82" x14ac:dyDescent="0.35">
      <c r="A11925" s="6" t="s">
        <v>8770</v>
      </c>
      <c r="B11925" s="16">
        <f t="shared" si="186"/>
        <v>45517</v>
      </c>
      <c r="AA11925">
        <v>1</v>
      </c>
      <c r="CD11925">
        <v>1</v>
      </c>
    </row>
    <row r="11926" spans="1:82" x14ac:dyDescent="0.35">
      <c r="A11926" s="6" t="s">
        <v>8769</v>
      </c>
      <c r="B11926" s="16">
        <f t="shared" si="186"/>
        <v>45517</v>
      </c>
      <c r="AD11926">
        <v>1</v>
      </c>
      <c r="CD11926">
        <v>1</v>
      </c>
    </row>
    <row r="11927" spans="1:82" x14ac:dyDescent="0.35">
      <c r="A11927" s="6" t="s">
        <v>8768</v>
      </c>
      <c r="B11927" s="16">
        <f t="shared" si="186"/>
        <v>45517</v>
      </c>
      <c r="AI11927">
        <v>1</v>
      </c>
      <c r="CD11927">
        <v>1</v>
      </c>
    </row>
    <row r="11928" spans="1:82" x14ac:dyDescent="0.35">
      <c r="A11928" s="6" t="s">
        <v>8767</v>
      </c>
      <c r="B11928" s="16">
        <f t="shared" si="186"/>
        <v>45517</v>
      </c>
      <c r="AD11928">
        <v>1</v>
      </c>
      <c r="CD11928">
        <v>1</v>
      </c>
    </row>
    <row r="11929" spans="1:82" x14ac:dyDescent="0.35">
      <c r="A11929" s="6" t="s">
        <v>8766</v>
      </c>
      <c r="B11929" s="16">
        <f t="shared" si="186"/>
        <v>45517</v>
      </c>
      <c r="AD11929">
        <v>1</v>
      </c>
      <c r="CD11929">
        <v>1</v>
      </c>
    </row>
    <row r="11930" spans="1:82" x14ac:dyDescent="0.35">
      <c r="A11930" s="6" t="s">
        <v>8765</v>
      </c>
      <c r="B11930" s="16">
        <f t="shared" si="186"/>
        <v>45517</v>
      </c>
      <c r="AI11930">
        <v>1</v>
      </c>
      <c r="CD11930">
        <v>1</v>
      </c>
    </row>
    <row r="11931" spans="1:82" x14ac:dyDescent="0.35">
      <c r="A11931" s="6" t="s">
        <v>8764</v>
      </c>
      <c r="B11931" s="16">
        <f t="shared" si="186"/>
        <v>45517</v>
      </c>
      <c r="AD11931">
        <v>1</v>
      </c>
      <c r="CD11931">
        <v>1</v>
      </c>
    </row>
    <row r="11932" spans="1:82" x14ac:dyDescent="0.35">
      <c r="A11932" s="6" t="s">
        <v>8763</v>
      </c>
      <c r="B11932" s="16">
        <f t="shared" si="186"/>
        <v>45517</v>
      </c>
      <c r="AD11932">
        <v>1</v>
      </c>
      <c r="CD11932">
        <v>1</v>
      </c>
    </row>
    <row r="11933" spans="1:82" x14ac:dyDescent="0.35">
      <c r="A11933" s="6" t="s">
        <v>8762</v>
      </c>
      <c r="B11933" s="16">
        <f t="shared" si="186"/>
        <v>45517</v>
      </c>
      <c r="AD11933">
        <v>1</v>
      </c>
      <c r="CD11933">
        <v>1</v>
      </c>
    </row>
    <row r="11934" spans="1:82" x14ac:dyDescent="0.35">
      <c r="A11934" s="6" t="s">
        <v>8761</v>
      </c>
      <c r="B11934" s="16">
        <f t="shared" si="186"/>
        <v>45517</v>
      </c>
      <c r="AD11934">
        <v>1</v>
      </c>
      <c r="CD11934">
        <v>1</v>
      </c>
    </row>
    <row r="11935" spans="1:82" x14ac:dyDescent="0.35">
      <c r="A11935" s="6" t="s">
        <v>8760</v>
      </c>
      <c r="B11935" s="16">
        <f t="shared" si="186"/>
        <v>45517</v>
      </c>
      <c r="AD11935">
        <v>1</v>
      </c>
      <c r="CD11935">
        <v>1</v>
      </c>
    </row>
    <row r="11936" spans="1:82" x14ac:dyDescent="0.35">
      <c r="A11936" s="6" t="s">
        <v>8759</v>
      </c>
      <c r="B11936" s="16">
        <f t="shared" si="186"/>
        <v>45517</v>
      </c>
      <c r="AD11936">
        <v>1</v>
      </c>
      <c r="CD11936">
        <v>1</v>
      </c>
    </row>
    <row r="11937" spans="1:82" x14ac:dyDescent="0.35">
      <c r="A11937" s="6" t="s">
        <v>8758</v>
      </c>
      <c r="B11937" s="16">
        <f t="shared" si="186"/>
        <v>45517</v>
      </c>
      <c r="AD11937">
        <v>1</v>
      </c>
      <c r="CD11937">
        <v>1</v>
      </c>
    </row>
    <row r="11938" spans="1:82" x14ac:dyDescent="0.35">
      <c r="A11938" s="6" t="s">
        <v>8757</v>
      </c>
      <c r="B11938" s="16">
        <f t="shared" si="186"/>
        <v>45517</v>
      </c>
      <c r="AD11938">
        <v>1</v>
      </c>
      <c r="CD11938">
        <v>1</v>
      </c>
    </row>
    <row r="11939" spans="1:82" x14ac:dyDescent="0.35">
      <c r="A11939" s="6" t="s">
        <v>8756</v>
      </c>
      <c r="B11939" s="16">
        <f t="shared" si="186"/>
        <v>45517</v>
      </c>
      <c r="AA11939">
        <v>1</v>
      </c>
      <c r="CD11939">
        <v>1</v>
      </c>
    </row>
    <row r="11940" spans="1:82" x14ac:dyDescent="0.35">
      <c r="A11940" s="6" t="s">
        <v>8755</v>
      </c>
      <c r="B11940" s="16">
        <f t="shared" si="186"/>
        <v>45517</v>
      </c>
      <c r="AA11940">
        <v>1</v>
      </c>
      <c r="CD11940">
        <v>1</v>
      </c>
    </row>
    <row r="11941" spans="1:82" x14ac:dyDescent="0.35">
      <c r="A11941" s="6" t="s">
        <v>8754</v>
      </c>
      <c r="B11941" s="16">
        <f t="shared" si="186"/>
        <v>45517</v>
      </c>
      <c r="AA11941">
        <v>1</v>
      </c>
      <c r="CD11941">
        <v>1</v>
      </c>
    </row>
    <row r="11942" spans="1:82" x14ac:dyDescent="0.35">
      <c r="A11942" s="6" t="s">
        <v>8753</v>
      </c>
      <c r="B11942" s="16">
        <f t="shared" si="186"/>
        <v>45517</v>
      </c>
      <c r="AA11942">
        <v>1</v>
      </c>
      <c r="CD11942">
        <v>1</v>
      </c>
    </row>
    <row r="11943" spans="1:82" x14ac:dyDescent="0.35">
      <c r="A11943" s="6" t="s">
        <v>8752</v>
      </c>
      <c r="B11943" s="16">
        <f t="shared" si="186"/>
        <v>45517</v>
      </c>
      <c r="AA11943">
        <v>1</v>
      </c>
      <c r="CD11943">
        <v>1</v>
      </c>
    </row>
    <row r="11944" spans="1:82" x14ac:dyDescent="0.35">
      <c r="A11944" s="6" t="s">
        <v>8751</v>
      </c>
      <c r="B11944" s="16">
        <f t="shared" si="186"/>
        <v>45517</v>
      </c>
      <c r="AA11944">
        <v>1</v>
      </c>
      <c r="CD11944">
        <v>1</v>
      </c>
    </row>
    <row r="11945" spans="1:82" x14ac:dyDescent="0.35">
      <c r="A11945" s="6" t="s">
        <v>8750</v>
      </c>
      <c r="B11945" s="16">
        <f t="shared" si="186"/>
        <v>45517</v>
      </c>
      <c r="AA11945">
        <v>1</v>
      </c>
      <c r="CD11945">
        <v>1</v>
      </c>
    </row>
    <row r="11946" spans="1:82" x14ac:dyDescent="0.35">
      <c r="A11946" s="6" t="s">
        <v>8749</v>
      </c>
      <c r="B11946" s="16">
        <f t="shared" si="186"/>
        <v>45517</v>
      </c>
      <c r="AD11946">
        <v>1</v>
      </c>
      <c r="CD11946">
        <v>1</v>
      </c>
    </row>
    <row r="11947" spans="1:82" x14ac:dyDescent="0.35">
      <c r="A11947" s="6" t="s">
        <v>8748</v>
      </c>
      <c r="B11947" s="16">
        <f t="shared" si="186"/>
        <v>45517</v>
      </c>
      <c r="AA11947">
        <v>1</v>
      </c>
      <c r="CD11947">
        <v>1</v>
      </c>
    </row>
    <row r="11948" spans="1:82" x14ac:dyDescent="0.35">
      <c r="A11948" s="6" t="s">
        <v>8747</v>
      </c>
      <c r="B11948" s="16">
        <f t="shared" si="186"/>
        <v>45517</v>
      </c>
      <c r="AD11948">
        <v>1</v>
      </c>
      <c r="CD11948">
        <v>1</v>
      </c>
    </row>
    <row r="11949" spans="1:82" x14ac:dyDescent="0.35">
      <c r="A11949" s="6" t="s">
        <v>8746</v>
      </c>
      <c r="B11949" s="16">
        <f t="shared" si="186"/>
        <v>45517</v>
      </c>
      <c r="AA11949">
        <v>1</v>
      </c>
      <c r="CD11949">
        <v>1</v>
      </c>
    </row>
    <row r="11950" spans="1:82" x14ac:dyDescent="0.35">
      <c r="A11950" s="6" t="s">
        <v>8745</v>
      </c>
      <c r="B11950" s="16">
        <f t="shared" si="186"/>
        <v>45517</v>
      </c>
      <c r="AA11950">
        <v>1</v>
      </c>
      <c r="CD11950">
        <v>1</v>
      </c>
    </row>
    <row r="11951" spans="1:82" x14ac:dyDescent="0.35">
      <c r="A11951" s="6" t="s">
        <v>8744</v>
      </c>
      <c r="B11951" s="16">
        <f t="shared" si="186"/>
        <v>45517</v>
      </c>
      <c r="AD11951">
        <v>1</v>
      </c>
      <c r="CD11951">
        <v>1</v>
      </c>
    </row>
    <row r="11952" spans="1:82" x14ac:dyDescent="0.35">
      <c r="A11952" s="6" t="s">
        <v>8743</v>
      </c>
      <c r="B11952" s="16">
        <f t="shared" si="186"/>
        <v>45517</v>
      </c>
      <c r="AD11952">
        <v>1</v>
      </c>
      <c r="CD11952">
        <v>1</v>
      </c>
    </row>
    <row r="11953" spans="1:82" x14ac:dyDescent="0.35">
      <c r="A11953" s="6" t="s">
        <v>8742</v>
      </c>
      <c r="B11953" s="16">
        <f t="shared" si="186"/>
        <v>45517</v>
      </c>
      <c r="AA11953">
        <v>1</v>
      </c>
      <c r="CD11953">
        <v>1</v>
      </c>
    </row>
    <row r="11954" spans="1:82" x14ac:dyDescent="0.35">
      <c r="A11954" s="6" t="s">
        <v>8741</v>
      </c>
      <c r="B11954" s="16">
        <f t="shared" si="186"/>
        <v>45517</v>
      </c>
      <c r="AD11954">
        <v>1</v>
      </c>
      <c r="CD11954">
        <v>1</v>
      </c>
    </row>
    <row r="11955" spans="1:82" x14ac:dyDescent="0.35">
      <c r="A11955" s="6" t="s">
        <v>8740</v>
      </c>
      <c r="B11955" s="16">
        <f t="shared" si="186"/>
        <v>45517</v>
      </c>
      <c r="AD11955">
        <v>1</v>
      </c>
      <c r="CD11955">
        <v>1</v>
      </c>
    </row>
    <row r="11956" spans="1:82" x14ac:dyDescent="0.35">
      <c r="A11956" s="6" t="s">
        <v>8739</v>
      </c>
      <c r="B11956" s="16">
        <f t="shared" si="186"/>
        <v>45517</v>
      </c>
      <c r="AD11956">
        <v>1</v>
      </c>
      <c r="CD11956">
        <v>1</v>
      </c>
    </row>
    <row r="11957" spans="1:82" x14ac:dyDescent="0.35">
      <c r="A11957" s="6" t="s">
        <v>8738</v>
      </c>
      <c r="B11957" s="16">
        <f t="shared" si="186"/>
        <v>45517</v>
      </c>
      <c r="AB11957">
        <v>1</v>
      </c>
      <c r="CD11957">
        <v>1</v>
      </c>
    </row>
    <row r="11958" spans="1:82" x14ac:dyDescent="0.35">
      <c r="A11958" s="6" t="s">
        <v>8737</v>
      </c>
      <c r="B11958" s="16">
        <f t="shared" si="186"/>
        <v>45517</v>
      </c>
      <c r="AB11958">
        <v>1</v>
      </c>
      <c r="CD11958">
        <v>1</v>
      </c>
    </row>
    <row r="11959" spans="1:82" x14ac:dyDescent="0.35">
      <c r="A11959" s="6" t="s">
        <v>8736</v>
      </c>
      <c r="B11959" s="16">
        <f t="shared" si="186"/>
        <v>45517</v>
      </c>
      <c r="AB11959">
        <v>1</v>
      </c>
      <c r="CD11959">
        <v>1</v>
      </c>
    </row>
    <row r="11960" spans="1:82" x14ac:dyDescent="0.35">
      <c r="A11960" s="6" t="s">
        <v>8735</v>
      </c>
      <c r="B11960" s="16">
        <f t="shared" si="186"/>
        <v>45517</v>
      </c>
      <c r="AB11960">
        <v>1</v>
      </c>
      <c r="CD11960">
        <v>1</v>
      </c>
    </row>
    <row r="11961" spans="1:82" x14ac:dyDescent="0.35">
      <c r="A11961" s="6" t="s">
        <v>8734</v>
      </c>
      <c r="B11961" s="16">
        <f t="shared" si="186"/>
        <v>45517</v>
      </c>
      <c r="AB11961">
        <v>1</v>
      </c>
      <c r="CD11961">
        <v>1</v>
      </c>
    </row>
    <row r="11962" spans="1:82" x14ac:dyDescent="0.35">
      <c r="A11962" s="6" t="s">
        <v>8733</v>
      </c>
      <c r="B11962" s="16">
        <f t="shared" si="186"/>
        <v>45517</v>
      </c>
      <c r="AB11962">
        <v>1</v>
      </c>
      <c r="CD11962">
        <v>1</v>
      </c>
    </row>
    <row r="11963" spans="1:82" x14ac:dyDescent="0.35">
      <c r="A11963" s="6" t="s">
        <v>8732</v>
      </c>
      <c r="B11963" s="16">
        <f t="shared" si="186"/>
        <v>45517</v>
      </c>
      <c r="AB11963">
        <v>1</v>
      </c>
      <c r="CD11963">
        <v>1</v>
      </c>
    </row>
    <row r="11964" spans="1:82" x14ac:dyDescent="0.35">
      <c r="A11964" s="6" t="s">
        <v>8731</v>
      </c>
      <c r="B11964" s="16">
        <f t="shared" si="186"/>
        <v>45517</v>
      </c>
      <c r="AB11964">
        <v>1</v>
      </c>
      <c r="CD11964">
        <v>1</v>
      </c>
    </row>
    <row r="11965" spans="1:82" x14ac:dyDescent="0.35">
      <c r="A11965" s="6" t="s">
        <v>8730</v>
      </c>
      <c r="B11965" s="16">
        <f t="shared" si="186"/>
        <v>45517</v>
      </c>
      <c r="AD11965">
        <v>1</v>
      </c>
      <c r="CD11965">
        <v>1</v>
      </c>
    </row>
    <row r="11966" spans="1:82" x14ac:dyDescent="0.35">
      <c r="A11966" s="6" t="s">
        <v>8729</v>
      </c>
      <c r="B11966" s="16">
        <f t="shared" si="186"/>
        <v>45517</v>
      </c>
      <c r="AB11966">
        <v>1</v>
      </c>
      <c r="CD11966">
        <v>1</v>
      </c>
    </row>
    <row r="11967" spans="1:82" x14ac:dyDescent="0.35">
      <c r="A11967" s="6" t="s">
        <v>8728</v>
      </c>
      <c r="B11967" s="16">
        <f t="shared" si="186"/>
        <v>45517</v>
      </c>
      <c r="AB11967">
        <v>1</v>
      </c>
      <c r="CD11967">
        <v>1</v>
      </c>
    </row>
    <row r="11968" spans="1:82" x14ac:dyDescent="0.35">
      <c r="A11968" s="6" t="s">
        <v>8727</v>
      </c>
      <c r="B11968" s="16">
        <f t="shared" si="186"/>
        <v>45517</v>
      </c>
      <c r="AB11968">
        <v>1</v>
      </c>
      <c r="CD11968">
        <v>1</v>
      </c>
    </row>
    <row r="11969" spans="1:82" x14ac:dyDescent="0.35">
      <c r="A11969" s="6" t="s">
        <v>8726</v>
      </c>
      <c r="B11969" s="16">
        <f t="shared" si="186"/>
        <v>45517</v>
      </c>
      <c r="AB11969">
        <v>1</v>
      </c>
      <c r="CD11969">
        <v>1</v>
      </c>
    </row>
    <row r="11970" spans="1:82" x14ac:dyDescent="0.35">
      <c r="A11970" s="6" t="s">
        <v>8725</v>
      </c>
      <c r="B11970" s="16">
        <f t="shared" si="186"/>
        <v>45517</v>
      </c>
      <c r="AB11970">
        <v>1</v>
      </c>
      <c r="CD11970">
        <v>1</v>
      </c>
    </row>
    <row r="11971" spans="1:82" x14ac:dyDescent="0.35">
      <c r="A11971" s="6" t="s">
        <v>8724</v>
      </c>
      <c r="B11971" s="16">
        <f t="shared" ref="B11971:B12034" si="187">DATE(YEAR(LEFT(A11971,10)),MONTH(LEFT(A11971,10)),DAY(LEFT(A11971,10)))</f>
        <v>45517</v>
      </c>
      <c r="AD11971">
        <v>1</v>
      </c>
      <c r="CD11971">
        <v>1</v>
      </c>
    </row>
    <row r="11972" spans="1:82" x14ac:dyDescent="0.35">
      <c r="A11972" s="6" t="s">
        <v>8723</v>
      </c>
      <c r="B11972" s="16">
        <f t="shared" si="187"/>
        <v>45517</v>
      </c>
      <c r="AB11972">
        <v>1</v>
      </c>
      <c r="CD11972">
        <v>1</v>
      </c>
    </row>
    <row r="11973" spans="1:82" x14ac:dyDescent="0.35">
      <c r="A11973" s="6" t="s">
        <v>8722</v>
      </c>
      <c r="B11973" s="16">
        <f t="shared" si="187"/>
        <v>45517</v>
      </c>
      <c r="AB11973">
        <v>1</v>
      </c>
      <c r="CD11973">
        <v>1</v>
      </c>
    </row>
    <row r="11974" spans="1:82" x14ac:dyDescent="0.35">
      <c r="A11974" s="6" t="s">
        <v>8721</v>
      </c>
      <c r="B11974" s="16">
        <f t="shared" si="187"/>
        <v>45517</v>
      </c>
      <c r="AB11974">
        <v>1</v>
      </c>
      <c r="CD11974">
        <v>1</v>
      </c>
    </row>
    <row r="11975" spans="1:82" x14ac:dyDescent="0.35">
      <c r="A11975" s="6" t="s">
        <v>8720</v>
      </c>
      <c r="B11975" s="16">
        <f t="shared" si="187"/>
        <v>45517</v>
      </c>
      <c r="AB11975">
        <v>1</v>
      </c>
      <c r="CD11975">
        <v>1</v>
      </c>
    </row>
    <row r="11976" spans="1:82" x14ac:dyDescent="0.35">
      <c r="A11976" s="6" t="s">
        <v>8719</v>
      </c>
      <c r="B11976" s="16">
        <f t="shared" si="187"/>
        <v>45517</v>
      </c>
      <c r="AB11976">
        <v>1</v>
      </c>
      <c r="CD11976">
        <v>1</v>
      </c>
    </row>
    <row r="11977" spans="1:82" x14ac:dyDescent="0.35">
      <c r="A11977" s="6" t="s">
        <v>8718</v>
      </c>
      <c r="B11977" s="16">
        <f t="shared" si="187"/>
        <v>45517</v>
      </c>
      <c r="AB11977">
        <v>1</v>
      </c>
      <c r="CD11977">
        <v>1</v>
      </c>
    </row>
    <row r="11978" spans="1:82" x14ac:dyDescent="0.35">
      <c r="A11978" s="6" t="s">
        <v>8717</v>
      </c>
      <c r="B11978" s="16">
        <f t="shared" si="187"/>
        <v>45517</v>
      </c>
      <c r="AB11978">
        <v>1</v>
      </c>
      <c r="CD11978">
        <v>1</v>
      </c>
    </row>
    <row r="11979" spans="1:82" x14ac:dyDescent="0.35">
      <c r="A11979" s="6" t="s">
        <v>8716</v>
      </c>
      <c r="B11979" s="16">
        <f t="shared" si="187"/>
        <v>45517</v>
      </c>
      <c r="AB11979">
        <v>1</v>
      </c>
      <c r="CD11979">
        <v>1</v>
      </c>
    </row>
    <row r="11980" spans="1:82" x14ac:dyDescent="0.35">
      <c r="A11980" s="6" t="s">
        <v>8715</v>
      </c>
      <c r="B11980" s="16">
        <f t="shared" si="187"/>
        <v>45517</v>
      </c>
      <c r="AB11980">
        <v>1</v>
      </c>
      <c r="CD11980">
        <v>1</v>
      </c>
    </row>
    <row r="11981" spans="1:82" x14ac:dyDescent="0.35">
      <c r="A11981" s="6" t="s">
        <v>8714</v>
      </c>
      <c r="B11981" s="16">
        <f t="shared" si="187"/>
        <v>45517</v>
      </c>
      <c r="V11981">
        <v>1</v>
      </c>
      <c r="CD11981">
        <v>1</v>
      </c>
    </row>
    <row r="11982" spans="1:82" x14ac:dyDescent="0.35">
      <c r="A11982" s="6" t="s">
        <v>8713</v>
      </c>
      <c r="B11982" s="16">
        <f t="shared" si="187"/>
        <v>45517</v>
      </c>
      <c r="AD11982">
        <v>1</v>
      </c>
      <c r="CD11982">
        <v>1</v>
      </c>
    </row>
    <row r="11983" spans="1:82" x14ac:dyDescent="0.35">
      <c r="A11983" s="6" t="s">
        <v>7596</v>
      </c>
      <c r="B11983" s="16">
        <f t="shared" si="187"/>
        <v>45517</v>
      </c>
      <c r="S11983">
        <v>1</v>
      </c>
      <c r="CD11983">
        <v>1</v>
      </c>
    </row>
    <row r="11984" spans="1:82" x14ac:dyDescent="0.35">
      <c r="A11984" s="6" t="s">
        <v>8712</v>
      </c>
      <c r="B11984" s="16">
        <f t="shared" si="187"/>
        <v>45517</v>
      </c>
      <c r="U11984">
        <v>1</v>
      </c>
      <c r="CD11984">
        <v>1</v>
      </c>
    </row>
    <row r="11985" spans="1:82" x14ac:dyDescent="0.35">
      <c r="A11985" s="6" t="s">
        <v>8711</v>
      </c>
      <c r="B11985" s="16">
        <f t="shared" si="187"/>
        <v>45517</v>
      </c>
      <c r="AD11985">
        <v>1</v>
      </c>
      <c r="CD11985">
        <v>1</v>
      </c>
    </row>
    <row r="11986" spans="1:82" x14ac:dyDescent="0.35">
      <c r="A11986" s="6" t="s">
        <v>8710</v>
      </c>
      <c r="B11986" s="16">
        <f t="shared" si="187"/>
        <v>45517</v>
      </c>
      <c r="AD11986">
        <v>1</v>
      </c>
      <c r="CD11986">
        <v>1</v>
      </c>
    </row>
    <row r="11987" spans="1:82" x14ac:dyDescent="0.35">
      <c r="A11987" s="6" t="s">
        <v>8709</v>
      </c>
      <c r="B11987" s="16">
        <f t="shared" si="187"/>
        <v>45517</v>
      </c>
      <c r="AD11987">
        <v>1</v>
      </c>
      <c r="CD11987">
        <v>1</v>
      </c>
    </row>
    <row r="11988" spans="1:82" x14ac:dyDescent="0.35">
      <c r="A11988" s="6" t="s">
        <v>8708</v>
      </c>
      <c r="B11988" s="16">
        <f t="shared" si="187"/>
        <v>45517</v>
      </c>
      <c r="AD11988">
        <v>1</v>
      </c>
      <c r="CD11988">
        <v>1</v>
      </c>
    </row>
    <row r="11989" spans="1:82" x14ac:dyDescent="0.35">
      <c r="A11989" s="6" t="s">
        <v>8707</v>
      </c>
      <c r="B11989" s="16">
        <f t="shared" si="187"/>
        <v>45517</v>
      </c>
      <c r="P11989">
        <v>1</v>
      </c>
      <c r="CD11989">
        <v>1</v>
      </c>
    </row>
    <row r="11990" spans="1:82" x14ac:dyDescent="0.35">
      <c r="A11990" s="6" t="s">
        <v>8706</v>
      </c>
      <c r="B11990" s="16">
        <f t="shared" si="187"/>
        <v>45517</v>
      </c>
      <c r="P11990">
        <v>1</v>
      </c>
      <c r="CD11990">
        <v>1</v>
      </c>
    </row>
    <row r="11991" spans="1:82" x14ac:dyDescent="0.35">
      <c r="A11991" s="6" t="s">
        <v>8705</v>
      </c>
      <c r="B11991" s="16">
        <f t="shared" si="187"/>
        <v>45517</v>
      </c>
      <c r="AE11991">
        <v>1</v>
      </c>
      <c r="CD11991">
        <v>1</v>
      </c>
    </row>
    <row r="11992" spans="1:82" x14ac:dyDescent="0.35">
      <c r="A11992" s="6" t="s">
        <v>8704</v>
      </c>
      <c r="B11992" s="16">
        <f t="shared" si="187"/>
        <v>45517</v>
      </c>
      <c r="AE11992">
        <v>1</v>
      </c>
      <c r="CD11992">
        <v>1</v>
      </c>
    </row>
    <row r="11993" spans="1:82" x14ac:dyDescent="0.35">
      <c r="A11993" s="6" t="s">
        <v>8703</v>
      </c>
      <c r="B11993" s="16">
        <f t="shared" si="187"/>
        <v>45517</v>
      </c>
      <c r="AE11993">
        <v>1</v>
      </c>
      <c r="CD11993">
        <v>1</v>
      </c>
    </row>
    <row r="11994" spans="1:82" x14ac:dyDescent="0.35">
      <c r="A11994" s="6" t="s">
        <v>8702</v>
      </c>
      <c r="B11994" s="16">
        <f t="shared" si="187"/>
        <v>45517</v>
      </c>
      <c r="AE11994">
        <v>1</v>
      </c>
      <c r="CD11994">
        <v>1</v>
      </c>
    </row>
    <row r="11995" spans="1:82" x14ac:dyDescent="0.35">
      <c r="A11995" s="6" t="s">
        <v>8701</v>
      </c>
      <c r="B11995" s="16">
        <f t="shared" si="187"/>
        <v>45517</v>
      </c>
      <c r="AE11995">
        <v>1</v>
      </c>
      <c r="CD11995">
        <v>1</v>
      </c>
    </row>
    <row r="11996" spans="1:82" x14ac:dyDescent="0.35">
      <c r="A11996" s="6" t="s">
        <v>8700</v>
      </c>
      <c r="B11996" s="16">
        <f t="shared" si="187"/>
        <v>45517</v>
      </c>
      <c r="AE11996">
        <v>1</v>
      </c>
      <c r="CD11996">
        <v>1</v>
      </c>
    </row>
    <row r="11997" spans="1:82" x14ac:dyDescent="0.35">
      <c r="A11997" s="6" t="s">
        <v>8699</v>
      </c>
      <c r="B11997" s="16">
        <f t="shared" si="187"/>
        <v>45517</v>
      </c>
      <c r="AE11997">
        <v>1</v>
      </c>
      <c r="CD11997">
        <v>1</v>
      </c>
    </row>
    <row r="11998" spans="1:82" x14ac:dyDescent="0.35">
      <c r="A11998" s="6" t="s">
        <v>8698</v>
      </c>
      <c r="B11998" s="16">
        <f t="shared" si="187"/>
        <v>45517</v>
      </c>
      <c r="AE11998">
        <v>2</v>
      </c>
      <c r="CD11998">
        <v>2</v>
      </c>
    </row>
    <row r="11999" spans="1:82" x14ac:dyDescent="0.35">
      <c r="A11999" s="6" t="s">
        <v>8697</v>
      </c>
      <c r="B11999" s="16">
        <f t="shared" si="187"/>
        <v>45517</v>
      </c>
      <c r="AE11999">
        <v>1</v>
      </c>
      <c r="CD11999">
        <v>1</v>
      </c>
    </row>
    <row r="12000" spans="1:82" x14ac:dyDescent="0.35">
      <c r="A12000" s="6" t="s">
        <v>8696</v>
      </c>
      <c r="B12000" s="16">
        <f t="shared" si="187"/>
        <v>45517</v>
      </c>
      <c r="AE12000">
        <v>1</v>
      </c>
      <c r="CD12000">
        <v>1</v>
      </c>
    </row>
    <row r="12001" spans="1:82" x14ac:dyDescent="0.35">
      <c r="A12001" s="6" t="s">
        <v>8695</v>
      </c>
      <c r="B12001" s="16">
        <f t="shared" si="187"/>
        <v>45517</v>
      </c>
      <c r="AE12001">
        <v>1</v>
      </c>
      <c r="CD12001">
        <v>1</v>
      </c>
    </row>
    <row r="12002" spans="1:82" x14ac:dyDescent="0.35">
      <c r="A12002" s="6" t="s">
        <v>8694</v>
      </c>
      <c r="B12002" s="16">
        <f t="shared" si="187"/>
        <v>45517</v>
      </c>
      <c r="AE12002">
        <v>1</v>
      </c>
      <c r="CD12002">
        <v>1</v>
      </c>
    </row>
    <row r="12003" spans="1:82" x14ac:dyDescent="0.35">
      <c r="A12003" s="6" t="s">
        <v>8693</v>
      </c>
      <c r="B12003" s="16">
        <f t="shared" si="187"/>
        <v>45517</v>
      </c>
      <c r="AE12003">
        <v>1</v>
      </c>
      <c r="CD12003">
        <v>1</v>
      </c>
    </row>
    <row r="12004" spans="1:82" x14ac:dyDescent="0.35">
      <c r="A12004" s="6" t="s">
        <v>8692</v>
      </c>
      <c r="B12004" s="16">
        <f t="shared" si="187"/>
        <v>45517</v>
      </c>
      <c r="AE12004">
        <v>1</v>
      </c>
      <c r="CD12004">
        <v>1</v>
      </c>
    </row>
    <row r="12005" spans="1:82" x14ac:dyDescent="0.35">
      <c r="A12005" s="6" t="s">
        <v>8691</v>
      </c>
      <c r="B12005" s="16">
        <f t="shared" si="187"/>
        <v>45517</v>
      </c>
      <c r="AE12005">
        <v>1</v>
      </c>
      <c r="CD12005">
        <v>1</v>
      </c>
    </row>
    <row r="12006" spans="1:82" x14ac:dyDescent="0.35">
      <c r="A12006" s="6" t="s">
        <v>8690</v>
      </c>
      <c r="B12006" s="16">
        <f t="shared" si="187"/>
        <v>45517</v>
      </c>
      <c r="AE12006">
        <v>1</v>
      </c>
      <c r="CD12006">
        <v>1</v>
      </c>
    </row>
    <row r="12007" spans="1:82" x14ac:dyDescent="0.35">
      <c r="A12007" s="6" t="s">
        <v>8689</v>
      </c>
      <c r="B12007" s="16">
        <f t="shared" si="187"/>
        <v>45517</v>
      </c>
      <c r="AE12007">
        <v>1</v>
      </c>
      <c r="CD12007">
        <v>1</v>
      </c>
    </row>
    <row r="12008" spans="1:82" x14ac:dyDescent="0.35">
      <c r="A12008" s="6" t="s">
        <v>8688</v>
      </c>
      <c r="B12008" s="16">
        <f t="shared" si="187"/>
        <v>45517</v>
      </c>
      <c r="AE12008">
        <v>1</v>
      </c>
      <c r="CD12008">
        <v>1</v>
      </c>
    </row>
    <row r="12009" spans="1:82" x14ac:dyDescent="0.35">
      <c r="A12009" s="6" t="s">
        <v>8687</v>
      </c>
      <c r="B12009" s="16">
        <f t="shared" si="187"/>
        <v>45517</v>
      </c>
      <c r="AE12009">
        <v>1</v>
      </c>
      <c r="CD12009">
        <v>1</v>
      </c>
    </row>
    <row r="12010" spans="1:82" x14ac:dyDescent="0.35">
      <c r="A12010" s="6" t="s">
        <v>8686</v>
      </c>
      <c r="B12010" s="16">
        <f t="shared" si="187"/>
        <v>45517</v>
      </c>
      <c r="AE12010">
        <v>1</v>
      </c>
      <c r="CD12010">
        <v>1</v>
      </c>
    </row>
    <row r="12011" spans="1:82" x14ac:dyDescent="0.35">
      <c r="A12011" s="6" t="s">
        <v>8685</v>
      </c>
      <c r="B12011" s="16">
        <f t="shared" si="187"/>
        <v>45517</v>
      </c>
      <c r="AE12011">
        <v>1</v>
      </c>
      <c r="CD12011">
        <v>1</v>
      </c>
    </row>
    <row r="12012" spans="1:82" x14ac:dyDescent="0.35">
      <c r="A12012" s="6" t="s">
        <v>8684</v>
      </c>
      <c r="B12012" s="16">
        <f t="shared" si="187"/>
        <v>45517</v>
      </c>
      <c r="AE12012">
        <v>1</v>
      </c>
      <c r="CD12012">
        <v>1</v>
      </c>
    </row>
    <row r="12013" spans="1:82" x14ac:dyDescent="0.35">
      <c r="A12013" s="6" t="s">
        <v>8683</v>
      </c>
      <c r="B12013" s="16">
        <f t="shared" si="187"/>
        <v>45517</v>
      </c>
      <c r="AE12013">
        <v>1</v>
      </c>
      <c r="CD12013">
        <v>1</v>
      </c>
    </row>
    <row r="12014" spans="1:82" x14ac:dyDescent="0.35">
      <c r="A12014" s="6" t="s">
        <v>8682</v>
      </c>
      <c r="B12014" s="16">
        <f t="shared" si="187"/>
        <v>45517</v>
      </c>
      <c r="AE12014">
        <v>1</v>
      </c>
      <c r="CD12014">
        <v>1</v>
      </c>
    </row>
    <row r="12015" spans="1:82" x14ac:dyDescent="0.35">
      <c r="A12015" s="6" t="s">
        <v>8681</v>
      </c>
      <c r="B12015" s="16">
        <f t="shared" si="187"/>
        <v>45517</v>
      </c>
      <c r="AE12015">
        <v>2</v>
      </c>
      <c r="CD12015">
        <v>2</v>
      </c>
    </row>
    <row r="12016" spans="1:82" x14ac:dyDescent="0.35">
      <c r="A12016" s="6" t="s">
        <v>8680</v>
      </c>
      <c r="B12016" s="16">
        <f t="shared" si="187"/>
        <v>45517</v>
      </c>
      <c r="AE12016">
        <v>1</v>
      </c>
      <c r="CD12016">
        <v>1</v>
      </c>
    </row>
    <row r="12017" spans="1:82" x14ac:dyDescent="0.35">
      <c r="A12017" s="6" t="s">
        <v>8679</v>
      </c>
      <c r="B12017" s="16">
        <f t="shared" si="187"/>
        <v>45517</v>
      </c>
      <c r="AE12017">
        <v>1</v>
      </c>
      <c r="CD12017">
        <v>1</v>
      </c>
    </row>
    <row r="12018" spans="1:82" x14ac:dyDescent="0.35">
      <c r="A12018" s="6" t="s">
        <v>8678</v>
      </c>
      <c r="B12018" s="16">
        <f t="shared" si="187"/>
        <v>45517</v>
      </c>
      <c r="AE12018">
        <v>1</v>
      </c>
      <c r="CD12018">
        <v>1</v>
      </c>
    </row>
    <row r="12019" spans="1:82" x14ac:dyDescent="0.35">
      <c r="A12019" s="6" t="s">
        <v>8677</v>
      </c>
      <c r="B12019" s="16">
        <f t="shared" si="187"/>
        <v>45517</v>
      </c>
      <c r="AE12019">
        <v>1</v>
      </c>
      <c r="CD12019">
        <v>1</v>
      </c>
    </row>
    <row r="12020" spans="1:82" x14ac:dyDescent="0.35">
      <c r="A12020" s="6" t="s">
        <v>8676</v>
      </c>
      <c r="B12020" s="16">
        <f t="shared" si="187"/>
        <v>45517</v>
      </c>
      <c r="AE12020">
        <v>1</v>
      </c>
      <c r="CD12020">
        <v>1</v>
      </c>
    </row>
    <row r="12021" spans="1:82" x14ac:dyDescent="0.35">
      <c r="A12021" s="6" t="s">
        <v>8675</v>
      </c>
      <c r="B12021" s="16">
        <f t="shared" si="187"/>
        <v>45517</v>
      </c>
      <c r="AE12021">
        <v>1</v>
      </c>
      <c r="CD12021">
        <v>1</v>
      </c>
    </row>
    <row r="12022" spans="1:82" x14ac:dyDescent="0.35">
      <c r="A12022" s="6" t="s">
        <v>8674</v>
      </c>
      <c r="B12022" s="16">
        <f t="shared" si="187"/>
        <v>45517</v>
      </c>
      <c r="AE12022">
        <v>1</v>
      </c>
      <c r="CD12022">
        <v>1</v>
      </c>
    </row>
    <row r="12023" spans="1:82" x14ac:dyDescent="0.35">
      <c r="A12023" s="6" t="s">
        <v>8673</v>
      </c>
      <c r="B12023" s="16">
        <f t="shared" si="187"/>
        <v>45517</v>
      </c>
      <c r="AE12023">
        <v>2</v>
      </c>
      <c r="CD12023">
        <v>2</v>
      </c>
    </row>
    <row r="12024" spans="1:82" x14ac:dyDescent="0.35">
      <c r="A12024" s="6" t="s">
        <v>8672</v>
      </c>
      <c r="B12024" s="16">
        <f t="shared" si="187"/>
        <v>45517</v>
      </c>
      <c r="AE12024">
        <v>1</v>
      </c>
      <c r="CD12024">
        <v>1</v>
      </c>
    </row>
    <row r="12025" spans="1:82" x14ac:dyDescent="0.35">
      <c r="A12025" s="6" t="s">
        <v>8671</v>
      </c>
      <c r="B12025" s="16">
        <f t="shared" si="187"/>
        <v>45517</v>
      </c>
      <c r="AE12025">
        <v>1</v>
      </c>
      <c r="CD12025">
        <v>1</v>
      </c>
    </row>
    <row r="12026" spans="1:82" x14ac:dyDescent="0.35">
      <c r="A12026" s="6" t="s">
        <v>8670</v>
      </c>
      <c r="B12026" s="16">
        <f t="shared" si="187"/>
        <v>45517</v>
      </c>
      <c r="AE12026">
        <v>1</v>
      </c>
      <c r="CD12026">
        <v>1</v>
      </c>
    </row>
    <row r="12027" spans="1:82" x14ac:dyDescent="0.35">
      <c r="A12027" s="6" t="s">
        <v>8669</v>
      </c>
      <c r="B12027" s="16">
        <f t="shared" si="187"/>
        <v>45517</v>
      </c>
      <c r="AE12027">
        <v>1</v>
      </c>
      <c r="CD12027">
        <v>1</v>
      </c>
    </row>
    <row r="12028" spans="1:82" x14ac:dyDescent="0.35">
      <c r="A12028" s="6" t="s">
        <v>8668</v>
      </c>
      <c r="B12028" s="16">
        <f t="shared" si="187"/>
        <v>45517</v>
      </c>
      <c r="AE12028">
        <v>1</v>
      </c>
      <c r="CD12028">
        <v>1</v>
      </c>
    </row>
    <row r="12029" spans="1:82" x14ac:dyDescent="0.35">
      <c r="A12029" s="6" t="s">
        <v>8667</v>
      </c>
      <c r="B12029" s="16">
        <f t="shared" si="187"/>
        <v>45517</v>
      </c>
      <c r="AE12029">
        <v>2</v>
      </c>
      <c r="CD12029">
        <v>2</v>
      </c>
    </row>
    <row r="12030" spans="1:82" x14ac:dyDescent="0.35">
      <c r="A12030" s="6" t="s">
        <v>8666</v>
      </c>
      <c r="B12030" s="16">
        <f t="shared" si="187"/>
        <v>45517</v>
      </c>
      <c r="AE12030">
        <v>1</v>
      </c>
      <c r="CD12030">
        <v>1</v>
      </c>
    </row>
    <row r="12031" spans="1:82" x14ac:dyDescent="0.35">
      <c r="A12031" s="6" t="s">
        <v>8665</v>
      </c>
      <c r="B12031" s="16">
        <f t="shared" si="187"/>
        <v>45517</v>
      </c>
      <c r="AE12031">
        <v>1</v>
      </c>
      <c r="CD12031">
        <v>1</v>
      </c>
    </row>
    <row r="12032" spans="1:82" x14ac:dyDescent="0.35">
      <c r="A12032" s="6" t="s">
        <v>8664</v>
      </c>
      <c r="B12032" s="16">
        <f t="shared" si="187"/>
        <v>45517</v>
      </c>
      <c r="AE12032">
        <v>1</v>
      </c>
      <c r="CD12032">
        <v>1</v>
      </c>
    </row>
    <row r="12033" spans="1:82" x14ac:dyDescent="0.35">
      <c r="A12033" s="6" t="s">
        <v>8663</v>
      </c>
      <c r="B12033" s="16">
        <f t="shared" si="187"/>
        <v>45517</v>
      </c>
      <c r="AE12033">
        <v>1</v>
      </c>
      <c r="CD12033">
        <v>1</v>
      </c>
    </row>
    <row r="12034" spans="1:82" x14ac:dyDescent="0.35">
      <c r="A12034" s="6" t="s">
        <v>8662</v>
      </c>
      <c r="B12034" s="16">
        <f t="shared" si="187"/>
        <v>45517</v>
      </c>
      <c r="AE12034">
        <v>1</v>
      </c>
      <c r="CD12034">
        <v>1</v>
      </c>
    </row>
    <row r="12035" spans="1:82" x14ac:dyDescent="0.35">
      <c r="A12035" s="6" t="s">
        <v>8661</v>
      </c>
      <c r="B12035" s="16">
        <f t="shared" ref="B12035:B12098" si="188">DATE(YEAR(LEFT(A12035,10)),MONTH(LEFT(A12035,10)),DAY(LEFT(A12035,10)))</f>
        <v>45517</v>
      </c>
      <c r="AE12035">
        <v>1</v>
      </c>
      <c r="CD12035">
        <v>1</v>
      </c>
    </row>
    <row r="12036" spans="1:82" x14ac:dyDescent="0.35">
      <c r="A12036" s="6" t="s">
        <v>8660</v>
      </c>
      <c r="B12036" s="16">
        <f t="shared" si="188"/>
        <v>45517</v>
      </c>
      <c r="AE12036">
        <v>1</v>
      </c>
      <c r="CD12036">
        <v>1</v>
      </c>
    </row>
    <row r="12037" spans="1:82" x14ac:dyDescent="0.35">
      <c r="A12037" s="6" t="s">
        <v>8659</v>
      </c>
      <c r="B12037" s="16">
        <f t="shared" si="188"/>
        <v>45517</v>
      </c>
      <c r="AE12037">
        <v>1</v>
      </c>
      <c r="CD12037">
        <v>1</v>
      </c>
    </row>
    <row r="12038" spans="1:82" x14ac:dyDescent="0.35">
      <c r="A12038" s="6" t="s">
        <v>8658</v>
      </c>
      <c r="B12038" s="16">
        <f t="shared" si="188"/>
        <v>45517</v>
      </c>
      <c r="AE12038">
        <v>1</v>
      </c>
      <c r="CD12038">
        <v>1</v>
      </c>
    </row>
    <row r="12039" spans="1:82" x14ac:dyDescent="0.35">
      <c r="A12039" s="6" t="s">
        <v>8657</v>
      </c>
      <c r="B12039" s="16">
        <f t="shared" si="188"/>
        <v>45517</v>
      </c>
      <c r="AE12039">
        <v>1</v>
      </c>
      <c r="CD12039">
        <v>1</v>
      </c>
    </row>
    <row r="12040" spans="1:82" x14ac:dyDescent="0.35">
      <c r="A12040" s="6" t="s">
        <v>8656</v>
      </c>
      <c r="B12040" s="16">
        <f t="shared" si="188"/>
        <v>45517</v>
      </c>
      <c r="V12040">
        <v>1</v>
      </c>
      <c r="CD12040">
        <v>1</v>
      </c>
    </row>
    <row r="12041" spans="1:82" x14ac:dyDescent="0.35">
      <c r="A12041" s="6" t="s">
        <v>8655</v>
      </c>
      <c r="B12041" s="16">
        <f t="shared" si="188"/>
        <v>45517</v>
      </c>
      <c r="V12041">
        <v>1</v>
      </c>
      <c r="CD12041">
        <v>1</v>
      </c>
    </row>
    <row r="12042" spans="1:82" x14ac:dyDescent="0.35">
      <c r="A12042" s="6" t="s">
        <v>8654</v>
      </c>
      <c r="B12042" s="16">
        <f t="shared" si="188"/>
        <v>45517</v>
      </c>
      <c r="V12042">
        <v>1</v>
      </c>
      <c r="CD12042">
        <v>1</v>
      </c>
    </row>
    <row r="12043" spans="1:82" x14ac:dyDescent="0.35">
      <c r="A12043" s="6" t="s">
        <v>8653</v>
      </c>
      <c r="B12043" s="16">
        <f t="shared" si="188"/>
        <v>45517</v>
      </c>
      <c r="AT12043">
        <v>1</v>
      </c>
      <c r="CD12043">
        <v>1</v>
      </c>
    </row>
    <row r="12044" spans="1:82" x14ac:dyDescent="0.35">
      <c r="A12044" s="6" t="s">
        <v>8652</v>
      </c>
      <c r="B12044" s="16">
        <f t="shared" si="188"/>
        <v>45517</v>
      </c>
      <c r="AT12044">
        <v>1</v>
      </c>
      <c r="CD12044">
        <v>1</v>
      </c>
    </row>
    <row r="12045" spans="1:82" x14ac:dyDescent="0.35">
      <c r="A12045" s="6" t="s">
        <v>8651</v>
      </c>
      <c r="B12045" s="16">
        <f t="shared" si="188"/>
        <v>45517</v>
      </c>
      <c r="AT12045">
        <v>1</v>
      </c>
      <c r="CD12045">
        <v>1</v>
      </c>
    </row>
    <row r="12046" spans="1:82" x14ac:dyDescent="0.35">
      <c r="A12046" s="6" t="s">
        <v>8650</v>
      </c>
      <c r="B12046" s="16">
        <f t="shared" si="188"/>
        <v>45517</v>
      </c>
      <c r="AT12046">
        <v>1</v>
      </c>
      <c r="CD12046">
        <v>1</v>
      </c>
    </row>
    <row r="12047" spans="1:82" x14ac:dyDescent="0.35">
      <c r="A12047" s="6" t="s">
        <v>8649</v>
      </c>
      <c r="B12047" s="16">
        <f t="shared" si="188"/>
        <v>45517</v>
      </c>
      <c r="AT12047">
        <v>1</v>
      </c>
      <c r="CD12047">
        <v>1</v>
      </c>
    </row>
    <row r="12048" spans="1:82" x14ac:dyDescent="0.35">
      <c r="A12048" s="6" t="s">
        <v>8648</v>
      </c>
      <c r="B12048" s="16">
        <f t="shared" si="188"/>
        <v>45517</v>
      </c>
      <c r="AT12048">
        <v>1</v>
      </c>
      <c r="CD12048">
        <v>1</v>
      </c>
    </row>
    <row r="12049" spans="1:82" x14ac:dyDescent="0.35">
      <c r="A12049" s="6" t="s">
        <v>8647</v>
      </c>
      <c r="B12049" s="16">
        <f t="shared" si="188"/>
        <v>45517</v>
      </c>
      <c r="AT12049">
        <v>1</v>
      </c>
      <c r="CD12049">
        <v>1</v>
      </c>
    </row>
    <row r="12050" spans="1:82" x14ac:dyDescent="0.35">
      <c r="A12050" s="6" t="s">
        <v>8646</v>
      </c>
      <c r="B12050" s="16">
        <f t="shared" si="188"/>
        <v>45517</v>
      </c>
      <c r="AT12050">
        <v>1</v>
      </c>
      <c r="CD12050">
        <v>1</v>
      </c>
    </row>
    <row r="12051" spans="1:82" x14ac:dyDescent="0.35">
      <c r="A12051" s="6" t="s">
        <v>8645</v>
      </c>
      <c r="B12051" s="16">
        <f t="shared" si="188"/>
        <v>45517</v>
      </c>
      <c r="AT12051">
        <v>1</v>
      </c>
      <c r="CD12051">
        <v>1</v>
      </c>
    </row>
    <row r="12052" spans="1:82" x14ac:dyDescent="0.35">
      <c r="A12052" s="6" t="s">
        <v>8644</v>
      </c>
      <c r="B12052" s="16">
        <f t="shared" si="188"/>
        <v>45517</v>
      </c>
      <c r="AT12052">
        <v>1</v>
      </c>
      <c r="CD12052">
        <v>1</v>
      </c>
    </row>
    <row r="12053" spans="1:82" x14ac:dyDescent="0.35">
      <c r="A12053" s="6" t="s">
        <v>8643</v>
      </c>
      <c r="B12053" s="16">
        <f t="shared" si="188"/>
        <v>45517</v>
      </c>
      <c r="H12053">
        <v>1</v>
      </c>
      <c r="CD12053">
        <v>1</v>
      </c>
    </row>
    <row r="12054" spans="1:82" x14ac:dyDescent="0.35">
      <c r="A12054" s="6" t="s">
        <v>8642</v>
      </c>
      <c r="B12054" s="16">
        <f t="shared" si="188"/>
        <v>45517</v>
      </c>
      <c r="Z12054">
        <v>1</v>
      </c>
      <c r="CD12054">
        <v>1</v>
      </c>
    </row>
    <row r="12055" spans="1:82" x14ac:dyDescent="0.35">
      <c r="A12055" s="6" t="s">
        <v>8641</v>
      </c>
      <c r="B12055" s="16">
        <f t="shared" si="188"/>
        <v>45517</v>
      </c>
      <c r="Z12055">
        <v>1</v>
      </c>
      <c r="CD12055">
        <v>1</v>
      </c>
    </row>
    <row r="12056" spans="1:82" x14ac:dyDescent="0.35">
      <c r="A12056" s="6" t="s">
        <v>8640</v>
      </c>
      <c r="B12056" s="16">
        <f t="shared" si="188"/>
        <v>45517</v>
      </c>
      <c r="Z12056">
        <v>1</v>
      </c>
      <c r="CD12056">
        <v>1</v>
      </c>
    </row>
    <row r="12057" spans="1:82" x14ac:dyDescent="0.35">
      <c r="A12057" s="6" t="s">
        <v>8639</v>
      </c>
      <c r="B12057" s="16">
        <f t="shared" si="188"/>
        <v>45517</v>
      </c>
      <c r="Z12057">
        <v>1</v>
      </c>
      <c r="CD12057">
        <v>1</v>
      </c>
    </row>
    <row r="12058" spans="1:82" x14ac:dyDescent="0.35">
      <c r="A12058" s="6" t="s">
        <v>8638</v>
      </c>
      <c r="B12058" s="16">
        <f t="shared" si="188"/>
        <v>45517</v>
      </c>
      <c r="Z12058">
        <v>1</v>
      </c>
      <c r="CD12058">
        <v>1</v>
      </c>
    </row>
    <row r="12059" spans="1:82" x14ac:dyDescent="0.35">
      <c r="A12059" s="6" t="s">
        <v>8637</v>
      </c>
      <c r="B12059" s="16">
        <f t="shared" si="188"/>
        <v>45517</v>
      </c>
      <c r="Z12059">
        <v>1</v>
      </c>
      <c r="CD12059">
        <v>1</v>
      </c>
    </row>
    <row r="12060" spans="1:82" x14ac:dyDescent="0.35">
      <c r="A12060" s="6" t="s">
        <v>8636</v>
      </c>
      <c r="B12060" s="16">
        <f t="shared" si="188"/>
        <v>45517</v>
      </c>
      <c r="Z12060">
        <v>1</v>
      </c>
      <c r="CD12060">
        <v>1</v>
      </c>
    </row>
    <row r="12061" spans="1:82" x14ac:dyDescent="0.35">
      <c r="A12061" s="6" t="s">
        <v>8635</v>
      </c>
      <c r="B12061" s="16">
        <f t="shared" si="188"/>
        <v>45517</v>
      </c>
      <c r="Z12061">
        <v>1</v>
      </c>
      <c r="CD12061">
        <v>1</v>
      </c>
    </row>
    <row r="12062" spans="1:82" x14ac:dyDescent="0.35">
      <c r="A12062" s="6" t="s">
        <v>8634</v>
      </c>
      <c r="B12062" s="16">
        <f t="shared" si="188"/>
        <v>45517</v>
      </c>
      <c r="Z12062">
        <v>1</v>
      </c>
      <c r="CD12062">
        <v>1</v>
      </c>
    </row>
    <row r="12063" spans="1:82" x14ac:dyDescent="0.35">
      <c r="A12063" s="6" t="s">
        <v>8633</v>
      </c>
      <c r="B12063" s="16">
        <f t="shared" si="188"/>
        <v>45517</v>
      </c>
      <c r="Z12063">
        <v>1</v>
      </c>
      <c r="CD12063">
        <v>1</v>
      </c>
    </row>
    <row r="12064" spans="1:82" x14ac:dyDescent="0.35">
      <c r="A12064" s="6" t="s">
        <v>8632</v>
      </c>
      <c r="B12064" s="16">
        <f t="shared" si="188"/>
        <v>45517</v>
      </c>
      <c r="Z12064">
        <v>1</v>
      </c>
      <c r="CD12064">
        <v>1</v>
      </c>
    </row>
    <row r="12065" spans="1:82" x14ac:dyDescent="0.35">
      <c r="A12065" s="6" t="s">
        <v>8631</v>
      </c>
      <c r="B12065" s="16">
        <f t="shared" si="188"/>
        <v>45517</v>
      </c>
      <c r="Z12065">
        <v>1</v>
      </c>
      <c r="CD12065">
        <v>1</v>
      </c>
    </row>
    <row r="12066" spans="1:82" x14ac:dyDescent="0.35">
      <c r="A12066" s="6" t="s">
        <v>8630</v>
      </c>
      <c r="B12066" s="16">
        <f t="shared" si="188"/>
        <v>45517</v>
      </c>
      <c r="Z12066">
        <v>1</v>
      </c>
      <c r="CD12066">
        <v>1</v>
      </c>
    </row>
    <row r="12067" spans="1:82" x14ac:dyDescent="0.35">
      <c r="A12067" s="6" t="s">
        <v>8629</v>
      </c>
      <c r="B12067" s="16">
        <f t="shared" si="188"/>
        <v>45517</v>
      </c>
      <c r="Z12067">
        <v>1</v>
      </c>
      <c r="CD12067">
        <v>1</v>
      </c>
    </row>
    <row r="12068" spans="1:82" x14ac:dyDescent="0.35">
      <c r="A12068" s="6" t="s">
        <v>8628</v>
      </c>
      <c r="B12068" s="16">
        <f t="shared" si="188"/>
        <v>45517</v>
      </c>
      <c r="Z12068">
        <v>1</v>
      </c>
      <c r="CD12068">
        <v>1</v>
      </c>
    </row>
    <row r="12069" spans="1:82" x14ac:dyDescent="0.35">
      <c r="A12069" s="6" t="s">
        <v>8627</v>
      </c>
      <c r="B12069" s="16">
        <f t="shared" si="188"/>
        <v>45517</v>
      </c>
      <c r="Z12069">
        <v>1</v>
      </c>
      <c r="CD12069">
        <v>1</v>
      </c>
    </row>
    <row r="12070" spans="1:82" x14ac:dyDescent="0.35">
      <c r="A12070" s="6" t="s">
        <v>8626</v>
      </c>
      <c r="B12070" s="16">
        <f t="shared" si="188"/>
        <v>45517</v>
      </c>
      <c r="Z12070">
        <v>1</v>
      </c>
      <c r="CD12070">
        <v>1</v>
      </c>
    </row>
    <row r="12071" spans="1:82" x14ac:dyDescent="0.35">
      <c r="A12071" s="6" t="s">
        <v>8625</v>
      </c>
      <c r="B12071" s="16">
        <f t="shared" si="188"/>
        <v>45517</v>
      </c>
      <c r="Z12071">
        <v>1</v>
      </c>
      <c r="CD12071">
        <v>1</v>
      </c>
    </row>
    <row r="12072" spans="1:82" x14ac:dyDescent="0.35">
      <c r="A12072" s="6" t="s">
        <v>8624</v>
      </c>
      <c r="B12072" s="16">
        <f t="shared" si="188"/>
        <v>45517</v>
      </c>
      <c r="Z12072">
        <v>1</v>
      </c>
      <c r="CD12072">
        <v>1</v>
      </c>
    </row>
    <row r="12073" spans="1:82" x14ac:dyDescent="0.35">
      <c r="A12073" s="6" t="s">
        <v>8623</v>
      </c>
      <c r="B12073" s="16">
        <f t="shared" si="188"/>
        <v>45517</v>
      </c>
      <c r="Z12073">
        <v>1</v>
      </c>
      <c r="CD12073">
        <v>1</v>
      </c>
    </row>
    <row r="12074" spans="1:82" x14ac:dyDescent="0.35">
      <c r="A12074" s="6" t="s">
        <v>8622</v>
      </c>
      <c r="B12074" s="16">
        <f t="shared" si="188"/>
        <v>45517</v>
      </c>
      <c r="Z12074">
        <v>1</v>
      </c>
      <c r="CD12074">
        <v>1</v>
      </c>
    </row>
    <row r="12075" spans="1:82" x14ac:dyDescent="0.35">
      <c r="A12075" s="6" t="s">
        <v>8621</v>
      </c>
      <c r="B12075" s="16">
        <f t="shared" si="188"/>
        <v>45517</v>
      </c>
      <c r="Z12075">
        <v>1</v>
      </c>
      <c r="CD12075">
        <v>1</v>
      </c>
    </row>
    <row r="12076" spans="1:82" x14ac:dyDescent="0.35">
      <c r="A12076" s="6" t="s">
        <v>8620</v>
      </c>
      <c r="B12076" s="16">
        <f t="shared" si="188"/>
        <v>45517</v>
      </c>
      <c r="Z12076">
        <v>1</v>
      </c>
      <c r="CD12076">
        <v>1</v>
      </c>
    </row>
    <row r="12077" spans="1:82" x14ac:dyDescent="0.35">
      <c r="A12077" s="6" t="s">
        <v>8619</v>
      </c>
      <c r="B12077" s="16">
        <f t="shared" si="188"/>
        <v>45517</v>
      </c>
      <c r="Z12077">
        <v>1</v>
      </c>
      <c r="CD12077">
        <v>1</v>
      </c>
    </row>
    <row r="12078" spans="1:82" x14ac:dyDescent="0.35">
      <c r="A12078" s="6" t="s">
        <v>8618</v>
      </c>
      <c r="B12078" s="16">
        <f t="shared" si="188"/>
        <v>45517</v>
      </c>
      <c r="Z12078">
        <v>1</v>
      </c>
      <c r="CD12078">
        <v>1</v>
      </c>
    </row>
    <row r="12079" spans="1:82" x14ac:dyDescent="0.35">
      <c r="A12079" s="6" t="s">
        <v>8617</v>
      </c>
      <c r="B12079" s="16">
        <f t="shared" si="188"/>
        <v>45517</v>
      </c>
      <c r="Z12079">
        <v>1</v>
      </c>
      <c r="CD12079">
        <v>1</v>
      </c>
    </row>
    <row r="12080" spans="1:82" x14ac:dyDescent="0.35">
      <c r="A12080" s="6" t="s">
        <v>8616</v>
      </c>
      <c r="B12080" s="16">
        <f t="shared" si="188"/>
        <v>45517</v>
      </c>
      <c r="Z12080">
        <v>1</v>
      </c>
      <c r="CD12080">
        <v>1</v>
      </c>
    </row>
    <row r="12081" spans="1:82" x14ac:dyDescent="0.35">
      <c r="A12081" s="6" t="s">
        <v>8615</v>
      </c>
      <c r="B12081" s="16">
        <f t="shared" si="188"/>
        <v>45517</v>
      </c>
      <c r="Z12081">
        <v>1</v>
      </c>
      <c r="CD12081">
        <v>1</v>
      </c>
    </row>
    <row r="12082" spans="1:82" x14ac:dyDescent="0.35">
      <c r="A12082" s="6" t="s">
        <v>8614</v>
      </c>
      <c r="B12082" s="16">
        <f t="shared" si="188"/>
        <v>45517</v>
      </c>
      <c r="Z12082">
        <v>1</v>
      </c>
      <c r="CD12082">
        <v>1</v>
      </c>
    </row>
    <row r="12083" spans="1:82" x14ac:dyDescent="0.35">
      <c r="A12083" s="6" t="s">
        <v>8613</v>
      </c>
      <c r="B12083" s="16">
        <f t="shared" si="188"/>
        <v>45517</v>
      </c>
      <c r="Z12083">
        <v>1</v>
      </c>
      <c r="CD12083">
        <v>1</v>
      </c>
    </row>
    <row r="12084" spans="1:82" x14ac:dyDescent="0.35">
      <c r="A12084" s="6" t="s">
        <v>8612</v>
      </c>
      <c r="B12084" s="16">
        <f t="shared" si="188"/>
        <v>45517</v>
      </c>
      <c r="Z12084">
        <v>1</v>
      </c>
      <c r="CD12084">
        <v>1</v>
      </c>
    </row>
    <row r="12085" spans="1:82" x14ac:dyDescent="0.35">
      <c r="A12085" s="6" t="s">
        <v>8611</v>
      </c>
      <c r="B12085" s="16">
        <f t="shared" si="188"/>
        <v>45517</v>
      </c>
      <c r="Z12085">
        <v>1</v>
      </c>
      <c r="CD12085">
        <v>1</v>
      </c>
    </row>
    <row r="12086" spans="1:82" x14ac:dyDescent="0.35">
      <c r="A12086" s="6" t="s">
        <v>8610</v>
      </c>
      <c r="B12086" s="16">
        <f t="shared" si="188"/>
        <v>45517</v>
      </c>
      <c r="Z12086">
        <v>1</v>
      </c>
      <c r="CD12086">
        <v>1</v>
      </c>
    </row>
    <row r="12087" spans="1:82" x14ac:dyDescent="0.35">
      <c r="A12087" s="6" t="s">
        <v>8609</v>
      </c>
      <c r="B12087" s="16">
        <f t="shared" si="188"/>
        <v>45517</v>
      </c>
      <c r="Z12087">
        <v>1</v>
      </c>
      <c r="CD12087">
        <v>1</v>
      </c>
    </row>
    <row r="12088" spans="1:82" x14ac:dyDescent="0.35">
      <c r="A12088" s="6" t="s">
        <v>8608</v>
      </c>
      <c r="B12088" s="16">
        <f t="shared" si="188"/>
        <v>45517</v>
      </c>
      <c r="Z12088">
        <v>1</v>
      </c>
      <c r="CD12088">
        <v>1</v>
      </c>
    </row>
    <row r="12089" spans="1:82" x14ac:dyDescent="0.35">
      <c r="A12089" s="6" t="s">
        <v>8607</v>
      </c>
      <c r="B12089" s="16">
        <f t="shared" si="188"/>
        <v>45517</v>
      </c>
      <c r="Z12089">
        <v>1</v>
      </c>
      <c r="CD12089">
        <v>1</v>
      </c>
    </row>
    <row r="12090" spans="1:82" x14ac:dyDescent="0.35">
      <c r="A12090" s="6" t="s">
        <v>8606</v>
      </c>
      <c r="B12090" s="16">
        <f t="shared" si="188"/>
        <v>45517</v>
      </c>
      <c r="Z12090">
        <v>1</v>
      </c>
      <c r="CD12090">
        <v>1</v>
      </c>
    </row>
    <row r="12091" spans="1:82" x14ac:dyDescent="0.35">
      <c r="A12091" s="6" t="s">
        <v>8605</v>
      </c>
      <c r="B12091" s="16">
        <f t="shared" si="188"/>
        <v>45517</v>
      </c>
      <c r="Z12091">
        <v>1</v>
      </c>
      <c r="CD12091">
        <v>1</v>
      </c>
    </row>
    <row r="12092" spans="1:82" x14ac:dyDescent="0.35">
      <c r="A12092" s="6" t="s">
        <v>8604</v>
      </c>
      <c r="B12092" s="16">
        <f t="shared" si="188"/>
        <v>45517</v>
      </c>
      <c r="Z12092">
        <v>1</v>
      </c>
      <c r="CD12092">
        <v>1</v>
      </c>
    </row>
    <row r="12093" spans="1:82" x14ac:dyDescent="0.35">
      <c r="A12093" s="6" t="s">
        <v>8603</v>
      </c>
      <c r="B12093" s="16">
        <f t="shared" si="188"/>
        <v>45517</v>
      </c>
      <c r="Z12093">
        <v>1</v>
      </c>
      <c r="CD12093">
        <v>1</v>
      </c>
    </row>
    <row r="12094" spans="1:82" x14ac:dyDescent="0.35">
      <c r="A12094" s="6" t="s">
        <v>8602</v>
      </c>
      <c r="B12094" s="16">
        <f t="shared" si="188"/>
        <v>45517</v>
      </c>
      <c r="Q12094">
        <v>1</v>
      </c>
      <c r="CD12094">
        <v>1</v>
      </c>
    </row>
    <row r="12095" spans="1:82" x14ac:dyDescent="0.35">
      <c r="A12095" s="6" t="s">
        <v>8601</v>
      </c>
      <c r="B12095" s="16">
        <f t="shared" si="188"/>
        <v>45517</v>
      </c>
      <c r="H12095">
        <v>1</v>
      </c>
      <c r="CD12095">
        <v>1</v>
      </c>
    </row>
    <row r="12096" spans="1:82" x14ac:dyDescent="0.35">
      <c r="A12096" s="6" t="s">
        <v>8600</v>
      </c>
      <c r="B12096" s="16">
        <f t="shared" si="188"/>
        <v>45517</v>
      </c>
      <c r="Q12096">
        <v>1</v>
      </c>
      <c r="CD12096">
        <v>1</v>
      </c>
    </row>
    <row r="12097" spans="1:82" x14ac:dyDescent="0.35">
      <c r="A12097" s="6" t="s">
        <v>8599</v>
      </c>
      <c r="B12097" s="16">
        <f t="shared" si="188"/>
        <v>45517</v>
      </c>
      <c r="Y12097">
        <v>1</v>
      </c>
      <c r="CD12097">
        <v>1</v>
      </c>
    </row>
    <row r="12098" spans="1:82" x14ac:dyDescent="0.35">
      <c r="A12098" s="6" t="s">
        <v>8598</v>
      </c>
      <c r="B12098" s="16">
        <f t="shared" si="188"/>
        <v>45517</v>
      </c>
      <c r="Y12098">
        <v>1</v>
      </c>
      <c r="CD12098">
        <v>1</v>
      </c>
    </row>
    <row r="12099" spans="1:82" x14ac:dyDescent="0.35">
      <c r="A12099" s="6" t="s">
        <v>8597</v>
      </c>
      <c r="B12099" s="16">
        <f t="shared" ref="B12099:B12162" si="189">DATE(YEAR(LEFT(A12099,10)),MONTH(LEFT(A12099,10)),DAY(LEFT(A12099,10)))</f>
        <v>45517</v>
      </c>
      <c r="Y12099">
        <v>1</v>
      </c>
      <c r="CD12099">
        <v>1</v>
      </c>
    </row>
    <row r="12100" spans="1:82" x14ac:dyDescent="0.35">
      <c r="A12100" s="6" t="s">
        <v>8596</v>
      </c>
      <c r="B12100" s="16">
        <f t="shared" si="189"/>
        <v>45517</v>
      </c>
      <c r="Y12100">
        <v>1</v>
      </c>
      <c r="CD12100">
        <v>1</v>
      </c>
    </row>
    <row r="12101" spans="1:82" x14ac:dyDescent="0.35">
      <c r="A12101" s="6" t="s">
        <v>8595</v>
      </c>
      <c r="B12101" s="16">
        <f t="shared" si="189"/>
        <v>45517</v>
      </c>
      <c r="Y12101">
        <v>1</v>
      </c>
      <c r="CD12101">
        <v>1</v>
      </c>
    </row>
    <row r="12102" spans="1:82" x14ac:dyDescent="0.35">
      <c r="A12102" s="6" t="s">
        <v>8594</v>
      </c>
      <c r="B12102" s="16">
        <f t="shared" si="189"/>
        <v>45517</v>
      </c>
      <c r="Y12102">
        <v>1</v>
      </c>
      <c r="CD12102">
        <v>1</v>
      </c>
    </row>
    <row r="12103" spans="1:82" x14ac:dyDescent="0.35">
      <c r="A12103" s="6" t="s">
        <v>8593</v>
      </c>
      <c r="B12103" s="16">
        <f t="shared" si="189"/>
        <v>45517</v>
      </c>
      <c r="Y12103">
        <v>1</v>
      </c>
      <c r="CD12103">
        <v>1</v>
      </c>
    </row>
    <row r="12104" spans="1:82" x14ac:dyDescent="0.35">
      <c r="A12104" s="6" t="s">
        <v>8592</v>
      </c>
      <c r="B12104" s="16">
        <f t="shared" si="189"/>
        <v>45517</v>
      </c>
      <c r="Y12104">
        <v>1</v>
      </c>
      <c r="CD12104">
        <v>1</v>
      </c>
    </row>
    <row r="12105" spans="1:82" x14ac:dyDescent="0.35">
      <c r="A12105" s="6" t="s">
        <v>8591</v>
      </c>
      <c r="B12105" s="16">
        <f t="shared" si="189"/>
        <v>45517</v>
      </c>
      <c r="Y12105">
        <v>1</v>
      </c>
      <c r="CD12105">
        <v>1</v>
      </c>
    </row>
    <row r="12106" spans="1:82" x14ac:dyDescent="0.35">
      <c r="A12106" s="6" t="s">
        <v>8590</v>
      </c>
      <c r="B12106" s="16">
        <f t="shared" si="189"/>
        <v>45517</v>
      </c>
      <c r="Y12106">
        <v>1</v>
      </c>
      <c r="CD12106">
        <v>1</v>
      </c>
    </row>
    <row r="12107" spans="1:82" x14ac:dyDescent="0.35">
      <c r="A12107" s="6" t="s">
        <v>8589</v>
      </c>
      <c r="B12107" s="16">
        <f t="shared" si="189"/>
        <v>45517</v>
      </c>
      <c r="Y12107">
        <v>1</v>
      </c>
      <c r="CD12107">
        <v>1</v>
      </c>
    </row>
    <row r="12108" spans="1:82" x14ac:dyDescent="0.35">
      <c r="A12108" s="6" t="s">
        <v>8588</v>
      </c>
      <c r="B12108" s="16">
        <f t="shared" si="189"/>
        <v>45517</v>
      </c>
      <c r="V12108">
        <v>1</v>
      </c>
      <c r="CD12108">
        <v>1</v>
      </c>
    </row>
    <row r="12109" spans="1:82" x14ac:dyDescent="0.35">
      <c r="A12109" s="6" t="s">
        <v>8587</v>
      </c>
      <c r="B12109" s="16">
        <f t="shared" si="189"/>
        <v>45517</v>
      </c>
      <c r="Y12109">
        <v>1</v>
      </c>
      <c r="CD12109">
        <v>1</v>
      </c>
    </row>
    <row r="12110" spans="1:82" x14ac:dyDescent="0.35">
      <c r="A12110" s="6" t="s">
        <v>8586</v>
      </c>
      <c r="B12110" s="16">
        <f t="shared" si="189"/>
        <v>45517</v>
      </c>
      <c r="Y12110">
        <v>1</v>
      </c>
      <c r="CD12110">
        <v>1</v>
      </c>
    </row>
    <row r="12111" spans="1:82" x14ac:dyDescent="0.35">
      <c r="A12111" s="6" t="s">
        <v>8585</v>
      </c>
      <c r="B12111" s="16">
        <f t="shared" si="189"/>
        <v>45517</v>
      </c>
      <c r="Y12111">
        <v>1</v>
      </c>
      <c r="CD12111">
        <v>1</v>
      </c>
    </row>
    <row r="12112" spans="1:82" x14ac:dyDescent="0.35">
      <c r="A12112" s="6" t="s">
        <v>8584</v>
      </c>
      <c r="B12112" s="16">
        <f t="shared" si="189"/>
        <v>45517</v>
      </c>
      <c r="Y12112">
        <v>1</v>
      </c>
      <c r="CD12112">
        <v>1</v>
      </c>
    </row>
    <row r="12113" spans="1:82" x14ac:dyDescent="0.35">
      <c r="A12113" s="6" t="s">
        <v>8583</v>
      </c>
      <c r="B12113" s="16">
        <f t="shared" si="189"/>
        <v>45517</v>
      </c>
      <c r="Y12113">
        <v>1</v>
      </c>
      <c r="CD12113">
        <v>1</v>
      </c>
    </row>
    <row r="12114" spans="1:82" x14ac:dyDescent="0.35">
      <c r="A12114" s="6" t="s">
        <v>8582</v>
      </c>
      <c r="B12114" s="16">
        <f t="shared" si="189"/>
        <v>45517</v>
      </c>
      <c r="Y12114">
        <v>1</v>
      </c>
      <c r="CD12114">
        <v>1</v>
      </c>
    </row>
    <row r="12115" spans="1:82" x14ac:dyDescent="0.35">
      <c r="A12115" s="6" t="s">
        <v>8581</v>
      </c>
      <c r="B12115" s="16">
        <f t="shared" si="189"/>
        <v>45517</v>
      </c>
      <c r="Y12115">
        <v>1</v>
      </c>
      <c r="CD12115">
        <v>1</v>
      </c>
    </row>
    <row r="12116" spans="1:82" x14ac:dyDescent="0.35">
      <c r="A12116" s="6" t="s">
        <v>8580</v>
      </c>
      <c r="B12116" s="16">
        <f t="shared" si="189"/>
        <v>45517</v>
      </c>
      <c r="Y12116">
        <v>1</v>
      </c>
      <c r="CD12116">
        <v>1</v>
      </c>
    </row>
    <row r="12117" spans="1:82" x14ac:dyDescent="0.35">
      <c r="A12117" s="6" t="s">
        <v>8579</v>
      </c>
      <c r="B12117" s="16">
        <f t="shared" si="189"/>
        <v>45517</v>
      </c>
      <c r="Y12117">
        <v>1</v>
      </c>
      <c r="CD12117">
        <v>1</v>
      </c>
    </row>
    <row r="12118" spans="1:82" x14ac:dyDescent="0.35">
      <c r="A12118" s="6" t="s">
        <v>8578</v>
      </c>
      <c r="B12118" s="16">
        <f t="shared" si="189"/>
        <v>45517</v>
      </c>
      <c r="Y12118">
        <v>1</v>
      </c>
      <c r="CD12118">
        <v>1</v>
      </c>
    </row>
    <row r="12119" spans="1:82" x14ac:dyDescent="0.35">
      <c r="A12119" s="6" t="s">
        <v>8577</v>
      </c>
      <c r="B12119" s="16">
        <f t="shared" si="189"/>
        <v>45517</v>
      </c>
      <c r="Y12119">
        <v>1</v>
      </c>
      <c r="CD12119">
        <v>1</v>
      </c>
    </row>
    <row r="12120" spans="1:82" x14ac:dyDescent="0.35">
      <c r="A12120" s="6" t="s">
        <v>8576</v>
      </c>
      <c r="B12120" s="16">
        <f t="shared" si="189"/>
        <v>45517</v>
      </c>
      <c r="Y12120">
        <v>1</v>
      </c>
      <c r="CD12120">
        <v>1</v>
      </c>
    </row>
    <row r="12121" spans="1:82" x14ac:dyDescent="0.35">
      <c r="A12121" s="6" t="s">
        <v>8575</v>
      </c>
      <c r="B12121" s="16">
        <f t="shared" si="189"/>
        <v>45517</v>
      </c>
      <c r="Y12121">
        <v>1</v>
      </c>
      <c r="CD12121">
        <v>1</v>
      </c>
    </row>
    <row r="12122" spans="1:82" x14ac:dyDescent="0.35">
      <c r="A12122" s="6" t="s">
        <v>8574</v>
      </c>
      <c r="B12122" s="16">
        <f t="shared" si="189"/>
        <v>45517</v>
      </c>
      <c r="Y12122">
        <v>1</v>
      </c>
      <c r="CD12122">
        <v>1</v>
      </c>
    </row>
    <row r="12123" spans="1:82" x14ac:dyDescent="0.35">
      <c r="A12123" s="6" t="s">
        <v>8573</v>
      </c>
      <c r="B12123" s="16">
        <f t="shared" si="189"/>
        <v>45517</v>
      </c>
      <c r="Y12123">
        <v>1</v>
      </c>
      <c r="CD12123">
        <v>1</v>
      </c>
    </row>
    <row r="12124" spans="1:82" x14ac:dyDescent="0.35">
      <c r="A12124" s="6" t="s">
        <v>8572</v>
      </c>
      <c r="B12124" s="16">
        <f t="shared" si="189"/>
        <v>45517</v>
      </c>
      <c r="Y12124">
        <v>1</v>
      </c>
      <c r="CD12124">
        <v>1</v>
      </c>
    </row>
    <row r="12125" spans="1:82" x14ac:dyDescent="0.35">
      <c r="A12125" s="6" t="s">
        <v>8571</v>
      </c>
      <c r="B12125" s="16">
        <f t="shared" si="189"/>
        <v>45517</v>
      </c>
      <c r="Y12125">
        <v>1</v>
      </c>
      <c r="CD12125">
        <v>1</v>
      </c>
    </row>
    <row r="12126" spans="1:82" x14ac:dyDescent="0.35">
      <c r="A12126" s="6" t="s">
        <v>8570</v>
      </c>
      <c r="B12126" s="16">
        <f t="shared" si="189"/>
        <v>45517</v>
      </c>
      <c r="Y12126">
        <v>1</v>
      </c>
      <c r="CD12126">
        <v>1</v>
      </c>
    </row>
    <row r="12127" spans="1:82" x14ac:dyDescent="0.35">
      <c r="A12127" s="6" t="s">
        <v>8569</v>
      </c>
      <c r="B12127" s="16">
        <f t="shared" si="189"/>
        <v>45517</v>
      </c>
      <c r="Y12127">
        <v>1</v>
      </c>
      <c r="CD12127">
        <v>1</v>
      </c>
    </row>
    <row r="12128" spans="1:82" x14ac:dyDescent="0.35">
      <c r="A12128" s="6" t="s">
        <v>8568</v>
      </c>
      <c r="B12128" s="16">
        <f t="shared" si="189"/>
        <v>45517</v>
      </c>
      <c r="Y12128">
        <v>1</v>
      </c>
      <c r="CD12128">
        <v>1</v>
      </c>
    </row>
    <row r="12129" spans="1:82" x14ac:dyDescent="0.35">
      <c r="A12129" s="6" t="s">
        <v>8567</v>
      </c>
      <c r="B12129" s="16">
        <f t="shared" si="189"/>
        <v>45517</v>
      </c>
      <c r="Y12129">
        <v>1</v>
      </c>
      <c r="CD12129">
        <v>1</v>
      </c>
    </row>
    <row r="12130" spans="1:82" x14ac:dyDescent="0.35">
      <c r="A12130" s="6" t="s">
        <v>8566</v>
      </c>
      <c r="B12130" s="16">
        <f t="shared" si="189"/>
        <v>45517</v>
      </c>
      <c r="Y12130">
        <v>1</v>
      </c>
      <c r="CD12130">
        <v>1</v>
      </c>
    </row>
    <row r="12131" spans="1:82" x14ac:dyDescent="0.35">
      <c r="A12131" s="6" t="s">
        <v>8565</v>
      </c>
      <c r="B12131" s="16">
        <f t="shared" si="189"/>
        <v>45517</v>
      </c>
      <c r="Y12131">
        <v>1</v>
      </c>
      <c r="CD12131">
        <v>1</v>
      </c>
    </row>
    <row r="12132" spans="1:82" x14ac:dyDescent="0.35">
      <c r="A12132" s="6" t="s">
        <v>8564</v>
      </c>
      <c r="B12132" s="16">
        <f t="shared" si="189"/>
        <v>45517</v>
      </c>
      <c r="Y12132">
        <v>1</v>
      </c>
      <c r="CD12132">
        <v>1</v>
      </c>
    </row>
    <row r="12133" spans="1:82" x14ac:dyDescent="0.35">
      <c r="A12133" s="6" t="s">
        <v>8563</v>
      </c>
      <c r="B12133" s="16">
        <f t="shared" si="189"/>
        <v>45517</v>
      </c>
      <c r="Y12133">
        <v>1</v>
      </c>
      <c r="CD12133">
        <v>1</v>
      </c>
    </row>
    <row r="12134" spans="1:82" x14ac:dyDescent="0.35">
      <c r="A12134" s="6" t="s">
        <v>8562</v>
      </c>
      <c r="B12134" s="16">
        <f t="shared" si="189"/>
        <v>45517</v>
      </c>
      <c r="Y12134">
        <v>1</v>
      </c>
      <c r="CD12134">
        <v>1</v>
      </c>
    </row>
    <row r="12135" spans="1:82" x14ac:dyDescent="0.35">
      <c r="A12135" s="6" t="s">
        <v>8561</v>
      </c>
      <c r="B12135" s="16">
        <f t="shared" si="189"/>
        <v>45517</v>
      </c>
      <c r="Y12135">
        <v>1</v>
      </c>
      <c r="CD12135">
        <v>1</v>
      </c>
    </row>
    <row r="12136" spans="1:82" x14ac:dyDescent="0.35">
      <c r="A12136" s="6" t="s">
        <v>8560</v>
      </c>
      <c r="B12136" s="16">
        <f t="shared" si="189"/>
        <v>45517</v>
      </c>
      <c r="Y12136">
        <v>1</v>
      </c>
      <c r="CD12136">
        <v>1</v>
      </c>
    </row>
    <row r="12137" spans="1:82" x14ac:dyDescent="0.35">
      <c r="A12137" s="6" t="s">
        <v>8559</v>
      </c>
      <c r="B12137" s="16">
        <f t="shared" si="189"/>
        <v>45517</v>
      </c>
      <c r="Y12137">
        <v>1</v>
      </c>
      <c r="CD12137">
        <v>1</v>
      </c>
    </row>
    <row r="12138" spans="1:82" x14ac:dyDescent="0.35">
      <c r="A12138" s="6" t="s">
        <v>8558</v>
      </c>
      <c r="B12138" s="16">
        <f t="shared" si="189"/>
        <v>45517</v>
      </c>
      <c r="Y12138">
        <v>1</v>
      </c>
      <c r="CD12138">
        <v>1</v>
      </c>
    </row>
    <row r="12139" spans="1:82" x14ac:dyDescent="0.35">
      <c r="A12139" s="6" t="s">
        <v>8557</v>
      </c>
      <c r="B12139" s="16">
        <f t="shared" si="189"/>
        <v>45517</v>
      </c>
      <c r="Y12139">
        <v>1</v>
      </c>
      <c r="CD12139">
        <v>1</v>
      </c>
    </row>
    <row r="12140" spans="1:82" x14ac:dyDescent="0.35">
      <c r="A12140" s="6" t="s">
        <v>8556</v>
      </c>
      <c r="B12140" s="16">
        <f t="shared" si="189"/>
        <v>45517</v>
      </c>
      <c r="Y12140">
        <v>1</v>
      </c>
      <c r="CD12140">
        <v>1</v>
      </c>
    </row>
    <row r="12141" spans="1:82" x14ac:dyDescent="0.35">
      <c r="A12141" s="6" t="s">
        <v>7595</v>
      </c>
      <c r="B12141" s="16">
        <f t="shared" si="189"/>
        <v>45517</v>
      </c>
      <c r="S12141">
        <v>1</v>
      </c>
      <c r="CD12141">
        <v>1</v>
      </c>
    </row>
    <row r="12142" spans="1:82" x14ac:dyDescent="0.35">
      <c r="A12142" s="6" t="s">
        <v>8555</v>
      </c>
      <c r="B12142" s="16">
        <f t="shared" si="189"/>
        <v>45517</v>
      </c>
      <c r="V12142">
        <v>1</v>
      </c>
      <c r="CD12142">
        <v>1</v>
      </c>
    </row>
    <row r="12143" spans="1:82" x14ac:dyDescent="0.35">
      <c r="A12143" s="6" t="s">
        <v>8554</v>
      </c>
      <c r="B12143" s="16">
        <f t="shared" si="189"/>
        <v>45517</v>
      </c>
      <c r="AW12143">
        <v>1</v>
      </c>
      <c r="CD12143">
        <v>1</v>
      </c>
    </row>
    <row r="12144" spans="1:82" x14ac:dyDescent="0.35">
      <c r="A12144" s="6" t="s">
        <v>8553</v>
      </c>
      <c r="B12144" s="16">
        <f t="shared" si="189"/>
        <v>45517</v>
      </c>
      <c r="AW12144">
        <v>1</v>
      </c>
      <c r="CD12144">
        <v>1</v>
      </c>
    </row>
    <row r="12145" spans="1:82" x14ac:dyDescent="0.35">
      <c r="A12145" s="6" t="s">
        <v>8552</v>
      </c>
      <c r="B12145" s="16">
        <f t="shared" si="189"/>
        <v>45517</v>
      </c>
      <c r="I12145">
        <v>1</v>
      </c>
      <c r="CD12145">
        <v>1</v>
      </c>
    </row>
    <row r="12146" spans="1:82" x14ac:dyDescent="0.35">
      <c r="A12146" s="6" t="s">
        <v>8551</v>
      </c>
      <c r="B12146" s="16">
        <f t="shared" si="189"/>
        <v>45517</v>
      </c>
      <c r="I12146">
        <v>1</v>
      </c>
      <c r="CD12146">
        <v>1</v>
      </c>
    </row>
    <row r="12147" spans="1:82" x14ac:dyDescent="0.35">
      <c r="A12147" s="6" t="s">
        <v>8550</v>
      </c>
      <c r="B12147" s="16">
        <f t="shared" si="189"/>
        <v>45517</v>
      </c>
      <c r="I12147">
        <v>1</v>
      </c>
      <c r="CD12147">
        <v>1</v>
      </c>
    </row>
    <row r="12148" spans="1:82" x14ac:dyDescent="0.35">
      <c r="A12148" s="6" t="s">
        <v>8549</v>
      </c>
      <c r="B12148" s="16">
        <f t="shared" si="189"/>
        <v>45517</v>
      </c>
      <c r="I12148">
        <v>1</v>
      </c>
      <c r="CD12148">
        <v>1</v>
      </c>
    </row>
    <row r="12149" spans="1:82" x14ac:dyDescent="0.35">
      <c r="A12149" s="6" t="s">
        <v>8548</v>
      </c>
      <c r="B12149" s="16">
        <f t="shared" si="189"/>
        <v>45517</v>
      </c>
      <c r="I12149">
        <v>1</v>
      </c>
      <c r="CD12149">
        <v>1</v>
      </c>
    </row>
    <row r="12150" spans="1:82" x14ac:dyDescent="0.35">
      <c r="A12150" s="6" t="s">
        <v>8547</v>
      </c>
      <c r="B12150" s="16">
        <f t="shared" si="189"/>
        <v>45517</v>
      </c>
      <c r="I12150">
        <v>1</v>
      </c>
      <c r="CD12150">
        <v>1</v>
      </c>
    </row>
    <row r="12151" spans="1:82" x14ac:dyDescent="0.35">
      <c r="A12151" s="6" t="s">
        <v>8546</v>
      </c>
      <c r="B12151" s="16">
        <f t="shared" si="189"/>
        <v>45517</v>
      </c>
      <c r="I12151">
        <v>1</v>
      </c>
      <c r="CD12151">
        <v>1</v>
      </c>
    </row>
    <row r="12152" spans="1:82" x14ac:dyDescent="0.35">
      <c r="A12152" s="6" t="s">
        <v>8545</v>
      </c>
      <c r="B12152" s="16">
        <f t="shared" si="189"/>
        <v>45517</v>
      </c>
      <c r="I12152">
        <v>1</v>
      </c>
      <c r="CD12152">
        <v>1</v>
      </c>
    </row>
    <row r="12153" spans="1:82" x14ac:dyDescent="0.35">
      <c r="A12153" s="6" t="s">
        <v>8544</v>
      </c>
      <c r="B12153" s="16">
        <f t="shared" si="189"/>
        <v>45517</v>
      </c>
      <c r="I12153">
        <v>1</v>
      </c>
      <c r="CD12153">
        <v>1</v>
      </c>
    </row>
    <row r="12154" spans="1:82" x14ac:dyDescent="0.35">
      <c r="A12154" s="6" t="s">
        <v>8543</v>
      </c>
      <c r="B12154" s="16">
        <f t="shared" si="189"/>
        <v>45517</v>
      </c>
      <c r="I12154">
        <v>1</v>
      </c>
      <c r="CD12154">
        <v>1</v>
      </c>
    </row>
    <row r="12155" spans="1:82" x14ac:dyDescent="0.35">
      <c r="A12155" s="6" t="s">
        <v>8542</v>
      </c>
      <c r="B12155" s="16">
        <f t="shared" si="189"/>
        <v>45517</v>
      </c>
      <c r="I12155">
        <v>1</v>
      </c>
      <c r="CD12155">
        <v>1</v>
      </c>
    </row>
    <row r="12156" spans="1:82" x14ac:dyDescent="0.35">
      <c r="A12156" s="6" t="s">
        <v>8541</v>
      </c>
      <c r="B12156" s="16">
        <f t="shared" si="189"/>
        <v>45517</v>
      </c>
      <c r="I12156">
        <v>1</v>
      </c>
      <c r="CD12156">
        <v>1</v>
      </c>
    </row>
    <row r="12157" spans="1:82" x14ac:dyDescent="0.35">
      <c r="A12157" s="6" t="s">
        <v>8540</v>
      </c>
      <c r="B12157" s="16">
        <f t="shared" si="189"/>
        <v>45517</v>
      </c>
      <c r="I12157">
        <v>1</v>
      </c>
      <c r="CD12157">
        <v>1</v>
      </c>
    </row>
    <row r="12158" spans="1:82" x14ac:dyDescent="0.35">
      <c r="A12158" s="6" t="s">
        <v>8539</v>
      </c>
      <c r="B12158" s="16">
        <f t="shared" si="189"/>
        <v>45517</v>
      </c>
      <c r="I12158">
        <v>1</v>
      </c>
      <c r="CD12158">
        <v>1</v>
      </c>
    </row>
    <row r="12159" spans="1:82" x14ac:dyDescent="0.35">
      <c r="A12159" s="6" t="s">
        <v>8538</v>
      </c>
      <c r="B12159" s="16">
        <f t="shared" si="189"/>
        <v>45517</v>
      </c>
      <c r="I12159">
        <v>1</v>
      </c>
      <c r="CD12159">
        <v>1</v>
      </c>
    </row>
    <row r="12160" spans="1:82" x14ac:dyDescent="0.35">
      <c r="A12160" s="6" t="s">
        <v>8537</v>
      </c>
      <c r="B12160" s="16">
        <f t="shared" si="189"/>
        <v>45517</v>
      </c>
      <c r="O12160">
        <v>1</v>
      </c>
      <c r="CD12160">
        <v>1</v>
      </c>
    </row>
    <row r="12161" spans="1:82" x14ac:dyDescent="0.35">
      <c r="A12161" s="6" t="s">
        <v>7594</v>
      </c>
      <c r="B12161" s="16">
        <f t="shared" si="189"/>
        <v>45517</v>
      </c>
      <c r="P12161">
        <v>1</v>
      </c>
      <c r="CD12161">
        <v>1</v>
      </c>
    </row>
    <row r="12162" spans="1:82" x14ac:dyDescent="0.35">
      <c r="A12162" s="6" t="s">
        <v>8536</v>
      </c>
      <c r="B12162" s="16">
        <f t="shared" si="189"/>
        <v>45517</v>
      </c>
      <c r="AW12162">
        <v>1</v>
      </c>
      <c r="CD12162">
        <v>1</v>
      </c>
    </row>
    <row r="12163" spans="1:82" x14ac:dyDescent="0.35">
      <c r="A12163" s="6" t="s">
        <v>8535</v>
      </c>
      <c r="B12163" s="16">
        <f t="shared" ref="B12163:B12226" si="190">DATE(YEAR(LEFT(A12163,10)),MONTH(LEFT(A12163,10)),DAY(LEFT(A12163,10)))</f>
        <v>45517</v>
      </c>
      <c r="Q12163">
        <v>1</v>
      </c>
      <c r="CD12163">
        <v>1</v>
      </c>
    </row>
    <row r="12164" spans="1:82" x14ac:dyDescent="0.35">
      <c r="A12164" s="6" t="s">
        <v>8534</v>
      </c>
      <c r="B12164" s="16">
        <f t="shared" si="190"/>
        <v>45517</v>
      </c>
      <c r="Y12164">
        <v>1</v>
      </c>
      <c r="CD12164">
        <v>1</v>
      </c>
    </row>
    <row r="12165" spans="1:82" x14ac:dyDescent="0.35">
      <c r="A12165" s="6" t="s">
        <v>8533</v>
      </c>
      <c r="B12165" s="16">
        <f t="shared" si="190"/>
        <v>45517</v>
      </c>
      <c r="Y12165">
        <v>1</v>
      </c>
      <c r="CD12165">
        <v>1</v>
      </c>
    </row>
    <row r="12166" spans="1:82" x14ac:dyDescent="0.35">
      <c r="A12166" s="6" t="s">
        <v>8532</v>
      </c>
      <c r="B12166" s="16">
        <f t="shared" si="190"/>
        <v>45517</v>
      </c>
      <c r="Y12166">
        <v>1</v>
      </c>
      <c r="CD12166">
        <v>1</v>
      </c>
    </row>
    <row r="12167" spans="1:82" x14ac:dyDescent="0.35">
      <c r="A12167" s="6" t="s">
        <v>8531</v>
      </c>
      <c r="B12167" s="16">
        <f t="shared" si="190"/>
        <v>45517</v>
      </c>
      <c r="Y12167">
        <v>1</v>
      </c>
      <c r="CD12167">
        <v>1</v>
      </c>
    </row>
    <row r="12168" spans="1:82" x14ac:dyDescent="0.35">
      <c r="A12168" s="6" t="s">
        <v>8530</v>
      </c>
      <c r="B12168" s="16">
        <f t="shared" si="190"/>
        <v>45517</v>
      </c>
      <c r="Y12168">
        <v>1</v>
      </c>
      <c r="CD12168">
        <v>1</v>
      </c>
    </row>
    <row r="12169" spans="1:82" x14ac:dyDescent="0.35">
      <c r="A12169" s="6" t="s">
        <v>8529</v>
      </c>
      <c r="B12169" s="16">
        <f t="shared" si="190"/>
        <v>45517</v>
      </c>
      <c r="Y12169">
        <v>1</v>
      </c>
      <c r="CD12169">
        <v>1</v>
      </c>
    </row>
    <row r="12170" spans="1:82" x14ac:dyDescent="0.35">
      <c r="A12170" s="6" t="s">
        <v>8528</v>
      </c>
      <c r="B12170" s="16">
        <f t="shared" si="190"/>
        <v>45517</v>
      </c>
      <c r="Y12170">
        <v>1</v>
      </c>
      <c r="CD12170">
        <v>1</v>
      </c>
    </row>
    <row r="12171" spans="1:82" x14ac:dyDescent="0.35">
      <c r="A12171" s="6" t="s">
        <v>8527</v>
      </c>
      <c r="B12171" s="16">
        <f t="shared" si="190"/>
        <v>45517</v>
      </c>
      <c r="Y12171">
        <v>1</v>
      </c>
      <c r="CD12171">
        <v>1</v>
      </c>
    </row>
    <row r="12172" spans="1:82" x14ac:dyDescent="0.35">
      <c r="A12172" s="6" t="s">
        <v>8526</v>
      </c>
      <c r="B12172" s="16">
        <f t="shared" si="190"/>
        <v>45517</v>
      </c>
      <c r="Y12172">
        <v>1</v>
      </c>
      <c r="CD12172">
        <v>1</v>
      </c>
    </row>
    <row r="12173" spans="1:82" x14ac:dyDescent="0.35">
      <c r="A12173" s="6" t="s">
        <v>8525</v>
      </c>
      <c r="B12173" s="16">
        <f t="shared" si="190"/>
        <v>45517</v>
      </c>
      <c r="Y12173">
        <v>1</v>
      </c>
      <c r="CD12173">
        <v>1</v>
      </c>
    </row>
    <row r="12174" spans="1:82" x14ac:dyDescent="0.35">
      <c r="A12174" s="6" t="s">
        <v>8524</v>
      </c>
      <c r="B12174" s="16">
        <f t="shared" si="190"/>
        <v>45517</v>
      </c>
      <c r="Y12174">
        <v>1</v>
      </c>
      <c r="CD12174">
        <v>1</v>
      </c>
    </row>
    <row r="12175" spans="1:82" x14ac:dyDescent="0.35">
      <c r="A12175" s="6" t="s">
        <v>8523</v>
      </c>
      <c r="B12175" s="16">
        <f t="shared" si="190"/>
        <v>45517</v>
      </c>
      <c r="Y12175">
        <v>1</v>
      </c>
      <c r="CD12175">
        <v>1</v>
      </c>
    </row>
    <row r="12176" spans="1:82" x14ac:dyDescent="0.35">
      <c r="A12176" s="6" t="s">
        <v>8522</v>
      </c>
      <c r="B12176" s="16">
        <f t="shared" si="190"/>
        <v>45517</v>
      </c>
      <c r="Y12176">
        <v>1</v>
      </c>
      <c r="CD12176">
        <v>1</v>
      </c>
    </row>
    <row r="12177" spans="1:82" x14ac:dyDescent="0.35">
      <c r="A12177" s="6" t="s">
        <v>8521</v>
      </c>
      <c r="B12177" s="16">
        <f t="shared" si="190"/>
        <v>45517</v>
      </c>
      <c r="Y12177">
        <v>1</v>
      </c>
      <c r="CD12177">
        <v>1</v>
      </c>
    </row>
    <row r="12178" spans="1:82" x14ac:dyDescent="0.35">
      <c r="A12178" s="6" t="s">
        <v>8520</v>
      </c>
      <c r="B12178" s="16">
        <f t="shared" si="190"/>
        <v>45517</v>
      </c>
      <c r="Y12178">
        <v>1</v>
      </c>
      <c r="CD12178">
        <v>1</v>
      </c>
    </row>
    <row r="12179" spans="1:82" x14ac:dyDescent="0.35">
      <c r="A12179" s="6" t="s">
        <v>8519</v>
      </c>
      <c r="B12179" s="16">
        <f t="shared" si="190"/>
        <v>45517</v>
      </c>
      <c r="Y12179">
        <v>1</v>
      </c>
      <c r="CD12179">
        <v>1</v>
      </c>
    </row>
    <row r="12180" spans="1:82" x14ac:dyDescent="0.35">
      <c r="A12180" s="6" t="s">
        <v>8518</v>
      </c>
      <c r="B12180" s="16">
        <f t="shared" si="190"/>
        <v>45517</v>
      </c>
      <c r="Y12180">
        <v>1</v>
      </c>
      <c r="CD12180">
        <v>1</v>
      </c>
    </row>
    <row r="12181" spans="1:82" x14ac:dyDescent="0.35">
      <c r="A12181" s="6" t="s">
        <v>8517</v>
      </c>
      <c r="B12181" s="16">
        <f t="shared" si="190"/>
        <v>45517</v>
      </c>
      <c r="Y12181">
        <v>1</v>
      </c>
      <c r="CD12181">
        <v>1</v>
      </c>
    </row>
    <row r="12182" spans="1:82" x14ac:dyDescent="0.35">
      <c r="A12182" s="6" t="s">
        <v>8516</v>
      </c>
      <c r="B12182" s="16">
        <f t="shared" si="190"/>
        <v>45517</v>
      </c>
      <c r="Y12182">
        <v>1</v>
      </c>
      <c r="CD12182">
        <v>1</v>
      </c>
    </row>
    <row r="12183" spans="1:82" x14ac:dyDescent="0.35">
      <c r="A12183" s="6" t="s">
        <v>8515</v>
      </c>
      <c r="B12183" s="16">
        <f t="shared" si="190"/>
        <v>45517</v>
      </c>
      <c r="Y12183">
        <v>1</v>
      </c>
      <c r="CD12183">
        <v>1</v>
      </c>
    </row>
    <row r="12184" spans="1:82" x14ac:dyDescent="0.35">
      <c r="A12184" s="6" t="s">
        <v>8514</v>
      </c>
      <c r="B12184" s="16">
        <f t="shared" si="190"/>
        <v>45517</v>
      </c>
      <c r="Y12184">
        <v>1</v>
      </c>
      <c r="CD12184">
        <v>1</v>
      </c>
    </row>
    <row r="12185" spans="1:82" x14ac:dyDescent="0.35">
      <c r="A12185" s="6" t="s">
        <v>8513</v>
      </c>
      <c r="B12185" s="16">
        <f t="shared" si="190"/>
        <v>45517</v>
      </c>
      <c r="Y12185">
        <v>1</v>
      </c>
      <c r="CD12185">
        <v>1</v>
      </c>
    </row>
    <row r="12186" spans="1:82" x14ac:dyDescent="0.35">
      <c r="A12186" s="6" t="s">
        <v>8512</v>
      </c>
      <c r="B12186" s="16">
        <f t="shared" si="190"/>
        <v>45517</v>
      </c>
      <c r="Y12186">
        <v>1</v>
      </c>
      <c r="CD12186">
        <v>1</v>
      </c>
    </row>
    <row r="12187" spans="1:82" x14ac:dyDescent="0.35">
      <c r="A12187" s="6" t="s">
        <v>8511</v>
      </c>
      <c r="B12187" s="16">
        <f t="shared" si="190"/>
        <v>45517</v>
      </c>
      <c r="Y12187">
        <v>1</v>
      </c>
      <c r="CD12187">
        <v>1</v>
      </c>
    </row>
    <row r="12188" spans="1:82" x14ac:dyDescent="0.35">
      <c r="A12188" s="6" t="s">
        <v>8510</v>
      </c>
      <c r="B12188" s="16">
        <f t="shared" si="190"/>
        <v>45517</v>
      </c>
      <c r="Y12188">
        <v>1</v>
      </c>
      <c r="CD12188">
        <v>1</v>
      </c>
    </row>
    <row r="12189" spans="1:82" x14ac:dyDescent="0.35">
      <c r="A12189" s="6" t="s">
        <v>8509</v>
      </c>
      <c r="B12189" s="16">
        <f t="shared" si="190"/>
        <v>45517</v>
      </c>
      <c r="Y12189">
        <v>1</v>
      </c>
      <c r="CD12189">
        <v>1</v>
      </c>
    </row>
    <row r="12190" spans="1:82" x14ac:dyDescent="0.35">
      <c r="A12190" s="6" t="s">
        <v>8508</v>
      </c>
      <c r="B12190" s="16">
        <f t="shared" si="190"/>
        <v>45517</v>
      </c>
      <c r="Y12190">
        <v>1</v>
      </c>
      <c r="CD12190">
        <v>1</v>
      </c>
    </row>
    <row r="12191" spans="1:82" x14ac:dyDescent="0.35">
      <c r="A12191" s="6" t="s">
        <v>8507</v>
      </c>
      <c r="B12191" s="16">
        <f t="shared" si="190"/>
        <v>45517</v>
      </c>
      <c r="Y12191">
        <v>1</v>
      </c>
      <c r="CD12191">
        <v>1</v>
      </c>
    </row>
    <row r="12192" spans="1:82" x14ac:dyDescent="0.35">
      <c r="A12192" s="6" t="s">
        <v>8506</v>
      </c>
      <c r="B12192" s="16">
        <f t="shared" si="190"/>
        <v>45517</v>
      </c>
      <c r="Y12192">
        <v>1</v>
      </c>
      <c r="CD12192">
        <v>1</v>
      </c>
    </row>
    <row r="12193" spans="1:82" x14ac:dyDescent="0.35">
      <c r="A12193" s="6" t="s">
        <v>8505</v>
      </c>
      <c r="B12193" s="16">
        <f t="shared" si="190"/>
        <v>45517</v>
      </c>
      <c r="Y12193">
        <v>1</v>
      </c>
      <c r="CD12193">
        <v>1</v>
      </c>
    </row>
    <row r="12194" spans="1:82" x14ac:dyDescent="0.35">
      <c r="A12194" s="6" t="s">
        <v>8504</v>
      </c>
      <c r="B12194" s="16">
        <f t="shared" si="190"/>
        <v>45517</v>
      </c>
      <c r="Y12194">
        <v>1</v>
      </c>
      <c r="CD12194">
        <v>1</v>
      </c>
    </row>
    <row r="12195" spans="1:82" x14ac:dyDescent="0.35">
      <c r="A12195" s="6" t="s">
        <v>8503</v>
      </c>
      <c r="B12195" s="16">
        <f t="shared" si="190"/>
        <v>45517</v>
      </c>
      <c r="Y12195">
        <v>1</v>
      </c>
      <c r="CD12195">
        <v>1</v>
      </c>
    </row>
    <row r="12196" spans="1:82" x14ac:dyDescent="0.35">
      <c r="A12196" s="6" t="s">
        <v>8502</v>
      </c>
      <c r="B12196" s="16">
        <f t="shared" si="190"/>
        <v>45517</v>
      </c>
      <c r="Y12196">
        <v>1</v>
      </c>
      <c r="CD12196">
        <v>1</v>
      </c>
    </row>
    <row r="12197" spans="1:82" x14ac:dyDescent="0.35">
      <c r="A12197" s="6" t="s">
        <v>8501</v>
      </c>
      <c r="B12197" s="16">
        <f t="shared" si="190"/>
        <v>45517</v>
      </c>
      <c r="Y12197">
        <v>1</v>
      </c>
      <c r="CD12197">
        <v>1</v>
      </c>
    </row>
    <row r="12198" spans="1:82" x14ac:dyDescent="0.35">
      <c r="A12198" s="6" t="s">
        <v>8500</v>
      </c>
      <c r="B12198" s="16">
        <f t="shared" si="190"/>
        <v>45517</v>
      </c>
      <c r="Y12198">
        <v>1</v>
      </c>
      <c r="CD12198">
        <v>1</v>
      </c>
    </row>
    <row r="12199" spans="1:82" x14ac:dyDescent="0.35">
      <c r="A12199" s="6" t="s">
        <v>8499</v>
      </c>
      <c r="B12199" s="16">
        <f t="shared" si="190"/>
        <v>45517</v>
      </c>
      <c r="Y12199">
        <v>1</v>
      </c>
      <c r="CD12199">
        <v>1</v>
      </c>
    </row>
    <row r="12200" spans="1:82" x14ac:dyDescent="0.35">
      <c r="A12200" s="6" t="s">
        <v>8498</v>
      </c>
      <c r="B12200" s="16">
        <f t="shared" si="190"/>
        <v>45517</v>
      </c>
      <c r="Y12200">
        <v>1</v>
      </c>
      <c r="CD12200">
        <v>1</v>
      </c>
    </row>
    <row r="12201" spans="1:82" x14ac:dyDescent="0.35">
      <c r="A12201" s="6" t="s">
        <v>8497</v>
      </c>
      <c r="B12201" s="16">
        <f t="shared" si="190"/>
        <v>45517</v>
      </c>
      <c r="Y12201">
        <v>1</v>
      </c>
      <c r="CD12201">
        <v>1</v>
      </c>
    </row>
    <row r="12202" spans="1:82" x14ac:dyDescent="0.35">
      <c r="A12202" s="6" t="s">
        <v>8496</v>
      </c>
      <c r="B12202" s="16">
        <f t="shared" si="190"/>
        <v>45517</v>
      </c>
      <c r="Y12202">
        <v>1</v>
      </c>
      <c r="CD12202">
        <v>1</v>
      </c>
    </row>
    <row r="12203" spans="1:82" x14ac:dyDescent="0.35">
      <c r="A12203" s="6" t="s">
        <v>8495</v>
      </c>
      <c r="B12203" s="16">
        <f t="shared" si="190"/>
        <v>45517</v>
      </c>
      <c r="Y12203">
        <v>1</v>
      </c>
      <c r="CD12203">
        <v>1</v>
      </c>
    </row>
    <row r="12204" spans="1:82" x14ac:dyDescent="0.35">
      <c r="A12204" s="6" t="s">
        <v>8494</v>
      </c>
      <c r="B12204" s="16">
        <f t="shared" si="190"/>
        <v>45517</v>
      </c>
      <c r="S12204">
        <v>1</v>
      </c>
      <c r="CD12204">
        <v>1</v>
      </c>
    </row>
    <row r="12205" spans="1:82" x14ac:dyDescent="0.35">
      <c r="A12205" s="6" t="s">
        <v>8493</v>
      </c>
      <c r="B12205" s="16">
        <f t="shared" si="190"/>
        <v>45517</v>
      </c>
      <c r="S12205">
        <v>1</v>
      </c>
      <c r="CD12205">
        <v>1</v>
      </c>
    </row>
    <row r="12206" spans="1:82" x14ac:dyDescent="0.35">
      <c r="A12206" s="6" t="s">
        <v>8492</v>
      </c>
      <c r="B12206" s="16">
        <f t="shared" si="190"/>
        <v>45517</v>
      </c>
      <c r="S12206">
        <v>1</v>
      </c>
      <c r="CD12206">
        <v>1</v>
      </c>
    </row>
    <row r="12207" spans="1:82" x14ac:dyDescent="0.35">
      <c r="A12207" s="6" t="s">
        <v>8491</v>
      </c>
      <c r="B12207" s="16">
        <f t="shared" si="190"/>
        <v>45517</v>
      </c>
      <c r="S12207">
        <v>1</v>
      </c>
      <c r="CD12207">
        <v>1</v>
      </c>
    </row>
    <row r="12208" spans="1:82" x14ac:dyDescent="0.35">
      <c r="A12208" s="6" t="s">
        <v>8490</v>
      </c>
      <c r="B12208" s="16">
        <f t="shared" si="190"/>
        <v>45517</v>
      </c>
      <c r="S12208">
        <v>1</v>
      </c>
      <c r="CD12208">
        <v>1</v>
      </c>
    </row>
    <row r="12209" spans="1:82" x14ac:dyDescent="0.35">
      <c r="A12209" s="6" t="s">
        <v>8489</v>
      </c>
      <c r="B12209" s="16">
        <f t="shared" si="190"/>
        <v>45517</v>
      </c>
      <c r="S12209">
        <v>1</v>
      </c>
      <c r="CD12209">
        <v>1</v>
      </c>
    </row>
    <row r="12210" spans="1:82" x14ac:dyDescent="0.35">
      <c r="A12210" s="6" t="s">
        <v>8488</v>
      </c>
      <c r="B12210" s="16">
        <f t="shared" si="190"/>
        <v>45517</v>
      </c>
      <c r="S12210">
        <v>1</v>
      </c>
      <c r="CD12210">
        <v>1</v>
      </c>
    </row>
    <row r="12211" spans="1:82" x14ac:dyDescent="0.35">
      <c r="A12211" s="6" t="s">
        <v>8487</v>
      </c>
      <c r="B12211" s="16">
        <f t="shared" si="190"/>
        <v>45517</v>
      </c>
      <c r="S12211">
        <v>1</v>
      </c>
      <c r="CD12211">
        <v>1</v>
      </c>
    </row>
    <row r="12212" spans="1:82" x14ac:dyDescent="0.35">
      <c r="A12212" s="6" t="s">
        <v>8486</v>
      </c>
      <c r="B12212" s="16">
        <f t="shared" si="190"/>
        <v>45517</v>
      </c>
      <c r="S12212">
        <v>1</v>
      </c>
      <c r="CD12212">
        <v>1</v>
      </c>
    </row>
    <row r="12213" spans="1:82" x14ac:dyDescent="0.35">
      <c r="A12213" s="6" t="s">
        <v>8485</v>
      </c>
      <c r="B12213" s="16">
        <f t="shared" si="190"/>
        <v>45517</v>
      </c>
      <c r="S12213">
        <v>1</v>
      </c>
      <c r="CD12213">
        <v>1</v>
      </c>
    </row>
    <row r="12214" spans="1:82" x14ac:dyDescent="0.35">
      <c r="A12214" s="6" t="s">
        <v>8484</v>
      </c>
      <c r="B12214" s="16">
        <f t="shared" si="190"/>
        <v>45517</v>
      </c>
      <c r="S12214">
        <v>1</v>
      </c>
      <c r="CD12214">
        <v>1</v>
      </c>
    </row>
    <row r="12215" spans="1:82" x14ac:dyDescent="0.35">
      <c r="A12215" s="6" t="s">
        <v>8483</v>
      </c>
      <c r="B12215" s="16">
        <f t="shared" si="190"/>
        <v>45517</v>
      </c>
      <c r="S12215">
        <v>1</v>
      </c>
      <c r="CD12215">
        <v>1</v>
      </c>
    </row>
    <row r="12216" spans="1:82" x14ac:dyDescent="0.35">
      <c r="A12216" s="6" t="s">
        <v>8482</v>
      </c>
      <c r="B12216" s="16">
        <f t="shared" si="190"/>
        <v>45517</v>
      </c>
      <c r="S12216">
        <v>1</v>
      </c>
      <c r="CD12216">
        <v>1</v>
      </c>
    </row>
    <row r="12217" spans="1:82" x14ac:dyDescent="0.35">
      <c r="A12217" s="6" t="s">
        <v>8481</v>
      </c>
      <c r="B12217" s="16">
        <f t="shared" si="190"/>
        <v>45517</v>
      </c>
      <c r="S12217">
        <v>1</v>
      </c>
      <c r="CD12217">
        <v>1</v>
      </c>
    </row>
    <row r="12218" spans="1:82" x14ac:dyDescent="0.35">
      <c r="A12218" s="6" t="s">
        <v>8480</v>
      </c>
      <c r="B12218" s="16">
        <f t="shared" si="190"/>
        <v>45517</v>
      </c>
      <c r="S12218">
        <v>1</v>
      </c>
      <c r="CD12218">
        <v>1</v>
      </c>
    </row>
    <row r="12219" spans="1:82" x14ac:dyDescent="0.35">
      <c r="A12219" s="6" t="s">
        <v>8479</v>
      </c>
      <c r="B12219" s="16">
        <f t="shared" si="190"/>
        <v>45517</v>
      </c>
      <c r="S12219">
        <v>1</v>
      </c>
      <c r="CD12219">
        <v>1</v>
      </c>
    </row>
    <row r="12220" spans="1:82" x14ac:dyDescent="0.35">
      <c r="A12220" s="6" t="s">
        <v>8478</v>
      </c>
      <c r="B12220" s="16">
        <f t="shared" si="190"/>
        <v>45517</v>
      </c>
      <c r="S12220">
        <v>1</v>
      </c>
      <c r="CD12220">
        <v>1</v>
      </c>
    </row>
    <row r="12221" spans="1:82" x14ac:dyDescent="0.35">
      <c r="A12221" s="6" t="s">
        <v>8477</v>
      </c>
      <c r="B12221" s="16">
        <f t="shared" si="190"/>
        <v>45517</v>
      </c>
      <c r="S12221">
        <v>1</v>
      </c>
      <c r="CD12221">
        <v>1</v>
      </c>
    </row>
    <row r="12222" spans="1:82" x14ac:dyDescent="0.35">
      <c r="A12222" s="6" t="s">
        <v>8476</v>
      </c>
      <c r="B12222" s="16">
        <f t="shared" si="190"/>
        <v>45517</v>
      </c>
      <c r="J12222">
        <v>1</v>
      </c>
      <c r="CD12222">
        <v>1</v>
      </c>
    </row>
    <row r="12223" spans="1:82" x14ac:dyDescent="0.35">
      <c r="A12223" s="6" t="s">
        <v>8475</v>
      </c>
      <c r="B12223" s="16">
        <f t="shared" si="190"/>
        <v>45517</v>
      </c>
      <c r="J12223">
        <v>1</v>
      </c>
      <c r="CD12223">
        <v>1</v>
      </c>
    </row>
    <row r="12224" spans="1:82" x14ac:dyDescent="0.35">
      <c r="A12224" s="6" t="s">
        <v>8474</v>
      </c>
      <c r="B12224" s="16">
        <f t="shared" si="190"/>
        <v>45517</v>
      </c>
      <c r="J12224">
        <v>1</v>
      </c>
      <c r="CD12224">
        <v>1</v>
      </c>
    </row>
    <row r="12225" spans="1:82" x14ac:dyDescent="0.35">
      <c r="A12225" s="6" t="s">
        <v>8473</v>
      </c>
      <c r="B12225" s="16">
        <f t="shared" si="190"/>
        <v>45517</v>
      </c>
      <c r="J12225">
        <v>1</v>
      </c>
      <c r="CD12225">
        <v>1</v>
      </c>
    </row>
    <row r="12226" spans="1:82" x14ac:dyDescent="0.35">
      <c r="A12226" s="6" t="s">
        <v>7593</v>
      </c>
      <c r="B12226" s="16">
        <f t="shared" si="190"/>
        <v>45517</v>
      </c>
      <c r="R12226">
        <v>1</v>
      </c>
      <c r="CD12226">
        <v>1</v>
      </c>
    </row>
    <row r="12227" spans="1:82" x14ac:dyDescent="0.35">
      <c r="A12227" s="6" t="s">
        <v>8472</v>
      </c>
      <c r="B12227" s="16">
        <f t="shared" ref="B12227:B12290" si="191">DATE(YEAR(LEFT(A12227,10)),MONTH(LEFT(A12227,10)),DAY(LEFT(A12227,10)))</f>
        <v>45517</v>
      </c>
      <c r="O12227">
        <v>1</v>
      </c>
      <c r="CD12227">
        <v>1</v>
      </c>
    </row>
    <row r="12228" spans="1:82" x14ac:dyDescent="0.35">
      <c r="A12228" s="6" t="s">
        <v>8471</v>
      </c>
      <c r="B12228" s="16">
        <f t="shared" si="191"/>
        <v>45517</v>
      </c>
      <c r="E12228">
        <v>1</v>
      </c>
      <c r="CD12228">
        <v>1</v>
      </c>
    </row>
    <row r="12229" spans="1:82" x14ac:dyDescent="0.35">
      <c r="A12229" s="6" t="s">
        <v>8470</v>
      </c>
      <c r="B12229" s="16">
        <f t="shared" si="191"/>
        <v>45517</v>
      </c>
      <c r="G12229">
        <v>1</v>
      </c>
      <c r="CD12229">
        <v>1</v>
      </c>
    </row>
    <row r="12230" spans="1:82" x14ac:dyDescent="0.35">
      <c r="A12230" s="6" t="s">
        <v>8469</v>
      </c>
      <c r="B12230" s="16">
        <f t="shared" si="191"/>
        <v>45517</v>
      </c>
      <c r="E12230">
        <v>1</v>
      </c>
      <c r="CD12230">
        <v>1</v>
      </c>
    </row>
    <row r="12231" spans="1:82" x14ac:dyDescent="0.35">
      <c r="A12231" s="6" t="s">
        <v>8468</v>
      </c>
      <c r="B12231" s="16">
        <f t="shared" si="191"/>
        <v>45517</v>
      </c>
      <c r="E12231">
        <v>1</v>
      </c>
      <c r="CD12231">
        <v>1</v>
      </c>
    </row>
    <row r="12232" spans="1:82" x14ac:dyDescent="0.35">
      <c r="A12232" s="6" t="s">
        <v>7592</v>
      </c>
      <c r="B12232" s="16">
        <f t="shared" si="191"/>
        <v>45517</v>
      </c>
      <c r="R12232">
        <v>1</v>
      </c>
      <c r="CD12232">
        <v>1</v>
      </c>
    </row>
    <row r="12233" spans="1:82" x14ac:dyDescent="0.35">
      <c r="A12233" s="6" t="s">
        <v>7591</v>
      </c>
      <c r="B12233" s="16">
        <f t="shared" si="191"/>
        <v>45517</v>
      </c>
      <c r="R12233">
        <v>1</v>
      </c>
      <c r="CD12233">
        <v>1</v>
      </c>
    </row>
    <row r="12234" spans="1:82" x14ac:dyDescent="0.35">
      <c r="A12234" s="6" t="s">
        <v>7590</v>
      </c>
      <c r="B12234" s="16">
        <f t="shared" si="191"/>
        <v>45517</v>
      </c>
      <c r="R12234">
        <v>1</v>
      </c>
      <c r="CD12234">
        <v>1</v>
      </c>
    </row>
    <row r="12235" spans="1:82" x14ac:dyDescent="0.35">
      <c r="A12235" s="6" t="s">
        <v>7589</v>
      </c>
      <c r="B12235" s="16">
        <f t="shared" si="191"/>
        <v>45517</v>
      </c>
      <c r="R12235">
        <v>1</v>
      </c>
      <c r="CD12235">
        <v>1</v>
      </c>
    </row>
    <row r="12236" spans="1:82" x14ac:dyDescent="0.35">
      <c r="A12236" s="6" t="s">
        <v>7588</v>
      </c>
      <c r="B12236" s="16">
        <f t="shared" si="191"/>
        <v>45517</v>
      </c>
      <c r="R12236">
        <v>1</v>
      </c>
      <c r="CD12236">
        <v>1</v>
      </c>
    </row>
    <row r="12237" spans="1:82" x14ac:dyDescent="0.35">
      <c r="A12237" s="6" t="s">
        <v>7587</v>
      </c>
      <c r="B12237" s="16">
        <f t="shared" si="191"/>
        <v>45517</v>
      </c>
      <c r="R12237">
        <v>2</v>
      </c>
      <c r="CD12237">
        <v>2</v>
      </c>
    </row>
    <row r="12238" spans="1:82" x14ac:dyDescent="0.35">
      <c r="A12238" s="6" t="s">
        <v>8467</v>
      </c>
      <c r="B12238" s="16">
        <f t="shared" si="191"/>
        <v>45517</v>
      </c>
      <c r="E12238">
        <v>1</v>
      </c>
      <c r="CD12238">
        <v>1</v>
      </c>
    </row>
    <row r="12239" spans="1:82" x14ac:dyDescent="0.35">
      <c r="A12239" s="6" t="s">
        <v>8466</v>
      </c>
      <c r="B12239" s="16">
        <f t="shared" si="191"/>
        <v>45517</v>
      </c>
      <c r="E12239">
        <v>1</v>
      </c>
      <c r="CD12239">
        <v>1</v>
      </c>
    </row>
    <row r="12240" spans="1:82" x14ac:dyDescent="0.35">
      <c r="A12240" s="6" t="s">
        <v>8465</v>
      </c>
      <c r="B12240" s="16">
        <f t="shared" si="191"/>
        <v>45517</v>
      </c>
      <c r="Q12240">
        <v>1</v>
      </c>
      <c r="CD12240">
        <v>1</v>
      </c>
    </row>
    <row r="12241" spans="1:82" x14ac:dyDescent="0.35">
      <c r="A12241" s="6" t="s">
        <v>8464</v>
      </c>
      <c r="B12241" s="16">
        <f t="shared" si="191"/>
        <v>45517</v>
      </c>
      <c r="H12241">
        <v>1</v>
      </c>
      <c r="CD12241">
        <v>1</v>
      </c>
    </row>
    <row r="12242" spans="1:82" x14ac:dyDescent="0.35">
      <c r="A12242" s="6" t="s">
        <v>8463</v>
      </c>
      <c r="B12242" s="16">
        <f t="shared" si="191"/>
        <v>45517</v>
      </c>
      <c r="H12242">
        <v>1</v>
      </c>
      <c r="CD12242">
        <v>1</v>
      </c>
    </row>
    <row r="12243" spans="1:82" x14ac:dyDescent="0.35">
      <c r="A12243" s="6" t="s">
        <v>8462</v>
      </c>
      <c r="B12243" s="16">
        <f t="shared" si="191"/>
        <v>45517</v>
      </c>
      <c r="H12243">
        <v>1</v>
      </c>
      <c r="CD12243">
        <v>1</v>
      </c>
    </row>
    <row r="12244" spans="1:82" x14ac:dyDescent="0.35">
      <c r="A12244" s="6" t="s">
        <v>8461</v>
      </c>
      <c r="B12244" s="16">
        <f t="shared" si="191"/>
        <v>45517</v>
      </c>
      <c r="H12244">
        <v>1</v>
      </c>
      <c r="CD12244">
        <v>1</v>
      </c>
    </row>
    <row r="12245" spans="1:82" x14ac:dyDescent="0.35">
      <c r="A12245" s="6" t="s">
        <v>8460</v>
      </c>
      <c r="B12245" s="16">
        <f t="shared" si="191"/>
        <v>45517</v>
      </c>
      <c r="AL12245">
        <v>1</v>
      </c>
      <c r="CD12245">
        <v>1</v>
      </c>
    </row>
    <row r="12246" spans="1:82" x14ac:dyDescent="0.35">
      <c r="A12246" s="6" t="s">
        <v>8459</v>
      </c>
      <c r="B12246" s="16">
        <f t="shared" si="191"/>
        <v>45517</v>
      </c>
      <c r="AL12246">
        <v>1</v>
      </c>
      <c r="CD12246">
        <v>1</v>
      </c>
    </row>
    <row r="12247" spans="1:82" x14ac:dyDescent="0.35">
      <c r="A12247" s="6" t="s">
        <v>8458</v>
      </c>
      <c r="B12247" s="16">
        <f t="shared" si="191"/>
        <v>45517</v>
      </c>
      <c r="AL12247">
        <v>1</v>
      </c>
      <c r="CD12247">
        <v>1</v>
      </c>
    </row>
    <row r="12248" spans="1:82" x14ac:dyDescent="0.35">
      <c r="A12248" s="6" t="s">
        <v>8457</v>
      </c>
      <c r="B12248" s="16">
        <f t="shared" si="191"/>
        <v>45517</v>
      </c>
      <c r="AL12248">
        <v>1</v>
      </c>
      <c r="CD12248">
        <v>1</v>
      </c>
    </row>
    <row r="12249" spans="1:82" x14ac:dyDescent="0.35">
      <c r="A12249" s="6" t="s">
        <v>8456</v>
      </c>
      <c r="B12249" s="16">
        <f t="shared" si="191"/>
        <v>45517</v>
      </c>
      <c r="AL12249">
        <v>1</v>
      </c>
      <c r="CD12249">
        <v>1</v>
      </c>
    </row>
    <row r="12250" spans="1:82" x14ac:dyDescent="0.35">
      <c r="A12250" s="6" t="s">
        <v>8455</v>
      </c>
      <c r="B12250" s="16">
        <f t="shared" si="191"/>
        <v>45517</v>
      </c>
      <c r="AL12250">
        <v>1</v>
      </c>
      <c r="CD12250">
        <v>1</v>
      </c>
    </row>
    <row r="12251" spans="1:82" x14ac:dyDescent="0.35">
      <c r="A12251" s="6" t="s">
        <v>8454</v>
      </c>
      <c r="B12251" s="16">
        <f t="shared" si="191"/>
        <v>45517</v>
      </c>
      <c r="AL12251">
        <v>1</v>
      </c>
      <c r="CD12251">
        <v>1</v>
      </c>
    </row>
    <row r="12252" spans="1:82" x14ac:dyDescent="0.35">
      <c r="A12252" s="6" t="s">
        <v>8453</v>
      </c>
      <c r="B12252" s="16">
        <f t="shared" si="191"/>
        <v>45517</v>
      </c>
      <c r="AL12252">
        <v>1</v>
      </c>
      <c r="CD12252">
        <v>1</v>
      </c>
    </row>
    <row r="12253" spans="1:82" x14ac:dyDescent="0.35">
      <c r="A12253" s="6" t="s">
        <v>8452</v>
      </c>
      <c r="B12253" s="16">
        <f t="shared" si="191"/>
        <v>45517</v>
      </c>
      <c r="AL12253">
        <v>1</v>
      </c>
      <c r="CD12253">
        <v>1</v>
      </c>
    </row>
    <row r="12254" spans="1:82" x14ac:dyDescent="0.35">
      <c r="A12254" s="6" t="s">
        <v>8451</v>
      </c>
      <c r="B12254" s="16">
        <f t="shared" si="191"/>
        <v>45517</v>
      </c>
      <c r="G12254">
        <v>1</v>
      </c>
      <c r="CD12254">
        <v>1</v>
      </c>
    </row>
    <row r="12255" spans="1:82" x14ac:dyDescent="0.35">
      <c r="A12255" s="6" t="s">
        <v>8450</v>
      </c>
      <c r="B12255" s="16">
        <f t="shared" si="191"/>
        <v>45517</v>
      </c>
      <c r="AM12255">
        <v>1</v>
      </c>
      <c r="CD12255">
        <v>1</v>
      </c>
    </row>
    <row r="12256" spans="1:82" x14ac:dyDescent="0.35">
      <c r="A12256" s="6" t="s">
        <v>8449</v>
      </c>
      <c r="B12256" s="16">
        <f t="shared" si="191"/>
        <v>45517</v>
      </c>
      <c r="AM12256">
        <v>1</v>
      </c>
      <c r="CD12256">
        <v>1</v>
      </c>
    </row>
    <row r="12257" spans="1:82" x14ac:dyDescent="0.35">
      <c r="A12257" s="6" t="s">
        <v>8448</v>
      </c>
      <c r="B12257" s="16">
        <f t="shared" si="191"/>
        <v>45517</v>
      </c>
      <c r="BI12257">
        <v>1</v>
      </c>
      <c r="CD12257">
        <v>1</v>
      </c>
    </row>
    <row r="12258" spans="1:82" x14ac:dyDescent="0.35">
      <c r="A12258" s="6" t="s">
        <v>8447</v>
      </c>
      <c r="B12258" s="16">
        <f t="shared" si="191"/>
        <v>45517</v>
      </c>
      <c r="BI12258">
        <v>1</v>
      </c>
      <c r="CD12258">
        <v>1</v>
      </c>
    </row>
    <row r="12259" spans="1:82" x14ac:dyDescent="0.35">
      <c r="A12259" s="6" t="s">
        <v>8446</v>
      </c>
      <c r="B12259" s="16">
        <f t="shared" si="191"/>
        <v>45517</v>
      </c>
      <c r="G12259">
        <v>1</v>
      </c>
      <c r="CD12259">
        <v>1</v>
      </c>
    </row>
    <row r="12260" spans="1:82" x14ac:dyDescent="0.35">
      <c r="A12260" s="6" t="s">
        <v>8445</v>
      </c>
      <c r="B12260" s="16">
        <f t="shared" si="191"/>
        <v>45517</v>
      </c>
      <c r="AU12260">
        <v>1</v>
      </c>
      <c r="CD12260">
        <v>1</v>
      </c>
    </row>
    <row r="12261" spans="1:82" x14ac:dyDescent="0.35">
      <c r="A12261" s="6" t="s">
        <v>8444</v>
      </c>
      <c r="B12261" s="16">
        <f t="shared" si="191"/>
        <v>45517</v>
      </c>
      <c r="AU12261">
        <v>1</v>
      </c>
      <c r="CD12261">
        <v>1</v>
      </c>
    </row>
    <row r="12262" spans="1:82" x14ac:dyDescent="0.35">
      <c r="A12262" s="6" t="s">
        <v>8443</v>
      </c>
      <c r="B12262" s="16">
        <f t="shared" si="191"/>
        <v>45517</v>
      </c>
      <c r="AU12262">
        <v>1</v>
      </c>
      <c r="CD12262">
        <v>1</v>
      </c>
    </row>
    <row r="12263" spans="1:82" x14ac:dyDescent="0.35">
      <c r="A12263" s="6" t="s">
        <v>8442</v>
      </c>
      <c r="B12263" s="16">
        <f t="shared" si="191"/>
        <v>45517</v>
      </c>
      <c r="AU12263">
        <v>1</v>
      </c>
      <c r="CD12263">
        <v>1</v>
      </c>
    </row>
    <row r="12264" spans="1:82" x14ac:dyDescent="0.35">
      <c r="A12264" s="6" t="s">
        <v>8441</v>
      </c>
      <c r="B12264" s="16">
        <f t="shared" si="191"/>
        <v>45517</v>
      </c>
      <c r="AU12264">
        <v>1</v>
      </c>
      <c r="CD12264">
        <v>1</v>
      </c>
    </row>
    <row r="12265" spans="1:82" x14ac:dyDescent="0.35">
      <c r="A12265" s="6" t="s">
        <v>8440</v>
      </c>
      <c r="B12265" s="16">
        <f t="shared" si="191"/>
        <v>45517</v>
      </c>
      <c r="AU12265">
        <v>1</v>
      </c>
      <c r="CD12265">
        <v>1</v>
      </c>
    </row>
    <row r="12266" spans="1:82" x14ac:dyDescent="0.35">
      <c r="A12266" s="6" t="s">
        <v>8439</v>
      </c>
      <c r="B12266" s="16">
        <f t="shared" si="191"/>
        <v>45517</v>
      </c>
      <c r="AU12266">
        <v>1</v>
      </c>
      <c r="CD12266">
        <v>1</v>
      </c>
    </row>
    <row r="12267" spans="1:82" x14ac:dyDescent="0.35">
      <c r="A12267" s="6" t="s">
        <v>8438</v>
      </c>
      <c r="B12267" s="16">
        <f t="shared" si="191"/>
        <v>45517</v>
      </c>
      <c r="AU12267">
        <v>1</v>
      </c>
      <c r="CD12267">
        <v>1</v>
      </c>
    </row>
    <row r="12268" spans="1:82" x14ac:dyDescent="0.35">
      <c r="A12268" s="6" t="s">
        <v>8437</v>
      </c>
      <c r="B12268" s="16">
        <f t="shared" si="191"/>
        <v>45517</v>
      </c>
      <c r="AU12268">
        <v>1</v>
      </c>
      <c r="CD12268">
        <v>1</v>
      </c>
    </row>
    <row r="12269" spans="1:82" x14ac:dyDescent="0.35">
      <c r="A12269" s="6" t="s">
        <v>8436</v>
      </c>
      <c r="B12269" s="16">
        <f t="shared" si="191"/>
        <v>45517</v>
      </c>
      <c r="AU12269">
        <v>1</v>
      </c>
      <c r="CD12269">
        <v>1</v>
      </c>
    </row>
    <row r="12270" spans="1:82" x14ac:dyDescent="0.35">
      <c r="A12270" s="6" t="s">
        <v>8435</v>
      </c>
      <c r="B12270" s="16">
        <f t="shared" si="191"/>
        <v>45517</v>
      </c>
      <c r="AU12270">
        <v>1</v>
      </c>
      <c r="CD12270">
        <v>1</v>
      </c>
    </row>
    <row r="12271" spans="1:82" x14ac:dyDescent="0.35">
      <c r="A12271" s="6" t="s">
        <v>8434</v>
      </c>
      <c r="B12271" s="16">
        <f t="shared" si="191"/>
        <v>45517</v>
      </c>
      <c r="AU12271">
        <v>1</v>
      </c>
      <c r="CD12271">
        <v>1</v>
      </c>
    </row>
    <row r="12272" spans="1:82" x14ac:dyDescent="0.35">
      <c r="A12272" s="6" t="s">
        <v>8433</v>
      </c>
      <c r="B12272" s="16">
        <f t="shared" si="191"/>
        <v>45517</v>
      </c>
      <c r="AU12272">
        <v>1</v>
      </c>
      <c r="CD12272">
        <v>1</v>
      </c>
    </row>
    <row r="12273" spans="1:82" x14ac:dyDescent="0.35">
      <c r="A12273" s="6" t="s">
        <v>8432</v>
      </c>
      <c r="B12273" s="16">
        <f t="shared" si="191"/>
        <v>45517</v>
      </c>
      <c r="AU12273">
        <v>1</v>
      </c>
      <c r="CD12273">
        <v>1</v>
      </c>
    </row>
    <row r="12274" spans="1:82" x14ac:dyDescent="0.35">
      <c r="A12274" s="6" t="s">
        <v>8431</v>
      </c>
      <c r="B12274" s="16">
        <f t="shared" si="191"/>
        <v>45517</v>
      </c>
      <c r="AU12274">
        <v>1</v>
      </c>
      <c r="CD12274">
        <v>1</v>
      </c>
    </row>
    <row r="12275" spans="1:82" x14ac:dyDescent="0.35">
      <c r="A12275" s="6" t="s">
        <v>8430</v>
      </c>
      <c r="B12275" s="16">
        <f t="shared" si="191"/>
        <v>45517</v>
      </c>
      <c r="AU12275">
        <v>1</v>
      </c>
      <c r="CD12275">
        <v>1</v>
      </c>
    </row>
    <row r="12276" spans="1:82" x14ac:dyDescent="0.35">
      <c r="A12276" s="6" t="s">
        <v>8429</v>
      </c>
      <c r="B12276" s="16">
        <f t="shared" si="191"/>
        <v>45517</v>
      </c>
      <c r="AU12276">
        <v>1</v>
      </c>
      <c r="CD12276">
        <v>1</v>
      </c>
    </row>
    <row r="12277" spans="1:82" x14ac:dyDescent="0.35">
      <c r="A12277" s="6" t="s">
        <v>8428</v>
      </c>
      <c r="B12277" s="16">
        <f t="shared" si="191"/>
        <v>45517</v>
      </c>
      <c r="AU12277">
        <v>1</v>
      </c>
      <c r="CD12277">
        <v>1</v>
      </c>
    </row>
    <row r="12278" spans="1:82" x14ac:dyDescent="0.35">
      <c r="A12278" s="6" t="s">
        <v>8427</v>
      </c>
      <c r="B12278" s="16">
        <f t="shared" si="191"/>
        <v>45517</v>
      </c>
      <c r="AU12278">
        <v>1</v>
      </c>
      <c r="CD12278">
        <v>1</v>
      </c>
    </row>
    <row r="12279" spans="1:82" x14ac:dyDescent="0.35">
      <c r="A12279" s="6" t="s">
        <v>8426</v>
      </c>
      <c r="B12279" s="16">
        <f t="shared" si="191"/>
        <v>45517</v>
      </c>
      <c r="AU12279">
        <v>1</v>
      </c>
      <c r="CD12279">
        <v>1</v>
      </c>
    </row>
    <row r="12280" spans="1:82" x14ac:dyDescent="0.35">
      <c r="A12280" s="6" t="s">
        <v>8425</v>
      </c>
      <c r="B12280" s="16">
        <f t="shared" si="191"/>
        <v>45517</v>
      </c>
      <c r="AC12280">
        <v>1</v>
      </c>
      <c r="CD12280">
        <v>1</v>
      </c>
    </row>
    <row r="12281" spans="1:82" x14ac:dyDescent="0.35">
      <c r="A12281" s="6" t="s">
        <v>8424</v>
      </c>
      <c r="B12281" s="16">
        <f t="shared" si="191"/>
        <v>45517</v>
      </c>
      <c r="AC12281">
        <v>1</v>
      </c>
      <c r="CD12281">
        <v>1</v>
      </c>
    </row>
    <row r="12282" spans="1:82" x14ac:dyDescent="0.35">
      <c r="A12282" s="6" t="s">
        <v>8423</v>
      </c>
      <c r="B12282" s="16">
        <f t="shared" si="191"/>
        <v>45517</v>
      </c>
      <c r="AC12282">
        <v>1</v>
      </c>
      <c r="CD12282">
        <v>1</v>
      </c>
    </row>
    <row r="12283" spans="1:82" x14ac:dyDescent="0.35">
      <c r="A12283" s="6" t="s">
        <v>8422</v>
      </c>
      <c r="B12283" s="16">
        <f t="shared" si="191"/>
        <v>45517</v>
      </c>
      <c r="AC12283">
        <v>1</v>
      </c>
      <c r="CD12283">
        <v>1</v>
      </c>
    </row>
    <row r="12284" spans="1:82" x14ac:dyDescent="0.35">
      <c r="A12284" s="6" t="s">
        <v>8421</v>
      </c>
      <c r="B12284" s="16">
        <f t="shared" si="191"/>
        <v>45517</v>
      </c>
      <c r="AC12284">
        <v>1</v>
      </c>
      <c r="CD12284">
        <v>1</v>
      </c>
    </row>
    <row r="12285" spans="1:82" x14ac:dyDescent="0.35">
      <c r="A12285" s="6" t="s">
        <v>8420</v>
      </c>
      <c r="B12285" s="16">
        <f t="shared" si="191"/>
        <v>45517</v>
      </c>
      <c r="AC12285">
        <v>1</v>
      </c>
      <c r="CD12285">
        <v>1</v>
      </c>
    </row>
    <row r="12286" spans="1:82" x14ac:dyDescent="0.35">
      <c r="A12286" s="6" t="s">
        <v>8419</v>
      </c>
      <c r="B12286" s="16">
        <f t="shared" si="191"/>
        <v>45517</v>
      </c>
      <c r="AC12286">
        <v>1</v>
      </c>
      <c r="CD12286">
        <v>1</v>
      </c>
    </row>
    <row r="12287" spans="1:82" x14ac:dyDescent="0.35">
      <c r="A12287" s="6" t="s">
        <v>8418</v>
      </c>
      <c r="B12287" s="16">
        <f t="shared" si="191"/>
        <v>45517</v>
      </c>
      <c r="AC12287">
        <v>1</v>
      </c>
      <c r="CD12287">
        <v>1</v>
      </c>
    </row>
    <row r="12288" spans="1:82" x14ac:dyDescent="0.35">
      <c r="A12288" s="6" t="s">
        <v>8417</v>
      </c>
      <c r="B12288" s="16">
        <f t="shared" si="191"/>
        <v>45517</v>
      </c>
      <c r="AC12288">
        <v>1</v>
      </c>
      <c r="CD12288">
        <v>1</v>
      </c>
    </row>
    <row r="12289" spans="1:82" x14ac:dyDescent="0.35">
      <c r="A12289" s="6" t="s">
        <v>8416</v>
      </c>
      <c r="B12289" s="16">
        <f t="shared" si="191"/>
        <v>45517</v>
      </c>
      <c r="AC12289">
        <v>1</v>
      </c>
      <c r="CD12289">
        <v>1</v>
      </c>
    </row>
    <row r="12290" spans="1:82" x14ac:dyDescent="0.35">
      <c r="A12290" s="6" t="s">
        <v>8415</v>
      </c>
      <c r="B12290" s="16">
        <f t="shared" si="191"/>
        <v>45517</v>
      </c>
      <c r="AC12290">
        <v>1</v>
      </c>
      <c r="CD12290">
        <v>1</v>
      </c>
    </row>
    <row r="12291" spans="1:82" x14ac:dyDescent="0.35">
      <c r="A12291" s="6" t="s">
        <v>8414</v>
      </c>
      <c r="B12291" s="16">
        <f t="shared" ref="B12291:B12354" si="192">DATE(YEAR(LEFT(A12291,10)),MONTH(LEFT(A12291,10)),DAY(LEFT(A12291,10)))</f>
        <v>45517</v>
      </c>
      <c r="AC12291">
        <v>1</v>
      </c>
      <c r="CD12291">
        <v>1</v>
      </c>
    </row>
    <row r="12292" spans="1:82" x14ac:dyDescent="0.35">
      <c r="A12292" s="6" t="s">
        <v>8413</v>
      </c>
      <c r="B12292" s="16">
        <f t="shared" si="192"/>
        <v>45517</v>
      </c>
      <c r="AC12292">
        <v>1</v>
      </c>
      <c r="CD12292">
        <v>1</v>
      </c>
    </row>
    <row r="12293" spans="1:82" x14ac:dyDescent="0.35">
      <c r="A12293" s="6" t="s">
        <v>8412</v>
      </c>
      <c r="B12293" s="16">
        <f t="shared" si="192"/>
        <v>45517</v>
      </c>
      <c r="AC12293">
        <v>1</v>
      </c>
      <c r="CD12293">
        <v>1</v>
      </c>
    </row>
    <row r="12294" spans="1:82" x14ac:dyDescent="0.35">
      <c r="A12294" s="6" t="s">
        <v>8411</v>
      </c>
      <c r="B12294" s="16">
        <f t="shared" si="192"/>
        <v>45517</v>
      </c>
      <c r="AC12294">
        <v>1</v>
      </c>
      <c r="CD12294">
        <v>1</v>
      </c>
    </row>
    <row r="12295" spans="1:82" x14ac:dyDescent="0.35">
      <c r="A12295" s="6" t="s">
        <v>8410</v>
      </c>
      <c r="B12295" s="16">
        <f t="shared" si="192"/>
        <v>45517</v>
      </c>
      <c r="AC12295">
        <v>1</v>
      </c>
      <c r="CD12295">
        <v>1</v>
      </c>
    </row>
    <row r="12296" spans="1:82" x14ac:dyDescent="0.35">
      <c r="A12296" s="6" t="s">
        <v>8409</v>
      </c>
      <c r="B12296" s="16">
        <f t="shared" si="192"/>
        <v>45517</v>
      </c>
      <c r="AC12296">
        <v>1</v>
      </c>
      <c r="CD12296">
        <v>1</v>
      </c>
    </row>
    <row r="12297" spans="1:82" x14ac:dyDescent="0.35">
      <c r="A12297" s="6" t="s">
        <v>8408</v>
      </c>
      <c r="B12297" s="16">
        <f t="shared" si="192"/>
        <v>45517</v>
      </c>
      <c r="AC12297">
        <v>1</v>
      </c>
      <c r="CD12297">
        <v>1</v>
      </c>
    </row>
    <row r="12298" spans="1:82" x14ac:dyDescent="0.35">
      <c r="A12298" s="6" t="s">
        <v>8407</v>
      </c>
      <c r="B12298" s="16">
        <f t="shared" si="192"/>
        <v>45517</v>
      </c>
      <c r="AC12298">
        <v>1</v>
      </c>
      <c r="CD12298">
        <v>1</v>
      </c>
    </row>
    <row r="12299" spans="1:82" x14ac:dyDescent="0.35">
      <c r="A12299" s="6" t="s">
        <v>8406</v>
      </c>
      <c r="B12299" s="16">
        <f t="shared" si="192"/>
        <v>45517</v>
      </c>
      <c r="AC12299">
        <v>1</v>
      </c>
      <c r="CD12299">
        <v>1</v>
      </c>
    </row>
    <row r="12300" spans="1:82" x14ac:dyDescent="0.35">
      <c r="A12300" s="6" t="s">
        <v>8405</v>
      </c>
      <c r="B12300" s="16">
        <f t="shared" si="192"/>
        <v>45517</v>
      </c>
      <c r="AC12300">
        <v>1</v>
      </c>
      <c r="CD12300">
        <v>1</v>
      </c>
    </row>
    <row r="12301" spans="1:82" x14ac:dyDescent="0.35">
      <c r="A12301" s="6" t="s">
        <v>8404</v>
      </c>
      <c r="B12301" s="16">
        <f t="shared" si="192"/>
        <v>45517</v>
      </c>
      <c r="AX12301">
        <v>1</v>
      </c>
      <c r="CD12301">
        <v>1</v>
      </c>
    </row>
    <row r="12302" spans="1:82" x14ac:dyDescent="0.35">
      <c r="A12302" s="6" t="s">
        <v>8403</v>
      </c>
      <c r="B12302" s="16">
        <f t="shared" si="192"/>
        <v>45517</v>
      </c>
      <c r="AX12302">
        <v>1</v>
      </c>
      <c r="CD12302">
        <v>1</v>
      </c>
    </row>
    <row r="12303" spans="1:82" x14ac:dyDescent="0.35">
      <c r="A12303" s="6" t="s">
        <v>8402</v>
      </c>
      <c r="B12303" s="16">
        <f t="shared" si="192"/>
        <v>45517</v>
      </c>
      <c r="AS12303">
        <v>1</v>
      </c>
      <c r="CD12303">
        <v>1</v>
      </c>
    </row>
    <row r="12304" spans="1:82" x14ac:dyDescent="0.35">
      <c r="A12304" s="6" t="s">
        <v>7586</v>
      </c>
      <c r="B12304" s="16">
        <f t="shared" si="192"/>
        <v>45517</v>
      </c>
      <c r="S12304">
        <v>1</v>
      </c>
      <c r="CD12304">
        <v>1</v>
      </c>
    </row>
    <row r="12305" spans="1:82" x14ac:dyDescent="0.35">
      <c r="A12305" s="6" t="s">
        <v>7585</v>
      </c>
      <c r="B12305" s="16">
        <f t="shared" si="192"/>
        <v>45517</v>
      </c>
      <c r="S12305">
        <v>1</v>
      </c>
      <c r="CD12305">
        <v>1</v>
      </c>
    </row>
    <row r="12306" spans="1:82" x14ac:dyDescent="0.35">
      <c r="A12306" s="6" t="s">
        <v>7584</v>
      </c>
      <c r="B12306" s="16">
        <f t="shared" si="192"/>
        <v>45517</v>
      </c>
      <c r="S12306">
        <v>1</v>
      </c>
      <c r="CD12306">
        <v>1</v>
      </c>
    </row>
    <row r="12307" spans="1:82" x14ac:dyDescent="0.35">
      <c r="A12307" s="6" t="s">
        <v>8401</v>
      </c>
      <c r="B12307" s="16">
        <f t="shared" si="192"/>
        <v>45517</v>
      </c>
      <c r="AS12307">
        <v>1</v>
      </c>
      <c r="CD12307">
        <v>1</v>
      </c>
    </row>
    <row r="12308" spans="1:82" x14ac:dyDescent="0.35">
      <c r="A12308" s="6" t="s">
        <v>7583</v>
      </c>
      <c r="B12308" s="16">
        <f t="shared" si="192"/>
        <v>45517</v>
      </c>
      <c r="S12308">
        <v>1</v>
      </c>
      <c r="CD12308">
        <v>1</v>
      </c>
    </row>
    <row r="12309" spans="1:82" x14ac:dyDescent="0.35">
      <c r="A12309" s="6" t="s">
        <v>7582</v>
      </c>
      <c r="B12309" s="16">
        <f t="shared" si="192"/>
        <v>45517</v>
      </c>
      <c r="S12309">
        <v>1</v>
      </c>
      <c r="CD12309">
        <v>1</v>
      </c>
    </row>
    <row r="12310" spans="1:82" x14ac:dyDescent="0.35">
      <c r="A12310" s="6" t="s">
        <v>8400</v>
      </c>
      <c r="B12310" s="16">
        <f t="shared" si="192"/>
        <v>45517</v>
      </c>
      <c r="AJ12310">
        <v>1</v>
      </c>
      <c r="CD12310">
        <v>1</v>
      </c>
    </row>
    <row r="12311" spans="1:82" x14ac:dyDescent="0.35">
      <c r="A12311" s="6" t="s">
        <v>8399</v>
      </c>
      <c r="B12311" s="16">
        <f t="shared" si="192"/>
        <v>45517</v>
      </c>
      <c r="AJ12311">
        <v>1</v>
      </c>
      <c r="CD12311">
        <v>1</v>
      </c>
    </row>
    <row r="12312" spans="1:82" x14ac:dyDescent="0.35">
      <c r="A12312" s="6" t="s">
        <v>8398</v>
      </c>
      <c r="B12312" s="16">
        <f t="shared" si="192"/>
        <v>45517</v>
      </c>
      <c r="AJ12312">
        <v>1</v>
      </c>
      <c r="CD12312">
        <v>1</v>
      </c>
    </row>
    <row r="12313" spans="1:82" x14ac:dyDescent="0.35">
      <c r="A12313" s="6" t="s">
        <v>8397</v>
      </c>
      <c r="B12313" s="16">
        <f t="shared" si="192"/>
        <v>45517</v>
      </c>
      <c r="AJ12313">
        <v>1</v>
      </c>
      <c r="CD12313">
        <v>1</v>
      </c>
    </row>
    <row r="12314" spans="1:82" x14ac:dyDescent="0.35">
      <c r="A12314" s="6" t="s">
        <v>8396</v>
      </c>
      <c r="B12314" s="16">
        <f t="shared" si="192"/>
        <v>45517</v>
      </c>
      <c r="AJ12314">
        <v>1</v>
      </c>
      <c r="CD12314">
        <v>1</v>
      </c>
    </row>
    <row r="12315" spans="1:82" x14ac:dyDescent="0.35">
      <c r="A12315" s="6" t="s">
        <v>8395</v>
      </c>
      <c r="B12315" s="16">
        <f t="shared" si="192"/>
        <v>45517</v>
      </c>
      <c r="AJ12315">
        <v>1</v>
      </c>
      <c r="CD12315">
        <v>1</v>
      </c>
    </row>
    <row r="12316" spans="1:82" x14ac:dyDescent="0.35">
      <c r="A12316" s="6" t="s">
        <v>8394</v>
      </c>
      <c r="B12316" s="16">
        <f t="shared" si="192"/>
        <v>45517</v>
      </c>
      <c r="AS12316">
        <v>1</v>
      </c>
      <c r="CD12316">
        <v>1</v>
      </c>
    </row>
    <row r="12317" spans="1:82" x14ac:dyDescent="0.35">
      <c r="A12317" s="6" t="s">
        <v>8393</v>
      </c>
      <c r="B12317" s="16">
        <f t="shared" si="192"/>
        <v>45517</v>
      </c>
      <c r="AS12317">
        <v>1</v>
      </c>
      <c r="CD12317">
        <v>1</v>
      </c>
    </row>
    <row r="12318" spans="1:82" x14ac:dyDescent="0.35">
      <c r="A12318" s="6" t="s">
        <v>8392</v>
      </c>
      <c r="B12318" s="16">
        <f t="shared" si="192"/>
        <v>45517</v>
      </c>
      <c r="AS12318">
        <v>1</v>
      </c>
      <c r="CD12318">
        <v>1</v>
      </c>
    </row>
    <row r="12319" spans="1:82" x14ac:dyDescent="0.35">
      <c r="A12319" s="6" t="s">
        <v>8391</v>
      </c>
      <c r="B12319" s="16">
        <f t="shared" si="192"/>
        <v>45517</v>
      </c>
      <c r="AS12319">
        <v>1</v>
      </c>
      <c r="CD12319">
        <v>1</v>
      </c>
    </row>
    <row r="12320" spans="1:82" x14ac:dyDescent="0.35">
      <c r="A12320" s="6" t="s">
        <v>8390</v>
      </c>
      <c r="B12320" s="16">
        <f t="shared" si="192"/>
        <v>45517</v>
      </c>
      <c r="AS12320">
        <v>1</v>
      </c>
      <c r="CD12320">
        <v>1</v>
      </c>
    </row>
    <row r="12321" spans="1:82" x14ac:dyDescent="0.35">
      <c r="A12321" s="6" t="s">
        <v>8389</v>
      </c>
      <c r="B12321" s="16">
        <f t="shared" si="192"/>
        <v>45517</v>
      </c>
      <c r="AS12321">
        <v>1</v>
      </c>
      <c r="CD12321">
        <v>1</v>
      </c>
    </row>
    <row r="12322" spans="1:82" x14ac:dyDescent="0.35">
      <c r="A12322" s="6" t="s">
        <v>7581</v>
      </c>
      <c r="B12322" s="16">
        <f t="shared" si="192"/>
        <v>45517</v>
      </c>
      <c r="BI12322">
        <v>1</v>
      </c>
      <c r="CD12322">
        <v>1</v>
      </c>
    </row>
    <row r="12323" spans="1:82" x14ac:dyDescent="0.35">
      <c r="A12323" s="6" t="s">
        <v>8388</v>
      </c>
      <c r="B12323" s="16">
        <f t="shared" si="192"/>
        <v>45517</v>
      </c>
      <c r="G12323">
        <v>1</v>
      </c>
      <c r="CD12323">
        <v>1</v>
      </c>
    </row>
    <row r="12324" spans="1:82" x14ac:dyDescent="0.35">
      <c r="A12324" s="6" t="s">
        <v>8387</v>
      </c>
      <c r="B12324" s="16">
        <f t="shared" si="192"/>
        <v>45517</v>
      </c>
      <c r="G12324">
        <v>1</v>
      </c>
      <c r="CD12324">
        <v>1</v>
      </c>
    </row>
    <row r="12325" spans="1:82" x14ac:dyDescent="0.35">
      <c r="A12325" s="6" t="s">
        <v>8386</v>
      </c>
      <c r="B12325" s="16">
        <f t="shared" si="192"/>
        <v>45517</v>
      </c>
      <c r="G12325">
        <v>1</v>
      </c>
      <c r="CD12325">
        <v>1</v>
      </c>
    </row>
    <row r="12326" spans="1:82" x14ac:dyDescent="0.35">
      <c r="A12326" s="6" t="s">
        <v>7580</v>
      </c>
      <c r="B12326" s="16">
        <f t="shared" si="192"/>
        <v>45517</v>
      </c>
      <c r="BI12326">
        <v>1</v>
      </c>
      <c r="CD12326">
        <v>1</v>
      </c>
    </row>
    <row r="12327" spans="1:82" x14ac:dyDescent="0.35">
      <c r="A12327" s="6" t="s">
        <v>8385</v>
      </c>
      <c r="B12327" s="16">
        <f t="shared" si="192"/>
        <v>45518</v>
      </c>
      <c r="AJ12327">
        <v>1</v>
      </c>
      <c r="CD12327">
        <v>1</v>
      </c>
    </row>
    <row r="12328" spans="1:82" x14ac:dyDescent="0.35">
      <c r="A12328" s="6" t="s">
        <v>8384</v>
      </c>
      <c r="B12328" s="16">
        <f t="shared" si="192"/>
        <v>45518</v>
      </c>
      <c r="AJ12328">
        <v>1</v>
      </c>
      <c r="CD12328">
        <v>1</v>
      </c>
    </row>
    <row r="12329" spans="1:82" x14ac:dyDescent="0.35">
      <c r="A12329" s="6" t="s">
        <v>8383</v>
      </c>
      <c r="B12329" s="16">
        <f t="shared" si="192"/>
        <v>45518</v>
      </c>
      <c r="AJ12329">
        <v>1</v>
      </c>
      <c r="CD12329">
        <v>1</v>
      </c>
    </row>
    <row r="12330" spans="1:82" x14ac:dyDescent="0.35">
      <c r="A12330" s="6" t="s">
        <v>8382</v>
      </c>
      <c r="B12330" s="16">
        <f t="shared" si="192"/>
        <v>45518</v>
      </c>
      <c r="AJ12330">
        <v>1</v>
      </c>
      <c r="CD12330">
        <v>1</v>
      </c>
    </row>
    <row r="12331" spans="1:82" x14ac:dyDescent="0.35">
      <c r="A12331" s="6" t="s">
        <v>8381</v>
      </c>
      <c r="B12331" s="16">
        <f t="shared" si="192"/>
        <v>45518</v>
      </c>
      <c r="AF12331">
        <v>1</v>
      </c>
      <c r="CD12331">
        <v>1</v>
      </c>
    </row>
    <row r="12332" spans="1:82" x14ac:dyDescent="0.35">
      <c r="A12332" s="6" t="s">
        <v>8380</v>
      </c>
      <c r="B12332" s="16">
        <f t="shared" si="192"/>
        <v>45518</v>
      </c>
      <c r="AJ12332">
        <v>1</v>
      </c>
      <c r="CD12332">
        <v>1</v>
      </c>
    </row>
    <row r="12333" spans="1:82" x14ac:dyDescent="0.35">
      <c r="A12333" s="6" t="s">
        <v>8379</v>
      </c>
      <c r="B12333" s="16">
        <f t="shared" si="192"/>
        <v>45518</v>
      </c>
      <c r="BR12333">
        <v>1</v>
      </c>
      <c r="CD12333">
        <v>1</v>
      </c>
    </row>
    <row r="12334" spans="1:82" x14ac:dyDescent="0.35">
      <c r="A12334" s="6" t="s">
        <v>8378</v>
      </c>
      <c r="B12334" s="16">
        <f t="shared" si="192"/>
        <v>45518</v>
      </c>
      <c r="BR12334">
        <v>1</v>
      </c>
      <c r="CD12334">
        <v>1</v>
      </c>
    </row>
    <row r="12335" spans="1:82" x14ac:dyDescent="0.35">
      <c r="A12335" s="6" t="s">
        <v>8377</v>
      </c>
      <c r="B12335" s="16">
        <f t="shared" si="192"/>
        <v>45518</v>
      </c>
      <c r="BR12335">
        <v>1</v>
      </c>
      <c r="CD12335">
        <v>1</v>
      </c>
    </row>
    <row r="12336" spans="1:82" x14ac:dyDescent="0.35">
      <c r="A12336" s="6" t="s">
        <v>8376</v>
      </c>
      <c r="B12336" s="16">
        <f t="shared" si="192"/>
        <v>45518</v>
      </c>
      <c r="BR12336">
        <v>1</v>
      </c>
      <c r="CD12336">
        <v>1</v>
      </c>
    </row>
    <row r="12337" spans="1:82" x14ac:dyDescent="0.35">
      <c r="A12337" s="6" t="s">
        <v>8375</v>
      </c>
      <c r="B12337" s="16">
        <f t="shared" si="192"/>
        <v>45518</v>
      </c>
      <c r="BR12337">
        <v>1</v>
      </c>
      <c r="CD12337">
        <v>1</v>
      </c>
    </row>
    <row r="12338" spans="1:82" x14ac:dyDescent="0.35">
      <c r="A12338" s="6" t="s">
        <v>8374</v>
      </c>
      <c r="B12338" s="16">
        <f t="shared" si="192"/>
        <v>45518</v>
      </c>
      <c r="BR12338">
        <v>1</v>
      </c>
      <c r="CD12338">
        <v>1</v>
      </c>
    </row>
    <row r="12339" spans="1:82" x14ac:dyDescent="0.35">
      <c r="A12339" s="6" t="s">
        <v>8373</v>
      </c>
      <c r="B12339" s="16">
        <f t="shared" si="192"/>
        <v>45518</v>
      </c>
      <c r="BR12339">
        <v>1</v>
      </c>
      <c r="CD12339">
        <v>1</v>
      </c>
    </row>
    <row r="12340" spans="1:82" x14ac:dyDescent="0.35">
      <c r="A12340" s="6" t="s">
        <v>8372</v>
      </c>
      <c r="B12340" s="16">
        <f t="shared" si="192"/>
        <v>45518</v>
      </c>
      <c r="BR12340">
        <v>1</v>
      </c>
      <c r="CD12340">
        <v>1</v>
      </c>
    </row>
    <row r="12341" spans="1:82" x14ac:dyDescent="0.35">
      <c r="A12341" s="6" t="s">
        <v>8371</v>
      </c>
      <c r="B12341" s="16">
        <f t="shared" si="192"/>
        <v>45518</v>
      </c>
      <c r="BR12341">
        <v>1</v>
      </c>
      <c r="CD12341">
        <v>1</v>
      </c>
    </row>
    <row r="12342" spans="1:82" x14ac:dyDescent="0.35">
      <c r="A12342" s="6" t="s">
        <v>8370</v>
      </c>
      <c r="B12342" s="16">
        <f t="shared" si="192"/>
        <v>45518</v>
      </c>
      <c r="BR12342">
        <v>1</v>
      </c>
      <c r="CD12342">
        <v>1</v>
      </c>
    </row>
    <row r="12343" spans="1:82" x14ac:dyDescent="0.35">
      <c r="A12343" s="6" t="s">
        <v>8369</v>
      </c>
      <c r="B12343" s="16">
        <f t="shared" si="192"/>
        <v>45518</v>
      </c>
      <c r="BR12343">
        <v>1</v>
      </c>
      <c r="CD12343">
        <v>1</v>
      </c>
    </row>
    <row r="12344" spans="1:82" x14ac:dyDescent="0.35">
      <c r="A12344" s="6" t="s">
        <v>8368</v>
      </c>
      <c r="B12344" s="16">
        <f t="shared" si="192"/>
        <v>45518</v>
      </c>
      <c r="P12344">
        <v>1</v>
      </c>
      <c r="CD12344">
        <v>1</v>
      </c>
    </row>
    <row r="12345" spans="1:82" x14ac:dyDescent="0.35">
      <c r="A12345" s="6" t="s">
        <v>8367</v>
      </c>
      <c r="B12345" s="16">
        <f t="shared" si="192"/>
        <v>45518</v>
      </c>
      <c r="P12345">
        <v>1</v>
      </c>
      <c r="CD12345">
        <v>1</v>
      </c>
    </row>
    <row r="12346" spans="1:82" x14ac:dyDescent="0.35">
      <c r="A12346" s="6" t="s">
        <v>8366</v>
      </c>
      <c r="B12346" s="16">
        <f t="shared" si="192"/>
        <v>45518</v>
      </c>
      <c r="P12346">
        <v>1</v>
      </c>
      <c r="CD12346">
        <v>1</v>
      </c>
    </row>
    <row r="12347" spans="1:82" x14ac:dyDescent="0.35">
      <c r="A12347" s="6" t="s">
        <v>8365</v>
      </c>
      <c r="B12347" s="16">
        <f t="shared" si="192"/>
        <v>45518</v>
      </c>
      <c r="P12347">
        <v>1</v>
      </c>
      <c r="CD12347">
        <v>1</v>
      </c>
    </row>
    <row r="12348" spans="1:82" x14ac:dyDescent="0.35">
      <c r="A12348" s="6" t="s">
        <v>8364</v>
      </c>
      <c r="B12348" s="16">
        <f t="shared" si="192"/>
        <v>45518</v>
      </c>
      <c r="P12348">
        <v>1</v>
      </c>
      <c r="CD12348">
        <v>1</v>
      </c>
    </row>
    <row r="12349" spans="1:82" x14ac:dyDescent="0.35">
      <c r="A12349" s="6" t="s">
        <v>8363</v>
      </c>
      <c r="B12349" s="16">
        <f t="shared" si="192"/>
        <v>45518</v>
      </c>
      <c r="P12349">
        <v>1</v>
      </c>
      <c r="CD12349">
        <v>1</v>
      </c>
    </row>
    <row r="12350" spans="1:82" x14ac:dyDescent="0.35">
      <c r="A12350" s="6" t="s">
        <v>8362</v>
      </c>
      <c r="B12350" s="16">
        <f t="shared" si="192"/>
        <v>45518</v>
      </c>
      <c r="P12350">
        <v>1</v>
      </c>
      <c r="CD12350">
        <v>1</v>
      </c>
    </row>
    <row r="12351" spans="1:82" x14ac:dyDescent="0.35">
      <c r="A12351" s="6" t="s">
        <v>8361</v>
      </c>
      <c r="B12351" s="16">
        <f t="shared" si="192"/>
        <v>45518</v>
      </c>
      <c r="P12351">
        <v>1</v>
      </c>
      <c r="CD12351">
        <v>1</v>
      </c>
    </row>
    <row r="12352" spans="1:82" x14ac:dyDescent="0.35">
      <c r="A12352" s="6" t="s">
        <v>8360</v>
      </c>
      <c r="B12352" s="16">
        <f t="shared" si="192"/>
        <v>45518</v>
      </c>
      <c r="P12352">
        <v>1</v>
      </c>
      <c r="CD12352">
        <v>1</v>
      </c>
    </row>
    <row r="12353" spans="1:82" x14ac:dyDescent="0.35">
      <c r="A12353" s="6" t="s">
        <v>8359</v>
      </c>
      <c r="B12353" s="16">
        <f t="shared" si="192"/>
        <v>45518</v>
      </c>
      <c r="P12353">
        <v>1</v>
      </c>
      <c r="CD12353">
        <v>1</v>
      </c>
    </row>
    <row r="12354" spans="1:82" x14ac:dyDescent="0.35">
      <c r="A12354" s="6" t="s">
        <v>8358</v>
      </c>
      <c r="B12354" s="16">
        <f t="shared" si="192"/>
        <v>45518</v>
      </c>
      <c r="O12354">
        <v>1</v>
      </c>
      <c r="CD12354">
        <v>1</v>
      </c>
    </row>
    <row r="12355" spans="1:82" x14ac:dyDescent="0.35">
      <c r="A12355" s="6" t="s">
        <v>8357</v>
      </c>
      <c r="B12355" s="16">
        <f t="shared" ref="B12355:B12418" si="193">DATE(YEAR(LEFT(A12355,10)),MONTH(LEFT(A12355,10)),DAY(LEFT(A12355,10)))</f>
        <v>45518</v>
      </c>
      <c r="O12355">
        <v>1</v>
      </c>
      <c r="CD12355">
        <v>1</v>
      </c>
    </row>
    <row r="12356" spans="1:82" x14ac:dyDescent="0.35">
      <c r="A12356" s="6" t="s">
        <v>8356</v>
      </c>
      <c r="B12356" s="16">
        <f t="shared" si="193"/>
        <v>45518</v>
      </c>
      <c r="O12356">
        <v>1</v>
      </c>
      <c r="CD12356">
        <v>1</v>
      </c>
    </row>
    <row r="12357" spans="1:82" x14ac:dyDescent="0.35">
      <c r="A12357" s="6" t="s">
        <v>8355</v>
      </c>
      <c r="B12357" s="16">
        <f t="shared" si="193"/>
        <v>45518</v>
      </c>
      <c r="U12357">
        <v>1</v>
      </c>
      <c r="CD12357">
        <v>1</v>
      </c>
    </row>
    <row r="12358" spans="1:82" x14ac:dyDescent="0.35">
      <c r="A12358" s="6" t="s">
        <v>8354</v>
      </c>
      <c r="B12358" s="16">
        <f t="shared" si="193"/>
        <v>45518</v>
      </c>
      <c r="U12358">
        <v>1</v>
      </c>
      <c r="CD12358">
        <v>1</v>
      </c>
    </row>
    <row r="12359" spans="1:82" x14ac:dyDescent="0.35">
      <c r="A12359" s="6" t="s">
        <v>8353</v>
      </c>
      <c r="B12359" s="16">
        <f t="shared" si="193"/>
        <v>45518</v>
      </c>
      <c r="U12359">
        <v>1</v>
      </c>
      <c r="CD12359">
        <v>1</v>
      </c>
    </row>
    <row r="12360" spans="1:82" x14ac:dyDescent="0.35">
      <c r="A12360" s="6" t="s">
        <v>8352</v>
      </c>
      <c r="B12360" s="16">
        <f t="shared" si="193"/>
        <v>45518</v>
      </c>
      <c r="P12360">
        <v>1</v>
      </c>
      <c r="CD12360">
        <v>1</v>
      </c>
    </row>
    <row r="12361" spans="1:82" x14ac:dyDescent="0.35">
      <c r="A12361" s="6" t="s">
        <v>8351</v>
      </c>
      <c r="B12361" s="16">
        <f t="shared" si="193"/>
        <v>45518</v>
      </c>
      <c r="P12361">
        <v>1</v>
      </c>
      <c r="CD12361">
        <v>1</v>
      </c>
    </row>
    <row r="12362" spans="1:82" x14ac:dyDescent="0.35">
      <c r="A12362" s="6" t="s">
        <v>8350</v>
      </c>
      <c r="B12362" s="16">
        <f t="shared" si="193"/>
        <v>45518</v>
      </c>
      <c r="P12362">
        <v>1</v>
      </c>
      <c r="CD12362">
        <v>1</v>
      </c>
    </row>
    <row r="12363" spans="1:82" x14ac:dyDescent="0.35">
      <c r="A12363" s="6" t="s">
        <v>8349</v>
      </c>
      <c r="B12363" s="16">
        <f t="shared" si="193"/>
        <v>45518</v>
      </c>
      <c r="P12363">
        <v>1</v>
      </c>
      <c r="CD12363">
        <v>1</v>
      </c>
    </row>
    <row r="12364" spans="1:82" x14ac:dyDescent="0.35">
      <c r="A12364" s="6" t="s">
        <v>8348</v>
      </c>
      <c r="B12364" s="16">
        <f t="shared" si="193"/>
        <v>45518</v>
      </c>
      <c r="V12364">
        <v>1</v>
      </c>
      <c r="CD12364">
        <v>1</v>
      </c>
    </row>
    <row r="12365" spans="1:82" x14ac:dyDescent="0.35">
      <c r="A12365" s="6" t="s">
        <v>8347</v>
      </c>
      <c r="B12365" s="16">
        <f t="shared" si="193"/>
        <v>45518</v>
      </c>
      <c r="V12365">
        <v>1</v>
      </c>
      <c r="CD12365">
        <v>1</v>
      </c>
    </row>
    <row r="12366" spans="1:82" x14ac:dyDescent="0.35">
      <c r="A12366" s="6" t="s">
        <v>8346</v>
      </c>
      <c r="B12366" s="16">
        <f t="shared" si="193"/>
        <v>45518</v>
      </c>
      <c r="V12366">
        <v>1</v>
      </c>
      <c r="CD12366">
        <v>1</v>
      </c>
    </row>
    <row r="12367" spans="1:82" x14ac:dyDescent="0.35">
      <c r="A12367" s="6" t="s">
        <v>8345</v>
      </c>
      <c r="B12367" s="16">
        <f t="shared" si="193"/>
        <v>45518</v>
      </c>
      <c r="V12367">
        <v>1</v>
      </c>
      <c r="CD12367">
        <v>1</v>
      </c>
    </row>
    <row r="12368" spans="1:82" x14ac:dyDescent="0.35">
      <c r="A12368" s="6" t="s">
        <v>8344</v>
      </c>
      <c r="B12368" s="16">
        <f t="shared" si="193"/>
        <v>45518</v>
      </c>
      <c r="V12368">
        <v>1</v>
      </c>
      <c r="CD12368">
        <v>1</v>
      </c>
    </row>
    <row r="12369" spans="1:82" x14ac:dyDescent="0.35">
      <c r="A12369" s="6" t="s">
        <v>8343</v>
      </c>
      <c r="B12369" s="16">
        <f t="shared" si="193"/>
        <v>45518</v>
      </c>
      <c r="V12369">
        <v>1</v>
      </c>
      <c r="CD12369">
        <v>1</v>
      </c>
    </row>
    <row r="12370" spans="1:82" x14ac:dyDescent="0.35">
      <c r="A12370" s="6" t="s">
        <v>8342</v>
      </c>
      <c r="B12370" s="16">
        <f t="shared" si="193"/>
        <v>45518</v>
      </c>
      <c r="V12370">
        <v>1</v>
      </c>
      <c r="CD12370">
        <v>1</v>
      </c>
    </row>
    <row r="12371" spans="1:82" x14ac:dyDescent="0.35">
      <c r="A12371" s="6" t="s">
        <v>8341</v>
      </c>
      <c r="B12371" s="16">
        <f t="shared" si="193"/>
        <v>45518</v>
      </c>
      <c r="P12371">
        <v>1</v>
      </c>
      <c r="CD12371">
        <v>1</v>
      </c>
    </row>
    <row r="12372" spans="1:82" x14ac:dyDescent="0.35">
      <c r="A12372" s="6" t="s">
        <v>8340</v>
      </c>
      <c r="B12372" s="16">
        <f t="shared" si="193"/>
        <v>45518</v>
      </c>
      <c r="P12372">
        <v>1</v>
      </c>
      <c r="CD12372">
        <v>1</v>
      </c>
    </row>
    <row r="12373" spans="1:82" x14ac:dyDescent="0.35">
      <c r="A12373" s="6" t="s">
        <v>8339</v>
      </c>
      <c r="B12373" s="16">
        <f t="shared" si="193"/>
        <v>45518</v>
      </c>
      <c r="T12373">
        <v>1</v>
      </c>
      <c r="CD12373">
        <v>1</v>
      </c>
    </row>
    <row r="12374" spans="1:82" x14ac:dyDescent="0.35">
      <c r="A12374" s="6" t="s">
        <v>8338</v>
      </c>
      <c r="B12374" s="16">
        <f t="shared" si="193"/>
        <v>45518</v>
      </c>
      <c r="U12374">
        <v>1</v>
      </c>
      <c r="CD12374">
        <v>1</v>
      </c>
    </row>
    <row r="12375" spans="1:82" x14ac:dyDescent="0.35">
      <c r="A12375" s="6" t="s">
        <v>8337</v>
      </c>
      <c r="B12375" s="16">
        <f t="shared" si="193"/>
        <v>45518</v>
      </c>
      <c r="U12375">
        <v>1</v>
      </c>
      <c r="CD12375">
        <v>1</v>
      </c>
    </row>
    <row r="12376" spans="1:82" x14ac:dyDescent="0.35">
      <c r="A12376" s="6" t="s">
        <v>8336</v>
      </c>
      <c r="B12376" s="16">
        <f t="shared" si="193"/>
        <v>45518</v>
      </c>
      <c r="U12376">
        <v>1</v>
      </c>
      <c r="CD12376">
        <v>1</v>
      </c>
    </row>
    <row r="12377" spans="1:82" x14ac:dyDescent="0.35">
      <c r="A12377" s="6" t="s">
        <v>8335</v>
      </c>
      <c r="B12377" s="16">
        <f t="shared" si="193"/>
        <v>45518</v>
      </c>
      <c r="U12377">
        <v>1</v>
      </c>
      <c r="CD12377">
        <v>1</v>
      </c>
    </row>
    <row r="12378" spans="1:82" x14ac:dyDescent="0.35">
      <c r="A12378" s="6" t="s">
        <v>8334</v>
      </c>
      <c r="B12378" s="16">
        <f t="shared" si="193"/>
        <v>45518</v>
      </c>
      <c r="U12378">
        <v>1</v>
      </c>
      <c r="CD12378">
        <v>1</v>
      </c>
    </row>
    <row r="12379" spans="1:82" x14ac:dyDescent="0.35">
      <c r="A12379" s="6" t="s">
        <v>8333</v>
      </c>
      <c r="B12379" s="16">
        <f t="shared" si="193"/>
        <v>45518</v>
      </c>
      <c r="U12379">
        <v>1</v>
      </c>
      <c r="CD12379">
        <v>1</v>
      </c>
    </row>
    <row r="12380" spans="1:82" x14ac:dyDescent="0.35">
      <c r="A12380" s="6" t="s">
        <v>8332</v>
      </c>
      <c r="B12380" s="16">
        <f t="shared" si="193"/>
        <v>45518</v>
      </c>
      <c r="T12380">
        <v>1</v>
      </c>
      <c r="CD12380">
        <v>1</v>
      </c>
    </row>
    <row r="12381" spans="1:82" x14ac:dyDescent="0.35">
      <c r="A12381" s="6" t="s">
        <v>8331</v>
      </c>
      <c r="B12381" s="16">
        <f t="shared" si="193"/>
        <v>45518</v>
      </c>
      <c r="U12381">
        <v>1</v>
      </c>
      <c r="CD12381">
        <v>1</v>
      </c>
    </row>
    <row r="12382" spans="1:82" x14ac:dyDescent="0.35">
      <c r="A12382" s="6" t="s">
        <v>8330</v>
      </c>
      <c r="B12382" s="16">
        <f t="shared" si="193"/>
        <v>45518</v>
      </c>
      <c r="P12382">
        <v>1</v>
      </c>
      <c r="CD12382">
        <v>1</v>
      </c>
    </row>
    <row r="12383" spans="1:82" x14ac:dyDescent="0.35">
      <c r="A12383" s="6" t="s">
        <v>8329</v>
      </c>
      <c r="B12383" s="16">
        <f t="shared" si="193"/>
        <v>45518</v>
      </c>
      <c r="P12383">
        <v>1</v>
      </c>
      <c r="CD12383">
        <v>1</v>
      </c>
    </row>
    <row r="12384" spans="1:82" x14ac:dyDescent="0.35">
      <c r="A12384" s="6" t="s">
        <v>8328</v>
      </c>
      <c r="B12384" s="16">
        <f t="shared" si="193"/>
        <v>45518</v>
      </c>
      <c r="T12384">
        <v>1</v>
      </c>
      <c r="CD12384">
        <v>1</v>
      </c>
    </row>
    <row r="12385" spans="1:82" x14ac:dyDescent="0.35">
      <c r="A12385" s="6" t="s">
        <v>8327</v>
      </c>
      <c r="B12385" s="16">
        <f t="shared" si="193"/>
        <v>45518</v>
      </c>
      <c r="U12385">
        <v>1</v>
      </c>
      <c r="CD12385">
        <v>1</v>
      </c>
    </row>
    <row r="12386" spans="1:82" x14ac:dyDescent="0.35">
      <c r="A12386" s="6" t="s">
        <v>8326</v>
      </c>
      <c r="B12386" s="16">
        <f t="shared" si="193"/>
        <v>45518</v>
      </c>
      <c r="U12386">
        <v>1</v>
      </c>
      <c r="CD12386">
        <v>1</v>
      </c>
    </row>
    <row r="12387" spans="1:82" x14ac:dyDescent="0.35">
      <c r="A12387" s="6" t="s">
        <v>8325</v>
      </c>
      <c r="B12387" s="16">
        <f t="shared" si="193"/>
        <v>45518</v>
      </c>
      <c r="U12387">
        <v>1</v>
      </c>
      <c r="CD12387">
        <v>1</v>
      </c>
    </row>
    <row r="12388" spans="1:82" x14ac:dyDescent="0.35">
      <c r="A12388" s="6" t="s">
        <v>8324</v>
      </c>
      <c r="B12388" s="16">
        <f t="shared" si="193"/>
        <v>45518</v>
      </c>
      <c r="P12388">
        <v>1</v>
      </c>
      <c r="CD12388">
        <v>1</v>
      </c>
    </row>
    <row r="12389" spans="1:82" x14ac:dyDescent="0.35">
      <c r="A12389" s="6" t="s">
        <v>8323</v>
      </c>
      <c r="B12389" s="16">
        <f t="shared" si="193"/>
        <v>45518</v>
      </c>
      <c r="P12389">
        <v>1</v>
      </c>
      <c r="CD12389">
        <v>1</v>
      </c>
    </row>
    <row r="12390" spans="1:82" x14ac:dyDescent="0.35">
      <c r="A12390" s="6" t="s">
        <v>8322</v>
      </c>
      <c r="B12390" s="16">
        <f t="shared" si="193"/>
        <v>45518</v>
      </c>
      <c r="P12390">
        <v>1</v>
      </c>
      <c r="CD12390">
        <v>1</v>
      </c>
    </row>
    <row r="12391" spans="1:82" x14ac:dyDescent="0.35">
      <c r="A12391" s="6" t="s">
        <v>8321</v>
      </c>
      <c r="B12391" s="16">
        <f t="shared" si="193"/>
        <v>45518</v>
      </c>
      <c r="P12391">
        <v>1</v>
      </c>
      <c r="CD12391">
        <v>1</v>
      </c>
    </row>
    <row r="12392" spans="1:82" x14ac:dyDescent="0.35">
      <c r="A12392" s="6" t="s">
        <v>8320</v>
      </c>
      <c r="B12392" s="16">
        <f t="shared" si="193"/>
        <v>45518</v>
      </c>
      <c r="T12392">
        <v>1</v>
      </c>
      <c r="CD12392">
        <v>1</v>
      </c>
    </row>
    <row r="12393" spans="1:82" x14ac:dyDescent="0.35">
      <c r="A12393" s="6" t="s">
        <v>8319</v>
      </c>
      <c r="B12393" s="16">
        <f t="shared" si="193"/>
        <v>45518</v>
      </c>
      <c r="Q12393">
        <v>1</v>
      </c>
      <c r="CD12393">
        <v>1</v>
      </c>
    </row>
    <row r="12394" spans="1:82" x14ac:dyDescent="0.35">
      <c r="A12394" s="6" t="s">
        <v>8318</v>
      </c>
      <c r="B12394" s="16">
        <f t="shared" si="193"/>
        <v>45518</v>
      </c>
      <c r="Q12394">
        <v>1</v>
      </c>
      <c r="CD12394">
        <v>1</v>
      </c>
    </row>
    <row r="12395" spans="1:82" x14ac:dyDescent="0.35">
      <c r="A12395" s="6" t="s">
        <v>8317</v>
      </c>
      <c r="B12395" s="16">
        <f t="shared" si="193"/>
        <v>45518</v>
      </c>
      <c r="O12395">
        <v>1</v>
      </c>
      <c r="CD12395">
        <v>1</v>
      </c>
    </row>
    <row r="12396" spans="1:82" x14ac:dyDescent="0.35">
      <c r="A12396" s="6" t="s">
        <v>8316</v>
      </c>
      <c r="B12396" s="16">
        <f t="shared" si="193"/>
        <v>45518</v>
      </c>
      <c r="P12396">
        <v>1</v>
      </c>
      <c r="CD12396">
        <v>1</v>
      </c>
    </row>
    <row r="12397" spans="1:82" x14ac:dyDescent="0.35">
      <c r="A12397" s="6" t="s">
        <v>8315</v>
      </c>
      <c r="B12397" s="16">
        <f t="shared" si="193"/>
        <v>45518</v>
      </c>
      <c r="P12397">
        <v>1</v>
      </c>
      <c r="CD12397">
        <v>1</v>
      </c>
    </row>
    <row r="12398" spans="1:82" x14ac:dyDescent="0.35">
      <c r="A12398" s="6" t="s">
        <v>8314</v>
      </c>
      <c r="B12398" s="16">
        <f t="shared" si="193"/>
        <v>45518</v>
      </c>
      <c r="O12398">
        <v>1</v>
      </c>
      <c r="CD12398">
        <v>1</v>
      </c>
    </row>
    <row r="12399" spans="1:82" x14ac:dyDescent="0.35">
      <c r="A12399" s="6" t="s">
        <v>8313</v>
      </c>
      <c r="B12399" s="16">
        <f t="shared" si="193"/>
        <v>45518</v>
      </c>
      <c r="O12399">
        <v>1</v>
      </c>
      <c r="CD12399">
        <v>1</v>
      </c>
    </row>
    <row r="12400" spans="1:82" x14ac:dyDescent="0.35">
      <c r="A12400" s="6" t="s">
        <v>8312</v>
      </c>
      <c r="B12400" s="16">
        <f t="shared" si="193"/>
        <v>45518</v>
      </c>
      <c r="O12400">
        <v>1</v>
      </c>
      <c r="CD12400">
        <v>1</v>
      </c>
    </row>
    <row r="12401" spans="1:82" x14ac:dyDescent="0.35">
      <c r="A12401" s="6" t="s">
        <v>8311</v>
      </c>
      <c r="B12401" s="16">
        <f t="shared" si="193"/>
        <v>45518</v>
      </c>
      <c r="O12401">
        <v>1</v>
      </c>
      <c r="CD12401">
        <v>1</v>
      </c>
    </row>
    <row r="12402" spans="1:82" x14ac:dyDescent="0.35">
      <c r="A12402" s="6" t="s">
        <v>8310</v>
      </c>
      <c r="B12402" s="16">
        <f t="shared" si="193"/>
        <v>45518</v>
      </c>
      <c r="O12402">
        <v>1</v>
      </c>
      <c r="CD12402">
        <v>1</v>
      </c>
    </row>
    <row r="12403" spans="1:82" x14ac:dyDescent="0.35">
      <c r="A12403" s="6" t="s">
        <v>8309</v>
      </c>
      <c r="B12403" s="16">
        <f t="shared" si="193"/>
        <v>45518</v>
      </c>
      <c r="O12403">
        <v>1</v>
      </c>
      <c r="CD12403">
        <v>1</v>
      </c>
    </row>
    <row r="12404" spans="1:82" x14ac:dyDescent="0.35">
      <c r="A12404" s="6" t="s">
        <v>8308</v>
      </c>
      <c r="B12404" s="16">
        <f t="shared" si="193"/>
        <v>45518</v>
      </c>
      <c r="Q12404">
        <v>1</v>
      </c>
      <c r="CD12404">
        <v>1</v>
      </c>
    </row>
    <row r="12405" spans="1:82" x14ac:dyDescent="0.35">
      <c r="A12405" s="6" t="s">
        <v>8307</v>
      </c>
      <c r="B12405" s="16">
        <f t="shared" si="193"/>
        <v>45518</v>
      </c>
      <c r="Q12405">
        <v>1</v>
      </c>
      <c r="CD12405">
        <v>1</v>
      </c>
    </row>
    <row r="12406" spans="1:82" x14ac:dyDescent="0.35">
      <c r="A12406" s="6" t="s">
        <v>8306</v>
      </c>
      <c r="B12406" s="16">
        <f t="shared" si="193"/>
        <v>45518</v>
      </c>
      <c r="D12406">
        <v>1</v>
      </c>
      <c r="CD12406">
        <v>1</v>
      </c>
    </row>
    <row r="12407" spans="1:82" x14ac:dyDescent="0.35">
      <c r="A12407" s="6" t="s">
        <v>8305</v>
      </c>
      <c r="B12407" s="16">
        <f t="shared" si="193"/>
        <v>45518</v>
      </c>
      <c r="S12407">
        <v>1</v>
      </c>
      <c r="CD12407">
        <v>1</v>
      </c>
    </row>
    <row r="12408" spans="1:82" x14ac:dyDescent="0.35">
      <c r="A12408" s="6" t="s">
        <v>8304</v>
      </c>
      <c r="B12408" s="16">
        <f t="shared" si="193"/>
        <v>45518</v>
      </c>
      <c r="S12408">
        <v>1</v>
      </c>
      <c r="CD12408">
        <v>1</v>
      </c>
    </row>
    <row r="12409" spans="1:82" x14ac:dyDescent="0.35">
      <c r="A12409" s="6" t="s">
        <v>8303</v>
      </c>
      <c r="B12409" s="16">
        <f t="shared" si="193"/>
        <v>45518</v>
      </c>
      <c r="O12409">
        <v>1</v>
      </c>
      <c r="CD12409">
        <v>1</v>
      </c>
    </row>
    <row r="12410" spans="1:82" x14ac:dyDescent="0.35">
      <c r="A12410" s="6" t="s">
        <v>8302</v>
      </c>
      <c r="B12410" s="16">
        <f t="shared" si="193"/>
        <v>45518</v>
      </c>
      <c r="O12410">
        <v>1</v>
      </c>
      <c r="CD12410">
        <v>1</v>
      </c>
    </row>
    <row r="12411" spans="1:82" x14ac:dyDescent="0.35">
      <c r="A12411" s="6" t="s">
        <v>8301</v>
      </c>
      <c r="B12411" s="16">
        <f t="shared" si="193"/>
        <v>45518</v>
      </c>
      <c r="T12411">
        <v>1</v>
      </c>
      <c r="CD12411">
        <v>1</v>
      </c>
    </row>
    <row r="12412" spans="1:82" x14ac:dyDescent="0.35">
      <c r="A12412" s="6" t="s">
        <v>8300</v>
      </c>
      <c r="B12412" s="16">
        <f t="shared" si="193"/>
        <v>45518</v>
      </c>
      <c r="AK12412">
        <v>1</v>
      </c>
      <c r="CD12412">
        <v>1</v>
      </c>
    </row>
    <row r="12413" spans="1:82" x14ac:dyDescent="0.35">
      <c r="A12413" s="6" t="s">
        <v>8299</v>
      </c>
      <c r="B12413" s="16">
        <f t="shared" si="193"/>
        <v>45518</v>
      </c>
      <c r="AK12413">
        <v>1</v>
      </c>
      <c r="CD12413">
        <v>1</v>
      </c>
    </row>
    <row r="12414" spans="1:82" x14ac:dyDescent="0.35">
      <c r="A12414" s="6" t="s">
        <v>8298</v>
      </c>
      <c r="B12414" s="16">
        <f t="shared" si="193"/>
        <v>45518</v>
      </c>
      <c r="Q12414">
        <v>1</v>
      </c>
      <c r="CD12414">
        <v>1</v>
      </c>
    </row>
    <row r="12415" spans="1:82" x14ac:dyDescent="0.35">
      <c r="A12415" s="6" t="s">
        <v>8297</v>
      </c>
      <c r="B12415" s="16">
        <f t="shared" si="193"/>
        <v>45518</v>
      </c>
      <c r="Q12415">
        <v>1</v>
      </c>
      <c r="CD12415">
        <v>1</v>
      </c>
    </row>
    <row r="12416" spans="1:82" x14ac:dyDescent="0.35">
      <c r="A12416" s="6" t="s">
        <v>8296</v>
      </c>
      <c r="B12416" s="16">
        <f t="shared" si="193"/>
        <v>45518</v>
      </c>
      <c r="T12416">
        <v>1</v>
      </c>
      <c r="CD12416">
        <v>1</v>
      </c>
    </row>
    <row r="12417" spans="1:82" x14ac:dyDescent="0.35">
      <c r="A12417" s="6" t="s">
        <v>8295</v>
      </c>
      <c r="B12417" s="16">
        <f t="shared" si="193"/>
        <v>45518</v>
      </c>
      <c r="D12417">
        <v>1</v>
      </c>
      <c r="CD12417">
        <v>1</v>
      </c>
    </row>
    <row r="12418" spans="1:82" x14ac:dyDescent="0.35">
      <c r="A12418" s="6" t="s">
        <v>8294</v>
      </c>
      <c r="B12418" s="16">
        <f t="shared" si="193"/>
        <v>45518</v>
      </c>
      <c r="D12418">
        <v>1</v>
      </c>
      <c r="CD12418">
        <v>1</v>
      </c>
    </row>
    <row r="12419" spans="1:82" x14ac:dyDescent="0.35">
      <c r="A12419" s="6" t="s">
        <v>8293</v>
      </c>
      <c r="B12419" s="16">
        <f t="shared" ref="B12419:B12482" si="194">DATE(YEAR(LEFT(A12419,10)),MONTH(LEFT(A12419,10)),DAY(LEFT(A12419,10)))</f>
        <v>45518</v>
      </c>
      <c r="AK12419">
        <v>1</v>
      </c>
      <c r="CD12419">
        <v>1</v>
      </c>
    </row>
    <row r="12420" spans="1:82" x14ac:dyDescent="0.35">
      <c r="A12420" s="6" t="s">
        <v>8292</v>
      </c>
      <c r="B12420" s="16">
        <f t="shared" si="194"/>
        <v>45518</v>
      </c>
      <c r="P12420">
        <v>1</v>
      </c>
      <c r="CD12420">
        <v>1</v>
      </c>
    </row>
    <row r="12421" spans="1:82" x14ac:dyDescent="0.35">
      <c r="A12421" s="6" t="s">
        <v>8291</v>
      </c>
      <c r="B12421" s="16">
        <f t="shared" si="194"/>
        <v>45518</v>
      </c>
      <c r="P12421">
        <v>1</v>
      </c>
      <c r="CD12421">
        <v>1</v>
      </c>
    </row>
    <row r="12422" spans="1:82" x14ac:dyDescent="0.35">
      <c r="A12422" s="6" t="s">
        <v>8290</v>
      </c>
      <c r="B12422" s="16">
        <f t="shared" si="194"/>
        <v>45518</v>
      </c>
      <c r="AK12422">
        <v>1</v>
      </c>
      <c r="CD12422">
        <v>1</v>
      </c>
    </row>
    <row r="12423" spans="1:82" x14ac:dyDescent="0.35">
      <c r="A12423" s="6" t="s">
        <v>8289</v>
      </c>
      <c r="B12423" s="16">
        <f t="shared" si="194"/>
        <v>45518</v>
      </c>
      <c r="O12423">
        <v>1</v>
      </c>
      <c r="CD12423">
        <v>1</v>
      </c>
    </row>
    <row r="12424" spans="1:82" x14ac:dyDescent="0.35">
      <c r="A12424" s="6" t="s">
        <v>8288</v>
      </c>
      <c r="B12424" s="16">
        <f t="shared" si="194"/>
        <v>45518</v>
      </c>
      <c r="O12424">
        <v>1</v>
      </c>
      <c r="CD12424">
        <v>1</v>
      </c>
    </row>
    <row r="12425" spans="1:82" x14ac:dyDescent="0.35">
      <c r="A12425" s="6" t="s">
        <v>8287</v>
      </c>
      <c r="B12425" s="16">
        <f t="shared" si="194"/>
        <v>45518</v>
      </c>
      <c r="O12425">
        <v>1</v>
      </c>
      <c r="CD12425">
        <v>1</v>
      </c>
    </row>
    <row r="12426" spans="1:82" x14ac:dyDescent="0.35">
      <c r="A12426" s="6" t="s">
        <v>8286</v>
      </c>
      <c r="B12426" s="16">
        <f t="shared" si="194"/>
        <v>45518</v>
      </c>
      <c r="T12426">
        <v>1</v>
      </c>
      <c r="CD12426">
        <v>1</v>
      </c>
    </row>
    <row r="12427" spans="1:82" x14ac:dyDescent="0.35">
      <c r="A12427" s="6" t="s">
        <v>8285</v>
      </c>
      <c r="B12427" s="16">
        <f t="shared" si="194"/>
        <v>45518</v>
      </c>
      <c r="U12427">
        <v>1</v>
      </c>
      <c r="CD12427">
        <v>1</v>
      </c>
    </row>
    <row r="12428" spans="1:82" x14ac:dyDescent="0.35">
      <c r="A12428" s="6" t="s">
        <v>8284</v>
      </c>
      <c r="B12428" s="16">
        <f t="shared" si="194"/>
        <v>45518</v>
      </c>
      <c r="U12428">
        <v>1</v>
      </c>
      <c r="CD12428">
        <v>1</v>
      </c>
    </row>
    <row r="12429" spans="1:82" x14ac:dyDescent="0.35">
      <c r="A12429" s="6" t="s">
        <v>8283</v>
      </c>
      <c r="B12429" s="16">
        <f t="shared" si="194"/>
        <v>45518</v>
      </c>
      <c r="R12429">
        <v>1</v>
      </c>
      <c r="CD12429">
        <v>1</v>
      </c>
    </row>
    <row r="12430" spans="1:82" x14ac:dyDescent="0.35">
      <c r="A12430" s="6" t="s">
        <v>8282</v>
      </c>
      <c r="B12430" s="16">
        <f t="shared" si="194"/>
        <v>45518</v>
      </c>
      <c r="R12430">
        <v>1</v>
      </c>
      <c r="CD12430">
        <v>1</v>
      </c>
    </row>
    <row r="12431" spans="1:82" x14ac:dyDescent="0.35">
      <c r="A12431" s="6" t="s">
        <v>8281</v>
      </c>
      <c r="B12431" s="16">
        <f t="shared" si="194"/>
        <v>45518</v>
      </c>
      <c r="R12431">
        <v>1</v>
      </c>
      <c r="CD12431">
        <v>1</v>
      </c>
    </row>
    <row r="12432" spans="1:82" x14ac:dyDescent="0.35">
      <c r="A12432" s="6" t="s">
        <v>8280</v>
      </c>
      <c r="B12432" s="16">
        <f t="shared" si="194"/>
        <v>45518</v>
      </c>
      <c r="R12432">
        <v>1</v>
      </c>
      <c r="CD12432">
        <v>1</v>
      </c>
    </row>
    <row r="12433" spans="1:82" x14ac:dyDescent="0.35">
      <c r="A12433" s="6" t="s">
        <v>8279</v>
      </c>
      <c r="B12433" s="16">
        <f t="shared" si="194"/>
        <v>45518</v>
      </c>
      <c r="R12433">
        <v>1</v>
      </c>
      <c r="CD12433">
        <v>1</v>
      </c>
    </row>
    <row r="12434" spans="1:82" x14ac:dyDescent="0.35">
      <c r="A12434" s="6" t="s">
        <v>8278</v>
      </c>
      <c r="B12434" s="16">
        <f t="shared" si="194"/>
        <v>45518</v>
      </c>
      <c r="R12434">
        <v>1</v>
      </c>
      <c r="CD12434">
        <v>1</v>
      </c>
    </row>
    <row r="12435" spans="1:82" x14ac:dyDescent="0.35">
      <c r="A12435" s="6" t="s">
        <v>8277</v>
      </c>
      <c r="B12435" s="16">
        <f t="shared" si="194"/>
        <v>45518</v>
      </c>
      <c r="R12435">
        <v>1</v>
      </c>
      <c r="CD12435">
        <v>1</v>
      </c>
    </row>
    <row r="12436" spans="1:82" x14ac:dyDescent="0.35">
      <c r="A12436" s="6" t="s">
        <v>8276</v>
      </c>
      <c r="B12436" s="16">
        <f t="shared" si="194"/>
        <v>45518</v>
      </c>
      <c r="T12436">
        <v>1</v>
      </c>
      <c r="CD12436">
        <v>1</v>
      </c>
    </row>
    <row r="12437" spans="1:82" x14ac:dyDescent="0.35">
      <c r="A12437" s="6" t="s">
        <v>8275</v>
      </c>
      <c r="B12437" s="16">
        <f t="shared" si="194"/>
        <v>45518</v>
      </c>
      <c r="V12437">
        <v>1</v>
      </c>
      <c r="CD12437">
        <v>1</v>
      </c>
    </row>
    <row r="12438" spans="1:82" x14ac:dyDescent="0.35">
      <c r="A12438" s="6" t="s">
        <v>8274</v>
      </c>
      <c r="B12438" s="16">
        <f t="shared" si="194"/>
        <v>45518</v>
      </c>
      <c r="V12438">
        <v>1</v>
      </c>
      <c r="CD12438">
        <v>1</v>
      </c>
    </row>
    <row r="12439" spans="1:82" x14ac:dyDescent="0.35">
      <c r="A12439" s="6" t="s">
        <v>8273</v>
      </c>
      <c r="B12439" s="16">
        <f t="shared" si="194"/>
        <v>45518</v>
      </c>
      <c r="V12439">
        <v>1</v>
      </c>
      <c r="CD12439">
        <v>1</v>
      </c>
    </row>
    <row r="12440" spans="1:82" x14ac:dyDescent="0.35">
      <c r="A12440" s="6" t="s">
        <v>8272</v>
      </c>
      <c r="B12440" s="16">
        <f t="shared" si="194"/>
        <v>45518</v>
      </c>
      <c r="V12440">
        <v>1</v>
      </c>
      <c r="CD12440">
        <v>1</v>
      </c>
    </row>
    <row r="12441" spans="1:82" x14ac:dyDescent="0.35">
      <c r="A12441" s="6" t="s">
        <v>8271</v>
      </c>
      <c r="B12441" s="16">
        <f t="shared" si="194"/>
        <v>45518</v>
      </c>
      <c r="T12441">
        <v>1</v>
      </c>
      <c r="CD12441">
        <v>1</v>
      </c>
    </row>
    <row r="12442" spans="1:82" x14ac:dyDescent="0.35">
      <c r="A12442" s="6" t="s">
        <v>8270</v>
      </c>
      <c r="B12442" s="16">
        <f t="shared" si="194"/>
        <v>45518</v>
      </c>
      <c r="V12442">
        <v>1</v>
      </c>
      <c r="CD12442">
        <v>1</v>
      </c>
    </row>
    <row r="12443" spans="1:82" x14ac:dyDescent="0.35">
      <c r="A12443" s="6" t="s">
        <v>8269</v>
      </c>
      <c r="B12443" s="16">
        <f t="shared" si="194"/>
        <v>45518</v>
      </c>
      <c r="V12443">
        <v>1</v>
      </c>
      <c r="CD12443">
        <v>1</v>
      </c>
    </row>
    <row r="12444" spans="1:82" x14ac:dyDescent="0.35">
      <c r="A12444" s="6" t="s">
        <v>8268</v>
      </c>
      <c r="B12444" s="16">
        <f t="shared" si="194"/>
        <v>45518</v>
      </c>
      <c r="V12444">
        <v>1</v>
      </c>
      <c r="CD12444">
        <v>1</v>
      </c>
    </row>
    <row r="12445" spans="1:82" x14ac:dyDescent="0.35">
      <c r="A12445" s="6" t="s">
        <v>8267</v>
      </c>
      <c r="B12445" s="16">
        <f t="shared" si="194"/>
        <v>45518</v>
      </c>
      <c r="V12445">
        <v>1</v>
      </c>
      <c r="CD12445">
        <v>1</v>
      </c>
    </row>
    <row r="12446" spans="1:82" x14ac:dyDescent="0.35">
      <c r="A12446" s="6" t="s">
        <v>8266</v>
      </c>
      <c r="B12446" s="16">
        <f t="shared" si="194"/>
        <v>45518</v>
      </c>
      <c r="T12446">
        <v>1</v>
      </c>
      <c r="CD12446">
        <v>1</v>
      </c>
    </row>
    <row r="12447" spans="1:82" x14ac:dyDescent="0.35">
      <c r="A12447" s="6" t="s">
        <v>8265</v>
      </c>
      <c r="B12447" s="16">
        <f t="shared" si="194"/>
        <v>45518</v>
      </c>
      <c r="T12447">
        <v>1</v>
      </c>
      <c r="CD12447">
        <v>1</v>
      </c>
    </row>
    <row r="12448" spans="1:82" x14ac:dyDescent="0.35">
      <c r="A12448" s="6" t="s">
        <v>8264</v>
      </c>
      <c r="B12448" s="16">
        <f t="shared" si="194"/>
        <v>45518</v>
      </c>
      <c r="V12448">
        <v>1</v>
      </c>
      <c r="CD12448">
        <v>1</v>
      </c>
    </row>
    <row r="12449" spans="1:82" x14ac:dyDescent="0.35">
      <c r="A12449" s="6" t="s">
        <v>8263</v>
      </c>
      <c r="B12449" s="16">
        <f t="shared" si="194"/>
        <v>45518</v>
      </c>
      <c r="N12449">
        <v>1</v>
      </c>
      <c r="CD12449">
        <v>1</v>
      </c>
    </row>
    <row r="12450" spans="1:82" x14ac:dyDescent="0.35">
      <c r="A12450" s="6" t="s">
        <v>8262</v>
      </c>
      <c r="B12450" s="16">
        <f t="shared" si="194"/>
        <v>45518</v>
      </c>
      <c r="T12450">
        <v>1</v>
      </c>
      <c r="CD12450">
        <v>1</v>
      </c>
    </row>
    <row r="12451" spans="1:82" x14ac:dyDescent="0.35">
      <c r="A12451" s="6" t="s">
        <v>8261</v>
      </c>
      <c r="B12451" s="16">
        <f t="shared" si="194"/>
        <v>45518</v>
      </c>
      <c r="V12451">
        <v>1</v>
      </c>
      <c r="CD12451">
        <v>1</v>
      </c>
    </row>
    <row r="12452" spans="1:82" x14ac:dyDescent="0.35">
      <c r="A12452" s="6" t="s">
        <v>8260</v>
      </c>
      <c r="B12452" s="16">
        <f t="shared" si="194"/>
        <v>45518</v>
      </c>
      <c r="T12452">
        <v>1</v>
      </c>
      <c r="CD12452">
        <v>1</v>
      </c>
    </row>
    <row r="12453" spans="1:82" x14ac:dyDescent="0.35">
      <c r="A12453" s="6" t="s">
        <v>8259</v>
      </c>
      <c r="B12453" s="16">
        <f t="shared" si="194"/>
        <v>45518</v>
      </c>
      <c r="T12453">
        <v>1</v>
      </c>
      <c r="CD12453">
        <v>1</v>
      </c>
    </row>
    <row r="12454" spans="1:82" x14ac:dyDescent="0.35">
      <c r="A12454" s="6" t="s">
        <v>8258</v>
      </c>
      <c r="B12454" s="16">
        <f t="shared" si="194"/>
        <v>45518</v>
      </c>
      <c r="T12454">
        <v>1</v>
      </c>
      <c r="CD12454">
        <v>1</v>
      </c>
    </row>
    <row r="12455" spans="1:82" x14ac:dyDescent="0.35">
      <c r="A12455" s="6" t="s">
        <v>8257</v>
      </c>
      <c r="B12455" s="16">
        <f t="shared" si="194"/>
        <v>45518</v>
      </c>
      <c r="V12455">
        <v>1</v>
      </c>
      <c r="CD12455">
        <v>1</v>
      </c>
    </row>
    <row r="12456" spans="1:82" x14ac:dyDescent="0.35">
      <c r="A12456" s="6" t="s">
        <v>8256</v>
      </c>
      <c r="B12456" s="16">
        <f t="shared" si="194"/>
        <v>45518</v>
      </c>
      <c r="N12456">
        <v>1</v>
      </c>
      <c r="CD12456">
        <v>1</v>
      </c>
    </row>
    <row r="12457" spans="1:82" x14ac:dyDescent="0.35">
      <c r="A12457" s="6" t="s">
        <v>8255</v>
      </c>
      <c r="B12457" s="16">
        <f t="shared" si="194"/>
        <v>45518</v>
      </c>
      <c r="N12457">
        <v>1</v>
      </c>
      <c r="CD12457">
        <v>1</v>
      </c>
    </row>
    <row r="12458" spans="1:82" x14ac:dyDescent="0.35">
      <c r="A12458" s="6" t="s">
        <v>8254</v>
      </c>
      <c r="B12458" s="16">
        <f t="shared" si="194"/>
        <v>45518</v>
      </c>
      <c r="N12458">
        <v>1</v>
      </c>
      <c r="CD12458">
        <v>1</v>
      </c>
    </row>
    <row r="12459" spans="1:82" x14ac:dyDescent="0.35">
      <c r="A12459" s="6" t="s">
        <v>8253</v>
      </c>
      <c r="B12459" s="16">
        <f t="shared" si="194"/>
        <v>45518</v>
      </c>
      <c r="N12459">
        <v>1</v>
      </c>
      <c r="CD12459">
        <v>1</v>
      </c>
    </row>
    <row r="12460" spans="1:82" x14ac:dyDescent="0.35">
      <c r="A12460" s="6" t="s">
        <v>8252</v>
      </c>
      <c r="B12460" s="16">
        <f t="shared" si="194"/>
        <v>45518</v>
      </c>
      <c r="N12460">
        <v>1</v>
      </c>
      <c r="CD12460">
        <v>1</v>
      </c>
    </row>
    <row r="12461" spans="1:82" x14ac:dyDescent="0.35">
      <c r="A12461" s="6" t="s">
        <v>8251</v>
      </c>
      <c r="B12461" s="16">
        <f t="shared" si="194"/>
        <v>45518</v>
      </c>
      <c r="N12461">
        <v>1</v>
      </c>
      <c r="CD12461">
        <v>1</v>
      </c>
    </row>
    <row r="12462" spans="1:82" x14ac:dyDescent="0.35">
      <c r="A12462" s="6" t="s">
        <v>8250</v>
      </c>
      <c r="B12462" s="16">
        <f t="shared" si="194"/>
        <v>45518</v>
      </c>
      <c r="V12462">
        <v>1</v>
      </c>
      <c r="CD12462">
        <v>1</v>
      </c>
    </row>
    <row r="12463" spans="1:82" x14ac:dyDescent="0.35">
      <c r="A12463" s="6" t="s">
        <v>8249</v>
      </c>
      <c r="B12463" s="16">
        <f t="shared" si="194"/>
        <v>45518</v>
      </c>
      <c r="S12463">
        <v>1</v>
      </c>
      <c r="CD12463">
        <v>1</v>
      </c>
    </row>
    <row r="12464" spans="1:82" x14ac:dyDescent="0.35">
      <c r="A12464" s="6" t="s">
        <v>8248</v>
      </c>
      <c r="B12464" s="16">
        <f t="shared" si="194"/>
        <v>45518</v>
      </c>
      <c r="V12464">
        <v>1</v>
      </c>
      <c r="CD12464">
        <v>1</v>
      </c>
    </row>
    <row r="12465" spans="1:82" x14ac:dyDescent="0.35">
      <c r="A12465" s="6" t="s">
        <v>8247</v>
      </c>
      <c r="B12465" s="16">
        <f t="shared" si="194"/>
        <v>45518</v>
      </c>
      <c r="V12465">
        <v>1</v>
      </c>
      <c r="CD12465">
        <v>1</v>
      </c>
    </row>
    <row r="12466" spans="1:82" x14ac:dyDescent="0.35">
      <c r="A12466" s="6" t="s">
        <v>8246</v>
      </c>
      <c r="B12466" s="16">
        <f t="shared" si="194"/>
        <v>45518</v>
      </c>
      <c r="V12466">
        <v>1</v>
      </c>
      <c r="CD12466">
        <v>1</v>
      </c>
    </row>
    <row r="12467" spans="1:82" x14ac:dyDescent="0.35">
      <c r="A12467" s="6" t="s">
        <v>8245</v>
      </c>
      <c r="B12467" s="16">
        <f t="shared" si="194"/>
        <v>45518</v>
      </c>
      <c r="V12467">
        <v>1</v>
      </c>
      <c r="CD12467">
        <v>1</v>
      </c>
    </row>
    <row r="12468" spans="1:82" x14ac:dyDescent="0.35">
      <c r="A12468" s="6" t="s">
        <v>8244</v>
      </c>
      <c r="B12468" s="16">
        <f t="shared" si="194"/>
        <v>45518</v>
      </c>
      <c r="V12468">
        <v>1</v>
      </c>
      <c r="CD12468">
        <v>1</v>
      </c>
    </row>
    <row r="12469" spans="1:82" x14ac:dyDescent="0.35">
      <c r="A12469" s="6" t="s">
        <v>8243</v>
      </c>
      <c r="B12469" s="16">
        <f t="shared" si="194"/>
        <v>45518</v>
      </c>
      <c r="V12469">
        <v>1</v>
      </c>
      <c r="CD12469">
        <v>1</v>
      </c>
    </row>
    <row r="12470" spans="1:82" x14ac:dyDescent="0.35">
      <c r="A12470" s="6" t="s">
        <v>8242</v>
      </c>
      <c r="B12470" s="16">
        <f t="shared" si="194"/>
        <v>45518</v>
      </c>
      <c r="AK12470">
        <v>1</v>
      </c>
      <c r="CD12470">
        <v>1</v>
      </c>
    </row>
    <row r="12471" spans="1:82" x14ac:dyDescent="0.35">
      <c r="A12471" s="6" t="s">
        <v>8241</v>
      </c>
      <c r="B12471" s="16">
        <f t="shared" si="194"/>
        <v>45518</v>
      </c>
      <c r="AT12471">
        <v>1</v>
      </c>
      <c r="CD12471">
        <v>1</v>
      </c>
    </row>
    <row r="12472" spans="1:82" x14ac:dyDescent="0.35">
      <c r="A12472" s="6" t="s">
        <v>8240</v>
      </c>
      <c r="B12472" s="16">
        <f t="shared" si="194"/>
        <v>45518</v>
      </c>
      <c r="AT12472">
        <v>1</v>
      </c>
      <c r="CD12472">
        <v>1</v>
      </c>
    </row>
    <row r="12473" spans="1:82" x14ac:dyDescent="0.35">
      <c r="A12473" s="6" t="s">
        <v>8239</v>
      </c>
      <c r="B12473" s="16">
        <f t="shared" si="194"/>
        <v>45518</v>
      </c>
      <c r="AT12473">
        <v>1</v>
      </c>
      <c r="CD12473">
        <v>1</v>
      </c>
    </row>
    <row r="12474" spans="1:82" x14ac:dyDescent="0.35">
      <c r="A12474" s="6" t="s">
        <v>8238</v>
      </c>
      <c r="B12474" s="16">
        <f t="shared" si="194"/>
        <v>45518</v>
      </c>
      <c r="AT12474">
        <v>1</v>
      </c>
      <c r="CD12474">
        <v>1</v>
      </c>
    </row>
    <row r="12475" spans="1:82" x14ac:dyDescent="0.35">
      <c r="A12475" s="6" t="s">
        <v>8237</v>
      </c>
      <c r="B12475" s="16">
        <f t="shared" si="194"/>
        <v>45518</v>
      </c>
      <c r="AT12475">
        <v>1</v>
      </c>
      <c r="CD12475">
        <v>1</v>
      </c>
    </row>
    <row r="12476" spans="1:82" x14ac:dyDescent="0.35">
      <c r="A12476" s="6" t="s">
        <v>8236</v>
      </c>
      <c r="B12476" s="16">
        <f t="shared" si="194"/>
        <v>45518</v>
      </c>
      <c r="AT12476">
        <v>1</v>
      </c>
      <c r="CD12476">
        <v>1</v>
      </c>
    </row>
    <row r="12477" spans="1:82" x14ac:dyDescent="0.35">
      <c r="A12477" s="6" t="s">
        <v>8235</v>
      </c>
      <c r="B12477" s="16">
        <f t="shared" si="194"/>
        <v>45518</v>
      </c>
      <c r="AT12477">
        <v>1</v>
      </c>
      <c r="CD12477">
        <v>1</v>
      </c>
    </row>
    <row r="12478" spans="1:82" x14ac:dyDescent="0.35">
      <c r="A12478" s="6" t="s">
        <v>8234</v>
      </c>
      <c r="B12478" s="16">
        <f t="shared" si="194"/>
        <v>45518</v>
      </c>
      <c r="AT12478">
        <v>1</v>
      </c>
      <c r="CD12478">
        <v>1</v>
      </c>
    </row>
    <row r="12479" spans="1:82" x14ac:dyDescent="0.35">
      <c r="A12479" s="6" t="s">
        <v>8233</v>
      </c>
      <c r="B12479" s="16">
        <f t="shared" si="194"/>
        <v>45518</v>
      </c>
      <c r="S12479">
        <v>1</v>
      </c>
      <c r="CD12479">
        <v>1</v>
      </c>
    </row>
    <row r="12480" spans="1:82" x14ac:dyDescent="0.35">
      <c r="A12480" s="6" t="s">
        <v>8232</v>
      </c>
      <c r="B12480" s="16">
        <f t="shared" si="194"/>
        <v>45518</v>
      </c>
      <c r="S12480">
        <v>1</v>
      </c>
      <c r="CD12480">
        <v>1</v>
      </c>
    </row>
    <row r="12481" spans="1:82" x14ac:dyDescent="0.35">
      <c r="A12481" s="6" t="s">
        <v>8231</v>
      </c>
      <c r="B12481" s="16">
        <f t="shared" si="194"/>
        <v>45518</v>
      </c>
      <c r="S12481">
        <v>1</v>
      </c>
      <c r="CD12481">
        <v>1</v>
      </c>
    </row>
    <row r="12482" spans="1:82" x14ac:dyDescent="0.35">
      <c r="A12482" s="6" t="s">
        <v>8230</v>
      </c>
      <c r="B12482" s="16">
        <f t="shared" si="194"/>
        <v>45518</v>
      </c>
      <c r="S12482">
        <v>1</v>
      </c>
      <c r="CD12482">
        <v>1</v>
      </c>
    </row>
    <row r="12483" spans="1:82" x14ac:dyDescent="0.35">
      <c r="A12483" s="6" t="s">
        <v>8229</v>
      </c>
      <c r="B12483" s="16">
        <f t="shared" ref="B12483:B12546" si="195">DATE(YEAR(LEFT(A12483,10)),MONTH(LEFT(A12483,10)),DAY(LEFT(A12483,10)))</f>
        <v>45518</v>
      </c>
      <c r="S12483">
        <v>1</v>
      </c>
      <c r="CD12483">
        <v>1</v>
      </c>
    </row>
    <row r="12484" spans="1:82" x14ac:dyDescent="0.35">
      <c r="A12484" s="6" t="s">
        <v>8228</v>
      </c>
      <c r="B12484" s="16">
        <f t="shared" si="195"/>
        <v>45518</v>
      </c>
      <c r="S12484">
        <v>1</v>
      </c>
      <c r="CD12484">
        <v>1</v>
      </c>
    </row>
    <row r="12485" spans="1:82" x14ac:dyDescent="0.35">
      <c r="A12485" s="6" t="s">
        <v>8227</v>
      </c>
      <c r="B12485" s="16">
        <f t="shared" si="195"/>
        <v>45518</v>
      </c>
      <c r="S12485">
        <v>1</v>
      </c>
      <c r="CD12485">
        <v>1</v>
      </c>
    </row>
    <row r="12486" spans="1:82" x14ac:dyDescent="0.35">
      <c r="A12486" s="6" t="s">
        <v>8226</v>
      </c>
      <c r="B12486" s="16">
        <f t="shared" si="195"/>
        <v>45518</v>
      </c>
      <c r="S12486">
        <v>1</v>
      </c>
      <c r="CD12486">
        <v>1</v>
      </c>
    </row>
    <row r="12487" spans="1:82" x14ac:dyDescent="0.35">
      <c r="A12487" s="6" t="s">
        <v>8225</v>
      </c>
      <c r="B12487" s="16">
        <f t="shared" si="195"/>
        <v>45518</v>
      </c>
      <c r="S12487">
        <v>1</v>
      </c>
      <c r="CD12487">
        <v>1</v>
      </c>
    </row>
    <row r="12488" spans="1:82" x14ac:dyDescent="0.35">
      <c r="A12488" s="6" t="s">
        <v>8224</v>
      </c>
      <c r="B12488" s="16">
        <f t="shared" si="195"/>
        <v>45518</v>
      </c>
      <c r="Y12488">
        <v>1</v>
      </c>
      <c r="CD12488">
        <v>1</v>
      </c>
    </row>
    <row r="12489" spans="1:82" x14ac:dyDescent="0.35">
      <c r="A12489" s="6" t="s">
        <v>8223</v>
      </c>
      <c r="B12489" s="16">
        <f t="shared" si="195"/>
        <v>45518</v>
      </c>
      <c r="Y12489">
        <v>1</v>
      </c>
      <c r="CD12489">
        <v>1</v>
      </c>
    </row>
    <row r="12490" spans="1:82" x14ac:dyDescent="0.35">
      <c r="A12490" s="6" t="s">
        <v>8222</v>
      </c>
      <c r="B12490" s="16">
        <f t="shared" si="195"/>
        <v>45518</v>
      </c>
      <c r="Y12490">
        <v>1</v>
      </c>
      <c r="CD12490">
        <v>1</v>
      </c>
    </row>
    <row r="12491" spans="1:82" x14ac:dyDescent="0.35">
      <c r="A12491" s="6" t="s">
        <v>8221</v>
      </c>
      <c r="B12491" s="16">
        <f t="shared" si="195"/>
        <v>45518</v>
      </c>
      <c r="Y12491">
        <v>1</v>
      </c>
      <c r="CD12491">
        <v>1</v>
      </c>
    </row>
    <row r="12492" spans="1:82" x14ac:dyDescent="0.35">
      <c r="A12492" s="6" t="s">
        <v>8220</v>
      </c>
      <c r="B12492" s="16">
        <f t="shared" si="195"/>
        <v>45518</v>
      </c>
      <c r="Y12492">
        <v>1</v>
      </c>
      <c r="CD12492">
        <v>1</v>
      </c>
    </row>
    <row r="12493" spans="1:82" x14ac:dyDescent="0.35">
      <c r="A12493" s="6" t="s">
        <v>8219</v>
      </c>
      <c r="B12493" s="16">
        <f t="shared" si="195"/>
        <v>45518</v>
      </c>
      <c r="Y12493">
        <v>1</v>
      </c>
      <c r="CD12493">
        <v>1</v>
      </c>
    </row>
    <row r="12494" spans="1:82" x14ac:dyDescent="0.35">
      <c r="A12494" s="6" t="s">
        <v>8218</v>
      </c>
      <c r="B12494" s="16">
        <f t="shared" si="195"/>
        <v>45518</v>
      </c>
      <c r="Y12494">
        <v>1</v>
      </c>
      <c r="CD12494">
        <v>1</v>
      </c>
    </row>
    <row r="12495" spans="1:82" x14ac:dyDescent="0.35">
      <c r="A12495" s="6" t="s">
        <v>8217</v>
      </c>
      <c r="B12495" s="16">
        <f t="shared" si="195"/>
        <v>45518</v>
      </c>
      <c r="Y12495">
        <v>1</v>
      </c>
      <c r="CD12495">
        <v>1</v>
      </c>
    </row>
    <row r="12496" spans="1:82" x14ac:dyDescent="0.35">
      <c r="A12496" s="6" t="s">
        <v>8216</v>
      </c>
      <c r="B12496" s="16">
        <f t="shared" si="195"/>
        <v>45518</v>
      </c>
      <c r="Y12496">
        <v>1</v>
      </c>
      <c r="CD12496">
        <v>1</v>
      </c>
    </row>
    <row r="12497" spans="1:82" x14ac:dyDescent="0.35">
      <c r="A12497" s="6" t="s">
        <v>8215</v>
      </c>
      <c r="B12497" s="16">
        <f t="shared" si="195"/>
        <v>45518</v>
      </c>
      <c r="Y12497">
        <v>1</v>
      </c>
      <c r="CD12497">
        <v>1</v>
      </c>
    </row>
    <row r="12498" spans="1:82" x14ac:dyDescent="0.35">
      <c r="A12498" s="6" t="s">
        <v>8214</v>
      </c>
      <c r="B12498" s="16">
        <f t="shared" si="195"/>
        <v>45518</v>
      </c>
      <c r="Y12498">
        <v>1</v>
      </c>
      <c r="CD12498">
        <v>1</v>
      </c>
    </row>
    <row r="12499" spans="1:82" x14ac:dyDescent="0.35">
      <c r="A12499" s="6" t="s">
        <v>8213</v>
      </c>
      <c r="B12499" s="16">
        <f t="shared" si="195"/>
        <v>45518</v>
      </c>
      <c r="R12499">
        <v>1</v>
      </c>
      <c r="CD12499">
        <v>1</v>
      </c>
    </row>
    <row r="12500" spans="1:82" x14ac:dyDescent="0.35">
      <c r="A12500" s="6" t="s">
        <v>8212</v>
      </c>
      <c r="B12500" s="16">
        <f t="shared" si="195"/>
        <v>45518</v>
      </c>
      <c r="R12500">
        <v>1</v>
      </c>
      <c r="CD12500">
        <v>1</v>
      </c>
    </row>
    <row r="12501" spans="1:82" x14ac:dyDescent="0.35">
      <c r="A12501" s="6" t="s">
        <v>8211</v>
      </c>
      <c r="B12501" s="16">
        <f t="shared" si="195"/>
        <v>45518</v>
      </c>
      <c r="R12501">
        <v>1</v>
      </c>
      <c r="CD12501">
        <v>1</v>
      </c>
    </row>
    <row r="12502" spans="1:82" x14ac:dyDescent="0.35">
      <c r="A12502" s="6" t="s">
        <v>8210</v>
      </c>
      <c r="B12502" s="16">
        <f t="shared" si="195"/>
        <v>45518</v>
      </c>
      <c r="Y12502">
        <v>1</v>
      </c>
      <c r="CD12502">
        <v>1</v>
      </c>
    </row>
    <row r="12503" spans="1:82" x14ac:dyDescent="0.35">
      <c r="A12503" s="6" t="s">
        <v>8209</v>
      </c>
      <c r="B12503" s="16">
        <f t="shared" si="195"/>
        <v>45518</v>
      </c>
      <c r="Y12503">
        <v>1</v>
      </c>
      <c r="CD12503">
        <v>1</v>
      </c>
    </row>
    <row r="12504" spans="1:82" x14ac:dyDescent="0.35">
      <c r="A12504" s="6" t="s">
        <v>8208</v>
      </c>
      <c r="B12504" s="16">
        <f t="shared" si="195"/>
        <v>45518</v>
      </c>
      <c r="Y12504">
        <v>1</v>
      </c>
      <c r="CD12504">
        <v>1</v>
      </c>
    </row>
    <row r="12505" spans="1:82" x14ac:dyDescent="0.35">
      <c r="A12505" s="6" t="s">
        <v>8207</v>
      </c>
      <c r="B12505" s="16">
        <f t="shared" si="195"/>
        <v>45518</v>
      </c>
      <c r="Y12505">
        <v>1</v>
      </c>
      <c r="CD12505">
        <v>1</v>
      </c>
    </row>
    <row r="12506" spans="1:82" x14ac:dyDescent="0.35">
      <c r="A12506" s="6" t="s">
        <v>8206</v>
      </c>
      <c r="B12506" s="16">
        <f t="shared" si="195"/>
        <v>45518</v>
      </c>
      <c r="Y12506">
        <v>1</v>
      </c>
      <c r="CD12506">
        <v>1</v>
      </c>
    </row>
    <row r="12507" spans="1:82" x14ac:dyDescent="0.35">
      <c r="A12507" s="6" t="s">
        <v>8205</v>
      </c>
      <c r="B12507" s="16">
        <f t="shared" si="195"/>
        <v>45518</v>
      </c>
      <c r="Y12507">
        <v>1</v>
      </c>
      <c r="CD12507">
        <v>1</v>
      </c>
    </row>
    <row r="12508" spans="1:82" x14ac:dyDescent="0.35">
      <c r="A12508" s="6" t="s">
        <v>8204</v>
      </c>
      <c r="B12508" s="16">
        <f t="shared" si="195"/>
        <v>45518</v>
      </c>
      <c r="Y12508">
        <v>1</v>
      </c>
      <c r="CD12508">
        <v>1</v>
      </c>
    </row>
    <row r="12509" spans="1:82" x14ac:dyDescent="0.35">
      <c r="A12509" s="6" t="s">
        <v>8203</v>
      </c>
      <c r="B12509" s="16">
        <f t="shared" si="195"/>
        <v>45518</v>
      </c>
      <c r="Y12509">
        <v>1</v>
      </c>
      <c r="CD12509">
        <v>1</v>
      </c>
    </row>
    <row r="12510" spans="1:82" x14ac:dyDescent="0.35">
      <c r="A12510" s="6" t="s">
        <v>8202</v>
      </c>
      <c r="B12510" s="16">
        <f t="shared" si="195"/>
        <v>45518</v>
      </c>
      <c r="Y12510">
        <v>1</v>
      </c>
      <c r="CD12510">
        <v>1</v>
      </c>
    </row>
    <row r="12511" spans="1:82" x14ac:dyDescent="0.35">
      <c r="A12511" s="6" t="s">
        <v>8201</v>
      </c>
      <c r="B12511" s="16">
        <f t="shared" si="195"/>
        <v>45518</v>
      </c>
      <c r="Y12511">
        <v>1</v>
      </c>
      <c r="CD12511">
        <v>1</v>
      </c>
    </row>
    <row r="12512" spans="1:82" x14ac:dyDescent="0.35">
      <c r="A12512" s="6" t="s">
        <v>8200</v>
      </c>
      <c r="B12512" s="16">
        <f t="shared" si="195"/>
        <v>45518</v>
      </c>
      <c r="Y12512">
        <v>1</v>
      </c>
      <c r="CD12512">
        <v>1</v>
      </c>
    </row>
    <row r="12513" spans="1:82" x14ac:dyDescent="0.35">
      <c r="A12513" s="6" t="s">
        <v>8199</v>
      </c>
      <c r="B12513" s="16">
        <f t="shared" si="195"/>
        <v>45518</v>
      </c>
      <c r="Y12513">
        <v>1</v>
      </c>
      <c r="CD12513">
        <v>1</v>
      </c>
    </row>
    <row r="12514" spans="1:82" x14ac:dyDescent="0.35">
      <c r="A12514" s="6" t="s">
        <v>8198</v>
      </c>
      <c r="B12514" s="16">
        <f t="shared" si="195"/>
        <v>45518</v>
      </c>
      <c r="Y12514">
        <v>1</v>
      </c>
      <c r="CD12514">
        <v>1</v>
      </c>
    </row>
    <row r="12515" spans="1:82" x14ac:dyDescent="0.35">
      <c r="A12515" s="6" t="s">
        <v>8197</v>
      </c>
      <c r="B12515" s="16">
        <f t="shared" si="195"/>
        <v>45518</v>
      </c>
      <c r="Y12515">
        <v>1</v>
      </c>
      <c r="CD12515">
        <v>1</v>
      </c>
    </row>
    <row r="12516" spans="1:82" x14ac:dyDescent="0.35">
      <c r="A12516" s="6" t="s">
        <v>8196</v>
      </c>
      <c r="B12516" s="16">
        <f t="shared" si="195"/>
        <v>45518</v>
      </c>
      <c r="Y12516">
        <v>1</v>
      </c>
      <c r="CD12516">
        <v>1</v>
      </c>
    </row>
    <row r="12517" spans="1:82" x14ac:dyDescent="0.35">
      <c r="A12517" s="6" t="s">
        <v>8195</v>
      </c>
      <c r="B12517" s="16">
        <f t="shared" si="195"/>
        <v>45518</v>
      </c>
      <c r="Y12517">
        <v>1</v>
      </c>
      <c r="CD12517">
        <v>1</v>
      </c>
    </row>
    <row r="12518" spans="1:82" x14ac:dyDescent="0.35">
      <c r="A12518" s="6" t="s">
        <v>8194</v>
      </c>
      <c r="B12518" s="16">
        <f t="shared" si="195"/>
        <v>45518</v>
      </c>
      <c r="Y12518">
        <v>1</v>
      </c>
      <c r="CD12518">
        <v>1</v>
      </c>
    </row>
    <row r="12519" spans="1:82" x14ac:dyDescent="0.35">
      <c r="A12519" s="6" t="s">
        <v>8193</v>
      </c>
      <c r="B12519" s="16">
        <f t="shared" si="195"/>
        <v>45518</v>
      </c>
      <c r="Y12519">
        <v>1</v>
      </c>
      <c r="CD12519">
        <v>1</v>
      </c>
    </row>
    <row r="12520" spans="1:82" x14ac:dyDescent="0.35">
      <c r="A12520" s="6" t="s">
        <v>8192</v>
      </c>
      <c r="B12520" s="16">
        <f t="shared" si="195"/>
        <v>45518</v>
      </c>
      <c r="Y12520">
        <v>1</v>
      </c>
      <c r="CD12520">
        <v>1</v>
      </c>
    </row>
    <row r="12521" spans="1:82" x14ac:dyDescent="0.35">
      <c r="A12521" s="6" t="s">
        <v>8191</v>
      </c>
      <c r="B12521" s="16">
        <f t="shared" si="195"/>
        <v>45518</v>
      </c>
      <c r="Y12521">
        <v>1</v>
      </c>
      <c r="CD12521">
        <v>1</v>
      </c>
    </row>
    <row r="12522" spans="1:82" x14ac:dyDescent="0.35">
      <c r="A12522" s="6" t="s">
        <v>8190</v>
      </c>
      <c r="B12522" s="16">
        <f t="shared" si="195"/>
        <v>45518</v>
      </c>
      <c r="Y12522">
        <v>1</v>
      </c>
      <c r="CD12522">
        <v>1</v>
      </c>
    </row>
    <row r="12523" spans="1:82" x14ac:dyDescent="0.35">
      <c r="A12523" s="6" t="s">
        <v>8189</v>
      </c>
      <c r="B12523" s="16">
        <f t="shared" si="195"/>
        <v>45518</v>
      </c>
      <c r="Y12523">
        <v>1</v>
      </c>
      <c r="CD12523">
        <v>1</v>
      </c>
    </row>
    <row r="12524" spans="1:82" x14ac:dyDescent="0.35">
      <c r="A12524" s="6" t="s">
        <v>8188</v>
      </c>
      <c r="B12524" s="16">
        <f t="shared" si="195"/>
        <v>45518</v>
      </c>
      <c r="Y12524">
        <v>1</v>
      </c>
      <c r="CD12524">
        <v>1</v>
      </c>
    </row>
    <row r="12525" spans="1:82" x14ac:dyDescent="0.35">
      <c r="A12525" s="6" t="s">
        <v>8187</v>
      </c>
      <c r="B12525" s="16">
        <f t="shared" si="195"/>
        <v>45518</v>
      </c>
      <c r="D12525">
        <v>1</v>
      </c>
      <c r="CD12525">
        <v>1</v>
      </c>
    </row>
    <row r="12526" spans="1:82" x14ac:dyDescent="0.35">
      <c r="A12526" s="6" t="s">
        <v>8186</v>
      </c>
      <c r="B12526" s="16">
        <f t="shared" si="195"/>
        <v>45518</v>
      </c>
      <c r="Y12526">
        <v>1</v>
      </c>
      <c r="CD12526">
        <v>1</v>
      </c>
    </row>
    <row r="12527" spans="1:82" x14ac:dyDescent="0.35">
      <c r="A12527" s="6" t="s">
        <v>8185</v>
      </c>
      <c r="B12527" s="16">
        <f t="shared" si="195"/>
        <v>45518</v>
      </c>
      <c r="Y12527">
        <v>1</v>
      </c>
      <c r="CD12527">
        <v>1</v>
      </c>
    </row>
    <row r="12528" spans="1:82" x14ac:dyDescent="0.35">
      <c r="A12528" s="6" t="s">
        <v>8184</v>
      </c>
      <c r="B12528" s="16">
        <f t="shared" si="195"/>
        <v>45518</v>
      </c>
      <c r="Y12528">
        <v>1</v>
      </c>
      <c r="CD12528">
        <v>1</v>
      </c>
    </row>
    <row r="12529" spans="1:82" x14ac:dyDescent="0.35">
      <c r="A12529" s="6" t="s">
        <v>8183</v>
      </c>
      <c r="B12529" s="16">
        <f t="shared" si="195"/>
        <v>45518</v>
      </c>
      <c r="Y12529">
        <v>1</v>
      </c>
      <c r="CD12529">
        <v>1</v>
      </c>
    </row>
    <row r="12530" spans="1:82" x14ac:dyDescent="0.35">
      <c r="A12530" s="6" t="s">
        <v>8182</v>
      </c>
      <c r="B12530" s="16">
        <f t="shared" si="195"/>
        <v>45518</v>
      </c>
      <c r="P12530">
        <v>1</v>
      </c>
      <c r="CD12530">
        <v>1</v>
      </c>
    </row>
    <row r="12531" spans="1:82" x14ac:dyDescent="0.35">
      <c r="A12531" s="6" t="s">
        <v>8181</v>
      </c>
      <c r="B12531" s="16">
        <f t="shared" si="195"/>
        <v>45518</v>
      </c>
      <c r="P12531">
        <v>1</v>
      </c>
      <c r="CD12531">
        <v>1</v>
      </c>
    </row>
    <row r="12532" spans="1:82" x14ac:dyDescent="0.35">
      <c r="A12532" s="6" t="s">
        <v>8180</v>
      </c>
      <c r="B12532" s="16">
        <f t="shared" si="195"/>
        <v>45518</v>
      </c>
      <c r="P12532">
        <v>1</v>
      </c>
      <c r="CD12532">
        <v>1</v>
      </c>
    </row>
    <row r="12533" spans="1:82" x14ac:dyDescent="0.35">
      <c r="A12533" s="6" t="s">
        <v>8179</v>
      </c>
      <c r="B12533" s="16">
        <f t="shared" si="195"/>
        <v>45518</v>
      </c>
      <c r="P12533">
        <v>1</v>
      </c>
      <c r="CD12533">
        <v>1</v>
      </c>
    </row>
    <row r="12534" spans="1:82" x14ac:dyDescent="0.35">
      <c r="A12534" s="6" t="s">
        <v>8178</v>
      </c>
      <c r="B12534" s="16">
        <f t="shared" si="195"/>
        <v>45518</v>
      </c>
      <c r="P12534">
        <v>1</v>
      </c>
      <c r="CD12534">
        <v>1</v>
      </c>
    </row>
    <row r="12535" spans="1:82" x14ac:dyDescent="0.35">
      <c r="A12535" s="6" t="s">
        <v>8177</v>
      </c>
      <c r="B12535" s="16">
        <f t="shared" si="195"/>
        <v>45518</v>
      </c>
      <c r="P12535">
        <v>1</v>
      </c>
      <c r="CD12535">
        <v>1</v>
      </c>
    </row>
    <row r="12536" spans="1:82" x14ac:dyDescent="0.35">
      <c r="A12536" s="6" t="s">
        <v>8176</v>
      </c>
      <c r="B12536" s="16">
        <f t="shared" si="195"/>
        <v>45518</v>
      </c>
      <c r="P12536">
        <v>1</v>
      </c>
      <c r="CD12536">
        <v>1</v>
      </c>
    </row>
    <row r="12537" spans="1:82" x14ac:dyDescent="0.35">
      <c r="A12537" s="6" t="s">
        <v>8175</v>
      </c>
      <c r="B12537" s="16">
        <f t="shared" si="195"/>
        <v>45518</v>
      </c>
      <c r="P12537">
        <v>1</v>
      </c>
      <c r="CD12537">
        <v>1</v>
      </c>
    </row>
    <row r="12538" spans="1:82" x14ac:dyDescent="0.35">
      <c r="A12538" s="6" t="s">
        <v>8174</v>
      </c>
      <c r="B12538" s="16">
        <f t="shared" si="195"/>
        <v>45518</v>
      </c>
      <c r="P12538">
        <v>1</v>
      </c>
      <c r="CD12538">
        <v>1</v>
      </c>
    </row>
    <row r="12539" spans="1:82" x14ac:dyDescent="0.35">
      <c r="A12539" s="6" t="s">
        <v>8173</v>
      </c>
      <c r="B12539" s="16">
        <f t="shared" si="195"/>
        <v>45518</v>
      </c>
      <c r="P12539">
        <v>1</v>
      </c>
      <c r="CD12539">
        <v>1</v>
      </c>
    </row>
    <row r="12540" spans="1:82" x14ac:dyDescent="0.35">
      <c r="A12540" s="6" t="s">
        <v>8172</v>
      </c>
      <c r="B12540" s="16">
        <f t="shared" si="195"/>
        <v>45518</v>
      </c>
      <c r="P12540">
        <v>1</v>
      </c>
      <c r="CD12540">
        <v>1</v>
      </c>
    </row>
    <row r="12541" spans="1:82" x14ac:dyDescent="0.35">
      <c r="A12541" s="6" t="s">
        <v>8171</v>
      </c>
      <c r="B12541" s="16">
        <f t="shared" si="195"/>
        <v>45518</v>
      </c>
      <c r="N12541">
        <v>1</v>
      </c>
      <c r="CD12541">
        <v>1</v>
      </c>
    </row>
    <row r="12542" spans="1:82" x14ac:dyDescent="0.35">
      <c r="A12542" s="6" t="s">
        <v>8170</v>
      </c>
      <c r="B12542" s="16">
        <f t="shared" si="195"/>
        <v>45518</v>
      </c>
      <c r="T12542">
        <v>1</v>
      </c>
      <c r="CD12542">
        <v>1</v>
      </c>
    </row>
    <row r="12543" spans="1:82" x14ac:dyDescent="0.35">
      <c r="A12543" s="6" t="s">
        <v>8169</v>
      </c>
      <c r="B12543" s="16">
        <f t="shared" si="195"/>
        <v>45518</v>
      </c>
      <c r="N12543">
        <v>1</v>
      </c>
      <c r="CD12543">
        <v>1</v>
      </c>
    </row>
    <row r="12544" spans="1:82" x14ac:dyDescent="0.35">
      <c r="A12544" s="6" t="s">
        <v>8168</v>
      </c>
      <c r="B12544" s="16">
        <f t="shared" si="195"/>
        <v>45518</v>
      </c>
      <c r="AK12544">
        <v>1</v>
      </c>
      <c r="CD12544">
        <v>1</v>
      </c>
    </row>
    <row r="12545" spans="1:82" x14ac:dyDescent="0.35">
      <c r="A12545" s="6" t="s">
        <v>8167</v>
      </c>
      <c r="B12545" s="16">
        <f t="shared" si="195"/>
        <v>45518</v>
      </c>
      <c r="AK12545">
        <v>1</v>
      </c>
      <c r="CD12545">
        <v>1</v>
      </c>
    </row>
    <row r="12546" spans="1:82" x14ac:dyDescent="0.35">
      <c r="A12546" s="6" t="s">
        <v>8166</v>
      </c>
      <c r="B12546" s="16">
        <f t="shared" si="195"/>
        <v>45518</v>
      </c>
      <c r="T12546">
        <v>1</v>
      </c>
      <c r="CD12546">
        <v>1</v>
      </c>
    </row>
    <row r="12547" spans="1:82" x14ac:dyDescent="0.35">
      <c r="A12547" s="6" t="s">
        <v>8165</v>
      </c>
      <c r="B12547" s="16">
        <f t="shared" ref="B12547:B12610" si="196">DATE(YEAR(LEFT(A12547,10)),MONTH(LEFT(A12547,10)),DAY(LEFT(A12547,10)))</f>
        <v>45518</v>
      </c>
      <c r="N12547">
        <v>1</v>
      </c>
      <c r="CD12547">
        <v>1</v>
      </c>
    </row>
    <row r="12548" spans="1:82" x14ac:dyDescent="0.35">
      <c r="A12548" s="6" t="s">
        <v>8164</v>
      </c>
      <c r="B12548" s="16">
        <f t="shared" si="196"/>
        <v>45518</v>
      </c>
      <c r="AM12548">
        <v>1</v>
      </c>
      <c r="CD12548">
        <v>1</v>
      </c>
    </row>
    <row r="12549" spans="1:82" x14ac:dyDescent="0.35">
      <c r="A12549" s="6" t="s">
        <v>8163</v>
      </c>
      <c r="B12549" s="16">
        <f t="shared" si="196"/>
        <v>45518</v>
      </c>
      <c r="N12549">
        <v>1</v>
      </c>
      <c r="CD12549">
        <v>1</v>
      </c>
    </row>
    <row r="12550" spans="1:82" x14ac:dyDescent="0.35">
      <c r="A12550" s="6" t="s">
        <v>8162</v>
      </c>
      <c r="B12550" s="16">
        <f t="shared" si="196"/>
        <v>45518</v>
      </c>
      <c r="R12550">
        <v>1</v>
      </c>
      <c r="CD12550">
        <v>1</v>
      </c>
    </row>
    <row r="12551" spans="1:82" x14ac:dyDescent="0.35">
      <c r="A12551" s="6" t="s">
        <v>8161</v>
      </c>
      <c r="B12551" s="16">
        <f t="shared" si="196"/>
        <v>45518</v>
      </c>
      <c r="R12551">
        <v>1</v>
      </c>
      <c r="CD12551">
        <v>1</v>
      </c>
    </row>
    <row r="12552" spans="1:82" x14ac:dyDescent="0.35">
      <c r="A12552" s="6" t="s">
        <v>8160</v>
      </c>
      <c r="B12552" s="16">
        <f t="shared" si="196"/>
        <v>45518</v>
      </c>
      <c r="R12552">
        <v>1</v>
      </c>
      <c r="CD12552">
        <v>1</v>
      </c>
    </row>
    <row r="12553" spans="1:82" x14ac:dyDescent="0.35">
      <c r="A12553" s="6" t="s">
        <v>8159</v>
      </c>
      <c r="B12553" s="16">
        <f t="shared" si="196"/>
        <v>45518</v>
      </c>
      <c r="R12553">
        <v>1</v>
      </c>
      <c r="CD12553">
        <v>1</v>
      </c>
    </row>
    <row r="12554" spans="1:82" x14ac:dyDescent="0.35">
      <c r="A12554" s="6" t="s">
        <v>8158</v>
      </c>
      <c r="B12554" s="16">
        <f t="shared" si="196"/>
        <v>45518</v>
      </c>
      <c r="AM12554">
        <v>1</v>
      </c>
      <c r="CD12554">
        <v>1</v>
      </c>
    </row>
    <row r="12555" spans="1:82" x14ac:dyDescent="0.35">
      <c r="A12555" s="6" t="s">
        <v>8157</v>
      </c>
      <c r="B12555" s="16">
        <f t="shared" si="196"/>
        <v>45518</v>
      </c>
      <c r="P12555">
        <v>1</v>
      </c>
      <c r="CD12555">
        <v>1</v>
      </c>
    </row>
    <row r="12556" spans="1:82" x14ac:dyDescent="0.35">
      <c r="A12556" s="6" t="s">
        <v>8156</v>
      </c>
      <c r="B12556" s="16">
        <f t="shared" si="196"/>
        <v>45518</v>
      </c>
      <c r="S12556">
        <v>1</v>
      </c>
      <c r="CD12556">
        <v>1</v>
      </c>
    </row>
    <row r="12557" spans="1:82" x14ac:dyDescent="0.35">
      <c r="A12557" s="6" t="s">
        <v>8155</v>
      </c>
      <c r="B12557" s="16">
        <f t="shared" si="196"/>
        <v>45518</v>
      </c>
      <c r="O12557">
        <v>1</v>
      </c>
      <c r="CD12557">
        <v>1</v>
      </c>
    </row>
    <row r="12558" spans="1:82" x14ac:dyDescent="0.35">
      <c r="A12558" s="6" t="s">
        <v>8154</v>
      </c>
      <c r="B12558" s="16">
        <f t="shared" si="196"/>
        <v>45518</v>
      </c>
      <c r="O12558">
        <v>1</v>
      </c>
      <c r="CD12558">
        <v>1</v>
      </c>
    </row>
    <row r="12559" spans="1:82" x14ac:dyDescent="0.35">
      <c r="A12559" s="6" t="s">
        <v>8153</v>
      </c>
      <c r="B12559" s="16">
        <f t="shared" si="196"/>
        <v>45518</v>
      </c>
      <c r="O12559">
        <v>1</v>
      </c>
      <c r="CD12559">
        <v>1</v>
      </c>
    </row>
    <row r="12560" spans="1:82" x14ac:dyDescent="0.35">
      <c r="A12560" s="6" t="s">
        <v>8152</v>
      </c>
      <c r="B12560" s="16">
        <f t="shared" si="196"/>
        <v>45518</v>
      </c>
      <c r="O12560">
        <v>1</v>
      </c>
      <c r="CD12560">
        <v>1</v>
      </c>
    </row>
    <row r="12561" spans="1:82" x14ac:dyDescent="0.35">
      <c r="A12561" s="6" t="s">
        <v>8151</v>
      </c>
      <c r="B12561" s="16">
        <f t="shared" si="196"/>
        <v>45518</v>
      </c>
      <c r="O12561">
        <v>1</v>
      </c>
      <c r="CD12561">
        <v>1</v>
      </c>
    </row>
    <row r="12562" spans="1:82" x14ac:dyDescent="0.35">
      <c r="A12562" s="6" t="s">
        <v>8150</v>
      </c>
      <c r="B12562" s="16">
        <f t="shared" si="196"/>
        <v>45518</v>
      </c>
      <c r="AM12562">
        <v>1</v>
      </c>
      <c r="CD12562">
        <v>1</v>
      </c>
    </row>
    <row r="12563" spans="1:82" x14ac:dyDescent="0.35">
      <c r="A12563" s="6" t="s">
        <v>8149</v>
      </c>
      <c r="B12563" s="16">
        <f t="shared" si="196"/>
        <v>45518</v>
      </c>
      <c r="R12563">
        <v>1</v>
      </c>
      <c r="CD12563">
        <v>1</v>
      </c>
    </row>
    <row r="12564" spans="1:82" x14ac:dyDescent="0.35">
      <c r="A12564" s="6" t="s">
        <v>8148</v>
      </c>
      <c r="B12564" s="16">
        <f t="shared" si="196"/>
        <v>45518</v>
      </c>
      <c r="R12564">
        <v>1</v>
      </c>
      <c r="CD12564">
        <v>1</v>
      </c>
    </row>
    <row r="12565" spans="1:82" x14ac:dyDescent="0.35">
      <c r="A12565" s="6" t="s">
        <v>8147</v>
      </c>
      <c r="B12565" s="16">
        <f t="shared" si="196"/>
        <v>45518</v>
      </c>
      <c r="R12565">
        <v>1</v>
      </c>
      <c r="CD12565">
        <v>1</v>
      </c>
    </row>
    <row r="12566" spans="1:82" x14ac:dyDescent="0.35">
      <c r="A12566" s="6" t="s">
        <v>8146</v>
      </c>
      <c r="B12566" s="16">
        <f t="shared" si="196"/>
        <v>45518</v>
      </c>
      <c r="AK12566">
        <v>1</v>
      </c>
      <c r="CD12566">
        <v>1</v>
      </c>
    </row>
    <row r="12567" spans="1:82" x14ac:dyDescent="0.35">
      <c r="A12567" s="6" t="s">
        <v>8145</v>
      </c>
      <c r="B12567" s="16">
        <f t="shared" si="196"/>
        <v>45518</v>
      </c>
      <c r="P12567">
        <v>1</v>
      </c>
      <c r="CD12567">
        <v>1</v>
      </c>
    </row>
    <row r="12568" spans="1:82" x14ac:dyDescent="0.35">
      <c r="A12568" s="6" t="s">
        <v>8144</v>
      </c>
      <c r="B12568" s="16">
        <f t="shared" si="196"/>
        <v>45518</v>
      </c>
      <c r="V12568">
        <v>1</v>
      </c>
      <c r="CD12568">
        <v>1</v>
      </c>
    </row>
    <row r="12569" spans="1:82" x14ac:dyDescent="0.35">
      <c r="A12569" s="6" t="s">
        <v>8143</v>
      </c>
      <c r="B12569" s="16">
        <f t="shared" si="196"/>
        <v>45518</v>
      </c>
      <c r="V12569">
        <v>1</v>
      </c>
      <c r="CD12569">
        <v>1</v>
      </c>
    </row>
    <row r="12570" spans="1:82" x14ac:dyDescent="0.35">
      <c r="A12570" s="6" t="s">
        <v>8142</v>
      </c>
      <c r="B12570" s="16">
        <f t="shared" si="196"/>
        <v>45518</v>
      </c>
      <c r="T12570">
        <v>1</v>
      </c>
      <c r="CD12570">
        <v>1</v>
      </c>
    </row>
    <row r="12571" spans="1:82" x14ac:dyDescent="0.35">
      <c r="A12571" s="6" t="s">
        <v>8141</v>
      </c>
      <c r="B12571" s="16">
        <f t="shared" si="196"/>
        <v>45518</v>
      </c>
      <c r="E12571">
        <v>1</v>
      </c>
      <c r="CD12571">
        <v>1</v>
      </c>
    </row>
    <row r="12572" spans="1:82" x14ac:dyDescent="0.35">
      <c r="A12572" s="6" t="s">
        <v>8140</v>
      </c>
      <c r="B12572" s="16">
        <f t="shared" si="196"/>
        <v>45518</v>
      </c>
      <c r="E12572">
        <v>1</v>
      </c>
      <c r="CD12572">
        <v>1</v>
      </c>
    </row>
    <row r="12573" spans="1:82" x14ac:dyDescent="0.35">
      <c r="A12573" s="6" t="s">
        <v>8139</v>
      </c>
      <c r="B12573" s="16">
        <f t="shared" si="196"/>
        <v>45518</v>
      </c>
      <c r="E12573">
        <v>1</v>
      </c>
      <c r="CD12573">
        <v>1</v>
      </c>
    </row>
    <row r="12574" spans="1:82" x14ac:dyDescent="0.35">
      <c r="A12574" s="6" t="s">
        <v>8138</v>
      </c>
      <c r="B12574" s="16">
        <f t="shared" si="196"/>
        <v>45518</v>
      </c>
      <c r="E12574">
        <v>1</v>
      </c>
      <c r="CD12574">
        <v>1</v>
      </c>
    </row>
    <row r="12575" spans="1:82" x14ac:dyDescent="0.35">
      <c r="A12575" s="6" t="s">
        <v>8137</v>
      </c>
      <c r="B12575" s="16">
        <f t="shared" si="196"/>
        <v>45518</v>
      </c>
      <c r="E12575">
        <v>1</v>
      </c>
      <c r="CD12575">
        <v>1</v>
      </c>
    </row>
    <row r="12576" spans="1:82" x14ac:dyDescent="0.35">
      <c r="A12576" s="6" t="s">
        <v>8136</v>
      </c>
      <c r="B12576" s="16">
        <f t="shared" si="196"/>
        <v>45518</v>
      </c>
      <c r="E12576">
        <v>1</v>
      </c>
      <c r="CD12576">
        <v>1</v>
      </c>
    </row>
    <row r="12577" spans="1:82" x14ac:dyDescent="0.35">
      <c r="A12577" s="6" t="s">
        <v>8135</v>
      </c>
      <c r="B12577" s="16">
        <f t="shared" si="196"/>
        <v>45518</v>
      </c>
      <c r="Q12577">
        <v>1</v>
      </c>
      <c r="CD12577">
        <v>1</v>
      </c>
    </row>
    <row r="12578" spans="1:82" x14ac:dyDescent="0.35">
      <c r="A12578" s="6" t="s">
        <v>8134</v>
      </c>
      <c r="B12578" s="16">
        <f t="shared" si="196"/>
        <v>45518</v>
      </c>
      <c r="Q12578">
        <v>1</v>
      </c>
      <c r="CD12578">
        <v>1</v>
      </c>
    </row>
    <row r="12579" spans="1:82" x14ac:dyDescent="0.35">
      <c r="A12579" s="6" t="s">
        <v>8133</v>
      </c>
      <c r="B12579" s="16">
        <f t="shared" si="196"/>
        <v>45518</v>
      </c>
      <c r="Q12579">
        <v>1</v>
      </c>
      <c r="CD12579">
        <v>1</v>
      </c>
    </row>
    <row r="12580" spans="1:82" x14ac:dyDescent="0.35">
      <c r="A12580" s="6" t="s">
        <v>8132</v>
      </c>
      <c r="B12580" s="16">
        <f t="shared" si="196"/>
        <v>45518</v>
      </c>
      <c r="Q12580">
        <v>1</v>
      </c>
      <c r="CD12580">
        <v>1</v>
      </c>
    </row>
    <row r="12581" spans="1:82" x14ac:dyDescent="0.35">
      <c r="A12581" s="6" t="s">
        <v>8131</v>
      </c>
      <c r="B12581" s="16">
        <f t="shared" si="196"/>
        <v>45518</v>
      </c>
      <c r="Q12581">
        <v>1</v>
      </c>
      <c r="CD12581">
        <v>1</v>
      </c>
    </row>
    <row r="12582" spans="1:82" x14ac:dyDescent="0.35">
      <c r="A12582" s="6" t="s">
        <v>8130</v>
      </c>
      <c r="B12582" s="16">
        <f t="shared" si="196"/>
        <v>45518</v>
      </c>
      <c r="Q12582">
        <v>1</v>
      </c>
      <c r="CD12582">
        <v>1</v>
      </c>
    </row>
    <row r="12583" spans="1:82" x14ac:dyDescent="0.35">
      <c r="A12583" s="6" t="s">
        <v>8129</v>
      </c>
      <c r="B12583" s="16">
        <f t="shared" si="196"/>
        <v>45518</v>
      </c>
      <c r="Q12583">
        <v>1</v>
      </c>
      <c r="CD12583">
        <v>1</v>
      </c>
    </row>
    <row r="12584" spans="1:82" x14ac:dyDescent="0.35">
      <c r="A12584" s="6" t="s">
        <v>8128</v>
      </c>
      <c r="B12584" s="16">
        <f t="shared" si="196"/>
        <v>45518</v>
      </c>
      <c r="M12584">
        <v>1</v>
      </c>
      <c r="CD12584">
        <v>1</v>
      </c>
    </row>
    <row r="12585" spans="1:82" x14ac:dyDescent="0.35">
      <c r="A12585" s="6" t="s">
        <v>8127</v>
      </c>
      <c r="B12585" s="16">
        <f t="shared" si="196"/>
        <v>45518</v>
      </c>
      <c r="AT12585">
        <v>1</v>
      </c>
      <c r="CD12585">
        <v>1</v>
      </c>
    </row>
    <row r="12586" spans="1:82" x14ac:dyDescent="0.35">
      <c r="A12586" s="6" t="s">
        <v>8126</v>
      </c>
      <c r="B12586" s="16">
        <f t="shared" si="196"/>
        <v>45518</v>
      </c>
      <c r="AT12586">
        <v>1</v>
      </c>
      <c r="CD12586">
        <v>1</v>
      </c>
    </row>
    <row r="12587" spans="1:82" x14ac:dyDescent="0.35">
      <c r="A12587" s="6" t="s">
        <v>8125</v>
      </c>
      <c r="B12587" s="16">
        <f t="shared" si="196"/>
        <v>45518</v>
      </c>
      <c r="AT12587">
        <v>1</v>
      </c>
      <c r="CD12587">
        <v>1</v>
      </c>
    </row>
    <row r="12588" spans="1:82" x14ac:dyDescent="0.35">
      <c r="A12588" s="6" t="s">
        <v>8124</v>
      </c>
      <c r="B12588" s="16">
        <f t="shared" si="196"/>
        <v>45518</v>
      </c>
      <c r="AT12588">
        <v>1</v>
      </c>
      <c r="CD12588">
        <v>1</v>
      </c>
    </row>
    <row r="12589" spans="1:82" x14ac:dyDescent="0.35">
      <c r="A12589" s="6" t="s">
        <v>8123</v>
      </c>
      <c r="B12589" s="16">
        <f t="shared" si="196"/>
        <v>45518</v>
      </c>
      <c r="AT12589">
        <v>1</v>
      </c>
      <c r="CD12589">
        <v>1</v>
      </c>
    </row>
    <row r="12590" spans="1:82" x14ac:dyDescent="0.35">
      <c r="A12590" s="6" t="s">
        <v>8122</v>
      </c>
      <c r="B12590" s="16">
        <f t="shared" si="196"/>
        <v>45518</v>
      </c>
      <c r="AT12590">
        <v>1</v>
      </c>
      <c r="CD12590">
        <v>1</v>
      </c>
    </row>
    <row r="12591" spans="1:82" x14ac:dyDescent="0.35">
      <c r="A12591" s="6" t="s">
        <v>8121</v>
      </c>
      <c r="B12591" s="16">
        <f t="shared" si="196"/>
        <v>45518</v>
      </c>
      <c r="AT12591">
        <v>1</v>
      </c>
      <c r="CD12591">
        <v>1</v>
      </c>
    </row>
    <row r="12592" spans="1:82" x14ac:dyDescent="0.35">
      <c r="A12592" s="6" t="s">
        <v>8120</v>
      </c>
      <c r="B12592" s="16">
        <f t="shared" si="196"/>
        <v>45518</v>
      </c>
      <c r="AT12592">
        <v>1</v>
      </c>
      <c r="CD12592">
        <v>1</v>
      </c>
    </row>
    <row r="12593" spans="1:82" x14ac:dyDescent="0.35">
      <c r="A12593" s="6" t="s">
        <v>8119</v>
      </c>
      <c r="B12593" s="16">
        <f t="shared" si="196"/>
        <v>45518</v>
      </c>
      <c r="AH12593">
        <v>1</v>
      </c>
      <c r="CD12593">
        <v>1</v>
      </c>
    </row>
    <row r="12594" spans="1:82" x14ac:dyDescent="0.35">
      <c r="A12594" s="6" t="s">
        <v>8118</v>
      </c>
      <c r="B12594" s="16">
        <f t="shared" si="196"/>
        <v>45518</v>
      </c>
      <c r="AH12594">
        <v>1</v>
      </c>
      <c r="CD12594">
        <v>1</v>
      </c>
    </row>
    <row r="12595" spans="1:82" x14ac:dyDescent="0.35">
      <c r="A12595" s="6" t="s">
        <v>8117</v>
      </c>
      <c r="B12595" s="16">
        <f t="shared" si="196"/>
        <v>45518</v>
      </c>
      <c r="O12595">
        <v>1</v>
      </c>
      <c r="CD12595">
        <v>1</v>
      </c>
    </row>
    <row r="12596" spans="1:82" x14ac:dyDescent="0.35">
      <c r="A12596" s="6" t="s">
        <v>8116</v>
      </c>
      <c r="B12596" s="16">
        <f t="shared" si="196"/>
        <v>45518</v>
      </c>
      <c r="V12596">
        <v>1</v>
      </c>
      <c r="CD12596">
        <v>1</v>
      </c>
    </row>
    <row r="12597" spans="1:82" x14ac:dyDescent="0.35">
      <c r="A12597" s="6" t="s">
        <v>8115</v>
      </c>
      <c r="B12597" s="16">
        <f t="shared" si="196"/>
        <v>45518</v>
      </c>
      <c r="V12597">
        <v>1</v>
      </c>
      <c r="CD12597">
        <v>1</v>
      </c>
    </row>
    <row r="12598" spans="1:82" x14ac:dyDescent="0.35">
      <c r="A12598" s="6" t="s">
        <v>8114</v>
      </c>
      <c r="B12598" s="16">
        <f t="shared" si="196"/>
        <v>45518</v>
      </c>
      <c r="O12598">
        <v>1</v>
      </c>
      <c r="CD12598">
        <v>1</v>
      </c>
    </row>
    <row r="12599" spans="1:82" x14ac:dyDescent="0.35">
      <c r="A12599" s="6" t="s">
        <v>8113</v>
      </c>
      <c r="B12599" s="16">
        <f t="shared" si="196"/>
        <v>45518</v>
      </c>
      <c r="AH12599">
        <v>1</v>
      </c>
      <c r="CD12599">
        <v>1</v>
      </c>
    </row>
    <row r="12600" spans="1:82" x14ac:dyDescent="0.35">
      <c r="A12600" s="6" t="s">
        <v>8112</v>
      </c>
      <c r="B12600" s="16">
        <f t="shared" si="196"/>
        <v>45518</v>
      </c>
      <c r="AH12600">
        <v>1</v>
      </c>
      <c r="CD12600">
        <v>1</v>
      </c>
    </row>
    <row r="12601" spans="1:82" x14ac:dyDescent="0.35">
      <c r="A12601" s="6" t="s">
        <v>8111</v>
      </c>
      <c r="B12601" s="16">
        <f t="shared" si="196"/>
        <v>45518</v>
      </c>
      <c r="AH12601">
        <v>1</v>
      </c>
      <c r="CD12601">
        <v>1</v>
      </c>
    </row>
    <row r="12602" spans="1:82" x14ac:dyDescent="0.35">
      <c r="A12602" s="6" t="s">
        <v>8110</v>
      </c>
      <c r="B12602" s="16">
        <f t="shared" si="196"/>
        <v>45518</v>
      </c>
      <c r="M12602">
        <v>1</v>
      </c>
      <c r="CD12602">
        <v>1</v>
      </c>
    </row>
    <row r="12603" spans="1:82" x14ac:dyDescent="0.35">
      <c r="A12603" s="6" t="s">
        <v>8109</v>
      </c>
      <c r="B12603" s="16">
        <f t="shared" si="196"/>
        <v>45518</v>
      </c>
      <c r="AK12603">
        <v>1</v>
      </c>
      <c r="CD12603">
        <v>1</v>
      </c>
    </row>
    <row r="12604" spans="1:82" x14ac:dyDescent="0.35">
      <c r="A12604" s="6" t="s">
        <v>8108</v>
      </c>
      <c r="B12604" s="16">
        <f t="shared" si="196"/>
        <v>45518</v>
      </c>
      <c r="Q12604">
        <v>1</v>
      </c>
      <c r="CD12604">
        <v>1</v>
      </c>
    </row>
    <row r="12605" spans="1:82" x14ac:dyDescent="0.35">
      <c r="A12605" s="6" t="s">
        <v>8107</v>
      </c>
      <c r="B12605" s="16">
        <f t="shared" si="196"/>
        <v>45518</v>
      </c>
      <c r="AH12605">
        <v>1</v>
      </c>
      <c r="CD12605">
        <v>1</v>
      </c>
    </row>
    <row r="12606" spans="1:82" x14ac:dyDescent="0.35">
      <c r="A12606" s="6" t="s">
        <v>8106</v>
      </c>
      <c r="B12606" s="16">
        <f t="shared" si="196"/>
        <v>45518</v>
      </c>
      <c r="Q12606">
        <v>1</v>
      </c>
      <c r="CD12606">
        <v>1</v>
      </c>
    </row>
    <row r="12607" spans="1:82" x14ac:dyDescent="0.35">
      <c r="A12607" s="6" t="s">
        <v>8105</v>
      </c>
      <c r="B12607" s="16">
        <f t="shared" si="196"/>
        <v>45518</v>
      </c>
      <c r="Q12607">
        <v>1</v>
      </c>
      <c r="CD12607">
        <v>1</v>
      </c>
    </row>
    <row r="12608" spans="1:82" x14ac:dyDescent="0.35">
      <c r="A12608" s="6" t="s">
        <v>8104</v>
      </c>
      <c r="B12608" s="16">
        <f t="shared" si="196"/>
        <v>45518</v>
      </c>
      <c r="Q12608">
        <v>1</v>
      </c>
      <c r="CD12608">
        <v>1</v>
      </c>
    </row>
    <row r="12609" spans="1:82" x14ac:dyDescent="0.35">
      <c r="A12609" s="6" t="s">
        <v>8103</v>
      </c>
      <c r="B12609" s="16">
        <f t="shared" si="196"/>
        <v>45518</v>
      </c>
      <c r="Q12609">
        <v>1</v>
      </c>
      <c r="CD12609">
        <v>1</v>
      </c>
    </row>
    <row r="12610" spans="1:82" x14ac:dyDescent="0.35">
      <c r="A12610" s="6" t="s">
        <v>8102</v>
      </c>
      <c r="B12610" s="16">
        <f t="shared" si="196"/>
        <v>45518</v>
      </c>
      <c r="Q12610">
        <v>1</v>
      </c>
      <c r="CD12610">
        <v>1</v>
      </c>
    </row>
    <row r="12611" spans="1:82" x14ac:dyDescent="0.35">
      <c r="A12611" s="6" t="s">
        <v>8101</v>
      </c>
      <c r="B12611" s="16">
        <f t="shared" ref="B12611:B12674" si="197">DATE(YEAR(LEFT(A12611,10)),MONTH(LEFT(A12611,10)),DAY(LEFT(A12611,10)))</f>
        <v>45518</v>
      </c>
      <c r="Q12611">
        <v>1</v>
      </c>
      <c r="CD12611">
        <v>1</v>
      </c>
    </row>
    <row r="12612" spans="1:82" x14ac:dyDescent="0.35">
      <c r="A12612" s="6" t="s">
        <v>8100</v>
      </c>
      <c r="B12612" s="16">
        <f t="shared" si="197"/>
        <v>45518</v>
      </c>
      <c r="Q12612">
        <v>1</v>
      </c>
      <c r="CD12612">
        <v>1</v>
      </c>
    </row>
    <row r="12613" spans="1:82" x14ac:dyDescent="0.35">
      <c r="A12613" s="6" t="s">
        <v>8099</v>
      </c>
      <c r="B12613" s="16">
        <f t="shared" si="197"/>
        <v>45518</v>
      </c>
      <c r="Q12613">
        <v>1</v>
      </c>
      <c r="CD12613">
        <v>1</v>
      </c>
    </row>
    <row r="12614" spans="1:82" x14ac:dyDescent="0.35">
      <c r="A12614" s="6" t="s">
        <v>8098</v>
      </c>
      <c r="B12614" s="16">
        <f t="shared" si="197"/>
        <v>45518</v>
      </c>
      <c r="Q12614">
        <v>1</v>
      </c>
      <c r="CD12614">
        <v>1</v>
      </c>
    </row>
    <row r="12615" spans="1:82" x14ac:dyDescent="0.35">
      <c r="A12615" s="6" t="s">
        <v>8097</v>
      </c>
      <c r="B12615" s="16">
        <f t="shared" si="197"/>
        <v>45518</v>
      </c>
      <c r="AK12615">
        <v>1</v>
      </c>
      <c r="CD12615">
        <v>1</v>
      </c>
    </row>
    <row r="12616" spans="1:82" x14ac:dyDescent="0.35">
      <c r="A12616" s="6" t="s">
        <v>8096</v>
      </c>
      <c r="B12616" s="16">
        <f t="shared" si="197"/>
        <v>45518</v>
      </c>
      <c r="M12616">
        <v>1</v>
      </c>
      <c r="CD12616">
        <v>1</v>
      </c>
    </row>
    <row r="12617" spans="1:82" x14ac:dyDescent="0.35">
      <c r="A12617" s="6" t="s">
        <v>8095</v>
      </c>
      <c r="B12617" s="16">
        <f t="shared" si="197"/>
        <v>45518</v>
      </c>
      <c r="M12617">
        <v>1</v>
      </c>
      <c r="CD12617">
        <v>1</v>
      </c>
    </row>
    <row r="12618" spans="1:82" x14ac:dyDescent="0.35">
      <c r="A12618" s="6" t="s">
        <v>8094</v>
      </c>
      <c r="B12618" s="16">
        <f t="shared" si="197"/>
        <v>45518</v>
      </c>
      <c r="M12618">
        <v>1</v>
      </c>
      <c r="CD12618">
        <v>1</v>
      </c>
    </row>
    <row r="12619" spans="1:82" x14ac:dyDescent="0.35">
      <c r="A12619" s="6" t="s">
        <v>8093</v>
      </c>
      <c r="B12619" s="16">
        <f t="shared" si="197"/>
        <v>45518</v>
      </c>
      <c r="Y12619">
        <v>1</v>
      </c>
      <c r="CD12619">
        <v>1</v>
      </c>
    </row>
    <row r="12620" spans="1:82" x14ac:dyDescent="0.35">
      <c r="A12620" s="6" t="s">
        <v>8092</v>
      </c>
      <c r="B12620" s="16">
        <f t="shared" si="197"/>
        <v>45518</v>
      </c>
      <c r="Y12620">
        <v>1</v>
      </c>
      <c r="CD12620">
        <v>1</v>
      </c>
    </row>
    <row r="12621" spans="1:82" x14ac:dyDescent="0.35">
      <c r="A12621" s="6" t="s">
        <v>8091</v>
      </c>
      <c r="B12621" s="16">
        <f t="shared" si="197"/>
        <v>45518</v>
      </c>
      <c r="Y12621">
        <v>1</v>
      </c>
      <c r="CD12621">
        <v>1</v>
      </c>
    </row>
    <row r="12622" spans="1:82" x14ac:dyDescent="0.35">
      <c r="A12622" s="6" t="s">
        <v>8090</v>
      </c>
      <c r="B12622" s="16">
        <f t="shared" si="197"/>
        <v>45518</v>
      </c>
      <c r="Y12622">
        <v>1</v>
      </c>
      <c r="CD12622">
        <v>1</v>
      </c>
    </row>
    <row r="12623" spans="1:82" x14ac:dyDescent="0.35">
      <c r="A12623" s="6" t="s">
        <v>8089</v>
      </c>
      <c r="B12623" s="16">
        <f t="shared" si="197"/>
        <v>45518</v>
      </c>
      <c r="Y12623">
        <v>1</v>
      </c>
      <c r="CD12623">
        <v>1</v>
      </c>
    </row>
    <row r="12624" spans="1:82" x14ac:dyDescent="0.35">
      <c r="A12624" s="6" t="s">
        <v>8088</v>
      </c>
      <c r="B12624" s="16">
        <f t="shared" si="197"/>
        <v>45518</v>
      </c>
      <c r="Y12624">
        <v>1</v>
      </c>
      <c r="CD12624">
        <v>1</v>
      </c>
    </row>
    <row r="12625" spans="1:82" x14ac:dyDescent="0.35">
      <c r="A12625" s="6" t="s">
        <v>8087</v>
      </c>
      <c r="B12625" s="16">
        <f t="shared" si="197"/>
        <v>45518</v>
      </c>
      <c r="Y12625">
        <v>1</v>
      </c>
      <c r="CD12625">
        <v>1</v>
      </c>
    </row>
    <row r="12626" spans="1:82" x14ac:dyDescent="0.35">
      <c r="A12626" s="6" t="s">
        <v>8086</v>
      </c>
      <c r="B12626" s="16">
        <f t="shared" si="197"/>
        <v>45518</v>
      </c>
      <c r="Y12626">
        <v>1</v>
      </c>
      <c r="CD12626">
        <v>1</v>
      </c>
    </row>
    <row r="12627" spans="1:82" x14ac:dyDescent="0.35">
      <c r="A12627" s="6" t="s">
        <v>8085</v>
      </c>
      <c r="B12627" s="16">
        <f t="shared" si="197"/>
        <v>45518</v>
      </c>
      <c r="Y12627">
        <v>1</v>
      </c>
      <c r="CD12627">
        <v>1</v>
      </c>
    </row>
    <row r="12628" spans="1:82" x14ac:dyDescent="0.35">
      <c r="A12628" s="6" t="s">
        <v>8084</v>
      </c>
      <c r="B12628" s="16">
        <f t="shared" si="197"/>
        <v>45518</v>
      </c>
      <c r="Y12628">
        <v>1</v>
      </c>
      <c r="CD12628">
        <v>1</v>
      </c>
    </row>
    <row r="12629" spans="1:82" x14ac:dyDescent="0.35">
      <c r="A12629" s="6" t="s">
        <v>8083</v>
      </c>
      <c r="B12629" s="16">
        <f t="shared" si="197"/>
        <v>45518</v>
      </c>
      <c r="Y12629">
        <v>1</v>
      </c>
      <c r="CD12629">
        <v>1</v>
      </c>
    </row>
    <row r="12630" spans="1:82" x14ac:dyDescent="0.35">
      <c r="A12630" s="6" t="s">
        <v>8082</v>
      </c>
      <c r="B12630" s="16">
        <f t="shared" si="197"/>
        <v>45518</v>
      </c>
      <c r="Y12630">
        <v>1</v>
      </c>
      <c r="CD12630">
        <v>1</v>
      </c>
    </row>
    <row r="12631" spans="1:82" x14ac:dyDescent="0.35">
      <c r="A12631" s="6" t="s">
        <v>8081</v>
      </c>
      <c r="B12631" s="16">
        <f t="shared" si="197"/>
        <v>45518</v>
      </c>
      <c r="Y12631">
        <v>1</v>
      </c>
      <c r="CD12631">
        <v>1</v>
      </c>
    </row>
    <row r="12632" spans="1:82" x14ac:dyDescent="0.35">
      <c r="A12632" s="6" t="s">
        <v>8080</v>
      </c>
      <c r="B12632" s="16">
        <f t="shared" si="197"/>
        <v>45518</v>
      </c>
      <c r="Y12632">
        <v>1</v>
      </c>
      <c r="CD12632">
        <v>1</v>
      </c>
    </row>
    <row r="12633" spans="1:82" x14ac:dyDescent="0.35">
      <c r="A12633" s="6" t="s">
        <v>8079</v>
      </c>
      <c r="B12633" s="16">
        <f t="shared" si="197"/>
        <v>45518</v>
      </c>
      <c r="Y12633">
        <v>1</v>
      </c>
      <c r="CD12633">
        <v>1</v>
      </c>
    </row>
    <row r="12634" spans="1:82" x14ac:dyDescent="0.35">
      <c r="A12634" s="6" t="s">
        <v>8078</v>
      </c>
      <c r="B12634" s="16">
        <f t="shared" si="197"/>
        <v>45518</v>
      </c>
      <c r="Y12634">
        <v>1</v>
      </c>
      <c r="CD12634">
        <v>1</v>
      </c>
    </row>
    <row r="12635" spans="1:82" x14ac:dyDescent="0.35">
      <c r="A12635" s="6" t="s">
        <v>8077</v>
      </c>
      <c r="B12635" s="16">
        <f t="shared" si="197"/>
        <v>45518</v>
      </c>
      <c r="Y12635">
        <v>1</v>
      </c>
      <c r="CD12635">
        <v>1</v>
      </c>
    </row>
    <row r="12636" spans="1:82" x14ac:dyDescent="0.35">
      <c r="A12636" s="6" t="s">
        <v>8076</v>
      </c>
      <c r="B12636" s="16">
        <f t="shared" si="197"/>
        <v>45518</v>
      </c>
      <c r="Y12636">
        <v>1</v>
      </c>
      <c r="CD12636">
        <v>1</v>
      </c>
    </row>
    <row r="12637" spans="1:82" x14ac:dyDescent="0.35">
      <c r="A12637" s="6" t="s">
        <v>8075</v>
      </c>
      <c r="B12637" s="16">
        <f t="shared" si="197"/>
        <v>45518</v>
      </c>
      <c r="Y12637">
        <v>1</v>
      </c>
      <c r="CD12637">
        <v>1</v>
      </c>
    </row>
    <row r="12638" spans="1:82" x14ac:dyDescent="0.35">
      <c r="A12638" s="6" t="s">
        <v>8074</v>
      </c>
      <c r="B12638" s="16">
        <f t="shared" si="197"/>
        <v>45518</v>
      </c>
      <c r="Y12638">
        <v>1</v>
      </c>
      <c r="CD12638">
        <v>1</v>
      </c>
    </row>
    <row r="12639" spans="1:82" x14ac:dyDescent="0.35">
      <c r="A12639" s="6" t="s">
        <v>8073</v>
      </c>
      <c r="B12639" s="16">
        <f t="shared" si="197"/>
        <v>45518</v>
      </c>
      <c r="Y12639">
        <v>1</v>
      </c>
      <c r="CD12639">
        <v>1</v>
      </c>
    </row>
    <row r="12640" spans="1:82" x14ac:dyDescent="0.35">
      <c r="A12640" s="6" t="s">
        <v>8072</v>
      </c>
      <c r="B12640" s="16">
        <f t="shared" si="197"/>
        <v>45518</v>
      </c>
      <c r="Y12640">
        <v>1</v>
      </c>
      <c r="CD12640">
        <v>1</v>
      </c>
    </row>
    <row r="12641" spans="1:82" x14ac:dyDescent="0.35">
      <c r="A12641" s="6" t="s">
        <v>8071</v>
      </c>
      <c r="B12641" s="16">
        <f t="shared" si="197"/>
        <v>45518</v>
      </c>
      <c r="Y12641">
        <v>1</v>
      </c>
      <c r="CD12641">
        <v>1</v>
      </c>
    </row>
    <row r="12642" spans="1:82" x14ac:dyDescent="0.35">
      <c r="A12642" s="6" t="s">
        <v>8070</v>
      </c>
      <c r="B12642" s="16">
        <f t="shared" si="197"/>
        <v>45518</v>
      </c>
      <c r="Y12642">
        <v>1</v>
      </c>
      <c r="CD12642">
        <v>1</v>
      </c>
    </row>
    <row r="12643" spans="1:82" x14ac:dyDescent="0.35">
      <c r="A12643" s="6" t="s">
        <v>8069</v>
      </c>
      <c r="B12643" s="16">
        <f t="shared" si="197"/>
        <v>45518</v>
      </c>
      <c r="Y12643">
        <v>1</v>
      </c>
      <c r="CD12643">
        <v>1</v>
      </c>
    </row>
    <row r="12644" spans="1:82" x14ac:dyDescent="0.35">
      <c r="A12644" s="6" t="s">
        <v>8068</v>
      </c>
      <c r="B12644" s="16">
        <f t="shared" si="197"/>
        <v>45518</v>
      </c>
      <c r="Y12644">
        <v>1</v>
      </c>
      <c r="CD12644">
        <v>1</v>
      </c>
    </row>
    <row r="12645" spans="1:82" x14ac:dyDescent="0.35">
      <c r="A12645" s="6" t="s">
        <v>8067</v>
      </c>
      <c r="B12645" s="16">
        <f t="shared" si="197"/>
        <v>45518</v>
      </c>
      <c r="Y12645">
        <v>1</v>
      </c>
      <c r="CD12645">
        <v>1</v>
      </c>
    </row>
    <row r="12646" spans="1:82" x14ac:dyDescent="0.35">
      <c r="A12646" s="6" t="s">
        <v>8066</v>
      </c>
      <c r="B12646" s="16">
        <f t="shared" si="197"/>
        <v>45518</v>
      </c>
      <c r="Y12646">
        <v>1</v>
      </c>
      <c r="CD12646">
        <v>1</v>
      </c>
    </row>
    <row r="12647" spans="1:82" x14ac:dyDescent="0.35">
      <c r="A12647" s="6" t="s">
        <v>8065</v>
      </c>
      <c r="B12647" s="16">
        <f t="shared" si="197"/>
        <v>45518</v>
      </c>
      <c r="Y12647">
        <v>1</v>
      </c>
      <c r="CD12647">
        <v>1</v>
      </c>
    </row>
    <row r="12648" spans="1:82" x14ac:dyDescent="0.35">
      <c r="A12648" s="6" t="s">
        <v>8064</v>
      </c>
      <c r="B12648" s="16">
        <f t="shared" si="197"/>
        <v>45518</v>
      </c>
      <c r="Y12648">
        <v>1</v>
      </c>
      <c r="CD12648">
        <v>1</v>
      </c>
    </row>
    <row r="12649" spans="1:82" x14ac:dyDescent="0.35">
      <c r="A12649" s="6" t="s">
        <v>8063</v>
      </c>
      <c r="B12649" s="16">
        <f t="shared" si="197"/>
        <v>45518</v>
      </c>
      <c r="Y12649">
        <v>1</v>
      </c>
      <c r="CD12649">
        <v>1</v>
      </c>
    </row>
    <row r="12650" spans="1:82" x14ac:dyDescent="0.35">
      <c r="A12650" s="6" t="s">
        <v>8062</v>
      </c>
      <c r="B12650" s="16">
        <f t="shared" si="197"/>
        <v>45518</v>
      </c>
      <c r="Y12650">
        <v>1</v>
      </c>
      <c r="CD12650">
        <v>1</v>
      </c>
    </row>
    <row r="12651" spans="1:82" x14ac:dyDescent="0.35">
      <c r="A12651" s="6" t="s">
        <v>8061</v>
      </c>
      <c r="B12651" s="16">
        <f t="shared" si="197"/>
        <v>45518</v>
      </c>
      <c r="Y12651">
        <v>1</v>
      </c>
      <c r="CD12651">
        <v>1</v>
      </c>
    </row>
    <row r="12652" spans="1:82" x14ac:dyDescent="0.35">
      <c r="A12652" s="6" t="s">
        <v>8060</v>
      </c>
      <c r="B12652" s="16">
        <f t="shared" si="197"/>
        <v>45518</v>
      </c>
      <c r="Y12652">
        <v>1</v>
      </c>
      <c r="CD12652">
        <v>1</v>
      </c>
    </row>
    <row r="12653" spans="1:82" x14ac:dyDescent="0.35">
      <c r="A12653" s="6" t="s">
        <v>8059</v>
      </c>
      <c r="B12653" s="16">
        <f t="shared" si="197"/>
        <v>45518</v>
      </c>
      <c r="Y12653">
        <v>1</v>
      </c>
      <c r="CD12653">
        <v>1</v>
      </c>
    </row>
    <row r="12654" spans="1:82" x14ac:dyDescent="0.35">
      <c r="A12654" s="6" t="s">
        <v>8058</v>
      </c>
      <c r="B12654" s="16">
        <f t="shared" si="197"/>
        <v>45518</v>
      </c>
      <c r="Y12654">
        <v>1</v>
      </c>
      <c r="CD12654">
        <v>1</v>
      </c>
    </row>
    <row r="12655" spans="1:82" x14ac:dyDescent="0.35">
      <c r="A12655" s="6" t="s">
        <v>8057</v>
      </c>
      <c r="B12655" s="16">
        <f t="shared" si="197"/>
        <v>45518</v>
      </c>
      <c r="Y12655">
        <v>1</v>
      </c>
      <c r="CD12655">
        <v>1</v>
      </c>
    </row>
    <row r="12656" spans="1:82" x14ac:dyDescent="0.35">
      <c r="A12656" s="6" t="s">
        <v>8056</v>
      </c>
      <c r="B12656" s="16">
        <f t="shared" si="197"/>
        <v>45518</v>
      </c>
      <c r="Y12656">
        <v>1</v>
      </c>
      <c r="CD12656">
        <v>1</v>
      </c>
    </row>
    <row r="12657" spans="1:82" x14ac:dyDescent="0.35">
      <c r="A12657" s="6" t="s">
        <v>8055</v>
      </c>
      <c r="B12657" s="16">
        <f t="shared" si="197"/>
        <v>45518</v>
      </c>
      <c r="Q12657">
        <v>1</v>
      </c>
      <c r="CD12657">
        <v>1</v>
      </c>
    </row>
    <row r="12658" spans="1:82" x14ac:dyDescent="0.35">
      <c r="A12658" s="6" t="s">
        <v>8054</v>
      </c>
      <c r="B12658" s="16">
        <f t="shared" si="197"/>
        <v>45518</v>
      </c>
      <c r="AW12658">
        <v>1</v>
      </c>
      <c r="CD12658">
        <v>1</v>
      </c>
    </row>
    <row r="12659" spans="1:82" x14ac:dyDescent="0.35">
      <c r="A12659" s="6" t="s">
        <v>8053</v>
      </c>
      <c r="B12659" s="16">
        <f t="shared" si="197"/>
        <v>45518</v>
      </c>
      <c r="AW12659">
        <v>1</v>
      </c>
      <c r="CD12659">
        <v>1</v>
      </c>
    </row>
    <row r="12660" spans="1:82" x14ac:dyDescent="0.35">
      <c r="A12660" s="6" t="s">
        <v>8052</v>
      </c>
      <c r="B12660" s="16">
        <f t="shared" si="197"/>
        <v>45518</v>
      </c>
      <c r="AW12660">
        <v>1</v>
      </c>
      <c r="CD12660">
        <v>1</v>
      </c>
    </row>
    <row r="12661" spans="1:82" x14ac:dyDescent="0.35">
      <c r="A12661" s="6" t="s">
        <v>8051</v>
      </c>
      <c r="B12661" s="16">
        <f t="shared" si="197"/>
        <v>45518</v>
      </c>
      <c r="Q12661">
        <v>1</v>
      </c>
      <c r="CD12661">
        <v>1</v>
      </c>
    </row>
    <row r="12662" spans="1:82" x14ac:dyDescent="0.35">
      <c r="A12662" s="6" t="s">
        <v>8050</v>
      </c>
      <c r="B12662" s="16">
        <f t="shared" si="197"/>
        <v>45518</v>
      </c>
      <c r="M12662">
        <v>1</v>
      </c>
      <c r="CD12662">
        <v>1</v>
      </c>
    </row>
    <row r="12663" spans="1:82" x14ac:dyDescent="0.35">
      <c r="A12663" s="6" t="s">
        <v>8049</v>
      </c>
      <c r="B12663" s="16">
        <f t="shared" si="197"/>
        <v>45518</v>
      </c>
      <c r="M12663">
        <v>1</v>
      </c>
      <c r="CD12663">
        <v>1</v>
      </c>
    </row>
    <row r="12664" spans="1:82" x14ac:dyDescent="0.35">
      <c r="A12664" s="6" t="s">
        <v>8048</v>
      </c>
      <c r="B12664" s="16">
        <f t="shared" si="197"/>
        <v>45518</v>
      </c>
      <c r="M12664">
        <v>1</v>
      </c>
      <c r="CD12664">
        <v>1</v>
      </c>
    </row>
    <row r="12665" spans="1:82" x14ac:dyDescent="0.35">
      <c r="A12665" s="6" t="s">
        <v>8047</v>
      </c>
      <c r="B12665" s="16">
        <f t="shared" si="197"/>
        <v>45518</v>
      </c>
      <c r="M12665">
        <v>1</v>
      </c>
      <c r="CD12665">
        <v>1</v>
      </c>
    </row>
    <row r="12666" spans="1:82" x14ac:dyDescent="0.35">
      <c r="A12666" s="6" t="s">
        <v>8046</v>
      </c>
      <c r="B12666" s="16">
        <f t="shared" si="197"/>
        <v>45518</v>
      </c>
      <c r="M12666">
        <v>1</v>
      </c>
      <c r="CD12666">
        <v>1</v>
      </c>
    </row>
    <row r="12667" spans="1:82" x14ac:dyDescent="0.35">
      <c r="A12667" s="6" t="s">
        <v>8045</v>
      </c>
      <c r="B12667" s="16">
        <f t="shared" si="197"/>
        <v>45518</v>
      </c>
      <c r="AW12667">
        <v>1</v>
      </c>
      <c r="CD12667">
        <v>1</v>
      </c>
    </row>
    <row r="12668" spans="1:82" x14ac:dyDescent="0.35">
      <c r="A12668" s="6" t="s">
        <v>8044</v>
      </c>
      <c r="B12668" s="16">
        <f t="shared" si="197"/>
        <v>45518</v>
      </c>
      <c r="Q12668">
        <v>1</v>
      </c>
      <c r="CD12668">
        <v>1</v>
      </c>
    </row>
    <row r="12669" spans="1:82" x14ac:dyDescent="0.35">
      <c r="A12669" s="6" t="s">
        <v>8043</v>
      </c>
      <c r="B12669" s="16">
        <f t="shared" si="197"/>
        <v>45518</v>
      </c>
      <c r="P12669">
        <v>1</v>
      </c>
      <c r="CD12669">
        <v>1</v>
      </c>
    </row>
    <row r="12670" spans="1:82" x14ac:dyDescent="0.35">
      <c r="A12670" s="6" t="s">
        <v>8042</v>
      </c>
      <c r="B12670" s="16">
        <f t="shared" si="197"/>
        <v>45518</v>
      </c>
      <c r="P12670">
        <v>1</v>
      </c>
      <c r="CD12670">
        <v>1</v>
      </c>
    </row>
    <row r="12671" spans="1:82" x14ac:dyDescent="0.35">
      <c r="A12671" s="6" t="s">
        <v>8041</v>
      </c>
      <c r="B12671" s="16">
        <f t="shared" si="197"/>
        <v>45518</v>
      </c>
      <c r="P12671">
        <v>1</v>
      </c>
      <c r="CD12671">
        <v>1</v>
      </c>
    </row>
    <row r="12672" spans="1:82" x14ac:dyDescent="0.35">
      <c r="A12672" s="6" t="s">
        <v>8040</v>
      </c>
      <c r="B12672" s="16">
        <f t="shared" si="197"/>
        <v>45518</v>
      </c>
      <c r="P12672">
        <v>1</v>
      </c>
      <c r="CD12672">
        <v>1</v>
      </c>
    </row>
    <row r="12673" spans="1:82" x14ac:dyDescent="0.35">
      <c r="A12673" s="6" t="s">
        <v>8039</v>
      </c>
      <c r="B12673" s="16">
        <f t="shared" si="197"/>
        <v>45518</v>
      </c>
      <c r="P12673">
        <v>1</v>
      </c>
      <c r="CD12673">
        <v>1</v>
      </c>
    </row>
    <row r="12674" spans="1:82" x14ac:dyDescent="0.35">
      <c r="A12674" s="6" t="s">
        <v>8038</v>
      </c>
      <c r="B12674" s="16">
        <f t="shared" si="197"/>
        <v>45518</v>
      </c>
      <c r="Q12674">
        <v>1</v>
      </c>
      <c r="CD12674">
        <v>1</v>
      </c>
    </row>
    <row r="12675" spans="1:82" x14ac:dyDescent="0.35">
      <c r="A12675" s="6" t="s">
        <v>8037</v>
      </c>
      <c r="B12675" s="16">
        <f t="shared" ref="B12675:B12738" si="198">DATE(YEAR(LEFT(A12675,10)),MONTH(LEFT(A12675,10)),DAY(LEFT(A12675,10)))</f>
        <v>45518</v>
      </c>
      <c r="S12675">
        <v>1</v>
      </c>
      <c r="CD12675">
        <v>1</v>
      </c>
    </row>
    <row r="12676" spans="1:82" x14ac:dyDescent="0.35">
      <c r="A12676" s="6" t="s">
        <v>8036</v>
      </c>
      <c r="B12676" s="16">
        <f t="shared" si="198"/>
        <v>45518</v>
      </c>
      <c r="S12676">
        <v>1</v>
      </c>
      <c r="CD12676">
        <v>1</v>
      </c>
    </row>
    <row r="12677" spans="1:82" x14ac:dyDescent="0.35">
      <c r="A12677" s="6" t="s">
        <v>8035</v>
      </c>
      <c r="B12677" s="16">
        <f t="shared" si="198"/>
        <v>45518</v>
      </c>
      <c r="S12677">
        <v>1</v>
      </c>
      <c r="CD12677">
        <v>1</v>
      </c>
    </row>
    <row r="12678" spans="1:82" x14ac:dyDescent="0.35">
      <c r="A12678" s="6" t="s">
        <v>8034</v>
      </c>
      <c r="B12678" s="16">
        <f t="shared" si="198"/>
        <v>45518</v>
      </c>
      <c r="S12678">
        <v>1</v>
      </c>
      <c r="CD12678">
        <v>1</v>
      </c>
    </row>
    <row r="12679" spans="1:82" x14ac:dyDescent="0.35">
      <c r="A12679" s="6" t="s">
        <v>8033</v>
      </c>
      <c r="B12679" s="16">
        <f t="shared" si="198"/>
        <v>45518</v>
      </c>
      <c r="S12679">
        <v>1</v>
      </c>
      <c r="CD12679">
        <v>1</v>
      </c>
    </row>
    <row r="12680" spans="1:82" x14ac:dyDescent="0.35">
      <c r="A12680" s="6" t="s">
        <v>8032</v>
      </c>
      <c r="B12680" s="16">
        <f t="shared" si="198"/>
        <v>45518</v>
      </c>
      <c r="S12680">
        <v>1</v>
      </c>
      <c r="CD12680">
        <v>1</v>
      </c>
    </row>
    <row r="12681" spans="1:82" x14ac:dyDescent="0.35">
      <c r="A12681" s="6" t="s">
        <v>8031</v>
      </c>
      <c r="B12681" s="16">
        <f t="shared" si="198"/>
        <v>45518</v>
      </c>
      <c r="S12681">
        <v>1</v>
      </c>
      <c r="CD12681">
        <v>1</v>
      </c>
    </row>
    <row r="12682" spans="1:82" x14ac:dyDescent="0.35">
      <c r="A12682" s="6" t="s">
        <v>8030</v>
      </c>
      <c r="B12682" s="16">
        <f t="shared" si="198"/>
        <v>45518</v>
      </c>
      <c r="S12682">
        <v>1</v>
      </c>
      <c r="CD12682">
        <v>1</v>
      </c>
    </row>
    <row r="12683" spans="1:82" x14ac:dyDescent="0.35">
      <c r="A12683" s="6" t="s">
        <v>8029</v>
      </c>
      <c r="B12683" s="16">
        <f t="shared" si="198"/>
        <v>45518</v>
      </c>
      <c r="S12683">
        <v>1</v>
      </c>
      <c r="CD12683">
        <v>1</v>
      </c>
    </row>
    <row r="12684" spans="1:82" x14ac:dyDescent="0.35">
      <c r="A12684" s="6" t="s">
        <v>8028</v>
      </c>
      <c r="B12684" s="16">
        <f t="shared" si="198"/>
        <v>45518</v>
      </c>
      <c r="S12684">
        <v>1</v>
      </c>
      <c r="CD12684">
        <v>1</v>
      </c>
    </row>
    <row r="12685" spans="1:82" x14ac:dyDescent="0.35">
      <c r="A12685" s="6" t="s">
        <v>8027</v>
      </c>
      <c r="B12685" s="16">
        <f t="shared" si="198"/>
        <v>45518</v>
      </c>
      <c r="S12685">
        <v>1</v>
      </c>
      <c r="CD12685">
        <v>1</v>
      </c>
    </row>
    <row r="12686" spans="1:82" x14ac:dyDescent="0.35">
      <c r="A12686" s="6" t="s">
        <v>8026</v>
      </c>
      <c r="B12686" s="16">
        <f t="shared" si="198"/>
        <v>45518</v>
      </c>
      <c r="S12686">
        <v>1</v>
      </c>
      <c r="CD12686">
        <v>1</v>
      </c>
    </row>
    <row r="12687" spans="1:82" x14ac:dyDescent="0.35">
      <c r="A12687" s="6" t="s">
        <v>8025</v>
      </c>
      <c r="B12687" s="16">
        <f t="shared" si="198"/>
        <v>45518</v>
      </c>
      <c r="Q12687">
        <v>1</v>
      </c>
      <c r="CD12687">
        <v>1</v>
      </c>
    </row>
    <row r="12688" spans="1:82" x14ac:dyDescent="0.35">
      <c r="A12688" s="6" t="s">
        <v>8024</v>
      </c>
      <c r="B12688" s="16">
        <f t="shared" si="198"/>
        <v>45518</v>
      </c>
      <c r="P12688">
        <v>1</v>
      </c>
      <c r="CD12688">
        <v>1</v>
      </c>
    </row>
    <row r="12689" spans="1:82" x14ac:dyDescent="0.35">
      <c r="A12689" s="6" t="s">
        <v>8023</v>
      </c>
      <c r="B12689" s="16">
        <f t="shared" si="198"/>
        <v>45518</v>
      </c>
      <c r="Z12689">
        <v>1</v>
      </c>
      <c r="CD12689">
        <v>1</v>
      </c>
    </row>
    <row r="12690" spans="1:82" x14ac:dyDescent="0.35">
      <c r="A12690" s="6" t="s">
        <v>8022</v>
      </c>
      <c r="B12690" s="16">
        <f t="shared" si="198"/>
        <v>45518</v>
      </c>
      <c r="Z12690">
        <v>1</v>
      </c>
      <c r="CD12690">
        <v>1</v>
      </c>
    </row>
    <row r="12691" spans="1:82" x14ac:dyDescent="0.35">
      <c r="A12691" s="6" t="s">
        <v>8021</v>
      </c>
      <c r="B12691" s="16">
        <f t="shared" si="198"/>
        <v>45518</v>
      </c>
      <c r="Z12691">
        <v>2</v>
      </c>
      <c r="CD12691">
        <v>2</v>
      </c>
    </row>
    <row r="12692" spans="1:82" x14ac:dyDescent="0.35">
      <c r="A12692" s="6" t="s">
        <v>8020</v>
      </c>
      <c r="B12692" s="16">
        <f t="shared" si="198"/>
        <v>45518</v>
      </c>
      <c r="Z12692">
        <v>1</v>
      </c>
      <c r="CD12692">
        <v>1</v>
      </c>
    </row>
    <row r="12693" spans="1:82" x14ac:dyDescent="0.35">
      <c r="A12693" s="6" t="s">
        <v>8019</v>
      </c>
      <c r="B12693" s="16">
        <f t="shared" si="198"/>
        <v>45518</v>
      </c>
      <c r="Z12693">
        <v>1</v>
      </c>
      <c r="CD12693">
        <v>1</v>
      </c>
    </row>
    <row r="12694" spans="1:82" x14ac:dyDescent="0.35">
      <c r="A12694" s="6" t="s">
        <v>8018</v>
      </c>
      <c r="B12694" s="16">
        <f t="shared" si="198"/>
        <v>45518</v>
      </c>
      <c r="Z12694">
        <v>1</v>
      </c>
      <c r="CD12694">
        <v>1</v>
      </c>
    </row>
    <row r="12695" spans="1:82" x14ac:dyDescent="0.35">
      <c r="A12695" s="6" t="s">
        <v>8017</v>
      </c>
      <c r="B12695" s="16">
        <f t="shared" si="198"/>
        <v>45518</v>
      </c>
      <c r="Z12695">
        <v>1</v>
      </c>
      <c r="CD12695">
        <v>1</v>
      </c>
    </row>
    <row r="12696" spans="1:82" x14ac:dyDescent="0.35">
      <c r="A12696" s="6" t="s">
        <v>8016</v>
      </c>
      <c r="B12696" s="16">
        <f t="shared" si="198"/>
        <v>45518</v>
      </c>
      <c r="Z12696">
        <v>1</v>
      </c>
      <c r="CD12696">
        <v>1</v>
      </c>
    </row>
    <row r="12697" spans="1:82" x14ac:dyDescent="0.35">
      <c r="A12697" s="6" t="s">
        <v>8015</v>
      </c>
      <c r="B12697" s="16">
        <f t="shared" si="198"/>
        <v>45518</v>
      </c>
      <c r="Z12697">
        <v>1</v>
      </c>
      <c r="CD12697">
        <v>1</v>
      </c>
    </row>
    <row r="12698" spans="1:82" x14ac:dyDescent="0.35">
      <c r="A12698" s="6" t="s">
        <v>8014</v>
      </c>
      <c r="B12698" s="16">
        <f t="shared" si="198"/>
        <v>45518</v>
      </c>
      <c r="Z12698">
        <v>1</v>
      </c>
      <c r="CD12698">
        <v>1</v>
      </c>
    </row>
    <row r="12699" spans="1:82" x14ac:dyDescent="0.35">
      <c r="A12699" s="6" t="s">
        <v>8013</v>
      </c>
      <c r="B12699" s="16">
        <f t="shared" si="198"/>
        <v>45518</v>
      </c>
      <c r="Z12699">
        <v>2</v>
      </c>
      <c r="CD12699">
        <v>2</v>
      </c>
    </row>
    <row r="12700" spans="1:82" x14ac:dyDescent="0.35">
      <c r="A12700" s="6" t="s">
        <v>8012</v>
      </c>
      <c r="B12700" s="16">
        <f t="shared" si="198"/>
        <v>45518</v>
      </c>
      <c r="Z12700">
        <v>1</v>
      </c>
      <c r="CD12700">
        <v>1</v>
      </c>
    </row>
    <row r="12701" spans="1:82" x14ac:dyDescent="0.35">
      <c r="A12701" s="6" t="s">
        <v>8011</v>
      </c>
      <c r="B12701" s="16">
        <f t="shared" si="198"/>
        <v>45518</v>
      </c>
      <c r="Z12701">
        <v>1</v>
      </c>
      <c r="CD12701">
        <v>1</v>
      </c>
    </row>
    <row r="12702" spans="1:82" x14ac:dyDescent="0.35">
      <c r="A12702" s="6" t="s">
        <v>8010</v>
      </c>
      <c r="B12702" s="16">
        <f t="shared" si="198"/>
        <v>45518</v>
      </c>
      <c r="Z12702">
        <v>1</v>
      </c>
      <c r="CD12702">
        <v>1</v>
      </c>
    </row>
    <row r="12703" spans="1:82" x14ac:dyDescent="0.35">
      <c r="A12703" s="6" t="s">
        <v>8009</v>
      </c>
      <c r="B12703" s="16">
        <f t="shared" si="198"/>
        <v>45518</v>
      </c>
      <c r="Z12703">
        <v>1</v>
      </c>
      <c r="CD12703">
        <v>1</v>
      </c>
    </row>
    <row r="12704" spans="1:82" x14ac:dyDescent="0.35">
      <c r="A12704" s="6" t="s">
        <v>8008</v>
      </c>
      <c r="B12704" s="16">
        <f t="shared" si="198"/>
        <v>45518</v>
      </c>
      <c r="Z12704">
        <v>1</v>
      </c>
      <c r="CD12704">
        <v>1</v>
      </c>
    </row>
    <row r="12705" spans="1:82" x14ac:dyDescent="0.35">
      <c r="A12705" s="6" t="s">
        <v>8007</v>
      </c>
      <c r="B12705" s="16">
        <f t="shared" si="198"/>
        <v>45518</v>
      </c>
      <c r="Z12705">
        <v>1</v>
      </c>
      <c r="CD12705">
        <v>1</v>
      </c>
    </row>
    <row r="12706" spans="1:82" x14ac:dyDescent="0.35">
      <c r="A12706" s="6" t="s">
        <v>8006</v>
      </c>
      <c r="B12706" s="16">
        <f t="shared" si="198"/>
        <v>45518</v>
      </c>
      <c r="Z12706">
        <v>1</v>
      </c>
      <c r="CD12706">
        <v>1</v>
      </c>
    </row>
    <row r="12707" spans="1:82" x14ac:dyDescent="0.35">
      <c r="A12707" s="6" t="s">
        <v>8005</v>
      </c>
      <c r="B12707" s="16">
        <f t="shared" si="198"/>
        <v>45518</v>
      </c>
      <c r="Z12707">
        <v>1</v>
      </c>
      <c r="CD12707">
        <v>1</v>
      </c>
    </row>
    <row r="12708" spans="1:82" x14ac:dyDescent="0.35">
      <c r="A12708" s="6" t="s">
        <v>8004</v>
      </c>
      <c r="B12708" s="16">
        <f t="shared" si="198"/>
        <v>45518</v>
      </c>
      <c r="Z12708">
        <v>1</v>
      </c>
      <c r="CD12708">
        <v>1</v>
      </c>
    </row>
    <row r="12709" spans="1:82" x14ac:dyDescent="0.35">
      <c r="A12709" s="6" t="s">
        <v>8003</v>
      </c>
      <c r="B12709" s="16">
        <f t="shared" si="198"/>
        <v>45518</v>
      </c>
      <c r="Z12709">
        <v>1</v>
      </c>
      <c r="CD12709">
        <v>1</v>
      </c>
    </row>
    <row r="12710" spans="1:82" x14ac:dyDescent="0.35">
      <c r="A12710" s="6" t="s">
        <v>8002</v>
      </c>
      <c r="B12710" s="16">
        <f t="shared" si="198"/>
        <v>45518</v>
      </c>
      <c r="Z12710">
        <v>1</v>
      </c>
      <c r="CD12710">
        <v>1</v>
      </c>
    </row>
    <row r="12711" spans="1:82" x14ac:dyDescent="0.35">
      <c r="A12711" s="6" t="s">
        <v>8001</v>
      </c>
      <c r="B12711" s="16">
        <f t="shared" si="198"/>
        <v>45518</v>
      </c>
      <c r="Z12711">
        <v>1</v>
      </c>
      <c r="CD12711">
        <v>1</v>
      </c>
    </row>
    <row r="12712" spans="1:82" x14ac:dyDescent="0.35">
      <c r="A12712" s="6" t="s">
        <v>8000</v>
      </c>
      <c r="B12712" s="16">
        <f t="shared" si="198"/>
        <v>45518</v>
      </c>
      <c r="Z12712">
        <v>1</v>
      </c>
      <c r="CD12712">
        <v>1</v>
      </c>
    </row>
    <row r="12713" spans="1:82" x14ac:dyDescent="0.35">
      <c r="A12713" s="6" t="s">
        <v>7999</v>
      </c>
      <c r="B12713" s="16">
        <f t="shared" si="198"/>
        <v>45518</v>
      </c>
      <c r="Z12713">
        <v>1</v>
      </c>
      <c r="CD12713">
        <v>1</v>
      </c>
    </row>
    <row r="12714" spans="1:82" x14ac:dyDescent="0.35">
      <c r="A12714" s="6" t="s">
        <v>7998</v>
      </c>
      <c r="B12714" s="16">
        <f t="shared" si="198"/>
        <v>45518</v>
      </c>
      <c r="Z12714">
        <v>1</v>
      </c>
      <c r="CD12714">
        <v>1</v>
      </c>
    </row>
    <row r="12715" spans="1:82" x14ac:dyDescent="0.35">
      <c r="A12715" s="6" t="s">
        <v>7997</v>
      </c>
      <c r="B12715" s="16">
        <f t="shared" si="198"/>
        <v>45518</v>
      </c>
      <c r="Z12715">
        <v>1</v>
      </c>
      <c r="CD12715">
        <v>1</v>
      </c>
    </row>
    <row r="12716" spans="1:82" x14ac:dyDescent="0.35">
      <c r="A12716" s="6" t="s">
        <v>7996</v>
      </c>
      <c r="B12716" s="16">
        <f t="shared" si="198"/>
        <v>45518</v>
      </c>
      <c r="Z12716">
        <v>1</v>
      </c>
      <c r="CD12716">
        <v>1</v>
      </c>
    </row>
    <row r="12717" spans="1:82" x14ac:dyDescent="0.35">
      <c r="A12717" s="6" t="s">
        <v>7995</v>
      </c>
      <c r="B12717" s="16">
        <f t="shared" si="198"/>
        <v>45518</v>
      </c>
      <c r="Z12717">
        <v>1</v>
      </c>
      <c r="CD12717">
        <v>1</v>
      </c>
    </row>
    <row r="12718" spans="1:82" x14ac:dyDescent="0.35">
      <c r="A12718" s="6" t="s">
        <v>7994</v>
      </c>
      <c r="B12718" s="16">
        <f t="shared" si="198"/>
        <v>45518</v>
      </c>
      <c r="Z12718">
        <v>1</v>
      </c>
      <c r="CD12718">
        <v>1</v>
      </c>
    </row>
    <row r="12719" spans="1:82" x14ac:dyDescent="0.35">
      <c r="A12719" s="6" t="s">
        <v>7993</v>
      </c>
      <c r="B12719" s="16">
        <f t="shared" si="198"/>
        <v>45518</v>
      </c>
      <c r="Z12719">
        <v>1</v>
      </c>
      <c r="CD12719">
        <v>1</v>
      </c>
    </row>
    <row r="12720" spans="1:82" x14ac:dyDescent="0.35">
      <c r="A12720" s="6" t="s">
        <v>7992</v>
      </c>
      <c r="B12720" s="16">
        <f t="shared" si="198"/>
        <v>45518</v>
      </c>
      <c r="Z12720">
        <v>1</v>
      </c>
      <c r="CD12720">
        <v>1</v>
      </c>
    </row>
    <row r="12721" spans="1:82" x14ac:dyDescent="0.35">
      <c r="A12721" s="6" t="s">
        <v>7991</v>
      </c>
      <c r="B12721" s="16">
        <f t="shared" si="198"/>
        <v>45518</v>
      </c>
      <c r="Z12721">
        <v>1</v>
      </c>
      <c r="CD12721">
        <v>1</v>
      </c>
    </row>
    <row r="12722" spans="1:82" x14ac:dyDescent="0.35">
      <c r="A12722" s="6" t="s">
        <v>7990</v>
      </c>
      <c r="B12722" s="16">
        <f t="shared" si="198"/>
        <v>45518</v>
      </c>
      <c r="Z12722">
        <v>1</v>
      </c>
      <c r="CD12722">
        <v>1</v>
      </c>
    </row>
    <row r="12723" spans="1:82" x14ac:dyDescent="0.35">
      <c r="A12723" s="6" t="s">
        <v>7989</v>
      </c>
      <c r="B12723" s="16">
        <f t="shared" si="198"/>
        <v>45518</v>
      </c>
      <c r="Z12723">
        <v>1</v>
      </c>
      <c r="CD12723">
        <v>1</v>
      </c>
    </row>
    <row r="12724" spans="1:82" x14ac:dyDescent="0.35">
      <c r="A12724" s="6" t="s">
        <v>7988</v>
      </c>
      <c r="B12724" s="16">
        <f t="shared" si="198"/>
        <v>45518</v>
      </c>
      <c r="Z12724">
        <v>1</v>
      </c>
      <c r="CD12724">
        <v>1</v>
      </c>
    </row>
    <row r="12725" spans="1:82" x14ac:dyDescent="0.35">
      <c r="A12725" s="6" t="s">
        <v>7987</v>
      </c>
      <c r="B12725" s="16">
        <f t="shared" si="198"/>
        <v>45518</v>
      </c>
      <c r="P12725">
        <v>1</v>
      </c>
      <c r="CD12725">
        <v>1</v>
      </c>
    </row>
    <row r="12726" spans="1:82" x14ac:dyDescent="0.35">
      <c r="A12726" s="6" t="s">
        <v>7986</v>
      </c>
      <c r="B12726" s="16">
        <f t="shared" si="198"/>
        <v>45518</v>
      </c>
      <c r="AK12726">
        <v>1</v>
      </c>
      <c r="CD12726">
        <v>1</v>
      </c>
    </row>
    <row r="12727" spans="1:82" x14ac:dyDescent="0.35">
      <c r="A12727" s="6" t="s">
        <v>7985</v>
      </c>
      <c r="B12727" s="16">
        <f t="shared" si="198"/>
        <v>45518</v>
      </c>
      <c r="P12727">
        <v>1</v>
      </c>
      <c r="CD12727">
        <v>1</v>
      </c>
    </row>
    <row r="12728" spans="1:82" x14ac:dyDescent="0.35">
      <c r="A12728" s="6" t="s">
        <v>7984</v>
      </c>
      <c r="B12728" s="16">
        <f t="shared" si="198"/>
        <v>45518</v>
      </c>
      <c r="AK12728">
        <v>1</v>
      </c>
      <c r="CD12728">
        <v>1</v>
      </c>
    </row>
    <row r="12729" spans="1:82" x14ac:dyDescent="0.35">
      <c r="A12729" s="6" t="s">
        <v>7983</v>
      </c>
      <c r="B12729" s="16">
        <f t="shared" si="198"/>
        <v>45518</v>
      </c>
      <c r="P12729">
        <v>1</v>
      </c>
      <c r="CD12729">
        <v>1</v>
      </c>
    </row>
    <row r="12730" spans="1:82" x14ac:dyDescent="0.35">
      <c r="A12730" s="6" t="s">
        <v>7982</v>
      </c>
      <c r="B12730" s="16">
        <f t="shared" si="198"/>
        <v>45518</v>
      </c>
      <c r="S12730">
        <v>1</v>
      </c>
      <c r="CD12730">
        <v>1</v>
      </c>
    </row>
    <row r="12731" spans="1:82" x14ac:dyDescent="0.35">
      <c r="A12731" s="6" t="s">
        <v>7981</v>
      </c>
      <c r="B12731" s="16">
        <f t="shared" si="198"/>
        <v>45518</v>
      </c>
      <c r="R12731">
        <v>1</v>
      </c>
      <c r="CD12731">
        <v>1</v>
      </c>
    </row>
    <row r="12732" spans="1:82" x14ac:dyDescent="0.35">
      <c r="A12732" s="6" t="s">
        <v>7980</v>
      </c>
      <c r="B12732" s="16">
        <f t="shared" si="198"/>
        <v>45518</v>
      </c>
      <c r="R12732">
        <v>1</v>
      </c>
      <c r="CD12732">
        <v>1</v>
      </c>
    </row>
    <row r="12733" spans="1:82" x14ac:dyDescent="0.35">
      <c r="A12733" s="6" t="s">
        <v>7979</v>
      </c>
      <c r="B12733" s="16">
        <f t="shared" si="198"/>
        <v>45518</v>
      </c>
      <c r="R12733">
        <v>1</v>
      </c>
      <c r="CD12733">
        <v>1</v>
      </c>
    </row>
    <row r="12734" spans="1:82" x14ac:dyDescent="0.35">
      <c r="A12734" s="6" t="s">
        <v>7978</v>
      </c>
      <c r="B12734" s="16">
        <f t="shared" si="198"/>
        <v>45518</v>
      </c>
      <c r="R12734">
        <v>1</v>
      </c>
      <c r="CD12734">
        <v>1</v>
      </c>
    </row>
    <row r="12735" spans="1:82" x14ac:dyDescent="0.35">
      <c r="A12735" s="6" t="s">
        <v>7977</v>
      </c>
      <c r="B12735" s="16">
        <f t="shared" si="198"/>
        <v>45518</v>
      </c>
      <c r="R12735">
        <v>1</v>
      </c>
      <c r="CD12735">
        <v>1</v>
      </c>
    </row>
    <row r="12736" spans="1:82" x14ac:dyDescent="0.35">
      <c r="A12736" s="6" t="s">
        <v>7976</v>
      </c>
      <c r="B12736" s="16">
        <f t="shared" si="198"/>
        <v>45518</v>
      </c>
      <c r="P12736">
        <v>1</v>
      </c>
      <c r="CD12736">
        <v>1</v>
      </c>
    </row>
    <row r="12737" spans="1:82" x14ac:dyDescent="0.35">
      <c r="A12737" s="6" t="s">
        <v>7975</v>
      </c>
      <c r="B12737" s="16">
        <f t="shared" si="198"/>
        <v>45518</v>
      </c>
      <c r="Q12737">
        <v>1</v>
      </c>
      <c r="CD12737">
        <v>1</v>
      </c>
    </row>
    <row r="12738" spans="1:82" x14ac:dyDescent="0.35">
      <c r="A12738" s="6" t="s">
        <v>7974</v>
      </c>
      <c r="B12738" s="16">
        <f t="shared" si="198"/>
        <v>45518</v>
      </c>
      <c r="Q12738">
        <v>1</v>
      </c>
      <c r="CD12738">
        <v>1</v>
      </c>
    </row>
    <row r="12739" spans="1:82" x14ac:dyDescent="0.35">
      <c r="A12739" s="6" t="s">
        <v>7973</v>
      </c>
      <c r="B12739" s="16">
        <f t="shared" ref="B12739:B12802" si="199">DATE(YEAR(LEFT(A12739,10)),MONTH(LEFT(A12739,10)),DAY(LEFT(A12739,10)))</f>
        <v>45518</v>
      </c>
      <c r="S12739">
        <v>1</v>
      </c>
      <c r="CD12739">
        <v>1</v>
      </c>
    </row>
    <row r="12740" spans="1:82" x14ac:dyDescent="0.35">
      <c r="A12740" s="6" t="s">
        <v>7972</v>
      </c>
      <c r="B12740" s="16">
        <f t="shared" si="199"/>
        <v>45518</v>
      </c>
      <c r="R12740">
        <v>1</v>
      </c>
      <c r="CD12740">
        <v>1</v>
      </c>
    </row>
    <row r="12741" spans="1:82" x14ac:dyDescent="0.35">
      <c r="A12741" s="6" t="s">
        <v>7971</v>
      </c>
      <c r="B12741" s="16">
        <f t="shared" si="199"/>
        <v>45518</v>
      </c>
      <c r="R12741">
        <v>1</v>
      </c>
      <c r="CD12741">
        <v>1</v>
      </c>
    </row>
    <row r="12742" spans="1:82" x14ac:dyDescent="0.35">
      <c r="A12742" s="6" t="s">
        <v>7970</v>
      </c>
      <c r="B12742" s="16">
        <f t="shared" si="199"/>
        <v>45518</v>
      </c>
      <c r="Y12742">
        <v>1</v>
      </c>
      <c r="CD12742">
        <v>1</v>
      </c>
    </row>
    <row r="12743" spans="1:82" x14ac:dyDescent="0.35">
      <c r="A12743" s="6" t="s">
        <v>7969</v>
      </c>
      <c r="B12743" s="16">
        <f t="shared" si="199"/>
        <v>45518</v>
      </c>
      <c r="Y12743">
        <v>1</v>
      </c>
      <c r="CD12743">
        <v>1</v>
      </c>
    </row>
    <row r="12744" spans="1:82" x14ac:dyDescent="0.35">
      <c r="A12744" s="6" t="s">
        <v>7968</v>
      </c>
      <c r="B12744" s="16">
        <f t="shared" si="199"/>
        <v>45518</v>
      </c>
      <c r="Y12744">
        <v>1</v>
      </c>
      <c r="CD12744">
        <v>1</v>
      </c>
    </row>
    <row r="12745" spans="1:82" x14ac:dyDescent="0.35">
      <c r="A12745" s="6" t="s">
        <v>7967</v>
      </c>
      <c r="B12745" s="16">
        <f t="shared" si="199"/>
        <v>45518</v>
      </c>
      <c r="Y12745">
        <v>1</v>
      </c>
      <c r="CD12745">
        <v>1</v>
      </c>
    </row>
    <row r="12746" spans="1:82" x14ac:dyDescent="0.35">
      <c r="A12746" s="6" t="s">
        <v>7966</v>
      </c>
      <c r="B12746" s="16">
        <f t="shared" si="199"/>
        <v>45518</v>
      </c>
      <c r="Y12746">
        <v>1</v>
      </c>
      <c r="CD12746">
        <v>1</v>
      </c>
    </row>
    <row r="12747" spans="1:82" x14ac:dyDescent="0.35">
      <c r="A12747" s="6" t="s">
        <v>7965</v>
      </c>
      <c r="B12747" s="16">
        <f t="shared" si="199"/>
        <v>45518</v>
      </c>
      <c r="Y12747">
        <v>1</v>
      </c>
      <c r="CD12747">
        <v>1</v>
      </c>
    </row>
    <row r="12748" spans="1:82" x14ac:dyDescent="0.35">
      <c r="A12748" s="6" t="s">
        <v>7964</v>
      </c>
      <c r="B12748" s="16">
        <f t="shared" si="199"/>
        <v>45518</v>
      </c>
      <c r="Y12748">
        <v>1</v>
      </c>
      <c r="CD12748">
        <v>1</v>
      </c>
    </row>
    <row r="12749" spans="1:82" x14ac:dyDescent="0.35">
      <c r="A12749" s="6" t="s">
        <v>7963</v>
      </c>
      <c r="B12749" s="16">
        <f t="shared" si="199"/>
        <v>45518</v>
      </c>
      <c r="Y12749">
        <v>1</v>
      </c>
      <c r="CD12749">
        <v>1</v>
      </c>
    </row>
    <row r="12750" spans="1:82" x14ac:dyDescent="0.35">
      <c r="A12750" s="6" t="s">
        <v>7962</v>
      </c>
      <c r="B12750" s="16">
        <f t="shared" si="199"/>
        <v>45518</v>
      </c>
      <c r="Y12750">
        <v>1</v>
      </c>
      <c r="CD12750">
        <v>1</v>
      </c>
    </row>
    <row r="12751" spans="1:82" x14ac:dyDescent="0.35">
      <c r="A12751" s="6" t="s">
        <v>7961</v>
      </c>
      <c r="B12751" s="16">
        <f t="shared" si="199"/>
        <v>45518</v>
      </c>
      <c r="Y12751">
        <v>1</v>
      </c>
      <c r="CD12751">
        <v>1</v>
      </c>
    </row>
    <row r="12752" spans="1:82" x14ac:dyDescent="0.35">
      <c r="A12752" s="6" t="s">
        <v>7960</v>
      </c>
      <c r="B12752" s="16">
        <f t="shared" si="199"/>
        <v>45518</v>
      </c>
      <c r="Y12752">
        <v>1</v>
      </c>
      <c r="CD12752">
        <v>1</v>
      </c>
    </row>
    <row r="12753" spans="1:82" x14ac:dyDescent="0.35">
      <c r="A12753" s="6" t="s">
        <v>7959</v>
      </c>
      <c r="B12753" s="16">
        <f t="shared" si="199"/>
        <v>45518</v>
      </c>
      <c r="Y12753">
        <v>1</v>
      </c>
      <c r="CD12753">
        <v>1</v>
      </c>
    </row>
    <row r="12754" spans="1:82" x14ac:dyDescent="0.35">
      <c r="A12754" s="6" t="s">
        <v>7958</v>
      </c>
      <c r="B12754" s="16">
        <f t="shared" si="199"/>
        <v>45518</v>
      </c>
      <c r="Y12754">
        <v>1</v>
      </c>
      <c r="CD12754">
        <v>1</v>
      </c>
    </row>
    <row r="12755" spans="1:82" x14ac:dyDescent="0.35">
      <c r="A12755" s="6" t="s">
        <v>7957</v>
      </c>
      <c r="B12755" s="16">
        <f t="shared" si="199"/>
        <v>45518</v>
      </c>
      <c r="Y12755">
        <v>1</v>
      </c>
      <c r="CD12755">
        <v>1</v>
      </c>
    </row>
    <row r="12756" spans="1:82" x14ac:dyDescent="0.35">
      <c r="A12756" s="6" t="s">
        <v>7956</v>
      </c>
      <c r="B12756" s="16">
        <f t="shared" si="199"/>
        <v>45518</v>
      </c>
      <c r="Y12756">
        <v>1</v>
      </c>
      <c r="CD12756">
        <v>1</v>
      </c>
    </row>
    <row r="12757" spans="1:82" x14ac:dyDescent="0.35">
      <c r="A12757" s="6" t="s">
        <v>7955</v>
      </c>
      <c r="B12757" s="16">
        <f t="shared" si="199"/>
        <v>45518</v>
      </c>
      <c r="Y12757">
        <v>1</v>
      </c>
      <c r="CD12757">
        <v>1</v>
      </c>
    </row>
    <row r="12758" spans="1:82" x14ac:dyDescent="0.35">
      <c r="A12758" s="6" t="s">
        <v>7954</v>
      </c>
      <c r="B12758" s="16">
        <f t="shared" si="199"/>
        <v>45518</v>
      </c>
      <c r="Y12758">
        <v>1</v>
      </c>
      <c r="CD12758">
        <v>1</v>
      </c>
    </row>
    <row r="12759" spans="1:82" x14ac:dyDescent="0.35">
      <c r="A12759" s="6" t="s">
        <v>7953</v>
      </c>
      <c r="B12759" s="16">
        <f t="shared" si="199"/>
        <v>45518</v>
      </c>
      <c r="Y12759">
        <v>1</v>
      </c>
      <c r="CD12759">
        <v>1</v>
      </c>
    </row>
    <row r="12760" spans="1:82" x14ac:dyDescent="0.35">
      <c r="A12760" s="6" t="s">
        <v>7952</v>
      </c>
      <c r="B12760" s="16">
        <f t="shared" si="199"/>
        <v>45518</v>
      </c>
      <c r="Y12760">
        <v>1</v>
      </c>
      <c r="CD12760">
        <v>1</v>
      </c>
    </row>
    <row r="12761" spans="1:82" x14ac:dyDescent="0.35">
      <c r="A12761" s="6" t="s">
        <v>7951</v>
      </c>
      <c r="B12761" s="16">
        <f t="shared" si="199"/>
        <v>45518</v>
      </c>
      <c r="Y12761">
        <v>1</v>
      </c>
      <c r="CD12761">
        <v>1</v>
      </c>
    </row>
    <row r="12762" spans="1:82" x14ac:dyDescent="0.35">
      <c r="A12762" s="6" t="s">
        <v>7950</v>
      </c>
      <c r="B12762" s="16">
        <f t="shared" si="199"/>
        <v>45518</v>
      </c>
      <c r="Y12762">
        <v>1</v>
      </c>
      <c r="CD12762">
        <v>1</v>
      </c>
    </row>
    <row r="12763" spans="1:82" x14ac:dyDescent="0.35">
      <c r="A12763" s="6" t="s">
        <v>7949</v>
      </c>
      <c r="B12763" s="16">
        <f t="shared" si="199"/>
        <v>45518</v>
      </c>
      <c r="Y12763">
        <v>1</v>
      </c>
      <c r="CD12763">
        <v>1</v>
      </c>
    </row>
    <row r="12764" spans="1:82" x14ac:dyDescent="0.35">
      <c r="A12764" s="6" t="s">
        <v>7948</v>
      </c>
      <c r="B12764" s="16">
        <f t="shared" si="199"/>
        <v>45518</v>
      </c>
      <c r="Y12764">
        <v>1</v>
      </c>
      <c r="CD12764">
        <v>1</v>
      </c>
    </row>
    <row r="12765" spans="1:82" x14ac:dyDescent="0.35">
      <c r="A12765" s="6" t="s">
        <v>7947</v>
      </c>
      <c r="B12765" s="16">
        <f t="shared" si="199"/>
        <v>45518</v>
      </c>
      <c r="Y12765">
        <v>1</v>
      </c>
      <c r="CD12765">
        <v>1</v>
      </c>
    </row>
    <row r="12766" spans="1:82" x14ac:dyDescent="0.35">
      <c r="A12766" s="6" t="s">
        <v>7946</v>
      </c>
      <c r="B12766" s="16">
        <f t="shared" si="199"/>
        <v>45518</v>
      </c>
      <c r="Y12766">
        <v>1</v>
      </c>
      <c r="CD12766">
        <v>1</v>
      </c>
    </row>
    <row r="12767" spans="1:82" x14ac:dyDescent="0.35">
      <c r="A12767" s="6" t="s">
        <v>7945</v>
      </c>
      <c r="B12767" s="16">
        <f t="shared" si="199"/>
        <v>45518</v>
      </c>
      <c r="Y12767">
        <v>1</v>
      </c>
      <c r="CD12767">
        <v>1</v>
      </c>
    </row>
    <row r="12768" spans="1:82" x14ac:dyDescent="0.35">
      <c r="A12768" s="6" t="s">
        <v>7944</v>
      </c>
      <c r="B12768" s="16">
        <f t="shared" si="199"/>
        <v>45518</v>
      </c>
      <c r="Y12768">
        <v>1</v>
      </c>
      <c r="CD12768">
        <v>1</v>
      </c>
    </row>
    <row r="12769" spans="1:82" x14ac:dyDescent="0.35">
      <c r="A12769" s="6" t="s">
        <v>7943</v>
      </c>
      <c r="B12769" s="16">
        <f t="shared" si="199"/>
        <v>45518</v>
      </c>
      <c r="Y12769">
        <v>1</v>
      </c>
      <c r="CD12769">
        <v>1</v>
      </c>
    </row>
    <row r="12770" spans="1:82" x14ac:dyDescent="0.35">
      <c r="A12770" s="6" t="s">
        <v>7942</v>
      </c>
      <c r="B12770" s="16">
        <f t="shared" si="199"/>
        <v>45518</v>
      </c>
      <c r="Y12770">
        <v>1</v>
      </c>
      <c r="CD12770">
        <v>1</v>
      </c>
    </row>
    <row r="12771" spans="1:82" x14ac:dyDescent="0.35">
      <c r="A12771" s="6" t="s">
        <v>7941</v>
      </c>
      <c r="B12771" s="16">
        <f t="shared" si="199"/>
        <v>45518</v>
      </c>
      <c r="Y12771">
        <v>1</v>
      </c>
      <c r="CD12771">
        <v>1</v>
      </c>
    </row>
    <row r="12772" spans="1:82" x14ac:dyDescent="0.35">
      <c r="A12772" s="6" t="s">
        <v>7940</v>
      </c>
      <c r="B12772" s="16">
        <f t="shared" si="199"/>
        <v>45518</v>
      </c>
      <c r="Y12772">
        <v>1</v>
      </c>
      <c r="CD12772">
        <v>1</v>
      </c>
    </row>
    <row r="12773" spans="1:82" x14ac:dyDescent="0.35">
      <c r="A12773" s="6" t="s">
        <v>7939</v>
      </c>
      <c r="B12773" s="16">
        <f t="shared" si="199"/>
        <v>45518</v>
      </c>
      <c r="Y12773">
        <v>1</v>
      </c>
      <c r="CD12773">
        <v>1</v>
      </c>
    </row>
    <row r="12774" spans="1:82" x14ac:dyDescent="0.35">
      <c r="A12774" s="6" t="s">
        <v>7938</v>
      </c>
      <c r="B12774" s="16">
        <f t="shared" si="199"/>
        <v>45518</v>
      </c>
      <c r="Y12774">
        <v>1</v>
      </c>
      <c r="CD12774">
        <v>1</v>
      </c>
    </row>
    <row r="12775" spans="1:82" x14ac:dyDescent="0.35">
      <c r="A12775" s="6" t="s">
        <v>7937</v>
      </c>
      <c r="B12775" s="16">
        <f t="shared" si="199"/>
        <v>45518</v>
      </c>
      <c r="Y12775">
        <v>1</v>
      </c>
      <c r="CD12775">
        <v>1</v>
      </c>
    </row>
    <row r="12776" spans="1:82" x14ac:dyDescent="0.35">
      <c r="A12776" s="6" t="s">
        <v>7936</v>
      </c>
      <c r="B12776" s="16">
        <f t="shared" si="199"/>
        <v>45518</v>
      </c>
      <c r="Y12776">
        <v>1</v>
      </c>
      <c r="CD12776">
        <v>1</v>
      </c>
    </row>
    <row r="12777" spans="1:82" x14ac:dyDescent="0.35">
      <c r="A12777" s="6" t="s">
        <v>7935</v>
      </c>
      <c r="B12777" s="16">
        <f t="shared" si="199"/>
        <v>45518</v>
      </c>
      <c r="Y12777">
        <v>1</v>
      </c>
      <c r="CD12777">
        <v>1</v>
      </c>
    </row>
    <row r="12778" spans="1:82" x14ac:dyDescent="0.35">
      <c r="A12778" s="6" t="s">
        <v>7934</v>
      </c>
      <c r="B12778" s="16">
        <f t="shared" si="199"/>
        <v>45518</v>
      </c>
      <c r="Y12778">
        <v>1</v>
      </c>
      <c r="CD12778">
        <v>1</v>
      </c>
    </row>
    <row r="12779" spans="1:82" x14ac:dyDescent="0.35">
      <c r="A12779" s="6" t="s">
        <v>7933</v>
      </c>
      <c r="B12779" s="16">
        <f t="shared" si="199"/>
        <v>45518</v>
      </c>
      <c r="Y12779">
        <v>1</v>
      </c>
      <c r="CD12779">
        <v>1</v>
      </c>
    </row>
    <row r="12780" spans="1:82" x14ac:dyDescent="0.35">
      <c r="A12780" s="6" t="s">
        <v>7932</v>
      </c>
      <c r="B12780" s="16">
        <f t="shared" si="199"/>
        <v>45518</v>
      </c>
      <c r="Y12780">
        <v>1</v>
      </c>
      <c r="CD12780">
        <v>1</v>
      </c>
    </row>
    <row r="12781" spans="1:82" x14ac:dyDescent="0.35">
      <c r="A12781" s="6" t="s">
        <v>7931</v>
      </c>
      <c r="B12781" s="16">
        <f t="shared" si="199"/>
        <v>45518</v>
      </c>
      <c r="Y12781">
        <v>1</v>
      </c>
      <c r="CD12781">
        <v>1</v>
      </c>
    </row>
    <row r="12782" spans="1:82" x14ac:dyDescent="0.35">
      <c r="A12782" s="6" t="s">
        <v>7930</v>
      </c>
      <c r="B12782" s="16">
        <f t="shared" si="199"/>
        <v>45518</v>
      </c>
      <c r="Q12782">
        <v>1</v>
      </c>
      <c r="CD12782">
        <v>1</v>
      </c>
    </row>
    <row r="12783" spans="1:82" x14ac:dyDescent="0.35">
      <c r="A12783" s="6" t="s">
        <v>7929</v>
      </c>
      <c r="B12783" s="16">
        <f t="shared" si="199"/>
        <v>45518</v>
      </c>
      <c r="Q12783">
        <v>1</v>
      </c>
      <c r="CD12783">
        <v>1</v>
      </c>
    </row>
    <row r="12784" spans="1:82" x14ac:dyDescent="0.35">
      <c r="A12784" s="6" t="s">
        <v>7928</v>
      </c>
      <c r="B12784" s="16">
        <f t="shared" si="199"/>
        <v>45518</v>
      </c>
      <c r="Q12784">
        <v>1</v>
      </c>
      <c r="CD12784">
        <v>1</v>
      </c>
    </row>
    <row r="12785" spans="1:82" x14ac:dyDescent="0.35">
      <c r="A12785" s="6" t="s">
        <v>7927</v>
      </c>
      <c r="B12785" s="16">
        <f t="shared" si="199"/>
        <v>45518</v>
      </c>
      <c r="T12785">
        <v>1</v>
      </c>
      <c r="CD12785">
        <v>1</v>
      </c>
    </row>
    <row r="12786" spans="1:82" x14ac:dyDescent="0.35">
      <c r="A12786" s="6" t="s">
        <v>7926</v>
      </c>
      <c r="B12786" s="16">
        <f t="shared" si="199"/>
        <v>45518</v>
      </c>
      <c r="Y12786">
        <v>1</v>
      </c>
      <c r="CD12786">
        <v>1</v>
      </c>
    </row>
    <row r="12787" spans="1:82" x14ac:dyDescent="0.35">
      <c r="A12787" s="6" t="s">
        <v>7925</v>
      </c>
      <c r="B12787" s="16">
        <f t="shared" si="199"/>
        <v>45518</v>
      </c>
      <c r="Y12787">
        <v>1</v>
      </c>
      <c r="CD12787">
        <v>1</v>
      </c>
    </row>
    <row r="12788" spans="1:82" x14ac:dyDescent="0.35">
      <c r="A12788" s="6" t="s">
        <v>7924</v>
      </c>
      <c r="B12788" s="16">
        <f t="shared" si="199"/>
        <v>45518</v>
      </c>
      <c r="Y12788">
        <v>1</v>
      </c>
      <c r="CD12788">
        <v>1</v>
      </c>
    </row>
    <row r="12789" spans="1:82" x14ac:dyDescent="0.35">
      <c r="A12789" s="6" t="s">
        <v>7923</v>
      </c>
      <c r="B12789" s="16">
        <f t="shared" si="199"/>
        <v>45518</v>
      </c>
      <c r="Y12789">
        <v>1</v>
      </c>
      <c r="CD12789">
        <v>1</v>
      </c>
    </row>
    <row r="12790" spans="1:82" x14ac:dyDescent="0.35">
      <c r="A12790" s="6" t="s">
        <v>7922</v>
      </c>
      <c r="B12790" s="16">
        <f t="shared" si="199"/>
        <v>45518</v>
      </c>
      <c r="Y12790">
        <v>1</v>
      </c>
      <c r="CD12790">
        <v>1</v>
      </c>
    </row>
    <row r="12791" spans="1:82" x14ac:dyDescent="0.35">
      <c r="A12791" s="6" t="s">
        <v>7921</v>
      </c>
      <c r="B12791" s="16">
        <f t="shared" si="199"/>
        <v>45518</v>
      </c>
      <c r="Y12791">
        <v>1</v>
      </c>
      <c r="CD12791">
        <v>1</v>
      </c>
    </row>
    <row r="12792" spans="1:82" x14ac:dyDescent="0.35">
      <c r="A12792" s="6" t="s">
        <v>7920</v>
      </c>
      <c r="B12792" s="16">
        <f t="shared" si="199"/>
        <v>45518</v>
      </c>
      <c r="Y12792">
        <v>1</v>
      </c>
      <c r="CD12792">
        <v>1</v>
      </c>
    </row>
    <row r="12793" spans="1:82" x14ac:dyDescent="0.35">
      <c r="A12793" s="6" t="s">
        <v>7919</v>
      </c>
      <c r="B12793" s="16">
        <f t="shared" si="199"/>
        <v>45518</v>
      </c>
      <c r="Y12793">
        <v>1</v>
      </c>
      <c r="CD12793">
        <v>1</v>
      </c>
    </row>
    <row r="12794" spans="1:82" x14ac:dyDescent="0.35">
      <c r="A12794" s="6" t="s">
        <v>7918</v>
      </c>
      <c r="B12794" s="16">
        <f t="shared" si="199"/>
        <v>45518</v>
      </c>
      <c r="Y12794">
        <v>1</v>
      </c>
      <c r="CD12794">
        <v>1</v>
      </c>
    </row>
    <row r="12795" spans="1:82" x14ac:dyDescent="0.35">
      <c r="A12795" s="6" t="s">
        <v>7917</v>
      </c>
      <c r="B12795" s="16">
        <f t="shared" si="199"/>
        <v>45518</v>
      </c>
      <c r="Y12795">
        <v>1</v>
      </c>
      <c r="CD12795">
        <v>1</v>
      </c>
    </row>
    <row r="12796" spans="1:82" x14ac:dyDescent="0.35">
      <c r="A12796" s="6" t="s">
        <v>7916</v>
      </c>
      <c r="B12796" s="16">
        <f t="shared" si="199"/>
        <v>45518</v>
      </c>
      <c r="Y12796">
        <v>1</v>
      </c>
      <c r="CD12796">
        <v>1</v>
      </c>
    </row>
    <row r="12797" spans="1:82" x14ac:dyDescent="0.35">
      <c r="A12797" s="6" t="s">
        <v>7915</v>
      </c>
      <c r="B12797" s="16">
        <f t="shared" si="199"/>
        <v>45518</v>
      </c>
      <c r="Y12797">
        <v>1</v>
      </c>
      <c r="CD12797">
        <v>1</v>
      </c>
    </row>
    <row r="12798" spans="1:82" x14ac:dyDescent="0.35">
      <c r="A12798" s="6" t="s">
        <v>7914</v>
      </c>
      <c r="B12798" s="16">
        <f t="shared" si="199"/>
        <v>45518</v>
      </c>
      <c r="Y12798">
        <v>1</v>
      </c>
      <c r="CD12798">
        <v>1</v>
      </c>
    </row>
    <row r="12799" spans="1:82" x14ac:dyDescent="0.35">
      <c r="A12799" s="6" t="s">
        <v>7913</v>
      </c>
      <c r="B12799" s="16">
        <f t="shared" si="199"/>
        <v>45518</v>
      </c>
      <c r="Y12799">
        <v>1</v>
      </c>
      <c r="CD12799">
        <v>1</v>
      </c>
    </row>
    <row r="12800" spans="1:82" x14ac:dyDescent="0.35">
      <c r="A12800" s="6" t="s">
        <v>7912</v>
      </c>
      <c r="B12800" s="16">
        <f t="shared" si="199"/>
        <v>45518</v>
      </c>
      <c r="Y12800">
        <v>1</v>
      </c>
      <c r="CD12800">
        <v>1</v>
      </c>
    </row>
    <row r="12801" spans="1:82" x14ac:dyDescent="0.35">
      <c r="A12801" s="6" t="s">
        <v>7911</v>
      </c>
      <c r="B12801" s="16">
        <f t="shared" si="199"/>
        <v>45518</v>
      </c>
      <c r="Y12801">
        <v>1</v>
      </c>
      <c r="CD12801">
        <v>1</v>
      </c>
    </row>
    <row r="12802" spans="1:82" x14ac:dyDescent="0.35">
      <c r="A12802" s="6" t="s">
        <v>7910</v>
      </c>
      <c r="B12802" s="16">
        <f t="shared" si="199"/>
        <v>45518</v>
      </c>
      <c r="Y12802">
        <v>1</v>
      </c>
      <c r="CD12802">
        <v>1</v>
      </c>
    </row>
    <row r="12803" spans="1:82" x14ac:dyDescent="0.35">
      <c r="A12803" s="6" t="s">
        <v>7909</v>
      </c>
      <c r="B12803" s="16">
        <f t="shared" ref="B12803:B12866" si="200">DATE(YEAR(LEFT(A12803,10)),MONTH(LEFT(A12803,10)),DAY(LEFT(A12803,10)))</f>
        <v>45518</v>
      </c>
      <c r="Y12803">
        <v>1</v>
      </c>
      <c r="CD12803">
        <v>1</v>
      </c>
    </row>
    <row r="12804" spans="1:82" x14ac:dyDescent="0.35">
      <c r="A12804" s="6" t="s">
        <v>7908</v>
      </c>
      <c r="B12804" s="16">
        <f t="shared" si="200"/>
        <v>45518</v>
      </c>
      <c r="Y12804">
        <v>1</v>
      </c>
      <c r="CD12804">
        <v>1</v>
      </c>
    </row>
    <row r="12805" spans="1:82" x14ac:dyDescent="0.35">
      <c r="A12805" s="6" t="s">
        <v>7907</v>
      </c>
      <c r="B12805" s="16">
        <f t="shared" si="200"/>
        <v>45518</v>
      </c>
      <c r="Q12805">
        <v>1</v>
      </c>
      <c r="CD12805">
        <v>1</v>
      </c>
    </row>
    <row r="12806" spans="1:82" x14ac:dyDescent="0.35">
      <c r="A12806" s="6" t="s">
        <v>7906</v>
      </c>
      <c r="B12806" s="16">
        <f t="shared" si="200"/>
        <v>45518</v>
      </c>
      <c r="Y12806">
        <v>1</v>
      </c>
      <c r="CD12806">
        <v>1</v>
      </c>
    </row>
    <row r="12807" spans="1:82" x14ac:dyDescent="0.35">
      <c r="A12807" s="6" t="s">
        <v>7905</v>
      </c>
      <c r="B12807" s="16">
        <f t="shared" si="200"/>
        <v>45518</v>
      </c>
      <c r="Y12807">
        <v>1</v>
      </c>
      <c r="CD12807">
        <v>1</v>
      </c>
    </row>
    <row r="12808" spans="1:82" x14ac:dyDescent="0.35">
      <c r="A12808" s="6" t="s">
        <v>7904</v>
      </c>
      <c r="B12808" s="16">
        <f t="shared" si="200"/>
        <v>45518</v>
      </c>
      <c r="Y12808">
        <v>1</v>
      </c>
      <c r="CD12808">
        <v>1</v>
      </c>
    </row>
    <row r="12809" spans="1:82" x14ac:dyDescent="0.35">
      <c r="A12809" s="6" t="s">
        <v>7903</v>
      </c>
      <c r="B12809" s="16">
        <f t="shared" si="200"/>
        <v>45518</v>
      </c>
      <c r="Y12809">
        <v>1</v>
      </c>
      <c r="CD12809">
        <v>1</v>
      </c>
    </row>
    <row r="12810" spans="1:82" x14ac:dyDescent="0.35">
      <c r="A12810" s="6" t="s">
        <v>7902</v>
      </c>
      <c r="B12810" s="16">
        <f t="shared" si="200"/>
        <v>45518</v>
      </c>
      <c r="Y12810">
        <v>1</v>
      </c>
      <c r="CD12810">
        <v>1</v>
      </c>
    </row>
    <row r="12811" spans="1:82" x14ac:dyDescent="0.35">
      <c r="A12811" s="6" t="s">
        <v>7901</v>
      </c>
      <c r="B12811" s="16">
        <f t="shared" si="200"/>
        <v>45518</v>
      </c>
      <c r="Y12811">
        <v>1</v>
      </c>
      <c r="CD12811">
        <v>1</v>
      </c>
    </row>
    <row r="12812" spans="1:82" x14ac:dyDescent="0.35">
      <c r="A12812" s="6" t="s">
        <v>7900</v>
      </c>
      <c r="B12812" s="16">
        <f t="shared" si="200"/>
        <v>45518</v>
      </c>
      <c r="Y12812">
        <v>1</v>
      </c>
      <c r="CD12812">
        <v>1</v>
      </c>
    </row>
    <row r="12813" spans="1:82" x14ac:dyDescent="0.35">
      <c r="A12813" s="6" t="s">
        <v>7899</v>
      </c>
      <c r="B12813" s="16">
        <f t="shared" si="200"/>
        <v>45518</v>
      </c>
      <c r="Y12813">
        <v>1</v>
      </c>
      <c r="CD12813">
        <v>1</v>
      </c>
    </row>
    <row r="12814" spans="1:82" x14ac:dyDescent="0.35">
      <c r="A12814" s="6" t="s">
        <v>7898</v>
      </c>
      <c r="B12814" s="16">
        <f t="shared" si="200"/>
        <v>45518</v>
      </c>
      <c r="Y12814">
        <v>1</v>
      </c>
      <c r="CD12814">
        <v>1</v>
      </c>
    </row>
    <row r="12815" spans="1:82" x14ac:dyDescent="0.35">
      <c r="A12815" s="6" t="s">
        <v>7897</v>
      </c>
      <c r="B12815" s="16">
        <f t="shared" si="200"/>
        <v>45518</v>
      </c>
      <c r="T12815">
        <v>1</v>
      </c>
      <c r="CD12815">
        <v>1</v>
      </c>
    </row>
    <row r="12816" spans="1:82" x14ac:dyDescent="0.35">
      <c r="A12816" s="6" t="s">
        <v>7896</v>
      </c>
      <c r="B12816" s="16">
        <f t="shared" si="200"/>
        <v>45518</v>
      </c>
      <c r="Y12816">
        <v>1</v>
      </c>
      <c r="CD12816">
        <v>1</v>
      </c>
    </row>
    <row r="12817" spans="1:82" x14ac:dyDescent="0.35">
      <c r="A12817" s="6" t="s">
        <v>7895</v>
      </c>
      <c r="B12817" s="16">
        <f t="shared" si="200"/>
        <v>45518</v>
      </c>
      <c r="Y12817">
        <v>1</v>
      </c>
      <c r="CD12817">
        <v>1</v>
      </c>
    </row>
    <row r="12818" spans="1:82" x14ac:dyDescent="0.35">
      <c r="A12818" s="6" t="s">
        <v>7894</v>
      </c>
      <c r="B12818" s="16">
        <f t="shared" si="200"/>
        <v>45518</v>
      </c>
      <c r="Y12818">
        <v>1</v>
      </c>
      <c r="CD12818">
        <v>1</v>
      </c>
    </row>
    <row r="12819" spans="1:82" x14ac:dyDescent="0.35">
      <c r="A12819" s="6" t="s">
        <v>7893</v>
      </c>
      <c r="B12819" s="16">
        <f t="shared" si="200"/>
        <v>45518</v>
      </c>
      <c r="Y12819">
        <v>1</v>
      </c>
      <c r="CD12819">
        <v>1</v>
      </c>
    </row>
    <row r="12820" spans="1:82" x14ac:dyDescent="0.35">
      <c r="A12820" s="6" t="s">
        <v>7892</v>
      </c>
      <c r="B12820" s="16">
        <f t="shared" si="200"/>
        <v>45518</v>
      </c>
      <c r="Y12820">
        <v>1</v>
      </c>
      <c r="CD12820">
        <v>1</v>
      </c>
    </row>
    <row r="12821" spans="1:82" x14ac:dyDescent="0.35">
      <c r="A12821" s="6" t="s">
        <v>7891</v>
      </c>
      <c r="B12821" s="16">
        <f t="shared" si="200"/>
        <v>45518</v>
      </c>
      <c r="Y12821">
        <v>1</v>
      </c>
      <c r="CD12821">
        <v>1</v>
      </c>
    </row>
    <row r="12822" spans="1:82" x14ac:dyDescent="0.35">
      <c r="A12822" s="6" t="s">
        <v>7890</v>
      </c>
      <c r="B12822" s="16">
        <f t="shared" si="200"/>
        <v>45518</v>
      </c>
      <c r="Y12822">
        <v>1</v>
      </c>
      <c r="CD12822">
        <v>1</v>
      </c>
    </row>
    <row r="12823" spans="1:82" x14ac:dyDescent="0.35">
      <c r="A12823" s="6" t="s">
        <v>7889</v>
      </c>
      <c r="B12823" s="16">
        <f t="shared" si="200"/>
        <v>45518</v>
      </c>
      <c r="Y12823">
        <v>1</v>
      </c>
      <c r="CD12823">
        <v>1</v>
      </c>
    </row>
    <row r="12824" spans="1:82" x14ac:dyDescent="0.35">
      <c r="A12824" s="6" t="s">
        <v>7888</v>
      </c>
      <c r="B12824" s="16">
        <f t="shared" si="200"/>
        <v>45518</v>
      </c>
      <c r="Y12824">
        <v>1</v>
      </c>
      <c r="CD12824">
        <v>1</v>
      </c>
    </row>
    <row r="12825" spans="1:82" x14ac:dyDescent="0.35">
      <c r="A12825" s="6" t="s">
        <v>7887</v>
      </c>
      <c r="B12825" s="16">
        <f t="shared" si="200"/>
        <v>45518</v>
      </c>
      <c r="Y12825">
        <v>1</v>
      </c>
      <c r="CD12825">
        <v>1</v>
      </c>
    </row>
    <row r="12826" spans="1:82" x14ac:dyDescent="0.35">
      <c r="A12826" s="6" t="s">
        <v>7886</v>
      </c>
      <c r="B12826" s="16">
        <f t="shared" si="200"/>
        <v>45518</v>
      </c>
      <c r="Y12826">
        <v>1</v>
      </c>
      <c r="CD12826">
        <v>1</v>
      </c>
    </row>
    <row r="12827" spans="1:82" x14ac:dyDescent="0.35">
      <c r="A12827" s="6" t="s">
        <v>7885</v>
      </c>
      <c r="B12827" s="16">
        <f t="shared" si="200"/>
        <v>45518</v>
      </c>
      <c r="Y12827">
        <v>1</v>
      </c>
      <c r="CD12827">
        <v>1</v>
      </c>
    </row>
    <row r="12828" spans="1:82" x14ac:dyDescent="0.35">
      <c r="A12828" s="6" t="s">
        <v>7884</v>
      </c>
      <c r="B12828" s="16">
        <f t="shared" si="200"/>
        <v>45518</v>
      </c>
      <c r="T12828">
        <v>1</v>
      </c>
      <c r="CD12828">
        <v>1</v>
      </c>
    </row>
    <row r="12829" spans="1:82" x14ac:dyDescent="0.35">
      <c r="A12829" s="6" t="s">
        <v>7883</v>
      </c>
      <c r="B12829" s="16">
        <f t="shared" si="200"/>
        <v>45518</v>
      </c>
      <c r="Q12829">
        <v>1</v>
      </c>
      <c r="CD12829">
        <v>1</v>
      </c>
    </row>
    <row r="12830" spans="1:82" x14ac:dyDescent="0.35">
      <c r="A12830" s="6" t="s">
        <v>7882</v>
      </c>
      <c r="B12830" s="16">
        <f t="shared" si="200"/>
        <v>45518</v>
      </c>
      <c r="Q12830">
        <v>1</v>
      </c>
      <c r="CD12830">
        <v>1</v>
      </c>
    </row>
    <row r="12831" spans="1:82" x14ac:dyDescent="0.35">
      <c r="A12831" s="6" t="s">
        <v>7881</v>
      </c>
      <c r="B12831" s="16">
        <f t="shared" si="200"/>
        <v>45518</v>
      </c>
      <c r="O12831">
        <v>1</v>
      </c>
      <c r="CD12831">
        <v>1</v>
      </c>
    </row>
    <row r="12832" spans="1:82" x14ac:dyDescent="0.35">
      <c r="A12832" s="6" t="s">
        <v>7880</v>
      </c>
      <c r="B12832" s="16">
        <f t="shared" si="200"/>
        <v>45518</v>
      </c>
      <c r="O12832">
        <v>1</v>
      </c>
      <c r="CD12832">
        <v>1</v>
      </c>
    </row>
    <row r="12833" spans="1:82" x14ac:dyDescent="0.35">
      <c r="A12833" s="6" t="s">
        <v>7879</v>
      </c>
      <c r="B12833" s="16">
        <f t="shared" si="200"/>
        <v>45518</v>
      </c>
      <c r="O12833">
        <v>1</v>
      </c>
      <c r="CD12833">
        <v>1</v>
      </c>
    </row>
    <row r="12834" spans="1:82" x14ac:dyDescent="0.35">
      <c r="A12834" s="6" t="s">
        <v>7878</v>
      </c>
      <c r="B12834" s="16">
        <f t="shared" si="200"/>
        <v>45518</v>
      </c>
      <c r="O12834">
        <v>1</v>
      </c>
      <c r="CD12834">
        <v>1</v>
      </c>
    </row>
    <row r="12835" spans="1:82" x14ac:dyDescent="0.35">
      <c r="A12835" s="6" t="s">
        <v>7877</v>
      </c>
      <c r="B12835" s="16">
        <f t="shared" si="200"/>
        <v>45518</v>
      </c>
      <c r="Q12835">
        <v>1</v>
      </c>
      <c r="CD12835">
        <v>1</v>
      </c>
    </row>
    <row r="12836" spans="1:82" x14ac:dyDescent="0.35">
      <c r="A12836" s="6" t="s">
        <v>7876</v>
      </c>
      <c r="B12836" s="16">
        <f t="shared" si="200"/>
        <v>45518</v>
      </c>
      <c r="O12836">
        <v>1</v>
      </c>
      <c r="CD12836">
        <v>1</v>
      </c>
    </row>
    <row r="12837" spans="1:82" x14ac:dyDescent="0.35">
      <c r="A12837" s="6" t="s">
        <v>7875</v>
      </c>
      <c r="B12837" s="16">
        <f t="shared" si="200"/>
        <v>45518</v>
      </c>
      <c r="AN12837">
        <v>1</v>
      </c>
      <c r="CD12837">
        <v>1</v>
      </c>
    </row>
    <row r="12838" spans="1:82" x14ac:dyDescent="0.35">
      <c r="A12838" s="6" t="s">
        <v>7874</v>
      </c>
      <c r="B12838" s="16">
        <f t="shared" si="200"/>
        <v>45518</v>
      </c>
      <c r="AU12838">
        <v>1</v>
      </c>
      <c r="CD12838">
        <v>1</v>
      </c>
    </row>
    <row r="12839" spans="1:82" x14ac:dyDescent="0.35">
      <c r="A12839" s="6" t="s">
        <v>7579</v>
      </c>
      <c r="B12839" s="16">
        <f t="shared" si="200"/>
        <v>45518</v>
      </c>
      <c r="D12839">
        <v>1</v>
      </c>
      <c r="CD12839">
        <v>1</v>
      </c>
    </row>
    <row r="12840" spans="1:82" x14ac:dyDescent="0.35">
      <c r="A12840" s="6" t="s">
        <v>7873</v>
      </c>
      <c r="B12840" s="16">
        <f t="shared" si="200"/>
        <v>45518</v>
      </c>
      <c r="AU12840">
        <v>1</v>
      </c>
      <c r="CD12840">
        <v>1</v>
      </c>
    </row>
    <row r="12841" spans="1:82" x14ac:dyDescent="0.35">
      <c r="A12841" s="6" t="s">
        <v>7872</v>
      </c>
      <c r="B12841" s="16">
        <f t="shared" si="200"/>
        <v>45518</v>
      </c>
      <c r="AU12841">
        <v>1</v>
      </c>
      <c r="CD12841">
        <v>1</v>
      </c>
    </row>
    <row r="12842" spans="1:82" x14ac:dyDescent="0.35">
      <c r="A12842" s="6" t="s">
        <v>7871</v>
      </c>
      <c r="B12842" s="16">
        <f t="shared" si="200"/>
        <v>45518</v>
      </c>
      <c r="AU12842">
        <v>1</v>
      </c>
      <c r="CD12842">
        <v>1</v>
      </c>
    </row>
    <row r="12843" spans="1:82" x14ac:dyDescent="0.35">
      <c r="A12843" s="6" t="s">
        <v>7870</v>
      </c>
      <c r="B12843" s="16">
        <f t="shared" si="200"/>
        <v>45518</v>
      </c>
      <c r="AU12843">
        <v>1</v>
      </c>
      <c r="CD12843">
        <v>1</v>
      </c>
    </row>
    <row r="12844" spans="1:82" x14ac:dyDescent="0.35">
      <c r="A12844" s="6" t="s">
        <v>7869</v>
      </c>
      <c r="B12844" s="16">
        <f t="shared" si="200"/>
        <v>45518</v>
      </c>
      <c r="AU12844">
        <v>1</v>
      </c>
      <c r="CD12844">
        <v>1</v>
      </c>
    </row>
    <row r="12845" spans="1:82" x14ac:dyDescent="0.35">
      <c r="A12845" s="6" t="s">
        <v>7868</v>
      </c>
      <c r="B12845" s="16">
        <f t="shared" si="200"/>
        <v>45518</v>
      </c>
      <c r="AT12845">
        <v>1</v>
      </c>
      <c r="CD12845">
        <v>1</v>
      </c>
    </row>
    <row r="12846" spans="1:82" x14ac:dyDescent="0.35">
      <c r="A12846" s="6" t="s">
        <v>7867</v>
      </c>
      <c r="B12846" s="16">
        <f t="shared" si="200"/>
        <v>45518</v>
      </c>
      <c r="AT12846">
        <v>1</v>
      </c>
      <c r="CD12846">
        <v>1</v>
      </c>
    </row>
    <row r="12847" spans="1:82" x14ac:dyDescent="0.35">
      <c r="A12847" s="6" t="s">
        <v>7866</v>
      </c>
      <c r="B12847" s="16">
        <f t="shared" si="200"/>
        <v>45518</v>
      </c>
      <c r="AX12847">
        <v>1</v>
      </c>
      <c r="CD12847">
        <v>1</v>
      </c>
    </row>
    <row r="12848" spans="1:82" x14ac:dyDescent="0.35">
      <c r="A12848" s="6" t="s">
        <v>7865</v>
      </c>
      <c r="B12848" s="16">
        <f t="shared" si="200"/>
        <v>45518</v>
      </c>
      <c r="AX12848">
        <v>1</v>
      </c>
      <c r="CD12848">
        <v>1</v>
      </c>
    </row>
    <row r="12849" spans="1:82" x14ac:dyDescent="0.35">
      <c r="A12849" s="6" t="s">
        <v>7864</v>
      </c>
      <c r="B12849" s="16">
        <f t="shared" si="200"/>
        <v>45518</v>
      </c>
      <c r="M12849">
        <v>1</v>
      </c>
      <c r="CD12849">
        <v>1</v>
      </c>
    </row>
    <row r="12850" spans="1:82" x14ac:dyDescent="0.35">
      <c r="A12850" s="6" t="s">
        <v>7863</v>
      </c>
      <c r="B12850" s="16">
        <f t="shared" si="200"/>
        <v>45518</v>
      </c>
      <c r="M12850">
        <v>1</v>
      </c>
      <c r="CD12850">
        <v>1</v>
      </c>
    </row>
    <row r="12851" spans="1:82" x14ac:dyDescent="0.35">
      <c r="A12851" s="6" t="s">
        <v>7862</v>
      </c>
      <c r="B12851" s="16">
        <f t="shared" si="200"/>
        <v>45518</v>
      </c>
      <c r="AS12851">
        <v>1</v>
      </c>
      <c r="CD12851">
        <v>1</v>
      </c>
    </row>
    <row r="12852" spans="1:82" x14ac:dyDescent="0.35">
      <c r="A12852" s="6" t="s">
        <v>7861</v>
      </c>
      <c r="B12852" s="16">
        <f t="shared" si="200"/>
        <v>45518</v>
      </c>
      <c r="BI12852">
        <v>1</v>
      </c>
      <c r="CD12852">
        <v>1</v>
      </c>
    </row>
    <row r="12853" spans="1:82" x14ac:dyDescent="0.35">
      <c r="A12853" s="6" t="s">
        <v>7860</v>
      </c>
      <c r="B12853" s="16">
        <f t="shared" si="200"/>
        <v>45518</v>
      </c>
      <c r="F12853">
        <v>1</v>
      </c>
      <c r="CD12853">
        <v>1</v>
      </c>
    </row>
    <row r="12854" spans="1:82" x14ac:dyDescent="0.35">
      <c r="A12854" s="6" t="s">
        <v>7859</v>
      </c>
      <c r="B12854" s="16">
        <f t="shared" si="200"/>
        <v>45518</v>
      </c>
      <c r="AS12854">
        <v>1</v>
      </c>
      <c r="CD12854">
        <v>1</v>
      </c>
    </row>
    <row r="12855" spans="1:82" x14ac:dyDescent="0.35">
      <c r="A12855" s="6" t="s">
        <v>7858</v>
      </c>
      <c r="B12855" s="16">
        <f t="shared" si="200"/>
        <v>45518</v>
      </c>
      <c r="J12855">
        <v>1</v>
      </c>
      <c r="CD12855">
        <v>1</v>
      </c>
    </row>
    <row r="12856" spans="1:82" x14ac:dyDescent="0.35">
      <c r="A12856" s="6" t="s">
        <v>7857</v>
      </c>
      <c r="B12856" s="16">
        <f t="shared" si="200"/>
        <v>45518</v>
      </c>
      <c r="J12856">
        <v>1</v>
      </c>
      <c r="CD12856">
        <v>1</v>
      </c>
    </row>
    <row r="12857" spans="1:82" x14ac:dyDescent="0.35">
      <c r="A12857" s="6" t="s">
        <v>7856</v>
      </c>
      <c r="B12857" s="16">
        <f t="shared" si="200"/>
        <v>45518</v>
      </c>
      <c r="F12857">
        <v>1</v>
      </c>
      <c r="CD12857">
        <v>1</v>
      </c>
    </row>
    <row r="12858" spans="1:82" x14ac:dyDescent="0.35">
      <c r="A12858" s="6" t="s">
        <v>7855</v>
      </c>
      <c r="B12858" s="16">
        <f t="shared" si="200"/>
        <v>45518</v>
      </c>
      <c r="F12858">
        <v>1</v>
      </c>
      <c r="CD12858">
        <v>1</v>
      </c>
    </row>
    <row r="12859" spans="1:82" x14ac:dyDescent="0.35">
      <c r="A12859" s="6" t="s">
        <v>7854</v>
      </c>
      <c r="B12859" s="16">
        <f t="shared" si="200"/>
        <v>45518</v>
      </c>
      <c r="F12859">
        <v>1</v>
      </c>
      <c r="CD12859">
        <v>1</v>
      </c>
    </row>
    <row r="12860" spans="1:82" x14ac:dyDescent="0.35">
      <c r="A12860" s="6" t="s">
        <v>7853</v>
      </c>
      <c r="B12860" s="16">
        <f t="shared" si="200"/>
        <v>45518</v>
      </c>
      <c r="F12860">
        <v>1</v>
      </c>
      <c r="CD12860">
        <v>1</v>
      </c>
    </row>
    <row r="12861" spans="1:82" x14ac:dyDescent="0.35">
      <c r="A12861" s="6" t="s">
        <v>7852</v>
      </c>
      <c r="B12861" s="16">
        <f t="shared" si="200"/>
        <v>45518</v>
      </c>
      <c r="F12861">
        <v>1</v>
      </c>
      <c r="CD12861">
        <v>1</v>
      </c>
    </row>
    <row r="12862" spans="1:82" x14ac:dyDescent="0.35">
      <c r="A12862" s="6" t="s">
        <v>7851</v>
      </c>
      <c r="B12862" s="16">
        <f t="shared" si="200"/>
        <v>45518</v>
      </c>
      <c r="F12862">
        <v>1</v>
      </c>
      <c r="CD12862">
        <v>1</v>
      </c>
    </row>
    <row r="12863" spans="1:82" x14ac:dyDescent="0.35">
      <c r="A12863" s="6" t="s">
        <v>7850</v>
      </c>
      <c r="B12863" s="16">
        <f t="shared" si="200"/>
        <v>45518</v>
      </c>
      <c r="F12863">
        <v>1</v>
      </c>
      <c r="CD12863">
        <v>1</v>
      </c>
    </row>
    <row r="12864" spans="1:82" x14ac:dyDescent="0.35">
      <c r="A12864" s="6" t="s">
        <v>7849</v>
      </c>
      <c r="B12864" s="16">
        <f t="shared" si="200"/>
        <v>45518</v>
      </c>
      <c r="F12864">
        <v>1</v>
      </c>
      <c r="CD12864">
        <v>1</v>
      </c>
    </row>
    <row r="12865" spans="1:82" x14ac:dyDescent="0.35">
      <c r="A12865" s="6" t="s">
        <v>7848</v>
      </c>
      <c r="B12865" s="16">
        <f t="shared" si="200"/>
        <v>45518</v>
      </c>
      <c r="F12865">
        <v>1</v>
      </c>
      <c r="CD12865">
        <v>1</v>
      </c>
    </row>
    <row r="12866" spans="1:82" x14ac:dyDescent="0.35">
      <c r="A12866" s="6" t="s">
        <v>7847</v>
      </c>
      <c r="B12866" s="16">
        <f t="shared" si="200"/>
        <v>45518</v>
      </c>
      <c r="J12866">
        <v>1</v>
      </c>
      <c r="CD12866">
        <v>1</v>
      </c>
    </row>
    <row r="12867" spans="1:82" x14ac:dyDescent="0.35">
      <c r="A12867" s="6" t="s">
        <v>7846</v>
      </c>
      <c r="B12867" s="16">
        <f t="shared" ref="B12867:B12930" si="201">DATE(YEAR(LEFT(A12867,10)),MONTH(LEFT(A12867,10)),DAY(LEFT(A12867,10)))</f>
        <v>45518</v>
      </c>
      <c r="J12867">
        <v>1</v>
      </c>
      <c r="CD12867">
        <v>1</v>
      </c>
    </row>
    <row r="12868" spans="1:82" x14ac:dyDescent="0.35">
      <c r="A12868" s="6" t="s">
        <v>7845</v>
      </c>
      <c r="B12868" s="16">
        <f t="shared" si="201"/>
        <v>45518</v>
      </c>
      <c r="J12868">
        <v>1</v>
      </c>
      <c r="CD12868">
        <v>1</v>
      </c>
    </row>
    <row r="12869" spans="1:82" x14ac:dyDescent="0.35">
      <c r="A12869" s="6" t="s">
        <v>7844</v>
      </c>
      <c r="B12869" s="16">
        <f t="shared" si="201"/>
        <v>45518</v>
      </c>
      <c r="J12869">
        <v>1</v>
      </c>
      <c r="CD12869">
        <v>1</v>
      </c>
    </row>
    <row r="12870" spans="1:82" x14ac:dyDescent="0.35">
      <c r="A12870" s="6" t="s">
        <v>7843</v>
      </c>
      <c r="B12870" s="16">
        <f t="shared" si="201"/>
        <v>45518</v>
      </c>
      <c r="J12870">
        <v>1</v>
      </c>
      <c r="CD12870">
        <v>1</v>
      </c>
    </row>
    <row r="12871" spans="1:82" x14ac:dyDescent="0.35">
      <c r="A12871" s="6" t="s">
        <v>7842</v>
      </c>
      <c r="B12871" s="16">
        <f t="shared" si="201"/>
        <v>45518</v>
      </c>
      <c r="J12871">
        <v>1</v>
      </c>
      <c r="CD12871">
        <v>1</v>
      </c>
    </row>
    <row r="12872" spans="1:82" x14ac:dyDescent="0.35">
      <c r="A12872" s="6" t="s">
        <v>7841</v>
      </c>
      <c r="B12872" s="16">
        <f t="shared" si="201"/>
        <v>45518</v>
      </c>
      <c r="F12872">
        <v>1</v>
      </c>
      <c r="CD12872">
        <v>1</v>
      </c>
    </row>
    <row r="12873" spans="1:82" x14ac:dyDescent="0.35">
      <c r="A12873" s="6" t="s">
        <v>7840</v>
      </c>
      <c r="B12873" s="16">
        <f t="shared" si="201"/>
        <v>45518</v>
      </c>
      <c r="J12873">
        <v>1</v>
      </c>
      <c r="CD12873">
        <v>1</v>
      </c>
    </row>
    <row r="12874" spans="1:82" x14ac:dyDescent="0.35">
      <c r="A12874" s="6" t="s">
        <v>7839</v>
      </c>
      <c r="B12874" s="16">
        <f t="shared" si="201"/>
        <v>45518</v>
      </c>
      <c r="J12874">
        <v>1</v>
      </c>
      <c r="CD12874">
        <v>1</v>
      </c>
    </row>
    <row r="12875" spans="1:82" x14ac:dyDescent="0.35">
      <c r="A12875" s="6" t="s">
        <v>7838</v>
      </c>
      <c r="B12875" s="16">
        <f t="shared" si="201"/>
        <v>45518</v>
      </c>
      <c r="F12875">
        <v>1</v>
      </c>
      <c r="CD12875">
        <v>1</v>
      </c>
    </row>
    <row r="12876" spans="1:82" x14ac:dyDescent="0.35">
      <c r="A12876" s="6" t="s">
        <v>7837</v>
      </c>
      <c r="B12876" s="16">
        <f t="shared" si="201"/>
        <v>45518</v>
      </c>
      <c r="F12876">
        <v>1</v>
      </c>
      <c r="CD12876">
        <v>1</v>
      </c>
    </row>
    <row r="12877" spans="1:82" x14ac:dyDescent="0.35">
      <c r="A12877" s="6" t="s">
        <v>7836</v>
      </c>
      <c r="B12877" s="16">
        <f t="shared" si="201"/>
        <v>45518</v>
      </c>
      <c r="I12877">
        <v>1</v>
      </c>
      <c r="CD12877">
        <v>1</v>
      </c>
    </row>
    <row r="12878" spans="1:82" x14ac:dyDescent="0.35">
      <c r="A12878" s="6" t="s">
        <v>7835</v>
      </c>
      <c r="B12878" s="16">
        <f t="shared" si="201"/>
        <v>45518</v>
      </c>
      <c r="I12878">
        <v>1</v>
      </c>
      <c r="CD12878">
        <v>1</v>
      </c>
    </row>
    <row r="12879" spans="1:82" x14ac:dyDescent="0.35">
      <c r="A12879" s="6" t="s">
        <v>7834</v>
      </c>
      <c r="B12879" s="16">
        <f t="shared" si="201"/>
        <v>45518</v>
      </c>
      <c r="I12879">
        <v>1</v>
      </c>
      <c r="CD12879">
        <v>1</v>
      </c>
    </row>
    <row r="12880" spans="1:82" x14ac:dyDescent="0.35">
      <c r="A12880" s="6" t="s">
        <v>7833</v>
      </c>
      <c r="B12880" s="16">
        <f t="shared" si="201"/>
        <v>45518</v>
      </c>
      <c r="I12880">
        <v>1</v>
      </c>
      <c r="CD12880">
        <v>1</v>
      </c>
    </row>
    <row r="12881" spans="1:82" x14ac:dyDescent="0.35">
      <c r="A12881" s="6" t="s">
        <v>7832</v>
      </c>
      <c r="B12881" s="16">
        <f t="shared" si="201"/>
        <v>45518</v>
      </c>
      <c r="F12881">
        <v>1</v>
      </c>
      <c r="CD12881">
        <v>1</v>
      </c>
    </row>
    <row r="12882" spans="1:82" x14ac:dyDescent="0.35">
      <c r="A12882" s="6" t="s">
        <v>7831</v>
      </c>
      <c r="B12882" s="16">
        <f t="shared" si="201"/>
        <v>45518</v>
      </c>
      <c r="F12882">
        <v>1</v>
      </c>
      <c r="CD12882">
        <v>1</v>
      </c>
    </row>
    <row r="12883" spans="1:82" x14ac:dyDescent="0.35">
      <c r="A12883" s="6" t="s">
        <v>7830</v>
      </c>
      <c r="B12883" s="16">
        <f t="shared" si="201"/>
        <v>45518</v>
      </c>
      <c r="F12883">
        <v>1</v>
      </c>
      <c r="CD12883">
        <v>1</v>
      </c>
    </row>
    <row r="12884" spans="1:82" x14ac:dyDescent="0.35">
      <c r="A12884" s="6" t="s">
        <v>7829</v>
      </c>
      <c r="B12884" s="16">
        <f t="shared" si="201"/>
        <v>45518</v>
      </c>
      <c r="AS12884">
        <v>1</v>
      </c>
      <c r="CD12884">
        <v>1</v>
      </c>
    </row>
    <row r="12885" spans="1:82" x14ac:dyDescent="0.35">
      <c r="A12885" s="6" t="s">
        <v>7828</v>
      </c>
      <c r="B12885" s="16">
        <f t="shared" si="201"/>
        <v>45518</v>
      </c>
      <c r="I12885">
        <v>1</v>
      </c>
      <c r="CD12885">
        <v>1</v>
      </c>
    </row>
    <row r="12886" spans="1:82" x14ac:dyDescent="0.35">
      <c r="A12886" s="6" t="s">
        <v>7827</v>
      </c>
      <c r="B12886" s="16">
        <f t="shared" si="201"/>
        <v>45518</v>
      </c>
      <c r="I12886">
        <v>1</v>
      </c>
      <c r="CD12886">
        <v>1</v>
      </c>
    </row>
    <row r="12887" spans="1:82" x14ac:dyDescent="0.35">
      <c r="A12887" s="6" t="s">
        <v>7826</v>
      </c>
      <c r="B12887" s="16">
        <f t="shared" si="201"/>
        <v>45518</v>
      </c>
      <c r="F12887">
        <v>1</v>
      </c>
      <c r="CD12887">
        <v>1</v>
      </c>
    </row>
    <row r="12888" spans="1:82" x14ac:dyDescent="0.35">
      <c r="A12888" s="6" t="s">
        <v>7825</v>
      </c>
      <c r="B12888" s="16">
        <f t="shared" si="201"/>
        <v>45518</v>
      </c>
      <c r="F12888">
        <v>1</v>
      </c>
      <c r="CD12888">
        <v>1</v>
      </c>
    </row>
    <row r="12889" spans="1:82" x14ac:dyDescent="0.35">
      <c r="A12889" s="6" t="s">
        <v>7824</v>
      </c>
      <c r="B12889" s="16">
        <f t="shared" si="201"/>
        <v>45518</v>
      </c>
      <c r="F12889">
        <v>1</v>
      </c>
      <c r="CD12889">
        <v>1</v>
      </c>
    </row>
    <row r="12890" spans="1:82" x14ac:dyDescent="0.35">
      <c r="A12890" s="6" t="s">
        <v>7823</v>
      </c>
      <c r="B12890" s="16">
        <f t="shared" si="201"/>
        <v>45518</v>
      </c>
      <c r="F12890">
        <v>1</v>
      </c>
      <c r="CD12890">
        <v>1</v>
      </c>
    </row>
    <row r="12891" spans="1:82" x14ac:dyDescent="0.35">
      <c r="A12891" s="6" t="s">
        <v>7822</v>
      </c>
      <c r="B12891" s="16">
        <f t="shared" si="201"/>
        <v>45518</v>
      </c>
      <c r="F12891">
        <v>1</v>
      </c>
      <c r="CD12891">
        <v>1</v>
      </c>
    </row>
    <row r="12892" spans="1:82" x14ac:dyDescent="0.35">
      <c r="A12892" s="6" t="s">
        <v>7821</v>
      </c>
      <c r="B12892" s="16">
        <f t="shared" si="201"/>
        <v>45518</v>
      </c>
      <c r="F12892">
        <v>1</v>
      </c>
      <c r="CD12892">
        <v>1</v>
      </c>
    </row>
    <row r="12893" spans="1:82" x14ac:dyDescent="0.35">
      <c r="A12893" s="6" t="s">
        <v>7820</v>
      </c>
      <c r="B12893" s="16">
        <f t="shared" si="201"/>
        <v>45518</v>
      </c>
      <c r="F12893">
        <v>1</v>
      </c>
      <c r="CD12893">
        <v>1</v>
      </c>
    </row>
    <row r="12894" spans="1:82" x14ac:dyDescent="0.35">
      <c r="A12894" s="6" t="s">
        <v>7819</v>
      </c>
      <c r="B12894" s="16">
        <f t="shared" si="201"/>
        <v>45518</v>
      </c>
      <c r="AS12894">
        <v>1</v>
      </c>
      <c r="CD12894">
        <v>1</v>
      </c>
    </row>
    <row r="12895" spans="1:82" x14ac:dyDescent="0.35">
      <c r="A12895" s="6" t="s">
        <v>7818</v>
      </c>
      <c r="B12895" s="16">
        <f t="shared" si="201"/>
        <v>45518</v>
      </c>
      <c r="AS12895">
        <v>1</v>
      </c>
      <c r="CD12895">
        <v>1</v>
      </c>
    </row>
    <row r="12896" spans="1:82" x14ac:dyDescent="0.35">
      <c r="A12896" s="6" t="s">
        <v>7817</v>
      </c>
      <c r="B12896" s="16">
        <f t="shared" si="201"/>
        <v>45518</v>
      </c>
      <c r="G12896">
        <v>1</v>
      </c>
      <c r="CD12896">
        <v>1</v>
      </c>
    </row>
    <row r="12897" spans="1:82" x14ac:dyDescent="0.35">
      <c r="A12897" s="6" t="s">
        <v>7816</v>
      </c>
      <c r="B12897" s="16">
        <f t="shared" si="201"/>
        <v>45518</v>
      </c>
      <c r="G12897">
        <v>1</v>
      </c>
      <c r="CD12897">
        <v>1</v>
      </c>
    </row>
    <row r="12898" spans="1:82" x14ac:dyDescent="0.35">
      <c r="A12898" s="6" t="s">
        <v>7815</v>
      </c>
      <c r="B12898" s="16">
        <f t="shared" si="201"/>
        <v>45519</v>
      </c>
      <c r="G12898">
        <v>1</v>
      </c>
      <c r="CD12898">
        <v>1</v>
      </c>
    </row>
    <row r="12899" spans="1:82" x14ac:dyDescent="0.35">
      <c r="A12899" s="6" t="s">
        <v>7814</v>
      </c>
      <c r="B12899" s="16">
        <f t="shared" si="201"/>
        <v>45519</v>
      </c>
      <c r="G12899">
        <v>1</v>
      </c>
      <c r="CD12899">
        <v>1</v>
      </c>
    </row>
    <row r="12900" spans="1:82" x14ac:dyDescent="0.35">
      <c r="A12900" s="6" t="s">
        <v>7813</v>
      </c>
      <c r="B12900" s="16">
        <f t="shared" si="201"/>
        <v>45519</v>
      </c>
      <c r="L12900">
        <v>1</v>
      </c>
      <c r="CD12900">
        <v>1</v>
      </c>
    </row>
    <row r="12901" spans="1:82" x14ac:dyDescent="0.35">
      <c r="A12901" s="6" t="s">
        <v>7812</v>
      </c>
      <c r="B12901" s="16">
        <f t="shared" si="201"/>
        <v>45519</v>
      </c>
      <c r="L12901">
        <v>1</v>
      </c>
      <c r="CD12901">
        <v>1</v>
      </c>
    </row>
    <row r="12902" spans="1:82" x14ac:dyDescent="0.35">
      <c r="A12902" s="6" t="s">
        <v>7811</v>
      </c>
      <c r="B12902" s="16">
        <f t="shared" si="201"/>
        <v>45519</v>
      </c>
      <c r="L12902">
        <v>1</v>
      </c>
      <c r="CD12902">
        <v>1</v>
      </c>
    </row>
    <row r="12903" spans="1:82" x14ac:dyDescent="0.35">
      <c r="A12903" s="6" t="s">
        <v>7810</v>
      </c>
      <c r="B12903" s="16">
        <f t="shared" si="201"/>
        <v>45519</v>
      </c>
      <c r="L12903">
        <v>1</v>
      </c>
      <c r="CD12903">
        <v>1</v>
      </c>
    </row>
    <row r="12904" spans="1:82" x14ac:dyDescent="0.35">
      <c r="A12904" s="6" t="s">
        <v>7809</v>
      </c>
      <c r="B12904" s="16">
        <f t="shared" si="201"/>
        <v>45519</v>
      </c>
      <c r="L12904">
        <v>1</v>
      </c>
      <c r="CD12904">
        <v>1</v>
      </c>
    </row>
    <row r="12905" spans="1:82" x14ac:dyDescent="0.35">
      <c r="A12905" s="6" t="s">
        <v>7808</v>
      </c>
      <c r="B12905" s="16">
        <f t="shared" si="201"/>
        <v>45519</v>
      </c>
      <c r="L12905">
        <v>1</v>
      </c>
      <c r="CD12905">
        <v>1</v>
      </c>
    </row>
    <row r="12906" spans="1:82" x14ac:dyDescent="0.35">
      <c r="A12906" s="6" t="s">
        <v>7807</v>
      </c>
      <c r="B12906" s="16">
        <f t="shared" si="201"/>
        <v>45519</v>
      </c>
      <c r="L12906">
        <v>1</v>
      </c>
      <c r="CD12906">
        <v>1</v>
      </c>
    </row>
    <row r="12907" spans="1:82" x14ac:dyDescent="0.35">
      <c r="A12907" s="6" t="s">
        <v>7806</v>
      </c>
      <c r="B12907" s="16">
        <f t="shared" si="201"/>
        <v>45519</v>
      </c>
      <c r="L12907">
        <v>1</v>
      </c>
      <c r="CD12907">
        <v>1</v>
      </c>
    </row>
    <row r="12908" spans="1:82" x14ac:dyDescent="0.35">
      <c r="A12908" s="6" t="s">
        <v>7805</v>
      </c>
      <c r="B12908" s="16">
        <f t="shared" si="201"/>
        <v>45519</v>
      </c>
      <c r="L12908">
        <v>1</v>
      </c>
      <c r="CD12908">
        <v>1</v>
      </c>
    </row>
    <row r="12909" spans="1:82" x14ac:dyDescent="0.35">
      <c r="A12909" s="6" t="s">
        <v>7804</v>
      </c>
      <c r="B12909" s="16">
        <f t="shared" si="201"/>
        <v>45519</v>
      </c>
      <c r="L12909">
        <v>1</v>
      </c>
      <c r="CD12909">
        <v>1</v>
      </c>
    </row>
    <row r="12910" spans="1:82" x14ac:dyDescent="0.35">
      <c r="A12910" s="6" t="s">
        <v>7803</v>
      </c>
      <c r="B12910" s="16">
        <f t="shared" si="201"/>
        <v>45519</v>
      </c>
      <c r="L12910">
        <v>1</v>
      </c>
      <c r="CD12910">
        <v>1</v>
      </c>
    </row>
    <row r="12911" spans="1:82" x14ac:dyDescent="0.35">
      <c r="A12911" s="6" t="s">
        <v>7802</v>
      </c>
      <c r="B12911" s="16">
        <f t="shared" si="201"/>
        <v>45519</v>
      </c>
      <c r="K12911">
        <v>1</v>
      </c>
      <c r="CD12911">
        <v>1</v>
      </c>
    </row>
    <row r="12912" spans="1:82" x14ac:dyDescent="0.35">
      <c r="A12912" s="6" t="s">
        <v>7801</v>
      </c>
      <c r="B12912" s="16">
        <f t="shared" si="201"/>
        <v>45519</v>
      </c>
      <c r="K12912">
        <v>1</v>
      </c>
      <c r="CD12912">
        <v>1</v>
      </c>
    </row>
    <row r="12913" spans="1:82" x14ac:dyDescent="0.35">
      <c r="A12913" s="6" t="s">
        <v>7800</v>
      </c>
      <c r="B12913" s="16">
        <f t="shared" si="201"/>
        <v>45519</v>
      </c>
      <c r="K12913">
        <v>1</v>
      </c>
      <c r="CD12913">
        <v>1</v>
      </c>
    </row>
    <row r="12914" spans="1:82" x14ac:dyDescent="0.35">
      <c r="A12914" s="6" t="s">
        <v>7799</v>
      </c>
      <c r="B12914" s="16">
        <f t="shared" si="201"/>
        <v>45519</v>
      </c>
      <c r="K12914">
        <v>1</v>
      </c>
      <c r="CD12914">
        <v>1</v>
      </c>
    </row>
    <row r="12915" spans="1:82" x14ac:dyDescent="0.35">
      <c r="A12915" s="6" t="s">
        <v>7798</v>
      </c>
      <c r="B12915" s="16">
        <f t="shared" si="201"/>
        <v>45519</v>
      </c>
      <c r="K12915">
        <v>1</v>
      </c>
      <c r="CD12915">
        <v>1</v>
      </c>
    </row>
    <row r="12916" spans="1:82" x14ac:dyDescent="0.35">
      <c r="A12916" s="6" t="s">
        <v>7797</v>
      </c>
      <c r="B12916" s="16">
        <f t="shared" si="201"/>
        <v>45519</v>
      </c>
      <c r="K12916">
        <v>1</v>
      </c>
      <c r="CD12916">
        <v>1</v>
      </c>
    </row>
    <row r="12917" spans="1:82" x14ac:dyDescent="0.35">
      <c r="A12917" s="6" t="s">
        <v>7796</v>
      </c>
      <c r="B12917" s="16">
        <f t="shared" si="201"/>
        <v>45519</v>
      </c>
      <c r="K12917">
        <v>1</v>
      </c>
      <c r="CD12917">
        <v>1</v>
      </c>
    </row>
    <row r="12918" spans="1:82" x14ac:dyDescent="0.35">
      <c r="A12918" s="6" t="s">
        <v>7795</v>
      </c>
      <c r="B12918" s="16">
        <f t="shared" si="201"/>
        <v>45519</v>
      </c>
      <c r="K12918">
        <v>1</v>
      </c>
      <c r="CD12918">
        <v>1</v>
      </c>
    </row>
    <row r="12919" spans="1:82" x14ac:dyDescent="0.35">
      <c r="A12919" s="6" t="s">
        <v>7794</v>
      </c>
      <c r="B12919" s="16">
        <f t="shared" si="201"/>
        <v>45519</v>
      </c>
      <c r="K12919">
        <v>1</v>
      </c>
      <c r="CD12919">
        <v>1</v>
      </c>
    </row>
    <row r="12920" spans="1:82" x14ac:dyDescent="0.35">
      <c r="A12920" s="6" t="s">
        <v>7793</v>
      </c>
      <c r="B12920" s="16">
        <f t="shared" si="201"/>
        <v>45519</v>
      </c>
      <c r="K12920">
        <v>1</v>
      </c>
      <c r="CD12920">
        <v>1</v>
      </c>
    </row>
    <row r="12921" spans="1:82" x14ac:dyDescent="0.35">
      <c r="A12921" s="6" t="s">
        <v>7792</v>
      </c>
      <c r="B12921" s="16">
        <f t="shared" si="201"/>
        <v>45519</v>
      </c>
      <c r="K12921">
        <v>1</v>
      </c>
      <c r="CD12921">
        <v>1</v>
      </c>
    </row>
    <row r="12922" spans="1:82" x14ac:dyDescent="0.35">
      <c r="A12922" s="6" t="s">
        <v>7791</v>
      </c>
      <c r="B12922" s="16">
        <f t="shared" si="201"/>
        <v>45519</v>
      </c>
      <c r="AU12922">
        <v>1</v>
      </c>
      <c r="CD12922">
        <v>1</v>
      </c>
    </row>
    <row r="12923" spans="1:82" x14ac:dyDescent="0.35">
      <c r="A12923" s="6" t="s">
        <v>7790</v>
      </c>
      <c r="B12923" s="16">
        <f t="shared" si="201"/>
        <v>45519</v>
      </c>
      <c r="AU12923">
        <v>1</v>
      </c>
      <c r="CD12923">
        <v>1</v>
      </c>
    </row>
    <row r="12924" spans="1:82" x14ac:dyDescent="0.35">
      <c r="A12924" s="6" t="s">
        <v>7789</v>
      </c>
      <c r="B12924" s="16">
        <f t="shared" si="201"/>
        <v>45519</v>
      </c>
      <c r="AY12924">
        <v>1</v>
      </c>
      <c r="CD12924">
        <v>1</v>
      </c>
    </row>
    <row r="12925" spans="1:82" x14ac:dyDescent="0.35">
      <c r="A12925" s="6" t="s">
        <v>7788</v>
      </c>
      <c r="B12925" s="16">
        <f t="shared" si="201"/>
        <v>45519</v>
      </c>
      <c r="AY12925">
        <v>1</v>
      </c>
      <c r="CD12925">
        <v>1</v>
      </c>
    </row>
    <row r="12926" spans="1:82" x14ac:dyDescent="0.35">
      <c r="A12926" s="6" t="s">
        <v>7787</v>
      </c>
      <c r="B12926" s="16">
        <f t="shared" si="201"/>
        <v>45519</v>
      </c>
      <c r="AY12926">
        <v>1</v>
      </c>
      <c r="CD12926">
        <v>1</v>
      </c>
    </row>
    <row r="12927" spans="1:82" x14ac:dyDescent="0.35">
      <c r="A12927" s="6" t="s">
        <v>7786</v>
      </c>
      <c r="B12927" s="16">
        <f t="shared" si="201"/>
        <v>45519</v>
      </c>
      <c r="AY12927">
        <v>1</v>
      </c>
      <c r="CD12927">
        <v>1</v>
      </c>
    </row>
    <row r="12928" spans="1:82" x14ac:dyDescent="0.35">
      <c r="A12928" s="6" t="s">
        <v>7785</v>
      </c>
      <c r="B12928" s="16">
        <f t="shared" si="201"/>
        <v>45519</v>
      </c>
      <c r="L12928">
        <v>1</v>
      </c>
      <c r="CD12928">
        <v>1</v>
      </c>
    </row>
    <row r="12929" spans="1:82" x14ac:dyDescent="0.35">
      <c r="A12929" s="6" t="s">
        <v>7784</v>
      </c>
      <c r="B12929" s="16">
        <f t="shared" si="201"/>
        <v>45519</v>
      </c>
      <c r="G12929">
        <v>1</v>
      </c>
      <c r="CD12929">
        <v>1</v>
      </c>
    </row>
    <row r="12930" spans="1:82" x14ac:dyDescent="0.35">
      <c r="A12930" s="6" t="s">
        <v>7783</v>
      </c>
      <c r="B12930" s="16">
        <f t="shared" si="201"/>
        <v>45519</v>
      </c>
      <c r="G12930">
        <v>1</v>
      </c>
      <c r="CD12930">
        <v>1</v>
      </c>
    </row>
    <row r="12931" spans="1:82" x14ac:dyDescent="0.35">
      <c r="A12931" s="6" t="s">
        <v>7782</v>
      </c>
      <c r="B12931" s="16">
        <f t="shared" ref="B12931:B12994" si="202">DATE(YEAR(LEFT(A12931,10)),MONTH(LEFT(A12931,10)),DAY(LEFT(A12931,10)))</f>
        <v>45520</v>
      </c>
      <c r="I12931">
        <v>1</v>
      </c>
      <c r="CD12931">
        <v>1</v>
      </c>
    </row>
    <row r="12932" spans="1:82" x14ac:dyDescent="0.35">
      <c r="A12932" s="6" t="s">
        <v>7781</v>
      </c>
      <c r="B12932" s="16">
        <f t="shared" si="202"/>
        <v>45520</v>
      </c>
      <c r="I12932">
        <v>1</v>
      </c>
      <c r="CD12932">
        <v>1</v>
      </c>
    </row>
    <row r="12933" spans="1:82" x14ac:dyDescent="0.35">
      <c r="A12933" s="6" t="s">
        <v>7780</v>
      </c>
      <c r="B12933" s="16">
        <f t="shared" si="202"/>
        <v>45520</v>
      </c>
      <c r="I12933">
        <v>1</v>
      </c>
      <c r="CD12933">
        <v>1</v>
      </c>
    </row>
    <row r="12934" spans="1:82" x14ac:dyDescent="0.35">
      <c r="A12934" s="6" t="s">
        <v>7779</v>
      </c>
      <c r="B12934" s="16">
        <f t="shared" si="202"/>
        <v>45520</v>
      </c>
      <c r="I12934">
        <v>1</v>
      </c>
      <c r="CD12934">
        <v>1</v>
      </c>
    </row>
    <row r="12935" spans="1:82" x14ac:dyDescent="0.35">
      <c r="A12935" s="6" t="s">
        <v>7778</v>
      </c>
      <c r="B12935" s="16">
        <f t="shared" si="202"/>
        <v>45520</v>
      </c>
      <c r="I12935">
        <v>1</v>
      </c>
      <c r="CD12935">
        <v>1</v>
      </c>
    </row>
    <row r="12936" spans="1:82" x14ac:dyDescent="0.35">
      <c r="A12936" s="6" t="s">
        <v>7777</v>
      </c>
      <c r="B12936" s="16">
        <f t="shared" si="202"/>
        <v>45520</v>
      </c>
      <c r="I12936">
        <v>1</v>
      </c>
      <c r="CD12936">
        <v>1</v>
      </c>
    </row>
    <row r="12937" spans="1:82" x14ac:dyDescent="0.35">
      <c r="A12937" s="6" t="s">
        <v>7776</v>
      </c>
      <c r="B12937" s="16">
        <f t="shared" si="202"/>
        <v>45520</v>
      </c>
      <c r="I12937">
        <v>1</v>
      </c>
      <c r="CD12937">
        <v>1</v>
      </c>
    </row>
    <row r="12938" spans="1:82" x14ac:dyDescent="0.35">
      <c r="A12938" s="6" t="s">
        <v>7775</v>
      </c>
      <c r="B12938" s="16">
        <f t="shared" si="202"/>
        <v>45520</v>
      </c>
      <c r="D12938">
        <v>1</v>
      </c>
      <c r="CD12938">
        <v>1</v>
      </c>
    </row>
    <row r="12939" spans="1:82" x14ac:dyDescent="0.35">
      <c r="A12939" s="6" t="s">
        <v>7774</v>
      </c>
      <c r="B12939" s="16">
        <f t="shared" si="202"/>
        <v>45520</v>
      </c>
      <c r="D12939">
        <v>1</v>
      </c>
      <c r="CD12939">
        <v>1</v>
      </c>
    </row>
    <row r="12940" spans="1:82" x14ac:dyDescent="0.35">
      <c r="A12940" s="6" t="s">
        <v>7773</v>
      </c>
      <c r="B12940" s="16">
        <f t="shared" si="202"/>
        <v>45520</v>
      </c>
      <c r="D12940">
        <v>1</v>
      </c>
      <c r="CD12940">
        <v>1</v>
      </c>
    </row>
    <row r="12941" spans="1:82" x14ac:dyDescent="0.35">
      <c r="A12941" s="6" t="s">
        <v>7772</v>
      </c>
      <c r="B12941" s="16">
        <f t="shared" si="202"/>
        <v>45520</v>
      </c>
      <c r="D12941">
        <v>1</v>
      </c>
      <c r="CD12941">
        <v>1</v>
      </c>
    </row>
    <row r="12942" spans="1:82" x14ac:dyDescent="0.35">
      <c r="A12942" s="6" t="s">
        <v>7771</v>
      </c>
      <c r="B12942" s="16">
        <f t="shared" si="202"/>
        <v>45520</v>
      </c>
      <c r="AT12942">
        <v>1</v>
      </c>
      <c r="CD12942">
        <v>1</v>
      </c>
    </row>
    <row r="12943" spans="1:82" x14ac:dyDescent="0.35">
      <c r="A12943" s="6" t="s">
        <v>7770</v>
      </c>
      <c r="B12943" s="16">
        <f t="shared" si="202"/>
        <v>45520</v>
      </c>
      <c r="AT12943">
        <v>1</v>
      </c>
      <c r="CD12943">
        <v>1</v>
      </c>
    </row>
    <row r="12944" spans="1:82" x14ac:dyDescent="0.35">
      <c r="A12944" s="6" t="s">
        <v>7578</v>
      </c>
      <c r="B12944" s="16">
        <f t="shared" si="202"/>
        <v>45520</v>
      </c>
      <c r="D12944">
        <v>1</v>
      </c>
      <c r="CD12944">
        <v>1</v>
      </c>
    </row>
    <row r="12945" spans="1:82" x14ac:dyDescent="0.35">
      <c r="A12945" s="6" t="s">
        <v>7769</v>
      </c>
      <c r="B12945" s="16">
        <f t="shared" si="202"/>
        <v>45520</v>
      </c>
      <c r="D12945">
        <v>1</v>
      </c>
      <c r="CD12945">
        <v>1</v>
      </c>
    </row>
    <row r="12946" spans="1:82" x14ac:dyDescent="0.35">
      <c r="A12946" s="6" t="s">
        <v>7768</v>
      </c>
      <c r="B12946" s="16">
        <f t="shared" si="202"/>
        <v>45520</v>
      </c>
      <c r="D12946">
        <v>1</v>
      </c>
      <c r="CD12946">
        <v>1</v>
      </c>
    </row>
    <row r="12947" spans="1:82" x14ac:dyDescent="0.35">
      <c r="A12947" s="6" t="s">
        <v>7767</v>
      </c>
      <c r="B12947" s="16">
        <f t="shared" si="202"/>
        <v>45520</v>
      </c>
      <c r="D12947">
        <v>1</v>
      </c>
      <c r="CD12947">
        <v>1</v>
      </c>
    </row>
    <row r="12948" spans="1:82" x14ac:dyDescent="0.35">
      <c r="A12948" s="6" t="s">
        <v>7766</v>
      </c>
      <c r="B12948" s="16">
        <f t="shared" si="202"/>
        <v>45520</v>
      </c>
      <c r="D12948">
        <v>1</v>
      </c>
      <c r="CD12948">
        <v>1</v>
      </c>
    </row>
    <row r="12949" spans="1:82" x14ac:dyDescent="0.35">
      <c r="A12949" s="6" t="s">
        <v>7765</v>
      </c>
      <c r="B12949" s="16">
        <f t="shared" si="202"/>
        <v>45520</v>
      </c>
      <c r="F12949">
        <v>1</v>
      </c>
      <c r="CD12949">
        <v>1</v>
      </c>
    </row>
    <row r="12950" spans="1:82" x14ac:dyDescent="0.35">
      <c r="A12950" s="6" t="s">
        <v>7764</v>
      </c>
      <c r="B12950" s="16">
        <f t="shared" si="202"/>
        <v>45520</v>
      </c>
      <c r="F12950">
        <v>1</v>
      </c>
      <c r="CD12950">
        <v>1</v>
      </c>
    </row>
    <row r="12951" spans="1:82" x14ac:dyDescent="0.35">
      <c r="A12951" s="6" t="s">
        <v>7763</v>
      </c>
      <c r="B12951" s="16">
        <f t="shared" si="202"/>
        <v>45520</v>
      </c>
      <c r="F12951">
        <v>1</v>
      </c>
      <c r="CD12951">
        <v>1</v>
      </c>
    </row>
    <row r="12952" spans="1:82" x14ac:dyDescent="0.35">
      <c r="A12952" s="6" t="s">
        <v>7762</v>
      </c>
      <c r="B12952" s="16">
        <f t="shared" si="202"/>
        <v>45520</v>
      </c>
      <c r="F12952">
        <v>1</v>
      </c>
      <c r="CD12952">
        <v>1</v>
      </c>
    </row>
    <row r="12953" spans="1:82" x14ac:dyDescent="0.35">
      <c r="A12953" s="6" t="s">
        <v>7761</v>
      </c>
      <c r="B12953" s="16">
        <f t="shared" si="202"/>
        <v>45520</v>
      </c>
      <c r="F12953">
        <v>1</v>
      </c>
      <c r="CD12953">
        <v>1</v>
      </c>
    </row>
    <row r="12954" spans="1:82" x14ac:dyDescent="0.35">
      <c r="A12954" s="6" t="s">
        <v>7760</v>
      </c>
      <c r="B12954" s="16">
        <f t="shared" si="202"/>
        <v>45520</v>
      </c>
      <c r="F12954">
        <v>1</v>
      </c>
      <c r="CD12954">
        <v>1</v>
      </c>
    </row>
    <row r="12955" spans="1:82" x14ac:dyDescent="0.35">
      <c r="A12955" s="6" t="s">
        <v>7759</v>
      </c>
      <c r="B12955" s="16">
        <f t="shared" si="202"/>
        <v>45520</v>
      </c>
      <c r="F12955">
        <v>1</v>
      </c>
      <c r="CD12955">
        <v>1</v>
      </c>
    </row>
    <row r="12956" spans="1:82" x14ac:dyDescent="0.35">
      <c r="A12956" s="6" t="s">
        <v>7758</v>
      </c>
      <c r="B12956" s="16">
        <f t="shared" si="202"/>
        <v>45520</v>
      </c>
      <c r="F12956">
        <v>1</v>
      </c>
      <c r="CD12956">
        <v>1</v>
      </c>
    </row>
    <row r="12957" spans="1:82" x14ac:dyDescent="0.35">
      <c r="A12957" s="6" t="s">
        <v>7757</v>
      </c>
      <c r="B12957" s="16">
        <f t="shared" si="202"/>
        <v>45520</v>
      </c>
      <c r="F12957">
        <v>1</v>
      </c>
      <c r="CD12957">
        <v>1</v>
      </c>
    </row>
    <row r="12958" spans="1:82" x14ac:dyDescent="0.35">
      <c r="A12958" s="6" t="s">
        <v>7756</v>
      </c>
      <c r="B12958" s="16">
        <f t="shared" si="202"/>
        <v>45520</v>
      </c>
      <c r="AU12958">
        <v>1</v>
      </c>
      <c r="CD12958">
        <v>1</v>
      </c>
    </row>
    <row r="12959" spans="1:82" x14ac:dyDescent="0.35">
      <c r="A12959" s="6" t="s">
        <v>7755</v>
      </c>
      <c r="B12959" s="16">
        <f t="shared" si="202"/>
        <v>45520</v>
      </c>
      <c r="AU12959">
        <v>1</v>
      </c>
      <c r="CD12959">
        <v>1</v>
      </c>
    </row>
    <row r="12960" spans="1:82" x14ac:dyDescent="0.35">
      <c r="A12960" s="6" t="s">
        <v>7754</v>
      </c>
      <c r="B12960" s="16">
        <f t="shared" si="202"/>
        <v>45520</v>
      </c>
      <c r="AU12960">
        <v>1</v>
      </c>
      <c r="CD12960">
        <v>1</v>
      </c>
    </row>
    <row r="12961" spans="1:82" x14ac:dyDescent="0.35">
      <c r="A12961" s="6" t="s">
        <v>7753</v>
      </c>
      <c r="B12961" s="16">
        <f t="shared" si="202"/>
        <v>45520</v>
      </c>
      <c r="AU12961">
        <v>1</v>
      </c>
      <c r="CD12961">
        <v>1</v>
      </c>
    </row>
    <row r="12962" spans="1:82" x14ac:dyDescent="0.35">
      <c r="A12962" s="6" t="s">
        <v>7752</v>
      </c>
      <c r="B12962" s="16">
        <f t="shared" si="202"/>
        <v>45520</v>
      </c>
      <c r="AU12962">
        <v>1</v>
      </c>
      <c r="CD12962">
        <v>1</v>
      </c>
    </row>
    <row r="12963" spans="1:82" x14ac:dyDescent="0.35">
      <c r="A12963" s="6" t="s">
        <v>7751</v>
      </c>
      <c r="B12963" s="16">
        <f t="shared" si="202"/>
        <v>45520</v>
      </c>
      <c r="AU12963">
        <v>1</v>
      </c>
      <c r="CD12963">
        <v>1</v>
      </c>
    </row>
    <row r="12964" spans="1:82" x14ac:dyDescent="0.35">
      <c r="A12964" s="6" t="s">
        <v>7750</v>
      </c>
      <c r="B12964" s="16">
        <f t="shared" si="202"/>
        <v>45520</v>
      </c>
      <c r="AU12964">
        <v>1</v>
      </c>
      <c r="CD12964">
        <v>1</v>
      </c>
    </row>
    <row r="12965" spans="1:82" x14ac:dyDescent="0.35">
      <c r="A12965" s="6" t="s">
        <v>7749</v>
      </c>
      <c r="B12965" s="16">
        <f t="shared" si="202"/>
        <v>45520</v>
      </c>
      <c r="AU12965">
        <v>1</v>
      </c>
      <c r="CD12965">
        <v>1</v>
      </c>
    </row>
    <row r="12966" spans="1:82" x14ac:dyDescent="0.35">
      <c r="A12966" s="6" t="s">
        <v>7748</v>
      </c>
      <c r="B12966" s="16">
        <f t="shared" si="202"/>
        <v>45520</v>
      </c>
      <c r="H12966">
        <v>1</v>
      </c>
      <c r="CD12966">
        <v>1</v>
      </c>
    </row>
    <row r="12967" spans="1:82" x14ac:dyDescent="0.35">
      <c r="A12967" s="6" t="s">
        <v>7747</v>
      </c>
      <c r="B12967" s="16">
        <f t="shared" si="202"/>
        <v>45520</v>
      </c>
      <c r="H12967">
        <v>1</v>
      </c>
      <c r="CD12967">
        <v>1</v>
      </c>
    </row>
    <row r="12968" spans="1:82" x14ac:dyDescent="0.35">
      <c r="A12968" s="6" t="s">
        <v>7746</v>
      </c>
      <c r="B12968" s="16">
        <f t="shared" si="202"/>
        <v>45520</v>
      </c>
      <c r="H12968">
        <v>2</v>
      </c>
      <c r="CD12968">
        <v>2</v>
      </c>
    </row>
    <row r="12969" spans="1:82" x14ac:dyDescent="0.35">
      <c r="A12969" s="6" t="s">
        <v>7745</v>
      </c>
      <c r="B12969" s="16">
        <f t="shared" si="202"/>
        <v>45520</v>
      </c>
      <c r="H12969">
        <v>1</v>
      </c>
      <c r="CD12969">
        <v>1</v>
      </c>
    </row>
    <row r="12970" spans="1:82" x14ac:dyDescent="0.35">
      <c r="A12970" s="6" t="s">
        <v>7744</v>
      </c>
      <c r="B12970" s="16">
        <f t="shared" si="202"/>
        <v>45520</v>
      </c>
      <c r="H12970">
        <v>1</v>
      </c>
      <c r="CD12970">
        <v>1</v>
      </c>
    </row>
    <row r="12971" spans="1:82" x14ac:dyDescent="0.35">
      <c r="A12971" s="6" t="s">
        <v>7743</v>
      </c>
      <c r="B12971" s="16">
        <f t="shared" si="202"/>
        <v>45520</v>
      </c>
      <c r="H12971">
        <v>1</v>
      </c>
      <c r="CD12971">
        <v>1</v>
      </c>
    </row>
    <row r="12972" spans="1:82" x14ac:dyDescent="0.35">
      <c r="A12972" s="6" t="s">
        <v>7742</v>
      </c>
      <c r="B12972" s="16">
        <f t="shared" si="202"/>
        <v>45520</v>
      </c>
      <c r="H12972">
        <v>2</v>
      </c>
      <c r="CD12972">
        <v>2</v>
      </c>
    </row>
    <row r="12973" spans="1:82" x14ac:dyDescent="0.35">
      <c r="A12973" s="6" t="s">
        <v>7741</v>
      </c>
      <c r="B12973" s="16">
        <f t="shared" si="202"/>
        <v>45520</v>
      </c>
      <c r="H12973">
        <v>1</v>
      </c>
      <c r="CD12973">
        <v>1</v>
      </c>
    </row>
    <row r="12974" spans="1:82" x14ac:dyDescent="0.35">
      <c r="A12974" s="6" t="s">
        <v>7740</v>
      </c>
      <c r="B12974" s="16">
        <f t="shared" si="202"/>
        <v>45520</v>
      </c>
      <c r="H12974">
        <v>1</v>
      </c>
      <c r="CD12974">
        <v>1</v>
      </c>
    </row>
    <row r="12975" spans="1:82" x14ac:dyDescent="0.35">
      <c r="A12975" s="6" t="s">
        <v>7739</v>
      </c>
      <c r="B12975" s="16">
        <f t="shared" si="202"/>
        <v>45520</v>
      </c>
      <c r="H12975">
        <v>1</v>
      </c>
      <c r="CD12975">
        <v>1</v>
      </c>
    </row>
    <row r="12976" spans="1:82" x14ac:dyDescent="0.35">
      <c r="A12976" s="6" t="s">
        <v>7738</v>
      </c>
      <c r="B12976" s="16">
        <f t="shared" si="202"/>
        <v>45520</v>
      </c>
      <c r="H12976">
        <v>1</v>
      </c>
      <c r="CD12976">
        <v>1</v>
      </c>
    </row>
    <row r="12977" spans="1:82" x14ac:dyDescent="0.35">
      <c r="A12977" s="6" t="s">
        <v>7737</v>
      </c>
      <c r="B12977" s="16">
        <f t="shared" si="202"/>
        <v>45520</v>
      </c>
      <c r="H12977">
        <v>1</v>
      </c>
      <c r="CD12977">
        <v>1</v>
      </c>
    </row>
    <row r="12978" spans="1:82" x14ac:dyDescent="0.35">
      <c r="A12978" s="6" t="s">
        <v>7736</v>
      </c>
      <c r="B12978" s="16">
        <f t="shared" si="202"/>
        <v>45520</v>
      </c>
      <c r="H12978">
        <v>1</v>
      </c>
      <c r="CD12978">
        <v>1</v>
      </c>
    </row>
    <row r="12979" spans="1:82" x14ac:dyDescent="0.35">
      <c r="A12979" s="6" t="s">
        <v>7735</v>
      </c>
      <c r="B12979" s="16">
        <f t="shared" si="202"/>
        <v>45520</v>
      </c>
      <c r="H12979">
        <v>1</v>
      </c>
      <c r="CD12979">
        <v>1</v>
      </c>
    </row>
    <row r="12980" spans="1:82" x14ac:dyDescent="0.35">
      <c r="A12980" s="6" t="s">
        <v>7734</v>
      </c>
      <c r="B12980" s="16">
        <f t="shared" si="202"/>
        <v>45520</v>
      </c>
      <c r="H12980">
        <v>1</v>
      </c>
      <c r="CD12980">
        <v>1</v>
      </c>
    </row>
    <row r="12981" spans="1:82" x14ac:dyDescent="0.35">
      <c r="A12981" s="6" t="s">
        <v>7733</v>
      </c>
      <c r="B12981" s="16">
        <f t="shared" si="202"/>
        <v>45520</v>
      </c>
      <c r="H12981">
        <v>1</v>
      </c>
      <c r="CD12981">
        <v>1</v>
      </c>
    </row>
    <row r="12982" spans="1:82" x14ac:dyDescent="0.35">
      <c r="A12982" s="6" t="s">
        <v>7732</v>
      </c>
      <c r="B12982" s="16">
        <f t="shared" si="202"/>
        <v>45520</v>
      </c>
      <c r="H12982">
        <v>1</v>
      </c>
      <c r="CD12982">
        <v>1</v>
      </c>
    </row>
    <row r="12983" spans="1:82" x14ac:dyDescent="0.35">
      <c r="A12983" s="6" t="s">
        <v>7731</v>
      </c>
      <c r="B12983" s="16">
        <f t="shared" si="202"/>
        <v>45520</v>
      </c>
      <c r="H12983">
        <v>1</v>
      </c>
      <c r="CD12983">
        <v>1</v>
      </c>
    </row>
    <row r="12984" spans="1:82" x14ac:dyDescent="0.35">
      <c r="A12984" s="6" t="s">
        <v>7730</v>
      </c>
      <c r="B12984" s="16">
        <f t="shared" si="202"/>
        <v>45520</v>
      </c>
      <c r="H12984">
        <v>1</v>
      </c>
      <c r="CD12984">
        <v>1</v>
      </c>
    </row>
    <row r="12985" spans="1:82" x14ac:dyDescent="0.35">
      <c r="A12985" s="6" t="s">
        <v>7729</v>
      </c>
      <c r="B12985" s="16">
        <f t="shared" si="202"/>
        <v>45520</v>
      </c>
      <c r="H12985">
        <v>1</v>
      </c>
      <c r="CD12985">
        <v>1</v>
      </c>
    </row>
    <row r="12986" spans="1:82" x14ac:dyDescent="0.35">
      <c r="A12986" s="6" t="s">
        <v>7728</v>
      </c>
      <c r="B12986" s="16">
        <f t="shared" si="202"/>
        <v>45520</v>
      </c>
      <c r="H12986">
        <v>1</v>
      </c>
      <c r="CD12986">
        <v>1</v>
      </c>
    </row>
    <row r="12987" spans="1:82" x14ac:dyDescent="0.35">
      <c r="A12987" s="6" t="s">
        <v>7727</v>
      </c>
      <c r="B12987" s="16">
        <f t="shared" si="202"/>
        <v>45520</v>
      </c>
      <c r="H12987">
        <v>2</v>
      </c>
      <c r="CD12987">
        <v>2</v>
      </c>
    </row>
    <row r="12988" spans="1:82" x14ac:dyDescent="0.35">
      <c r="A12988" s="6" t="s">
        <v>7726</v>
      </c>
      <c r="B12988" s="16">
        <f t="shared" si="202"/>
        <v>45520</v>
      </c>
      <c r="H12988">
        <v>1</v>
      </c>
      <c r="CD12988">
        <v>1</v>
      </c>
    </row>
    <row r="12989" spans="1:82" x14ac:dyDescent="0.35">
      <c r="A12989" s="6" t="s">
        <v>7725</v>
      </c>
      <c r="B12989" s="16">
        <f t="shared" si="202"/>
        <v>45520</v>
      </c>
      <c r="H12989">
        <v>1</v>
      </c>
      <c r="CD12989">
        <v>1</v>
      </c>
    </row>
    <row r="12990" spans="1:82" x14ac:dyDescent="0.35">
      <c r="A12990" s="6" t="s">
        <v>7724</v>
      </c>
      <c r="B12990" s="16">
        <f t="shared" si="202"/>
        <v>45520</v>
      </c>
      <c r="H12990">
        <v>1</v>
      </c>
      <c r="CD12990">
        <v>1</v>
      </c>
    </row>
    <row r="12991" spans="1:82" x14ac:dyDescent="0.35">
      <c r="A12991" s="6" t="s">
        <v>7723</v>
      </c>
      <c r="B12991" s="16">
        <f t="shared" si="202"/>
        <v>45520</v>
      </c>
      <c r="H12991">
        <v>2</v>
      </c>
      <c r="CD12991">
        <v>2</v>
      </c>
    </row>
    <row r="12992" spans="1:82" x14ac:dyDescent="0.35">
      <c r="A12992" s="6" t="s">
        <v>7722</v>
      </c>
      <c r="B12992" s="16">
        <f t="shared" si="202"/>
        <v>45520</v>
      </c>
      <c r="H12992">
        <v>1</v>
      </c>
      <c r="CD12992">
        <v>1</v>
      </c>
    </row>
    <row r="12993" spans="1:82" x14ac:dyDescent="0.35">
      <c r="A12993" s="6" t="s">
        <v>7721</v>
      </c>
      <c r="B12993" s="16">
        <f t="shared" si="202"/>
        <v>45520</v>
      </c>
      <c r="H12993">
        <v>1</v>
      </c>
      <c r="CD12993">
        <v>1</v>
      </c>
    </row>
    <row r="12994" spans="1:82" x14ac:dyDescent="0.35">
      <c r="A12994" s="6" t="s">
        <v>7720</v>
      </c>
      <c r="B12994" s="16">
        <f t="shared" si="202"/>
        <v>45520</v>
      </c>
      <c r="H12994">
        <v>1</v>
      </c>
      <c r="CD12994">
        <v>1</v>
      </c>
    </row>
    <row r="12995" spans="1:82" x14ac:dyDescent="0.35">
      <c r="A12995" s="6" t="s">
        <v>7719</v>
      </c>
      <c r="B12995" s="16">
        <f t="shared" ref="B12995:B13058" si="203">DATE(YEAR(LEFT(A12995,10)),MONTH(LEFT(A12995,10)),DAY(LEFT(A12995,10)))</f>
        <v>45520</v>
      </c>
      <c r="H12995">
        <v>2</v>
      </c>
      <c r="CD12995">
        <v>2</v>
      </c>
    </row>
    <row r="12996" spans="1:82" x14ac:dyDescent="0.35">
      <c r="A12996" s="6" t="s">
        <v>7718</v>
      </c>
      <c r="B12996" s="16">
        <f t="shared" si="203"/>
        <v>45520</v>
      </c>
      <c r="H12996">
        <v>1</v>
      </c>
      <c r="CD12996">
        <v>1</v>
      </c>
    </row>
    <row r="12997" spans="1:82" x14ac:dyDescent="0.35">
      <c r="A12997" s="6" t="s">
        <v>7717</v>
      </c>
      <c r="B12997" s="16">
        <f t="shared" si="203"/>
        <v>45520</v>
      </c>
      <c r="H12997">
        <v>2</v>
      </c>
      <c r="CD12997">
        <v>2</v>
      </c>
    </row>
    <row r="12998" spans="1:82" x14ac:dyDescent="0.35">
      <c r="A12998" s="6" t="s">
        <v>7716</v>
      </c>
      <c r="B12998" s="16">
        <f t="shared" si="203"/>
        <v>45520</v>
      </c>
      <c r="H12998">
        <v>1</v>
      </c>
      <c r="CD12998">
        <v>1</v>
      </c>
    </row>
    <row r="12999" spans="1:82" x14ac:dyDescent="0.35">
      <c r="A12999" s="6" t="s">
        <v>7715</v>
      </c>
      <c r="B12999" s="16">
        <f t="shared" si="203"/>
        <v>45520</v>
      </c>
      <c r="H12999">
        <v>1</v>
      </c>
      <c r="CD12999">
        <v>1</v>
      </c>
    </row>
    <row r="13000" spans="1:82" x14ac:dyDescent="0.35">
      <c r="A13000" s="6" t="s">
        <v>7714</v>
      </c>
      <c r="B13000" s="16">
        <f t="shared" si="203"/>
        <v>45520</v>
      </c>
      <c r="H13000">
        <v>1</v>
      </c>
      <c r="CD13000">
        <v>1</v>
      </c>
    </row>
    <row r="13001" spans="1:82" x14ac:dyDescent="0.35">
      <c r="A13001" s="6" t="s">
        <v>7713</v>
      </c>
      <c r="B13001" s="16">
        <f t="shared" si="203"/>
        <v>45520</v>
      </c>
      <c r="H13001">
        <v>1</v>
      </c>
      <c r="CD13001">
        <v>1</v>
      </c>
    </row>
    <row r="13002" spans="1:82" x14ac:dyDescent="0.35">
      <c r="A13002" s="6" t="s">
        <v>7712</v>
      </c>
      <c r="B13002" s="16">
        <f t="shared" si="203"/>
        <v>45520</v>
      </c>
      <c r="H13002">
        <v>1</v>
      </c>
      <c r="CD13002">
        <v>1</v>
      </c>
    </row>
    <row r="13003" spans="1:82" x14ac:dyDescent="0.35">
      <c r="A13003" s="6" t="s">
        <v>7711</v>
      </c>
      <c r="B13003" s="16">
        <f t="shared" si="203"/>
        <v>45520</v>
      </c>
      <c r="H13003">
        <v>2</v>
      </c>
      <c r="CD13003">
        <v>2</v>
      </c>
    </row>
    <row r="13004" spans="1:82" x14ac:dyDescent="0.35">
      <c r="A13004" s="6" t="s">
        <v>7710</v>
      </c>
      <c r="B13004" s="16">
        <f t="shared" si="203"/>
        <v>45520</v>
      </c>
      <c r="H13004">
        <v>1</v>
      </c>
      <c r="CD13004">
        <v>1</v>
      </c>
    </row>
    <row r="13005" spans="1:82" x14ac:dyDescent="0.35">
      <c r="A13005" s="6" t="s">
        <v>7709</v>
      </c>
      <c r="B13005" s="16">
        <f t="shared" si="203"/>
        <v>45520</v>
      </c>
      <c r="H13005">
        <v>1</v>
      </c>
      <c r="CD13005">
        <v>1</v>
      </c>
    </row>
    <row r="13006" spans="1:82" x14ac:dyDescent="0.35">
      <c r="A13006" s="6" t="s">
        <v>7708</v>
      </c>
      <c r="B13006" s="16">
        <f t="shared" si="203"/>
        <v>45520</v>
      </c>
      <c r="H13006">
        <v>1</v>
      </c>
      <c r="CD13006">
        <v>1</v>
      </c>
    </row>
    <row r="13007" spans="1:82" x14ac:dyDescent="0.35">
      <c r="A13007" s="6" t="s">
        <v>7707</v>
      </c>
      <c r="B13007" s="16">
        <f t="shared" si="203"/>
        <v>45520</v>
      </c>
      <c r="H13007">
        <v>1</v>
      </c>
      <c r="CD13007">
        <v>1</v>
      </c>
    </row>
    <row r="13008" spans="1:82" x14ac:dyDescent="0.35">
      <c r="A13008" s="6" t="s">
        <v>7706</v>
      </c>
      <c r="B13008" s="16">
        <f t="shared" si="203"/>
        <v>45520</v>
      </c>
      <c r="H13008">
        <v>2</v>
      </c>
      <c r="CD13008">
        <v>2</v>
      </c>
    </row>
    <row r="13009" spans="1:82" x14ac:dyDescent="0.35">
      <c r="A13009" s="6" t="s">
        <v>7705</v>
      </c>
      <c r="B13009" s="16">
        <f t="shared" si="203"/>
        <v>45520</v>
      </c>
      <c r="H13009">
        <v>1</v>
      </c>
      <c r="CD13009">
        <v>1</v>
      </c>
    </row>
    <row r="13010" spans="1:82" x14ac:dyDescent="0.35">
      <c r="A13010" s="6" t="s">
        <v>7704</v>
      </c>
      <c r="B13010" s="16">
        <f t="shared" si="203"/>
        <v>45520</v>
      </c>
      <c r="H13010">
        <v>1</v>
      </c>
      <c r="CD13010">
        <v>1</v>
      </c>
    </row>
    <row r="13011" spans="1:82" x14ac:dyDescent="0.35">
      <c r="A13011" s="6" t="s">
        <v>7703</v>
      </c>
      <c r="B13011" s="16">
        <f t="shared" si="203"/>
        <v>45520</v>
      </c>
      <c r="I13011">
        <v>1</v>
      </c>
      <c r="CD13011">
        <v>1</v>
      </c>
    </row>
    <row r="13012" spans="1:82" x14ac:dyDescent="0.35">
      <c r="A13012" s="6" t="s">
        <v>7702</v>
      </c>
      <c r="B13012" s="16">
        <f t="shared" si="203"/>
        <v>45520</v>
      </c>
      <c r="I13012">
        <v>1</v>
      </c>
      <c r="CD13012">
        <v>1</v>
      </c>
    </row>
    <row r="13013" spans="1:82" x14ac:dyDescent="0.35">
      <c r="A13013" s="6" t="s">
        <v>7701</v>
      </c>
      <c r="B13013" s="16">
        <f t="shared" si="203"/>
        <v>45520</v>
      </c>
      <c r="I13013">
        <v>1</v>
      </c>
      <c r="CD13013">
        <v>1</v>
      </c>
    </row>
    <row r="13014" spans="1:82" x14ac:dyDescent="0.35">
      <c r="A13014" s="6" t="s">
        <v>7700</v>
      </c>
      <c r="B13014" s="16">
        <f t="shared" si="203"/>
        <v>45520</v>
      </c>
      <c r="F13014">
        <v>1</v>
      </c>
      <c r="CD13014">
        <v>1</v>
      </c>
    </row>
    <row r="13015" spans="1:82" x14ac:dyDescent="0.35">
      <c r="A13015" s="6" t="s">
        <v>7699</v>
      </c>
      <c r="B13015" s="16">
        <f t="shared" si="203"/>
        <v>45520</v>
      </c>
      <c r="F13015">
        <v>1</v>
      </c>
      <c r="CD13015">
        <v>1</v>
      </c>
    </row>
    <row r="13016" spans="1:82" x14ac:dyDescent="0.35">
      <c r="A13016" s="6" t="s">
        <v>7698</v>
      </c>
      <c r="B13016" s="16">
        <f t="shared" si="203"/>
        <v>45520</v>
      </c>
      <c r="F13016">
        <v>1</v>
      </c>
      <c r="CD13016">
        <v>1</v>
      </c>
    </row>
    <row r="13017" spans="1:82" x14ac:dyDescent="0.35">
      <c r="A13017" s="6" t="s">
        <v>7697</v>
      </c>
      <c r="B13017" s="16">
        <f t="shared" si="203"/>
        <v>45520</v>
      </c>
      <c r="F13017">
        <v>1</v>
      </c>
      <c r="CD13017">
        <v>1</v>
      </c>
    </row>
    <row r="13018" spans="1:82" x14ac:dyDescent="0.35">
      <c r="A13018" s="6" t="s">
        <v>7696</v>
      </c>
      <c r="B13018" s="16">
        <f t="shared" si="203"/>
        <v>45520</v>
      </c>
      <c r="F13018">
        <v>1</v>
      </c>
      <c r="CD13018">
        <v>1</v>
      </c>
    </row>
    <row r="13019" spans="1:82" x14ac:dyDescent="0.35">
      <c r="A13019" s="6" t="s">
        <v>7695</v>
      </c>
      <c r="B13019" s="16">
        <f t="shared" si="203"/>
        <v>45520</v>
      </c>
      <c r="F13019">
        <v>1</v>
      </c>
      <c r="CD13019">
        <v>1</v>
      </c>
    </row>
    <row r="13020" spans="1:82" x14ac:dyDescent="0.35">
      <c r="A13020" s="6" t="s">
        <v>7694</v>
      </c>
      <c r="B13020" s="16">
        <f t="shared" si="203"/>
        <v>45520</v>
      </c>
      <c r="F13020">
        <v>1</v>
      </c>
      <c r="CD13020">
        <v>1</v>
      </c>
    </row>
    <row r="13021" spans="1:82" x14ac:dyDescent="0.35">
      <c r="A13021" s="6" t="s">
        <v>7693</v>
      </c>
      <c r="B13021" s="16">
        <f t="shared" si="203"/>
        <v>45520</v>
      </c>
      <c r="F13021">
        <v>1</v>
      </c>
      <c r="CD13021">
        <v>1</v>
      </c>
    </row>
    <row r="13022" spans="1:82" x14ac:dyDescent="0.35">
      <c r="A13022" s="6" t="s">
        <v>7692</v>
      </c>
      <c r="B13022" s="16">
        <f t="shared" si="203"/>
        <v>45520</v>
      </c>
      <c r="F13022">
        <v>1</v>
      </c>
      <c r="CD13022">
        <v>1</v>
      </c>
    </row>
    <row r="13023" spans="1:82" x14ac:dyDescent="0.35">
      <c r="A13023" s="6" t="s">
        <v>7691</v>
      </c>
      <c r="B13023" s="16">
        <f t="shared" si="203"/>
        <v>45520</v>
      </c>
      <c r="F13023">
        <v>1</v>
      </c>
      <c r="CD13023">
        <v>1</v>
      </c>
    </row>
    <row r="13024" spans="1:82" x14ac:dyDescent="0.35">
      <c r="A13024" s="6" t="s">
        <v>7690</v>
      </c>
      <c r="B13024" s="16">
        <f t="shared" si="203"/>
        <v>45520</v>
      </c>
      <c r="F13024">
        <v>1</v>
      </c>
      <c r="CD13024">
        <v>1</v>
      </c>
    </row>
    <row r="13025" spans="1:82" x14ac:dyDescent="0.35">
      <c r="A13025" s="6" t="s">
        <v>7689</v>
      </c>
      <c r="B13025" s="16">
        <f t="shared" si="203"/>
        <v>45520</v>
      </c>
      <c r="F13025">
        <v>1</v>
      </c>
      <c r="CD13025">
        <v>1</v>
      </c>
    </row>
    <row r="13026" spans="1:82" x14ac:dyDescent="0.35">
      <c r="A13026" s="6" t="s">
        <v>7688</v>
      </c>
      <c r="B13026" s="16">
        <f t="shared" si="203"/>
        <v>45520</v>
      </c>
      <c r="F13026">
        <v>1</v>
      </c>
      <c r="CD13026">
        <v>1</v>
      </c>
    </row>
    <row r="13027" spans="1:82" x14ac:dyDescent="0.35">
      <c r="A13027" s="6" t="s">
        <v>7687</v>
      </c>
      <c r="B13027" s="16">
        <f t="shared" si="203"/>
        <v>45520</v>
      </c>
      <c r="H13027">
        <v>1</v>
      </c>
      <c r="CD13027">
        <v>1</v>
      </c>
    </row>
    <row r="13028" spans="1:82" x14ac:dyDescent="0.35">
      <c r="A13028" s="6" t="s">
        <v>7686</v>
      </c>
      <c r="B13028" s="16">
        <f t="shared" si="203"/>
        <v>45520</v>
      </c>
      <c r="H13028">
        <v>1</v>
      </c>
      <c r="CD13028">
        <v>1</v>
      </c>
    </row>
    <row r="13029" spans="1:82" x14ac:dyDescent="0.35">
      <c r="A13029" s="6" t="s">
        <v>7685</v>
      </c>
      <c r="B13029" s="16">
        <f t="shared" si="203"/>
        <v>45520</v>
      </c>
      <c r="H13029">
        <v>1</v>
      </c>
      <c r="CD13029">
        <v>1</v>
      </c>
    </row>
    <row r="13030" spans="1:82" x14ac:dyDescent="0.35">
      <c r="A13030" s="6" t="s">
        <v>7684</v>
      </c>
      <c r="B13030" s="16">
        <f t="shared" si="203"/>
        <v>45520</v>
      </c>
      <c r="H13030">
        <v>1</v>
      </c>
      <c r="CD13030">
        <v>1</v>
      </c>
    </row>
    <row r="13031" spans="1:82" x14ac:dyDescent="0.35">
      <c r="A13031" s="6" t="s">
        <v>7683</v>
      </c>
      <c r="B13031" s="16">
        <f t="shared" si="203"/>
        <v>45520</v>
      </c>
      <c r="H13031">
        <v>1</v>
      </c>
      <c r="CD13031">
        <v>1</v>
      </c>
    </row>
    <row r="13032" spans="1:82" x14ac:dyDescent="0.35">
      <c r="A13032" s="6" t="s">
        <v>7682</v>
      </c>
      <c r="B13032" s="16">
        <f t="shared" si="203"/>
        <v>45520</v>
      </c>
      <c r="H13032">
        <v>1</v>
      </c>
      <c r="CD13032">
        <v>1</v>
      </c>
    </row>
    <row r="13033" spans="1:82" x14ac:dyDescent="0.35">
      <c r="A13033" s="6" t="s">
        <v>7681</v>
      </c>
      <c r="B13033" s="16">
        <f t="shared" si="203"/>
        <v>45520</v>
      </c>
      <c r="H13033">
        <v>1</v>
      </c>
      <c r="CD13033">
        <v>1</v>
      </c>
    </row>
    <row r="13034" spans="1:82" x14ac:dyDescent="0.35">
      <c r="A13034" s="6" t="s">
        <v>7680</v>
      </c>
      <c r="B13034" s="16">
        <f t="shared" si="203"/>
        <v>45520</v>
      </c>
      <c r="H13034">
        <v>2</v>
      </c>
      <c r="CD13034">
        <v>2</v>
      </c>
    </row>
    <row r="13035" spans="1:82" x14ac:dyDescent="0.35">
      <c r="A13035" s="6" t="s">
        <v>7679</v>
      </c>
      <c r="B13035" s="16">
        <f t="shared" si="203"/>
        <v>45520</v>
      </c>
      <c r="H13035">
        <v>1</v>
      </c>
      <c r="CD13035">
        <v>1</v>
      </c>
    </row>
    <row r="13036" spans="1:82" x14ac:dyDescent="0.35">
      <c r="A13036" s="6" t="s">
        <v>7678</v>
      </c>
      <c r="B13036" s="16">
        <f t="shared" si="203"/>
        <v>45520</v>
      </c>
      <c r="H13036">
        <v>1</v>
      </c>
      <c r="CD13036">
        <v>1</v>
      </c>
    </row>
    <row r="13037" spans="1:82" x14ac:dyDescent="0.35">
      <c r="A13037" s="6" t="s">
        <v>7677</v>
      </c>
      <c r="B13037" s="16">
        <f t="shared" si="203"/>
        <v>45520</v>
      </c>
      <c r="H13037">
        <v>1</v>
      </c>
      <c r="CD13037">
        <v>1</v>
      </c>
    </row>
    <row r="13038" spans="1:82" x14ac:dyDescent="0.35">
      <c r="A13038" s="6" t="s">
        <v>7676</v>
      </c>
      <c r="B13038" s="16">
        <f t="shared" si="203"/>
        <v>45520</v>
      </c>
      <c r="H13038">
        <v>1</v>
      </c>
      <c r="CD13038">
        <v>1</v>
      </c>
    </row>
    <row r="13039" spans="1:82" x14ac:dyDescent="0.35">
      <c r="A13039" s="6" t="s">
        <v>7675</v>
      </c>
      <c r="B13039" s="16">
        <f t="shared" si="203"/>
        <v>45520</v>
      </c>
      <c r="I13039">
        <v>1</v>
      </c>
      <c r="CD13039">
        <v>1</v>
      </c>
    </row>
    <row r="13040" spans="1:82" x14ac:dyDescent="0.35">
      <c r="A13040" s="6" t="s">
        <v>7674</v>
      </c>
      <c r="B13040" s="16">
        <f t="shared" si="203"/>
        <v>45520</v>
      </c>
      <c r="I13040">
        <v>1</v>
      </c>
      <c r="CD13040">
        <v>1</v>
      </c>
    </row>
    <row r="13041" spans="1:82" x14ac:dyDescent="0.35">
      <c r="A13041" s="6" t="s">
        <v>7673</v>
      </c>
      <c r="B13041" s="16">
        <f t="shared" si="203"/>
        <v>45520</v>
      </c>
      <c r="I13041">
        <v>1</v>
      </c>
      <c r="CD13041">
        <v>1</v>
      </c>
    </row>
    <row r="13042" spans="1:82" x14ac:dyDescent="0.35">
      <c r="A13042" s="6" t="s">
        <v>7672</v>
      </c>
      <c r="B13042" s="16">
        <f t="shared" si="203"/>
        <v>45520</v>
      </c>
      <c r="I13042">
        <v>1</v>
      </c>
      <c r="CD13042">
        <v>1</v>
      </c>
    </row>
    <row r="13043" spans="1:82" x14ac:dyDescent="0.35">
      <c r="A13043" s="6" t="s">
        <v>7671</v>
      </c>
      <c r="B13043" s="16">
        <f t="shared" si="203"/>
        <v>45520</v>
      </c>
      <c r="I13043">
        <v>1</v>
      </c>
      <c r="CD13043">
        <v>1</v>
      </c>
    </row>
    <row r="13044" spans="1:82" x14ac:dyDescent="0.35">
      <c r="A13044" s="6" t="s">
        <v>7670</v>
      </c>
      <c r="B13044" s="16">
        <f t="shared" si="203"/>
        <v>45520</v>
      </c>
      <c r="I13044">
        <v>1</v>
      </c>
      <c r="CD13044">
        <v>1</v>
      </c>
    </row>
    <row r="13045" spans="1:82" x14ac:dyDescent="0.35">
      <c r="A13045" s="6" t="s">
        <v>7669</v>
      </c>
      <c r="B13045" s="16">
        <f t="shared" si="203"/>
        <v>45520</v>
      </c>
      <c r="I13045">
        <v>1</v>
      </c>
      <c r="CD13045">
        <v>1</v>
      </c>
    </row>
    <row r="13046" spans="1:82" x14ac:dyDescent="0.35">
      <c r="A13046" s="6" t="s">
        <v>7668</v>
      </c>
      <c r="B13046" s="16">
        <f t="shared" si="203"/>
        <v>45520</v>
      </c>
      <c r="I13046">
        <v>1</v>
      </c>
      <c r="CD13046">
        <v>1</v>
      </c>
    </row>
    <row r="13047" spans="1:82" x14ac:dyDescent="0.35">
      <c r="A13047" s="6" t="s">
        <v>7667</v>
      </c>
      <c r="B13047" s="16">
        <f t="shared" si="203"/>
        <v>45520</v>
      </c>
      <c r="I13047">
        <v>1</v>
      </c>
      <c r="CD13047">
        <v>1</v>
      </c>
    </row>
    <row r="13048" spans="1:82" x14ac:dyDescent="0.35">
      <c r="A13048" s="6" t="s">
        <v>7666</v>
      </c>
      <c r="B13048" s="16">
        <f t="shared" si="203"/>
        <v>45520</v>
      </c>
      <c r="I13048">
        <v>1</v>
      </c>
      <c r="CD13048">
        <v>1</v>
      </c>
    </row>
    <row r="13049" spans="1:82" x14ac:dyDescent="0.35">
      <c r="A13049" s="6" t="s">
        <v>7665</v>
      </c>
      <c r="B13049" s="16">
        <f t="shared" si="203"/>
        <v>45520</v>
      </c>
      <c r="I13049">
        <v>1</v>
      </c>
      <c r="CD13049">
        <v>1</v>
      </c>
    </row>
    <row r="13050" spans="1:82" x14ac:dyDescent="0.35">
      <c r="A13050" s="6" t="s">
        <v>7664</v>
      </c>
      <c r="B13050" s="16">
        <f t="shared" si="203"/>
        <v>45520</v>
      </c>
      <c r="I13050">
        <v>1</v>
      </c>
      <c r="CD13050">
        <v>1</v>
      </c>
    </row>
    <row r="13051" spans="1:82" x14ac:dyDescent="0.35">
      <c r="A13051" s="6" t="s">
        <v>7663</v>
      </c>
      <c r="B13051" s="16">
        <f t="shared" si="203"/>
        <v>45520</v>
      </c>
      <c r="I13051">
        <v>1</v>
      </c>
      <c r="CD13051">
        <v>1</v>
      </c>
    </row>
    <row r="13052" spans="1:82" x14ac:dyDescent="0.35">
      <c r="A13052" s="6" t="s">
        <v>7662</v>
      </c>
      <c r="B13052" s="16">
        <f t="shared" si="203"/>
        <v>45520</v>
      </c>
      <c r="I13052">
        <v>1</v>
      </c>
      <c r="CD13052">
        <v>1</v>
      </c>
    </row>
    <row r="13053" spans="1:82" x14ac:dyDescent="0.35">
      <c r="A13053" s="6" t="s">
        <v>7661</v>
      </c>
      <c r="B13053" s="16">
        <f t="shared" si="203"/>
        <v>45520</v>
      </c>
      <c r="I13053">
        <v>1</v>
      </c>
      <c r="CD13053">
        <v>1</v>
      </c>
    </row>
    <row r="13054" spans="1:82" x14ac:dyDescent="0.35">
      <c r="A13054" s="6" t="s">
        <v>7660</v>
      </c>
      <c r="B13054" s="16">
        <f t="shared" si="203"/>
        <v>45520</v>
      </c>
      <c r="I13054">
        <v>1</v>
      </c>
      <c r="CD13054">
        <v>1</v>
      </c>
    </row>
    <row r="13055" spans="1:82" x14ac:dyDescent="0.35">
      <c r="A13055" s="6" t="s">
        <v>7659</v>
      </c>
      <c r="B13055" s="16">
        <f t="shared" si="203"/>
        <v>45520</v>
      </c>
      <c r="I13055">
        <v>1</v>
      </c>
      <c r="CD13055">
        <v>1</v>
      </c>
    </row>
    <row r="13056" spans="1:82" x14ac:dyDescent="0.35">
      <c r="A13056" s="6" t="s">
        <v>7658</v>
      </c>
      <c r="B13056" s="16">
        <f t="shared" si="203"/>
        <v>45520</v>
      </c>
      <c r="F13056">
        <v>1</v>
      </c>
      <c r="CD13056">
        <v>1</v>
      </c>
    </row>
    <row r="13057" spans="1:82" x14ac:dyDescent="0.35">
      <c r="A13057" s="6" t="s">
        <v>7657</v>
      </c>
      <c r="B13057" s="16">
        <f t="shared" si="203"/>
        <v>45520</v>
      </c>
      <c r="F13057">
        <v>1</v>
      </c>
      <c r="CD13057">
        <v>1</v>
      </c>
    </row>
    <row r="13058" spans="1:82" x14ac:dyDescent="0.35">
      <c r="A13058" s="6" t="s">
        <v>7656</v>
      </c>
      <c r="B13058" s="16">
        <f t="shared" si="203"/>
        <v>45520</v>
      </c>
      <c r="F13058">
        <v>1</v>
      </c>
      <c r="CD13058">
        <v>1</v>
      </c>
    </row>
    <row r="13059" spans="1:82" x14ac:dyDescent="0.35">
      <c r="A13059" s="17" t="s">
        <v>7655</v>
      </c>
      <c r="B13059" s="16">
        <f t="shared" ref="B13059" si="204">DATE(YEAR(LEFT(A13059,10)),MONTH(LEFT(A13059,10)),DAY(LEFT(A13059,10)))</f>
        <v>45520</v>
      </c>
      <c r="C13059" s="15"/>
      <c r="D13059" s="15"/>
      <c r="E13059" s="15"/>
      <c r="F13059" s="15"/>
      <c r="G13059" s="15"/>
      <c r="H13059" s="15"/>
      <c r="I13059" s="15">
        <v>1</v>
      </c>
      <c r="J13059" s="15"/>
      <c r="K13059" s="15"/>
      <c r="L13059" s="15"/>
      <c r="M13059" s="15"/>
      <c r="N13059" s="15"/>
      <c r="O13059" s="15"/>
      <c r="P13059" s="15"/>
      <c r="Q13059" s="15"/>
      <c r="R13059" s="15"/>
      <c r="S13059" s="15"/>
      <c r="T13059" s="15"/>
      <c r="U13059" s="15"/>
      <c r="V13059" s="15"/>
      <c r="W13059" s="15"/>
      <c r="X13059" s="15"/>
      <c r="Y13059" s="15"/>
      <c r="Z13059" s="15"/>
      <c r="AA13059" s="15"/>
      <c r="AB13059" s="15"/>
      <c r="AC13059" s="15"/>
      <c r="AD13059" s="15"/>
      <c r="AE13059" s="15"/>
      <c r="AF13059" s="15"/>
      <c r="AG13059" s="15"/>
      <c r="AH13059" s="15"/>
      <c r="AI13059" s="15"/>
      <c r="AJ13059" s="15"/>
      <c r="AK13059" s="15"/>
      <c r="AL13059" s="15"/>
      <c r="AM13059" s="15"/>
      <c r="AN13059" s="15"/>
      <c r="AO13059" s="15"/>
      <c r="AP13059" s="15"/>
      <c r="AQ13059" s="15"/>
      <c r="AR13059" s="15"/>
      <c r="AS13059" s="15"/>
      <c r="AT13059" s="15"/>
      <c r="AU13059" s="15"/>
      <c r="AV13059" s="15"/>
      <c r="AW13059" s="15"/>
      <c r="AX13059" s="15"/>
      <c r="AY13059" s="15"/>
      <c r="AZ13059" s="15"/>
      <c r="BA13059" s="15"/>
      <c r="BB13059" s="15"/>
      <c r="BC13059" s="15"/>
      <c r="BD13059" s="15"/>
      <c r="BE13059" s="15"/>
      <c r="BF13059" s="15"/>
      <c r="BG13059" s="15"/>
      <c r="BH13059" s="15"/>
      <c r="BI13059" s="15"/>
      <c r="BJ13059" s="15"/>
      <c r="BK13059" s="15"/>
      <c r="BL13059" s="15"/>
      <c r="BM13059" s="15"/>
      <c r="BN13059" s="15"/>
      <c r="BO13059" s="15"/>
      <c r="BP13059" s="15"/>
      <c r="BQ13059" s="15"/>
      <c r="BR13059" s="15"/>
      <c r="BS13059" s="15"/>
      <c r="BT13059" s="15"/>
      <c r="BU13059" s="15"/>
      <c r="BV13059" s="15"/>
      <c r="BW13059" s="15"/>
      <c r="BX13059" s="15"/>
      <c r="BY13059" s="15"/>
      <c r="BZ13059" s="15"/>
      <c r="CA13059" s="15"/>
      <c r="CB13059" s="15"/>
      <c r="CC13059" s="15"/>
      <c r="CD13059" s="15">
        <v>1</v>
      </c>
    </row>
    <row r="13060" spans="1:82" x14ac:dyDescent="0.35">
      <c r="A13060" s="14" t="s">
        <v>712</v>
      </c>
      <c r="B13060" s="14"/>
      <c r="C13060" s="13">
        <v>2148</v>
      </c>
      <c r="D13060" s="13">
        <v>43</v>
      </c>
      <c r="E13060" s="13">
        <v>32</v>
      </c>
      <c r="F13060" s="13">
        <v>440</v>
      </c>
      <c r="G13060" s="13">
        <v>45</v>
      </c>
      <c r="H13060" s="13">
        <v>83</v>
      </c>
      <c r="I13060" s="13">
        <v>140</v>
      </c>
      <c r="J13060" s="13">
        <v>119</v>
      </c>
      <c r="K13060" s="13">
        <v>120</v>
      </c>
      <c r="L13060" s="13">
        <v>683</v>
      </c>
      <c r="M13060" s="13">
        <v>188</v>
      </c>
      <c r="N13060" s="13">
        <v>130</v>
      </c>
      <c r="O13060" s="13">
        <v>520</v>
      </c>
      <c r="P13060" s="13">
        <v>614</v>
      </c>
      <c r="Q13060" s="13">
        <v>542</v>
      </c>
      <c r="R13060" s="13">
        <v>470</v>
      </c>
      <c r="S13060" s="13">
        <v>290</v>
      </c>
      <c r="T13060" s="13">
        <v>425</v>
      </c>
      <c r="U13060" s="13">
        <v>419</v>
      </c>
      <c r="V13060" s="13">
        <v>561</v>
      </c>
      <c r="W13060" s="13">
        <v>274</v>
      </c>
      <c r="X13060" s="13">
        <v>82</v>
      </c>
      <c r="Y13060" s="13">
        <v>991</v>
      </c>
      <c r="Z13060" s="13">
        <v>839</v>
      </c>
      <c r="AA13060" s="13">
        <v>234</v>
      </c>
      <c r="AB13060" s="13">
        <v>256</v>
      </c>
      <c r="AC13060" s="13">
        <v>59</v>
      </c>
      <c r="AD13060" s="13">
        <v>105</v>
      </c>
      <c r="AE13060" s="13">
        <v>67</v>
      </c>
      <c r="AF13060" s="13">
        <v>6</v>
      </c>
      <c r="AG13060" s="13">
        <v>255</v>
      </c>
      <c r="AH13060" s="13">
        <v>6</v>
      </c>
      <c r="AI13060" s="13">
        <v>42</v>
      </c>
      <c r="AJ13060" s="13">
        <v>51</v>
      </c>
      <c r="AK13060" s="13">
        <v>44</v>
      </c>
      <c r="AL13060" s="13">
        <v>9</v>
      </c>
      <c r="AM13060" s="13">
        <v>45</v>
      </c>
      <c r="AN13060" s="13">
        <v>21</v>
      </c>
      <c r="AO13060" s="13">
        <v>14</v>
      </c>
      <c r="AP13060" s="13">
        <v>186</v>
      </c>
      <c r="AQ13060" s="13">
        <v>85</v>
      </c>
      <c r="AR13060" s="13">
        <v>158</v>
      </c>
      <c r="AS13060" s="13">
        <v>141</v>
      </c>
      <c r="AT13060" s="13">
        <v>202</v>
      </c>
      <c r="AU13060" s="13">
        <v>208</v>
      </c>
      <c r="AV13060" s="13">
        <v>125</v>
      </c>
      <c r="AW13060" s="13">
        <v>61</v>
      </c>
      <c r="AX13060" s="13">
        <v>9</v>
      </c>
      <c r="AY13060" s="13">
        <v>10</v>
      </c>
      <c r="AZ13060" s="13">
        <v>94</v>
      </c>
      <c r="BA13060" s="13">
        <v>252</v>
      </c>
      <c r="BB13060" s="13">
        <v>93</v>
      </c>
      <c r="BC13060" s="13">
        <v>14</v>
      </c>
      <c r="BD13060" s="13">
        <v>5</v>
      </c>
      <c r="BE13060" s="13">
        <v>207</v>
      </c>
      <c r="BF13060" s="13">
        <v>12</v>
      </c>
      <c r="BG13060" s="13">
        <v>184</v>
      </c>
      <c r="BH13060" s="13">
        <v>14</v>
      </c>
      <c r="BI13060" s="13">
        <v>33</v>
      </c>
      <c r="BJ13060" s="13">
        <v>28</v>
      </c>
      <c r="BK13060" s="13">
        <v>84</v>
      </c>
      <c r="BL13060" s="13">
        <v>138</v>
      </c>
      <c r="BM13060" s="13">
        <v>228</v>
      </c>
      <c r="BN13060" s="13">
        <v>173</v>
      </c>
      <c r="BO13060" s="13">
        <v>10</v>
      </c>
      <c r="BP13060" s="13">
        <v>230</v>
      </c>
      <c r="BQ13060" s="13">
        <v>184</v>
      </c>
      <c r="BR13060" s="13">
        <v>83</v>
      </c>
      <c r="BS13060" s="13">
        <v>107</v>
      </c>
      <c r="BT13060" s="13">
        <v>132</v>
      </c>
      <c r="BU13060" s="13">
        <v>74</v>
      </c>
      <c r="BV13060" s="13">
        <v>201</v>
      </c>
      <c r="BW13060" s="13">
        <v>185</v>
      </c>
      <c r="BX13060" s="13">
        <v>5</v>
      </c>
      <c r="BY13060" s="13">
        <v>151</v>
      </c>
      <c r="BZ13060" s="13">
        <v>6</v>
      </c>
      <c r="CA13060" s="13">
        <v>97</v>
      </c>
      <c r="CB13060" s="13">
        <v>12</v>
      </c>
      <c r="CC13060" s="13">
        <v>3</v>
      </c>
      <c r="CD13060" s="13">
        <v>15636</v>
      </c>
    </row>
  </sheetData>
  <autoFilter ref="A1:CD13060" xr:uid="{B69D9748-E393-4079-AF12-9FF34FCF294E}"/>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8B3C-108E-4381-971F-C879ABE004CC}">
  <sheetPr codeName="Sheet5"/>
  <dimension ref="A1:L3432"/>
  <sheetViews>
    <sheetView topLeftCell="A3397" workbookViewId="0">
      <selection activeCell="B3428" sqref="B3428"/>
    </sheetView>
  </sheetViews>
  <sheetFormatPr defaultColWidth="8.81640625" defaultRowHeight="14.5" x14ac:dyDescent="0.35"/>
  <cols>
    <col min="1" max="2" width="23.7265625" customWidth="1"/>
    <col min="3" max="3" width="15.453125" customWidth="1"/>
    <col min="4" max="4" width="46.54296875" customWidth="1"/>
    <col min="5" max="5" width="47" customWidth="1"/>
    <col min="6" max="6" width="45.54296875" customWidth="1"/>
    <col min="7" max="7" width="27.453125" customWidth="1"/>
    <col min="8" max="8" width="46.54296875" customWidth="1"/>
    <col min="9" max="9" width="46.7265625" customWidth="1"/>
    <col min="10" max="10" width="28.54296875" customWidth="1"/>
    <col min="11" max="11" width="27.54296875" customWidth="1"/>
    <col min="12" max="12" width="6.1796875" customWidth="1"/>
  </cols>
  <sheetData>
    <row r="1" spans="1:12" x14ac:dyDescent="0.35">
      <c r="A1" s="20" t="s">
        <v>3258</v>
      </c>
      <c r="B1" s="20" t="s">
        <v>3257</v>
      </c>
      <c r="C1" s="20" t="s">
        <v>3255</v>
      </c>
      <c r="D1" s="20" t="s">
        <v>14986</v>
      </c>
      <c r="E1" s="20" t="s">
        <v>14992</v>
      </c>
      <c r="F1" s="20" t="s">
        <v>14990</v>
      </c>
      <c r="G1" s="20" t="s">
        <v>14987</v>
      </c>
      <c r="H1" s="20" t="s">
        <v>14991</v>
      </c>
      <c r="I1" s="20" t="s">
        <v>14989</v>
      </c>
      <c r="J1" s="20" t="s">
        <v>14993</v>
      </c>
      <c r="K1" s="20" t="s">
        <v>14988</v>
      </c>
      <c r="L1" s="20" t="s">
        <v>712</v>
      </c>
    </row>
    <row r="2" spans="1:12" x14ac:dyDescent="0.35">
      <c r="A2" s="19" t="s">
        <v>3255</v>
      </c>
      <c r="B2" s="19"/>
      <c r="C2" s="18">
        <v>74</v>
      </c>
      <c r="D2" s="18"/>
      <c r="E2" s="18"/>
      <c r="F2" s="18"/>
      <c r="G2" s="18"/>
      <c r="H2" s="18"/>
      <c r="I2" s="18"/>
      <c r="J2" s="18"/>
      <c r="K2" s="18"/>
      <c r="L2" s="18">
        <v>74</v>
      </c>
    </row>
    <row r="3" spans="1:12" x14ac:dyDescent="0.35">
      <c r="A3" s="6" t="s">
        <v>14627</v>
      </c>
      <c r="B3" s="16">
        <f t="shared" ref="B3:B66" si="0">DATE(YEAR(LEFT(A3,10)),MONTH(LEFT(A3,10)),DAY(LEFT(A3,10)))</f>
        <v>45482</v>
      </c>
      <c r="J3">
        <v>1</v>
      </c>
      <c r="L3">
        <v>1</v>
      </c>
    </row>
    <row r="4" spans="1:12" x14ac:dyDescent="0.35">
      <c r="A4" s="6" t="s">
        <v>14626</v>
      </c>
      <c r="B4" s="16">
        <f t="shared" si="0"/>
        <v>45482</v>
      </c>
      <c r="J4">
        <v>1</v>
      </c>
      <c r="L4">
        <v>1</v>
      </c>
    </row>
    <row r="5" spans="1:12" x14ac:dyDescent="0.35">
      <c r="A5" s="6" t="s">
        <v>14625</v>
      </c>
      <c r="B5" s="16">
        <f t="shared" si="0"/>
        <v>45482</v>
      </c>
      <c r="J5">
        <v>1</v>
      </c>
      <c r="L5">
        <v>1</v>
      </c>
    </row>
    <row r="6" spans="1:12" x14ac:dyDescent="0.35">
      <c r="A6" s="6" t="s">
        <v>14624</v>
      </c>
      <c r="B6" s="16">
        <f t="shared" si="0"/>
        <v>45482</v>
      </c>
      <c r="J6">
        <v>1</v>
      </c>
      <c r="L6">
        <v>1</v>
      </c>
    </row>
    <row r="7" spans="1:12" x14ac:dyDescent="0.35">
      <c r="A7" s="6" t="s">
        <v>14623</v>
      </c>
      <c r="B7" s="16">
        <f t="shared" si="0"/>
        <v>45482</v>
      </c>
      <c r="J7">
        <v>1</v>
      </c>
      <c r="L7">
        <v>1</v>
      </c>
    </row>
    <row r="8" spans="1:12" x14ac:dyDescent="0.35">
      <c r="A8" s="6" t="s">
        <v>14622</v>
      </c>
      <c r="B8" s="16">
        <f t="shared" si="0"/>
        <v>45482</v>
      </c>
      <c r="J8">
        <v>1</v>
      </c>
      <c r="L8">
        <v>1</v>
      </c>
    </row>
    <row r="9" spans="1:12" x14ac:dyDescent="0.35">
      <c r="A9" s="6" t="s">
        <v>14621</v>
      </c>
      <c r="B9" s="16">
        <f t="shared" si="0"/>
        <v>45482</v>
      </c>
      <c r="J9">
        <v>1</v>
      </c>
      <c r="L9">
        <v>1</v>
      </c>
    </row>
    <row r="10" spans="1:12" x14ac:dyDescent="0.35">
      <c r="A10" s="6" t="s">
        <v>14620</v>
      </c>
      <c r="B10" s="16">
        <f t="shared" si="0"/>
        <v>45482</v>
      </c>
      <c r="J10">
        <v>1</v>
      </c>
      <c r="L10">
        <v>1</v>
      </c>
    </row>
    <row r="11" spans="1:12" x14ac:dyDescent="0.35">
      <c r="A11" s="6" t="s">
        <v>14619</v>
      </c>
      <c r="B11" s="16">
        <f t="shared" si="0"/>
        <v>45482</v>
      </c>
      <c r="J11">
        <v>1</v>
      </c>
      <c r="L11">
        <v>1</v>
      </c>
    </row>
    <row r="12" spans="1:12" x14ac:dyDescent="0.35">
      <c r="A12" s="6" t="s">
        <v>14618</v>
      </c>
      <c r="B12" s="16">
        <f t="shared" si="0"/>
        <v>45482</v>
      </c>
      <c r="J12">
        <v>1</v>
      </c>
      <c r="L12">
        <v>1</v>
      </c>
    </row>
    <row r="13" spans="1:12" x14ac:dyDescent="0.35">
      <c r="A13" s="6" t="s">
        <v>14617</v>
      </c>
      <c r="B13" s="16">
        <f t="shared" si="0"/>
        <v>45482</v>
      </c>
      <c r="J13">
        <v>1</v>
      </c>
      <c r="L13">
        <v>1</v>
      </c>
    </row>
    <row r="14" spans="1:12" x14ac:dyDescent="0.35">
      <c r="A14" s="6" t="s">
        <v>14616</v>
      </c>
      <c r="B14" s="16">
        <f t="shared" si="0"/>
        <v>45482</v>
      </c>
      <c r="J14">
        <v>1</v>
      </c>
      <c r="L14">
        <v>1</v>
      </c>
    </row>
    <row r="15" spans="1:12" x14ac:dyDescent="0.35">
      <c r="A15" s="6" t="s">
        <v>14615</v>
      </c>
      <c r="B15" s="16">
        <f t="shared" si="0"/>
        <v>45482</v>
      </c>
      <c r="J15">
        <v>1</v>
      </c>
      <c r="L15">
        <v>1</v>
      </c>
    </row>
    <row r="16" spans="1:12" x14ac:dyDescent="0.35">
      <c r="A16" s="6" t="s">
        <v>14614</v>
      </c>
      <c r="B16" s="16">
        <f t="shared" si="0"/>
        <v>45482</v>
      </c>
      <c r="J16">
        <v>1</v>
      </c>
      <c r="L16">
        <v>1</v>
      </c>
    </row>
    <row r="17" spans="1:12" x14ac:dyDescent="0.35">
      <c r="A17" s="6" t="s">
        <v>14613</v>
      </c>
      <c r="B17" s="16">
        <f t="shared" si="0"/>
        <v>45482</v>
      </c>
      <c r="J17">
        <v>1</v>
      </c>
      <c r="L17">
        <v>1</v>
      </c>
    </row>
    <row r="18" spans="1:12" x14ac:dyDescent="0.35">
      <c r="A18" s="6" t="s">
        <v>14612</v>
      </c>
      <c r="B18" s="16">
        <f t="shared" si="0"/>
        <v>45482</v>
      </c>
      <c r="J18">
        <v>1</v>
      </c>
      <c r="L18">
        <v>1</v>
      </c>
    </row>
    <row r="19" spans="1:12" x14ac:dyDescent="0.35">
      <c r="A19" s="6" t="s">
        <v>14611</v>
      </c>
      <c r="B19" s="16">
        <f t="shared" si="0"/>
        <v>45482</v>
      </c>
      <c r="J19">
        <v>1</v>
      </c>
      <c r="L19">
        <v>1</v>
      </c>
    </row>
    <row r="20" spans="1:12" x14ac:dyDescent="0.35">
      <c r="A20" s="6" t="s">
        <v>14610</v>
      </c>
      <c r="B20" s="16">
        <f t="shared" si="0"/>
        <v>45482</v>
      </c>
      <c r="J20">
        <v>1</v>
      </c>
      <c r="L20">
        <v>1</v>
      </c>
    </row>
    <row r="21" spans="1:12" x14ac:dyDescent="0.35">
      <c r="A21" s="6" t="s">
        <v>14609</v>
      </c>
      <c r="B21" s="16">
        <f t="shared" si="0"/>
        <v>45482</v>
      </c>
      <c r="J21">
        <v>1</v>
      </c>
      <c r="L21">
        <v>1</v>
      </c>
    </row>
    <row r="22" spans="1:12" x14ac:dyDescent="0.35">
      <c r="A22" s="6" t="s">
        <v>14608</v>
      </c>
      <c r="B22" s="16">
        <f t="shared" si="0"/>
        <v>45482</v>
      </c>
      <c r="J22">
        <v>1</v>
      </c>
      <c r="L22">
        <v>1</v>
      </c>
    </row>
    <row r="23" spans="1:12" x14ac:dyDescent="0.35">
      <c r="A23" s="6" t="s">
        <v>14607</v>
      </c>
      <c r="B23" s="16">
        <f t="shared" si="0"/>
        <v>45482</v>
      </c>
      <c r="J23">
        <v>1</v>
      </c>
      <c r="L23">
        <v>1</v>
      </c>
    </row>
    <row r="24" spans="1:12" x14ac:dyDescent="0.35">
      <c r="A24" s="6" t="s">
        <v>14606</v>
      </c>
      <c r="B24" s="16">
        <f t="shared" si="0"/>
        <v>45482</v>
      </c>
      <c r="J24">
        <v>1</v>
      </c>
      <c r="L24">
        <v>1</v>
      </c>
    </row>
    <row r="25" spans="1:12" x14ac:dyDescent="0.35">
      <c r="A25" s="6" t="s">
        <v>14605</v>
      </c>
      <c r="B25" s="16">
        <f t="shared" si="0"/>
        <v>45482</v>
      </c>
      <c r="J25">
        <v>1</v>
      </c>
      <c r="L25">
        <v>1</v>
      </c>
    </row>
    <row r="26" spans="1:12" x14ac:dyDescent="0.35">
      <c r="A26" s="6" t="s">
        <v>14604</v>
      </c>
      <c r="B26" s="16">
        <f t="shared" si="0"/>
        <v>45482</v>
      </c>
      <c r="J26">
        <v>1</v>
      </c>
      <c r="L26">
        <v>1</v>
      </c>
    </row>
    <row r="27" spans="1:12" x14ac:dyDescent="0.35">
      <c r="A27" s="6" t="s">
        <v>14603</v>
      </c>
      <c r="B27" s="16">
        <f t="shared" si="0"/>
        <v>45482</v>
      </c>
      <c r="J27">
        <v>1</v>
      </c>
      <c r="L27">
        <v>1</v>
      </c>
    </row>
    <row r="28" spans="1:12" x14ac:dyDescent="0.35">
      <c r="A28" s="6" t="s">
        <v>14602</v>
      </c>
      <c r="B28" s="16">
        <f t="shared" si="0"/>
        <v>45482</v>
      </c>
      <c r="J28">
        <v>1</v>
      </c>
      <c r="L28">
        <v>1</v>
      </c>
    </row>
    <row r="29" spans="1:12" x14ac:dyDescent="0.35">
      <c r="A29" s="6" t="s">
        <v>14601</v>
      </c>
      <c r="B29" s="16">
        <f t="shared" si="0"/>
        <v>45482</v>
      </c>
      <c r="J29">
        <v>1</v>
      </c>
      <c r="L29">
        <v>1</v>
      </c>
    </row>
    <row r="30" spans="1:12" x14ac:dyDescent="0.35">
      <c r="A30" s="6" t="s">
        <v>14600</v>
      </c>
      <c r="B30" s="16">
        <f t="shared" si="0"/>
        <v>45482</v>
      </c>
      <c r="J30">
        <v>1</v>
      </c>
      <c r="L30">
        <v>1</v>
      </c>
    </row>
    <row r="31" spans="1:12" x14ac:dyDescent="0.35">
      <c r="A31" s="6" t="s">
        <v>14599</v>
      </c>
      <c r="B31" s="16">
        <f t="shared" si="0"/>
        <v>45482</v>
      </c>
      <c r="J31">
        <v>1</v>
      </c>
      <c r="L31">
        <v>1</v>
      </c>
    </row>
    <row r="32" spans="1:12" x14ac:dyDescent="0.35">
      <c r="A32" s="6" t="s">
        <v>14598</v>
      </c>
      <c r="B32" s="16">
        <f t="shared" si="0"/>
        <v>45482</v>
      </c>
      <c r="J32">
        <v>1</v>
      </c>
      <c r="L32">
        <v>1</v>
      </c>
    </row>
    <row r="33" spans="1:12" x14ac:dyDescent="0.35">
      <c r="A33" s="6" t="s">
        <v>14597</v>
      </c>
      <c r="B33" s="16">
        <f t="shared" si="0"/>
        <v>45482</v>
      </c>
      <c r="J33">
        <v>1</v>
      </c>
      <c r="L33">
        <v>1</v>
      </c>
    </row>
    <row r="34" spans="1:12" x14ac:dyDescent="0.35">
      <c r="A34" s="6" t="s">
        <v>14596</v>
      </c>
      <c r="B34" s="16">
        <f t="shared" si="0"/>
        <v>45482</v>
      </c>
      <c r="J34">
        <v>1</v>
      </c>
      <c r="L34">
        <v>1</v>
      </c>
    </row>
    <row r="35" spans="1:12" x14ac:dyDescent="0.35">
      <c r="A35" s="6" t="s">
        <v>14595</v>
      </c>
      <c r="B35" s="16">
        <f t="shared" si="0"/>
        <v>45482</v>
      </c>
      <c r="J35">
        <v>1</v>
      </c>
      <c r="L35">
        <v>1</v>
      </c>
    </row>
    <row r="36" spans="1:12" x14ac:dyDescent="0.35">
      <c r="A36" s="6" t="s">
        <v>14594</v>
      </c>
      <c r="B36" s="16">
        <f t="shared" si="0"/>
        <v>45482</v>
      </c>
      <c r="J36">
        <v>1</v>
      </c>
      <c r="L36">
        <v>1</v>
      </c>
    </row>
    <row r="37" spans="1:12" x14ac:dyDescent="0.35">
      <c r="A37" s="6" t="s">
        <v>14593</v>
      </c>
      <c r="B37" s="16">
        <f t="shared" si="0"/>
        <v>45482</v>
      </c>
      <c r="J37">
        <v>1</v>
      </c>
      <c r="L37">
        <v>1</v>
      </c>
    </row>
    <row r="38" spans="1:12" x14ac:dyDescent="0.35">
      <c r="A38" s="6" t="s">
        <v>14592</v>
      </c>
      <c r="B38" s="16">
        <f t="shared" si="0"/>
        <v>45482</v>
      </c>
      <c r="J38">
        <v>1</v>
      </c>
      <c r="L38">
        <v>1</v>
      </c>
    </row>
    <row r="39" spans="1:12" x14ac:dyDescent="0.35">
      <c r="A39" s="6" t="s">
        <v>14591</v>
      </c>
      <c r="B39" s="16">
        <f t="shared" si="0"/>
        <v>45482</v>
      </c>
      <c r="J39">
        <v>1</v>
      </c>
      <c r="L39">
        <v>1</v>
      </c>
    </row>
    <row r="40" spans="1:12" x14ac:dyDescent="0.35">
      <c r="A40" s="6" t="s">
        <v>14590</v>
      </c>
      <c r="B40" s="16">
        <f t="shared" si="0"/>
        <v>45482</v>
      </c>
      <c r="J40">
        <v>1</v>
      </c>
      <c r="L40">
        <v>1</v>
      </c>
    </row>
    <row r="41" spans="1:12" x14ac:dyDescent="0.35">
      <c r="A41" s="6" t="s">
        <v>14589</v>
      </c>
      <c r="B41" s="16">
        <f t="shared" si="0"/>
        <v>45482</v>
      </c>
      <c r="J41">
        <v>1</v>
      </c>
      <c r="L41">
        <v>1</v>
      </c>
    </row>
    <row r="42" spans="1:12" x14ac:dyDescent="0.35">
      <c r="A42" s="6" t="s">
        <v>14588</v>
      </c>
      <c r="B42" s="16">
        <f t="shared" si="0"/>
        <v>45482</v>
      </c>
      <c r="J42">
        <v>1</v>
      </c>
      <c r="L42">
        <v>1</v>
      </c>
    </row>
    <row r="43" spans="1:12" x14ac:dyDescent="0.35">
      <c r="A43" s="6" t="s">
        <v>14587</v>
      </c>
      <c r="B43" s="16">
        <f t="shared" si="0"/>
        <v>45482</v>
      </c>
      <c r="J43">
        <v>1</v>
      </c>
      <c r="L43">
        <v>1</v>
      </c>
    </row>
    <row r="44" spans="1:12" x14ac:dyDescent="0.35">
      <c r="A44" s="6" t="s">
        <v>14586</v>
      </c>
      <c r="B44" s="16">
        <f t="shared" si="0"/>
        <v>45482</v>
      </c>
      <c r="J44">
        <v>1</v>
      </c>
      <c r="L44">
        <v>1</v>
      </c>
    </row>
    <row r="45" spans="1:12" x14ac:dyDescent="0.35">
      <c r="A45" s="6" t="s">
        <v>14585</v>
      </c>
      <c r="B45" s="16">
        <f t="shared" si="0"/>
        <v>45482</v>
      </c>
      <c r="J45">
        <v>1</v>
      </c>
      <c r="L45">
        <v>1</v>
      </c>
    </row>
    <row r="46" spans="1:12" x14ac:dyDescent="0.35">
      <c r="A46" s="6" t="s">
        <v>14584</v>
      </c>
      <c r="B46" s="16">
        <f t="shared" si="0"/>
        <v>45482</v>
      </c>
      <c r="J46">
        <v>1</v>
      </c>
      <c r="L46">
        <v>1</v>
      </c>
    </row>
    <row r="47" spans="1:12" x14ac:dyDescent="0.35">
      <c r="A47" s="6" t="s">
        <v>14583</v>
      </c>
      <c r="B47" s="16">
        <f t="shared" si="0"/>
        <v>45482</v>
      </c>
      <c r="J47">
        <v>1</v>
      </c>
      <c r="L47">
        <v>1</v>
      </c>
    </row>
    <row r="48" spans="1:12" x14ac:dyDescent="0.35">
      <c r="A48" s="6" t="s">
        <v>14582</v>
      </c>
      <c r="B48" s="16">
        <f t="shared" si="0"/>
        <v>45482</v>
      </c>
      <c r="J48">
        <v>1</v>
      </c>
      <c r="L48">
        <v>1</v>
      </c>
    </row>
    <row r="49" spans="1:12" x14ac:dyDescent="0.35">
      <c r="A49" s="6" t="s">
        <v>14581</v>
      </c>
      <c r="B49" s="16">
        <f t="shared" si="0"/>
        <v>45482</v>
      </c>
      <c r="J49">
        <v>1</v>
      </c>
      <c r="L49">
        <v>1</v>
      </c>
    </row>
    <row r="50" spans="1:12" x14ac:dyDescent="0.35">
      <c r="A50" s="6" t="s">
        <v>14580</v>
      </c>
      <c r="B50" s="16">
        <f t="shared" si="0"/>
        <v>45482</v>
      </c>
      <c r="J50">
        <v>1</v>
      </c>
      <c r="L50">
        <v>1</v>
      </c>
    </row>
    <row r="51" spans="1:12" x14ac:dyDescent="0.35">
      <c r="A51" s="6" t="s">
        <v>14579</v>
      </c>
      <c r="B51" s="16">
        <f t="shared" si="0"/>
        <v>45482</v>
      </c>
      <c r="J51">
        <v>1</v>
      </c>
      <c r="L51">
        <v>1</v>
      </c>
    </row>
    <row r="52" spans="1:12" x14ac:dyDescent="0.35">
      <c r="A52" s="6" t="s">
        <v>14578</v>
      </c>
      <c r="B52" s="16">
        <f t="shared" si="0"/>
        <v>45482</v>
      </c>
      <c r="J52">
        <v>1</v>
      </c>
      <c r="L52">
        <v>1</v>
      </c>
    </row>
    <row r="53" spans="1:12" x14ac:dyDescent="0.35">
      <c r="A53" s="6" t="s">
        <v>14577</v>
      </c>
      <c r="B53" s="16">
        <f t="shared" si="0"/>
        <v>45482</v>
      </c>
      <c r="J53">
        <v>1</v>
      </c>
      <c r="L53">
        <v>1</v>
      </c>
    </row>
    <row r="54" spans="1:12" x14ac:dyDescent="0.35">
      <c r="A54" s="6" t="s">
        <v>14576</v>
      </c>
      <c r="B54" s="16">
        <f t="shared" si="0"/>
        <v>45482</v>
      </c>
      <c r="J54">
        <v>1</v>
      </c>
      <c r="L54">
        <v>1</v>
      </c>
    </row>
    <row r="55" spans="1:12" x14ac:dyDescent="0.35">
      <c r="A55" s="6" t="s">
        <v>14575</v>
      </c>
      <c r="B55" s="16">
        <f t="shared" si="0"/>
        <v>45482</v>
      </c>
      <c r="J55">
        <v>1</v>
      </c>
      <c r="L55">
        <v>1</v>
      </c>
    </row>
    <row r="56" spans="1:12" x14ac:dyDescent="0.35">
      <c r="A56" s="6" t="s">
        <v>14574</v>
      </c>
      <c r="B56" s="16">
        <f t="shared" si="0"/>
        <v>45482</v>
      </c>
      <c r="J56">
        <v>1</v>
      </c>
      <c r="L56">
        <v>1</v>
      </c>
    </row>
    <row r="57" spans="1:12" x14ac:dyDescent="0.35">
      <c r="A57" s="6" t="s">
        <v>14573</v>
      </c>
      <c r="B57" s="16">
        <f t="shared" si="0"/>
        <v>45482</v>
      </c>
      <c r="J57">
        <v>1</v>
      </c>
      <c r="L57">
        <v>1</v>
      </c>
    </row>
    <row r="58" spans="1:12" x14ac:dyDescent="0.35">
      <c r="A58" s="6" t="s">
        <v>14572</v>
      </c>
      <c r="B58" s="16">
        <f t="shared" si="0"/>
        <v>45482</v>
      </c>
      <c r="J58">
        <v>1</v>
      </c>
      <c r="L58">
        <v>1</v>
      </c>
    </row>
    <row r="59" spans="1:12" x14ac:dyDescent="0.35">
      <c r="A59" s="6" t="s">
        <v>14571</v>
      </c>
      <c r="B59" s="16">
        <f t="shared" si="0"/>
        <v>45482</v>
      </c>
      <c r="J59">
        <v>1</v>
      </c>
      <c r="L59">
        <v>1</v>
      </c>
    </row>
    <row r="60" spans="1:12" x14ac:dyDescent="0.35">
      <c r="A60" s="6" t="s">
        <v>14570</v>
      </c>
      <c r="B60" s="16">
        <f t="shared" si="0"/>
        <v>45482</v>
      </c>
      <c r="J60">
        <v>1</v>
      </c>
      <c r="L60">
        <v>1</v>
      </c>
    </row>
    <row r="61" spans="1:12" x14ac:dyDescent="0.35">
      <c r="A61" s="6" t="s">
        <v>14569</v>
      </c>
      <c r="B61" s="16">
        <f t="shared" si="0"/>
        <v>45482</v>
      </c>
      <c r="J61">
        <v>1</v>
      </c>
      <c r="L61">
        <v>1</v>
      </c>
    </row>
    <row r="62" spans="1:12" x14ac:dyDescent="0.35">
      <c r="A62" s="6" t="s">
        <v>14568</v>
      </c>
      <c r="B62" s="16">
        <f t="shared" si="0"/>
        <v>45482</v>
      </c>
      <c r="J62">
        <v>1</v>
      </c>
      <c r="L62">
        <v>1</v>
      </c>
    </row>
    <row r="63" spans="1:12" x14ac:dyDescent="0.35">
      <c r="A63" s="6" t="s">
        <v>14449</v>
      </c>
      <c r="B63" s="16">
        <f t="shared" si="0"/>
        <v>45482</v>
      </c>
      <c r="I63">
        <v>1</v>
      </c>
      <c r="L63">
        <v>1</v>
      </c>
    </row>
    <row r="64" spans="1:12" x14ac:dyDescent="0.35">
      <c r="A64" s="6" t="s">
        <v>14282</v>
      </c>
      <c r="B64" s="16">
        <f t="shared" si="0"/>
        <v>45483</v>
      </c>
      <c r="I64">
        <v>1</v>
      </c>
      <c r="L64">
        <v>1</v>
      </c>
    </row>
    <row r="65" spans="1:12" x14ac:dyDescent="0.35">
      <c r="A65" s="6" t="s">
        <v>14281</v>
      </c>
      <c r="B65" s="16">
        <f t="shared" si="0"/>
        <v>45483</v>
      </c>
      <c r="I65">
        <v>1</v>
      </c>
      <c r="L65">
        <v>1</v>
      </c>
    </row>
    <row r="66" spans="1:12" x14ac:dyDescent="0.35">
      <c r="A66" s="6" t="s">
        <v>14280</v>
      </c>
      <c r="B66" s="16">
        <f t="shared" si="0"/>
        <v>45483</v>
      </c>
      <c r="I66">
        <v>1</v>
      </c>
      <c r="L66">
        <v>1</v>
      </c>
    </row>
    <row r="67" spans="1:12" x14ac:dyDescent="0.35">
      <c r="A67" s="6" t="s">
        <v>14279</v>
      </c>
      <c r="B67" s="16">
        <f t="shared" ref="B67:B130" si="1">DATE(YEAR(LEFT(A67,10)),MONTH(LEFT(A67,10)),DAY(LEFT(A67,10)))</f>
        <v>45483</v>
      </c>
      <c r="I67">
        <v>1</v>
      </c>
      <c r="L67">
        <v>1</v>
      </c>
    </row>
    <row r="68" spans="1:12" x14ac:dyDescent="0.35">
      <c r="A68" s="6" t="s">
        <v>14278</v>
      </c>
      <c r="B68" s="16">
        <f t="shared" si="1"/>
        <v>45483</v>
      </c>
      <c r="I68">
        <v>1</v>
      </c>
      <c r="L68">
        <v>1</v>
      </c>
    </row>
    <row r="69" spans="1:12" x14ac:dyDescent="0.35">
      <c r="A69" s="6" t="s">
        <v>14277</v>
      </c>
      <c r="B69" s="16">
        <f t="shared" si="1"/>
        <v>45483</v>
      </c>
      <c r="I69">
        <v>1</v>
      </c>
      <c r="L69">
        <v>1</v>
      </c>
    </row>
    <row r="70" spans="1:12" x14ac:dyDescent="0.35">
      <c r="A70" s="6" t="s">
        <v>14276</v>
      </c>
      <c r="B70" s="16">
        <f t="shared" si="1"/>
        <v>45483</v>
      </c>
      <c r="I70">
        <v>1</v>
      </c>
      <c r="L70">
        <v>1</v>
      </c>
    </row>
    <row r="71" spans="1:12" x14ac:dyDescent="0.35">
      <c r="A71" s="6" t="s">
        <v>14275</v>
      </c>
      <c r="B71" s="16">
        <f t="shared" si="1"/>
        <v>45483</v>
      </c>
      <c r="I71">
        <v>1</v>
      </c>
      <c r="L71">
        <v>1</v>
      </c>
    </row>
    <row r="72" spans="1:12" x14ac:dyDescent="0.35">
      <c r="A72" s="6" t="s">
        <v>14274</v>
      </c>
      <c r="B72" s="16">
        <f t="shared" si="1"/>
        <v>45483</v>
      </c>
      <c r="I72">
        <v>1</v>
      </c>
      <c r="L72">
        <v>1</v>
      </c>
    </row>
    <row r="73" spans="1:12" x14ac:dyDescent="0.35">
      <c r="A73" s="6" t="s">
        <v>14273</v>
      </c>
      <c r="B73" s="16">
        <f t="shared" si="1"/>
        <v>45483</v>
      </c>
      <c r="I73">
        <v>1</v>
      </c>
      <c r="L73">
        <v>1</v>
      </c>
    </row>
    <row r="74" spans="1:12" x14ac:dyDescent="0.35">
      <c r="A74" s="6" t="s">
        <v>14272</v>
      </c>
      <c r="B74" s="16">
        <f t="shared" si="1"/>
        <v>45483</v>
      </c>
      <c r="I74">
        <v>1</v>
      </c>
      <c r="L74">
        <v>1</v>
      </c>
    </row>
    <row r="75" spans="1:12" x14ac:dyDescent="0.35">
      <c r="A75" s="6" t="s">
        <v>14271</v>
      </c>
      <c r="B75" s="16">
        <f t="shared" si="1"/>
        <v>45483</v>
      </c>
      <c r="I75">
        <v>1</v>
      </c>
      <c r="L75">
        <v>1</v>
      </c>
    </row>
    <row r="76" spans="1:12" x14ac:dyDescent="0.35">
      <c r="A76" s="6" t="s">
        <v>14270</v>
      </c>
      <c r="B76" s="16">
        <f t="shared" si="1"/>
        <v>45483</v>
      </c>
      <c r="I76">
        <v>1</v>
      </c>
      <c r="L76">
        <v>1</v>
      </c>
    </row>
    <row r="77" spans="1:12" x14ac:dyDescent="0.35">
      <c r="A77" s="6" t="s">
        <v>14269</v>
      </c>
      <c r="B77" s="16">
        <f t="shared" si="1"/>
        <v>45483</v>
      </c>
      <c r="I77">
        <v>1</v>
      </c>
      <c r="L77">
        <v>1</v>
      </c>
    </row>
    <row r="78" spans="1:12" x14ac:dyDescent="0.35">
      <c r="A78" s="6" t="s">
        <v>14268</v>
      </c>
      <c r="B78" s="16">
        <f t="shared" si="1"/>
        <v>45483</v>
      </c>
      <c r="I78">
        <v>1</v>
      </c>
      <c r="L78">
        <v>1</v>
      </c>
    </row>
    <row r="79" spans="1:12" x14ac:dyDescent="0.35">
      <c r="A79" s="6" t="s">
        <v>14259</v>
      </c>
      <c r="B79" s="16">
        <f t="shared" si="1"/>
        <v>45483</v>
      </c>
      <c r="I79">
        <v>1</v>
      </c>
      <c r="L79">
        <v>1</v>
      </c>
    </row>
    <row r="80" spans="1:12" x14ac:dyDescent="0.35">
      <c r="A80" s="6" t="s">
        <v>14258</v>
      </c>
      <c r="B80" s="16">
        <f t="shared" si="1"/>
        <v>45483</v>
      </c>
      <c r="I80">
        <v>1</v>
      </c>
      <c r="L80">
        <v>1</v>
      </c>
    </row>
    <row r="81" spans="1:12" x14ac:dyDescent="0.35">
      <c r="A81" s="6" t="s">
        <v>14257</v>
      </c>
      <c r="B81" s="16">
        <f t="shared" si="1"/>
        <v>45483</v>
      </c>
      <c r="I81">
        <v>1</v>
      </c>
      <c r="L81">
        <v>1</v>
      </c>
    </row>
    <row r="82" spans="1:12" x14ac:dyDescent="0.35">
      <c r="A82" s="6" t="s">
        <v>14256</v>
      </c>
      <c r="B82" s="16">
        <f t="shared" si="1"/>
        <v>45483</v>
      </c>
      <c r="I82">
        <v>1</v>
      </c>
      <c r="L82">
        <v>1</v>
      </c>
    </row>
    <row r="83" spans="1:12" x14ac:dyDescent="0.35">
      <c r="A83" s="6" t="s">
        <v>14238</v>
      </c>
      <c r="B83" s="16">
        <f t="shared" si="1"/>
        <v>45483</v>
      </c>
      <c r="J83">
        <v>1</v>
      </c>
      <c r="L83">
        <v>1</v>
      </c>
    </row>
    <row r="84" spans="1:12" x14ac:dyDescent="0.35">
      <c r="A84" s="6" t="s">
        <v>14237</v>
      </c>
      <c r="B84" s="16">
        <f t="shared" si="1"/>
        <v>45483</v>
      </c>
      <c r="J84">
        <v>1</v>
      </c>
      <c r="L84">
        <v>1</v>
      </c>
    </row>
    <row r="85" spans="1:12" x14ac:dyDescent="0.35">
      <c r="A85" s="6" t="s">
        <v>14236</v>
      </c>
      <c r="B85" s="16">
        <f t="shared" si="1"/>
        <v>45483</v>
      </c>
      <c r="J85">
        <v>1</v>
      </c>
      <c r="L85">
        <v>1</v>
      </c>
    </row>
    <row r="86" spans="1:12" x14ac:dyDescent="0.35">
      <c r="A86" s="6" t="s">
        <v>14235</v>
      </c>
      <c r="B86" s="16">
        <f t="shared" si="1"/>
        <v>45483</v>
      </c>
      <c r="J86">
        <v>1</v>
      </c>
      <c r="L86">
        <v>1</v>
      </c>
    </row>
    <row r="87" spans="1:12" x14ac:dyDescent="0.35">
      <c r="A87" s="6" t="s">
        <v>13909</v>
      </c>
      <c r="B87" s="16">
        <f t="shared" si="1"/>
        <v>45484</v>
      </c>
      <c r="G87">
        <v>1</v>
      </c>
      <c r="L87">
        <v>1</v>
      </c>
    </row>
    <row r="88" spans="1:12" x14ac:dyDescent="0.35">
      <c r="A88" s="6" t="s">
        <v>12628</v>
      </c>
      <c r="B88" s="16">
        <f t="shared" si="1"/>
        <v>45489</v>
      </c>
      <c r="K88">
        <v>1</v>
      </c>
      <c r="L88">
        <v>1</v>
      </c>
    </row>
    <row r="89" spans="1:12" x14ac:dyDescent="0.35">
      <c r="A89" s="6" t="s">
        <v>12627</v>
      </c>
      <c r="B89" s="16">
        <f t="shared" si="1"/>
        <v>45489</v>
      </c>
      <c r="K89">
        <v>1</v>
      </c>
      <c r="L89">
        <v>1</v>
      </c>
    </row>
    <row r="90" spans="1:12" x14ac:dyDescent="0.35">
      <c r="A90" s="6" t="s">
        <v>12626</v>
      </c>
      <c r="B90" s="16">
        <f t="shared" si="1"/>
        <v>45489</v>
      </c>
      <c r="K90">
        <v>1</v>
      </c>
      <c r="L90">
        <v>1</v>
      </c>
    </row>
    <row r="91" spans="1:12" x14ac:dyDescent="0.35">
      <c r="A91" s="6" t="s">
        <v>12625</v>
      </c>
      <c r="B91" s="16">
        <f t="shared" si="1"/>
        <v>45489</v>
      </c>
      <c r="K91">
        <v>1</v>
      </c>
      <c r="L91">
        <v>1</v>
      </c>
    </row>
    <row r="92" spans="1:12" x14ac:dyDescent="0.35">
      <c r="A92" s="6" t="s">
        <v>12624</v>
      </c>
      <c r="B92" s="16">
        <f t="shared" si="1"/>
        <v>45489</v>
      </c>
      <c r="K92">
        <v>1</v>
      </c>
      <c r="L92">
        <v>1</v>
      </c>
    </row>
    <row r="93" spans="1:12" x14ac:dyDescent="0.35">
      <c r="A93" s="6" t="s">
        <v>12623</v>
      </c>
      <c r="B93" s="16">
        <f t="shared" si="1"/>
        <v>45489</v>
      </c>
      <c r="K93">
        <v>1</v>
      </c>
      <c r="L93">
        <v>1</v>
      </c>
    </row>
    <row r="94" spans="1:12" x14ac:dyDescent="0.35">
      <c r="A94" s="6" t="s">
        <v>12622</v>
      </c>
      <c r="B94" s="16">
        <f t="shared" si="1"/>
        <v>45489</v>
      </c>
      <c r="K94">
        <v>1</v>
      </c>
      <c r="L94">
        <v>1</v>
      </c>
    </row>
    <row r="95" spans="1:12" x14ac:dyDescent="0.35">
      <c r="A95" s="6" t="s">
        <v>12621</v>
      </c>
      <c r="B95" s="16">
        <f t="shared" si="1"/>
        <v>45489</v>
      </c>
      <c r="K95">
        <v>1</v>
      </c>
      <c r="L95">
        <v>1</v>
      </c>
    </row>
    <row r="96" spans="1:12" x14ac:dyDescent="0.35">
      <c r="A96" s="6" t="s">
        <v>12620</v>
      </c>
      <c r="B96" s="16">
        <f t="shared" si="1"/>
        <v>45489</v>
      </c>
      <c r="K96">
        <v>1</v>
      </c>
      <c r="L96">
        <v>1</v>
      </c>
    </row>
    <row r="97" spans="1:12" x14ac:dyDescent="0.35">
      <c r="A97" s="6" t="s">
        <v>12619</v>
      </c>
      <c r="B97" s="16">
        <f t="shared" si="1"/>
        <v>45489</v>
      </c>
      <c r="K97">
        <v>1</v>
      </c>
      <c r="L97">
        <v>1</v>
      </c>
    </row>
    <row r="98" spans="1:12" x14ac:dyDescent="0.35">
      <c r="A98" s="6" t="s">
        <v>12618</v>
      </c>
      <c r="B98" s="16">
        <f t="shared" si="1"/>
        <v>45489</v>
      </c>
      <c r="K98">
        <v>1</v>
      </c>
      <c r="L98">
        <v>1</v>
      </c>
    </row>
    <row r="99" spans="1:12" x14ac:dyDescent="0.35">
      <c r="A99" s="6" t="s">
        <v>12617</v>
      </c>
      <c r="B99" s="16">
        <f t="shared" si="1"/>
        <v>45489</v>
      </c>
      <c r="K99">
        <v>1</v>
      </c>
      <c r="L99">
        <v>1</v>
      </c>
    </row>
    <row r="100" spans="1:12" x14ac:dyDescent="0.35">
      <c r="A100" s="6" t="s">
        <v>12616</v>
      </c>
      <c r="B100" s="16">
        <f t="shared" si="1"/>
        <v>45489</v>
      </c>
      <c r="K100">
        <v>1</v>
      </c>
      <c r="L100">
        <v>1</v>
      </c>
    </row>
    <row r="101" spans="1:12" x14ac:dyDescent="0.35">
      <c r="A101" s="6" t="s">
        <v>12615</v>
      </c>
      <c r="B101" s="16">
        <f t="shared" si="1"/>
        <v>45489</v>
      </c>
      <c r="K101">
        <v>1</v>
      </c>
      <c r="L101">
        <v>1</v>
      </c>
    </row>
    <row r="102" spans="1:12" x14ac:dyDescent="0.35">
      <c r="A102" s="6" t="s">
        <v>12614</v>
      </c>
      <c r="B102" s="16">
        <f t="shared" si="1"/>
        <v>45489</v>
      </c>
      <c r="K102">
        <v>1</v>
      </c>
      <c r="L102">
        <v>1</v>
      </c>
    </row>
    <row r="103" spans="1:12" x14ac:dyDescent="0.35">
      <c r="A103" s="6" t="s">
        <v>12613</v>
      </c>
      <c r="B103" s="16">
        <f t="shared" si="1"/>
        <v>45489</v>
      </c>
      <c r="K103">
        <v>1</v>
      </c>
      <c r="L103">
        <v>1</v>
      </c>
    </row>
    <row r="104" spans="1:12" x14ac:dyDescent="0.35">
      <c r="A104" s="6" t="s">
        <v>12612</v>
      </c>
      <c r="B104" s="16">
        <f t="shared" si="1"/>
        <v>45489</v>
      </c>
      <c r="K104">
        <v>1</v>
      </c>
      <c r="L104">
        <v>1</v>
      </c>
    </row>
    <row r="105" spans="1:12" x14ac:dyDescent="0.35">
      <c r="A105" s="6" t="s">
        <v>12611</v>
      </c>
      <c r="B105" s="16">
        <f t="shared" si="1"/>
        <v>45489</v>
      </c>
      <c r="K105">
        <v>1</v>
      </c>
      <c r="L105">
        <v>1</v>
      </c>
    </row>
    <row r="106" spans="1:12" x14ac:dyDescent="0.35">
      <c r="A106" s="6" t="s">
        <v>12610</v>
      </c>
      <c r="B106" s="16">
        <f t="shared" si="1"/>
        <v>45489</v>
      </c>
      <c r="K106">
        <v>1</v>
      </c>
      <c r="L106">
        <v>1</v>
      </c>
    </row>
    <row r="107" spans="1:12" x14ac:dyDescent="0.35">
      <c r="A107" s="6" t="s">
        <v>12609</v>
      </c>
      <c r="B107" s="16">
        <f t="shared" si="1"/>
        <v>45489</v>
      </c>
      <c r="K107">
        <v>1</v>
      </c>
      <c r="L107">
        <v>1</v>
      </c>
    </row>
    <row r="108" spans="1:12" x14ac:dyDescent="0.35">
      <c r="A108" s="6" t="s">
        <v>12608</v>
      </c>
      <c r="B108" s="16">
        <f t="shared" si="1"/>
        <v>45489</v>
      </c>
      <c r="K108">
        <v>1</v>
      </c>
      <c r="L108">
        <v>1</v>
      </c>
    </row>
    <row r="109" spans="1:12" x14ac:dyDescent="0.35">
      <c r="A109" s="6" t="s">
        <v>12607</v>
      </c>
      <c r="B109" s="16">
        <f t="shared" si="1"/>
        <v>45489</v>
      </c>
      <c r="K109">
        <v>1</v>
      </c>
      <c r="L109">
        <v>1</v>
      </c>
    </row>
    <row r="110" spans="1:12" x14ac:dyDescent="0.35">
      <c r="A110" s="6" t="s">
        <v>12606</v>
      </c>
      <c r="B110" s="16">
        <f t="shared" si="1"/>
        <v>45489</v>
      </c>
      <c r="K110">
        <v>1</v>
      </c>
      <c r="L110">
        <v>1</v>
      </c>
    </row>
    <row r="111" spans="1:12" x14ac:dyDescent="0.35">
      <c r="A111" s="6" t="s">
        <v>12605</v>
      </c>
      <c r="B111" s="16">
        <f t="shared" si="1"/>
        <v>45489</v>
      </c>
      <c r="K111">
        <v>1</v>
      </c>
      <c r="L111">
        <v>1</v>
      </c>
    </row>
    <row r="112" spans="1:12" x14ac:dyDescent="0.35">
      <c r="A112" s="6" t="s">
        <v>12604</v>
      </c>
      <c r="B112" s="16">
        <f t="shared" si="1"/>
        <v>45489</v>
      </c>
      <c r="K112">
        <v>1</v>
      </c>
      <c r="L112">
        <v>1</v>
      </c>
    </row>
    <row r="113" spans="1:12" x14ac:dyDescent="0.35">
      <c r="A113" s="6" t="s">
        <v>12603</v>
      </c>
      <c r="B113" s="16">
        <f t="shared" si="1"/>
        <v>45489</v>
      </c>
      <c r="K113">
        <v>1</v>
      </c>
      <c r="L113">
        <v>1</v>
      </c>
    </row>
    <row r="114" spans="1:12" x14ac:dyDescent="0.35">
      <c r="A114" s="6" t="s">
        <v>12602</v>
      </c>
      <c r="B114" s="16">
        <f t="shared" si="1"/>
        <v>45489</v>
      </c>
      <c r="K114">
        <v>1</v>
      </c>
      <c r="L114">
        <v>1</v>
      </c>
    </row>
    <row r="115" spans="1:12" x14ac:dyDescent="0.35">
      <c r="A115" s="6" t="s">
        <v>12601</v>
      </c>
      <c r="B115" s="16">
        <f t="shared" si="1"/>
        <v>45489</v>
      </c>
      <c r="K115">
        <v>1</v>
      </c>
      <c r="L115">
        <v>1</v>
      </c>
    </row>
    <row r="116" spans="1:12" x14ac:dyDescent="0.35">
      <c r="A116" s="6" t="s">
        <v>12600</v>
      </c>
      <c r="B116" s="16">
        <f t="shared" si="1"/>
        <v>45489</v>
      </c>
      <c r="K116">
        <v>1</v>
      </c>
      <c r="L116">
        <v>1</v>
      </c>
    </row>
    <row r="117" spans="1:12" x14ac:dyDescent="0.35">
      <c r="A117" s="6" t="s">
        <v>12599</v>
      </c>
      <c r="B117" s="16">
        <f t="shared" si="1"/>
        <v>45489</v>
      </c>
      <c r="K117">
        <v>1</v>
      </c>
      <c r="L117">
        <v>1</v>
      </c>
    </row>
    <row r="118" spans="1:12" x14ac:dyDescent="0.35">
      <c r="A118" s="6" t="s">
        <v>12598</v>
      </c>
      <c r="B118" s="16">
        <f t="shared" si="1"/>
        <v>45489</v>
      </c>
      <c r="K118">
        <v>1</v>
      </c>
      <c r="L118">
        <v>1</v>
      </c>
    </row>
    <row r="119" spans="1:12" x14ac:dyDescent="0.35">
      <c r="A119" s="6" t="s">
        <v>12597</v>
      </c>
      <c r="B119" s="16">
        <f t="shared" si="1"/>
        <v>45489</v>
      </c>
      <c r="K119">
        <v>1</v>
      </c>
      <c r="L119">
        <v>1</v>
      </c>
    </row>
    <row r="120" spans="1:12" x14ac:dyDescent="0.35">
      <c r="A120" s="6" t="s">
        <v>12596</v>
      </c>
      <c r="B120" s="16">
        <f t="shared" si="1"/>
        <v>45489</v>
      </c>
      <c r="K120">
        <v>1</v>
      </c>
      <c r="L120">
        <v>1</v>
      </c>
    </row>
    <row r="121" spans="1:12" x14ac:dyDescent="0.35">
      <c r="A121" s="6" t="s">
        <v>12595</v>
      </c>
      <c r="B121" s="16">
        <f t="shared" si="1"/>
        <v>45489</v>
      </c>
      <c r="K121">
        <v>1</v>
      </c>
      <c r="L121">
        <v>1</v>
      </c>
    </row>
    <row r="122" spans="1:12" x14ac:dyDescent="0.35">
      <c r="A122" s="6" t="s">
        <v>12594</v>
      </c>
      <c r="B122" s="16">
        <f t="shared" si="1"/>
        <v>45489</v>
      </c>
      <c r="K122">
        <v>1</v>
      </c>
      <c r="L122">
        <v>1</v>
      </c>
    </row>
    <row r="123" spans="1:12" x14ac:dyDescent="0.35">
      <c r="A123" s="6" t="s">
        <v>12593</v>
      </c>
      <c r="B123" s="16">
        <f t="shared" si="1"/>
        <v>45489</v>
      </c>
      <c r="K123">
        <v>1</v>
      </c>
      <c r="L123">
        <v>1</v>
      </c>
    </row>
    <row r="124" spans="1:12" x14ac:dyDescent="0.35">
      <c r="A124" s="6" t="s">
        <v>12592</v>
      </c>
      <c r="B124" s="16">
        <f t="shared" si="1"/>
        <v>45489</v>
      </c>
      <c r="K124">
        <v>1</v>
      </c>
      <c r="L124">
        <v>1</v>
      </c>
    </row>
    <row r="125" spans="1:12" x14ac:dyDescent="0.35">
      <c r="A125" s="6" t="s">
        <v>12591</v>
      </c>
      <c r="B125" s="16">
        <f t="shared" si="1"/>
        <v>45489</v>
      </c>
      <c r="K125">
        <v>1</v>
      </c>
      <c r="L125">
        <v>1</v>
      </c>
    </row>
    <row r="126" spans="1:12" x14ac:dyDescent="0.35">
      <c r="A126" s="6" t="s">
        <v>12590</v>
      </c>
      <c r="B126" s="16">
        <f t="shared" si="1"/>
        <v>45489</v>
      </c>
      <c r="K126">
        <v>1</v>
      </c>
      <c r="L126">
        <v>1</v>
      </c>
    </row>
    <row r="127" spans="1:12" x14ac:dyDescent="0.35">
      <c r="A127" s="6" t="s">
        <v>12589</v>
      </c>
      <c r="B127" s="16">
        <f t="shared" si="1"/>
        <v>45489</v>
      </c>
      <c r="K127">
        <v>1</v>
      </c>
      <c r="L127">
        <v>1</v>
      </c>
    </row>
    <row r="128" spans="1:12" x14ac:dyDescent="0.35">
      <c r="A128" s="6" t="s">
        <v>12588</v>
      </c>
      <c r="B128" s="16">
        <f t="shared" si="1"/>
        <v>45489</v>
      </c>
      <c r="K128">
        <v>1</v>
      </c>
      <c r="L128">
        <v>1</v>
      </c>
    </row>
    <row r="129" spans="1:12" x14ac:dyDescent="0.35">
      <c r="A129" s="6" t="s">
        <v>12587</v>
      </c>
      <c r="B129" s="16">
        <f t="shared" si="1"/>
        <v>45489</v>
      </c>
      <c r="K129">
        <v>1</v>
      </c>
      <c r="L129">
        <v>1</v>
      </c>
    </row>
    <row r="130" spans="1:12" x14ac:dyDescent="0.35">
      <c r="A130" s="6" t="s">
        <v>12586</v>
      </c>
      <c r="B130" s="16">
        <f t="shared" si="1"/>
        <v>45489</v>
      </c>
      <c r="K130">
        <v>1</v>
      </c>
      <c r="L130">
        <v>1</v>
      </c>
    </row>
    <row r="131" spans="1:12" x14ac:dyDescent="0.35">
      <c r="A131" s="6" t="s">
        <v>12585</v>
      </c>
      <c r="B131" s="16">
        <f t="shared" ref="B131:B194" si="2">DATE(YEAR(LEFT(A131,10)),MONTH(LEFT(A131,10)),DAY(LEFT(A131,10)))</f>
        <v>45489</v>
      </c>
      <c r="K131">
        <v>1</v>
      </c>
      <c r="L131">
        <v>1</v>
      </c>
    </row>
    <row r="132" spans="1:12" x14ac:dyDescent="0.35">
      <c r="A132" s="6" t="s">
        <v>12584</v>
      </c>
      <c r="B132" s="16">
        <f t="shared" si="2"/>
        <v>45489</v>
      </c>
      <c r="K132">
        <v>1</v>
      </c>
      <c r="L132">
        <v>1</v>
      </c>
    </row>
    <row r="133" spans="1:12" x14ac:dyDescent="0.35">
      <c r="A133" s="6" t="s">
        <v>12583</v>
      </c>
      <c r="B133" s="16">
        <f t="shared" si="2"/>
        <v>45489</v>
      </c>
      <c r="K133">
        <v>1</v>
      </c>
      <c r="L133">
        <v>1</v>
      </c>
    </row>
    <row r="134" spans="1:12" x14ac:dyDescent="0.35">
      <c r="A134" s="6" t="s">
        <v>12582</v>
      </c>
      <c r="B134" s="16">
        <f t="shared" si="2"/>
        <v>45489</v>
      </c>
      <c r="K134">
        <v>1</v>
      </c>
      <c r="L134">
        <v>1</v>
      </c>
    </row>
    <row r="135" spans="1:12" x14ac:dyDescent="0.35">
      <c r="A135" s="6" t="s">
        <v>12581</v>
      </c>
      <c r="B135" s="16">
        <f t="shared" si="2"/>
        <v>45489</v>
      </c>
      <c r="K135">
        <v>1</v>
      </c>
      <c r="L135">
        <v>1</v>
      </c>
    </row>
    <row r="136" spans="1:12" x14ac:dyDescent="0.35">
      <c r="A136" s="6" t="s">
        <v>12580</v>
      </c>
      <c r="B136" s="16">
        <f t="shared" si="2"/>
        <v>45489</v>
      </c>
      <c r="K136">
        <v>1</v>
      </c>
      <c r="L136">
        <v>1</v>
      </c>
    </row>
    <row r="137" spans="1:12" x14ac:dyDescent="0.35">
      <c r="A137" s="6" t="s">
        <v>12579</v>
      </c>
      <c r="B137" s="16">
        <f t="shared" si="2"/>
        <v>45489</v>
      </c>
      <c r="K137">
        <v>1</v>
      </c>
      <c r="L137">
        <v>1</v>
      </c>
    </row>
    <row r="138" spans="1:12" x14ac:dyDescent="0.35">
      <c r="A138" s="6" t="s">
        <v>12578</v>
      </c>
      <c r="B138" s="16">
        <f t="shared" si="2"/>
        <v>45489</v>
      </c>
      <c r="K138">
        <v>1</v>
      </c>
      <c r="L138">
        <v>1</v>
      </c>
    </row>
    <row r="139" spans="1:12" x14ac:dyDescent="0.35">
      <c r="A139" s="6" t="s">
        <v>12577</v>
      </c>
      <c r="B139" s="16">
        <f t="shared" si="2"/>
        <v>45489</v>
      </c>
      <c r="K139">
        <v>1</v>
      </c>
      <c r="L139">
        <v>1</v>
      </c>
    </row>
    <row r="140" spans="1:12" x14ac:dyDescent="0.35">
      <c r="A140" s="6" t="s">
        <v>12576</v>
      </c>
      <c r="B140" s="16">
        <f t="shared" si="2"/>
        <v>45489</v>
      </c>
      <c r="K140">
        <v>1</v>
      </c>
      <c r="L140">
        <v>1</v>
      </c>
    </row>
    <row r="141" spans="1:12" x14ac:dyDescent="0.35">
      <c r="A141" s="6" t="s">
        <v>12575</v>
      </c>
      <c r="B141" s="16">
        <f t="shared" si="2"/>
        <v>45489</v>
      </c>
      <c r="K141">
        <v>1</v>
      </c>
      <c r="L141">
        <v>1</v>
      </c>
    </row>
    <row r="142" spans="1:12" x14ac:dyDescent="0.35">
      <c r="A142" s="6" t="s">
        <v>12574</v>
      </c>
      <c r="B142" s="16">
        <f t="shared" si="2"/>
        <v>45489</v>
      </c>
      <c r="K142">
        <v>1</v>
      </c>
      <c r="L142">
        <v>1</v>
      </c>
    </row>
    <row r="143" spans="1:12" x14ac:dyDescent="0.35">
      <c r="A143" s="6" t="s">
        <v>12573</v>
      </c>
      <c r="B143" s="16">
        <f t="shared" si="2"/>
        <v>45489</v>
      </c>
      <c r="K143">
        <v>1</v>
      </c>
      <c r="L143">
        <v>1</v>
      </c>
    </row>
    <row r="144" spans="1:12" x14ac:dyDescent="0.35">
      <c r="A144" s="6" t="s">
        <v>12572</v>
      </c>
      <c r="B144" s="16">
        <f t="shared" si="2"/>
        <v>45489</v>
      </c>
      <c r="K144">
        <v>1</v>
      </c>
      <c r="L144">
        <v>1</v>
      </c>
    </row>
    <row r="145" spans="1:12" x14ac:dyDescent="0.35">
      <c r="A145" s="6" t="s">
        <v>12571</v>
      </c>
      <c r="B145" s="16">
        <f t="shared" si="2"/>
        <v>45489</v>
      </c>
      <c r="K145">
        <v>1</v>
      </c>
      <c r="L145">
        <v>1</v>
      </c>
    </row>
    <row r="146" spans="1:12" x14ac:dyDescent="0.35">
      <c r="A146" s="6" t="s">
        <v>12570</v>
      </c>
      <c r="B146" s="16">
        <f t="shared" si="2"/>
        <v>45489</v>
      </c>
      <c r="K146">
        <v>1</v>
      </c>
      <c r="L146">
        <v>1</v>
      </c>
    </row>
    <row r="147" spans="1:12" x14ac:dyDescent="0.35">
      <c r="A147" s="6" t="s">
        <v>12569</v>
      </c>
      <c r="B147" s="16">
        <f t="shared" si="2"/>
        <v>45489</v>
      </c>
      <c r="K147">
        <v>1</v>
      </c>
      <c r="L147">
        <v>1</v>
      </c>
    </row>
    <row r="148" spans="1:12" x14ac:dyDescent="0.35">
      <c r="A148" s="6" t="s">
        <v>12568</v>
      </c>
      <c r="B148" s="16">
        <f t="shared" si="2"/>
        <v>45489</v>
      </c>
      <c r="K148">
        <v>1</v>
      </c>
      <c r="L148">
        <v>1</v>
      </c>
    </row>
    <row r="149" spans="1:12" x14ac:dyDescent="0.35">
      <c r="A149" s="6" t="s">
        <v>12567</v>
      </c>
      <c r="B149" s="16">
        <f t="shared" si="2"/>
        <v>45489</v>
      </c>
      <c r="K149">
        <v>1</v>
      </c>
      <c r="L149">
        <v>1</v>
      </c>
    </row>
    <row r="150" spans="1:12" x14ac:dyDescent="0.35">
      <c r="A150" s="6" t="s">
        <v>12566</v>
      </c>
      <c r="B150" s="16">
        <f t="shared" si="2"/>
        <v>45489</v>
      </c>
      <c r="K150">
        <v>1</v>
      </c>
      <c r="L150">
        <v>1</v>
      </c>
    </row>
    <row r="151" spans="1:12" x14ac:dyDescent="0.35">
      <c r="A151" s="6" t="s">
        <v>12565</v>
      </c>
      <c r="B151" s="16">
        <f t="shared" si="2"/>
        <v>45489</v>
      </c>
      <c r="K151">
        <v>1</v>
      </c>
      <c r="L151">
        <v>1</v>
      </c>
    </row>
    <row r="152" spans="1:12" x14ac:dyDescent="0.35">
      <c r="A152" s="6" t="s">
        <v>12564</v>
      </c>
      <c r="B152" s="16">
        <f t="shared" si="2"/>
        <v>45489</v>
      </c>
      <c r="K152">
        <v>1</v>
      </c>
      <c r="L152">
        <v>1</v>
      </c>
    </row>
    <row r="153" spans="1:12" x14ac:dyDescent="0.35">
      <c r="A153" s="6" t="s">
        <v>12563</v>
      </c>
      <c r="B153" s="16">
        <f t="shared" si="2"/>
        <v>45489</v>
      </c>
      <c r="K153">
        <v>1</v>
      </c>
      <c r="L153">
        <v>1</v>
      </c>
    </row>
    <row r="154" spans="1:12" x14ac:dyDescent="0.35">
      <c r="A154" s="6" t="s">
        <v>12562</v>
      </c>
      <c r="B154" s="16">
        <f t="shared" si="2"/>
        <v>45489</v>
      </c>
      <c r="K154">
        <v>1</v>
      </c>
      <c r="L154">
        <v>1</v>
      </c>
    </row>
    <row r="155" spans="1:12" x14ac:dyDescent="0.35">
      <c r="A155" s="6" t="s">
        <v>12561</v>
      </c>
      <c r="B155" s="16">
        <f t="shared" si="2"/>
        <v>45489</v>
      </c>
      <c r="K155">
        <v>1</v>
      </c>
      <c r="L155">
        <v>1</v>
      </c>
    </row>
    <row r="156" spans="1:12" x14ac:dyDescent="0.35">
      <c r="A156" s="6" t="s">
        <v>12560</v>
      </c>
      <c r="B156" s="16">
        <f t="shared" si="2"/>
        <v>45489</v>
      </c>
      <c r="K156">
        <v>1</v>
      </c>
      <c r="L156">
        <v>1</v>
      </c>
    </row>
    <row r="157" spans="1:12" x14ac:dyDescent="0.35">
      <c r="A157" s="6" t="s">
        <v>12559</v>
      </c>
      <c r="B157" s="16">
        <f t="shared" si="2"/>
        <v>45489</v>
      </c>
      <c r="K157">
        <v>1</v>
      </c>
      <c r="L157">
        <v>1</v>
      </c>
    </row>
    <row r="158" spans="1:12" x14ac:dyDescent="0.35">
      <c r="A158" s="6" t="s">
        <v>12558</v>
      </c>
      <c r="B158" s="16">
        <f t="shared" si="2"/>
        <v>45489</v>
      </c>
      <c r="K158">
        <v>1</v>
      </c>
      <c r="L158">
        <v>1</v>
      </c>
    </row>
    <row r="159" spans="1:12" x14ac:dyDescent="0.35">
      <c r="A159" s="6" t="s">
        <v>12557</v>
      </c>
      <c r="B159" s="16">
        <f t="shared" si="2"/>
        <v>45489</v>
      </c>
      <c r="K159">
        <v>2</v>
      </c>
      <c r="L159">
        <v>2</v>
      </c>
    </row>
    <row r="160" spans="1:12" x14ac:dyDescent="0.35">
      <c r="A160" s="6" t="s">
        <v>12556</v>
      </c>
      <c r="B160" s="16">
        <f t="shared" si="2"/>
        <v>45489</v>
      </c>
      <c r="K160">
        <v>1</v>
      </c>
      <c r="L160">
        <v>1</v>
      </c>
    </row>
    <row r="161" spans="1:12" x14ac:dyDescent="0.35">
      <c r="A161" s="6" t="s">
        <v>12555</v>
      </c>
      <c r="B161" s="16">
        <f t="shared" si="2"/>
        <v>45489</v>
      </c>
      <c r="K161">
        <v>1</v>
      </c>
      <c r="L161">
        <v>1</v>
      </c>
    </row>
    <row r="162" spans="1:12" x14ac:dyDescent="0.35">
      <c r="A162" s="6" t="s">
        <v>12554</v>
      </c>
      <c r="B162" s="16">
        <f t="shared" si="2"/>
        <v>45489</v>
      </c>
      <c r="K162">
        <v>1</v>
      </c>
      <c r="L162">
        <v>1</v>
      </c>
    </row>
    <row r="163" spans="1:12" x14ac:dyDescent="0.35">
      <c r="A163" s="6" t="s">
        <v>12553</v>
      </c>
      <c r="B163" s="16">
        <f t="shared" si="2"/>
        <v>45489</v>
      </c>
      <c r="K163">
        <v>1</v>
      </c>
      <c r="L163">
        <v>1</v>
      </c>
    </row>
    <row r="164" spans="1:12" x14ac:dyDescent="0.35">
      <c r="A164" s="6" t="s">
        <v>12552</v>
      </c>
      <c r="B164" s="16">
        <f t="shared" si="2"/>
        <v>45489</v>
      </c>
      <c r="K164">
        <v>1</v>
      </c>
      <c r="L164">
        <v>1</v>
      </c>
    </row>
    <row r="165" spans="1:12" x14ac:dyDescent="0.35">
      <c r="A165" s="6" t="s">
        <v>12551</v>
      </c>
      <c r="B165" s="16">
        <f t="shared" si="2"/>
        <v>45489</v>
      </c>
      <c r="K165">
        <v>1</v>
      </c>
      <c r="L165">
        <v>1</v>
      </c>
    </row>
    <row r="166" spans="1:12" x14ac:dyDescent="0.35">
      <c r="A166" s="6" t="s">
        <v>12550</v>
      </c>
      <c r="B166" s="16">
        <f t="shared" si="2"/>
        <v>45489</v>
      </c>
      <c r="K166">
        <v>1</v>
      </c>
      <c r="L166">
        <v>1</v>
      </c>
    </row>
    <row r="167" spans="1:12" x14ac:dyDescent="0.35">
      <c r="A167" s="6" t="s">
        <v>12549</v>
      </c>
      <c r="B167" s="16">
        <f t="shared" si="2"/>
        <v>45489</v>
      </c>
      <c r="K167">
        <v>1</v>
      </c>
      <c r="L167">
        <v>1</v>
      </c>
    </row>
    <row r="168" spans="1:12" x14ac:dyDescent="0.35">
      <c r="A168" s="6" t="s">
        <v>12548</v>
      </c>
      <c r="B168" s="16">
        <f t="shared" si="2"/>
        <v>45489</v>
      </c>
      <c r="K168">
        <v>1</v>
      </c>
      <c r="L168">
        <v>1</v>
      </c>
    </row>
    <row r="169" spans="1:12" x14ac:dyDescent="0.35">
      <c r="A169" s="6" t="s">
        <v>12547</v>
      </c>
      <c r="B169" s="16">
        <f t="shared" si="2"/>
        <v>45489</v>
      </c>
      <c r="K169">
        <v>1</v>
      </c>
      <c r="L169">
        <v>1</v>
      </c>
    </row>
    <row r="170" spans="1:12" x14ac:dyDescent="0.35">
      <c r="A170" s="6" t="s">
        <v>12546</v>
      </c>
      <c r="B170" s="16">
        <f t="shared" si="2"/>
        <v>45489</v>
      </c>
      <c r="K170">
        <v>1</v>
      </c>
      <c r="L170">
        <v>1</v>
      </c>
    </row>
    <row r="171" spans="1:12" x14ac:dyDescent="0.35">
      <c r="A171" s="6" t="s">
        <v>12545</v>
      </c>
      <c r="B171" s="16">
        <f t="shared" si="2"/>
        <v>45489</v>
      </c>
      <c r="K171">
        <v>1</v>
      </c>
      <c r="L171">
        <v>1</v>
      </c>
    </row>
    <row r="172" spans="1:12" x14ac:dyDescent="0.35">
      <c r="A172" s="6" t="s">
        <v>12544</v>
      </c>
      <c r="B172" s="16">
        <f t="shared" si="2"/>
        <v>45489</v>
      </c>
      <c r="K172">
        <v>1</v>
      </c>
      <c r="L172">
        <v>1</v>
      </c>
    </row>
    <row r="173" spans="1:12" x14ac:dyDescent="0.35">
      <c r="A173" s="6" t="s">
        <v>12543</v>
      </c>
      <c r="B173" s="16">
        <f t="shared" si="2"/>
        <v>45489</v>
      </c>
      <c r="K173">
        <v>1</v>
      </c>
      <c r="L173">
        <v>1</v>
      </c>
    </row>
    <row r="174" spans="1:12" x14ac:dyDescent="0.35">
      <c r="A174" s="6" t="s">
        <v>12542</v>
      </c>
      <c r="B174" s="16">
        <f t="shared" si="2"/>
        <v>45489</v>
      </c>
      <c r="K174">
        <v>1</v>
      </c>
      <c r="L174">
        <v>1</v>
      </c>
    </row>
    <row r="175" spans="1:12" x14ac:dyDescent="0.35">
      <c r="A175" s="6" t="s">
        <v>12541</v>
      </c>
      <c r="B175" s="16">
        <f t="shared" si="2"/>
        <v>45489</v>
      </c>
      <c r="K175">
        <v>1</v>
      </c>
      <c r="L175">
        <v>1</v>
      </c>
    </row>
    <row r="176" spans="1:12" x14ac:dyDescent="0.35">
      <c r="A176" s="6" t="s">
        <v>12540</v>
      </c>
      <c r="B176" s="16">
        <f t="shared" si="2"/>
        <v>45489</v>
      </c>
      <c r="K176">
        <v>1</v>
      </c>
      <c r="L176">
        <v>1</v>
      </c>
    </row>
    <row r="177" spans="1:12" x14ac:dyDescent="0.35">
      <c r="A177" s="6" t="s">
        <v>12539</v>
      </c>
      <c r="B177" s="16">
        <f t="shared" si="2"/>
        <v>45489</v>
      </c>
      <c r="K177">
        <v>1</v>
      </c>
      <c r="L177">
        <v>1</v>
      </c>
    </row>
    <row r="178" spans="1:12" x14ac:dyDescent="0.35">
      <c r="A178" s="6" t="s">
        <v>12538</v>
      </c>
      <c r="B178" s="16">
        <f t="shared" si="2"/>
        <v>45489</v>
      </c>
      <c r="K178">
        <v>1</v>
      </c>
      <c r="L178">
        <v>1</v>
      </c>
    </row>
    <row r="179" spans="1:12" x14ac:dyDescent="0.35">
      <c r="A179" s="6" t="s">
        <v>12537</v>
      </c>
      <c r="B179" s="16">
        <f t="shared" si="2"/>
        <v>45489</v>
      </c>
      <c r="K179">
        <v>1</v>
      </c>
      <c r="L179">
        <v>1</v>
      </c>
    </row>
    <row r="180" spans="1:12" x14ac:dyDescent="0.35">
      <c r="A180" s="6" t="s">
        <v>12536</v>
      </c>
      <c r="B180" s="16">
        <f t="shared" si="2"/>
        <v>45489</v>
      </c>
      <c r="K180">
        <v>1</v>
      </c>
      <c r="L180">
        <v>1</v>
      </c>
    </row>
    <row r="181" spans="1:12" x14ac:dyDescent="0.35">
      <c r="A181" s="6" t="s">
        <v>12535</v>
      </c>
      <c r="B181" s="16">
        <f t="shared" si="2"/>
        <v>45489</v>
      </c>
      <c r="K181">
        <v>1</v>
      </c>
      <c r="L181">
        <v>1</v>
      </c>
    </row>
    <row r="182" spans="1:12" x14ac:dyDescent="0.35">
      <c r="A182" s="6" t="s">
        <v>12470</v>
      </c>
      <c r="B182" s="16">
        <f t="shared" si="2"/>
        <v>45489</v>
      </c>
      <c r="J182">
        <v>1</v>
      </c>
      <c r="L182">
        <v>1</v>
      </c>
    </row>
    <row r="183" spans="1:12" x14ac:dyDescent="0.35">
      <c r="A183" s="6" t="s">
        <v>12469</v>
      </c>
      <c r="B183" s="16">
        <f t="shared" si="2"/>
        <v>45489</v>
      </c>
      <c r="J183">
        <v>1</v>
      </c>
      <c r="L183">
        <v>1</v>
      </c>
    </row>
    <row r="184" spans="1:12" x14ac:dyDescent="0.35">
      <c r="A184" s="6" t="s">
        <v>12468</v>
      </c>
      <c r="B184" s="16">
        <f t="shared" si="2"/>
        <v>45489</v>
      </c>
      <c r="J184">
        <v>1</v>
      </c>
      <c r="L184">
        <v>1</v>
      </c>
    </row>
    <row r="185" spans="1:12" x14ac:dyDescent="0.35">
      <c r="A185" s="6" t="s">
        <v>12467</v>
      </c>
      <c r="B185" s="16">
        <f t="shared" si="2"/>
        <v>45489</v>
      </c>
      <c r="J185">
        <v>1</v>
      </c>
      <c r="L185">
        <v>1</v>
      </c>
    </row>
    <row r="186" spans="1:12" x14ac:dyDescent="0.35">
      <c r="A186" s="6" t="s">
        <v>12466</v>
      </c>
      <c r="B186" s="16">
        <f t="shared" si="2"/>
        <v>45489</v>
      </c>
      <c r="J186">
        <v>1</v>
      </c>
      <c r="L186">
        <v>1</v>
      </c>
    </row>
    <row r="187" spans="1:12" x14ac:dyDescent="0.35">
      <c r="A187" s="6" t="s">
        <v>12057</v>
      </c>
      <c r="B187" s="16">
        <f t="shared" si="2"/>
        <v>45490</v>
      </c>
      <c r="K187">
        <v>1</v>
      </c>
      <c r="L187">
        <v>1</v>
      </c>
    </row>
    <row r="188" spans="1:12" x14ac:dyDescent="0.35">
      <c r="A188" s="6" t="s">
        <v>12056</v>
      </c>
      <c r="B188" s="16">
        <f t="shared" si="2"/>
        <v>45490</v>
      </c>
      <c r="K188">
        <v>1</v>
      </c>
      <c r="L188">
        <v>1</v>
      </c>
    </row>
    <row r="189" spans="1:12" x14ac:dyDescent="0.35">
      <c r="A189" s="6" t="s">
        <v>12055</v>
      </c>
      <c r="B189" s="16">
        <f t="shared" si="2"/>
        <v>45490</v>
      </c>
      <c r="K189">
        <v>1</v>
      </c>
      <c r="L189">
        <v>1</v>
      </c>
    </row>
    <row r="190" spans="1:12" x14ac:dyDescent="0.35">
      <c r="A190" s="6" t="s">
        <v>12054</v>
      </c>
      <c r="B190" s="16">
        <f t="shared" si="2"/>
        <v>45490</v>
      </c>
      <c r="K190">
        <v>1</v>
      </c>
      <c r="L190">
        <v>1</v>
      </c>
    </row>
    <row r="191" spans="1:12" x14ac:dyDescent="0.35">
      <c r="A191" s="6" t="s">
        <v>12053</v>
      </c>
      <c r="B191" s="16">
        <f t="shared" si="2"/>
        <v>45490</v>
      </c>
      <c r="K191">
        <v>1</v>
      </c>
      <c r="L191">
        <v>1</v>
      </c>
    </row>
    <row r="192" spans="1:12" x14ac:dyDescent="0.35">
      <c r="A192" s="6" t="s">
        <v>12052</v>
      </c>
      <c r="B192" s="16">
        <f t="shared" si="2"/>
        <v>45490</v>
      </c>
      <c r="K192">
        <v>1</v>
      </c>
      <c r="L192">
        <v>1</v>
      </c>
    </row>
    <row r="193" spans="1:12" x14ac:dyDescent="0.35">
      <c r="A193" s="6" t="s">
        <v>12051</v>
      </c>
      <c r="B193" s="16">
        <f t="shared" si="2"/>
        <v>45490</v>
      </c>
      <c r="K193">
        <v>2</v>
      </c>
      <c r="L193">
        <v>2</v>
      </c>
    </row>
    <row r="194" spans="1:12" x14ac:dyDescent="0.35">
      <c r="A194" s="6" t="s">
        <v>12050</v>
      </c>
      <c r="B194" s="16">
        <f t="shared" si="2"/>
        <v>45490</v>
      </c>
      <c r="K194">
        <v>1</v>
      </c>
      <c r="L194">
        <v>1</v>
      </c>
    </row>
    <row r="195" spans="1:12" x14ac:dyDescent="0.35">
      <c r="A195" s="6" t="s">
        <v>12049</v>
      </c>
      <c r="B195" s="16">
        <f t="shared" ref="B195:B258" si="3">DATE(YEAR(LEFT(A195,10)),MONTH(LEFT(A195,10)),DAY(LEFT(A195,10)))</f>
        <v>45490</v>
      </c>
      <c r="K195">
        <v>1</v>
      </c>
      <c r="L195">
        <v>1</v>
      </c>
    </row>
    <row r="196" spans="1:12" x14ac:dyDescent="0.35">
      <c r="A196" s="6" t="s">
        <v>12048</v>
      </c>
      <c r="B196" s="16">
        <f t="shared" si="3"/>
        <v>45490</v>
      </c>
      <c r="K196">
        <v>1</v>
      </c>
      <c r="L196">
        <v>1</v>
      </c>
    </row>
    <row r="197" spans="1:12" x14ac:dyDescent="0.35">
      <c r="A197" s="6" t="s">
        <v>12047</v>
      </c>
      <c r="B197" s="16">
        <f t="shared" si="3"/>
        <v>45490</v>
      </c>
      <c r="K197">
        <v>1</v>
      </c>
      <c r="L197">
        <v>1</v>
      </c>
    </row>
    <row r="198" spans="1:12" x14ac:dyDescent="0.35">
      <c r="A198" s="6" t="s">
        <v>12046</v>
      </c>
      <c r="B198" s="16">
        <f t="shared" si="3"/>
        <v>45490</v>
      </c>
      <c r="K198">
        <v>1</v>
      </c>
      <c r="L198">
        <v>1</v>
      </c>
    </row>
    <row r="199" spans="1:12" x14ac:dyDescent="0.35">
      <c r="A199" s="6" t="s">
        <v>12045</v>
      </c>
      <c r="B199" s="16">
        <f t="shared" si="3"/>
        <v>45490</v>
      </c>
      <c r="K199">
        <v>1</v>
      </c>
      <c r="L199">
        <v>1</v>
      </c>
    </row>
    <row r="200" spans="1:12" x14ac:dyDescent="0.35">
      <c r="A200" s="6" t="s">
        <v>12044</v>
      </c>
      <c r="B200" s="16">
        <f t="shared" si="3"/>
        <v>45490</v>
      </c>
      <c r="K200">
        <v>1</v>
      </c>
      <c r="L200">
        <v>1</v>
      </c>
    </row>
    <row r="201" spans="1:12" x14ac:dyDescent="0.35">
      <c r="A201" s="6" t="s">
        <v>12043</v>
      </c>
      <c r="B201" s="16">
        <f t="shared" si="3"/>
        <v>45490</v>
      </c>
      <c r="K201">
        <v>1</v>
      </c>
      <c r="L201">
        <v>1</v>
      </c>
    </row>
    <row r="202" spans="1:12" x14ac:dyDescent="0.35">
      <c r="A202" s="6" t="s">
        <v>12042</v>
      </c>
      <c r="B202" s="16">
        <f t="shared" si="3"/>
        <v>45490</v>
      </c>
      <c r="K202">
        <v>2</v>
      </c>
      <c r="L202">
        <v>2</v>
      </c>
    </row>
    <row r="203" spans="1:12" x14ac:dyDescent="0.35">
      <c r="A203" s="6" t="s">
        <v>12041</v>
      </c>
      <c r="B203" s="16">
        <f t="shared" si="3"/>
        <v>45490</v>
      </c>
      <c r="K203">
        <v>1</v>
      </c>
      <c r="L203">
        <v>1</v>
      </c>
    </row>
    <row r="204" spans="1:12" x14ac:dyDescent="0.35">
      <c r="A204" s="6" t="s">
        <v>12040</v>
      </c>
      <c r="B204" s="16">
        <f t="shared" si="3"/>
        <v>45490</v>
      </c>
      <c r="K204">
        <v>1</v>
      </c>
      <c r="L204">
        <v>1</v>
      </c>
    </row>
    <row r="205" spans="1:12" x14ac:dyDescent="0.35">
      <c r="A205" s="6" t="s">
        <v>19659</v>
      </c>
      <c r="B205" s="16">
        <f t="shared" si="3"/>
        <v>45490</v>
      </c>
      <c r="K205">
        <v>1</v>
      </c>
      <c r="L205">
        <v>1</v>
      </c>
    </row>
    <row r="206" spans="1:12" x14ac:dyDescent="0.35">
      <c r="A206" s="6" t="s">
        <v>19658</v>
      </c>
      <c r="B206" s="16">
        <f t="shared" si="3"/>
        <v>45490</v>
      </c>
      <c r="K206">
        <v>1</v>
      </c>
      <c r="L206">
        <v>1</v>
      </c>
    </row>
    <row r="207" spans="1:12" x14ac:dyDescent="0.35">
      <c r="A207" s="6" t="s">
        <v>19657</v>
      </c>
      <c r="B207" s="16">
        <f t="shared" si="3"/>
        <v>45490</v>
      </c>
      <c r="K207">
        <v>1</v>
      </c>
      <c r="L207">
        <v>1</v>
      </c>
    </row>
    <row r="208" spans="1:12" x14ac:dyDescent="0.35">
      <c r="A208" s="6" t="s">
        <v>19656</v>
      </c>
      <c r="B208" s="16">
        <f t="shared" si="3"/>
        <v>45490</v>
      </c>
      <c r="K208">
        <v>1</v>
      </c>
      <c r="L208">
        <v>1</v>
      </c>
    </row>
    <row r="209" spans="1:12" x14ac:dyDescent="0.35">
      <c r="A209" s="6" t="s">
        <v>19655</v>
      </c>
      <c r="B209" s="16">
        <f t="shared" si="3"/>
        <v>45490</v>
      </c>
      <c r="K209">
        <v>1</v>
      </c>
      <c r="L209">
        <v>1</v>
      </c>
    </row>
    <row r="210" spans="1:12" x14ac:dyDescent="0.35">
      <c r="A210" s="6" t="s">
        <v>19654</v>
      </c>
      <c r="B210" s="16">
        <f t="shared" si="3"/>
        <v>45490</v>
      </c>
      <c r="K210">
        <v>1</v>
      </c>
      <c r="L210">
        <v>1</v>
      </c>
    </row>
    <row r="211" spans="1:12" x14ac:dyDescent="0.35">
      <c r="A211" s="6" t="s">
        <v>19653</v>
      </c>
      <c r="B211" s="16">
        <f t="shared" si="3"/>
        <v>45490</v>
      </c>
      <c r="K211">
        <v>1</v>
      </c>
      <c r="L211">
        <v>1</v>
      </c>
    </row>
    <row r="212" spans="1:12" x14ac:dyDescent="0.35">
      <c r="A212" s="6" t="s">
        <v>19652</v>
      </c>
      <c r="B212" s="16">
        <f t="shared" si="3"/>
        <v>45490</v>
      </c>
      <c r="K212">
        <v>1</v>
      </c>
      <c r="L212">
        <v>1</v>
      </c>
    </row>
    <row r="213" spans="1:12" x14ac:dyDescent="0.35">
      <c r="A213" s="6" t="s">
        <v>19651</v>
      </c>
      <c r="B213" s="16">
        <f t="shared" si="3"/>
        <v>45490</v>
      </c>
      <c r="K213">
        <v>1</v>
      </c>
      <c r="L213">
        <v>1</v>
      </c>
    </row>
    <row r="214" spans="1:12" x14ac:dyDescent="0.35">
      <c r="A214" s="6" t="s">
        <v>19650</v>
      </c>
      <c r="B214" s="16">
        <f t="shared" si="3"/>
        <v>45490</v>
      </c>
      <c r="K214">
        <v>1</v>
      </c>
      <c r="L214">
        <v>1</v>
      </c>
    </row>
    <row r="215" spans="1:12" x14ac:dyDescent="0.35">
      <c r="A215" s="6" t="s">
        <v>19649</v>
      </c>
      <c r="B215" s="16">
        <f t="shared" si="3"/>
        <v>45490</v>
      </c>
      <c r="K215">
        <v>1</v>
      </c>
      <c r="L215">
        <v>1</v>
      </c>
    </row>
    <row r="216" spans="1:12" x14ac:dyDescent="0.35">
      <c r="A216" s="6" t="s">
        <v>19648</v>
      </c>
      <c r="B216" s="16">
        <f t="shared" si="3"/>
        <v>45490</v>
      </c>
      <c r="K216">
        <v>1</v>
      </c>
      <c r="L216">
        <v>1</v>
      </c>
    </row>
    <row r="217" spans="1:12" x14ac:dyDescent="0.35">
      <c r="A217" s="6" t="s">
        <v>19647</v>
      </c>
      <c r="B217" s="16">
        <f t="shared" si="3"/>
        <v>45490</v>
      </c>
      <c r="K217">
        <v>1</v>
      </c>
      <c r="L217">
        <v>1</v>
      </c>
    </row>
    <row r="218" spans="1:12" x14ac:dyDescent="0.35">
      <c r="A218" s="6" t="s">
        <v>19646</v>
      </c>
      <c r="B218" s="16">
        <f t="shared" si="3"/>
        <v>45490</v>
      </c>
      <c r="K218">
        <v>1</v>
      </c>
      <c r="L218">
        <v>1</v>
      </c>
    </row>
    <row r="219" spans="1:12" x14ac:dyDescent="0.35">
      <c r="A219" s="6" t="s">
        <v>19645</v>
      </c>
      <c r="B219" s="16">
        <f t="shared" si="3"/>
        <v>45490</v>
      </c>
      <c r="K219">
        <v>1</v>
      </c>
      <c r="L219">
        <v>1</v>
      </c>
    </row>
    <row r="220" spans="1:12" x14ac:dyDescent="0.35">
      <c r="A220" s="6" t="s">
        <v>19644</v>
      </c>
      <c r="B220" s="16">
        <f t="shared" si="3"/>
        <v>45490</v>
      </c>
      <c r="K220">
        <v>1</v>
      </c>
      <c r="L220">
        <v>1</v>
      </c>
    </row>
    <row r="221" spans="1:12" x14ac:dyDescent="0.35">
      <c r="A221" s="6" t="s">
        <v>19643</v>
      </c>
      <c r="B221" s="16">
        <f t="shared" si="3"/>
        <v>45490</v>
      </c>
      <c r="K221">
        <v>1</v>
      </c>
      <c r="L221">
        <v>1</v>
      </c>
    </row>
    <row r="222" spans="1:12" x14ac:dyDescent="0.35">
      <c r="A222" s="6" t="s">
        <v>19642</v>
      </c>
      <c r="B222" s="16">
        <f t="shared" si="3"/>
        <v>45490</v>
      </c>
      <c r="K222">
        <v>1</v>
      </c>
      <c r="L222">
        <v>1</v>
      </c>
    </row>
    <row r="223" spans="1:12" x14ac:dyDescent="0.35">
      <c r="A223" s="6" t="s">
        <v>19641</v>
      </c>
      <c r="B223" s="16">
        <f t="shared" si="3"/>
        <v>45490</v>
      </c>
      <c r="K223">
        <v>1</v>
      </c>
      <c r="L223">
        <v>1</v>
      </c>
    </row>
    <row r="224" spans="1:12" x14ac:dyDescent="0.35">
      <c r="A224" s="6" t="s">
        <v>19640</v>
      </c>
      <c r="B224" s="16">
        <f t="shared" si="3"/>
        <v>45490</v>
      </c>
      <c r="K224">
        <v>1</v>
      </c>
      <c r="L224">
        <v>1</v>
      </c>
    </row>
    <row r="225" spans="1:12" x14ac:dyDescent="0.35">
      <c r="A225" s="6" t="s">
        <v>19639</v>
      </c>
      <c r="B225" s="16">
        <f t="shared" si="3"/>
        <v>45490</v>
      </c>
      <c r="K225">
        <v>1</v>
      </c>
      <c r="L225">
        <v>1</v>
      </c>
    </row>
    <row r="226" spans="1:12" x14ac:dyDescent="0.35">
      <c r="A226" s="6" t="s">
        <v>19638</v>
      </c>
      <c r="B226" s="16">
        <f t="shared" si="3"/>
        <v>45490</v>
      </c>
      <c r="K226">
        <v>1</v>
      </c>
      <c r="L226">
        <v>1</v>
      </c>
    </row>
    <row r="227" spans="1:12" x14ac:dyDescent="0.35">
      <c r="A227" s="6" t="s">
        <v>19637</v>
      </c>
      <c r="B227" s="16">
        <f t="shared" si="3"/>
        <v>45490</v>
      </c>
      <c r="K227">
        <v>1</v>
      </c>
      <c r="L227">
        <v>1</v>
      </c>
    </row>
    <row r="228" spans="1:12" x14ac:dyDescent="0.35">
      <c r="A228" s="6" t="s">
        <v>19636</v>
      </c>
      <c r="B228" s="16">
        <f t="shared" si="3"/>
        <v>45490</v>
      </c>
      <c r="K228">
        <v>2</v>
      </c>
      <c r="L228">
        <v>2</v>
      </c>
    </row>
    <row r="229" spans="1:12" x14ac:dyDescent="0.35">
      <c r="A229" s="6" t="s">
        <v>19635</v>
      </c>
      <c r="B229" s="16">
        <f t="shared" si="3"/>
        <v>45490</v>
      </c>
      <c r="K229">
        <v>1</v>
      </c>
      <c r="L229">
        <v>1</v>
      </c>
    </row>
    <row r="230" spans="1:12" x14ac:dyDescent="0.35">
      <c r="A230" s="6" t="s">
        <v>19634</v>
      </c>
      <c r="B230" s="16">
        <f t="shared" si="3"/>
        <v>45490</v>
      </c>
      <c r="K230">
        <v>1</v>
      </c>
      <c r="L230">
        <v>1</v>
      </c>
    </row>
    <row r="231" spans="1:12" x14ac:dyDescent="0.35">
      <c r="A231" s="6" t="s">
        <v>19633</v>
      </c>
      <c r="B231" s="16">
        <f t="shared" si="3"/>
        <v>45490</v>
      </c>
      <c r="K231">
        <v>2</v>
      </c>
      <c r="L231">
        <v>2</v>
      </c>
    </row>
    <row r="232" spans="1:12" x14ac:dyDescent="0.35">
      <c r="A232" s="6" t="s">
        <v>19632</v>
      </c>
      <c r="B232" s="16">
        <f t="shared" si="3"/>
        <v>45490</v>
      </c>
      <c r="K232">
        <v>1</v>
      </c>
      <c r="L232">
        <v>1</v>
      </c>
    </row>
    <row r="233" spans="1:12" x14ac:dyDescent="0.35">
      <c r="A233" s="6" t="s">
        <v>19631</v>
      </c>
      <c r="B233" s="16">
        <f t="shared" si="3"/>
        <v>45490</v>
      </c>
      <c r="K233">
        <v>1</v>
      </c>
      <c r="L233">
        <v>1</v>
      </c>
    </row>
    <row r="234" spans="1:12" x14ac:dyDescent="0.35">
      <c r="A234" s="6" t="s">
        <v>19630</v>
      </c>
      <c r="B234" s="16">
        <f t="shared" si="3"/>
        <v>45490</v>
      </c>
      <c r="K234">
        <v>2</v>
      </c>
      <c r="L234">
        <v>2</v>
      </c>
    </row>
    <row r="235" spans="1:12" x14ac:dyDescent="0.35">
      <c r="A235" s="6" t="s">
        <v>19629</v>
      </c>
      <c r="B235" s="16">
        <f t="shared" si="3"/>
        <v>45490</v>
      </c>
      <c r="K235">
        <v>1</v>
      </c>
      <c r="L235">
        <v>1</v>
      </c>
    </row>
    <row r="236" spans="1:12" x14ac:dyDescent="0.35">
      <c r="A236" s="6" t="s">
        <v>19628</v>
      </c>
      <c r="B236" s="16">
        <f t="shared" si="3"/>
        <v>45490</v>
      </c>
      <c r="K236">
        <v>1</v>
      </c>
      <c r="L236">
        <v>1</v>
      </c>
    </row>
    <row r="237" spans="1:12" x14ac:dyDescent="0.35">
      <c r="A237" s="6" t="s">
        <v>19627</v>
      </c>
      <c r="B237" s="16">
        <f t="shared" si="3"/>
        <v>45490</v>
      </c>
      <c r="K237">
        <v>2</v>
      </c>
      <c r="L237">
        <v>2</v>
      </c>
    </row>
    <row r="238" spans="1:12" x14ac:dyDescent="0.35">
      <c r="A238" s="6" t="s">
        <v>19626</v>
      </c>
      <c r="B238" s="16">
        <f t="shared" si="3"/>
        <v>45490</v>
      </c>
      <c r="K238">
        <v>1</v>
      </c>
      <c r="L238">
        <v>1</v>
      </c>
    </row>
    <row r="239" spans="1:12" x14ac:dyDescent="0.35">
      <c r="A239" s="6" t="s">
        <v>19625</v>
      </c>
      <c r="B239" s="16">
        <f t="shared" si="3"/>
        <v>45490</v>
      </c>
      <c r="K239">
        <v>1</v>
      </c>
      <c r="L239">
        <v>1</v>
      </c>
    </row>
    <row r="240" spans="1:12" x14ac:dyDescent="0.35">
      <c r="A240" s="6" t="s">
        <v>19624</v>
      </c>
      <c r="B240" s="16">
        <f t="shared" si="3"/>
        <v>45490</v>
      </c>
      <c r="K240">
        <v>1</v>
      </c>
      <c r="L240">
        <v>1</v>
      </c>
    </row>
    <row r="241" spans="1:12" x14ac:dyDescent="0.35">
      <c r="A241" s="6" t="s">
        <v>19623</v>
      </c>
      <c r="B241" s="16">
        <f t="shared" si="3"/>
        <v>45490</v>
      </c>
      <c r="K241">
        <v>2</v>
      </c>
      <c r="L241">
        <v>2</v>
      </c>
    </row>
    <row r="242" spans="1:12" x14ac:dyDescent="0.35">
      <c r="A242" s="6" t="s">
        <v>19622</v>
      </c>
      <c r="B242" s="16">
        <f t="shared" si="3"/>
        <v>45490</v>
      </c>
      <c r="K242">
        <v>1</v>
      </c>
      <c r="L242">
        <v>1</v>
      </c>
    </row>
    <row r="243" spans="1:12" x14ac:dyDescent="0.35">
      <c r="A243" s="6" t="s">
        <v>19621</v>
      </c>
      <c r="B243" s="16">
        <f t="shared" si="3"/>
        <v>45490</v>
      </c>
      <c r="K243">
        <v>1</v>
      </c>
      <c r="L243">
        <v>1</v>
      </c>
    </row>
    <row r="244" spans="1:12" x14ac:dyDescent="0.35">
      <c r="A244" s="6" t="s">
        <v>19620</v>
      </c>
      <c r="B244" s="16">
        <f t="shared" si="3"/>
        <v>45490</v>
      </c>
      <c r="K244">
        <v>1</v>
      </c>
      <c r="L244">
        <v>1</v>
      </c>
    </row>
    <row r="245" spans="1:12" x14ac:dyDescent="0.35">
      <c r="A245" s="6" t="s">
        <v>19619</v>
      </c>
      <c r="B245" s="16">
        <f t="shared" si="3"/>
        <v>45490</v>
      </c>
      <c r="K245">
        <v>2</v>
      </c>
      <c r="L245">
        <v>2</v>
      </c>
    </row>
    <row r="246" spans="1:12" x14ac:dyDescent="0.35">
      <c r="A246" s="6" t="s">
        <v>19618</v>
      </c>
      <c r="B246" s="16">
        <f t="shared" si="3"/>
        <v>45490</v>
      </c>
      <c r="K246">
        <v>1</v>
      </c>
      <c r="L246">
        <v>1</v>
      </c>
    </row>
    <row r="247" spans="1:12" x14ac:dyDescent="0.35">
      <c r="A247" s="6" t="s">
        <v>19617</v>
      </c>
      <c r="B247" s="16">
        <f t="shared" si="3"/>
        <v>45490</v>
      </c>
      <c r="K247">
        <v>1</v>
      </c>
      <c r="L247">
        <v>1</v>
      </c>
    </row>
    <row r="248" spans="1:12" x14ac:dyDescent="0.35">
      <c r="A248" s="6" t="s">
        <v>19616</v>
      </c>
      <c r="B248" s="16">
        <f t="shared" si="3"/>
        <v>45490</v>
      </c>
      <c r="K248">
        <v>2</v>
      </c>
      <c r="L248">
        <v>2</v>
      </c>
    </row>
    <row r="249" spans="1:12" x14ac:dyDescent="0.35">
      <c r="A249" s="6" t="s">
        <v>19615</v>
      </c>
      <c r="B249" s="16">
        <f t="shared" si="3"/>
        <v>45490</v>
      </c>
      <c r="K249">
        <v>2</v>
      </c>
      <c r="L249">
        <v>2</v>
      </c>
    </row>
    <row r="250" spans="1:12" x14ac:dyDescent="0.35">
      <c r="A250" s="6" t="s">
        <v>19614</v>
      </c>
      <c r="B250" s="16">
        <f t="shared" si="3"/>
        <v>45490</v>
      </c>
      <c r="K250">
        <v>1</v>
      </c>
      <c r="L250">
        <v>1</v>
      </c>
    </row>
    <row r="251" spans="1:12" x14ac:dyDescent="0.35">
      <c r="A251" s="6" t="s">
        <v>19613</v>
      </c>
      <c r="B251" s="16">
        <f t="shared" si="3"/>
        <v>45490</v>
      </c>
      <c r="K251">
        <v>1</v>
      </c>
      <c r="L251">
        <v>1</v>
      </c>
    </row>
    <row r="252" spans="1:12" x14ac:dyDescent="0.35">
      <c r="A252" s="6" t="s">
        <v>19612</v>
      </c>
      <c r="B252" s="16">
        <f t="shared" si="3"/>
        <v>45490</v>
      </c>
      <c r="K252">
        <v>2</v>
      </c>
      <c r="L252">
        <v>2</v>
      </c>
    </row>
    <row r="253" spans="1:12" x14ac:dyDescent="0.35">
      <c r="A253" s="6" t="s">
        <v>19611</v>
      </c>
      <c r="B253" s="16">
        <f t="shared" si="3"/>
        <v>45490</v>
      </c>
      <c r="K253">
        <v>1</v>
      </c>
      <c r="L253">
        <v>1</v>
      </c>
    </row>
    <row r="254" spans="1:12" x14ac:dyDescent="0.35">
      <c r="A254" s="6" t="s">
        <v>19610</v>
      </c>
      <c r="B254" s="16">
        <f t="shared" si="3"/>
        <v>45490</v>
      </c>
      <c r="K254">
        <v>1</v>
      </c>
      <c r="L254">
        <v>1</v>
      </c>
    </row>
    <row r="255" spans="1:12" x14ac:dyDescent="0.35">
      <c r="A255" s="6" t="s">
        <v>19609</v>
      </c>
      <c r="B255" s="16">
        <f t="shared" si="3"/>
        <v>45490</v>
      </c>
      <c r="K255">
        <v>1</v>
      </c>
      <c r="L255">
        <v>1</v>
      </c>
    </row>
    <row r="256" spans="1:12" x14ac:dyDescent="0.35">
      <c r="A256" s="6" t="s">
        <v>19608</v>
      </c>
      <c r="B256" s="16">
        <f t="shared" si="3"/>
        <v>45490</v>
      </c>
      <c r="K256">
        <v>1</v>
      </c>
      <c r="L256">
        <v>1</v>
      </c>
    </row>
    <row r="257" spans="1:12" x14ac:dyDescent="0.35">
      <c r="A257" s="6" t="s">
        <v>19607</v>
      </c>
      <c r="B257" s="16">
        <f t="shared" si="3"/>
        <v>45490</v>
      </c>
      <c r="K257">
        <v>2</v>
      </c>
      <c r="L257">
        <v>2</v>
      </c>
    </row>
    <row r="258" spans="1:12" x14ac:dyDescent="0.35">
      <c r="A258" s="6" t="s">
        <v>19606</v>
      </c>
      <c r="B258" s="16">
        <f t="shared" si="3"/>
        <v>45491</v>
      </c>
      <c r="K258">
        <v>1</v>
      </c>
      <c r="L258">
        <v>1</v>
      </c>
    </row>
    <row r="259" spans="1:12" x14ac:dyDescent="0.35">
      <c r="A259" s="6" t="s">
        <v>19605</v>
      </c>
      <c r="B259" s="16">
        <f t="shared" ref="B259:B322" si="4">DATE(YEAR(LEFT(A259,10)),MONTH(LEFT(A259,10)),DAY(LEFT(A259,10)))</f>
        <v>45491</v>
      </c>
      <c r="K259">
        <v>1</v>
      </c>
      <c r="L259">
        <v>1</v>
      </c>
    </row>
    <row r="260" spans="1:12" x14ac:dyDescent="0.35">
      <c r="A260" s="6" t="s">
        <v>19604</v>
      </c>
      <c r="B260" s="16">
        <f t="shared" si="4"/>
        <v>45491</v>
      </c>
      <c r="K260">
        <v>1</v>
      </c>
      <c r="L260">
        <v>1</v>
      </c>
    </row>
    <row r="261" spans="1:12" x14ac:dyDescent="0.35">
      <c r="A261" s="6" t="s">
        <v>19603</v>
      </c>
      <c r="B261" s="16">
        <f t="shared" si="4"/>
        <v>45491</v>
      </c>
      <c r="K261">
        <v>1</v>
      </c>
      <c r="L261">
        <v>1</v>
      </c>
    </row>
    <row r="262" spans="1:12" x14ac:dyDescent="0.35">
      <c r="A262" s="6" t="s">
        <v>19602</v>
      </c>
      <c r="B262" s="16">
        <f t="shared" si="4"/>
        <v>45491</v>
      </c>
      <c r="K262">
        <v>1</v>
      </c>
      <c r="L262">
        <v>1</v>
      </c>
    </row>
    <row r="263" spans="1:12" x14ac:dyDescent="0.35">
      <c r="A263" s="6" t="s">
        <v>19601</v>
      </c>
      <c r="B263" s="16">
        <f t="shared" si="4"/>
        <v>45491</v>
      </c>
      <c r="K263">
        <v>1</v>
      </c>
      <c r="L263">
        <v>1</v>
      </c>
    </row>
    <row r="264" spans="1:12" x14ac:dyDescent="0.35">
      <c r="A264" s="6" t="s">
        <v>19600</v>
      </c>
      <c r="B264" s="16">
        <f t="shared" si="4"/>
        <v>45491</v>
      </c>
      <c r="K264">
        <v>1</v>
      </c>
      <c r="L264">
        <v>1</v>
      </c>
    </row>
    <row r="265" spans="1:12" x14ac:dyDescent="0.35">
      <c r="A265" s="6" t="s">
        <v>19599</v>
      </c>
      <c r="B265" s="16">
        <f t="shared" si="4"/>
        <v>45491</v>
      </c>
      <c r="K265">
        <v>1</v>
      </c>
      <c r="L265">
        <v>1</v>
      </c>
    </row>
    <row r="266" spans="1:12" x14ac:dyDescent="0.35">
      <c r="A266" s="6" t="s">
        <v>19598</v>
      </c>
      <c r="B266" s="16">
        <f t="shared" si="4"/>
        <v>45491</v>
      </c>
      <c r="K266">
        <v>1</v>
      </c>
      <c r="L266">
        <v>1</v>
      </c>
    </row>
    <row r="267" spans="1:12" x14ac:dyDescent="0.35">
      <c r="A267" s="6" t="s">
        <v>19597</v>
      </c>
      <c r="B267" s="16">
        <f t="shared" si="4"/>
        <v>45491</v>
      </c>
      <c r="K267">
        <v>1</v>
      </c>
      <c r="L267">
        <v>1</v>
      </c>
    </row>
    <row r="268" spans="1:12" x14ac:dyDescent="0.35">
      <c r="A268" s="6" t="s">
        <v>19596</v>
      </c>
      <c r="B268" s="16">
        <f t="shared" si="4"/>
        <v>45491</v>
      </c>
      <c r="K268">
        <v>1</v>
      </c>
      <c r="L268">
        <v>1</v>
      </c>
    </row>
    <row r="269" spans="1:12" x14ac:dyDescent="0.35">
      <c r="A269" s="6" t="s">
        <v>19595</v>
      </c>
      <c r="B269" s="16">
        <f t="shared" si="4"/>
        <v>45491</v>
      </c>
      <c r="K269">
        <v>1</v>
      </c>
      <c r="L269">
        <v>1</v>
      </c>
    </row>
    <row r="270" spans="1:12" x14ac:dyDescent="0.35">
      <c r="A270" s="6" t="s">
        <v>19594</v>
      </c>
      <c r="B270" s="16">
        <f t="shared" si="4"/>
        <v>45491</v>
      </c>
      <c r="K270">
        <v>1</v>
      </c>
      <c r="L270">
        <v>1</v>
      </c>
    </row>
    <row r="271" spans="1:12" x14ac:dyDescent="0.35">
      <c r="A271" s="6" t="s">
        <v>19593</v>
      </c>
      <c r="B271" s="16">
        <f t="shared" si="4"/>
        <v>45491</v>
      </c>
      <c r="K271">
        <v>1</v>
      </c>
      <c r="L271">
        <v>1</v>
      </c>
    </row>
    <row r="272" spans="1:12" x14ac:dyDescent="0.35">
      <c r="A272" s="6" t="s">
        <v>19592</v>
      </c>
      <c r="B272" s="16">
        <f t="shared" si="4"/>
        <v>45491</v>
      </c>
      <c r="K272">
        <v>1</v>
      </c>
      <c r="L272">
        <v>1</v>
      </c>
    </row>
    <row r="273" spans="1:12" x14ac:dyDescent="0.35">
      <c r="A273" s="6" t="s">
        <v>19591</v>
      </c>
      <c r="B273" s="16">
        <f t="shared" si="4"/>
        <v>45491</v>
      </c>
      <c r="K273">
        <v>1</v>
      </c>
      <c r="L273">
        <v>1</v>
      </c>
    </row>
    <row r="274" spans="1:12" x14ac:dyDescent="0.35">
      <c r="A274" s="6" t="s">
        <v>19590</v>
      </c>
      <c r="B274" s="16">
        <f t="shared" si="4"/>
        <v>45491</v>
      </c>
      <c r="K274">
        <v>1</v>
      </c>
      <c r="L274">
        <v>1</v>
      </c>
    </row>
    <row r="275" spans="1:12" x14ac:dyDescent="0.35">
      <c r="A275" s="6" t="s">
        <v>19589</v>
      </c>
      <c r="B275" s="16">
        <f t="shared" si="4"/>
        <v>45491</v>
      </c>
      <c r="K275">
        <v>1</v>
      </c>
      <c r="L275">
        <v>1</v>
      </c>
    </row>
    <row r="276" spans="1:12" x14ac:dyDescent="0.35">
      <c r="A276" s="6" t="s">
        <v>19588</v>
      </c>
      <c r="B276" s="16">
        <f t="shared" si="4"/>
        <v>45491</v>
      </c>
      <c r="K276">
        <v>1</v>
      </c>
      <c r="L276">
        <v>1</v>
      </c>
    </row>
    <row r="277" spans="1:12" x14ac:dyDescent="0.35">
      <c r="A277" s="6" t="s">
        <v>19587</v>
      </c>
      <c r="B277" s="16">
        <f t="shared" si="4"/>
        <v>45491</v>
      </c>
      <c r="K277">
        <v>1</v>
      </c>
      <c r="L277">
        <v>1</v>
      </c>
    </row>
    <row r="278" spans="1:12" x14ac:dyDescent="0.35">
      <c r="A278" s="6" t="s">
        <v>19586</v>
      </c>
      <c r="B278" s="16">
        <f t="shared" si="4"/>
        <v>45491</v>
      </c>
      <c r="K278">
        <v>1</v>
      </c>
      <c r="L278">
        <v>1</v>
      </c>
    </row>
    <row r="279" spans="1:12" x14ac:dyDescent="0.35">
      <c r="A279" s="6" t="s">
        <v>19585</v>
      </c>
      <c r="B279" s="16">
        <f t="shared" si="4"/>
        <v>45491</v>
      </c>
      <c r="K279">
        <v>1</v>
      </c>
      <c r="L279">
        <v>1</v>
      </c>
    </row>
    <row r="280" spans="1:12" x14ac:dyDescent="0.35">
      <c r="A280" s="6" t="s">
        <v>19584</v>
      </c>
      <c r="B280" s="16">
        <f t="shared" si="4"/>
        <v>45491</v>
      </c>
      <c r="K280">
        <v>1</v>
      </c>
      <c r="L280">
        <v>1</v>
      </c>
    </row>
    <row r="281" spans="1:12" x14ac:dyDescent="0.35">
      <c r="A281" s="6" t="s">
        <v>19583</v>
      </c>
      <c r="B281" s="16">
        <f t="shared" si="4"/>
        <v>45491</v>
      </c>
      <c r="K281">
        <v>1</v>
      </c>
      <c r="L281">
        <v>1</v>
      </c>
    </row>
    <row r="282" spans="1:12" x14ac:dyDescent="0.35">
      <c r="A282" s="6" t="s">
        <v>19582</v>
      </c>
      <c r="B282" s="16">
        <f t="shared" si="4"/>
        <v>45491</v>
      </c>
      <c r="K282">
        <v>1</v>
      </c>
      <c r="L282">
        <v>1</v>
      </c>
    </row>
    <row r="283" spans="1:12" x14ac:dyDescent="0.35">
      <c r="A283" s="6" t="s">
        <v>19581</v>
      </c>
      <c r="B283" s="16">
        <f t="shared" si="4"/>
        <v>45491</v>
      </c>
      <c r="K283">
        <v>1</v>
      </c>
      <c r="L283">
        <v>1</v>
      </c>
    </row>
    <row r="284" spans="1:12" x14ac:dyDescent="0.35">
      <c r="A284" s="6" t="s">
        <v>19580</v>
      </c>
      <c r="B284" s="16">
        <f t="shared" si="4"/>
        <v>45491</v>
      </c>
      <c r="K284">
        <v>1</v>
      </c>
      <c r="L284">
        <v>1</v>
      </c>
    </row>
    <row r="285" spans="1:12" x14ac:dyDescent="0.35">
      <c r="A285" s="6" t="s">
        <v>19579</v>
      </c>
      <c r="B285" s="16">
        <f t="shared" si="4"/>
        <v>45491</v>
      </c>
      <c r="K285">
        <v>1</v>
      </c>
      <c r="L285">
        <v>1</v>
      </c>
    </row>
    <row r="286" spans="1:12" x14ac:dyDescent="0.35">
      <c r="A286" s="6" t="s">
        <v>19578</v>
      </c>
      <c r="B286" s="16">
        <f t="shared" si="4"/>
        <v>45491</v>
      </c>
      <c r="K286">
        <v>1</v>
      </c>
      <c r="L286">
        <v>1</v>
      </c>
    </row>
    <row r="287" spans="1:12" x14ac:dyDescent="0.35">
      <c r="A287" s="6" t="s">
        <v>19577</v>
      </c>
      <c r="B287" s="16">
        <f t="shared" si="4"/>
        <v>45491</v>
      </c>
      <c r="K287">
        <v>1</v>
      </c>
      <c r="L287">
        <v>1</v>
      </c>
    </row>
    <row r="288" spans="1:12" x14ac:dyDescent="0.35">
      <c r="A288" s="6" t="s">
        <v>19576</v>
      </c>
      <c r="B288" s="16">
        <f t="shared" si="4"/>
        <v>45491</v>
      </c>
      <c r="K288">
        <v>1</v>
      </c>
      <c r="L288">
        <v>1</v>
      </c>
    </row>
    <row r="289" spans="1:12" x14ac:dyDescent="0.35">
      <c r="A289" s="6" t="s">
        <v>19575</v>
      </c>
      <c r="B289" s="16">
        <f t="shared" si="4"/>
        <v>45491</v>
      </c>
      <c r="K289">
        <v>1</v>
      </c>
      <c r="L289">
        <v>1</v>
      </c>
    </row>
    <row r="290" spans="1:12" x14ac:dyDescent="0.35">
      <c r="A290" s="6" t="s">
        <v>19574</v>
      </c>
      <c r="B290" s="16">
        <f t="shared" si="4"/>
        <v>45491</v>
      </c>
      <c r="K290">
        <v>1</v>
      </c>
      <c r="L290">
        <v>1</v>
      </c>
    </row>
    <row r="291" spans="1:12" x14ac:dyDescent="0.35">
      <c r="A291" s="6" t="s">
        <v>19573</v>
      </c>
      <c r="B291" s="16">
        <f t="shared" si="4"/>
        <v>45491</v>
      </c>
      <c r="K291">
        <v>1</v>
      </c>
      <c r="L291">
        <v>1</v>
      </c>
    </row>
    <row r="292" spans="1:12" x14ac:dyDescent="0.35">
      <c r="A292" s="6" t="s">
        <v>19572</v>
      </c>
      <c r="B292" s="16">
        <f t="shared" si="4"/>
        <v>45491</v>
      </c>
      <c r="K292">
        <v>1</v>
      </c>
      <c r="L292">
        <v>1</v>
      </c>
    </row>
    <row r="293" spans="1:12" x14ac:dyDescent="0.35">
      <c r="A293" s="6" t="s">
        <v>19571</v>
      </c>
      <c r="B293" s="16">
        <f t="shared" si="4"/>
        <v>45491</v>
      </c>
      <c r="K293">
        <v>1</v>
      </c>
      <c r="L293">
        <v>1</v>
      </c>
    </row>
    <row r="294" spans="1:12" x14ac:dyDescent="0.35">
      <c r="A294" s="6" t="s">
        <v>19570</v>
      </c>
      <c r="B294" s="16">
        <f t="shared" si="4"/>
        <v>45491</v>
      </c>
      <c r="K294">
        <v>1</v>
      </c>
      <c r="L294">
        <v>1</v>
      </c>
    </row>
    <row r="295" spans="1:12" x14ac:dyDescent="0.35">
      <c r="A295" s="6" t="s">
        <v>19569</v>
      </c>
      <c r="B295" s="16">
        <f t="shared" si="4"/>
        <v>45491</v>
      </c>
      <c r="K295">
        <v>1</v>
      </c>
      <c r="L295">
        <v>1</v>
      </c>
    </row>
    <row r="296" spans="1:12" x14ac:dyDescent="0.35">
      <c r="A296" s="6" t="s">
        <v>19568</v>
      </c>
      <c r="B296" s="16">
        <f t="shared" si="4"/>
        <v>45491</v>
      </c>
      <c r="K296">
        <v>1</v>
      </c>
      <c r="L296">
        <v>1</v>
      </c>
    </row>
    <row r="297" spans="1:12" x14ac:dyDescent="0.35">
      <c r="A297" s="6" t="s">
        <v>19567</v>
      </c>
      <c r="B297" s="16">
        <f t="shared" si="4"/>
        <v>45491</v>
      </c>
      <c r="K297">
        <v>1</v>
      </c>
      <c r="L297">
        <v>1</v>
      </c>
    </row>
    <row r="298" spans="1:12" x14ac:dyDescent="0.35">
      <c r="A298" s="6" t="s">
        <v>19566</v>
      </c>
      <c r="B298" s="16">
        <f t="shared" si="4"/>
        <v>45491</v>
      </c>
      <c r="K298">
        <v>1</v>
      </c>
      <c r="L298">
        <v>1</v>
      </c>
    </row>
    <row r="299" spans="1:12" x14ac:dyDescent="0.35">
      <c r="A299" s="6" t="s">
        <v>19565</v>
      </c>
      <c r="B299" s="16">
        <f t="shared" si="4"/>
        <v>45491</v>
      </c>
      <c r="K299">
        <v>1</v>
      </c>
      <c r="L299">
        <v>1</v>
      </c>
    </row>
    <row r="300" spans="1:12" x14ac:dyDescent="0.35">
      <c r="A300" s="6" t="s">
        <v>19564</v>
      </c>
      <c r="B300" s="16">
        <f t="shared" si="4"/>
        <v>45491</v>
      </c>
      <c r="K300">
        <v>2</v>
      </c>
      <c r="L300">
        <v>2</v>
      </c>
    </row>
    <row r="301" spans="1:12" x14ac:dyDescent="0.35">
      <c r="A301" s="6" t="s">
        <v>19563</v>
      </c>
      <c r="B301" s="16">
        <f t="shared" si="4"/>
        <v>45491</v>
      </c>
      <c r="K301">
        <v>1</v>
      </c>
      <c r="L301">
        <v>1</v>
      </c>
    </row>
    <row r="302" spans="1:12" x14ac:dyDescent="0.35">
      <c r="A302" s="6" t="s">
        <v>19562</v>
      </c>
      <c r="B302" s="16">
        <f t="shared" si="4"/>
        <v>45491</v>
      </c>
      <c r="K302">
        <v>1</v>
      </c>
      <c r="L302">
        <v>1</v>
      </c>
    </row>
    <row r="303" spans="1:12" x14ac:dyDescent="0.35">
      <c r="A303" s="6" t="s">
        <v>19561</v>
      </c>
      <c r="B303" s="16">
        <f t="shared" si="4"/>
        <v>45491</v>
      </c>
      <c r="K303">
        <v>1</v>
      </c>
      <c r="L303">
        <v>1</v>
      </c>
    </row>
    <row r="304" spans="1:12" x14ac:dyDescent="0.35">
      <c r="A304" s="6" t="s">
        <v>19560</v>
      </c>
      <c r="B304" s="16">
        <f t="shared" si="4"/>
        <v>45491</v>
      </c>
      <c r="K304">
        <v>1</v>
      </c>
      <c r="L304">
        <v>1</v>
      </c>
    </row>
    <row r="305" spans="1:12" x14ac:dyDescent="0.35">
      <c r="A305" s="6" t="s">
        <v>19559</v>
      </c>
      <c r="B305" s="16">
        <f t="shared" si="4"/>
        <v>45491</v>
      </c>
      <c r="K305">
        <v>1</v>
      </c>
      <c r="L305">
        <v>1</v>
      </c>
    </row>
    <row r="306" spans="1:12" x14ac:dyDescent="0.35">
      <c r="A306" s="6" t="s">
        <v>19558</v>
      </c>
      <c r="B306" s="16">
        <f t="shared" si="4"/>
        <v>45491</v>
      </c>
      <c r="K306">
        <v>1</v>
      </c>
      <c r="L306">
        <v>1</v>
      </c>
    </row>
    <row r="307" spans="1:12" x14ac:dyDescent="0.35">
      <c r="A307" s="6" t="s">
        <v>19557</v>
      </c>
      <c r="B307" s="16">
        <f t="shared" si="4"/>
        <v>45491</v>
      </c>
      <c r="K307">
        <v>2</v>
      </c>
      <c r="L307">
        <v>2</v>
      </c>
    </row>
    <row r="308" spans="1:12" x14ac:dyDescent="0.35">
      <c r="A308" s="6" t="s">
        <v>19556</v>
      </c>
      <c r="B308" s="16">
        <f t="shared" si="4"/>
        <v>45491</v>
      </c>
      <c r="K308">
        <v>1</v>
      </c>
      <c r="L308">
        <v>1</v>
      </c>
    </row>
    <row r="309" spans="1:12" x14ac:dyDescent="0.35">
      <c r="A309" s="6" t="s">
        <v>19555</v>
      </c>
      <c r="B309" s="16">
        <f t="shared" si="4"/>
        <v>45491</v>
      </c>
      <c r="K309">
        <v>1</v>
      </c>
      <c r="L309">
        <v>1</v>
      </c>
    </row>
    <row r="310" spans="1:12" x14ac:dyDescent="0.35">
      <c r="A310" s="6" t="s">
        <v>19554</v>
      </c>
      <c r="B310" s="16">
        <f t="shared" si="4"/>
        <v>45491</v>
      </c>
      <c r="K310">
        <v>1</v>
      </c>
      <c r="L310">
        <v>1</v>
      </c>
    </row>
    <row r="311" spans="1:12" x14ac:dyDescent="0.35">
      <c r="A311" s="6" t="s">
        <v>19553</v>
      </c>
      <c r="B311" s="16">
        <f t="shared" si="4"/>
        <v>45491</v>
      </c>
      <c r="K311">
        <v>1</v>
      </c>
      <c r="L311">
        <v>1</v>
      </c>
    </row>
    <row r="312" spans="1:12" x14ac:dyDescent="0.35">
      <c r="A312" s="6" t="s">
        <v>19552</v>
      </c>
      <c r="B312" s="16">
        <f t="shared" si="4"/>
        <v>45491</v>
      </c>
      <c r="K312">
        <v>1</v>
      </c>
      <c r="L312">
        <v>1</v>
      </c>
    </row>
    <row r="313" spans="1:12" x14ac:dyDescent="0.35">
      <c r="A313" s="6" t="s">
        <v>19551</v>
      </c>
      <c r="B313" s="16">
        <f t="shared" si="4"/>
        <v>45491</v>
      </c>
      <c r="K313">
        <v>1</v>
      </c>
      <c r="L313">
        <v>1</v>
      </c>
    </row>
    <row r="314" spans="1:12" x14ac:dyDescent="0.35">
      <c r="A314" s="6" t="s">
        <v>19550</v>
      </c>
      <c r="B314" s="16">
        <f t="shared" si="4"/>
        <v>45491</v>
      </c>
      <c r="K314">
        <v>1</v>
      </c>
      <c r="L314">
        <v>1</v>
      </c>
    </row>
    <row r="315" spans="1:12" x14ac:dyDescent="0.35">
      <c r="A315" s="6" t="s">
        <v>19549</v>
      </c>
      <c r="B315" s="16">
        <f t="shared" si="4"/>
        <v>45491</v>
      </c>
      <c r="K315">
        <v>1</v>
      </c>
      <c r="L315">
        <v>1</v>
      </c>
    </row>
    <row r="316" spans="1:12" x14ac:dyDescent="0.35">
      <c r="A316" s="6" t="s">
        <v>19548</v>
      </c>
      <c r="B316" s="16">
        <f t="shared" si="4"/>
        <v>45491</v>
      </c>
      <c r="K316">
        <v>1</v>
      </c>
      <c r="L316">
        <v>1</v>
      </c>
    </row>
    <row r="317" spans="1:12" x14ac:dyDescent="0.35">
      <c r="A317" s="6" t="s">
        <v>19547</v>
      </c>
      <c r="B317" s="16">
        <f t="shared" si="4"/>
        <v>45491</v>
      </c>
      <c r="K317">
        <v>1</v>
      </c>
      <c r="L317">
        <v>1</v>
      </c>
    </row>
    <row r="318" spans="1:12" x14ac:dyDescent="0.35">
      <c r="A318" s="6" t="s">
        <v>19546</v>
      </c>
      <c r="B318" s="16">
        <f t="shared" si="4"/>
        <v>45491</v>
      </c>
      <c r="K318">
        <v>1</v>
      </c>
      <c r="L318">
        <v>1</v>
      </c>
    </row>
    <row r="319" spans="1:12" x14ac:dyDescent="0.35">
      <c r="A319" s="6" t="s">
        <v>19545</v>
      </c>
      <c r="B319" s="16">
        <f t="shared" si="4"/>
        <v>45491</v>
      </c>
      <c r="K319">
        <v>1</v>
      </c>
      <c r="L319">
        <v>1</v>
      </c>
    </row>
    <row r="320" spans="1:12" x14ac:dyDescent="0.35">
      <c r="A320" s="6" t="s">
        <v>19544</v>
      </c>
      <c r="B320" s="16">
        <f t="shared" si="4"/>
        <v>45491</v>
      </c>
      <c r="K320">
        <v>1</v>
      </c>
      <c r="L320">
        <v>1</v>
      </c>
    </row>
    <row r="321" spans="1:12" x14ac:dyDescent="0.35">
      <c r="A321" s="6" t="s">
        <v>19543</v>
      </c>
      <c r="B321" s="16">
        <f t="shared" si="4"/>
        <v>45491</v>
      </c>
      <c r="K321">
        <v>1</v>
      </c>
      <c r="L321">
        <v>1</v>
      </c>
    </row>
    <row r="322" spans="1:12" x14ac:dyDescent="0.35">
      <c r="A322" s="6" t="s">
        <v>19542</v>
      </c>
      <c r="B322" s="16">
        <f t="shared" si="4"/>
        <v>45491</v>
      </c>
      <c r="K322">
        <v>1</v>
      </c>
      <c r="L322">
        <v>1</v>
      </c>
    </row>
    <row r="323" spans="1:12" x14ac:dyDescent="0.35">
      <c r="A323" s="6" t="s">
        <v>19541</v>
      </c>
      <c r="B323" s="16">
        <f t="shared" ref="B323:B386" si="5">DATE(YEAR(LEFT(A323,10)),MONTH(LEFT(A323,10)),DAY(LEFT(A323,10)))</f>
        <v>45491</v>
      </c>
      <c r="K323">
        <v>1</v>
      </c>
      <c r="L323">
        <v>1</v>
      </c>
    </row>
    <row r="324" spans="1:12" x14ac:dyDescent="0.35">
      <c r="A324" s="6" t="s">
        <v>19540</v>
      </c>
      <c r="B324" s="16">
        <f t="shared" si="5"/>
        <v>45491</v>
      </c>
      <c r="K324">
        <v>1</v>
      </c>
      <c r="L324">
        <v>1</v>
      </c>
    </row>
    <row r="325" spans="1:12" x14ac:dyDescent="0.35">
      <c r="A325" s="6" t="s">
        <v>19539</v>
      </c>
      <c r="B325" s="16">
        <f t="shared" si="5"/>
        <v>45491</v>
      </c>
      <c r="K325">
        <v>1</v>
      </c>
      <c r="L325">
        <v>1</v>
      </c>
    </row>
    <row r="326" spans="1:12" x14ac:dyDescent="0.35">
      <c r="A326" s="6" t="s">
        <v>11439</v>
      </c>
      <c r="B326" s="16">
        <f t="shared" si="5"/>
        <v>45492</v>
      </c>
      <c r="G326">
        <v>1</v>
      </c>
      <c r="L326">
        <v>1</v>
      </c>
    </row>
    <row r="327" spans="1:12" x14ac:dyDescent="0.35">
      <c r="A327" s="6" t="s">
        <v>11438</v>
      </c>
      <c r="B327" s="16">
        <f t="shared" si="5"/>
        <v>45492</v>
      </c>
      <c r="G327">
        <v>1</v>
      </c>
      <c r="L327">
        <v>1</v>
      </c>
    </row>
    <row r="328" spans="1:12" x14ac:dyDescent="0.35">
      <c r="A328" s="6" t="s">
        <v>11435</v>
      </c>
      <c r="B328" s="16">
        <f t="shared" si="5"/>
        <v>45492</v>
      </c>
      <c r="G328">
        <v>1</v>
      </c>
      <c r="L328">
        <v>1</v>
      </c>
    </row>
    <row r="329" spans="1:12" x14ac:dyDescent="0.35">
      <c r="A329" s="6" t="s">
        <v>11406</v>
      </c>
      <c r="B329" s="16">
        <f t="shared" si="5"/>
        <v>45492</v>
      </c>
      <c r="G329">
        <v>1</v>
      </c>
      <c r="L329">
        <v>1</v>
      </c>
    </row>
    <row r="330" spans="1:12" x14ac:dyDescent="0.35">
      <c r="A330" s="6" t="s">
        <v>11401</v>
      </c>
      <c r="B330" s="16">
        <f t="shared" si="5"/>
        <v>45492</v>
      </c>
      <c r="G330">
        <v>1</v>
      </c>
      <c r="L330">
        <v>1</v>
      </c>
    </row>
    <row r="331" spans="1:12" x14ac:dyDescent="0.35">
      <c r="A331" s="6" t="s">
        <v>11400</v>
      </c>
      <c r="B331" s="16">
        <f t="shared" si="5"/>
        <v>45492</v>
      </c>
      <c r="G331">
        <v>1</v>
      </c>
      <c r="L331">
        <v>1</v>
      </c>
    </row>
    <row r="332" spans="1:12" x14ac:dyDescent="0.35">
      <c r="A332" s="6" t="s">
        <v>11399</v>
      </c>
      <c r="B332" s="16">
        <f t="shared" si="5"/>
        <v>45492</v>
      </c>
      <c r="G332">
        <v>1</v>
      </c>
      <c r="L332">
        <v>1</v>
      </c>
    </row>
    <row r="333" spans="1:12" x14ac:dyDescent="0.35">
      <c r="A333" s="6" t="s">
        <v>11398</v>
      </c>
      <c r="B333" s="16">
        <f t="shared" si="5"/>
        <v>45492</v>
      </c>
      <c r="G333">
        <v>1</v>
      </c>
      <c r="L333">
        <v>1</v>
      </c>
    </row>
    <row r="334" spans="1:12" x14ac:dyDescent="0.35">
      <c r="A334" s="6" t="s">
        <v>11396</v>
      </c>
      <c r="B334" s="16">
        <f t="shared" si="5"/>
        <v>45492</v>
      </c>
      <c r="G334">
        <v>1</v>
      </c>
      <c r="L334">
        <v>1</v>
      </c>
    </row>
    <row r="335" spans="1:12" x14ac:dyDescent="0.35">
      <c r="A335" s="6" t="s">
        <v>11395</v>
      </c>
      <c r="B335" s="16">
        <f t="shared" si="5"/>
        <v>45492</v>
      </c>
      <c r="G335">
        <v>1</v>
      </c>
      <c r="L335">
        <v>1</v>
      </c>
    </row>
    <row r="336" spans="1:12" x14ac:dyDescent="0.35">
      <c r="A336" s="6" t="s">
        <v>11373</v>
      </c>
      <c r="B336" s="16">
        <f t="shared" si="5"/>
        <v>45492</v>
      </c>
      <c r="G336">
        <v>1</v>
      </c>
      <c r="L336">
        <v>1</v>
      </c>
    </row>
    <row r="337" spans="1:12" x14ac:dyDescent="0.35">
      <c r="A337" s="6" t="s">
        <v>11372</v>
      </c>
      <c r="B337" s="16">
        <f t="shared" si="5"/>
        <v>45492</v>
      </c>
      <c r="G337">
        <v>1</v>
      </c>
      <c r="L337">
        <v>1</v>
      </c>
    </row>
    <row r="338" spans="1:12" x14ac:dyDescent="0.35">
      <c r="A338" s="6" t="s">
        <v>11371</v>
      </c>
      <c r="B338" s="16">
        <f t="shared" si="5"/>
        <v>45492</v>
      </c>
      <c r="G338">
        <v>1</v>
      </c>
      <c r="L338">
        <v>1</v>
      </c>
    </row>
    <row r="339" spans="1:12" x14ac:dyDescent="0.35">
      <c r="A339" s="6" t="s">
        <v>11370</v>
      </c>
      <c r="B339" s="16">
        <f t="shared" si="5"/>
        <v>45492</v>
      </c>
      <c r="G339">
        <v>1</v>
      </c>
      <c r="L339">
        <v>1</v>
      </c>
    </row>
    <row r="340" spans="1:12" x14ac:dyDescent="0.35">
      <c r="A340" s="6" t="s">
        <v>11272</v>
      </c>
      <c r="B340" s="16">
        <f t="shared" si="5"/>
        <v>45492</v>
      </c>
      <c r="E340">
        <v>1</v>
      </c>
      <c r="L340">
        <v>1</v>
      </c>
    </row>
    <row r="341" spans="1:12" x14ac:dyDescent="0.35">
      <c r="A341" s="6" t="s">
        <v>11270</v>
      </c>
      <c r="B341" s="16">
        <f t="shared" si="5"/>
        <v>45492</v>
      </c>
      <c r="E341">
        <v>1</v>
      </c>
      <c r="L341">
        <v>1</v>
      </c>
    </row>
    <row r="342" spans="1:12" x14ac:dyDescent="0.35">
      <c r="A342" s="6" t="s">
        <v>11265</v>
      </c>
      <c r="B342" s="16">
        <f t="shared" si="5"/>
        <v>45492</v>
      </c>
      <c r="E342">
        <v>1</v>
      </c>
      <c r="L342">
        <v>1</v>
      </c>
    </row>
    <row r="343" spans="1:12" x14ac:dyDescent="0.35">
      <c r="A343" s="6" t="s">
        <v>11264</v>
      </c>
      <c r="B343" s="16">
        <f t="shared" si="5"/>
        <v>45492</v>
      </c>
      <c r="E343">
        <v>1</v>
      </c>
      <c r="L343">
        <v>1</v>
      </c>
    </row>
    <row r="344" spans="1:12" x14ac:dyDescent="0.35">
      <c r="A344" s="6" t="s">
        <v>11263</v>
      </c>
      <c r="B344" s="16">
        <f t="shared" si="5"/>
        <v>45492</v>
      </c>
      <c r="E344">
        <v>1</v>
      </c>
      <c r="L344">
        <v>1</v>
      </c>
    </row>
    <row r="345" spans="1:12" x14ac:dyDescent="0.35">
      <c r="A345" s="6" t="s">
        <v>19538</v>
      </c>
      <c r="B345" s="16">
        <f t="shared" si="5"/>
        <v>45495</v>
      </c>
      <c r="K345">
        <v>1</v>
      </c>
      <c r="L345">
        <v>1</v>
      </c>
    </row>
    <row r="346" spans="1:12" x14ac:dyDescent="0.35">
      <c r="A346" s="6" t="s">
        <v>19537</v>
      </c>
      <c r="B346" s="16">
        <f t="shared" si="5"/>
        <v>45495</v>
      </c>
      <c r="K346">
        <v>1</v>
      </c>
      <c r="L346">
        <v>1</v>
      </c>
    </row>
    <row r="347" spans="1:12" x14ac:dyDescent="0.35">
      <c r="A347" s="6" t="s">
        <v>19536</v>
      </c>
      <c r="B347" s="16">
        <f t="shared" si="5"/>
        <v>45495</v>
      </c>
      <c r="K347">
        <v>1</v>
      </c>
      <c r="L347">
        <v>1</v>
      </c>
    </row>
    <row r="348" spans="1:12" x14ac:dyDescent="0.35">
      <c r="A348" s="6" t="s">
        <v>19535</v>
      </c>
      <c r="B348" s="16">
        <f t="shared" si="5"/>
        <v>45495</v>
      </c>
      <c r="K348">
        <v>1</v>
      </c>
      <c r="L348">
        <v>1</v>
      </c>
    </row>
    <row r="349" spans="1:12" x14ac:dyDescent="0.35">
      <c r="A349" s="6" t="s">
        <v>19534</v>
      </c>
      <c r="B349" s="16">
        <f t="shared" si="5"/>
        <v>45495</v>
      </c>
      <c r="K349">
        <v>1</v>
      </c>
      <c r="L349">
        <v>1</v>
      </c>
    </row>
    <row r="350" spans="1:12" x14ac:dyDescent="0.35">
      <c r="A350" s="6" t="s">
        <v>19533</v>
      </c>
      <c r="B350" s="16">
        <f t="shared" si="5"/>
        <v>45495</v>
      </c>
      <c r="K350">
        <v>1</v>
      </c>
      <c r="L350">
        <v>1</v>
      </c>
    </row>
    <row r="351" spans="1:12" x14ac:dyDescent="0.35">
      <c r="A351" s="6" t="s">
        <v>19532</v>
      </c>
      <c r="B351" s="16">
        <f t="shared" si="5"/>
        <v>45495</v>
      </c>
      <c r="K351">
        <v>1</v>
      </c>
      <c r="L351">
        <v>1</v>
      </c>
    </row>
    <row r="352" spans="1:12" x14ac:dyDescent="0.35">
      <c r="A352" s="6" t="s">
        <v>19531</v>
      </c>
      <c r="B352" s="16">
        <f t="shared" si="5"/>
        <v>45495</v>
      </c>
      <c r="K352">
        <v>1</v>
      </c>
      <c r="L352">
        <v>1</v>
      </c>
    </row>
    <row r="353" spans="1:12" x14ac:dyDescent="0.35">
      <c r="A353" s="6" t="s">
        <v>19530</v>
      </c>
      <c r="B353" s="16">
        <f t="shared" si="5"/>
        <v>45495</v>
      </c>
      <c r="K353">
        <v>1</v>
      </c>
      <c r="L353">
        <v>1</v>
      </c>
    </row>
    <row r="354" spans="1:12" x14ac:dyDescent="0.35">
      <c r="A354" s="6" t="s">
        <v>19529</v>
      </c>
      <c r="B354" s="16">
        <f t="shared" si="5"/>
        <v>45495</v>
      </c>
      <c r="K354">
        <v>1</v>
      </c>
      <c r="L354">
        <v>1</v>
      </c>
    </row>
    <row r="355" spans="1:12" x14ac:dyDescent="0.35">
      <c r="A355" s="6" t="s">
        <v>19528</v>
      </c>
      <c r="B355" s="16">
        <f t="shared" si="5"/>
        <v>45495</v>
      </c>
      <c r="K355">
        <v>1</v>
      </c>
      <c r="L355">
        <v>1</v>
      </c>
    </row>
    <row r="356" spans="1:12" x14ac:dyDescent="0.35">
      <c r="A356" s="6" t="s">
        <v>19527</v>
      </c>
      <c r="B356" s="16">
        <f t="shared" si="5"/>
        <v>45495</v>
      </c>
      <c r="K356">
        <v>1</v>
      </c>
      <c r="L356">
        <v>1</v>
      </c>
    </row>
    <row r="357" spans="1:12" x14ac:dyDescent="0.35">
      <c r="A357" s="6" t="s">
        <v>19526</v>
      </c>
      <c r="B357" s="16">
        <f t="shared" si="5"/>
        <v>45495</v>
      </c>
      <c r="K357">
        <v>1</v>
      </c>
      <c r="L357">
        <v>1</v>
      </c>
    </row>
    <row r="358" spans="1:12" x14ac:dyDescent="0.35">
      <c r="A358" s="6" t="s">
        <v>19525</v>
      </c>
      <c r="B358" s="16">
        <f t="shared" si="5"/>
        <v>45495</v>
      </c>
      <c r="K358">
        <v>1</v>
      </c>
      <c r="L358">
        <v>1</v>
      </c>
    </row>
    <row r="359" spans="1:12" x14ac:dyDescent="0.35">
      <c r="A359" s="6" t="s">
        <v>19524</v>
      </c>
      <c r="B359" s="16">
        <f t="shared" si="5"/>
        <v>45495</v>
      </c>
      <c r="K359">
        <v>1</v>
      </c>
      <c r="L359">
        <v>1</v>
      </c>
    </row>
    <row r="360" spans="1:12" x14ac:dyDescent="0.35">
      <c r="A360" s="6" t="s">
        <v>19523</v>
      </c>
      <c r="B360" s="16">
        <f t="shared" si="5"/>
        <v>45495</v>
      </c>
      <c r="K360">
        <v>1</v>
      </c>
      <c r="L360">
        <v>1</v>
      </c>
    </row>
    <row r="361" spans="1:12" x14ac:dyDescent="0.35">
      <c r="A361" s="6" t="s">
        <v>19522</v>
      </c>
      <c r="B361" s="16">
        <f t="shared" si="5"/>
        <v>45495</v>
      </c>
      <c r="K361">
        <v>1</v>
      </c>
      <c r="L361">
        <v>1</v>
      </c>
    </row>
    <row r="362" spans="1:12" x14ac:dyDescent="0.35">
      <c r="A362" s="6" t="s">
        <v>19521</v>
      </c>
      <c r="B362" s="16">
        <f t="shared" si="5"/>
        <v>45495</v>
      </c>
      <c r="K362">
        <v>1</v>
      </c>
      <c r="L362">
        <v>1</v>
      </c>
    </row>
    <row r="363" spans="1:12" x14ac:dyDescent="0.35">
      <c r="A363" s="6" t="s">
        <v>19520</v>
      </c>
      <c r="B363" s="16">
        <f t="shared" si="5"/>
        <v>45495</v>
      </c>
      <c r="K363">
        <v>1</v>
      </c>
      <c r="L363">
        <v>1</v>
      </c>
    </row>
    <row r="364" spans="1:12" x14ac:dyDescent="0.35">
      <c r="A364" s="6" t="s">
        <v>19519</v>
      </c>
      <c r="B364" s="16">
        <f t="shared" si="5"/>
        <v>45495</v>
      </c>
      <c r="K364">
        <v>1</v>
      </c>
      <c r="L364">
        <v>1</v>
      </c>
    </row>
    <row r="365" spans="1:12" x14ac:dyDescent="0.35">
      <c r="A365" s="6" t="s">
        <v>19518</v>
      </c>
      <c r="B365" s="16">
        <f t="shared" si="5"/>
        <v>45495</v>
      </c>
      <c r="K365">
        <v>2</v>
      </c>
      <c r="L365">
        <v>2</v>
      </c>
    </row>
    <row r="366" spans="1:12" x14ac:dyDescent="0.35">
      <c r="A366" s="6" t="s">
        <v>19517</v>
      </c>
      <c r="B366" s="16">
        <f t="shared" si="5"/>
        <v>45495</v>
      </c>
      <c r="K366">
        <v>1</v>
      </c>
      <c r="L366">
        <v>1</v>
      </c>
    </row>
    <row r="367" spans="1:12" x14ac:dyDescent="0.35">
      <c r="A367" s="6" t="s">
        <v>19516</v>
      </c>
      <c r="B367" s="16">
        <f t="shared" si="5"/>
        <v>45495</v>
      </c>
      <c r="K367">
        <v>1</v>
      </c>
      <c r="L367">
        <v>1</v>
      </c>
    </row>
    <row r="368" spans="1:12" x14ac:dyDescent="0.35">
      <c r="A368" s="6" t="s">
        <v>19515</v>
      </c>
      <c r="B368" s="16">
        <f t="shared" si="5"/>
        <v>45495</v>
      </c>
      <c r="K368">
        <v>2</v>
      </c>
      <c r="L368">
        <v>2</v>
      </c>
    </row>
    <row r="369" spans="1:12" x14ac:dyDescent="0.35">
      <c r="A369" s="6" t="s">
        <v>19514</v>
      </c>
      <c r="B369" s="16">
        <f t="shared" si="5"/>
        <v>45495</v>
      </c>
      <c r="K369">
        <v>1</v>
      </c>
      <c r="L369">
        <v>1</v>
      </c>
    </row>
    <row r="370" spans="1:12" x14ac:dyDescent="0.35">
      <c r="A370" s="6" t="s">
        <v>19513</v>
      </c>
      <c r="B370" s="16">
        <f t="shared" si="5"/>
        <v>45495</v>
      </c>
      <c r="K370">
        <v>1</v>
      </c>
      <c r="L370">
        <v>1</v>
      </c>
    </row>
    <row r="371" spans="1:12" x14ac:dyDescent="0.35">
      <c r="A371" s="6" t="s">
        <v>19512</v>
      </c>
      <c r="B371" s="16">
        <f t="shared" si="5"/>
        <v>45495</v>
      </c>
      <c r="K371">
        <v>1</v>
      </c>
      <c r="L371">
        <v>1</v>
      </c>
    </row>
    <row r="372" spans="1:12" x14ac:dyDescent="0.35">
      <c r="A372" s="6" t="s">
        <v>19511</v>
      </c>
      <c r="B372" s="16">
        <f t="shared" si="5"/>
        <v>45495</v>
      </c>
      <c r="K372">
        <v>1</v>
      </c>
      <c r="L372">
        <v>1</v>
      </c>
    </row>
    <row r="373" spans="1:12" x14ac:dyDescent="0.35">
      <c r="A373" s="6" t="s">
        <v>19510</v>
      </c>
      <c r="B373" s="16">
        <f t="shared" si="5"/>
        <v>45495</v>
      </c>
      <c r="K373">
        <v>1</v>
      </c>
      <c r="L373">
        <v>1</v>
      </c>
    </row>
    <row r="374" spans="1:12" x14ac:dyDescent="0.35">
      <c r="A374" s="6" t="s">
        <v>19509</v>
      </c>
      <c r="B374" s="16">
        <f t="shared" si="5"/>
        <v>45495</v>
      </c>
      <c r="K374">
        <v>2</v>
      </c>
      <c r="L374">
        <v>2</v>
      </c>
    </row>
    <row r="375" spans="1:12" x14ac:dyDescent="0.35">
      <c r="A375" s="6" t="s">
        <v>19508</v>
      </c>
      <c r="B375" s="16">
        <f t="shared" si="5"/>
        <v>45495</v>
      </c>
      <c r="K375">
        <v>1</v>
      </c>
      <c r="L375">
        <v>1</v>
      </c>
    </row>
    <row r="376" spans="1:12" x14ac:dyDescent="0.35">
      <c r="A376" s="6" t="s">
        <v>19507</v>
      </c>
      <c r="B376" s="16">
        <f t="shared" si="5"/>
        <v>45495</v>
      </c>
      <c r="K376">
        <v>1</v>
      </c>
      <c r="L376">
        <v>1</v>
      </c>
    </row>
    <row r="377" spans="1:12" x14ac:dyDescent="0.35">
      <c r="A377" s="6" t="s">
        <v>19506</v>
      </c>
      <c r="B377" s="16">
        <f t="shared" si="5"/>
        <v>45495</v>
      </c>
      <c r="K377">
        <v>1</v>
      </c>
      <c r="L377">
        <v>1</v>
      </c>
    </row>
    <row r="378" spans="1:12" x14ac:dyDescent="0.35">
      <c r="A378" s="6" t="s">
        <v>19505</v>
      </c>
      <c r="B378" s="16">
        <f t="shared" si="5"/>
        <v>45495</v>
      </c>
      <c r="K378">
        <v>1</v>
      </c>
      <c r="L378">
        <v>1</v>
      </c>
    </row>
    <row r="379" spans="1:12" x14ac:dyDescent="0.35">
      <c r="A379" s="6" t="s">
        <v>19504</v>
      </c>
      <c r="B379" s="16">
        <f t="shared" si="5"/>
        <v>45495</v>
      </c>
      <c r="K379">
        <v>1</v>
      </c>
      <c r="L379">
        <v>1</v>
      </c>
    </row>
    <row r="380" spans="1:12" x14ac:dyDescent="0.35">
      <c r="A380" s="6" t="s">
        <v>19503</v>
      </c>
      <c r="B380" s="16">
        <f t="shared" si="5"/>
        <v>45495</v>
      </c>
      <c r="K380">
        <v>2</v>
      </c>
      <c r="L380">
        <v>2</v>
      </c>
    </row>
    <row r="381" spans="1:12" x14ac:dyDescent="0.35">
      <c r="A381" s="6" t="s">
        <v>19502</v>
      </c>
      <c r="B381" s="16">
        <f t="shared" si="5"/>
        <v>45495</v>
      </c>
      <c r="K381">
        <v>1</v>
      </c>
      <c r="L381">
        <v>1</v>
      </c>
    </row>
    <row r="382" spans="1:12" x14ac:dyDescent="0.35">
      <c r="A382" s="6" t="s">
        <v>19501</v>
      </c>
      <c r="B382" s="16">
        <f t="shared" si="5"/>
        <v>45495</v>
      </c>
      <c r="K382">
        <v>1</v>
      </c>
      <c r="L382">
        <v>1</v>
      </c>
    </row>
    <row r="383" spans="1:12" x14ac:dyDescent="0.35">
      <c r="A383" s="6" t="s">
        <v>19500</v>
      </c>
      <c r="B383" s="16">
        <f t="shared" si="5"/>
        <v>45495</v>
      </c>
      <c r="K383">
        <v>1</v>
      </c>
      <c r="L383">
        <v>1</v>
      </c>
    </row>
    <row r="384" spans="1:12" x14ac:dyDescent="0.35">
      <c r="A384" s="6" t="s">
        <v>19499</v>
      </c>
      <c r="B384" s="16">
        <f t="shared" si="5"/>
        <v>45495</v>
      </c>
      <c r="K384">
        <v>1</v>
      </c>
      <c r="L384">
        <v>1</v>
      </c>
    </row>
    <row r="385" spans="1:12" x14ac:dyDescent="0.35">
      <c r="A385" s="6" t="s">
        <v>19498</v>
      </c>
      <c r="B385" s="16">
        <f t="shared" si="5"/>
        <v>45495</v>
      </c>
      <c r="K385">
        <v>1</v>
      </c>
      <c r="L385">
        <v>1</v>
      </c>
    </row>
    <row r="386" spans="1:12" x14ac:dyDescent="0.35">
      <c r="A386" s="6" t="s">
        <v>19497</v>
      </c>
      <c r="B386" s="16">
        <f t="shared" si="5"/>
        <v>45495</v>
      </c>
      <c r="K386">
        <v>1</v>
      </c>
      <c r="L386">
        <v>1</v>
      </c>
    </row>
    <row r="387" spans="1:12" x14ac:dyDescent="0.35">
      <c r="A387" s="6" t="s">
        <v>19496</v>
      </c>
      <c r="B387" s="16">
        <f t="shared" ref="B387:B450" si="6">DATE(YEAR(LEFT(A387,10)),MONTH(LEFT(A387,10)),DAY(LEFT(A387,10)))</f>
        <v>45495</v>
      </c>
      <c r="K387">
        <v>1</v>
      </c>
      <c r="L387">
        <v>1</v>
      </c>
    </row>
    <row r="388" spans="1:12" x14ac:dyDescent="0.35">
      <c r="A388" s="6" t="s">
        <v>19495</v>
      </c>
      <c r="B388" s="16">
        <f t="shared" si="6"/>
        <v>45495</v>
      </c>
      <c r="K388">
        <v>2</v>
      </c>
      <c r="L388">
        <v>2</v>
      </c>
    </row>
    <row r="389" spans="1:12" x14ac:dyDescent="0.35">
      <c r="A389" s="6" t="s">
        <v>19494</v>
      </c>
      <c r="B389" s="16">
        <f t="shared" si="6"/>
        <v>45495</v>
      </c>
      <c r="K389">
        <v>1</v>
      </c>
      <c r="L389">
        <v>1</v>
      </c>
    </row>
    <row r="390" spans="1:12" x14ac:dyDescent="0.35">
      <c r="A390" s="6" t="s">
        <v>19493</v>
      </c>
      <c r="B390" s="16">
        <f t="shared" si="6"/>
        <v>45495</v>
      </c>
      <c r="K390">
        <v>1</v>
      </c>
      <c r="L390">
        <v>1</v>
      </c>
    </row>
    <row r="391" spans="1:12" x14ac:dyDescent="0.35">
      <c r="A391" s="6" t="s">
        <v>19492</v>
      </c>
      <c r="B391" s="16">
        <f t="shared" si="6"/>
        <v>45495</v>
      </c>
      <c r="K391">
        <v>1</v>
      </c>
      <c r="L391">
        <v>1</v>
      </c>
    </row>
    <row r="392" spans="1:12" x14ac:dyDescent="0.35">
      <c r="A392" s="6" t="s">
        <v>19491</v>
      </c>
      <c r="B392" s="16">
        <f t="shared" si="6"/>
        <v>45495</v>
      </c>
      <c r="K392">
        <v>1</v>
      </c>
      <c r="L392">
        <v>1</v>
      </c>
    </row>
    <row r="393" spans="1:12" x14ac:dyDescent="0.35">
      <c r="A393" s="6" t="s">
        <v>19490</v>
      </c>
      <c r="B393" s="16">
        <f t="shared" si="6"/>
        <v>45495</v>
      </c>
      <c r="K393">
        <v>1</v>
      </c>
      <c r="L393">
        <v>1</v>
      </c>
    </row>
    <row r="394" spans="1:12" x14ac:dyDescent="0.35">
      <c r="A394" s="6" t="s">
        <v>19489</v>
      </c>
      <c r="B394" s="16">
        <f t="shared" si="6"/>
        <v>45495</v>
      </c>
      <c r="K394">
        <v>1</v>
      </c>
      <c r="L394">
        <v>1</v>
      </c>
    </row>
    <row r="395" spans="1:12" x14ac:dyDescent="0.35">
      <c r="A395" s="6" t="s">
        <v>19488</v>
      </c>
      <c r="B395" s="16">
        <f t="shared" si="6"/>
        <v>45495</v>
      </c>
      <c r="K395">
        <v>1</v>
      </c>
      <c r="L395">
        <v>1</v>
      </c>
    </row>
    <row r="396" spans="1:12" x14ac:dyDescent="0.35">
      <c r="A396" s="6" t="s">
        <v>19487</v>
      </c>
      <c r="B396" s="16">
        <f t="shared" si="6"/>
        <v>45495</v>
      </c>
      <c r="K396">
        <v>1</v>
      </c>
      <c r="L396">
        <v>1</v>
      </c>
    </row>
    <row r="397" spans="1:12" x14ac:dyDescent="0.35">
      <c r="A397" s="6" t="s">
        <v>19486</v>
      </c>
      <c r="B397" s="16">
        <f t="shared" si="6"/>
        <v>45495</v>
      </c>
      <c r="K397">
        <v>1</v>
      </c>
      <c r="L397">
        <v>1</v>
      </c>
    </row>
    <row r="398" spans="1:12" x14ac:dyDescent="0.35">
      <c r="A398" s="6" t="s">
        <v>19485</v>
      </c>
      <c r="B398" s="16">
        <f t="shared" si="6"/>
        <v>45495</v>
      </c>
      <c r="K398">
        <v>1</v>
      </c>
      <c r="L398">
        <v>1</v>
      </c>
    </row>
    <row r="399" spans="1:12" x14ac:dyDescent="0.35">
      <c r="A399" s="6" t="s">
        <v>19484</v>
      </c>
      <c r="B399" s="16">
        <f t="shared" si="6"/>
        <v>45495</v>
      </c>
      <c r="K399">
        <v>1</v>
      </c>
      <c r="L399">
        <v>1</v>
      </c>
    </row>
    <row r="400" spans="1:12" x14ac:dyDescent="0.35">
      <c r="A400" s="6" t="s">
        <v>19483</v>
      </c>
      <c r="B400" s="16">
        <f t="shared" si="6"/>
        <v>45495</v>
      </c>
      <c r="K400">
        <v>1</v>
      </c>
      <c r="L400">
        <v>1</v>
      </c>
    </row>
    <row r="401" spans="1:12" x14ac:dyDescent="0.35">
      <c r="A401" s="6" t="s">
        <v>19482</v>
      </c>
      <c r="B401" s="16">
        <f t="shared" si="6"/>
        <v>45495</v>
      </c>
      <c r="K401">
        <v>1</v>
      </c>
      <c r="L401">
        <v>1</v>
      </c>
    </row>
    <row r="402" spans="1:12" x14ac:dyDescent="0.35">
      <c r="A402" s="6" t="s">
        <v>19481</v>
      </c>
      <c r="B402" s="16">
        <f t="shared" si="6"/>
        <v>45495</v>
      </c>
      <c r="K402">
        <v>1</v>
      </c>
      <c r="L402">
        <v>1</v>
      </c>
    </row>
    <row r="403" spans="1:12" x14ac:dyDescent="0.35">
      <c r="A403" s="6" t="s">
        <v>19480</v>
      </c>
      <c r="B403" s="16">
        <f t="shared" si="6"/>
        <v>45495</v>
      </c>
      <c r="K403">
        <v>1</v>
      </c>
      <c r="L403">
        <v>1</v>
      </c>
    </row>
    <row r="404" spans="1:12" x14ac:dyDescent="0.35">
      <c r="A404" s="6" t="s">
        <v>19479</v>
      </c>
      <c r="B404" s="16">
        <f t="shared" si="6"/>
        <v>45495</v>
      </c>
      <c r="K404">
        <v>1</v>
      </c>
      <c r="L404">
        <v>1</v>
      </c>
    </row>
    <row r="405" spans="1:12" x14ac:dyDescent="0.35">
      <c r="A405" s="6" t="s">
        <v>19478</v>
      </c>
      <c r="B405" s="16">
        <f t="shared" si="6"/>
        <v>45495</v>
      </c>
      <c r="K405">
        <v>1</v>
      </c>
      <c r="L405">
        <v>1</v>
      </c>
    </row>
    <row r="406" spans="1:12" x14ac:dyDescent="0.35">
      <c r="A406" s="6" t="s">
        <v>19477</v>
      </c>
      <c r="B406" s="16">
        <f t="shared" si="6"/>
        <v>45495</v>
      </c>
      <c r="K406">
        <v>1</v>
      </c>
      <c r="L406">
        <v>1</v>
      </c>
    </row>
    <row r="407" spans="1:12" x14ac:dyDescent="0.35">
      <c r="A407" s="6" t="s">
        <v>19476</v>
      </c>
      <c r="B407" s="16">
        <f t="shared" si="6"/>
        <v>45495</v>
      </c>
      <c r="K407">
        <v>1</v>
      </c>
      <c r="L407">
        <v>1</v>
      </c>
    </row>
    <row r="408" spans="1:12" x14ac:dyDescent="0.35">
      <c r="A408" s="6" t="s">
        <v>19475</v>
      </c>
      <c r="B408" s="16">
        <f t="shared" si="6"/>
        <v>45495</v>
      </c>
      <c r="K408">
        <v>1</v>
      </c>
      <c r="L408">
        <v>1</v>
      </c>
    </row>
    <row r="409" spans="1:12" x14ac:dyDescent="0.35">
      <c r="A409" s="6" t="s">
        <v>19474</v>
      </c>
      <c r="B409" s="16">
        <f t="shared" si="6"/>
        <v>45495</v>
      </c>
      <c r="K409">
        <v>1</v>
      </c>
      <c r="L409">
        <v>1</v>
      </c>
    </row>
    <row r="410" spans="1:12" x14ac:dyDescent="0.35">
      <c r="A410" s="6" t="s">
        <v>19473</v>
      </c>
      <c r="B410" s="16">
        <f t="shared" si="6"/>
        <v>45495</v>
      </c>
      <c r="K410">
        <v>1</v>
      </c>
      <c r="L410">
        <v>1</v>
      </c>
    </row>
    <row r="411" spans="1:12" x14ac:dyDescent="0.35">
      <c r="A411" s="6" t="s">
        <v>19472</v>
      </c>
      <c r="B411" s="16">
        <f t="shared" si="6"/>
        <v>45495</v>
      </c>
      <c r="K411">
        <v>1</v>
      </c>
      <c r="L411">
        <v>1</v>
      </c>
    </row>
    <row r="412" spans="1:12" x14ac:dyDescent="0.35">
      <c r="A412" s="6" t="s">
        <v>19471</v>
      </c>
      <c r="B412" s="16">
        <f t="shared" si="6"/>
        <v>45495</v>
      </c>
      <c r="K412">
        <v>1</v>
      </c>
      <c r="L412">
        <v>1</v>
      </c>
    </row>
    <row r="413" spans="1:12" x14ac:dyDescent="0.35">
      <c r="A413" s="6" t="s">
        <v>19470</v>
      </c>
      <c r="B413" s="16">
        <f t="shared" si="6"/>
        <v>45495</v>
      </c>
      <c r="K413">
        <v>1</v>
      </c>
      <c r="L413">
        <v>1</v>
      </c>
    </row>
    <row r="414" spans="1:12" x14ac:dyDescent="0.35">
      <c r="A414" s="6" t="s">
        <v>19469</v>
      </c>
      <c r="B414" s="16">
        <f t="shared" si="6"/>
        <v>45495</v>
      </c>
      <c r="K414">
        <v>1</v>
      </c>
      <c r="L414">
        <v>1</v>
      </c>
    </row>
    <row r="415" spans="1:12" x14ac:dyDescent="0.35">
      <c r="A415" s="6" t="s">
        <v>19468</v>
      </c>
      <c r="B415" s="16">
        <f t="shared" si="6"/>
        <v>45495</v>
      </c>
      <c r="K415">
        <v>1</v>
      </c>
      <c r="L415">
        <v>1</v>
      </c>
    </row>
    <row r="416" spans="1:12" x14ac:dyDescent="0.35">
      <c r="A416" s="6" t="s">
        <v>19467</v>
      </c>
      <c r="B416" s="16">
        <f t="shared" si="6"/>
        <v>45495</v>
      </c>
      <c r="K416">
        <v>1</v>
      </c>
      <c r="L416">
        <v>1</v>
      </c>
    </row>
    <row r="417" spans="1:12" x14ac:dyDescent="0.35">
      <c r="A417" s="6" t="s">
        <v>19466</v>
      </c>
      <c r="B417" s="16">
        <f t="shared" si="6"/>
        <v>45495</v>
      </c>
      <c r="K417">
        <v>1</v>
      </c>
      <c r="L417">
        <v>1</v>
      </c>
    </row>
    <row r="418" spans="1:12" x14ac:dyDescent="0.35">
      <c r="A418" s="6" t="s">
        <v>19465</v>
      </c>
      <c r="B418" s="16">
        <f t="shared" si="6"/>
        <v>45495</v>
      </c>
      <c r="K418">
        <v>1</v>
      </c>
      <c r="L418">
        <v>1</v>
      </c>
    </row>
    <row r="419" spans="1:12" x14ac:dyDescent="0.35">
      <c r="A419" s="6" t="s">
        <v>19464</v>
      </c>
      <c r="B419" s="16">
        <f t="shared" si="6"/>
        <v>45495</v>
      </c>
      <c r="K419">
        <v>1</v>
      </c>
      <c r="L419">
        <v>1</v>
      </c>
    </row>
    <row r="420" spans="1:12" x14ac:dyDescent="0.35">
      <c r="A420" s="6" t="s">
        <v>19463</v>
      </c>
      <c r="B420" s="16">
        <f t="shared" si="6"/>
        <v>45495</v>
      </c>
      <c r="K420">
        <v>1</v>
      </c>
      <c r="L420">
        <v>1</v>
      </c>
    </row>
    <row r="421" spans="1:12" x14ac:dyDescent="0.35">
      <c r="A421" s="6" t="s">
        <v>19462</v>
      </c>
      <c r="B421" s="16">
        <f t="shared" si="6"/>
        <v>45495</v>
      </c>
      <c r="K421">
        <v>1</v>
      </c>
      <c r="L421">
        <v>1</v>
      </c>
    </row>
    <row r="422" spans="1:12" x14ac:dyDescent="0.35">
      <c r="A422" s="6" t="s">
        <v>19461</v>
      </c>
      <c r="B422" s="16">
        <f t="shared" si="6"/>
        <v>45495</v>
      </c>
      <c r="K422">
        <v>1</v>
      </c>
      <c r="L422">
        <v>1</v>
      </c>
    </row>
    <row r="423" spans="1:12" x14ac:dyDescent="0.35">
      <c r="A423" s="6" t="s">
        <v>19460</v>
      </c>
      <c r="B423" s="16">
        <f t="shared" si="6"/>
        <v>45495</v>
      </c>
      <c r="K423">
        <v>1</v>
      </c>
      <c r="L423">
        <v>1</v>
      </c>
    </row>
    <row r="424" spans="1:12" x14ac:dyDescent="0.35">
      <c r="A424" s="6" t="s">
        <v>19459</v>
      </c>
      <c r="B424" s="16">
        <f t="shared" si="6"/>
        <v>45495</v>
      </c>
      <c r="K424">
        <v>1</v>
      </c>
      <c r="L424">
        <v>1</v>
      </c>
    </row>
    <row r="425" spans="1:12" x14ac:dyDescent="0.35">
      <c r="A425" s="6" t="s">
        <v>19458</v>
      </c>
      <c r="B425" s="16">
        <f t="shared" si="6"/>
        <v>45495</v>
      </c>
      <c r="K425">
        <v>1</v>
      </c>
      <c r="L425">
        <v>1</v>
      </c>
    </row>
    <row r="426" spans="1:12" x14ac:dyDescent="0.35">
      <c r="A426" s="6" t="s">
        <v>19457</v>
      </c>
      <c r="B426" s="16">
        <f t="shared" si="6"/>
        <v>45495</v>
      </c>
      <c r="K426">
        <v>1</v>
      </c>
      <c r="L426">
        <v>1</v>
      </c>
    </row>
    <row r="427" spans="1:12" x14ac:dyDescent="0.35">
      <c r="A427" s="6" t="s">
        <v>19456</v>
      </c>
      <c r="B427" s="16">
        <f t="shared" si="6"/>
        <v>45495</v>
      </c>
      <c r="K427">
        <v>1</v>
      </c>
      <c r="L427">
        <v>1</v>
      </c>
    </row>
    <row r="428" spans="1:12" x14ac:dyDescent="0.35">
      <c r="A428" s="6" t="s">
        <v>19455</v>
      </c>
      <c r="B428" s="16">
        <f t="shared" si="6"/>
        <v>45495</v>
      </c>
      <c r="K428">
        <v>1</v>
      </c>
      <c r="L428">
        <v>1</v>
      </c>
    </row>
    <row r="429" spans="1:12" x14ac:dyDescent="0.35">
      <c r="A429" s="6" t="s">
        <v>19454</v>
      </c>
      <c r="B429" s="16">
        <f t="shared" si="6"/>
        <v>45495</v>
      </c>
      <c r="K429">
        <v>1</v>
      </c>
      <c r="L429">
        <v>1</v>
      </c>
    </row>
    <row r="430" spans="1:12" x14ac:dyDescent="0.35">
      <c r="A430" s="6" t="s">
        <v>19453</v>
      </c>
      <c r="B430" s="16">
        <f t="shared" si="6"/>
        <v>45495</v>
      </c>
      <c r="K430">
        <v>1</v>
      </c>
      <c r="L430">
        <v>1</v>
      </c>
    </row>
    <row r="431" spans="1:12" x14ac:dyDescent="0.35">
      <c r="A431" s="6" t="s">
        <v>19452</v>
      </c>
      <c r="B431" s="16">
        <f t="shared" si="6"/>
        <v>45495</v>
      </c>
      <c r="K431">
        <v>1</v>
      </c>
      <c r="L431">
        <v>1</v>
      </c>
    </row>
    <row r="432" spans="1:12" x14ac:dyDescent="0.35">
      <c r="A432" s="6" t="s">
        <v>19451</v>
      </c>
      <c r="B432" s="16">
        <f t="shared" si="6"/>
        <v>45495</v>
      </c>
      <c r="K432">
        <v>1</v>
      </c>
      <c r="L432">
        <v>1</v>
      </c>
    </row>
    <row r="433" spans="1:12" x14ac:dyDescent="0.35">
      <c r="A433" s="6" t="s">
        <v>19450</v>
      </c>
      <c r="B433" s="16">
        <f t="shared" si="6"/>
        <v>45495</v>
      </c>
      <c r="K433">
        <v>1</v>
      </c>
      <c r="L433">
        <v>1</v>
      </c>
    </row>
    <row r="434" spans="1:12" x14ac:dyDescent="0.35">
      <c r="A434" s="6" t="s">
        <v>19449</v>
      </c>
      <c r="B434" s="16">
        <f t="shared" si="6"/>
        <v>45495</v>
      </c>
      <c r="K434">
        <v>1</v>
      </c>
      <c r="L434">
        <v>1</v>
      </c>
    </row>
    <row r="435" spans="1:12" x14ac:dyDescent="0.35">
      <c r="A435" s="6" t="s">
        <v>19448</v>
      </c>
      <c r="B435" s="16">
        <f t="shared" si="6"/>
        <v>45495</v>
      </c>
      <c r="K435">
        <v>1</v>
      </c>
      <c r="L435">
        <v>1</v>
      </c>
    </row>
    <row r="436" spans="1:12" x14ac:dyDescent="0.35">
      <c r="A436" s="6" t="s">
        <v>19447</v>
      </c>
      <c r="B436" s="16">
        <f t="shared" si="6"/>
        <v>45495</v>
      </c>
      <c r="K436">
        <v>1</v>
      </c>
      <c r="L436">
        <v>1</v>
      </c>
    </row>
    <row r="437" spans="1:12" x14ac:dyDescent="0.35">
      <c r="A437" s="6" t="s">
        <v>19446</v>
      </c>
      <c r="B437" s="16">
        <f t="shared" si="6"/>
        <v>45495</v>
      </c>
      <c r="K437">
        <v>1</v>
      </c>
      <c r="L437">
        <v>1</v>
      </c>
    </row>
    <row r="438" spans="1:12" x14ac:dyDescent="0.35">
      <c r="A438" s="6" t="s">
        <v>19445</v>
      </c>
      <c r="B438" s="16">
        <f t="shared" si="6"/>
        <v>45495</v>
      </c>
      <c r="K438">
        <v>1</v>
      </c>
      <c r="L438">
        <v>1</v>
      </c>
    </row>
    <row r="439" spans="1:12" x14ac:dyDescent="0.35">
      <c r="A439" s="6" t="s">
        <v>19444</v>
      </c>
      <c r="B439" s="16">
        <f t="shared" si="6"/>
        <v>45495</v>
      </c>
      <c r="K439">
        <v>1</v>
      </c>
      <c r="L439">
        <v>1</v>
      </c>
    </row>
    <row r="440" spans="1:12" x14ac:dyDescent="0.35">
      <c r="A440" s="6" t="s">
        <v>19443</v>
      </c>
      <c r="B440" s="16">
        <f t="shared" si="6"/>
        <v>45495</v>
      </c>
      <c r="K440">
        <v>1</v>
      </c>
      <c r="L440">
        <v>1</v>
      </c>
    </row>
    <row r="441" spans="1:12" x14ac:dyDescent="0.35">
      <c r="A441" s="6" t="s">
        <v>19442</v>
      </c>
      <c r="B441" s="16">
        <f t="shared" si="6"/>
        <v>45495</v>
      </c>
      <c r="K441">
        <v>1</v>
      </c>
      <c r="L441">
        <v>1</v>
      </c>
    </row>
    <row r="442" spans="1:12" x14ac:dyDescent="0.35">
      <c r="A442" s="6" t="s">
        <v>19441</v>
      </c>
      <c r="B442" s="16">
        <f t="shared" si="6"/>
        <v>45495</v>
      </c>
      <c r="K442">
        <v>1</v>
      </c>
      <c r="L442">
        <v>1</v>
      </c>
    </row>
    <row r="443" spans="1:12" x14ac:dyDescent="0.35">
      <c r="A443" s="6" t="s">
        <v>19440</v>
      </c>
      <c r="B443" s="16">
        <f t="shared" si="6"/>
        <v>45495</v>
      </c>
      <c r="K443">
        <v>1</v>
      </c>
      <c r="L443">
        <v>1</v>
      </c>
    </row>
    <row r="444" spans="1:12" x14ac:dyDescent="0.35">
      <c r="A444" s="6" t="s">
        <v>19439</v>
      </c>
      <c r="B444" s="16">
        <f t="shared" si="6"/>
        <v>45495</v>
      </c>
      <c r="K444">
        <v>1</v>
      </c>
      <c r="L444">
        <v>1</v>
      </c>
    </row>
    <row r="445" spans="1:12" x14ac:dyDescent="0.35">
      <c r="A445" s="6" t="s">
        <v>19438</v>
      </c>
      <c r="B445" s="16">
        <f t="shared" si="6"/>
        <v>45495</v>
      </c>
      <c r="K445">
        <v>1</v>
      </c>
      <c r="L445">
        <v>1</v>
      </c>
    </row>
    <row r="446" spans="1:12" x14ac:dyDescent="0.35">
      <c r="A446" s="6" t="s">
        <v>19437</v>
      </c>
      <c r="B446" s="16">
        <f t="shared" si="6"/>
        <v>45495</v>
      </c>
      <c r="K446">
        <v>1</v>
      </c>
      <c r="L446">
        <v>1</v>
      </c>
    </row>
    <row r="447" spans="1:12" x14ac:dyDescent="0.35">
      <c r="A447" s="6" t="s">
        <v>19436</v>
      </c>
      <c r="B447" s="16">
        <f t="shared" si="6"/>
        <v>45495</v>
      </c>
      <c r="K447">
        <v>1</v>
      </c>
      <c r="L447">
        <v>1</v>
      </c>
    </row>
    <row r="448" spans="1:12" x14ac:dyDescent="0.35">
      <c r="A448" s="6" t="s">
        <v>19435</v>
      </c>
      <c r="B448" s="16">
        <f t="shared" si="6"/>
        <v>45495</v>
      </c>
      <c r="K448">
        <v>1</v>
      </c>
      <c r="L448">
        <v>1</v>
      </c>
    </row>
    <row r="449" spans="1:12" x14ac:dyDescent="0.35">
      <c r="A449" s="6" t="s">
        <v>19434</v>
      </c>
      <c r="B449" s="16">
        <f t="shared" si="6"/>
        <v>45495</v>
      </c>
      <c r="K449">
        <v>1</v>
      </c>
      <c r="L449">
        <v>1</v>
      </c>
    </row>
    <row r="450" spans="1:12" x14ac:dyDescent="0.35">
      <c r="A450" s="6" t="s">
        <v>19433</v>
      </c>
      <c r="B450" s="16">
        <f t="shared" si="6"/>
        <v>45495</v>
      </c>
      <c r="K450">
        <v>1</v>
      </c>
      <c r="L450">
        <v>1</v>
      </c>
    </row>
    <row r="451" spans="1:12" x14ac:dyDescent="0.35">
      <c r="A451" s="6" t="s">
        <v>19432</v>
      </c>
      <c r="B451" s="16">
        <f t="shared" ref="B451:B514" si="7">DATE(YEAR(LEFT(A451,10)),MONTH(LEFT(A451,10)),DAY(LEFT(A451,10)))</f>
        <v>45495</v>
      </c>
      <c r="K451">
        <v>1</v>
      </c>
      <c r="L451">
        <v>1</v>
      </c>
    </row>
    <row r="452" spans="1:12" x14ac:dyDescent="0.35">
      <c r="A452" s="6" t="s">
        <v>19431</v>
      </c>
      <c r="B452" s="16">
        <f t="shared" si="7"/>
        <v>45495</v>
      </c>
      <c r="K452">
        <v>1</v>
      </c>
      <c r="L452">
        <v>1</v>
      </c>
    </row>
    <row r="453" spans="1:12" x14ac:dyDescent="0.35">
      <c r="A453" s="6" t="s">
        <v>19430</v>
      </c>
      <c r="B453" s="16">
        <f t="shared" si="7"/>
        <v>45495</v>
      </c>
      <c r="K453">
        <v>1</v>
      </c>
      <c r="L453">
        <v>1</v>
      </c>
    </row>
    <row r="454" spans="1:12" x14ac:dyDescent="0.35">
      <c r="A454" s="6" t="s">
        <v>19429</v>
      </c>
      <c r="B454" s="16">
        <f t="shared" si="7"/>
        <v>45495</v>
      </c>
      <c r="K454">
        <v>1</v>
      </c>
      <c r="L454">
        <v>1</v>
      </c>
    </row>
    <row r="455" spans="1:12" x14ac:dyDescent="0.35">
      <c r="A455" s="6" t="s">
        <v>19428</v>
      </c>
      <c r="B455" s="16">
        <f t="shared" si="7"/>
        <v>45495</v>
      </c>
      <c r="K455">
        <v>2</v>
      </c>
      <c r="L455">
        <v>2</v>
      </c>
    </row>
    <row r="456" spans="1:12" x14ac:dyDescent="0.35">
      <c r="A456" s="6" t="s">
        <v>19427</v>
      </c>
      <c r="B456" s="16">
        <f t="shared" si="7"/>
        <v>45495</v>
      </c>
      <c r="K456">
        <v>1</v>
      </c>
      <c r="L456">
        <v>1</v>
      </c>
    </row>
    <row r="457" spans="1:12" x14ac:dyDescent="0.35">
      <c r="A457" s="6" t="s">
        <v>19426</v>
      </c>
      <c r="B457" s="16">
        <f t="shared" si="7"/>
        <v>45495</v>
      </c>
      <c r="K457">
        <v>1</v>
      </c>
      <c r="L457">
        <v>1</v>
      </c>
    </row>
    <row r="458" spans="1:12" x14ac:dyDescent="0.35">
      <c r="A458" s="6" t="s">
        <v>19425</v>
      </c>
      <c r="B458" s="16">
        <f t="shared" si="7"/>
        <v>45495</v>
      </c>
      <c r="K458">
        <v>1</v>
      </c>
      <c r="L458">
        <v>1</v>
      </c>
    </row>
    <row r="459" spans="1:12" x14ac:dyDescent="0.35">
      <c r="A459" s="6" t="s">
        <v>19424</v>
      </c>
      <c r="B459" s="16">
        <f t="shared" si="7"/>
        <v>45495</v>
      </c>
      <c r="K459">
        <v>1</v>
      </c>
      <c r="L459">
        <v>1</v>
      </c>
    </row>
    <row r="460" spans="1:12" x14ac:dyDescent="0.35">
      <c r="A460" s="6" t="s">
        <v>19423</v>
      </c>
      <c r="B460" s="16">
        <f t="shared" si="7"/>
        <v>45495</v>
      </c>
      <c r="K460">
        <v>1</v>
      </c>
      <c r="L460">
        <v>1</v>
      </c>
    </row>
    <row r="461" spans="1:12" x14ac:dyDescent="0.35">
      <c r="A461" s="6" t="s">
        <v>19422</v>
      </c>
      <c r="B461" s="16">
        <f t="shared" si="7"/>
        <v>45495</v>
      </c>
      <c r="K461">
        <v>1</v>
      </c>
      <c r="L461">
        <v>1</v>
      </c>
    </row>
    <row r="462" spans="1:12" x14ac:dyDescent="0.35">
      <c r="A462" s="6" t="s">
        <v>19421</v>
      </c>
      <c r="B462" s="16">
        <f t="shared" si="7"/>
        <v>45495</v>
      </c>
      <c r="K462">
        <v>1</v>
      </c>
      <c r="L462">
        <v>1</v>
      </c>
    </row>
    <row r="463" spans="1:12" x14ac:dyDescent="0.35">
      <c r="A463" s="6" t="s">
        <v>19420</v>
      </c>
      <c r="B463" s="16">
        <f t="shared" si="7"/>
        <v>45495</v>
      </c>
      <c r="K463">
        <v>2</v>
      </c>
      <c r="L463">
        <v>2</v>
      </c>
    </row>
    <row r="464" spans="1:12" x14ac:dyDescent="0.35">
      <c r="A464" s="6" t="s">
        <v>19419</v>
      </c>
      <c r="B464" s="16">
        <f t="shared" si="7"/>
        <v>45495</v>
      </c>
      <c r="K464">
        <v>1</v>
      </c>
      <c r="L464">
        <v>1</v>
      </c>
    </row>
    <row r="465" spans="1:12" x14ac:dyDescent="0.35">
      <c r="A465" s="6" t="s">
        <v>19418</v>
      </c>
      <c r="B465" s="16">
        <f t="shared" si="7"/>
        <v>45495</v>
      </c>
      <c r="K465">
        <v>1</v>
      </c>
      <c r="L465">
        <v>1</v>
      </c>
    </row>
    <row r="466" spans="1:12" x14ac:dyDescent="0.35">
      <c r="A466" s="6" t="s">
        <v>19417</v>
      </c>
      <c r="B466" s="16">
        <f t="shared" si="7"/>
        <v>45495</v>
      </c>
      <c r="K466">
        <v>1</v>
      </c>
      <c r="L466">
        <v>1</v>
      </c>
    </row>
    <row r="467" spans="1:12" x14ac:dyDescent="0.35">
      <c r="A467" s="6" t="s">
        <v>19416</v>
      </c>
      <c r="B467" s="16">
        <f t="shared" si="7"/>
        <v>45495</v>
      </c>
      <c r="K467">
        <v>1</v>
      </c>
      <c r="L467">
        <v>1</v>
      </c>
    </row>
    <row r="468" spans="1:12" x14ac:dyDescent="0.35">
      <c r="A468" s="6" t="s">
        <v>19415</v>
      </c>
      <c r="B468" s="16">
        <f t="shared" si="7"/>
        <v>45495</v>
      </c>
      <c r="K468">
        <v>1</v>
      </c>
      <c r="L468">
        <v>1</v>
      </c>
    </row>
    <row r="469" spans="1:12" x14ac:dyDescent="0.35">
      <c r="A469" s="6" t="s">
        <v>19414</v>
      </c>
      <c r="B469" s="16">
        <f t="shared" si="7"/>
        <v>45495</v>
      </c>
      <c r="K469">
        <v>1</v>
      </c>
      <c r="L469">
        <v>1</v>
      </c>
    </row>
    <row r="470" spans="1:12" x14ac:dyDescent="0.35">
      <c r="A470" s="6" t="s">
        <v>19413</v>
      </c>
      <c r="B470" s="16">
        <f t="shared" si="7"/>
        <v>45495</v>
      </c>
      <c r="K470">
        <v>1</v>
      </c>
      <c r="L470">
        <v>1</v>
      </c>
    </row>
    <row r="471" spans="1:12" x14ac:dyDescent="0.35">
      <c r="A471" s="6" t="s">
        <v>19412</v>
      </c>
      <c r="B471" s="16">
        <f t="shared" si="7"/>
        <v>45495</v>
      </c>
      <c r="K471">
        <v>1</v>
      </c>
      <c r="L471">
        <v>1</v>
      </c>
    </row>
    <row r="472" spans="1:12" x14ac:dyDescent="0.35">
      <c r="A472" s="6" t="s">
        <v>19411</v>
      </c>
      <c r="B472" s="16">
        <f t="shared" si="7"/>
        <v>45495</v>
      </c>
      <c r="K472">
        <v>1</v>
      </c>
      <c r="L472">
        <v>1</v>
      </c>
    </row>
    <row r="473" spans="1:12" x14ac:dyDescent="0.35">
      <c r="A473" s="6" t="s">
        <v>19410</v>
      </c>
      <c r="B473" s="16">
        <f t="shared" si="7"/>
        <v>45495</v>
      </c>
      <c r="K473">
        <v>1</v>
      </c>
      <c r="L473">
        <v>1</v>
      </c>
    </row>
    <row r="474" spans="1:12" x14ac:dyDescent="0.35">
      <c r="A474" s="6" t="s">
        <v>19409</v>
      </c>
      <c r="B474" s="16">
        <f t="shared" si="7"/>
        <v>45495</v>
      </c>
      <c r="K474">
        <v>1</v>
      </c>
      <c r="L474">
        <v>1</v>
      </c>
    </row>
    <row r="475" spans="1:12" x14ac:dyDescent="0.35">
      <c r="A475" s="6" t="s">
        <v>19408</v>
      </c>
      <c r="B475" s="16">
        <f t="shared" si="7"/>
        <v>45495</v>
      </c>
      <c r="K475">
        <v>1</v>
      </c>
      <c r="L475">
        <v>1</v>
      </c>
    </row>
    <row r="476" spans="1:12" x14ac:dyDescent="0.35">
      <c r="A476" s="6" t="s">
        <v>19407</v>
      </c>
      <c r="B476" s="16">
        <f t="shared" si="7"/>
        <v>45495</v>
      </c>
      <c r="K476">
        <v>1</v>
      </c>
      <c r="L476">
        <v>1</v>
      </c>
    </row>
    <row r="477" spans="1:12" x14ac:dyDescent="0.35">
      <c r="A477" s="6" t="s">
        <v>19406</v>
      </c>
      <c r="B477" s="16">
        <f t="shared" si="7"/>
        <v>45495</v>
      </c>
      <c r="K477">
        <v>1</v>
      </c>
      <c r="L477">
        <v>1</v>
      </c>
    </row>
    <row r="478" spans="1:12" x14ac:dyDescent="0.35">
      <c r="A478" s="6" t="s">
        <v>19405</v>
      </c>
      <c r="B478" s="16">
        <f t="shared" si="7"/>
        <v>45495</v>
      </c>
      <c r="K478">
        <v>1</v>
      </c>
      <c r="L478">
        <v>1</v>
      </c>
    </row>
    <row r="479" spans="1:12" x14ac:dyDescent="0.35">
      <c r="A479" s="6" t="s">
        <v>19404</v>
      </c>
      <c r="B479" s="16">
        <f t="shared" si="7"/>
        <v>45495</v>
      </c>
      <c r="K479">
        <v>1</v>
      </c>
      <c r="L479">
        <v>1</v>
      </c>
    </row>
    <row r="480" spans="1:12" x14ac:dyDescent="0.35">
      <c r="A480" s="6" t="s">
        <v>19403</v>
      </c>
      <c r="B480" s="16">
        <f t="shared" si="7"/>
        <v>45495</v>
      </c>
      <c r="K480">
        <v>1</v>
      </c>
      <c r="L480">
        <v>1</v>
      </c>
    </row>
    <row r="481" spans="1:12" x14ac:dyDescent="0.35">
      <c r="A481" s="6" t="s">
        <v>19402</v>
      </c>
      <c r="B481" s="16">
        <f t="shared" si="7"/>
        <v>45495</v>
      </c>
      <c r="K481">
        <v>1</v>
      </c>
      <c r="L481">
        <v>1</v>
      </c>
    </row>
    <row r="482" spans="1:12" x14ac:dyDescent="0.35">
      <c r="A482" s="6" t="s">
        <v>19401</v>
      </c>
      <c r="B482" s="16">
        <f t="shared" si="7"/>
        <v>45495</v>
      </c>
      <c r="K482">
        <v>1</v>
      </c>
      <c r="L482">
        <v>1</v>
      </c>
    </row>
    <row r="483" spans="1:12" x14ac:dyDescent="0.35">
      <c r="A483" s="6" t="s">
        <v>19400</v>
      </c>
      <c r="B483" s="16">
        <f t="shared" si="7"/>
        <v>45495</v>
      </c>
      <c r="K483">
        <v>1</v>
      </c>
      <c r="L483">
        <v>1</v>
      </c>
    </row>
    <row r="484" spans="1:12" x14ac:dyDescent="0.35">
      <c r="A484" s="6" t="s">
        <v>19399</v>
      </c>
      <c r="B484" s="16">
        <f t="shared" si="7"/>
        <v>45495</v>
      </c>
      <c r="K484">
        <v>1</v>
      </c>
      <c r="L484">
        <v>1</v>
      </c>
    </row>
    <row r="485" spans="1:12" x14ac:dyDescent="0.35">
      <c r="A485" s="6" t="s">
        <v>19398</v>
      </c>
      <c r="B485" s="16">
        <f t="shared" si="7"/>
        <v>45495</v>
      </c>
      <c r="K485">
        <v>1</v>
      </c>
      <c r="L485">
        <v>1</v>
      </c>
    </row>
    <row r="486" spans="1:12" x14ac:dyDescent="0.35">
      <c r="A486" s="6" t="s">
        <v>19397</v>
      </c>
      <c r="B486" s="16">
        <f t="shared" si="7"/>
        <v>45495</v>
      </c>
      <c r="K486">
        <v>1</v>
      </c>
      <c r="L486">
        <v>1</v>
      </c>
    </row>
    <row r="487" spans="1:12" x14ac:dyDescent="0.35">
      <c r="A487" s="6" t="s">
        <v>19396</v>
      </c>
      <c r="B487" s="16">
        <f t="shared" si="7"/>
        <v>45495</v>
      </c>
      <c r="K487">
        <v>1</v>
      </c>
      <c r="L487">
        <v>1</v>
      </c>
    </row>
    <row r="488" spans="1:12" x14ac:dyDescent="0.35">
      <c r="A488" s="6" t="s">
        <v>19395</v>
      </c>
      <c r="B488" s="16">
        <f t="shared" si="7"/>
        <v>45495</v>
      </c>
      <c r="K488">
        <v>1</v>
      </c>
      <c r="L488">
        <v>1</v>
      </c>
    </row>
    <row r="489" spans="1:12" x14ac:dyDescent="0.35">
      <c r="A489" s="6" t="s">
        <v>19394</v>
      </c>
      <c r="B489" s="16">
        <f t="shared" si="7"/>
        <v>45495</v>
      </c>
      <c r="K489">
        <v>1</v>
      </c>
      <c r="L489">
        <v>1</v>
      </c>
    </row>
    <row r="490" spans="1:12" x14ac:dyDescent="0.35">
      <c r="A490" s="6" t="s">
        <v>19393</v>
      </c>
      <c r="B490" s="16">
        <f t="shared" si="7"/>
        <v>45495</v>
      </c>
      <c r="K490">
        <v>1</v>
      </c>
      <c r="L490">
        <v>1</v>
      </c>
    </row>
    <row r="491" spans="1:12" x14ac:dyDescent="0.35">
      <c r="A491" s="6" t="s">
        <v>19392</v>
      </c>
      <c r="B491" s="16">
        <f t="shared" si="7"/>
        <v>45495</v>
      </c>
      <c r="K491">
        <v>1</v>
      </c>
      <c r="L491">
        <v>1</v>
      </c>
    </row>
    <row r="492" spans="1:12" x14ac:dyDescent="0.35">
      <c r="A492" s="6" t="s">
        <v>19391</v>
      </c>
      <c r="B492" s="16">
        <f t="shared" si="7"/>
        <v>45495</v>
      </c>
      <c r="K492">
        <v>1</v>
      </c>
      <c r="L492">
        <v>1</v>
      </c>
    </row>
    <row r="493" spans="1:12" x14ac:dyDescent="0.35">
      <c r="A493" s="6" t="s">
        <v>19390</v>
      </c>
      <c r="B493" s="16">
        <f t="shared" si="7"/>
        <v>45495</v>
      </c>
      <c r="K493">
        <v>1</v>
      </c>
      <c r="L493">
        <v>1</v>
      </c>
    </row>
    <row r="494" spans="1:12" x14ac:dyDescent="0.35">
      <c r="A494" s="6" t="s">
        <v>19389</v>
      </c>
      <c r="B494" s="16">
        <f t="shared" si="7"/>
        <v>45495</v>
      </c>
      <c r="K494">
        <v>1</v>
      </c>
      <c r="L494">
        <v>1</v>
      </c>
    </row>
    <row r="495" spans="1:12" x14ac:dyDescent="0.35">
      <c r="A495" s="6" t="s">
        <v>19388</v>
      </c>
      <c r="B495" s="16">
        <f t="shared" si="7"/>
        <v>45495</v>
      </c>
      <c r="K495">
        <v>1</v>
      </c>
      <c r="L495">
        <v>1</v>
      </c>
    </row>
    <row r="496" spans="1:12" x14ac:dyDescent="0.35">
      <c r="A496" s="6" t="s">
        <v>19387</v>
      </c>
      <c r="B496" s="16">
        <f t="shared" si="7"/>
        <v>45495</v>
      </c>
      <c r="K496">
        <v>1</v>
      </c>
      <c r="L496">
        <v>1</v>
      </c>
    </row>
    <row r="497" spans="1:12" x14ac:dyDescent="0.35">
      <c r="A497" s="6" t="s">
        <v>19386</v>
      </c>
      <c r="B497" s="16">
        <f t="shared" si="7"/>
        <v>45495</v>
      </c>
      <c r="K497">
        <v>1</v>
      </c>
      <c r="L497">
        <v>1</v>
      </c>
    </row>
    <row r="498" spans="1:12" x14ac:dyDescent="0.35">
      <c r="A498" s="6" t="s">
        <v>19385</v>
      </c>
      <c r="B498" s="16">
        <f t="shared" si="7"/>
        <v>45495</v>
      </c>
      <c r="K498">
        <v>1</v>
      </c>
      <c r="L498">
        <v>1</v>
      </c>
    </row>
    <row r="499" spans="1:12" x14ac:dyDescent="0.35">
      <c r="A499" s="6" t="s">
        <v>19384</v>
      </c>
      <c r="B499" s="16">
        <f t="shared" si="7"/>
        <v>45495</v>
      </c>
      <c r="K499">
        <v>1</v>
      </c>
      <c r="L499">
        <v>1</v>
      </c>
    </row>
    <row r="500" spans="1:12" x14ac:dyDescent="0.35">
      <c r="A500" s="6" t="s">
        <v>19383</v>
      </c>
      <c r="B500" s="16">
        <f t="shared" si="7"/>
        <v>45495</v>
      </c>
      <c r="K500">
        <v>1</v>
      </c>
      <c r="L500">
        <v>1</v>
      </c>
    </row>
    <row r="501" spans="1:12" x14ac:dyDescent="0.35">
      <c r="A501" s="6" t="s">
        <v>19382</v>
      </c>
      <c r="B501" s="16">
        <f t="shared" si="7"/>
        <v>45495</v>
      </c>
      <c r="K501">
        <v>1</v>
      </c>
      <c r="L501">
        <v>1</v>
      </c>
    </row>
    <row r="502" spans="1:12" x14ac:dyDescent="0.35">
      <c r="A502" s="6" t="s">
        <v>19381</v>
      </c>
      <c r="B502" s="16">
        <f t="shared" si="7"/>
        <v>45495</v>
      </c>
      <c r="K502">
        <v>1</v>
      </c>
      <c r="L502">
        <v>1</v>
      </c>
    </row>
    <row r="503" spans="1:12" x14ac:dyDescent="0.35">
      <c r="A503" s="6" t="s">
        <v>19380</v>
      </c>
      <c r="B503" s="16">
        <f t="shared" si="7"/>
        <v>45495</v>
      </c>
      <c r="K503">
        <v>1</v>
      </c>
      <c r="L503">
        <v>1</v>
      </c>
    </row>
    <row r="504" spans="1:12" x14ac:dyDescent="0.35">
      <c r="A504" s="6" t="s">
        <v>19379</v>
      </c>
      <c r="B504" s="16">
        <f t="shared" si="7"/>
        <v>45495</v>
      </c>
      <c r="K504">
        <v>1</v>
      </c>
      <c r="L504">
        <v>1</v>
      </c>
    </row>
    <row r="505" spans="1:12" x14ac:dyDescent="0.35">
      <c r="A505" s="6" t="s">
        <v>19378</v>
      </c>
      <c r="B505" s="16">
        <f t="shared" si="7"/>
        <v>45495</v>
      </c>
      <c r="K505">
        <v>1</v>
      </c>
      <c r="L505">
        <v>1</v>
      </c>
    </row>
    <row r="506" spans="1:12" x14ac:dyDescent="0.35">
      <c r="A506" s="6" t="s">
        <v>19377</v>
      </c>
      <c r="B506" s="16">
        <f t="shared" si="7"/>
        <v>45495</v>
      </c>
      <c r="K506">
        <v>1</v>
      </c>
      <c r="L506">
        <v>1</v>
      </c>
    </row>
    <row r="507" spans="1:12" x14ac:dyDescent="0.35">
      <c r="A507" s="6" t="s">
        <v>19376</v>
      </c>
      <c r="B507" s="16">
        <f t="shared" si="7"/>
        <v>45495</v>
      </c>
      <c r="K507">
        <v>1</v>
      </c>
      <c r="L507">
        <v>1</v>
      </c>
    </row>
    <row r="508" spans="1:12" x14ac:dyDescent="0.35">
      <c r="A508" s="6" t="s">
        <v>19375</v>
      </c>
      <c r="B508" s="16">
        <f t="shared" si="7"/>
        <v>45495</v>
      </c>
      <c r="K508">
        <v>1</v>
      </c>
      <c r="L508">
        <v>1</v>
      </c>
    </row>
    <row r="509" spans="1:12" x14ac:dyDescent="0.35">
      <c r="A509" s="6" t="s">
        <v>19374</v>
      </c>
      <c r="B509" s="16">
        <f t="shared" si="7"/>
        <v>45495</v>
      </c>
      <c r="K509">
        <v>1</v>
      </c>
      <c r="L509">
        <v>1</v>
      </c>
    </row>
    <row r="510" spans="1:12" x14ac:dyDescent="0.35">
      <c r="A510" s="6" t="s">
        <v>19373</v>
      </c>
      <c r="B510" s="16">
        <f t="shared" si="7"/>
        <v>45495</v>
      </c>
      <c r="K510">
        <v>1</v>
      </c>
      <c r="L510">
        <v>1</v>
      </c>
    </row>
    <row r="511" spans="1:12" x14ac:dyDescent="0.35">
      <c r="A511" s="6" t="s">
        <v>19372</v>
      </c>
      <c r="B511" s="16">
        <f t="shared" si="7"/>
        <v>45495</v>
      </c>
      <c r="K511">
        <v>1</v>
      </c>
      <c r="L511">
        <v>1</v>
      </c>
    </row>
    <row r="512" spans="1:12" x14ac:dyDescent="0.35">
      <c r="A512" s="6" t="s">
        <v>19371</v>
      </c>
      <c r="B512" s="16">
        <f t="shared" si="7"/>
        <v>45495</v>
      </c>
      <c r="K512">
        <v>1</v>
      </c>
      <c r="L512">
        <v>1</v>
      </c>
    </row>
    <row r="513" spans="1:12" x14ac:dyDescent="0.35">
      <c r="A513" s="6" t="s">
        <v>19370</v>
      </c>
      <c r="B513" s="16">
        <f t="shared" si="7"/>
        <v>45495</v>
      </c>
      <c r="K513">
        <v>1</v>
      </c>
      <c r="L513">
        <v>1</v>
      </c>
    </row>
    <row r="514" spans="1:12" x14ac:dyDescent="0.35">
      <c r="A514" s="6" t="s">
        <v>19369</v>
      </c>
      <c r="B514" s="16">
        <f t="shared" si="7"/>
        <v>45495</v>
      </c>
      <c r="K514">
        <v>1</v>
      </c>
      <c r="L514">
        <v>1</v>
      </c>
    </row>
    <row r="515" spans="1:12" x14ac:dyDescent="0.35">
      <c r="A515" s="6" t="s">
        <v>19368</v>
      </c>
      <c r="B515" s="16">
        <f t="shared" ref="B515:B578" si="8">DATE(YEAR(LEFT(A515,10)),MONTH(LEFT(A515,10)),DAY(LEFT(A515,10)))</f>
        <v>45495</v>
      </c>
      <c r="K515">
        <v>1</v>
      </c>
      <c r="L515">
        <v>1</v>
      </c>
    </row>
    <row r="516" spans="1:12" x14ac:dyDescent="0.35">
      <c r="A516" s="6" t="s">
        <v>19367</v>
      </c>
      <c r="B516" s="16">
        <f t="shared" si="8"/>
        <v>45495</v>
      </c>
      <c r="K516">
        <v>1</v>
      </c>
      <c r="L516">
        <v>1</v>
      </c>
    </row>
    <row r="517" spans="1:12" x14ac:dyDescent="0.35">
      <c r="A517" s="6" t="s">
        <v>19366</v>
      </c>
      <c r="B517" s="16">
        <f t="shared" si="8"/>
        <v>45495</v>
      </c>
      <c r="K517">
        <v>1</v>
      </c>
      <c r="L517">
        <v>1</v>
      </c>
    </row>
    <row r="518" spans="1:12" x14ac:dyDescent="0.35">
      <c r="A518" s="6" t="s">
        <v>19365</v>
      </c>
      <c r="B518" s="16">
        <f t="shared" si="8"/>
        <v>45495</v>
      </c>
      <c r="K518">
        <v>1</v>
      </c>
      <c r="L518">
        <v>1</v>
      </c>
    </row>
    <row r="519" spans="1:12" x14ac:dyDescent="0.35">
      <c r="A519" s="6" t="s">
        <v>19364</v>
      </c>
      <c r="B519" s="16">
        <f t="shared" si="8"/>
        <v>45495</v>
      </c>
      <c r="K519">
        <v>1</v>
      </c>
      <c r="L519">
        <v>1</v>
      </c>
    </row>
    <row r="520" spans="1:12" x14ac:dyDescent="0.35">
      <c r="A520" s="6" t="s">
        <v>19363</v>
      </c>
      <c r="B520" s="16">
        <f t="shared" si="8"/>
        <v>45495</v>
      </c>
      <c r="K520">
        <v>1</v>
      </c>
      <c r="L520">
        <v>1</v>
      </c>
    </row>
    <row r="521" spans="1:12" x14ac:dyDescent="0.35">
      <c r="A521" s="6" t="s">
        <v>19362</v>
      </c>
      <c r="B521" s="16">
        <f t="shared" si="8"/>
        <v>45495</v>
      </c>
      <c r="K521">
        <v>1</v>
      </c>
      <c r="L521">
        <v>1</v>
      </c>
    </row>
    <row r="522" spans="1:12" x14ac:dyDescent="0.35">
      <c r="A522" s="6" t="s">
        <v>19361</v>
      </c>
      <c r="B522" s="16">
        <f t="shared" si="8"/>
        <v>45495</v>
      </c>
      <c r="K522">
        <v>1</v>
      </c>
      <c r="L522">
        <v>1</v>
      </c>
    </row>
    <row r="523" spans="1:12" x14ac:dyDescent="0.35">
      <c r="A523" s="6" t="s">
        <v>19360</v>
      </c>
      <c r="B523" s="16">
        <f t="shared" si="8"/>
        <v>45495</v>
      </c>
      <c r="K523">
        <v>1</v>
      </c>
      <c r="L523">
        <v>1</v>
      </c>
    </row>
    <row r="524" spans="1:12" x14ac:dyDescent="0.35">
      <c r="A524" s="6" t="s">
        <v>19359</v>
      </c>
      <c r="B524" s="16">
        <f t="shared" si="8"/>
        <v>45495</v>
      </c>
      <c r="K524">
        <v>1</v>
      </c>
      <c r="L524">
        <v>1</v>
      </c>
    </row>
    <row r="525" spans="1:12" x14ac:dyDescent="0.35">
      <c r="A525" s="6" t="s">
        <v>19358</v>
      </c>
      <c r="B525" s="16">
        <f t="shared" si="8"/>
        <v>45495</v>
      </c>
      <c r="K525">
        <v>1</v>
      </c>
      <c r="L525">
        <v>1</v>
      </c>
    </row>
    <row r="526" spans="1:12" x14ac:dyDescent="0.35">
      <c r="A526" s="6" t="s">
        <v>19357</v>
      </c>
      <c r="B526" s="16">
        <f t="shared" si="8"/>
        <v>45495</v>
      </c>
      <c r="K526">
        <v>1</v>
      </c>
      <c r="L526">
        <v>1</v>
      </c>
    </row>
    <row r="527" spans="1:12" x14ac:dyDescent="0.35">
      <c r="A527" s="6" t="s">
        <v>19356</v>
      </c>
      <c r="B527" s="16">
        <f t="shared" si="8"/>
        <v>45495</v>
      </c>
      <c r="K527">
        <v>1</v>
      </c>
      <c r="L527">
        <v>1</v>
      </c>
    </row>
    <row r="528" spans="1:12" x14ac:dyDescent="0.35">
      <c r="A528" s="6" t="s">
        <v>19355</v>
      </c>
      <c r="B528" s="16">
        <f t="shared" si="8"/>
        <v>45495</v>
      </c>
      <c r="K528">
        <v>1</v>
      </c>
      <c r="L528">
        <v>1</v>
      </c>
    </row>
    <row r="529" spans="1:12" x14ac:dyDescent="0.35">
      <c r="A529" s="6" t="s">
        <v>19354</v>
      </c>
      <c r="B529" s="16">
        <f t="shared" si="8"/>
        <v>45495</v>
      </c>
      <c r="K529">
        <v>1</v>
      </c>
      <c r="L529">
        <v>1</v>
      </c>
    </row>
    <row r="530" spans="1:12" x14ac:dyDescent="0.35">
      <c r="A530" s="6" t="s">
        <v>19353</v>
      </c>
      <c r="B530" s="16">
        <f t="shared" si="8"/>
        <v>45495</v>
      </c>
      <c r="K530">
        <v>1</v>
      </c>
      <c r="L530">
        <v>1</v>
      </c>
    </row>
    <row r="531" spans="1:12" x14ac:dyDescent="0.35">
      <c r="A531" s="6" t="s">
        <v>19352</v>
      </c>
      <c r="B531" s="16">
        <f t="shared" si="8"/>
        <v>45495</v>
      </c>
      <c r="K531">
        <v>1</v>
      </c>
      <c r="L531">
        <v>1</v>
      </c>
    </row>
    <row r="532" spans="1:12" x14ac:dyDescent="0.35">
      <c r="A532" s="6" t="s">
        <v>19351</v>
      </c>
      <c r="B532" s="16">
        <f t="shared" si="8"/>
        <v>45495</v>
      </c>
      <c r="K532">
        <v>1</v>
      </c>
      <c r="L532">
        <v>1</v>
      </c>
    </row>
    <row r="533" spans="1:12" x14ac:dyDescent="0.35">
      <c r="A533" s="6" t="s">
        <v>19350</v>
      </c>
      <c r="B533" s="16">
        <f t="shared" si="8"/>
        <v>45495</v>
      </c>
      <c r="K533">
        <v>1</v>
      </c>
      <c r="L533">
        <v>1</v>
      </c>
    </row>
    <row r="534" spans="1:12" x14ac:dyDescent="0.35">
      <c r="A534" s="6" t="s">
        <v>19349</v>
      </c>
      <c r="B534" s="16">
        <f t="shared" si="8"/>
        <v>45495</v>
      </c>
      <c r="K534">
        <v>1</v>
      </c>
      <c r="L534">
        <v>1</v>
      </c>
    </row>
    <row r="535" spans="1:12" x14ac:dyDescent="0.35">
      <c r="A535" s="6" t="s">
        <v>19348</v>
      </c>
      <c r="B535" s="16">
        <f t="shared" si="8"/>
        <v>45495</v>
      </c>
      <c r="H535">
        <v>1</v>
      </c>
      <c r="L535">
        <v>1</v>
      </c>
    </row>
    <row r="536" spans="1:12" x14ac:dyDescent="0.35">
      <c r="A536" s="6" t="s">
        <v>19347</v>
      </c>
      <c r="B536" s="16">
        <f t="shared" si="8"/>
        <v>45495</v>
      </c>
      <c r="H536">
        <v>1</v>
      </c>
      <c r="L536">
        <v>1</v>
      </c>
    </row>
    <row r="537" spans="1:12" x14ac:dyDescent="0.35">
      <c r="A537" s="6" t="s">
        <v>19346</v>
      </c>
      <c r="B537" s="16">
        <f t="shared" si="8"/>
        <v>45495</v>
      </c>
      <c r="H537">
        <v>1</v>
      </c>
      <c r="L537">
        <v>1</v>
      </c>
    </row>
    <row r="538" spans="1:12" x14ac:dyDescent="0.35">
      <c r="A538" s="6" t="s">
        <v>19345</v>
      </c>
      <c r="B538" s="16">
        <f t="shared" si="8"/>
        <v>45495</v>
      </c>
      <c r="H538">
        <v>1</v>
      </c>
      <c r="L538">
        <v>1</v>
      </c>
    </row>
    <row r="539" spans="1:12" x14ac:dyDescent="0.35">
      <c r="A539" s="6" t="s">
        <v>19344</v>
      </c>
      <c r="B539" s="16">
        <f t="shared" si="8"/>
        <v>45495</v>
      </c>
      <c r="H539">
        <v>1</v>
      </c>
      <c r="L539">
        <v>1</v>
      </c>
    </row>
    <row r="540" spans="1:12" x14ac:dyDescent="0.35">
      <c r="A540" s="6" t="s">
        <v>19343</v>
      </c>
      <c r="B540" s="16">
        <f t="shared" si="8"/>
        <v>45495</v>
      </c>
      <c r="J540">
        <v>1</v>
      </c>
      <c r="L540">
        <v>1</v>
      </c>
    </row>
    <row r="541" spans="1:12" x14ac:dyDescent="0.35">
      <c r="A541" s="6" t="s">
        <v>19342</v>
      </c>
      <c r="B541" s="16">
        <f t="shared" si="8"/>
        <v>45495</v>
      </c>
      <c r="J541">
        <v>1</v>
      </c>
      <c r="L541">
        <v>1</v>
      </c>
    </row>
    <row r="542" spans="1:12" x14ac:dyDescent="0.35">
      <c r="A542" s="6" t="s">
        <v>19341</v>
      </c>
      <c r="B542" s="16">
        <f t="shared" si="8"/>
        <v>45495</v>
      </c>
      <c r="J542">
        <v>1</v>
      </c>
      <c r="L542">
        <v>1</v>
      </c>
    </row>
    <row r="543" spans="1:12" x14ac:dyDescent="0.35">
      <c r="A543" s="6" t="s">
        <v>19340</v>
      </c>
      <c r="B543" s="16">
        <f t="shared" si="8"/>
        <v>45495</v>
      </c>
      <c r="J543">
        <v>1</v>
      </c>
      <c r="L543">
        <v>1</v>
      </c>
    </row>
    <row r="544" spans="1:12" x14ac:dyDescent="0.35">
      <c r="A544" s="6" t="s">
        <v>19339</v>
      </c>
      <c r="B544" s="16">
        <f t="shared" si="8"/>
        <v>45495</v>
      </c>
      <c r="J544">
        <v>1</v>
      </c>
      <c r="L544">
        <v>1</v>
      </c>
    </row>
    <row r="545" spans="1:12" x14ac:dyDescent="0.35">
      <c r="A545" s="6" t="s">
        <v>19338</v>
      </c>
      <c r="B545" s="16">
        <f t="shared" si="8"/>
        <v>45495</v>
      </c>
      <c r="J545">
        <v>1</v>
      </c>
      <c r="L545">
        <v>1</v>
      </c>
    </row>
    <row r="546" spans="1:12" x14ac:dyDescent="0.35">
      <c r="A546" s="6" t="s">
        <v>19337</v>
      </c>
      <c r="B546" s="16">
        <f t="shared" si="8"/>
        <v>45495</v>
      </c>
      <c r="J546">
        <v>1</v>
      </c>
      <c r="L546">
        <v>1</v>
      </c>
    </row>
    <row r="547" spans="1:12" x14ac:dyDescent="0.35">
      <c r="A547" s="6" t="s">
        <v>19336</v>
      </c>
      <c r="B547" s="16">
        <f t="shared" si="8"/>
        <v>45495</v>
      </c>
      <c r="J547">
        <v>1</v>
      </c>
      <c r="L547">
        <v>1</v>
      </c>
    </row>
    <row r="548" spans="1:12" x14ac:dyDescent="0.35">
      <c r="A548" s="6" t="s">
        <v>19335</v>
      </c>
      <c r="B548" s="16">
        <f t="shared" si="8"/>
        <v>45495</v>
      </c>
      <c r="J548">
        <v>1</v>
      </c>
      <c r="L548">
        <v>1</v>
      </c>
    </row>
    <row r="549" spans="1:12" x14ac:dyDescent="0.35">
      <c r="A549" s="6" t="s">
        <v>19334</v>
      </c>
      <c r="B549" s="16">
        <f t="shared" si="8"/>
        <v>45495</v>
      </c>
      <c r="J549">
        <v>1</v>
      </c>
      <c r="L549">
        <v>1</v>
      </c>
    </row>
    <row r="550" spans="1:12" x14ac:dyDescent="0.35">
      <c r="A550" s="6" t="s">
        <v>19333</v>
      </c>
      <c r="B550" s="16">
        <f t="shared" si="8"/>
        <v>45495</v>
      </c>
      <c r="J550">
        <v>1</v>
      </c>
      <c r="L550">
        <v>1</v>
      </c>
    </row>
    <row r="551" spans="1:12" x14ac:dyDescent="0.35">
      <c r="A551" s="6" t="s">
        <v>19332</v>
      </c>
      <c r="B551" s="16">
        <f t="shared" si="8"/>
        <v>45495</v>
      </c>
      <c r="J551">
        <v>1</v>
      </c>
      <c r="L551">
        <v>1</v>
      </c>
    </row>
    <row r="552" spans="1:12" x14ac:dyDescent="0.35">
      <c r="A552" s="6" t="s">
        <v>19331</v>
      </c>
      <c r="B552" s="16">
        <f t="shared" si="8"/>
        <v>45495</v>
      </c>
      <c r="J552">
        <v>1</v>
      </c>
      <c r="L552">
        <v>1</v>
      </c>
    </row>
    <row r="553" spans="1:12" x14ac:dyDescent="0.35">
      <c r="A553" s="6" t="s">
        <v>19330</v>
      </c>
      <c r="B553" s="16">
        <f t="shared" si="8"/>
        <v>45495</v>
      </c>
      <c r="J553">
        <v>1</v>
      </c>
      <c r="L553">
        <v>1</v>
      </c>
    </row>
    <row r="554" spans="1:12" x14ac:dyDescent="0.35">
      <c r="A554" s="6" t="s">
        <v>19329</v>
      </c>
      <c r="B554" s="16">
        <f t="shared" si="8"/>
        <v>45495</v>
      </c>
      <c r="J554">
        <v>1</v>
      </c>
      <c r="L554">
        <v>1</v>
      </c>
    </row>
    <row r="555" spans="1:12" x14ac:dyDescent="0.35">
      <c r="A555" s="6" t="s">
        <v>19328</v>
      </c>
      <c r="B555" s="16">
        <f t="shared" si="8"/>
        <v>45495</v>
      </c>
      <c r="J555">
        <v>1</v>
      </c>
      <c r="L555">
        <v>1</v>
      </c>
    </row>
    <row r="556" spans="1:12" x14ac:dyDescent="0.35">
      <c r="A556" s="6" t="s">
        <v>19327</v>
      </c>
      <c r="B556" s="16">
        <f t="shared" si="8"/>
        <v>45495</v>
      </c>
      <c r="J556">
        <v>1</v>
      </c>
      <c r="L556">
        <v>1</v>
      </c>
    </row>
    <row r="557" spans="1:12" x14ac:dyDescent="0.35">
      <c r="A557" s="6" t="s">
        <v>19326</v>
      </c>
      <c r="B557" s="16">
        <f t="shared" si="8"/>
        <v>45495</v>
      </c>
      <c r="J557">
        <v>1</v>
      </c>
      <c r="L557">
        <v>1</v>
      </c>
    </row>
    <row r="558" spans="1:12" x14ac:dyDescent="0.35">
      <c r="A558" s="6" t="s">
        <v>19325</v>
      </c>
      <c r="B558" s="16">
        <f t="shared" si="8"/>
        <v>45495</v>
      </c>
      <c r="J558">
        <v>1</v>
      </c>
      <c r="L558">
        <v>1</v>
      </c>
    </row>
    <row r="559" spans="1:12" x14ac:dyDescent="0.35">
      <c r="A559" s="6" t="s">
        <v>19324</v>
      </c>
      <c r="B559" s="16">
        <f t="shared" si="8"/>
        <v>45495</v>
      </c>
      <c r="J559">
        <v>1</v>
      </c>
      <c r="L559">
        <v>1</v>
      </c>
    </row>
    <row r="560" spans="1:12" x14ac:dyDescent="0.35">
      <c r="A560" s="6" t="s">
        <v>11101</v>
      </c>
      <c r="B560" s="16">
        <f t="shared" si="8"/>
        <v>45495</v>
      </c>
      <c r="E560">
        <v>1</v>
      </c>
      <c r="L560">
        <v>1</v>
      </c>
    </row>
    <row r="561" spans="1:12" x14ac:dyDescent="0.35">
      <c r="A561" s="6" t="s">
        <v>11100</v>
      </c>
      <c r="B561" s="16">
        <f t="shared" si="8"/>
        <v>45495</v>
      </c>
      <c r="E561">
        <v>1</v>
      </c>
      <c r="L561">
        <v>1</v>
      </c>
    </row>
    <row r="562" spans="1:12" x14ac:dyDescent="0.35">
      <c r="A562" s="6" t="s">
        <v>11099</v>
      </c>
      <c r="B562" s="16">
        <f t="shared" si="8"/>
        <v>45495</v>
      </c>
      <c r="E562">
        <v>1</v>
      </c>
      <c r="L562">
        <v>1</v>
      </c>
    </row>
    <row r="563" spans="1:12" x14ac:dyDescent="0.35">
      <c r="A563" s="6" t="s">
        <v>11093</v>
      </c>
      <c r="B563" s="16">
        <f t="shared" si="8"/>
        <v>45495</v>
      </c>
      <c r="E563">
        <v>1</v>
      </c>
      <c r="L563">
        <v>1</v>
      </c>
    </row>
    <row r="564" spans="1:12" x14ac:dyDescent="0.35">
      <c r="A564" s="6" t="s">
        <v>11083</v>
      </c>
      <c r="B564" s="16">
        <f t="shared" si="8"/>
        <v>45495</v>
      </c>
      <c r="E564">
        <v>1</v>
      </c>
      <c r="L564">
        <v>1</v>
      </c>
    </row>
    <row r="565" spans="1:12" x14ac:dyDescent="0.35">
      <c r="A565" s="6" t="s">
        <v>11082</v>
      </c>
      <c r="B565" s="16">
        <f t="shared" si="8"/>
        <v>45495</v>
      </c>
      <c r="E565">
        <v>1</v>
      </c>
      <c r="L565">
        <v>1</v>
      </c>
    </row>
    <row r="566" spans="1:12" x14ac:dyDescent="0.35">
      <c r="A566" s="6" t="s">
        <v>11081</v>
      </c>
      <c r="B566" s="16">
        <f t="shared" si="8"/>
        <v>45495</v>
      </c>
      <c r="E566">
        <v>1</v>
      </c>
      <c r="L566">
        <v>1</v>
      </c>
    </row>
    <row r="567" spans="1:12" x14ac:dyDescent="0.35">
      <c r="A567" s="6" t="s">
        <v>11080</v>
      </c>
      <c r="B567" s="16">
        <f t="shared" si="8"/>
        <v>45495</v>
      </c>
      <c r="E567">
        <v>1</v>
      </c>
      <c r="L567">
        <v>1</v>
      </c>
    </row>
    <row r="568" spans="1:12" x14ac:dyDescent="0.35">
      <c r="A568" s="6" t="s">
        <v>11069</v>
      </c>
      <c r="B568" s="16">
        <f t="shared" si="8"/>
        <v>45496</v>
      </c>
      <c r="K568">
        <v>1</v>
      </c>
      <c r="L568">
        <v>1</v>
      </c>
    </row>
    <row r="569" spans="1:12" x14ac:dyDescent="0.35">
      <c r="A569" s="6" t="s">
        <v>11068</v>
      </c>
      <c r="B569" s="16">
        <f t="shared" si="8"/>
        <v>45496</v>
      </c>
      <c r="K569">
        <v>1</v>
      </c>
      <c r="L569">
        <v>1</v>
      </c>
    </row>
    <row r="570" spans="1:12" x14ac:dyDescent="0.35">
      <c r="A570" s="6" t="s">
        <v>11067</v>
      </c>
      <c r="B570" s="16">
        <f t="shared" si="8"/>
        <v>45496</v>
      </c>
      <c r="K570">
        <v>1</v>
      </c>
      <c r="L570">
        <v>1</v>
      </c>
    </row>
    <row r="571" spans="1:12" x14ac:dyDescent="0.35">
      <c r="A571" s="6" t="s">
        <v>11066</v>
      </c>
      <c r="B571" s="16">
        <f t="shared" si="8"/>
        <v>45496</v>
      </c>
      <c r="K571">
        <v>1</v>
      </c>
      <c r="L571">
        <v>1</v>
      </c>
    </row>
    <row r="572" spans="1:12" x14ac:dyDescent="0.35">
      <c r="A572" s="6" t="s">
        <v>11065</v>
      </c>
      <c r="B572" s="16">
        <f t="shared" si="8"/>
        <v>45496</v>
      </c>
      <c r="K572">
        <v>1</v>
      </c>
      <c r="L572">
        <v>1</v>
      </c>
    </row>
    <row r="573" spans="1:12" x14ac:dyDescent="0.35">
      <c r="A573" s="6" t="s">
        <v>11064</v>
      </c>
      <c r="B573" s="16">
        <f t="shared" si="8"/>
        <v>45496</v>
      </c>
      <c r="K573">
        <v>1</v>
      </c>
      <c r="L573">
        <v>1</v>
      </c>
    </row>
    <row r="574" spans="1:12" x14ac:dyDescent="0.35">
      <c r="A574" s="6" t="s">
        <v>11061</v>
      </c>
      <c r="B574" s="16">
        <f t="shared" si="8"/>
        <v>45496</v>
      </c>
      <c r="F574">
        <v>1</v>
      </c>
      <c r="L574">
        <v>1</v>
      </c>
    </row>
    <row r="575" spans="1:12" x14ac:dyDescent="0.35">
      <c r="A575" s="6" t="s">
        <v>11060</v>
      </c>
      <c r="B575" s="16">
        <f t="shared" si="8"/>
        <v>45496</v>
      </c>
      <c r="F575">
        <v>1</v>
      </c>
      <c r="L575">
        <v>1</v>
      </c>
    </row>
    <row r="576" spans="1:12" x14ac:dyDescent="0.35">
      <c r="A576" s="6" t="s">
        <v>11059</v>
      </c>
      <c r="B576" s="16">
        <f t="shared" si="8"/>
        <v>45496</v>
      </c>
      <c r="F576">
        <v>1</v>
      </c>
      <c r="L576">
        <v>1</v>
      </c>
    </row>
    <row r="577" spans="1:12" x14ac:dyDescent="0.35">
      <c r="A577" s="6" t="s">
        <v>11058</v>
      </c>
      <c r="B577" s="16">
        <f t="shared" si="8"/>
        <v>45496</v>
      </c>
      <c r="F577">
        <v>1</v>
      </c>
      <c r="L577">
        <v>1</v>
      </c>
    </row>
    <row r="578" spans="1:12" x14ac:dyDescent="0.35">
      <c r="A578" s="6" t="s">
        <v>11057</v>
      </c>
      <c r="B578" s="16">
        <f t="shared" si="8"/>
        <v>45496</v>
      </c>
      <c r="F578">
        <v>1</v>
      </c>
      <c r="L578">
        <v>1</v>
      </c>
    </row>
    <row r="579" spans="1:12" x14ac:dyDescent="0.35">
      <c r="A579" s="6" t="s">
        <v>11056</v>
      </c>
      <c r="B579" s="16">
        <f t="shared" ref="B579:B642" si="9">DATE(YEAR(LEFT(A579,10)),MONTH(LEFT(A579,10)),DAY(LEFT(A579,10)))</f>
        <v>45496</v>
      </c>
      <c r="F579">
        <v>2</v>
      </c>
      <c r="L579">
        <v>2</v>
      </c>
    </row>
    <row r="580" spans="1:12" x14ac:dyDescent="0.35">
      <c r="A580" s="6" t="s">
        <v>11055</v>
      </c>
      <c r="B580" s="16">
        <f t="shared" si="9"/>
        <v>45496</v>
      </c>
      <c r="F580">
        <v>1</v>
      </c>
      <c r="L580">
        <v>1</v>
      </c>
    </row>
    <row r="581" spans="1:12" x14ac:dyDescent="0.35">
      <c r="A581" s="6" t="s">
        <v>11054</v>
      </c>
      <c r="B581" s="16">
        <f t="shared" si="9"/>
        <v>45496</v>
      </c>
      <c r="F581">
        <v>1</v>
      </c>
      <c r="L581">
        <v>1</v>
      </c>
    </row>
    <row r="582" spans="1:12" x14ac:dyDescent="0.35">
      <c r="A582" s="6" t="s">
        <v>11053</v>
      </c>
      <c r="B582" s="16">
        <f t="shared" si="9"/>
        <v>45496</v>
      </c>
      <c r="F582">
        <v>1</v>
      </c>
      <c r="L582">
        <v>1</v>
      </c>
    </row>
    <row r="583" spans="1:12" x14ac:dyDescent="0.35">
      <c r="A583" s="6" t="s">
        <v>11052</v>
      </c>
      <c r="B583" s="16">
        <f t="shared" si="9"/>
        <v>45496</v>
      </c>
      <c r="F583">
        <v>1</v>
      </c>
      <c r="L583">
        <v>1</v>
      </c>
    </row>
    <row r="584" spans="1:12" x14ac:dyDescent="0.35">
      <c r="A584" s="6" t="s">
        <v>11051</v>
      </c>
      <c r="B584" s="16">
        <f t="shared" si="9"/>
        <v>45496</v>
      </c>
      <c r="F584">
        <v>2</v>
      </c>
      <c r="L584">
        <v>2</v>
      </c>
    </row>
    <row r="585" spans="1:12" x14ac:dyDescent="0.35">
      <c r="A585" s="6" t="s">
        <v>11050</v>
      </c>
      <c r="B585" s="16">
        <f t="shared" si="9"/>
        <v>45496</v>
      </c>
      <c r="F585">
        <v>1</v>
      </c>
      <c r="L585">
        <v>1</v>
      </c>
    </row>
    <row r="586" spans="1:12" x14ac:dyDescent="0.35">
      <c r="A586" s="6" t="s">
        <v>11049</v>
      </c>
      <c r="B586" s="16">
        <f t="shared" si="9"/>
        <v>45496</v>
      </c>
      <c r="F586">
        <v>1</v>
      </c>
      <c r="L586">
        <v>1</v>
      </c>
    </row>
    <row r="587" spans="1:12" x14ac:dyDescent="0.35">
      <c r="A587" s="6" t="s">
        <v>11048</v>
      </c>
      <c r="B587" s="16">
        <f t="shared" si="9"/>
        <v>45496</v>
      </c>
      <c r="F587">
        <v>1</v>
      </c>
      <c r="L587">
        <v>1</v>
      </c>
    </row>
    <row r="588" spans="1:12" x14ac:dyDescent="0.35">
      <c r="A588" s="6" t="s">
        <v>11047</v>
      </c>
      <c r="B588" s="16">
        <f t="shared" si="9"/>
        <v>45496</v>
      </c>
      <c r="F588">
        <v>1</v>
      </c>
      <c r="L588">
        <v>1</v>
      </c>
    </row>
    <row r="589" spans="1:12" x14ac:dyDescent="0.35">
      <c r="A589" s="6" t="s">
        <v>11046</v>
      </c>
      <c r="B589" s="16">
        <f t="shared" si="9"/>
        <v>45496</v>
      </c>
      <c r="F589">
        <v>2</v>
      </c>
      <c r="L589">
        <v>2</v>
      </c>
    </row>
    <row r="590" spans="1:12" x14ac:dyDescent="0.35">
      <c r="A590" s="6" t="s">
        <v>11045</v>
      </c>
      <c r="B590" s="16">
        <f t="shared" si="9"/>
        <v>45496</v>
      </c>
      <c r="F590">
        <v>1</v>
      </c>
      <c r="L590">
        <v>1</v>
      </c>
    </row>
    <row r="591" spans="1:12" x14ac:dyDescent="0.35">
      <c r="A591" s="6" t="s">
        <v>11044</v>
      </c>
      <c r="B591" s="16">
        <f t="shared" si="9"/>
        <v>45496</v>
      </c>
      <c r="F591">
        <v>1</v>
      </c>
      <c r="L591">
        <v>1</v>
      </c>
    </row>
    <row r="592" spans="1:12" x14ac:dyDescent="0.35">
      <c r="A592" s="6" t="s">
        <v>11043</v>
      </c>
      <c r="B592" s="16">
        <f t="shared" si="9"/>
        <v>45496</v>
      </c>
      <c r="F592">
        <v>1</v>
      </c>
      <c r="L592">
        <v>1</v>
      </c>
    </row>
    <row r="593" spans="1:12" x14ac:dyDescent="0.35">
      <c r="A593" s="6" t="s">
        <v>11042</v>
      </c>
      <c r="B593" s="16">
        <f t="shared" si="9"/>
        <v>45496</v>
      </c>
      <c r="F593">
        <v>1</v>
      </c>
      <c r="L593">
        <v>1</v>
      </c>
    </row>
    <row r="594" spans="1:12" x14ac:dyDescent="0.35">
      <c r="A594" s="6" t="s">
        <v>11014</v>
      </c>
      <c r="B594" s="16">
        <f t="shared" si="9"/>
        <v>45496</v>
      </c>
      <c r="K594">
        <v>1</v>
      </c>
      <c r="L594">
        <v>1</v>
      </c>
    </row>
    <row r="595" spans="1:12" x14ac:dyDescent="0.35">
      <c r="A595" s="6" t="s">
        <v>11013</v>
      </c>
      <c r="B595" s="16">
        <f t="shared" si="9"/>
        <v>45496</v>
      </c>
      <c r="K595">
        <v>1</v>
      </c>
      <c r="L595">
        <v>1</v>
      </c>
    </row>
    <row r="596" spans="1:12" x14ac:dyDescent="0.35">
      <c r="A596" s="6" t="s">
        <v>11012</v>
      </c>
      <c r="B596" s="16">
        <f t="shared" si="9"/>
        <v>45496</v>
      </c>
      <c r="K596">
        <v>1</v>
      </c>
      <c r="L596">
        <v>1</v>
      </c>
    </row>
    <row r="597" spans="1:12" x14ac:dyDescent="0.35">
      <c r="A597" s="6" t="s">
        <v>11011</v>
      </c>
      <c r="B597" s="16">
        <f t="shared" si="9"/>
        <v>45496</v>
      </c>
      <c r="K597">
        <v>1</v>
      </c>
      <c r="L597">
        <v>1</v>
      </c>
    </row>
    <row r="598" spans="1:12" x14ac:dyDescent="0.35">
      <c r="A598" s="6" t="s">
        <v>10978</v>
      </c>
      <c r="B598" s="16">
        <f t="shared" si="9"/>
        <v>45496</v>
      </c>
      <c r="K598">
        <v>1</v>
      </c>
      <c r="L598">
        <v>1</v>
      </c>
    </row>
    <row r="599" spans="1:12" x14ac:dyDescent="0.35">
      <c r="A599" s="6" t="s">
        <v>10977</v>
      </c>
      <c r="B599" s="16">
        <f t="shared" si="9"/>
        <v>45496</v>
      </c>
      <c r="K599">
        <v>1</v>
      </c>
      <c r="L599">
        <v>1</v>
      </c>
    </row>
    <row r="600" spans="1:12" x14ac:dyDescent="0.35">
      <c r="A600" s="6" t="s">
        <v>10976</v>
      </c>
      <c r="B600" s="16">
        <f t="shared" si="9"/>
        <v>45496</v>
      </c>
      <c r="K600">
        <v>1</v>
      </c>
      <c r="L600">
        <v>1</v>
      </c>
    </row>
    <row r="601" spans="1:12" x14ac:dyDescent="0.35">
      <c r="A601" s="6" t="s">
        <v>10975</v>
      </c>
      <c r="B601" s="16">
        <f t="shared" si="9"/>
        <v>45496</v>
      </c>
      <c r="K601">
        <v>1</v>
      </c>
      <c r="L601">
        <v>1</v>
      </c>
    </row>
    <row r="602" spans="1:12" x14ac:dyDescent="0.35">
      <c r="A602" s="6" t="s">
        <v>10974</v>
      </c>
      <c r="B602" s="16">
        <f t="shared" si="9"/>
        <v>45496</v>
      </c>
      <c r="K602">
        <v>1</v>
      </c>
      <c r="L602">
        <v>1</v>
      </c>
    </row>
    <row r="603" spans="1:12" x14ac:dyDescent="0.35">
      <c r="A603" s="6" t="s">
        <v>10973</v>
      </c>
      <c r="B603" s="16">
        <f t="shared" si="9"/>
        <v>45496</v>
      </c>
      <c r="K603">
        <v>1</v>
      </c>
      <c r="L603">
        <v>1</v>
      </c>
    </row>
    <row r="604" spans="1:12" x14ac:dyDescent="0.35">
      <c r="A604" s="6" t="s">
        <v>10972</v>
      </c>
      <c r="B604" s="16">
        <f t="shared" si="9"/>
        <v>45496</v>
      </c>
      <c r="K604">
        <v>1</v>
      </c>
      <c r="L604">
        <v>1</v>
      </c>
    </row>
    <row r="605" spans="1:12" x14ac:dyDescent="0.35">
      <c r="A605" s="6" t="s">
        <v>10971</v>
      </c>
      <c r="B605" s="16">
        <f t="shared" si="9"/>
        <v>45496</v>
      </c>
      <c r="K605">
        <v>1</v>
      </c>
      <c r="L605">
        <v>1</v>
      </c>
    </row>
    <row r="606" spans="1:12" x14ac:dyDescent="0.35">
      <c r="A606" s="6" t="s">
        <v>10970</v>
      </c>
      <c r="B606" s="16">
        <f t="shared" si="9"/>
        <v>45496</v>
      </c>
      <c r="K606">
        <v>1</v>
      </c>
      <c r="L606">
        <v>1</v>
      </c>
    </row>
    <row r="607" spans="1:12" x14ac:dyDescent="0.35">
      <c r="A607" s="6" t="s">
        <v>10969</v>
      </c>
      <c r="B607" s="16">
        <f t="shared" si="9"/>
        <v>45496</v>
      </c>
      <c r="K607">
        <v>1</v>
      </c>
      <c r="L607">
        <v>1</v>
      </c>
    </row>
    <row r="608" spans="1:12" x14ac:dyDescent="0.35">
      <c r="A608" s="6" t="s">
        <v>10968</v>
      </c>
      <c r="B608" s="16">
        <f t="shared" si="9"/>
        <v>45496</v>
      </c>
      <c r="K608">
        <v>1</v>
      </c>
      <c r="L608">
        <v>1</v>
      </c>
    </row>
    <row r="609" spans="1:12" x14ac:dyDescent="0.35">
      <c r="A609" s="6" t="s">
        <v>10967</v>
      </c>
      <c r="B609" s="16">
        <f t="shared" si="9"/>
        <v>45496</v>
      </c>
      <c r="K609">
        <v>1</v>
      </c>
      <c r="L609">
        <v>1</v>
      </c>
    </row>
    <row r="610" spans="1:12" x14ac:dyDescent="0.35">
      <c r="A610" s="6" t="s">
        <v>10966</v>
      </c>
      <c r="B610" s="16">
        <f t="shared" si="9"/>
        <v>45496</v>
      </c>
      <c r="K610">
        <v>1</v>
      </c>
      <c r="L610">
        <v>1</v>
      </c>
    </row>
    <row r="611" spans="1:12" x14ac:dyDescent="0.35">
      <c r="A611" s="6" t="s">
        <v>10965</v>
      </c>
      <c r="B611" s="16">
        <f t="shared" si="9"/>
        <v>45496</v>
      </c>
      <c r="K611">
        <v>1</v>
      </c>
      <c r="L611">
        <v>1</v>
      </c>
    </row>
    <row r="612" spans="1:12" x14ac:dyDescent="0.35">
      <c r="A612" s="6" t="s">
        <v>10964</v>
      </c>
      <c r="B612" s="16">
        <f t="shared" si="9"/>
        <v>45496</v>
      </c>
      <c r="K612">
        <v>1</v>
      </c>
      <c r="L612">
        <v>1</v>
      </c>
    </row>
    <row r="613" spans="1:12" x14ac:dyDescent="0.35">
      <c r="A613" s="6" t="s">
        <v>10963</v>
      </c>
      <c r="B613" s="16">
        <f t="shared" si="9"/>
        <v>45496</v>
      </c>
      <c r="K613">
        <v>1</v>
      </c>
      <c r="L613">
        <v>1</v>
      </c>
    </row>
    <row r="614" spans="1:12" x14ac:dyDescent="0.35">
      <c r="A614" s="6" t="s">
        <v>10962</v>
      </c>
      <c r="B614" s="16">
        <f t="shared" si="9"/>
        <v>45496</v>
      </c>
      <c r="K614">
        <v>1</v>
      </c>
      <c r="L614">
        <v>1</v>
      </c>
    </row>
    <row r="615" spans="1:12" x14ac:dyDescent="0.35">
      <c r="A615" s="6" t="s">
        <v>10961</v>
      </c>
      <c r="B615" s="16">
        <f t="shared" si="9"/>
        <v>45496</v>
      </c>
      <c r="K615">
        <v>1</v>
      </c>
      <c r="L615">
        <v>1</v>
      </c>
    </row>
    <row r="616" spans="1:12" x14ac:dyDescent="0.35">
      <c r="A616" s="6" t="s">
        <v>10960</v>
      </c>
      <c r="B616" s="16">
        <f t="shared" si="9"/>
        <v>45496</v>
      </c>
      <c r="K616">
        <v>1</v>
      </c>
      <c r="L616">
        <v>1</v>
      </c>
    </row>
    <row r="617" spans="1:12" x14ac:dyDescent="0.35">
      <c r="A617" s="6" t="s">
        <v>10959</v>
      </c>
      <c r="B617" s="16">
        <f t="shared" si="9"/>
        <v>45496</v>
      </c>
      <c r="K617">
        <v>1</v>
      </c>
      <c r="L617">
        <v>1</v>
      </c>
    </row>
    <row r="618" spans="1:12" x14ac:dyDescent="0.35">
      <c r="A618" s="6" t="s">
        <v>19323</v>
      </c>
      <c r="B618" s="16">
        <f t="shared" si="9"/>
        <v>45496</v>
      </c>
      <c r="K618">
        <v>1</v>
      </c>
      <c r="L618">
        <v>1</v>
      </c>
    </row>
    <row r="619" spans="1:12" x14ac:dyDescent="0.35">
      <c r="A619" s="6" t="s">
        <v>19322</v>
      </c>
      <c r="B619" s="16">
        <f t="shared" si="9"/>
        <v>45496</v>
      </c>
      <c r="K619">
        <v>1</v>
      </c>
      <c r="L619">
        <v>1</v>
      </c>
    </row>
    <row r="620" spans="1:12" x14ac:dyDescent="0.35">
      <c r="A620" s="6" t="s">
        <v>19321</v>
      </c>
      <c r="B620" s="16">
        <f t="shared" si="9"/>
        <v>45496</v>
      </c>
      <c r="K620">
        <v>1</v>
      </c>
      <c r="L620">
        <v>1</v>
      </c>
    </row>
    <row r="621" spans="1:12" x14ac:dyDescent="0.35">
      <c r="A621" s="6" t="s">
        <v>19320</v>
      </c>
      <c r="B621" s="16">
        <f t="shared" si="9"/>
        <v>45496</v>
      </c>
      <c r="K621">
        <v>1</v>
      </c>
      <c r="L621">
        <v>1</v>
      </c>
    </row>
    <row r="622" spans="1:12" x14ac:dyDescent="0.35">
      <c r="A622" s="6" t="s">
        <v>19319</v>
      </c>
      <c r="B622" s="16">
        <f t="shared" si="9"/>
        <v>45496</v>
      </c>
      <c r="K622">
        <v>1</v>
      </c>
      <c r="L622">
        <v>1</v>
      </c>
    </row>
    <row r="623" spans="1:12" x14ac:dyDescent="0.35">
      <c r="A623" s="6" t="s">
        <v>19318</v>
      </c>
      <c r="B623" s="16">
        <f t="shared" si="9"/>
        <v>45496</v>
      </c>
      <c r="K623">
        <v>1</v>
      </c>
      <c r="L623">
        <v>1</v>
      </c>
    </row>
    <row r="624" spans="1:12" x14ac:dyDescent="0.35">
      <c r="A624" s="6" t="s">
        <v>19317</v>
      </c>
      <c r="B624" s="16">
        <f t="shared" si="9"/>
        <v>45496</v>
      </c>
      <c r="K624">
        <v>1</v>
      </c>
      <c r="L624">
        <v>1</v>
      </c>
    </row>
    <row r="625" spans="1:12" x14ac:dyDescent="0.35">
      <c r="A625" s="6" t="s">
        <v>19316</v>
      </c>
      <c r="B625" s="16">
        <f t="shared" si="9"/>
        <v>45496</v>
      </c>
      <c r="K625">
        <v>1</v>
      </c>
      <c r="L625">
        <v>1</v>
      </c>
    </row>
    <row r="626" spans="1:12" x14ac:dyDescent="0.35">
      <c r="A626" s="6" t="s">
        <v>19315</v>
      </c>
      <c r="B626" s="16">
        <f t="shared" si="9"/>
        <v>45496</v>
      </c>
      <c r="K626">
        <v>1</v>
      </c>
      <c r="L626">
        <v>1</v>
      </c>
    </row>
    <row r="627" spans="1:12" x14ac:dyDescent="0.35">
      <c r="A627" s="6" t="s">
        <v>19314</v>
      </c>
      <c r="B627" s="16">
        <f t="shared" si="9"/>
        <v>45496</v>
      </c>
      <c r="K627">
        <v>1</v>
      </c>
      <c r="L627">
        <v>1</v>
      </c>
    </row>
    <row r="628" spans="1:12" x14ac:dyDescent="0.35">
      <c r="A628" s="6" t="s">
        <v>19313</v>
      </c>
      <c r="B628" s="16">
        <f t="shared" si="9"/>
        <v>45496</v>
      </c>
      <c r="K628">
        <v>1</v>
      </c>
      <c r="L628">
        <v>1</v>
      </c>
    </row>
    <row r="629" spans="1:12" x14ac:dyDescent="0.35">
      <c r="A629" s="6" t="s">
        <v>19312</v>
      </c>
      <c r="B629" s="16">
        <f t="shared" si="9"/>
        <v>45496</v>
      </c>
      <c r="K629">
        <v>1</v>
      </c>
      <c r="L629">
        <v>1</v>
      </c>
    </row>
    <row r="630" spans="1:12" x14ac:dyDescent="0.35">
      <c r="A630" s="6" t="s">
        <v>19311</v>
      </c>
      <c r="B630" s="16">
        <f t="shared" si="9"/>
        <v>45496</v>
      </c>
      <c r="K630">
        <v>1</v>
      </c>
      <c r="L630">
        <v>1</v>
      </c>
    </row>
    <row r="631" spans="1:12" x14ac:dyDescent="0.35">
      <c r="A631" s="6" t="s">
        <v>19310</v>
      </c>
      <c r="B631" s="16">
        <f t="shared" si="9"/>
        <v>45496</v>
      </c>
      <c r="K631">
        <v>1</v>
      </c>
      <c r="L631">
        <v>1</v>
      </c>
    </row>
    <row r="632" spans="1:12" x14ac:dyDescent="0.35">
      <c r="A632" s="6" t="s">
        <v>19309</v>
      </c>
      <c r="B632" s="16">
        <f t="shared" si="9"/>
        <v>45496</v>
      </c>
      <c r="K632">
        <v>1</v>
      </c>
      <c r="L632">
        <v>1</v>
      </c>
    </row>
    <row r="633" spans="1:12" x14ac:dyDescent="0.35">
      <c r="A633" s="6" t="s">
        <v>19308</v>
      </c>
      <c r="B633" s="16">
        <f t="shared" si="9"/>
        <v>45496</v>
      </c>
      <c r="K633">
        <v>2</v>
      </c>
      <c r="L633">
        <v>2</v>
      </c>
    </row>
    <row r="634" spans="1:12" x14ac:dyDescent="0.35">
      <c r="A634" s="6" t="s">
        <v>19307</v>
      </c>
      <c r="B634" s="16">
        <f t="shared" si="9"/>
        <v>45496</v>
      </c>
      <c r="K634">
        <v>1</v>
      </c>
      <c r="L634">
        <v>1</v>
      </c>
    </row>
    <row r="635" spans="1:12" x14ac:dyDescent="0.35">
      <c r="A635" s="6" t="s">
        <v>19306</v>
      </c>
      <c r="B635" s="16">
        <f t="shared" si="9"/>
        <v>45496</v>
      </c>
      <c r="K635">
        <v>1</v>
      </c>
      <c r="L635">
        <v>1</v>
      </c>
    </row>
    <row r="636" spans="1:12" x14ac:dyDescent="0.35">
      <c r="A636" s="6" t="s">
        <v>19305</v>
      </c>
      <c r="B636" s="16">
        <f t="shared" si="9"/>
        <v>45496</v>
      </c>
      <c r="K636">
        <v>1</v>
      </c>
      <c r="L636">
        <v>1</v>
      </c>
    </row>
    <row r="637" spans="1:12" x14ac:dyDescent="0.35">
      <c r="A637" s="6" t="s">
        <v>19304</v>
      </c>
      <c r="B637" s="16">
        <f t="shared" si="9"/>
        <v>45496</v>
      </c>
      <c r="K637">
        <v>1</v>
      </c>
      <c r="L637">
        <v>1</v>
      </c>
    </row>
    <row r="638" spans="1:12" x14ac:dyDescent="0.35">
      <c r="A638" s="6" t="s">
        <v>19303</v>
      </c>
      <c r="B638" s="16">
        <f t="shared" si="9"/>
        <v>45496</v>
      </c>
      <c r="K638">
        <v>2</v>
      </c>
      <c r="L638">
        <v>2</v>
      </c>
    </row>
    <row r="639" spans="1:12" x14ac:dyDescent="0.35">
      <c r="A639" s="6" t="s">
        <v>19302</v>
      </c>
      <c r="B639" s="16">
        <f t="shared" si="9"/>
        <v>45496</v>
      </c>
      <c r="K639">
        <v>1</v>
      </c>
      <c r="L639">
        <v>1</v>
      </c>
    </row>
    <row r="640" spans="1:12" x14ac:dyDescent="0.35">
      <c r="A640" s="6" t="s">
        <v>19301</v>
      </c>
      <c r="B640" s="16">
        <f t="shared" si="9"/>
        <v>45496</v>
      </c>
      <c r="K640">
        <v>1</v>
      </c>
      <c r="L640">
        <v>1</v>
      </c>
    </row>
    <row r="641" spans="1:12" x14ac:dyDescent="0.35">
      <c r="A641" s="6" t="s">
        <v>19300</v>
      </c>
      <c r="B641" s="16">
        <f t="shared" si="9"/>
        <v>45496</v>
      </c>
      <c r="K641">
        <v>1</v>
      </c>
      <c r="L641">
        <v>1</v>
      </c>
    </row>
    <row r="642" spans="1:12" x14ac:dyDescent="0.35">
      <c r="A642" s="6" t="s">
        <v>19299</v>
      </c>
      <c r="B642" s="16">
        <f t="shared" si="9"/>
        <v>45496</v>
      </c>
      <c r="K642">
        <v>1</v>
      </c>
      <c r="L642">
        <v>1</v>
      </c>
    </row>
    <row r="643" spans="1:12" x14ac:dyDescent="0.35">
      <c r="A643" s="6" t="s">
        <v>19298</v>
      </c>
      <c r="B643" s="16">
        <f t="shared" ref="B643:B706" si="10">DATE(YEAR(LEFT(A643,10)),MONTH(LEFT(A643,10)),DAY(LEFT(A643,10)))</f>
        <v>45496</v>
      </c>
      <c r="K643">
        <v>1</v>
      </c>
      <c r="L643">
        <v>1</v>
      </c>
    </row>
    <row r="644" spans="1:12" x14ac:dyDescent="0.35">
      <c r="A644" s="6" t="s">
        <v>19297</v>
      </c>
      <c r="B644" s="16">
        <f t="shared" si="10"/>
        <v>45496</v>
      </c>
      <c r="K644">
        <v>1</v>
      </c>
      <c r="L644">
        <v>1</v>
      </c>
    </row>
    <row r="645" spans="1:12" x14ac:dyDescent="0.35">
      <c r="A645" s="6" t="s">
        <v>19296</v>
      </c>
      <c r="B645" s="16">
        <f t="shared" si="10"/>
        <v>45496</v>
      </c>
      <c r="K645">
        <v>1</v>
      </c>
      <c r="L645">
        <v>1</v>
      </c>
    </row>
    <row r="646" spans="1:12" x14ac:dyDescent="0.35">
      <c r="A646" s="6" t="s">
        <v>19295</v>
      </c>
      <c r="B646" s="16">
        <f t="shared" si="10"/>
        <v>45496</v>
      </c>
      <c r="K646">
        <v>1</v>
      </c>
      <c r="L646">
        <v>1</v>
      </c>
    </row>
    <row r="647" spans="1:12" x14ac:dyDescent="0.35">
      <c r="A647" s="6" t="s">
        <v>19294</v>
      </c>
      <c r="B647" s="16">
        <f t="shared" si="10"/>
        <v>45496</v>
      </c>
      <c r="K647">
        <v>1</v>
      </c>
      <c r="L647">
        <v>1</v>
      </c>
    </row>
    <row r="648" spans="1:12" x14ac:dyDescent="0.35">
      <c r="A648" s="6" t="s">
        <v>19293</v>
      </c>
      <c r="B648" s="16">
        <f t="shared" si="10"/>
        <v>45496</v>
      </c>
      <c r="K648">
        <v>1</v>
      </c>
      <c r="L648">
        <v>1</v>
      </c>
    </row>
    <row r="649" spans="1:12" x14ac:dyDescent="0.35">
      <c r="A649" s="6" t="s">
        <v>19292</v>
      </c>
      <c r="B649" s="16">
        <f t="shared" si="10"/>
        <v>45496</v>
      </c>
      <c r="K649">
        <v>1</v>
      </c>
      <c r="L649">
        <v>1</v>
      </c>
    </row>
    <row r="650" spans="1:12" x14ac:dyDescent="0.35">
      <c r="A650" s="6" t="s">
        <v>19291</v>
      </c>
      <c r="B650" s="16">
        <f t="shared" si="10"/>
        <v>45496</v>
      </c>
      <c r="K650">
        <v>1</v>
      </c>
      <c r="L650">
        <v>1</v>
      </c>
    </row>
    <row r="651" spans="1:12" x14ac:dyDescent="0.35">
      <c r="A651" s="6" t="s">
        <v>19290</v>
      </c>
      <c r="B651" s="16">
        <f t="shared" si="10"/>
        <v>45496</v>
      </c>
      <c r="K651">
        <v>1</v>
      </c>
      <c r="L651">
        <v>1</v>
      </c>
    </row>
    <row r="652" spans="1:12" x14ac:dyDescent="0.35">
      <c r="A652" s="6" t="s">
        <v>19289</v>
      </c>
      <c r="B652" s="16">
        <f t="shared" si="10"/>
        <v>45496</v>
      </c>
      <c r="K652">
        <v>1</v>
      </c>
      <c r="L652">
        <v>1</v>
      </c>
    </row>
    <row r="653" spans="1:12" x14ac:dyDescent="0.35">
      <c r="A653" s="6" t="s">
        <v>19288</v>
      </c>
      <c r="B653" s="16">
        <f t="shared" si="10"/>
        <v>45496</v>
      </c>
      <c r="K653">
        <v>1</v>
      </c>
      <c r="L653">
        <v>1</v>
      </c>
    </row>
    <row r="654" spans="1:12" x14ac:dyDescent="0.35">
      <c r="A654" s="6" t="s">
        <v>19287</v>
      </c>
      <c r="B654" s="16">
        <f t="shared" si="10"/>
        <v>45496</v>
      </c>
      <c r="K654">
        <v>1</v>
      </c>
      <c r="L654">
        <v>1</v>
      </c>
    </row>
    <row r="655" spans="1:12" x14ac:dyDescent="0.35">
      <c r="A655" s="6" t="s">
        <v>19286</v>
      </c>
      <c r="B655" s="16">
        <f t="shared" si="10"/>
        <v>45496</v>
      </c>
      <c r="K655">
        <v>2</v>
      </c>
      <c r="L655">
        <v>2</v>
      </c>
    </row>
    <row r="656" spans="1:12" x14ac:dyDescent="0.35">
      <c r="A656" s="6" t="s">
        <v>19285</v>
      </c>
      <c r="B656" s="16">
        <f t="shared" si="10"/>
        <v>45496</v>
      </c>
      <c r="K656">
        <v>1</v>
      </c>
      <c r="L656">
        <v>1</v>
      </c>
    </row>
    <row r="657" spans="1:12" x14ac:dyDescent="0.35">
      <c r="A657" s="6" t="s">
        <v>19284</v>
      </c>
      <c r="B657" s="16">
        <f t="shared" si="10"/>
        <v>45496</v>
      </c>
      <c r="K657">
        <v>1</v>
      </c>
      <c r="L657">
        <v>1</v>
      </c>
    </row>
    <row r="658" spans="1:12" x14ac:dyDescent="0.35">
      <c r="A658" s="6" t="s">
        <v>19283</v>
      </c>
      <c r="B658" s="16">
        <f t="shared" si="10"/>
        <v>45496</v>
      </c>
      <c r="K658">
        <v>1</v>
      </c>
      <c r="L658">
        <v>1</v>
      </c>
    </row>
    <row r="659" spans="1:12" x14ac:dyDescent="0.35">
      <c r="A659" s="6" t="s">
        <v>19282</v>
      </c>
      <c r="B659" s="16">
        <f t="shared" si="10"/>
        <v>45496</v>
      </c>
      <c r="K659">
        <v>1</v>
      </c>
      <c r="L659">
        <v>1</v>
      </c>
    </row>
    <row r="660" spans="1:12" x14ac:dyDescent="0.35">
      <c r="A660" s="6" t="s">
        <v>19281</v>
      </c>
      <c r="B660" s="16">
        <f t="shared" si="10"/>
        <v>45496</v>
      </c>
      <c r="K660">
        <v>1</v>
      </c>
      <c r="L660">
        <v>1</v>
      </c>
    </row>
    <row r="661" spans="1:12" x14ac:dyDescent="0.35">
      <c r="A661" s="6" t="s">
        <v>19280</v>
      </c>
      <c r="B661" s="16">
        <f t="shared" si="10"/>
        <v>45496</v>
      </c>
      <c r="K661">
        <v>1</v>
      </c>
      <c r="L661">
        <v>1</v>
      </c>
    </row>
    <row r="662" spans="1:12" x14ac:dyDescent="0.35">
      <c r="A662" s="6" t="s">
        <v>19279</v>
      </c>
      <c r="B662" s="16">
        <f t="shared" si="10"/>
        <v>45496</v>
      </c>
      <c r="K662">
        <v>1</v>
      </c>
      <c r="L662">
        <v>1</v>
      </c>
    </row>
    <row r="663" spans="1:12" x14ac:dyDescent="0.35">
      <c r="A663" s="6" t="s">
        <v>19278</v>
      </c>
      <c r="B663" s="16">
        <f t="shared" si="10"/>
        <v>45496</v>
      </c>
      <c r="K663">
        <v>1</v>
      </c>
      <c r="L663">
        <v>1</v>
      </c>
    </row>
    <row r="664" spans="1:12" x14ac:dyDescent="0.35">
      <c r="A664" s="6" t="s">
        <v>19277</v>
      </c>
      <c r="B664" s="16">
        <f t="shared" si="10"/>
        <v>45496</v>
      </c>
      <c r="K664">
        <v>1</v>
      </c>
      <c r="L664">
        <v>1</v>
      </c>
    </row>
    <row r="665" spans="1:12" x14ac:dyDescent="0.35">
      <c r="A665" s="6" t="s">
        <v>19276</v>
      </c>
      <c r="B665" s="16">
        <f t="shared" si="10"/>
        <v>45496</v>
      </c>
      <c r="K665">
        <v>1</v>
      </c>
      <c r="L665">
        <v>1</v>
      </c>
    </row>
    <row r="666" spans="1:12" x14ac:dyDescent="0.35">
      <c r="A666" s="6" t="s">
        <v>19275</v>
      </c>
      <c r="B666" s="16">
        <f t="shared" si="10"/>
        <v>45496</v>
      </c>
      <c r="K666">
        <v>1</v>
      </c>
      <c r="L666">
        <v>1</v>
      </c>
    </row>
    <row r="667" spans="1:12" x14ac:dyDescent="0.35">
      <c r="A667" s="6" t="s">
        <v>19274</v>
      </c>
      <c r="B667" s="16">
        <f t="shared" si="10"/>
        <v>45496</v>
      </c>
      <c r="K667">
        <v>1</v>
      </c>
      <c r="L667">
        <v>1</v>
      </c>
    </row>
    <row r="668" spans="1:12" x14ac:dyDescent="0.35">
      <c r="A668" s="6" t="s">
        <v>19273</v>
      </c>
      <c r="B668" s="16">
        <f t="shared" si="10"/>
        <v>45496</v>
      </c>
      <c r="K668">
        <v>1</v>
      </c>
      <c r="L668">
        <v>1</v>
      </c>
    </row>
    <row r="669" spans="1:12" x14ac:dyDescent="0.35">
      <c r="A669" s="6" t="s">
        <v>19272</v>
      </c>
      <c r="B669" s="16">
        <f t="shared" si="10"/>
        <v>45496</v>
      </c>
      <c r="K669">
        <v>1</v>
      </c>
      <c r="L669">
        <v>1</v>
      </c>
    </row>
    <row r="670" spans="1:12" x14ac:dyDescent="0.35">
      <c r="A670" s="6" t="s">
        <v>19271</v>
      </c>
      <c r="B670" s="16">
        <f t="shared" si="10"/>
        <v>45496</v>
      </c>
      <c r="K670">
        <v>1</v>
      </c>
      <c r="L670">
        <v>1</v>
      </c>
    </row>
    <row r="671" spans="1:12" x14ac:dyDescent="0.35">
      <c r="A671" s="6" t="s">
        <v>19270</v>
      </c>
      <c r="B671" s="16">
        <f t="shared" si="10"/>
        <v>45496</v>
      </c>
      <c r="K671">
        <v>1</v>
      </c>
      <c r="L671">
        <v>1</v>
      </c>
    </row>
    <row r="672" spans="1:12" x14ac:dyDescent="0.35">
      <c r="A672" s="6" t="s">
        <v>19269</v>
      </c>
      <c r="B672" s="16">
        <f t="shared" si="10"/>
        <v>45496</v>
      </c>
      <c r="K672">
        <v>1</v>
      </c>
      <c r="L672">
        <v>1</v>
      </c>
    </row>
    <row r="673" spans="1:12" x14ac:dyDescent="0.35">
      <c r="A673" s="6" t="s">
        <v>19268</v>
      </c>
      <c r="B673" s="16">
        <f t="shared" si="10"/>
        <v>45496</v>
      </c>
      <c r="K673">
        <v>1</v>
      </c>
      <c r="L673">
        <v>1</v>
      </c>
    </row>
    <row r="674" spans="1:12" x14ac:dyDescent="0.35">
      <c r="A674" s="6" t="s">
        <v>19267</v>
      </c>
      <c r="B674" s="16">
        <f t="shared" si="10"/>
        <v>45496</v>
      </c>
      <c r="K674">
        <v>1</v>
      </c>
      <c r="L674">
        <v>1</v>
      </c>
    </row>
    <row r="675" spans="1:12" x14ac:dyDescent="0.35">
      <c r="A675" s="6" t="s">
        <v>19266</v>
      </c>
      <c r="B675" s="16">
        <f t="shared" si="10"/>
        <v>45496</v>
      </c>
      <c r="K675">
        <v>1</v>
      </c>
      <c r="L675">
        <v>1</v>
      </c>
    </row>
    <row r="676" spans="1:12" x14ac:dyDescent="0.35">
      <c r="A676" s="6" t="s">
        <v>19265</v>
      </c>
      <c r="B676" s="16">
        <f t="shared" si="10"/>
        <v>45496</v>
      </c>
      <c r="K676">
        <v>1</v>
      </c>
      <c r="L676">
        <v>1</v>
      </c>
    </row>
    <row r="677" spans="1:12" x14ac:dyDescent="0.35">
      <c r="A677" s="6" t="s">
        <v>19264</v>
      </c>
      <c r="B677" s="16">
        <f t="shared" si="10"/>
        <v>45496</v>
      </c>
      <c r="K677">
        <v>1</v>
      </c>
      <c r="L677">
        <v>1</v>
      </c>
    </row>
    <row r="678" spans="1:12" x14ac:dyDescent="0.35">
      <c r="A678" s="6" t="s">
        <v>19263</v>
      </c>
      <c r="B678" s="16">
        <f t="shared" si="10"/>
        <v>45496</v>
      </c>
      <c r="K678">
        <v>1</v>
      </c>
      <c r="L678">
        <v>1</v>
      </c>
    </row>
    <row r="679" spans="1:12" x14ac:dyDescent="0.35">
      <c r="A679" s="6" t="s">
        <v>19262</v>
      </c>
      <c r="B679" s="16">
        <f t="shared" si="10"/>
        <v>45496</v>
      </c>
      <c r="K679">
        <v>1</v>
      </c>
      <c r="L679">
        <v>1</v>
      </c>
    </row>
    <row r="680" spans="1:12" x14ac:dyDescent="0.35">
      <c r="A680" s="6" t="s">
        <v>19261</v>
      </c>
      <c r="B680" s="16">
        <f t="shared" si="10"/>
        <v>45496</v>
      </c>
      <c r="K680">
        <v>1</v>
      </c>
      <c r="L680">
        <v>1</v>
      </c>
    </row>
    <row r="681" spans="1:12" x14ac:dyDescent="0.35">
      <c r="A681" s="6" t="s">
        <v>19260</v>
      </c>
      <c r="B681" s="16">
        <f t="shared" si="10"/>
        <v>45496</v>
      </c>
      <c r="K681">
        <v>1</v>
      </c>
      <c r="L681">
        <v>1</v>
      </c>
    </row>
    <row r="682" spans="1:12" x14ac:dyDescent="0.35">
      <c r="A682" s="6" t="s">
        <v>19259</v>
      </c>
      <c r="B682" s="16">
        <f t="shared" si="10"/>
        <v>45496</v>
      </c>
      <c r="K682">
        <v>1</v>
      </c>
      <c r="L682">
        <v>1</v>
      </c>
    </row>
    <row r="683" spans="1:12" x14ac:dyDescent="0.35">
      <c r="A683" s="6" t="s">
        <v>19258</v>
      </c>
      <c r="B683" s="16">
        <f t="shared" si="10"/>
        <v>45496</v>
      </c>
      <c r="K683">
        <v>1</v>
      </c>
      <c r="L683">
        <v>1</v>
      </c>
    </row>
    <row r="684" spans="1:12" x14ac:dyDescent="0.35">
      <c r="A684" s="6" t="s">
        <v>19257</v>
      </c>
      <c r="B684" s="16">
        <f t="shared" si="10"/>
        <v>45496</v>
      </c>
      <c r="K684">
        <v>1</v>
      </c>
      <c r="L684">
        <v>1</v>
      </c>
    </row>
    <row r="685" spans="1:12" x14ac:dyDescent="0.35">
      <c r="A685" s="6" t="s">
        <v>19256</v>
      </c>
      <c r="B685" s="16">
        <f t="shared" si="10"/>
        <v>45496</v>
      </c>
      <c r="K685">
        <v>1</v>
      </c>
      <c r="L685">
        <v>1</v>
      </c>
    </row>
    <row r="686" spans="1:12" x14ac:dyDescent="0.35">
      <c r="A686" s="6" t="s">
        <v>19255</v>
      </c>
      <c r="B686" s="16">
        <f t="shared" si="10"/>
        <v>45496</v>
      </c>
      <c r="K686">
        <v>1</v>
      </c>
      <c r="L686">
        <v>1</v>
      </c>
    </row>
    <row r="687" spans="1:12" x14ac:dyDescent="0.35">
      <c r="A687" s="6" t="s">
        <v>19254</v>
      </c>
      <c r="B687" s="16">
        <f t="shared" si="10"/>
        <v>45496</v>
      </c>
      <c r="K687">
        <v>1</v>
      </c>
      <c r="L687">
        <v>1</v>
      </c>
    </row>
    <row r="688" spans="1:12" x14ac:dyDescent="0.35">
      <c r="A688" s="6" t="s">
        <v>19253</v>
      </c>
      <c r="B688" s="16">
        <f t="shared" si="10"/>
        <v>45496</v>
      </c>
      <c r="K688">
        <v>1</v>
      </c>
      <c r="L688">
        <v>1</v>
      </c>
    </row>
    <row r="689" spans="1:12" x14ac:dyDescent="0.35">
      <c r="A689" s="6" t="s">
        <v>19252</v>
      </c>
      <c r="B689" s="16">
        <f t="shared" si="10"/>
        <v>45496</v>
      </c>
      <c r="K689">
        <v>1</v>
      </c>
      <c r="L689">
        <v>1</v>
      </c>
    </row>
    <row r="690" spans="1:12" x14ac:dyDescent="0.35">
      <c r="A690" s="6" t="s">
        <v>19251</v>
      </c>
      <c r="B690" s="16">
        <f t="shared" si="10"/>
        <v>45496</v>
      </c>
      <c r="K690">
        <v>1</v>
      </c>
      <c r="L690">
        <v>1</v>
      </c>
    </row>
    <row r="691" spans="1:12" x14ac:dyDescent="0.35">
      <c r="A691" s="6" t="s">
        <v>19250</v>
      </c>
      <c r="B691" s="16">
        <f t="shared" si="10"/>
        <v>45496</v>
      </c>
      <c r="K691">
        <v>1</v>
      </c>
      <c r="L691">
        <v>1</v>
      </c>
    </row>
    <row r="692" spans="1:12" x14ac:dyDescent="0.35">
      <c r="A692" s="6" t="s">
        <v>19249</v>
      </c>
      <c r="B692" s="16">
        <f t="shared" si="10"/>
        <v>45496</v>
      </c>
      <c r="K692">
        <v>1</v>
      </c>
      <c r="L692">
        <v>1</v>
      </c>
    </row>
    <row r="693" spans="1:12" x14ac:dyDescent="0.35">
      <c r="A693" s="6" t="s">
        <v>19248</v>
      </c>
      <c r="B693" s="16">
        <f t="shared" si="10"/>
        <v>45496</v>
      </c>
      <c r="K693">
        <v>1</v>
      </c>
      <c r="L693">
        <v>1</v>
      </c>
    </row>
    <row r="694" spans="1:12" x14ac:dyDescent="0.35">
      <c r="A694" s="6" t="s">
        <v>19247</v>
      </c>
      <c r="B694" s="16">
        <f t="shared" si="10"/>
        <v>45496</v>
      </c>
      <c r="K694">
        <v>1</v>
      </c>
      <c r="L694">
        <v>1</v>
      </c>
    </row>
    <row r="695" spans="1:12" x14ac:dyDescent="0.35">
      <c r="A695" s="6" t="s">
        <v>19246</v>
      </c>
      <c r="B695" s="16">
        <f t="shared" si="10"/>
        <v>45496</v>
      </c>
      <c r="K695">
        <v>1</v>
      </c>
      <c r="L695">
        <v>1</v>
      </c>
    </row>
    <row r="696" spans="1:12" x14ac:dyDescent="0.35">
      <c r="A696" s="6" t="s">
        <v>19245</v>
      </c>
      <c r="B696" s="16">
        <f t="shared" si="10"/>
        <v>45496</v>
      </c>
      <c r="K696">
        <v>1</v>
      </c>
      <c r="L696">
        <v>1</v>
      </c>
    </row>
    <row r="697" spans="1:12" x14ac:dyDescent="0.35">
      <c r="A697" s="6" t="s">
        <v>19244</v>
      </c>
      <c r="B697" s="16">
        <f t="shared" si="10"/>
        <v>45496</v>
      </c>
      <c r="K697">
        <v>2</v>
      </c>
      <c r="L697">
        <v>2</v>
      </c>
    </row>
    <row r="698" spans="1:12" x14ac:dyDescent="0.35">
      <c r="A698" s="6" t="s">
        <v>19243</v>
      </c>
      <c r="B698" s="16">
        <f t="shared" si="10"/>
        <v>45496</v>
      </c>
      <c r="K698">
        <v>1</v>
      </c>
      <c r="L698">
        <v>1</v>
      </c>
    </row>
    <row r="699" spans="1:12" x14ac:dyDescent="0.35">
      <c r="A699" s="6" t="s">
        <v>19242</v>
      </c>
      <c r="B699" s="16">
        <f t="shared" si="10"/>
        <v>45496</v>
      </c>
      <c r="K699">
        <v>1</v>
      </c>
      <c r="L699">
        <v>1</v>
      </c>
    </row>
    <row r="700" spans="1:12" x14ac:dyDescent="0.35">
      <c r="A700" s="6" t="s">
        <v>19241</v>
      </c>
      <c r="B700" s="16">
        <f t="shared" si="10"/>
        <v>45496</v>
      </c>
      <c r="K700">
        <v>1</v>
      </c>
      <c r="L700">
        <v>1</v>
      </c>
    </row>
    <row r="701" spans="1:12" x14ac:dyDescent="0.35">
      <c r="A701" s="6" t="s">
        <v>19240</v>
      </c>
      <c r="B701" s="16">
        <f t="shared" si="10"/>
        <v>45496</v>
      </c>
      <c r="K701">
        <v>1</v>
      </c>
      <c r="L701">
        <v>1</v>
      </c>
    </row>
    <row r="702" spans="1:12" x14ac:dyDescent="0.35">
      <c r="A702" s="6" t="s">
        <v>19239</v>
      </c>
      <c r="B702" s="16">
        <f t="shared" si="10"/>
        <v>45496</v>
      </c>
      <c r="K702">
        <v>1</v>
      </c>
      <c r="L702">
        <v>1</v>
      </c>
    </row>
    <row r="703" spans="1:12" x14ac:dyDescent="0.35">
      <c r="A703" s="6" t="s">
        <v>19238</v>
      </c>
      <c r="B703" s="16">
        <f t="shared" si="10"/>
        <v>45496</v>
      </c>
      <c r="K703">
        <v>1</v>
      </c>
      <c r="L703">
        <v>1</v>
      </c>
    </row>
    <row r="704" spans="1:12" x14ac:dyDescent="0.35">
      <c r="A704" s="6" t="s">
        <v>19237</v>
      </c>
      <c r="B704" s="16">
        <f t="shared" si="10"/>
        <v>45496</v>
      </c>
      <c r="K704">
        <v>1</v>
      </c>
      <c r="L704">
        <v>1</v>
      </c>
    </row>
    <row r="705" spans="1:12" x14ac:dyDescent="0.35">
      <c r="A705" s="6" t="s">
        <v>19236</v>
      </c>
      <c r="B705" s="16">
        <f t="shared" si="10"/>
        <v>45496</v>
      </c>
      <c r="K705">
        <v>1</v>
      </c>
      <c r="L705">
        <v>1</v>
      </c>
    </row>
    <row r="706" spans="1:12" x14ac:dyDescent="0.35">
      <c r="A706" s="6" t="s">
        <v>19235</v>
      </c>
      <c r="B706" s="16">
        <f t="shared" si="10"/>
        <v>45496</v>
      </c>
      <c r="K706">
        <v>1</v>
      </c>
      <c r="L706">
        <v>1</v>
      </c>
    </row>
    <row r="707" spans="1:12" x14ac:dyDescent="0.35">
      <c r="A707" s="6" t="s">
        <v>19234</v>
      </c>
      <c r="B707" s="16">
        <f t="shared" ref="B707:B770" si="11">DATE(YEAR(LEFT(A707,10)),MONTH(LEFT(A707,10)),DAY(LEFT(A707,10)))</f>
        <v>45496</v>
      </c>
      <c r="K707">
        <v>1</v>
      </c>
      <c r="L707">
        <v>1</v>
      </c>
    </row>
    <row r="708" spans="1:12" x14ac:dyDescent="0.35">
      <c r="A708" s="6" t="s">
        <v>19233</v>
      </c>
      <c r="B708" s="16">
        <f t="shared" si="11"/>
        <v>45496</v>
      </c>
      <c r="K708">
        <v>1</v>
      </c>
      <c r="L708">
        <v>1</v>
      </c>
    </row>
    <row r="709" spans="1:12" x14ac:dyDescent="0.35">
      <c r="A709" s="6" t="s">
        <v>19232</v>
      </c>
      <c r="B709" s="16">
        <f t="shared" si="11"/>
        <v>45496</v>
      </c>
      <c r="K709">
        <v>1</v>
      </c>
      <c r="L709">
        <v>1</v>
      </c>
    </row>
    <row r="710" spans="1:12" x14ac:dyDescent="0.35">
      <c r="A710" s="6" t="s">
        <v>19231</v>
      </c>
      <c r="B710" s="16">
        <f t="shared" si="11"/>
        <v>45496</v>
      </c>
      <c r="K710">
        <v>1</v>
      </c>
      <c r="L710">
        <v>1</v>
      </c>
    </row>
    <row r="711" spans="1:12" x14ac:dyDescent="0.35">
      <c r="A711" s="6" t="s">
        <v>19230</v>
      </c>
      <c r="B711" s="16">
        <f t="shared" si="11"/>
        <v>45496</v>
      </c>
      <c r="K711">
        <v>1</v>
      </c>
      <c r="L711">
        <v>1</v>
      </c>
    </row>
    <row r="712" spans="1:12" x14ac:dyDescent="0.35">
      <c r="A712" s="6" t="s">
        <v>19229</v>
      </c>
      <c r="B712" s="16">
        <f t="shared" si="11"/>
        <v>45496</v>
      </c>
      <c r="K712">
        <v>1</v>
      </c>
      <c r="L712">
        <v>1</v>
      </c>
    </row>
    <row r="713" spans="1:12" x14ac:dyDescent="0.35">
      <c r="A713" s="6" t="s">
        <v>19228</v>
      </c>
      <c r="B713" s="16">
        <f t="shared" si="11"/>
        <v>45496</v>
      </c>
      <c r="K713">
        <v>1</v>
      </c>
      <c r="L713">
        <v>1</v>
      </c>
    </row>
    <row r="714" spans="1:12" x14ac:dyDescent="0.35">
      <c r="A714" s="6" t="s">
        <v>19227</v>
      </c>
      <c r="B714" s="16">
        <f t="shared" si="11"/>
        <v>45496</v>
      </c>
      <c r="K714">
        <v>1</v>
      </c>
      <c r="L714">
        <v>1</v>
      </c>
    </row>
    <row r="715" spans="1:12" x14ac:dyDescent="0.35">
      <c r="A715" s="6" t="s">
        <v>19226</v>
      </c>
      <c r="B715" s="16">
        <f t="shared" si="11"/>
        <v>45496</v>
      </c>
      <c r="K715">
        <v>1</v>
      </c>
      <c r="L715">
        <v>1</v>
      </c>
    </row>
    <row r="716" spans="1:12" x14ac:dyDescent="0.35">
      <c r="A716" s="6" t="s">
        <v>19225</v>
      </c>
      <c r="B716" s="16">
        <f t="shared" si="11"/>
        <v>45496</v>
      </c>
      <c r="K716">
        <v>1</v>
      </c>
      <c r="L716">
        <v>1</v>
      </c>
    </row>
    <row r="717" spans="1:12" x14ac:dyDescent="0.35">
      <c r="A717" s="6" t="s">
        <v>19224</v>
      </c>
      <c r="B717" s="16">
        <f t="shared" si="11"/>
        <v>45496</v>
      </c>
      <c r="K717">
        <v>1</v>
      </c>
      <c r="L717">
        <v>1</v>
      </c>
    </row>
    <row r="718" spans="1:12" x14ac:dyDescent="0.35">
      <c r="A718" s="6" t="s">
        <v>19223</v>
      </c>
      <c r="B718" s="16">
        <f t="shared" si="11"/>
        <v>45496</v>
      </c>
      <c r="K718">
        <v>1</v>
      </c>
      <c r="L718">
        <v>1</v>
      </c>
    </row>
    <row r="719" spans="1:12" x14ac:dyDescent="0.35">
      <c r="A719" s="6" t="s">
        <v>19222</v>
      </c>
      <c r="B719" s="16">
        <f t="shared" si="11"/>
        <v>45496</v>
      </c>
      <c r="K719">
        <v>1</v>
      </c>
      <c r="L719">
        <v>1</v>
      </c>
    </row>
    <row r="720" spans="1:12" x14ac:dyDescent="0.35">
      <c r="A720" s="6" t="s">
        <v>19221</v>
      </c>
      <c r="B720" s="16">
        <f t="shared" si="11"/>
        <v>45496</v>
      </c>
      <c r="K720">
        <v>1</v>
      </c>
      <c r="L720">
        <v>1</v>
      </c>
    </row>
    <row r="721" spans="1:12" x14ac:dyDescent="0.35">
      <c r="A721" s="6" t="s">
        <v>19220</v>
      </c>
      <c r="B721" s="16">
        <f t="shared" si="11"/>
        <v>45496</v>
      </c>
      <c r="K721">
        <v>1</v>
      </c>
      <c r="L721">
        <v>1</v>
      </c>
    </row>
    <row r="722" spans="1:12" x14ac:dyDescent="0.35">
      <c r="A722" s="6" t="s">
        <v>19219</v>
      </c>
      <c r="B722" s="16">
        <f t="shared" si="11"/>
        <v>45496</v>
      </c>
      <c r="K722">
        <v>1</v>
      </c>
      <c r="L722">
        <v>1</v>
      </c>
    </row>
    <row r="723" spans="1:12" x14ac:dyDescent="0.35">
      <c r="A723" s="6" t="s">
        <v>19218</v>
      </c>
      <c r="B723" s="16">
        <f t="shared" si="11"/>
        <v>45496</v>
      </c>
      <c r="K723">
        <v>2</v>
      </c>
      <c r="L723">
        <v>2</v>
      </c>
    </row>
    <row r="724" spans="1:12" x14ac:dyDescent="0.35">
      <c r="A724" s="6" t="s">
        <v>19217</v>
      </c>
      <c r="B724" s="16">
        <f t="shared" si="11"/>
        <v>45496</v>
      </c>
      <c r="K724">
        <v>1</v>
      </c>
      <c r="L724">
        <v>1</v>
      </c>
    </row>
    <row r="725" spans="1:12" x14ac:dyDescent="0.35">
      <c r="A725" s="6" t="s">
        <v>19216</v>
      </c>
      <c r="B725" s="16">
        <f t="shared" si="11"/>
        <v>45496</v>
      </c>
      <c r="K725">
        <v>1</v>
      </c>
      <c r="L725">
        <v>1</v>
      </c>
    </row>
    <row r="726" spans="1:12" x14ac:dyDescent="0.35">
      <c r="A726" s="6" t="s">
        <v>19215</v>
      </c>
      <c r="B726" s="16">
        <f t="shared" si="11"/>
        <v>45496</v>
      </c>
      <c r="K726">
        <v>1</v>
      </c>
      <c r="L726">
        <v>1</v>
      </c>
    </row>
    <row r="727" spans="1:12" x14ac:dyDescent="0.35">
      <c r="A727" s="6" t="s">
        <v>19214</v>
      </c>
      <c r="B727" s="16">
        <f t="shared" si="11"/>
        <v>45496</v>
      </c>
      <c r="K727">
        <v>1</v>
      </c>
      <c r="L727">
        <v>1</v>
      </c>
    </row>
    <row r="728" spans="1:12" x14ac:dyDescent="0.35">
      <c r="A728" s="6" t="s">
        <v>19213</v>
      </c>
      <c r="B728" s="16">
        <f t="shared" si="11"/>
        <v>45496</v>
      </c>
      <c r="K728">
        <v>1</v>
      </c>
      <c r="L728">
        <v>1</v>
      </c>
    </row>
    <row r="729" spans="1:12" x14ac:dyDescent="0.35">
      <c r="A729" s="6" t="s">
        <v>19212</v>
      </c>
      <c r="B729" s="16">
        <f t="shared" si="11"/>
        <v>45496</v>
      </c>
      <c r="K729">
        <v>2</v>
      </c>
      <c r="L729">
        <v>2</v>
      </c>
    </row>
    <row r="730" spans="1:12" x14ac:dyDescent="0.35">
      <c r="A730" s="6" t="s">
        <v>19211</v>
      </c>
      <c r="B730" s="16">
        <f t="shared" si="11"/>
        <v>45496</v>
      </c>
      <c r="K730">
        <v>1</v>
      </c>
      <c r="L730">
        <v>1</v>
      </c>
    </row>
    <row r="731" spans="1:12" x14ac:dyDescent="0.35">
      <c r="A731" s="6" t="s">
        <v>19210</v>
      </c>
      <c r="B731" s="16">
        <f t="shared" si="11"/>
        <v>45496</v>
      </c>
      <c r="K731">
        <v>1</v>
      </c>
      <c r="L731">
        <v>1</v>
      </c>
    </row>
    <row r="732" spans="1:12" x14ac:dyDescent="0.35">
      <c r="A732" s="6" t="s">
        <v>19209</v>
      </c>
      <c r="B732" s="16">
        <f t="shared" si="11"/>
        <v>45496</v>
      </c>
      <c r="K732">
        <v>1</v>
      </c>
      <c r="L732">
        <v>1</v>
      </c>
    </row>
    <row r="733" spans="1:12" x14ac:dyDescent="0.35">
      <c r="A733" s="6" t="s">
        <v>19208</v>
      </c>
      <c r="B733" s="16">
        <f t="shared" si="11"/>
        <v>45496</v>
      </c>
      <c r="K733">
        <v>1</v>
      </c>
      <c r="L733">
        <v>1</v>
      </c>
    </row>
    <row r="734" spans="1:12" x14ac:dyDescent="0.35">
      <c r="A734" s="6" t="s">
        <v>19207</v>
      </c>
      <c r="B734" s="16">
        <f t="shared" si="11"/>
        <v>45496</v>
      </c>
      <c r="K734">
        <v>1</v>
      </c>
      <c r="L734">
        <v>1</v>
      </c>
    </row>
    <row r="735" spans="1:12" x14ac:dyDescent="0.35">
      <c r="A735" s="6" t="s">
        <v>19206</v>
      </c>
      <c r="B735" s="16">
        <f t="shared" si="11"/>
        <v>45496</v>
      </c>
      <c r="K735">
        <v>1</v>
      </c>
      <c r="L735">
        <v>1</v>
      </c>
    </row>
    <row r="736" spans="1:12" x14ac:dyDescent="0.35">
      <c r="A736" s="6" t="s">
        <v>19205</v>
      </c>
      <c r="B736" s="16">
        <f t="shared" si="11"/>
        <v>45496</v>
      </c>
      <c r="K736">
        <v>1</v>
      </c>
      <c r="L736">
        <v>1</v>
      </c>
    </row>
    <row r="737" spans="1:12" x14ac:dyDescent="0.35">
      <c r="A737" s="6" t="s">
        <v>19204</v>
      </c>
      <c r="B737" s="16">
        <f t="shared" si="11"/>
        <v>45496</v>
      </c>
      <c r="K737">
        <v>1</v>
      </c>
      <c r="L737">
        <v>1</v>
      </c>
    </row>
    <row r="738" spans="1:12" x14ac:dyDescent="0.35">
      <c r="A738" s="6" t="s">
        <v>19203</v>
      </c>
      <c r="B738" s="16">
        <f t="shared" si="11"/>
        <v>45496</v>
      </c>
      <c r="K738">
        <v>1</v>
      </c>
      <c r="L738">
        <v>1</v>
      </c>
    </row>
    <row r="739" spans="1:12" x14ac:dyDescent="0.35">
      <c r="A739" s="6" t="s">
        <v>19202</v>
      </c>
      <c r="B739" s="16">
        <f t="shared" si="11"/>
        <v>45496</v>
      </c>
      <c r="K739">
        <v>1</v>
      </c>
      <c r="L739">
        <v>1</v>
      </c>
    </row>
    <row r="740" spans="1:12" x14ac:dyDescent="0.35">
      <c r="A740" s="6" t="s">
        <v>19201</v>
      </c>
      <c r="B740" s="16">
        <f t="shared" si="11"/>
        <v>45496</v>
      </c>
      <c r="K740">
        <v>2</v>
      </c>
      <c r="L740">
        <v>2</v>
      </c>
    </row>
    <row r="741" spans="1:12" x14ac:dyDescent="0.35">
      <c r="A741" s="6" t="s">
        <v>19200</v>
      </c>
      <c r="B741" s="16">
        <f t="shared" si="11"/>
        <v>45496</v>
      </c>
      <c r="K741">
        <v>1</v>
      </c>
      <c r="L741">
        <v>1</v>
      </c>
    </row>
    <row r="742" spans="1:12" x14ac:dyDescent="0.35">
      <c r="A742" s="6" t="s">
        <v>19199</v>
      </c>
      <c r="B742" s="16">
        <f t="shared" si="11"/>
        <v>45496</v>
      </c>
      <c r="K742">
        <v>1</v>
      </c>
      <c r="L742">
        <v>1</v>
      </c>
    </row>
    <row r="743" spans="1:12" x14ac:dyDescent="0.35">
      <c r="A743" s="6" t="s">
        <v>19198</v>
      </c>
      <c r="B743" s="16">
        <f t="shared" si="11"/>
        <v>45496</v>
      </c>
      <c r="K743">
        <v>1</v>
      </c>
      <c r="L743">
        <v>1</v>
      </c>
    </row>
    <row r="744" spans="1:12" x14ac:dyDescent="0.35">
      <c r="A744" s="6" t="s">
        <v>19197</v>
      </c>
      <c r="B744" s="16">
        <f t="shared" si="11"/>
        <v>45496</v>
      </c>
      <c r="K744">
        <v>1</v>
      </c>
      <c r="L744">
        <v>1</v>
      </c>
    </row>
    <row r="745" spans="1:12" x14ac:dyDescent="0.35">
      <c r="A745" s="6" t="s">
        <v>19196</v>
      </c>
      <c r="B745" s="16">
        <f t="shared" si="11"/>
        <v>45496</v>
      </c>
      <c r="K745">
        <v>1</v>
      </c>
      <c r="L745">
        <v>1</v>
      </c>
    </row>
    <row r="746" spans="1:12" x14ac:dyDescent="0.35">
      <c r="A746" s="6" t="s">
        <v>19195</v>
      </c>
      <c r="B746" s="16">
        <f t="shared" si="11"/>
        <v>45496</v>
      </c>
      <c r="K746">
        <v>1</v>
      </c>
      <c r="L746">
        <v>1</v>
      </c>
    </row>
    <row r="747" spans="1:12" x14ac:dyDescent="0.35">
      <c r="A747" s="6" t="s">
        <v>19194</v>
      </c>
      <c r="B747" s="16">
        <f t="shared" si="11"/>
        <v>45496</v>
      </c>
      <c r="K747">
        <v>1</v>
      </c>
      <c r="L747">
        <v>1</v>
      </c>
    </row>
    <row r="748" spans="1:12" x14ac:dyDescent="0.35">
      <c r="A748" s="6" t="s">
        <v>19193</v>
      </c>
      <c r="B748" s="16">
        <f t="shared" si="11"/>
        <v>45496</v>
      </c>
      <c r="K748">
        <v>1</v>
      </c>
      <c r="L748">
        <v>1</v>
      </c>
    </row>
    <row r="749" spans="1:12" x14ac:dyDescent="0.35">
      <c r="A749" s="6" t="s">
        <v>19192</v>
      </c>
      <c r="B749" s="16">
        <f t="shared" si="11"/>
        <v>45496</v>
      </c>
      <c r="K749">
        <v>1</v>
      </c>
      <c r="L749">
        <v>1</v>
      </c>
    </row>
    <row r="750" spans="1:12" x14ac:dyDescent="0.35">
      <c r="A750" s="6" t="s">
        <v>19191</v>
      </c>
      <c r="B750" s="16">
        <f t="shared" si="11"/>
        <v>45496</v>
      </c>
      <c r="K750">
        <v>1</v>
      </c>
      <c r="L750">
        <v>1</v>
      </c>
    </row>
    <row r="751" spans="1:12" x14ac:dyDescent="0.35">
      <c r="A751" s="6" t="s">
        <v>19190</v>
      </c>
      <c r="B751" s="16">
        <f t="shared" si="11"/>
        <v>45496</v>
      </c>
      <c r="K751">
        <v>1</v>
      </c>
      <c r="L751">
        <v>1</v>
      </c>
    </row>
    <row r="752" spans="1:12" x14ac:dyDescent="0.35">
      <c r="A752" s="6" t="s">
        <v>19189</v>
      </c>
      <c r="B752" s="16">
        <f t="shared" si="11"/>
        <v>45496</v>
      </c>
      <c r="K752">
        <v>1</v>
      </c>
      <c r="L752">
        <v>1</v>
      </c>
    </row>
    <row r="753" spans="1:12" x14ac:dyDescent="0.35">
      <c r="A753" s="6" t="s">
        <v>19188</v>
      </c>
      <c r="B753" s="16">
        <f t="shared" si="11"/>
        <v>45496</v>
      </c>
      <c r="K753">
        <v>1</v>
      </c>
      <c r="L753">
        <v>1</v>
      </c>
    </row>
    <row r="754" spans="1:12" x14ac:dyDescent="0.35">
      <c r="A754" s="6" t="s">
        <v>19187</v>
      </c>
      <c r="B754" s="16">
        <f t="shared" si="11"/>
        <v>45496</v>
      </c>
      <c r="K754">
        <v>1</v>
      </c>
      <c r="L754">
        <v>1</v>
      </c>
    </row>
    <row r="755" spans="1:12" x14ac:dyDescent="0.35">
      <c r="A755" s="6" t="s">
        <v>19186</v>
      </c>
      <c r="B755" s="16">
        <f t="shared" si="11"/>
        <v>45496</v>
      </c>
      <c r="K755">
        <v>1</v>
      </c>
      <c r="L755">
        <v>1</v>
      </c>
    </row>
    <row r="756" spans="1:12" x14ac:dyDescent="0.35">
      <c r="A756" s="6" t="s">
        <v>19185</v>
      </c>
      <c r="B756" s="16">
        <f t="shared" si="11"/>
        <v>45496</v>
      </c>
      <c r="K756">
        <v>1</v>
      </c>
      <c r="L756">
        <v>1</v>
      </c>
    </row>
    <row r="757" spans="1:12" x14ac:dyDescent="0.35">
      <c r="A757" s="6" t="s">
        <v>19184</v>
      </c>
      <c r="B757" s="16">
        <f t="shared" si="11"/>
        <v>45496</v>
      </c>
      <c r="K757">
        <v>1</v>
      </c>
      <c r="L757">
        <v>1</v>
      </c>
    </row>
    <row r="758" spans="1:12" x14ac:dyDescent="0.35">
      <c r="A758" s="6" t="s">
        <v>19183</v>
      </c>
      <c r="B758" s="16">
        <f t="shared" si="11"/>
        <v>45496</v>
      </c>
      <c r="K758">
        <v>2</v>
      </c>
      <c r="L758">
        <v>2</v>
      </c>
    </row>
    <row r="759" spans="1:12" x14ac:dyDescent="0.35">
      <c r="A759" s="6" t="s">
        <v>19182</v>
      </c>
      <c r="B759" s="16">
        <f t="shared" si="11"/>
        <v>45496</v>
      </c>
      <c r="K759">
        <v>1</v>
      </c>
      <c r="L759">
        <v>1</v>
      </c>
    </row>
    <row r="760" spans="1:12" x14ac:dyDescent="0.35">
      <c r="A760" s="6" t="s">
        <v>19181</v>
      </c>
      <c r="B760" s="16">
        <f t="shared" si="11"/>
        <v>45496</v>
      </c>
      <c r="K760">
        <v>1</v>
      </c>
      <c r="L760">
        <v>1</v>
      </c>
    </row>
    <row r="761" spans="1:12" x14ac:dyDescent="0.35">
      <c r="A761" s="6" t="s">
        <v>19180</v>
      </c>
      <c r="B761" s="16">
        <f t="shared" si="11"/>
        <v>45496</v>
      </c>
      <c r="K761">
        <v>2</v>
      </c>
      <c r="L761">
        <v>2</v>
      </c>
    </row>
    <row r="762" spans="1:12" x14ac:dyDescent="0.35">
      <c r="A762" s="6" t="s">
        <v>19179</v>
      </c>
      <c r="B762" s="16">
        <f t="shared" si="11"/>
        <v>45496</v>
      </c>
      <c r="K762">
        <v>1</v>
      </c>
      <c r="L762">
        <v>1</v>
      </c>
    </row>
    <row r="763" spans="1:12" x14ac:dyDescent="0.35">
      <c r="A763" s="6" t="s">
        <v>19178</v>
      </c>
      <c r="B763" s="16">
        <f t="shared" si="11"/>
        <v>45496</v>
      </c>
      <c r="K763">
        <v>1</v>
      </c>
      <c r="L763">
        <v>1</v>
      </c>
    </row>
    <row r="764" spans="1:12" x14ac:dyDescent="0.35">
      <c r="A764" s="6" t="s">
        <v>19177</v>
      </c>
      <c r="B764" s="16">
        <f t="shared" si="11"/>
        <v>45496</v>
      </c>
      <c r="K764">
        <v>2</v>
      </c>
      <c r="L764">
        <v>2</v>
      </c>
    </row>
    <row r="765" spans="1:12" x14ac:dyDescent="0.35">
      <c r="A765" s="6" t="s">
        <v>19176</v>
      </c>
      <c r="B765" s="16">
        <f t="shared" si="11"/>
        <v>45496</v>
      </c>
      <c r="K765">
        <v>1</v>
      </c>
      <c r="L765">
        <v>1</v>
      </c>
    </row>
    <row r="766" spans="1:12" x14ac:dyDescent="0.35">
      <c r="A766" s="6" t="s">
        <v>19175</v>
      </c>
      <c r="B766" s="16">
        <f t="shared" si="11"/>
        <v>45496</v>
      </c>
      <c r="K766">
        <v>1</v>
      </c>
      <c r="L766">
        <v>1</v>
      </c>
    </row>
    <row r="767" spans="1:12" x14ac:dyDescent="0.35">
      <c r="A767" s="6" t="s">
        <v>19174</v>
      </c>
      <c r="B767" s="16">
        <f t="shared" si="11"/>
        <v>45496</v>
      </c>
      <c r="K767">
        <v>2</v>
      </c>
      <c r="L767">
        <v>2</v>
      </c>
    </row>
    <row r="768" spans="1:12" x14ac:dyDescent="0.35">
      <c r="A768" s="6" t="s">
        <v>19173</v>
      </c>
      <c r="B768" s="16">
        <f t="shared" si="11"/>
        <v>45496</v>
      </c>
      <c r="K768">
        <v>1</v>
      </c>
      <c r="L768">
        <v>1</v>
      </c>
    </row>
    <row r="769" spans="1:12" x14ac:dyDescent="0.35">
      <c r="A769" s="6" t="s">
        <v>19172</v>
      </c>
      <c r="B769" s="16">
        <f t="shared" si="11"/>
        <v>45496</v>
      </c>
      <c r="K769">
        <v>1</v>
      </c>
      <c r="L769">
        <v>1</v>
      </c>
    </row>
    <row r="770" spans="1:12" x14ac:dyDescent="0.35">
      <c r="A770" s="6" t="s">
        <v>19171</v>
      </c>
      <c r="B770" s="16">
        <f t="shared" si="11"/>
        <v>45496</v>
      </c>
      <c r="K770">
        <v>1</v>
      </c>
      <c r="L770">
        <v>1</v>
      </c>
    </row>
    <row r="771" spans="1:12" x14ac:dyDescent="0.35">
      <c r="A771" s="6" t="s">
        <v>19170</v>
      </c>
      <c r="B771" s="16">
        <f t="shared" ref="B771:B834" si="12">DATE(YEAR(LEFT(A771,10)),MONTH(LEFT(A771,10)),DAY(LEFT(A771,10)))</f>
        <v>45496</v>
      </c>
      <c r="K771">
        <v>2</v>
      </c>
      <c r="L771">
        <v>2</v>
      </c>
    </row>
    <row r="772" spans="1:12" x14ac:dyDescent="0.35">
      <c r="A772" s="6" t="s">
        <v>19169</v>
      </c>
      <c r="B772" s="16">
        <f t="shared" si="12"/>
        <v>45496</v>
      </c>
      <c r="K772">
        <v>1</v>
      </c>
      <c r="L772">
        <v>1</v>
      </c>
    </row>
    <row r="773" spans="1:12" x14ac:dyDescent="0.35">
      <c r="A773" s="6" t="s">
        <v>19168</v>
      </c>
      <c r="B773" s="16">
        <f t="shared" si="12"/>
        <v>45496</v>
      </c>
      <c r="K773">
        <v>1</v>
      </c>
      <c r="L773">
        <v>1</v>
      </c>
    </row>
    <row r="774" spans="1:12" x14ac:dyDescent="0.35">
      <c r="A774" s="6" t="s">
        <v>19167</v>
      </c>
      <c r="B774" s="16">
        <f t="shared" si="12"/>
        <v>45496</v>
      </c>
      <c r="K774">
        <v>1</v>
      </c>
      <c r="L774">
        <v>1</v>
      </c>
    </row>
    <row r="775" spans="1:12" x14ac:dyDescent="0.35">
      <c r="A775" s="6" t="s">
        <v>19166</v>
      </c>
      <c r="B775" s="16">
        <f t="shared" si="12"/>
        <v>45496</v>
      </c>
      <c r="K775">
        <v>2</v>
      </c>
      <c r="L775">
        <v>2</v>
      </c>
    </row>
    <row r="776" spans="1:12" x14ac:dyDescent="0.35">
      <c r="A776" s="6" t="s">
        <v>19165</v>
      </c>
      <c r="B776" s="16">
        <f t="shared" si="12"/>
        <v>45496</v>
      </c>
      <c r="K776">
        <v>1</v>
      </c>
      <c r="L776">
        <v>1</v>
      </c>
    </row>
    <row r="777" spans="1:12" x14ac:dyDescent="0.35">
      <c r="A777" s="6" t="s">
        <v>19164</v>
      </c>
      <c r="B777" s="16">
        <f t="shared" si="12"/>
        <v>45496</v>
      </c>
      <c r="K777">
        <v>1</v>
      </c>
      <c r="L777">
        <v>1</v>
      </c>
    </row>
    <row r="778" spans="1:12" x14ac:dyDescent="0.35">
      <c r="A778" s="6" t="s">
        <v>19163</v>
      </c>
      <c r="B778" s="16">
        <f t="shared" si="12"/>
        <v>45496</v>
      </c>
      <c r="K778">
        <v>1</v>
      </c>
      <c r="L778">
        <v>1</v>
      </c>
    </row>
    <row r="779" spans="1:12" x14ac:dyDescent="0.35">
      <c r="A779" s="6" t="s">
        <v>19162</v>
      </c>
      <c r="B779" s="16">
        <f t="shared" si="12"/>
        <v>45496</v>
      </c>
      <c r="K779">
        <v>1</v>
      </c>
      <c r="L779">
        <v>1</v>
      </c>
    </row>
    <row r="780" spans="1:12" x14ac:dyDescent="0.35">
      <c r="A780" s="6" t="s">
        <v>19161</v>
      </c>
      <c r="B780" s="16">
        <f t="shared" si="12"/>
        <v>45496</v>
      </c>
      <c r="K780">
        <v>1</v>
      </c>
      <c r="L780">
        <v>1</v>
      </c>
    </row>
    <row r="781" spans="1:12" x14ac:dyDescent="0.35">
      <c r="A781" s="6" t="s">
        <v>19160</v>
      </c>
      <c r="B781" s="16">
        <f t="shared" si="12"/>
        <v>45496</v>
      </c>
      <c r="K781">
        <v>1</v>
      </c>
      <c r="L781">
        <v>1</v>
      </c>
    </row>
    <row r="782" spans="1:12" x14ac:dyDescent="0.35">
      <c r="A782" s="6" t="s">
        <v>19159</v>
      </c>
      <c r="B782" s="16">
        <f t="shared" si="12"/>
        <v>45496</v>
      </c>
      <c r="K782">
        <v>1</v>
      </c>
      <c r="L782">
        <v>1</v>
      </c>
    </row>
    <row r="783" spans="1:12" x14ac:dyDescent="0.35">
      <c r="A783" s="6" t="s">
        <v>19158</v>
      </c>
      <c r="B783" s="16">
        <f t="shared" si="12"/>
        <v>45496</v>
      </c>
      <c r="K783">
        <v>1</v>
      </c>
      <c r="L783">
        <v>1</v>
      </c>
    </row>
    <row r="784" spans="1:12" x14ac:dyDescent="0.35">
      <c r="A784" s="6" t="s">
        <v>19157</v>
      </c>
      <c r="B784" s="16">
        <f t="shared" si="12"/>
        <v>45496</v>
      </c>
      <c r="K784">
        <v>1</v>
      </c>
      <c r="L784">
        <v>1</v>
      </c>
    </row>
    <row r="785" spans="1:12" x14ac:dyDescent="0.35">
      <c r="A785" s="6" t="s">
        <v>19156</v>
      </c>
      <c r="B785" s="16">
        <f t="shared" si="12"/>
        <v>45496</v>
      </c>
      <c r="K785">
        <v>1</v>
      </c>
      <c r="L785">
        <v>1</v>
      </c>
    </row>
    <row r="786" spans="1:12" x14ac:dyDescent="0.35">
      <c r="A786" s="6" t="s">
        <v>19155</v>
      </c>
      <c r="B786" s="16">
        <f t="shared" si="12"/>
        <v>45496</v>
      </c>
      <c r="K786">
        <v>1</v>
      </c>
      <c r="L786">
        <v>1</v>
      </c>
    </row>
    <row r="787" spans="1:12" x14ac:dyDescent="0.35">
      <c r="A787" s="6" t="s">
        <v>19154</v>
      </c>
      <c r="B787" s="16">
        <f t="shared" si="12"/>
        <v>45496</v>
      </c>
      <c r="K787">
        <v>1</v>
      </c>
      <c r="L787">
        <v>1</v>
      </c>
    </row>
    <row r="788" spans="1:12" x14ac:dyDescent="0.35">
      <c r="A788" s="6" t="s">
        <v>10801</v>
      </c>
      <c r="B788" s="16">
        <f t="shared" si="12"/>
        <v>45496</v>
      </c>
      <c r="E788">
        <v>1</v>
      </c>
      <c r="L788">
        <v>1</v>
      </c>
    </row>
    <row r="789" spans="1:12" x14ac:dyDescent="0.35">
      <c r="A789" s="6" t="s">
        <v>10800</v>
      </c>
      <c r="B789" s="16">
        <f t="shared" si="12"/>
        <v>45496</v>
      </c>
      <c r="E789">
        <v>1</v>
      </c>
      <c r="L789">
        <v>1</v>
      </c>
    </row>
    <row r="790" spans="1:12" x14ac:dyDescent="0.35">
      <c r="A790" s="6" t="s">
        <v>10799</v>
      </c>
      <c r="B790" s="16">
        <f t="shared" si="12"/>
        <v>45496</v>
      </c>
      <c r="E790">
        <v>1</v>
      </c>
      <c r="L790">
        <v>1</v>
      </c>
    </row>
    <row r="791" spans="1:12" x14ac:dyDescent="0.35">
      <c r="A791" s="6" t="s">
        <v>10798</v>
      </c>
      <c r="B791" s="16">
        <f t="shared" si="12"/>
        <v>45496</v>
      </c>
      <c r="E791">
        <v>1</v>
      </c>
      <c r="L791">
        <v>1</v>
      </c>
    </row>
    <row r="792" spans="1:12" x14ac:dyDescent="0.35">
      <c r="A792" s="6" t="s">
        <v>10791</v>
      </c>
      <c r="B792" s="16">
        <f t="shared" si="12"/>
        <v>45496</v>
      </c>
      <c r="E792">
        <v>1</v>
      </c>
      <c r="L792">
        <v>1</v>
      </c>
    </row>
    <row r="793" spans="1:12" x14ac:dyDescent="0.35">
      <c r="A793" s="6" t="s">
        <v>10787</v>
      </c>
      <c r="B793" s="16">
        <f t="shared" si="12"/>
        <v>45496</v>
      </c>
      <c r="E793">
        <v>1</v>
      </c>
      <c r="L793">
        <v>1</v>
      </c>
    </row>
    <row r="794" spans="1:12" x14ac:dyDescent="0.35">
      <c r="A794" s="6" t="s">
        <v>10785</v>
      </c>
      <c r="B794" s="16">
        <f t="shared" si="12"/>
        <v>45496</v>
      </c>
      <c r="E794">
        <v>1</v>
      </c>
      <c r="L794">
        <v>1</v>
      </c>
    </row>
    <row r="795" spans="1:12" x14ac:dyDescent="0.35">
      <c r="A795" s="6" t="s">
        <v>10784</v>
      </c>
      <c r="B795" s="16">
        <f t="shared" si="12"/>
        <v>45496</v>
      </c>
      <c r="E795">
        <v>1</v>
      </c>
      <c r="L795">
        <v>1</v>
      </c>
    </row>
    <row r="796" spans="1:12" x14ac:dyDescent="0.35">
      <c r="A796" s="6" t="s">
        <v>10783</v>
      </c>
      <c r="B796" s="16">
        <f t="shared" si="12"/>
        <v>45496</v>
      </c>
      <c r="E796">
        <v>1</v>
      </c>
      <c r="L796">
        <v>1</v>
      </c>
    </row>
    <row r="797" spans="1:12" x14ac:dyDescent="0.35">
      <c r="A797" s="6" t="s">
        <v>10779</v>
      </c>
      <c r="B797" s="16">
        <f t="shared" si="12"/>
        <v>45496</v>
      </c>
      <c r="E797">
        <v>1</v>
      </c>
      <c r="L797">
        <v>1</v>
      </c>
    </row>
    <row r="798" spans="1:12" x14ac:dyDescent="0.35">
      <c r="A798" s="6" t="s">
        <v>19153</v>
      </c>
      <c r="B798" s="16">
        <f t="shared" si="12"/>
        <v>45497</v>
      </c>
      <c r="I798">
        <v>1</v>
      </c>
      <c r="L798">
        <v>1</v>
      </c>
    </row>
    <row r="799" spans="1:12" x14ac:dyDescent="0.35">
      <c r="A799" s="6" t="s">
        <v>19152</v>
      </c>
      <c r="B799" s="16">
        <f t="shared" si="12"/>
        <v>45497</v>
      </c>
      <c r="I799">
        <v>1</v>
      </c>
      <c r="L799">
        <v>1</v>
      </c>
    </row>
    <row r="800" spans="1:12" x14ac:dyDescent="0.35">
      <c r="A800" s="6" t="s">
        <v>19151</v>
      </c>
      <c r="B800" s="16">
        <f t="shared" si="12"/>
        <v>45497</v>
      </c>
      <c r="I800">
        <v>1</v>
      </c>
      <c r="L800">
        <v>1</v>
      </c>
    </row>
    <row r="801" spans="1:12" x14ac:dyDescent="0.35">
      <c r="A801" s="6" t="s">
        <v>19150</v>
      </c>
      <c r="B801" s="16">
        <f t="shared" si="12"/>
        <v>45497</v>
      </c>
      <c r="I801">
        <v>1</v>
      </c>
      <c r="L801">
        <v>1</v>
      </c>
    </row>
    <row r="802" spans="1:12" x14ac:dyDescent="0.35">
      <c r="A802" s="6" t="s">
        <v>19149</v>
      </c>
      <c r="B802" s="16">
        <f t="shared" si="12"/>
        <v>45497</v>
      </c>
      <c r="I802">
        <v>1</v>
      </c>
      <c r="L802">
        <v>1</v>
      </c>
    </row>
    <row r="803" spans="1:12" x14ac:dyDescent="0.35">
      <c r="A803" s="6" t="s">
        <v>19148</v>
      </c>
      <c r="B803" s="16">
        <f t="shared" si="12"/>
        <v>45497</v>
      </c>
      <c r="I803">
        <v>1</v>
      </c>
      <c r="L803">
        <v>1</v>
      </c>
    </row>
    <row r="804" spans="1:12" x14ac:dyDescent="0.35">
      <c r="A804" s="6" t="s">
        <v>19147</v>
      </c>
      <c r="B804" s="16">
        <f t="shared" si="12"/>
        <v>45497</v>
      </c>
      <c r="I804">
        <v>1</v>
      </c>
      <c r="L804">
        <v>1</v>
      </c>
    </row>
    <row r="805" spans="1:12" x14ac:dyDescent="0.35">
      <c r="A805" s="6" t="s">
        <v>19146</v>
      </c>
      <c r="B805" s="16">
        <f t="shared" si="12"/>
        <v>45497</v>
      </c>
      <c r="I805">
        <v>1</v>
      </c>
      <c r="L805">
        <v>1</v>
      </c>
    </row>
    <row r="806" spans="1:12" x14ac:dyDescent="0.35">
      <c r="A806" s="6" t="s">
        <v>19145</v>
      </c>
      <c r="B806" s="16">
        <f t="shared" si="12"/>
        <v>45497</v>
      </c>
      <c r="I806">
        <v>1</v>
      </c>
      <c r="L806">
        <v>1</v>
      </c>
    </row>
    <row r="807" spans="1:12" x14ac:dyDescent="0.35">
      <c r="A807" s="6" t="s">
        <v>19144</v>
      </c>
      <c r="B807" s="16">
        <f t="shared" si="12"/>
        <v>45497</v>
      </c>
      <c r="I807">
        <v>1</v>
      </c>
      <c r="L807">
        <v>1</v>
      </c>
    </row>
    <row r="808" spans="1:12" x14ac:dyDescent="0.35">
      <c r="A808" s="6" t="s">
        <v>19143</v>
      </c>
      <c r="B808" s="16">
        <f t="shared" si="12"/>
        <v>45497</v>
      </c>
      <c r="I808">
        <v>1</v>
      </c>
      <c r="L808">
        <v>1</v>
      </c>
    </row>
    <row r="809" spans="1:12" x14ac:dyDescent="0.35">
      <c r="A809" s="6" t="s">
        <v>19142</v>
      </c>
      <c r="B809" s="16">
        <f t="shared" si="12"/>
        <v>45497</v>
      </c>
      <c r="I809">
        <v>1</v>
      </c>
      <c r="L809">
        <v>1</v>
      </c>
    </row>
    <row r="810" spans="1:12" x14ac:dyDescent="0.35">
      <c r="A810" s="6" t="s">
        <v>19141</v>
      </c>
      <c r="B810" s="16">
        <f t="shared" si="12"/>
        <v>45497</v>
      </c>
      <c r="I810">
        <v>2</v>
      </c>
      <c r="L810">
        <v>2</v>
      </c>
    </row>
    <row r="811" spans="1:12" x14ac:dyDescent="0.35">
      <c r="A811" s="6" t="s">
        <v>19140</v>
      </c>
      <c r="B811" s="16">
        <f t="shared" si="12"/>
        <v>45497</v>
      </c>
      <c r="I811">
        <v>1</v>
      </c>
      <c r="L811">
        <v>1</v>
      </c>
    </row>
    <row r="812" spans="1:12" x14ac:dyDescent="0.35">
      <c r="A812" s="6" t="s">
        <v>19139</v>
      </c>
      <c r="B812" s="16">
        <f t="shared" si="12"/>
        <v>45497</v>
      </c>
      <c r="I812">
        <v>1</v>
      </c>
      <c r="L812">
        <v>1</v>
      </c>
    </row>
    <row r="813" spans="1:12" x14ac:dyDescent="0.35">
      <c r="A813" s="6" t="s">
        <v>19138</v>
      </c>
      <c r="B813" s="16">
        <f t="shared" si="12"/>
        <v>45497</v>
      </c>
      <c r="I813">
        <v>1</v>
      </c>
      <c r="L813">
        <v>1</v>
      </c>
    </row>
    <row r="814" spans="1:12" x14ac:dyDescent="0.35">
      <c r="A814" s="6" t="s">
        <v>19137</v>
      </c>
      <c r="B814" s="16">
        <f t="shared" si="12"/>
        <v>45497</v>
      </c>
      <c r="I814">
        <v>1</v>
      </c>
      <c r="L814">
        <v>1</v>
      </c>
    </row>
    <row r="815" spans="1:12" x14ac:dyDescent="0.35">
      <c r="A815" s="6" t="s">
        <v>19136</v>
      </c>
      <c r="B815" s="16">
        <f t="shared" si="12"/>
        <v>45497</v>
      </c>
      <c r="I815">
        <v>1</v>
      </c>
      <c r="L815">
        <v>1</v>
      </c>
    </row>
    <row r="816" spans="1:12" x14ac:dyDescent="0.35">
      <c r="A816" s="6" t="s">
        <v>19135</v>
      </c>
      <c r="B816" s="16">
        <f t="shared" si="12"/>
        <v>45497</v>
      </c>
      <c r="I816">
        <v>1</v>
      </c>
      <c r="L816">
        <v>1</v>
      </c>
    </row>
    <row r="817" spans="1:12" x14ac:dyDescent="0.35">
      <c r="A817" s="6" t="s">
        <v>19134</v>
      </c>
      <c r="B817" s="16">
        <f t="shared" si="12"/>
        <v>45497</v>
      </c>
      <c r="I817">
        <v>1</v>
      </c>
      <c r="L817">
        <v>1</v>
      </c>
    </row>
    <row r="818" spans="1:12" x14ac:dyDescent="0.35">
      <c r="A818" s="6" t="s">
        <v>19133</v>
      </c>
      <c r="B818" s="16">
        <f t="shared" si="12"/>
        <v>45497</v>
      </c>
      <c r="I818">
        <v>1</v>
      </c>
      <c r="L818">
        <v>1</v>
      </c>
    </row>
    <row r="819" spans="1:12" x14ac:dyDescent="0.35">
      <c r="A819" s="6" t="s">
        <v>19132</v>
      </c>
      <c r="B819" s="16">
        <f t="shared" si="12"/>
        <v>45497</v>
      </c>
      <c r="I819">
        <v>1</v>
      </c>
      <c r="L819">
        <v>1</v>
      </c>
    </row>
    <row r="820" spans="1:12" x14ac:dyDescent="0.35">
      <c r="A820" s="6" t="s">
        <v>19131</v>
      </c>
      <c r="B820" s="16">
        <f t="shared" si="12"/>
        <v>45497</v>
      </c>
      <c r="I820">
        <v>1</v>
      </c>
      <c r="L820">
        <v>1</v>
      </c>
    </row>
    <row r="821" spans="1:12" x14ac:dyDescent="0.35">
      <c r="A821" s="6" t="s">
        <v>19130</v>
      </c>
      <c r="B821" s="16">
        <f t="shared" si="12"/>
        <v>45497</v>
      </c>
      <c r="I821">
        <v>1</v>
      </c>
      <c r="L821">
        <v>1</v>
      </c>
    </row>
    <row r="822" spans="1:12" x14ac:dyDescent="0.35">
      <c r="A822" s="6" t="s">
        <v>19129</v>
      </c>
      <c r="B822" s="16">
        <f t="shared" si="12"/>
        <v>45497</v>
      </c>
      <c r="I822">
        <v>1</v>
      </c>
      <c r="L822">
        <v>1</v>
      </c>
    </row>
    <row r="823" spans="1:12" x14ac:dyDescent="0.35">
      <c r="A823" s="6" t="s">
        <v>19128</v>
      </c>
      <c r="B823" s="16">
        <f t="shared" si="12"/>
        <v>45497</v>
      </c>
      <c r="I823">
        <v>1</v>
      </c>
      <c r="L823">
        <v>1</v>
      </c>
    </row>
    <row r="824" spans="1:12" x14ac:dyDescent="0.35">
      <c r="A824" s="6" t="s">
        <v>19127</v>
      </c>
      <c r="B824" s="16">
        <f t="shared" si="12"/>
        <v>45497</v>
      </c>
      <c r="I824">
        <v>1</v>
      </c>
      <c r="L824">
        <v>1</v>
      </c>
    </row>
    <row r="825" spans="1:12" x14ac:dyDescent="0.35">
      <c r="A825" s="6" t="s">
        <v>19126</v>
      </c>
      <c r="B825" s="16">
        <f t="shared" si="12"/>
        <v>45497</v>
      </c>
      <c r="I825">
        <v>1</v>
      </c>
      <c r="L825">
        <v>1</v>
      </c>
    </row>
    <row r="826" spans="1:12" x14ac:dyDescent="0.35">
      <c r="A826" s="6" t="s">
        <v>19125</v>
      </c>
      <c r="B826" s="16">
        <f t="shared" si="12"/>
        <v>45497</v>
      </c>
      <c r="I826">
        <v>1</v>
      </c>
      <c r="L826">
        <v>1</v>
      </c>
    </row>
    <row r="827" spans="1:12" x14ac:dyDescent="0.35">
      <c r="A827" s="6" t="s">
        <v>19124</v>
      </c>
      <c r="B827" s="16">
        <f t="shared" si="12"/>
        <v>45497</v>
      </c>
      <c r="I827">
        <v>1</v>
      </c>
      <c r="L827">
        <v>1</v>
      </c>
    </row>
    <row r="828" spans="1:12" x14ac:dyDescent="0.35">
      <c r="A828" s="6" t="s">
        <v>19123</v>
      </c>
      <c r="B828" s="16">
        <f t="shared" si="12"/>
        <v>45497</v>
      </c>
      <c r="I828">
        <v>1</v>
      </c>
      <c r="L828">
        <v>1</v>
      </c>
    </row>
    <row r="829" spans="1:12" x14ac:dyDescent="0.35">
      <c r="A829" s="6" t="s">
        <v>19122</v>
      </c>
      <c r="B829" s="16">
        <f t="shared" si="12"/>
        <v>45497</v>
      </c>
      <c r="I829">
        <v>1</v>
      </c>
      <c r="L829">
        <v>1</v>
      </c>
    </row>
    <row r="830" spans="1:12" x14ac:dyDescent="0.35">
      <c r="A830" s="6" t="s">
        <v>19121</v>
      </c>
      <c r="B830" s="16">
        <f t="shared" si="12"/>
        <v>45497</v>
      </c>
      <c r="I830">
        <v>1</v>
      </c>
      <c r="L830">
        <v>1</v>
      </c>
    </row>
    <row r="831" spans="1:12" x14ac:dyDescent="0.35">
      <c r="A831" s="6" t="s">
        <v>19120</v>
      </c>
      <c r="B831" s="16">
        <f t="shared" si="12"/>
        <v>45497</v>
      </c>
      <c r="I831">
        <v>1</v>
      </c>
      <c r="L831">
        <v>1</v>
      </c>
    </row>
    <row r="832" spans="1:12" x14ac:dyDescent="0.35">
      <c r="A832" s="6" t="s">
        <v>19119</v>
      </c>
      <c r="B832" s="16">
        <f t="shared" si="12"/>
        <v>45497</v>
      </c>
      <c r="I832">
        <v>1</v>
      </c>
      <c r="L832">
        <v>1</v>
      </c>
    </row>
    <row r="833" spans="1:12" x14ac:dyDescent="0.35">
      <c r="A833" s="6" t="s">
        <v>19118</v>
      </c>
      <c r="B833" s="16">
        <f t="shared" si="12"/>
        <v>45497</v>
      </c>
      <c r="I833">
        <v>1</v>
      </c>
      <c r="L833">
        <v>1</v>
      </c>
    </row>
    <row r="834" spans="1:12" x14ac:dyDescent="0.35">
      <c r="A834" s="6" t="s">
        <v>19117</v>
      </c>
      <c r="B834" s="16">
        <f t="shared" si="12"/>
        <v>45497</v>
      </c>
      <c r="I834">
        <v>2</v>
      </c>
      <c r="L834">
        <v>2</v>
      </c>
    </row>
    <row r="835" spans="1:12" x14ac:dyDescent="0.35">
      <c r="A835" s="6" t="s">
        <v>19116</v>
      </c>
      <c r="B835" s="16">
        <f t="shared" ref="B835:B898" si="13">DATE(YEAR(LEFT(A835,10)),MONTH(LEFT(A835,10)),DAY(LEFT(A835,10)))</f>
        <v>45497</v>
      </c>
      <c r="I835">
        <v>1</v>
      </c>
      <c r="L835">
        <v>1</v>
      </c>
    </row>
    <row r="836" spans="1:12" x14ac:dyDescent="0.35">
      <c r="A836" s="6" t="s">
        <v>19115</v>
      </c>
      <c r="B836" s="16">
        <f t="shared" si="13"/>
        <v>45497</v>
      </c>
      <c r="I836">
        <v>1</v>
      </c>
      <c r="L836">
        <v>1</v>
      </c>
    </row>
    <row r="837" spans="1:12" x14ac:dyDescent="0.35">
      <c r="A837" s="6" t="s">
        <v>19114</v>
      </c>
      <c r="B837" s="16">
        <f t="shared" si="13"/>
        <v>45497</v>
      </c>
      <c r="I837">
        <v>1</v>
      </c>
      <c r="L837">
        <v>1</v>
      </c>
    </row>
    <row r="838" spans="1:12" x14ac:dyDescent="0.35">
      <c r="A838" s="6" t="s">
        <v>19113</v>
      </c>
      <c r="B838" s="16">
        <f t="shared" si="13"/>
        <v>45497</v>
      </c>
      <c r="I838">
        <v>1</v>
      </c>
      <c r="L838">
        <v>1</v>
      </c>
    </row>
    <row r="839" spans="1:12" x14ac:dyDescent="0.35">
      <c r="A839" s="6" t="s">
        <v>19112</v>
      </c>
      <c r="B839" s="16">
        <f t="shared" si="13"/>
        <v>45497</v>
      </c>
      <c r="I839">
        <v>1</v>
      </c>
      <c r="L839">
        <v>1</v>
      </c>
    </row>
    <row r="840" spans="1:12" x14ac:dyDescent="0.35">
      <c r="A840" s="6" t="s">
        <v>19111</v>
      </c>
      <c r="B840" s="16">
        <f t="shared" si="13"/>
        <v>45497</v>
      </c>
      <c r="I840">
        <v>1</v>
      </c>
      <c r="L840">
        <v>1</v>
      </c>
    </row>
    <row r="841" spans="1:12" x14ac:dyDescent="0.35">
      <c r="A841" s="6" t="s">
        <v>19110</v>
      </c>
      <c r="B841" s="16">
        <f t="shared" si="13"/>
        <v>45497</v>
      </c>
      <c r="I841">
        <v>1</v>
      </c>
      <c r="L841">
        <v>1</v>
      </c>
    </row>
    <row r="842" spans="1:12" x14ac:dyDescent="0.35">
      <c r="A842" s="6" t="s">
        <v>19109</v>
      </c>
      <c r="B842" s="16">
        <f t="shared" si="13"/>
        <v>45497</v>
      </c>
      <c r="I842">
        <v>1</v>
      </c>
      <c r="L842">
        <v>1</v>
      </c>
    </row>
    <row r="843" spans="1:12" x14ac:dyDescent="0.35">
      <c r="A843" s="6" t="s">
        <v>19108</v>
      </c>
      <c r="B843" s="16">
        <f t="shared" si="13"/>
        <v>45497</v>
      </c>
      <c r="I843">
        <v>1</v>
      </c>
      <c r="L843">
        <v>1</v>
      </c>
    </row>
    <row r="844" spans="1:12" x14ac:dyDescent="0.35">
      <c r="A844" s="6" t="s">
        <v>19107</v>
      </c>
      <c r="B844" s="16">
        <f t="shared" si="13"/>
        <v>45497</v>
      </c>
      <c r="I844">
        <v>1</v>
      </c>
      <c r="L844">
        <v>1</v>
      </c>
    </row>
    <row r="845" spans="1:12" x14ac:dyDescent="0.35">
      <c r="A845" s="6" t="s">
        <v>19106</v>
      </c>
      <c r="B845" s="16">
        <f t="shared" si="13"/>
        <v>45497</v>
      </c>
      <c r="I845">
        <v>2</v>
      </c>
      <c r="L845">
        <v>2</v>
      </c>
    </row>
    <row r="846" spans="1:12" x14ac:dyDescent="0.35">
      <c r="A846" s="6" t="s">
        <v>19105</v>
      </c>
      <c r="B846" s="16">
        <f t="shared" si="13"/>
        <v>45497</v>
      </c>
      <c r="I846">
        <v>1</v>
      </c>
      <c r="L846">
        <v>1</v>
      </c>
    </row>
    <row r="847" spans="1:12" x14ac:dyDescent="0.35">
      <c r="A847" s="6" t="s">
        <v>19104</v>
      </c>
      <c r="B847" s="16">
        <f t="shared" si="13"/>
        <v>45497</v>
      </c>
      <c r="I847">
        <v>1</v>
      </c>
      <c r="L847">
        <v>1</v>
      </c>
    </row>
    <row r="848" spans="1:12" x14ac:dyDescent="0.35">
      <c r="A848" s="6" t="s">
        <v>19103</v>
      </c>
      <c r="B848" s="16">
        <f t="shared" si="13"/>
        <v>45497</v>
      </c>
      <c r="I848">
        <v>1</v>
      </c>
      <c r="L848">
        <v>1</v>
      </c>
    </row>
    <row r="849" spans="1:12" x14ac:dyDescent="0.35">
      <c r="A849" s="6" t="s">
        <v>19102</v>
      </c>
      <c r="B849" s="16">
        <f t="shared" si="13"/>
        <v>45497</v>
      </c>
      <c r="I849">
        <v>1</v>
      </c>
      <c r="L849">
        <v>1</v>
      </c>
    </row>
    <row r="850" spans="1:12" x14ac:dyDescent="0.35">
      <c r="A850" s="6" t="s">
        <v>19101</v>
      </c>
      <c r="B850" s="16">
        <f t="shared" si="13"/>
        <v>45497</v>
      </c>
      <c r="I850">
        <v>2</v>
      </c>
      <c r="L850">
        <v>2</v>
      </c>
    </row>
    <row r="851" spans="1:12" x14ac:dyDescent="0.35">
      <c r="A851" s="6" t="s">
        <v>19100</v>
      </c>
      <c r="B851" s="16">
        <f t="shared" si="13"/>
        <v>45497</v>
      </c>
      <c r="I851">
        <v>2</v>
      </c>
      <c r="L851">
        <v>2</v>
      </c>
    </row>
    <row r="852" spans="1:12" x14ac:dyDescent="0.35">
      <c r="A852" s="6" t="s">
        <v>19099</v>
      </c>
      <c r="B852" s="16">
        <f t="shared" si="13"/>
        <v>45497</v>
      </c>
      <c r="I852">
        <v>1</v>
      </c>
      <c r="L852">
        <v>1</v>
      </c>
    </row>
    <row r="853" spans="1:12" x14ac:dyDescent="0.35">
      <c r="A853" s="6" t="s">
        <v>19098</v>
      </c>
      <c r="B853" s="16">
        <f t="shared" si="13"/>
        <v>45497</v>
      </c>
      <c r="I853">
        <v>2</v>
      </c>
      <c r="L853">
        <v>2</v>
      </c>
    </row>
    <row r="854" spans="1:12" x14ac:dyDescent="0.35">
      <c r="A854" s="6" t="s">
        <v>19097</v>
      </c>
      <c r="B854" s="16">
        <f t="shared" si="13"/>
        <v>45497</v>
      </c>
      <c r="I854">
        <v>1</v>
      </c>
      <c r="L854">
        <v>1</v>
      </c>
    </row>
    <row r="855" spans="1:12" x14ac:dyDescent="0.35">
      <c r="A855" s="6" t="s">
        <v>19096</v>
      </c>
      <c r="B855" s="16">
        <f t="shared" si="13"/>
        <v>45497</v>
      </c>
      <c r="I855">
        <v>1</v>
      </c>
      <c r="L855">
        <v>1</v>
      </c>
    </row>
    <row r="856" spans="1:12" x14ac:dyDescent="0.35">
      <c r="A856" s="6" t="s">
        <v>19095</v>
      </c>
      <c r="B856" s="16">
        <f t="shared" si="13"/>
        <v>45497</v>
      </c>
      <c r="I856">
        <v>2</v>
      </c>
      <c r="L856">
        <v>2</v>
      </c>
    </row>
    <row r="857" spans="1:12" x14ac:dyDescent="0.35">
      <c r="A857" s="6" t="s">
        <v>19094</v>
      </c>
      <c r="B857" s="16">
        <f t="shared" si="13"/>
        <v>45497</v>
      </c>
      <c r="I857">
        <v>1</v>
      </c>
      <c r="L857">
        <v>1</v>
      </c>
    </row>
    <row r="858" spans="1:12" x14ac:dyDescent="0.35">
      <c r="A858" s="6" t="s">
        <v>19093</v>
      </c>
      <c r="B858" s="16">
        <f t="shared" si="13"/>
        <v>45497</v>
      </c>
      <c r="I858">
        <v>1</v>
      </c>
      <c r="L858">
        <v>1</v>
      </c>
    </row>
    <row r="859" spans="1:12" x14ac:dyDescent="0.35">
      <c r="A859" s="6" t="s">
        <v>19092</v>
      </c>
      <c r="B859" s="16">
        <f t="shared" si="13"/>
        <v>45497</v>
      </c>
      <c r="I859">
        <v>2</v>
      </c>
      <c r="L859">
        <v>2</v>
      </c>
    </row>
    <row r="860" spans="1:12" x14ac:dyDescent="0.35">
      <c r="A860" s="6" t="s">
        <v>19091</v>
      </c>
      <c r="B860" s="16">
        <f t="shared" si="13"/>
        <v>45497</v>
      </c>
      <c r="I860">
        <v>1</v>
      </c>
      <c r="L860">
        <v>1</v>
      </c>
    </row>
    <row r="861" spans="1:12" x14ac:dyDescent="0.35">
      <c r="A861" s="6" t="s">
        <v>19090</v>
      </c>
      <c r="B861" s="16">
        <f t="shared" si="13"/>
        <v>45497</v>
      </c>
      <c r="I861">
        <v>1</v>
      </c>
      <c r="L861">
        <v>1</v>
      </c>
    </row>
    <row r="862" spans="1:12" x14ac:dyDescent="0.35">
      <c r="A862" s="6" t="s">
        <v>19089</v>
      </c>
      <c r="B862" s="16">
        <f t="shared" si="13"/>
        <v>45497</v>
      </c>
      <c r="I862">
        <v>2</v>
      </c>
      <c r="L862">
        <v>2</v>
      </c>
    </row>
    <row r="863" spans="1:12" x14ac:dyDescent="0.35">
      <c r="A863" s="6" t="s">
        <v>19088</v>
      </c>
      <c r="B863" s="16">
        <f t="shared" si="13"/>
        <v>45497</v>
      </c>
      <c r="I863">
        <v>1</v>
      </c>
      <c r="L863">
        <v>1</v>
      </c>
    </row>
    <row r="864" spans="1:12" x14ac:dyDescent="0.35">
      <c r="A864" s="6" t="s">
        <v>19087</v>
      </c>
      <c r="B864" s="16">
        <f t="shared" si="13"/>
        <v>45497</v>
      </c>
      <c r="I864">
        <v>1</v>
      </c>
      <c r="L864">
        <v>1</v>
      </c>
    </row>
    <row r="865" spans="1:12" x14ac:dyDescent="0.35">
      <c r="A865" s="6" t="s">
        <v>19086</v>
      </c>
      <c r="B865" s="16">
        <f t="shared" si="13"/>
        <v>45497</v>
      </c>
      <c r="I865">
        <v>1</v>
      </c>
      <c r="L865">
        <v>1</v>
      </c>
    </row>
    <row r="866" spans="1:12" x14ac:dyDescent="0.35">
      <c r="A866" s="6" t="s">
        <v>19085</v>
      </c>
      <c r="B866" s="16">
        <f t="shared" si="13"/>
        <v>45497</v>
      </c>
      <c r="I866">
        <v>1</v>
      </c>
      <c r="L866">
        <v>1</v>
      </c>
    </row>
    <row r="867" spans="1:12" x14ac:dyDescent="0.35">
      <c r="A867" s="6" t="s">
        <v>19084</v>
      </c>
      <c r="B867" s="16">
        <f t="shared" si="13"/>
        <v>45497</v>
      </c>
      <c r="I867">
        <v>1</v>
      </c>
      <c r="L867">
        <v>1</v>
      </c>
    </row>
    <row r="868" spans="1:12" x14ac:dyDescent="0.35">
      <c r="A868" s="6" t="s">
        <v>19083</v>
      </c>
      <c r="B868" s="16">
        <f t="shared" si="13"/>
        <v>45497</v>
      </c>
      <c r="I868">
        <v>1</v>
      </c>
      <c r="L868">
        <v>1</v>
      </c>
    </row>
    <row r="869" spans="1:12" x14ac:dyDescent="0.35">
      <c r="A869" s="6" t="s">
        <v>19082</v>
      </c>
      <c r="B869" s="16">
        <f t="shared" si="13"/>
        <v>45497</v>
      </c>
      <c r="I869">
        <v>1</v>
      </c>
      <c r="L869">
        <v>1</v>
      </c>
    </row>
    <row r="870" spans="1:12" x14ac:dyDescent="0.35">
      <c r="A870" s="6" t="s">
        <v>19081</v>
      </c>
      <c r="B870" s="16">
        <f t="shared" si="13"/>
        <v>45497</v>
      </c>
      <c r="I870">
        <v>1</v>
      </c>
      <c r="L870">
        <v>1</v>
      </c>
    </row>
    <row r="871" spans="1:12" x14ac:dyDescent="0.35">
      <c r="A871" s="6" t="s">
        <v>19080</v>
      </c>
      <c r="B871" s="16">
        <f t="shared" si="13"/>
        <v>45497</v>
      </c>
      <c r="I871">
        <v>1</v>
      </c>
      <c r="L871">
        <v>1</v>
      </c>
    </row>
    <row r="872" spans="1:12" x14ac:dyDescent="0.35">
      <c r="A872" s="6" t="s">
        <v>19079</v>
      </c>
      <c r="B872" s="16">
        <f t="shared" si="13"/>
        <v>45497</v>
      </c>
      <c r="I872">
        <v>2</v>
      </c>
      <c r="L872">
        <v>2</v>
      </c>
    </row>
    <row r="873" spans="1:12" x14ac:dyDescent="0.35">
      <c r="A873" s="6" t="s">
        <v>19078</v>
      </c>
      <c r="B873" s="16">
        <f t="shared" si="13"/>
        <v>45497</v>
      </c>
      <c r="I873">
        <v>1</v>
      </c>
      <c r="L873">
        <v>1</v>
      </c>
    </row>
    <row r="874" spans="1:12" x14ac:dyDescent="0.35">
      <c r="A874" s="6" t="s">
        <v>19077</v>
      </c>
      <c r="B874" s="16">
        <f t="shared" si="13"/>
        <v>45497</v>
      </c>
      <c r="I874">
        <v>1</v>
      </c>
      <c r="L874">
        <v>1</v>
      </c>
    </row>
    <row r="875" spans="1:12" x14ac:dyDescent="0.35">
      <c r="A875" s="6" t="s">
        <v>19076</v>
      </c>
      <c r="B875" s="16">
        <f t="shared" si="13"/>
        <v>45497</v>
      </c>
      <c r="I875">
        <v>1</v>
      </c>
      <c r="L875">
        <v>1</v>
      </c>
    </row>
    <row r="876" spans="1:12" x14ac:dyDescent="0.35">
      <c r="A876" s="6" t="s">
        <v>19075</v>
      </c>
      <c r="B876" s="16">
        <f t="shared" si="13"/>
        <v>45497</v>
      </c>
      <c r="I876">
        <v>1</v>
      </c>
      <c r="L876">
        <v>1</v>
      </c>
    </row>
    <row r="877" spans="1:12" x14ac:dyDescent="0.35">
      <c r="A877" s="6" t="s">
        <v>19074</v>
      </c>
      <c r="B877" s="16">
        <f t="shared" si="13"/>
        <v>45497</v>
      </c>
      <c r="I877">
        <v>1</v>
      </c>
      <c r="L877">
        <v>1</v>
      </c>
    </row>
    <row r="878" spans="1:12" x14ac:dyDescent="0.35">
      <c r="A878" s="6" t="s">
        <v>19073</v>
      </c>
      <c r="B878" s="16">
        <f t="shared" si="13"/>
        <v>45497</v>
      </c>
      <c r="I878">
        <v>1</v>
      </c>
      <c r="L878">
        <v>1</v>
      </c>
    </row>
    <row r="879" spans="1:12" x14ac:dyDescent="0.35">
      <c r="A879" s="6" t="s">
        <v>19072</v>
      </c>
      <c r="B879" s="16">
        <f t="shared" si="13"/>
        <v>45497</v>
      </c>
      <c r="I879">
        <v>1</v>
      </c>
      <c r="L879">
        <v>1</v>
      </c>
    </row>
    <row r="880" spans="1:12" x14ac:dyDescent="0.35">
      <c r="A880" s="6" t="s">
        <v>19071</v>
      </c>
      <c r="B880" s="16">
        <f t="shared" si="13"/>
        <v>45497</v>
      </c>
      <c r="I880">
        <v>1</v>
      </c>
      <c r="L880">
        <v>1</v>
      </c>
    </row>
    <row r="881" spans="1:12" x14ac:dyDescent="0.35">
      <c r="A881" s="6" t="s">
        <v>19070</v>
      </c>
      <c r="B881" s="16">
        <f t="shared" si="13"/>
        <v>45497</v>
      </c>
      <c r="I881">
        <v>1</v>
      </c>
      <c r="L881">
        <v>1</v>
      </c>
    </row>
    <row r="882" spans="1:12" x14ac:dyDescent="0.35">
      <c r="A882" s="6" t="s">
        <v>19069</v>
      </c>
      <c r="B882" s="16">
        <f t="shared" si="13"/>
        <v>45497</v>
      </c>
      <c r="I882">
        <v>1</v>
      </c>
      <c r="L882">
        <v>1</v>
      </c>
    </row>
    <row r="883" spans="1:12" x14ac:dyDescent="0.35">
      <c r="A883" s="6" t="s">
        <v>19068</v>
      </c>
      <c r="B883" s="16">
        <f t="shared" si="13"/>
        <v>45497</v>
      </c>
      <c r="I883">
        <v>1</v>
      </c>
      <c r="L883">
        <v>1</v>
      </c>
    </row>
    <row r="884" spans="1:12" x14ac:dyDescent="0.35">
      <c r="A884" s="6" t="s">
        <v>19067</v>
      </c>
      <c r="B884" s="16">
        <f t="shared" si="13"/>
        <v>45497</v>
      </c>
      <c r="I884">
        <v>1</v>
      </c>
      <c r="L884">
        <v>1</v>
      </c>
    </row>
    <row r="885" spans="1:12" x14ac:dyDescent="0.35">
      <c r="A885" s="6" t="s">
        <v>19066</v>
      </c>
      <c r="B885" s="16">
        <f t="shared" si="13"/>
        <v>45497</v>
      </c>
      <c r="I885">
        <v>1</v>
      </c>
      <c r="L885">
        <v>1</v>
      </c>
    </row>
    <row r="886" spans="1:12" x14ac:dyDescent="0.35">
      <c r="A886" s="6" t="s">
        <v>19065</v>
      </c>
      <c r="B886" s="16">
        <f t="shared" si="13"/>
        <v>45497</v>
      </c>
      <c r="I886">
        <v>1</v>
      </c>
      <c r="L886">
        <v>1</v>
      </c>
    </row>
    <row r="887" spans="1:12" x14ac:dyDescent="0.35">
      <c r="A887" s="6" t="s">
        <v>19064</v>
      </c>
      <c r="B887" s="16">
        <f t="shared" si="13"/>
        <v>45497</v>
      </c>
      <c r="I887">
        <v>1</v>
      </c>
      <c r="L887">
        <v>1</v>
      </c>
    </row>
    <row r="888" spans="1:12" x14ac:dyDescent="0.35">
      <c r="A888" s="6" t="s">
        <v>19063</v>
      </c>
      <c r="B888" s="16">
        <f t="shared" si="13"/>
        <v>45497</v>
      </c>
      <c r="I888">
        <v>1</v>
      </c>
      <c r="L888">
        <v>1</v>
      </c>
    </row>
    <row r="889" spans="1:12" x14ac:dyDescent="0.35">
      <c r="A889" s="6" t="s">
        <v>19062</v>
      </c>
      <c r="B889" s="16">
        <f t="shared" si="13"/>
        <v>45497</v>
      </c>
      <c r="I889">
        <v>1</v>
      </c>
      <c r="L889">
        <v>1</v>
      </c>
    </row>
    <row r="890" spans="1:12" x14ac:dyDescent="0.35">
      <c r="A890" s="6" t="s">
        <v>19061</v>
      </c>
      <c r="B890" s="16">
        <f t="shared" si="13"/>
        <v>45497</v>
      </c>
      <c r="I890">
        <v>1</v>
      </c>
      <c r="L890">
        <v>1</v>
      </c>
    </row>
    <row r="891" spans="1:12" x14ac:dyDescent="0.35">
      <c r="A891" s="6" t="s">
        <v>19060</v>
      </c>
      <c r="B891" s="16">
        <f t="shared" si="13"/>
        <v>45497</v>
      </c>
      <c r="I891">
        <v>1</v>
      </c>
      <c r="L891">
        <v>1</v>
      </c>
    </row>
    <row r="892" spans="1:12" x14ac:dyDescent="0.35">
      <c r="A892" s="6" t="s">
        <v>19059</v>
      </c>
      <c r="B892" s="16">
        <f t="shared" si="13"/>
        <v>45497</v>
      </c>
      <c r="I892">
        <v>1</v>
      </c>
      <c r="L892">
        <v>1</v>
      </c>
    </row>
    <row r="893" spans="1:12" x14ac:dyDescent="0.35">
      <c r="A893" s="6" t="s">
        <v>19058</v>
      </c>
      <c r="B893" s="16">
        <f t="shared" si="13"/>
        <v>45497</v>
      </c>
      <c r="I893">
        <v>1</v>
      </c>
      <c r="L893">
        <v>1</v>
      </c>
    </row>
    <row r="894" spans="1:12" x14ac:dyDescent="0.35">
      <c r="A894" s="6" t="s">
        <v>19057</v>
      </c>
      <c r="B894" s="16">
        <f t="shared" si="13"/>
        <v>45497</v>
      </c>
      <c r="I894">
        <v>1</v>
      </c>
      <c r="L894">
        <v>1</v>
      </c>
    </row>
    <row r="895" spans="1:12" x14ac:dyDescent="0.35">
      <c r="A895" s="6" t="s">
        <v>19056</v>
      </c>
      <c r="B895" s="16">
        <f t="shared" si="13"/>
        <v>45497</v>
      </c>
      <c r="I895">
        <v>1</v>
      </c>
      <c r="L895">
        <v>1</v>
      </c>
    </row>
    <row r="896" spans="1:12" x14ac:dyDescent="0.35">
      <c r="A896" s="6" t="s">
        <v>19055</v>
      </c>
      <c r="B896" s="16">
        <f t="shared" si="13"/>
        <v>45497</v>
      </c>
      <c r="I896">
        <v>1</v>
      </c>
      <c r="L896">
        <v>1</v>
      </c>
    </row>
    <row r="897" spans="1:12" x14ac:dyDescent="0.35">
      <c r="A897" s="6" t="s">
        <v>19054</v>
      </c>
      <c r="B897" s="16">
        <f t="shared" si="13"/>
        <v>45497</v>
      </c>
      <c r="I897">
        <v>1</v>
      </c>
      <c r="L897">
        <v>1</v>
      </c>
    </row>
    <row r="898" spans="1:12" x14ac:dyDescent="0.35">
      <c r="A898" s="6" t="s">
        <v>19053</v>
      </c>
      <c r="B898" s="16">
        <f t="shared" si="13"/>
        <v>45497</v>
      </c>
      <c r="I898">
        <v>1</v>
      </c>
      <c r="L898">
        <v>1</v>
      </c>
    </row>
    <row r="899" spans="1:12" x14ac:dyDescent="0.35">
      <c r="A899" s="6" t="s">
        <v>19052</v>
      </c>
      <c r="B899" s="16">
        <f t="shared" ref="B899:B962" si="14">DATE(YEAR(LEFT(A899,10)),MONTH(LEFT(A899,10)),DAY(LEFT(A899,10)))</f>
        <v>45497</v>
      </c>
      <c r="I899">
        <v>1</v>
      </c>
      <c r="L899">
        <v>1</v>
      </c>
    </row>
    <row r="900" spans="1:12" x14ac:dyDescent="0.35">
      <c r="A900" s="6" t="s">
        <v>19051</v>
      </c>
      <c r="B900" s="16">
        <f t="shared" si="14"/>
        <v>45497</v>
      </c>
      <c r="I900">
        <v>1</v>
      </c>
      <c r="L900">
        <v>1</v>
      </c>
    </row>
    <row r="901" spans="1:12" x14ac:dyDescent="0.35">
      <c r="A901" s="6" t="s">
        <v>19050</v>
      </c>
      <c r="B901" s="16">
        <f t="shared" si="14"/>
        <v>45497</v>
      </c>
      <c r="I901">
        <v>1</v>
      </c>
      <c r="L901">
        <v>1</v>
      </c>
    </row>
    <row r="902" spans="1:12" x14ac:dyDescent="0.35">
      <c r="A902" s="6" t="s">
        <v>19049</v>
      </c>
      <c r="B902" s="16">
        <f t="shared" si="14"/>
        <v>45497</v>
      </c>
      <c r="I902">
        <v>1</v>
      </c>
      <c r="L902">
        <v>1</v>
      </c>
    </row>
    <row r="903" spans="1:12" x14ac:dyDescent="0.35">
      <c r="A903" s="6" t="s">
        <v>19048</v>
      </c>
      <c r="B903" s="16">
        <f t="shared" si="14"/>
        <v>45497</v>
      </c>
      <c r="I903">
        <v>1</v>
      </c>
      <c r="L903">
        <v>1</v>
      </c>
    </row>
    <row r="904" spans="1:12" x14ac:dyDescent="0.35">
      <c r="A904" s="6" t="s">
        <v>19047</v>
      </c>
      <c r="B904" s="16">
        <f t="shared" si="14"/>
        <v>45497</v>
      </c>
      <c r="I904">
        <v>1</v>
      </c>
      <c r="L904">
        <v>1</v>
      </c>
    </row>
    <row r="905" spans="1:12" x14ac:dyDescent="0.35">
      <c r="A905" s="6" t="s">
        <v>19046</v>
      </c>
      <c r="B905" s="16">
        <f t="shared" si="14"/>
        <v>45497</v>
      </c>
      <c r="I905">
        <v>1</v>
      </c>
      <c r="L905">
        <v>1</v>
      </c>
    </row>
    <row r="906" spans="1:12" x14ac:dyDescent="0.35">
      <c r="A906" s="6" t="s">
        <v>19045</v>
      </c>
      <c r="B906" s="16">
        <f t="shared" si="14"/>
        <v>45497</v>
      </c>
      <c r="I906">
        <v>1</v>
      </c>
      <c r="L906">
        <v>1</v>
      </c>
    </row>
    <row r="907" spans="1:12" x14ac:dyDescent="0.35">
      <c r="A907" s="6" t="s">
        <v>19044</v>
      </c>
      <c r="B907" s="16">
        <f t="shared" si="14"/>
        <v>45497</v>
      </c>
      <c r="I907">
        <v>1</v>
      </c>
      <c r="L907">
        <v>1</v>
      </c>
    </row>
    <row r="908" spans="1:12" x14ac:dyDescent="0.35">
      <c r="A908" s="6" t="s">
        <v>19043</v>
      </c>
      <c r="B908" s="16">
        <f t="shared" si="14"/>
        <v>45497</v>
      </c>
      <c r="I908">
        <v>1</v>
      </c>
      <c r="L908">
        <v>1</v>
      </c>
    </row>
    <row r="909" spans="1:12" x14ac:dyDescent="0.35">
      <c r="A909" s="6" t="s">
        <v>19042</v>
      </c>
      <c r="B909" s="16">
        <f t="shared" si="14"/>
        <v>45497</v>
      </c>
      <c r="I909">
        <v>1</v>
      </c>
      <c r="L909">
        <v>1</v>
      </c>
    </row>
    <row r="910" spans="1:12" x14ac:dyDescent="0.35">
      <c r="A910" s="6" t="s">
        <v>19041</v>
      </c>
      <c r="B910" s="16">
        <f t="shared" si="14"/>
        <v>45497</v>
      </c>
      <c r="I910">
        <v>1</v>
      </c>
      <c r="L910">
        <v>1</v>
      </c>
    </row>
    <row r="911" spans="1:12" x14ac:dyDescent="0.35">
      <c r="A911" s="6" t="s">
        <v>19040</v>
      </c>
      <c r="B911" s="16">
        <f t="shared" si="14"/>
        <v>45497</v>
      </c>
      <c r="I911">
        <v>1</v>
      </c>
      <c r="L911">
        <v>1</v>
      </c>
    </row>
    <row r="912" spans="1:12" x14ac:dyDescent="0.35">
      <c r="A912" s="6" t="s">
        <v>19039</v>
      </c>
      <c r="B912" s="16">
        <f t="shared" si="14"/>
        <v>45497</v>
      </c>
      <c r="I912">
        <v>1</v>
      </c>
      <c r="L912">
        <v>1</v>
      </c>
    </row>
    <row r="913" spans="1:12" x14ac:dyDescent="0.35">
      <c r="A913" s="6" t="s">
        <v>19038</v>
      </c>
      <c r="B913" s="16">
        <f t="shared" si="14"/>
        <v>45497</v>
      </c>
      <c r="I913">
        <v>1</v>
      </c>
      <c r="L913">
        <v>1</v>
      </c>
    </row>
    <row r="914" spans="1:12" x14ac:dyDescent="0.35">
      <c r="A914" s="6" t="s">
        <v>19037</v>
      </c>
      <c r="B914" s="16">
        <f t="shared" si="14"/>
        <v>45497</v>
      </c>
      <c r="I914">
        <v>1</v>
      </c>
      <c r="L914">
        <v>1</v>
      </c>
    </row>
    <row r="915" spans="1:12" x14ac:dyDescent="0.35">
      <c r="A915" s="6" t="s">
        <v>19036</v>
      </c>
      <c r="B915" s="16">
        <f t="shared" si="14"/>
        <v>45497</v>
      </c>
      <c r="I915">
        <v>1</v>
      </c>
      <c r="L915">
        <v>1</v>
      </c>
    </row>
    <row r="916" spans="1:12" x14ac:dyDescent="0.35">
      <c r="A916" s="6" t="s">
        <v>19035</v>
      </c>
      <c r="B916" s="16">
        <f t="shared" si="14"/>
        <v>45497</v>
      </c>
      <c r="I916">
        <v>1</v>
      </c>
      <c r="L916">
        <v>1</v>
      </c>
    </row>
    <row r="917" spans="1:12" x14ac:dyDescent="0.35">
      <c r="A917" s="6" t="s">
        <v>19034</v>
      </c>
      <c r="B917" s="16">
        <f t="shared" si="14"/>
        <v>45497</v>
      </c>
      <c r="I917">
        <v>1</v>
      </c>
      <c r="L917">
        <v>1</v>
      </c>
    </row>
    <row r="918" spans="1:12" x14ac:dyDescent="0.35">
      <c r="A918" s="6" t="s">
        <v>19033</v>
      </c>
      <c r="B918" s="16">
        <f t="shared" si="14"/>
        <v>45497</v>
      </c>
      <c r="I918">
        <v>1</v>
      </c>
      <c r="L918">
        <v>1</v>
      </c>
    </row>
    <row r="919" spans="1:12" x14ac:dyDescent="0.35">
      <c r="A919" s="6" t="s">
        <v>19032</v>
      </c>
      <c r="B919" s="16">
        <f t="shared" si="14"/>
        <v>45497</v>
      </c>
      <c r="I919">
        <v>1</v>
      </c>
      <c r="L919">
        <v>1</v>
      </c>
    </row>
    <row r="920" spans="1:12" x14ac:dyDescent="0.35">
      <c r="A920" s="6" t="s">
        <v>19031</v>
      </c>
      <c r="B920" s="16">
        <f t="shared" si="14"/>
        <v>45497</v>
      </c>
      <c r="I920">
        <v>1</v>
      </c>
      <c r="L920">
        <v>1</v>
      </c>
    </row>
    <row r="921" spans="1:12" x14ac:dyDescent="0.35">
      <c r="A921" s="6" t="s">
        <v>19030</v>
      </c>
      <c r="B921" s="16">
        <f t="shared" si="14"/>
        <v>45497</v>
      </c>
      <c r="I921">
        <v>1</v>
      </c>
      <c r="L921">
        <v>1</v>
      </c>
    </row>
    <row r="922" spans="1:12" x14ac:dyDescent="0.35">
      <c r="A922" s="6" t="s">
        <v>19029</v>
      </c>
      <c r="B922" s="16">
        <f t="shared" si="14"/>
        <v>45497</v>
      </c>
      <c r="I922">
        <v>1</v>
      </c>
      <c r="L922">
        <v>1</v>
      </c>
    </row>
    <row r="923" spans="1:12" x14ac:dyDescent="0.35">
      <c r="A923" s="6" t="s">
        <v>19028</v>
      </c>
      <c r="B923" s="16">
        <f t="shared" si="14"/>
        <v>45497</v>
      </c>
      <c r="I923">
        <v>1</v>
      </c>
      <c r="L923">
        <v>1</v>
      </c>
    </row>
    <row r="924" spans="1:12" x14ac:dyDescent="0.35">
      <c r="A924" s="6" t="s">
        <v>19027</v>
      </c>
      <c r="B924" s="16">
        <f t="shared" si="14"/>
        <v>45497</v>
      </c>
      <c r="I924">
        <v>1</v>
      </c>
      <c r="L924">
        <v>1</v>
      </c>
    </row>
    <row r="925" spans="1:12" x14ac:dyDescent="0.35">
      <c r="A925" s="6" t="s">
        <v>19026</v>
      </c>
      <c r="B925" s="16">
        <f t="shared" si="14"/>
        <v>45497</v>
      </c>
      <c r="I925">
        <v>1</v>
      </c>
      <c r="L925">
        <v>1</v>
      </c>
    </row>
    <row r="926" spans="1:12" x14ac:dyDescent="0.35">
      <c r="A926" s="6" t="s">
        <v>19025</v>
      </c>
      <c r="B926" s="16">
        <f t="shared" si="14"/>
        <v>45497</v>
      </c>
      <c r="I926">
        <v>1</v>
      </c>
      <c r="L926">
        <v>1</v>
      </c>
    </row>
    <row r="927" spans="1:12" x14ac:dyDescent="0.35">
      <c r="A927" s="6" t="s">
        <v>19024</v>
      </c>
      <c r="B927" s="16">
        <f t="shared" si="14"/>
        <v>45497</v>
      </c>
      <c r="I927">
        <v>1</v>
      </c>
      <c r="L927">
        <v>1</v>
      </c>
    </row>
    <row r="928" spans="1:12" x14ac:dyDescent="0.35">
      <c r="A928" s="6" t="s">
        <v>19023</v>
      </c>
      <c r="B928" s="16">
        <f t="shared" si="14"/>
        <v>45497</v>
      </c>
      <c r="I928">
        <v>1</v>
      </c>
      <c r="L928">
        <v>1</v>
      </c>
    </row>
    <row r="929" spans="1:12" x14ac:dyDescent="0.35">
      <c r="A929" s="6" t="s">
        <v>19022</v>
      </c>
      <c r="B929" s="16">
        <f t="shared" si="14"/>
        <v>45497</v>
      </c>
      <c r="I929">
        <v>1</v>
      </c>
      <c r="L929">
        <v>1</v>
      </c>
    </row>
    <row r="930" spans="1:12" x14ac:dyDescent="0.35">
      <c r="A930" s="6" t="s">
        <v>19021</v>
      </c>
      <c r="B930" s="16">
        <f t="shared" si="14"/>
        <v>45497</v>
      </c>
      <c r="I930">
        <v>1</v>
      </c>
      <c r="L930">
        <v>1</v>
      </c>
    </row>
    <row r="931" spans="1:12" x14ac:dyDescent="0.35">
      <c r="A931" s="6" t="s">
        <v>19020</v>
      </c>
      <c r="B931" s="16">
        <f t="shared" si="14"/>
        <v>45497</v>
      </c>
      <c r="I931">
        <v>1</v>
      </c>
      <c r="L931">
        <v>1</v>
      </c>
    </row>
    <row r="932" spans="1:12" x14ac:dyDescent="0.35">
      <c r="A932" s="6" t="s">
        <v>19019</v>
      </c>
      <c r="B932" s="16">
        <f t="shared" si="14"/>
        <v>45497</v>
      </c>
      <c r="I932">
        <v>1</v>
      </c>
      <c r="L932">
        <v>1</v>
      </c>
    </row>
    <row r="933" spans="1:12" x14ac:dyDescent="0.35">
      <c r="A933" s="6" t="s">
        <v>19018</v>
      </c>
      <c r="B933" s="16">
        <f t="shared" si="14"/>
        <v>45497</v>
      </c>
      <c r="I933">
        <v>1</v>
      </c>
      <c r="L933">
        <v>1</v>
      </c>
    </row>
    <row r="934" spans="1:12" x14ac:dyDescent="0.35">
      <c r="A934" s="6" t="s">
        <v>19017</v>
      </c>
      <c r="B934" s="16">
        <f t="shared" si="14"/>
        <v>45497</v>
      </c>
      <c r="I934">
        <v>1</v>
      </c>
      <c r="L934">
        <v>1</v>
      </c>
    </row>
    <row r="935" spans="1:12" x14ac:dyDescent="0.35">
      <c r="A935" s="6" t="s">
        <v>19016</v>
      </c>
      <c r="B935" s="16">
        <f t="shared" si="14"/>
        <v>45497</v>
      </c>
      <c r="I935">
        <v>1</v>
      </c>
      <c r="L935">
        <v>1</v>
      </c>
    </row>
    <row r="936" spans="1:12" x14ac:dyDescent="0.35">
      <c r="A936" s="6" t="s">
        <v>19015</v>
      </c>
      <c r="B936" s="16">
        <f t="shared" si="14"/>
        <v>45497</v>
      </c>
      <c r="I936">
        <v>1</v>
      </c>
      <c r="L936">
        <v>1</v>
      </c>
    </row>
    <row r="937" spans="1:12" x14ac:dyDescent="0.35">
      <c r="A937" s="6" t="s">
        <v>19014</v>
      </c>
      <c r="B937" s="16">
        <f t="shared" si="14"/>
        <v>45497</v>
      </c>
      <c r="I937">
        <v>1</v>
      </c>
      <c r="L937">
        <v>1</v>
      </c>
    </row>
    <row r="938" spans="1:12" x14ac:dyDescent="0.35">
      <c r="A938" s="6" t="s">
        <v>19013</v>
      </c>
      <c r="B938" s="16">
        <f t="shared" si="14"/>
        <v>45497</v>
      </c>
      <c r="I938">
        <v>1</v>
      </c>
      <c r="L938">
        <v>1</v>
      </c>
    </row>
    <row r="939" spans="1:12" x14ac:dyDescent="0.35">
      <c r="A939" s="6" t="s">
        <v>19012</v>
      </c>
      <c r="B939" s="16">
        <f t="shared" si="14"/>
        <v>45497</v>
      </c>
      <c r="I939">
        <v>1</v>
      </c>
      <c r="L939">
        <v>1</v>
      </c>
    </row>
    <row r="940" spans="1:12" x14ac:dyDescent="0.35">
      <c r="A940" s="6" t="s">
        <v>19011</v>
      </c>
      <c r="B940" s="16">
        <f t="shared" si="14"/>
        <v>45497</v>
      </c>
      <c r="I940">
        <v>1</v>
      </c>
      <c r="L940">
        <v>1</v>
      </c>
    </row>
    <row r="941" spans="1:12" x14ac:dyDescent="0.35">
      <c r="A941" s="6" t="s">
        <v>19010</v>
      </c>
      <c r="B941" s="16">
        <f t="shared" si="14"/>
        <v>45497</v>
      </c>
      <c r="I941">
        <v>1</v>
      </c>
      <c r="L941">
        <v>1</v>
      </c>
    </row>
    <row r="942" spans="1:12" x14ac:dyDescent="0.35">
      <c r="A942" s="6" t="s">
        <v>19009</v>
      </c>
      <c r="B942" s="16">
        <f t="shared" si="14"/>
        <v>45497</v>
      </c>
      <c r="I942">
        <v>1</v>
      </c>
      <c r="L942">
        <v>1</v>
      </c>
    </row>
    <row r="943" spans="1:12" x14ac:dyDescent="0.35">
      <c r="A943" s="6" t="s">
        <v>19008</v>
      </c>
      <c r="B943" s="16">
        <f t="shared" si="14"/>
        <v>45497</v>
      </c>
      <c r="I943">
        <v>1</v>
      </c>
      <c r="L943">
        <v>1</v>
      </c>
    </row>
    <row r="944" spans="1:12" x14ac:dyDescent="0.35">
      <c r="A944" s="6" t="s">
        <v>19007</v>
      </c>
      <c r="B944" s="16">
        <f t="shared" si="14"/>
        <v>45497</v>
      </c>
      <c r="I944">
        <v>1</v>
      </c>
      <c r="L944">
        <v>1</v>
      </c>
    </row>
    <row r="945" spans="1:12" x14ac:dyDescent="0.35">
      <c r="A945" s="6" t="s">
        <v>19006</v>
      </c>
      <c r="B945" s="16">
        <f t="shared" si="14"/>
        <v>45497</v>
      </c>
      <c r="I945">
        <v>1</v>
      </c>
      <c r="L945">
        <v>1</v>
      </c>
    </row>
    <row r="946" spans="1:12" x14ac:dyDescent="0.35">
      <c r="A946" s="6" t="s">
        <v>19005</v>
      </c>
      <c r="B946" s="16">
        <f t="shared" si="14"/>
        <v>45497</v>
      </c>
      <c r="I946">
        <v>1</v>
      </c>
      <c r="L946">
        <v>1</v>
      </c>
    </row>
    <row r="947" spans="1:12" x14ac:dyDescent="0.35">
      <c r="A947" s="6" t="s">
        <v>19004</v>
      </c>
      <c r="B947" s="16">
        <f t="shared" si="14"/>
        <v>45497</v>
      </c>
      <c r="I947">
        <v>1</v>
      </c>
      <c r="L947">
        <v>1</v>
      </c>
    </row>
    <row r="948" spans="1:12" x14ac:dyDescent="0.35">
      <c r="A948" s="6" t="s">
        <v>19003</v>
      </c>
      <c r="B948" s="16">
        <f t="shared" si="14"/>
        <v>45497</v>
      </c>
      <c r="I948">
        <v>1</v>
      </c>
      <c r="L948">
        <v>1</v>
      </c>
    </row>
    <row r="949" spans="1:12" x14ac:dyDescent="0.35">
      <c r="A949" s="6" t="s">
        <v>19002</v>
      </c>
      <c r="B949" s="16">
        <f t="shared" si="14"/>
        <v>45497</v>
      </c>
      <c r="I949">
        <v>1</v>
      </c>
      <c r="L949">
        <v>1</v>
      </c>
    </row>
    <row r="950" spans="1:12" x14ac:dyDescent="0.35">
      <c r="A950" s="6" t="s">
        <v>19001</v>
      </c>
      <c r="B950" s="16">
        <f t="shared" si="14"/>
        <v>45497</v>
      </c>
      <c r="I950">
        <v>1</v>
      </c>
      <c r="L950">
        <v>1</v>
      </c>
    </row>
    <row r="951" spans="1:12" x14ac:dyDescent="0.35">
      <c r="A951" s="6" t="s">
        <v>19000</v>
      </c>
      <c r="B951" s="16">
        <f t="shared" si="14"/>
        <v>45497</v>
      </c>
      <c r="I951">
        <v>1</v>
      </c>
      <c r="L951">
        <v>1</v>
      </c>
    </row>
    <row r="952" spans="1:12" x14ac:dyDescent="0.35">
      <c r="A952" s="6" t="s">
        <v>18999</v>
      </c>
      <c r="B952" s="16">
        <f t="shared" si="14"/>
        <v>45497</v>
      </c>
      <c r="I952">
        <v>1</v>
      </c>
      <c r="L952">
        <v>1</v>
      </c>
    </row>
    <row r="953" spans="1:12" x14ac:dyDescent="0.35">
      <c r="A953" s="6" t="s">
        <v>18998</v>
      </c>
      <c r="B953" s="16">
        <f t="shared" si="14"/>
        <v>45497</v>
      </c>
      <c r="I953">
        <v>1</v>
      </c>
      <c r="L953">
        <v>1</v>
      </c>
    </row>
    <row r="954" spans="1:12" x14ac:dyDescent="0.35">
      <c r="A954" s="6" t="s">
        <v>18997</v>
      </c>
      <c r="B954" s="16">
        <f t="shared" si="14"/>
        <v>45497</v>
      </c>
      <c r="I954">
        <v>1</v>
      </c>
      <c r="L954">
        <v>1</v>
      </c>
    </row>
    <row r="955" spans="1:12" x14ac:dyDescent="0.35">
      <c r="A955" s="6" t="s">
        <v>18996</v>
      </c>
      <c r="B955" s="16">
        <f t="shared" si="14"/>
        <v>45497</v>
      </c>
      <c r="I955">
        <v>1</v>
      </c>
      <c r="L955">
        <v>1</v>
      </c>
    </row>
    <row r="956" spans="1:12" x14ac:dyDescent="0.35">
      <c r="A956" s="6" t="s">
        <v>18995</v>
      </c>
      <c r="B956" s="16">
        <f t="shared" si="14"/>
        <v>45497</v>
      </c>
      <c r="I956">
        <v>1</v>
      </c>
      <c r="L956">
        <v>1</v>
      </c>
    </row>
    <row r="957" spans="1:12" x14ac:dyDescent="0.35">
      <c r="A957" s="6" t="s">
        <v>18994</v>
      </c>
      <c r="B957" s="16">
        <f t="shared" si="14"/>
        <v>45497</v>
      </c>
      <c r="I957">
        <v>1</v>
      </c>
      <c r="L957">
        <v>1</v>
      </c>
    </row>
    <row r="958" spans="1:12" x14ac:dyDescent="0.35">
      <c r="A958" s="6" t="s">
        <v>18993</v>
      </c>
      <c r="B958" s="16">
        <f t="shared" si="14"/>
        <v>45497</v>
      </c>
      <c r="I958">
        <v>1</v>
      </c>
      <c r="L958">
        <v>1</v>
      </c>
    </row>
    <row r="959" spans="1:12" x14ac:dyDescent="0.35">
      <c r="A959" s="6" t="s">
        <v>18992</v>
      </c>
      <c r="B959" s="16">
        <f t="shared" si="14"/>
        <v>45497</v>
      </c>
      <c r="I959">
        <v>1</v>
      </c>
      <c r="L959">
        <v>1</v>
      </c>
    </row>
    <row r="960" spans="1:12" x14ac:dyDescent="0.35">
      <c r="A960" s="6" t="s">
        <v>18991</v>
      </c>
      <c r="B960" s="16">
        <f t="shared" si="14"/>
        <v>45497</v>
      </c>
      <c r="I960">
        <v>1</v>
      </c>
      <c r="L960">
        <v>1</v>
      </c>
    </row>
    <row r="961" spans="1:12" x14ac:dyDescent="0.35">
      <c r="A961" s="6" t="s">
        <v>18990</v>
      </c>
      <c r="B961" s="16">
        <f t="shared" si="14"/>
        <v>45497</v>
      </c>
      <c r="I961">
        <v>1</v>
      </c>
      <c r="L961">
        <v>1</v>
      </c>
    </row>
    <row r="962" spans="1:12" x14ac:dyDescent="0.35">
      <c r="A962" s="6" t="s">
        <v>18989</v>
      </c>
      <c r="B962" s="16">
        <f t="shared" si="14"/>
        <v>45497</v>
      </c>
      <c r="I962">
        <v>1</v>
      </c>
      <c r="L962">
        <v>1</v>
      </c>
    </row>
    <row r="963" spans="1:12" x14ac:dyDescent="0.35">
      <c r="A963" s="6" t="s">
        <v>18988</v>
      </c>
      <c r="B963" s="16">
        <f t="shared" ref="B963:B1026" si="15">DATE(YEAR(LEFT(A963,10)),MONTH(LEFT(A963,10)),DAY(LEFT(A963,10)))</f>
        <v>45497</v>
      </c>
      <c r="I963">
        <v>1</v>
      </c>
      <c r="L963">
        <v>1</v>
      </c>
    </row>
    <row r="964" spans="1:12" x14ac:dyDescent="0.35">
      <c r="A964" s="6" t="s">
        <v>18987</v>
      </c>
      <c r="B964" s="16">
        <f t="shared" si="15"/>
        <v>45497</v>
      </c>
      <c r="I964">
        <v>1</v>
      </c>
      <c r="L964">
        <v>1</v>
      </c>
    </row>
    <row r="965" spans="1:12" x14ac:dyDescent="0.35">
      <c r="A965" s="6" t="s">
        <v>18986</v>
      </c>
      <c r="B965" s="16">
        <f t="shared" si="15"/>
        <v>45497</v>
      </c>
      <c r="I965">
        <v>1</v>
      </c>
      <c r="L965">
        <v>1</v>
      </c>
    </row>
    <row r="966" spans="1:12" x14ac:dyDescent="0.35">
      <c r="A966" s="6" t="s">
        <v>18985</v>
      </c>
      <c r="B966" s="16">
        <f t="shared" si="15"/>
        <v>45497</v>
      </c>
      <c r="I966">
        <v>1</v>
      </c>
      <c r="L966">
        <v>1</v>
      </c>
    </row>
    <row r="967" spans="1:12" x14ac:dyDescent="0.35">
      <c r="A967" s="6" t="s">
        <v>18984</v>
      </c>
      <c r="B967" s="16">
        <f t="shared" si="15"/>
        <v>45497</v>
      </c>
      <c r="I967">
        <v>1</v>
      </c>
      <c r="L967">
        <v>1</v>
      </c>
    </row>
    <row r="968" spans="1:12" x14ac:dyDescent="0.35">
      <c r="A968" s="6" t="s">
        <v>18983</v>
      </c>
      <c r="B968" s="16">
        <f t="shared" si="15"/>
        <v>45497</v>
      </c>
      <c r="I968">
        <v>1</v>
      </c>
      <c r="L968">
        <v>1</v>
      </c>
    </row>
    <row r="969" spans="1:12" x14ac:dyDescent="0.35">
      <c r="A969" s="6" t="s">
        <v>18982</v>
      </c>
      <c r="B969" s="16">
        <f t="shared" si="15"/>
        <v>45497</v>
      </c>
      <c r="I969">
        <v>1</v>
      </c>
      <c r="L969">
        <v>1</v>
      </c>
    </row>
    <row r="970" spans="1:12" x14ac:dyDescent="0.35">
      <c r="A970" s="6" t="s">
        <v>18981</v>
      </c>
      <c r="B970" s="16">
        <f t="shared" si="15"/>
        <v>45497</v>
      </c>
      <c r="I970">
        <v>1</v>
      </c>
      <c r="L970">
        <v>1</v>
      </c>
    </row>
    <row r="971" spans="1:12" x14ac:dyDescent="0.35">
      <c r="A971" s="6" t="s">
        <v>18980</v>
      </c>
      <c r="B971" s="16">
        <f t="shared" si="15"/>
        <v>45497</v>
      </c>
      <c r="I971">
        <v>1</v>
      </c>
      <c r="L971">
        <v>1</v>
      </c>
    </row>
    <row r="972" spans="1:12" x14ac:dyDescent="0.35">
      <c r="A972" s="6" t="s">
        <v>18979</v>
      </c>
      <c r="B972" s="16">
        <f t="shared" si="15"/>
        <v>45497</v>
      </c>
      <c r="I972">
        <v>1</v>
      </c>
      <c r="L972">
        <v>1</v>
      </c>
    </row>
    <row r="973" spans="1:12" x14ac:dyDescent="0.35">
      <c r="A973" s="6" t="s">
        <v>18978</v>
      </c>
      <c r="B973" s="16">
        <f t="shared" si="15"/>
        <v>45497</v>
      </c>
      <c r="I973">
        <v>1</v>
      </c>
      <c r="L973">
        <v>1</v>
      </c>
    </row>
    <row r="974" spans="1:12" x14ac:dyDescent="0.35">
      <c r="A974" s="6" t="s">
        <v>18977</v>
      </c>
      <c r="B974" s="16">
        <f t="shared" si="15"/>
        <v>45497</v>
      </c>
      <c r="I974">
        <v>1</v>
      </c>
      <c r="L974">
        <v>1</v>
      </c>
    </row>
    <row r="975" spans="1:12" x14ac:dyDescent="0.35">
      <c r="A975" s="6" t="s">
        <v>18976</v>
      </c>
      <c r="B975" s="16">
        <f t="shared" si="15"/>
        <v>45497</v>
      </c>
      <c r="I975">
        <v>1</v>
      </c>
      <c r="L975">
        <v>1</v>
      </c>
    </row>
    <row r="976" spans="1:12" x14ac:dyDescent="0.35">
      <c r="A976" s="6" t="s">
        <v>18975</v>
      </c>
      <c r="B976" s="16">
        <f t="shared" si="15"/>
        <v>45497</v>
      </c>
      <c r="I976">
        <v>1</v>
      </c>
      <c r="L976">
        <v>1</v>
      </c>
    </row>
    <row r="977" spans="1:12" x14ac:dyDescent="0.35">
      <c r="A977" s="6" t="s">
        <v>18974</v>
      </c>
      <c r="B977" s="16">
        <f t="shared" si="15"/>
        <v>45497</v>
      </c>
      <c r="I977">
        <v>1</v>
      </c>
      <c r="L977">
        <v>1</v>
      </c>
    </row>
    <row r="978" spans="1:12" x14ac:dyDescent="0.35">
      <c r="A978" s="6" t="s">
        <v>18973</v>
      </c>
      <c r="B978" s="16">
        <f t="shared" si="15"/>
        <v>45497</v>
      </c>
      <c r="I978">
        <v>1</v>
      </c>
      <c r="L978">
        <v>1</v>
      </c>
    </row>
    <row r="979" spans="1:12" x14ac:dyDescent="0.35">
      <c r="A979" s="6" t="s">
        <v>18972</v>
      </c>
      <c r="B979" s="16">
        <f t="shared" si="15"/>
        <v>45497</v>
      </c>
      <c r="I979">
        <v>1</v>
      </c>
      <c r="L979">
        <v>1</v>
      </c>
    </row>
    <row r="980" spans="1:12" x14ac:dyDescent="0.35">
      <c r="A980" s="6" t="s">
        <v>18971</v>
      </c>
      <c r="B980" s="16">
        <f t="shared" si="15"/>
        <v>45497</v>
      </c>
      <c r="I980">
        <v>1</v>
      </c>
      <c r="L980">
        <v>1</v>
      </c>
    </row>
    <row r="981" spans="1:12" x14ac:dyDescent="0.35">
      <c r="A981" s="6" t="s">
        <v>18970</v>
      </c>
      <c r="B981" s="16">
        <f t="shared" si="15"/>
        <v>45497</v>
      </c>
      <c r="I981">
        <v>1</v>
      </c>
      <c r="L981">
        <v>1</v>
      </c>
    </row>
    <row r="982" spans="1:12" x14ac:dyDescent="0.35">
      <c r="A982" s="6" t="s">
        <v>18969</v>
      </c>
      <c r="B982" s="16">
        <f t="shared" si="15"/>
        <v>45497</v>
      </c>
      <c r="I982">
        <v>1</v>
      </c>
      <c r="L982">
        <v>1</v>
      </c>
    </row>
    <row r="983" spans="1:12" x14ac:dyDescent="0.35">
      <c r="A983" s="6" t="s">
        <v>18968</v>
      </c>
      <c r="B983" s="16">
        <f t="shared" si="15"/>
        <v>45497</v>
      </c>
      <c r="I983">
        <v>1</v>
      </c>
      <c r="L983">
        <v>1</v>
      </c>
    </row>
    <row r="984" spans="1:12" x14ac:dyDescent="0.35">
      <c r="A984" s="6" t="s">
        <v>18967</v>
      </c>
      <c r="B984" s="16">
        <f t="shared" si="15"/>
        <v>45497</v>
      </c>
      <c r="I984">
        <v>1</v>
      </c>
      <c r="L984">
        <v>1</v>
      </c>
    </row>
    <row r="985" spans="1:12" x14ac:dyDescent="0.35">
      <c r="A985" s="6" t="s">
        <v>18966</v>
      </c>
      <c r="B985" s="16">
        <f t="shared" si="15"/>
        <v>45497</v>
      </c>
      <c r="I985">
        <v>1</v>
      </c>
      <c r="L985">
        <v>1</v>
      </c>
    </row>
    <row r="986" spans="1:12" x14ac:dyDescent="0.35">
      <c r="A986" s="6" t="s">
        <v>18965</v>
      </c>
      <c r="B986" s="16">
        <f t="shared" si="15"/>
        <v>45497</v>
      </c>
      <c r="I986">
        <v>1</v>
      </c>
      <c r="L986">
        <v>1</v>
      </c>
    </row>
    <row r="987" spans="1:12" x14ac:dyDescent="0.35">
      <c r="A987" s="6" t="s">
        <v>18964</v>
      </c>
      <c r="B987" s="16">
        <f t="shared" si="15"/>
        <v>45497</v>
      </c>
      <c r="I987">
        <v>1</v>
      </c>
      <c r="L987">
        <v>1</v>
      </c>
    </row>
    <row r="988" spans="1:12" x14ac:dyDescent="0.35">
      <c r="A988" s="6" t="s">
        <v>18963</v>
      </c>
      <c r="B988" s="16">
        <f t="shared" si="15"/>
        <v>45497</v>
      </c>
      <c r="I988">
        <v>1</v>
      </c>
      <c r="L988">
        <v>1</v>
      </c>
    </row>
    <row r="989" spans="1:12" x14ac:dyDescent="0.35">
      <c r="A989" s="6" t="s">
        <v>18962</v>
      </c>
      <c r="B989" s="16">
        <f t="shared" si="15"/>
        <v>45497</v>
      </c>
      <c r="I989">
        <v>1</v>
      </c>
      <c r="L989">
        <v>1</v>
      </c>
    </row>
    <row r="990" spans="1:12" x14ac:dyDescent="0.35">
      <c r="A990" s="6" t="s">
        <v>18961</v>
      </c>
      <c r="B990" s="16">
        <f t="shared" si="15"/>
        <v>45497</v>
      </c>
      <c r="I990">
        <v>1</v>
      </c>
      <c r="L990">
        <v>1</v>
      </c>
    </row>
    <row r="991" spans="1:12" x14ac:dyDescent="0.35">
      <c r="A991" s="6" t="s">
        <v>18960</v>
      </c>
      <c r="B991" s="16">
        <f t="shared" si="15"/>
        <v>45497</v>
      </c>
      <c r="I991">
        <v>1</v>
      </c>
      <c r="L991">
        <v>1</v>
      </c>
    </row>
    <row r="992" spans="1:12" x14ac:dyDescent="0.35">
      <c r="A992" s="6" t="s">
        <v>18959</v>
      </c>
      <c r="B992" s="16">
        <f t="shared" si="15"/>
        <v>45497</v>
      </c>
      <c r="I992">
        <v>1</v>
      </c>
      <c r="L992">
        <v>1</v>
      </c>
    </row>
    <row r="993" spans="1:12" x14ac:dyDescent="0.35">
      <c r="A993" s="6" t="s">
        <v>18958</v>
      </c>
      <c r="B993" s="16">
        <f t="shared" si="15"/>
        <v>45497</v>
      </c>
      <c r="I993">
        <v>1</v>
      </c>
      <c r="L993">
        <v>1</v>
      </c>
    </row>
    <row r="994" spans="1:12" x14ac:dyDescent="0.35">
      <c r="A994" s="6" t="s">
        <v>18957</v>
      </c>
      <c r="B994" s="16">
        <f t="shared" si="15"/>
        <v>45497</v>
      </c>
      <c r="I994">
        <v>1</v>
      </c>
      <c r="L994">
        <v>1</v>
      </c>
    </row>
    <row r="995" spans="1:12" x14ac:dyDescent="0.35">
      <c r="A995" s="6" t="s">
        <v>18956</v>
      </c>
      <c r="B995" s="16">
        <f t="shared" si="15"/>
        <v>45497</v>
      </c>
      <c r="I995">
        <v>1</v>
      </c>
      <c r="L995">
        <v>1</v>
      </c>
    </row>
    <row r="996" spans="1:12" x14ac:dyDescent="0.35">
      <c r="A996" s="6" t="s">
        <v>18955</v>
      </c>
      <c r="B996" s="16">
        <f t="shared" si="15"/>
        <v>45497</v>
      </c>
      <c r="I996">
        <v>1</v>
      </c>
      <c r="L996">
        <v>1</v>
      </c>
    </row>
    <row r="997" spans="1:12" x14ac:dyDescent="0.35">
      <c r="A997" s="6" t="s">
        <v>18954</v>
      </c>
      <c r="B997" s="16">
        <f t="shared" si="15"/>
        <v>45497</v>
      </c>
      <c r="I997">
        <v>1</v>
      </c>
      <c r="L997">
        <v>1</v>
      </c>
    </row>
    <row r="998" spans="1:12" x14ac:dyDescent="0.35">
      <c r="A998" s="6" t="s">
        <v>18953</v>
      </c>
      <c r="B998" s="16">
        <f t="shared" si="15"/>
        <v>45497</v>
      </c>
      <c r="I998">
        <v>1</v>
      </c>
      <c r="L998">
        <v>1</v>
      </c>
    </row>
    <row r="999" spans="1:12" x14ac:dyDescent="0.35">
      <c r="A999" s="6" t="s">
        <v>18952</v>
      </c>
      <c r="B999" s="16">
        <f t="shared" si="15"/>
        <v>45497</v>
      </c>
      <c r="I999">
        <v>1</v>
      </c>
      <c r="L999">
        <v>1</v>
      </c>
    </row>
    <row r="1000" spans="1:12" x14ac:dyDescent="0.35">
      <c r="A1000" s="6" t="s">
        <v>18951</v>
      </c>
      <c r="B1000" s="16">
        <f t="shared" si="15"/>
        <v>45497</v>
      </c>
      <c r="I1000">
        <v>1</v>
      </c>
      <c r="L1000">
        <v>1</v>
      </c>
    </row>
    <row r="1001" spans="1:12" x14ac:dyDescent="0.35">
      <c r="A1001" s="6" t="s">
        <v>18950</v>
      </c>
      <c r="B1001" s="16">
        <f t="shared" si="15"/>
        <v>45497</v>
      </c>
      <c r="I1001">
        <v>1</v>
      </c>
      <c r="L1001">
        <v>1</v>
      </c>
    </row>
    <row r="1002" spans="1:12" x14ac:dyDescent="0.35">
      <c r="A1002" s="6" t="s">
        <v>18949</v>
      </c>
      <c r="B1002" s="16">
        <f t="shared" si="15"/>
        <v>45497</v>
      </c>
      <c r="K1002">
        <v>1</v>
      </c>
      <c r="L1002">
        <v>1</v>
      </c>
    </row>
    <row r="1003" spans="1:12" x14ac:dyDescent="0.35">
      <c r="A1003" s="6" t="s">
        <v>18948</v>
      </c>
      <c r="B1003" s="16">
        <f t="shared" si="15"/>
        <v>45497</v>
      </c>
      <c r="K1003">
        <v>1</v>
      </c>
      <c r="L1003">
        <v>1</v>
      </c>
    </row>
    <row r="1004" spans="1:12" x14ac:dyDescent="0.35">
      <c r="A1004" s="6" t="s">
        <v>18947</v>
      </c>
      <c r="B1004" s="16">
        <f t="shared" si="15"/>
        <v>45497</v>
      </c>
      <c r="K1004">
        <v>1</v>
      </c>
      <c r="L1004">
        <v>1</v>
      </c>
    </row>
    <row r="1005" spans="1:12" x14ac:dyDescent="0.35">
      <c r="A1005" s="6" t="s">
        <v>18946</v>
      </c>
      <c r="B1005" s="16">
        <f t="shared" si="15"/>
        <v>45497</v>
      </c>
      <c r="K1005">
        <v>1</v>
      </c>
      <c r="L1005">
        <v>1</v>
      </c>
    </row>
    <row r="1006" spans="1:12" x14ac:dyDescent="0.35">
      <c r="A1006" s="6" t="s">
        <v>18945</v>
      </c>
      <c r="B1006" s="16">
        <f t="shared" si="15"/>
        <v>45497</v>
      </c>
      <c r="K1006">
        <v>1</v>
      </c>
      <c r="L1006">
        <v>1</v>
      </c>
    </row>
    <row r="1007" spans="1:12" x14ac:dyDescent="0.35">
      <c r="A1007" s="6" t="s">
        <v>18944</v>
      </c>
      <c r="B1007" s="16">
        <f t="shared" si="15"/>
        <v>45497</v>
      </c>
      <c r="K1007">
        <v>1</v>
      </c>
      <c r="L1007">
        <v>1</v>
      </c>
    </row>
    <row r="1008" spans="1:12" x14ac:dyDescent="0.35">
      <c r="A1008" s="6" t="s">
        <v>18943</v>
      </c>
      <c r="B1008" s="16">
        <f t="shared" si="15"/>
        <v>45497</v>
      </c>
      <c r="K1008">
        <v>1</v>
      </c>
      <c r="L1008">
        <v>1</v>
      </c>
    </row>
    <row r="1009" spans="1:12" x14ac:dyDescent="0.35">
      <c r="A1009" s="6" t="s">
        <v>18942</v>
      </c>
      <c r="B1009" s="16">
        <f t="shared" si="15"/>
        <v>45497</v>
      </c>
      <c r="K1009">
        <v>1</v>
      </c>
      <c r="L1009">
        <v>1</v>
      </c>
    </row>
    <row r="1010" spans="1:12" x14ac:dyDescent="0.35">
      <c r="A1010" s="6" t="s">
        <v>18941</v>
      </c>
      <c r="B1010" s="16">
        <f t="shared" si="15"/>
        <v>45497</v>
      </c>
      <c r="K1010">
        <v>1</v>
      </c>
      <c r="L1010">
        <v>1</v>
      </c>
    </row>
    <row r="1011" spans="1:12" x14ac:dyDescent="0.35">
      <c r="A1011" s="6" t="s">
        <v>18940</v>
      </c>
      <c r="B1011" s="16">
        <f t="shared" si="15"/>
        <v>45497</v>
      </c>
      <c r="K1011">
        <v>1</v>
      </c>
      <c r="L1011">
        <v>1</v>
      </c>
    </row>
    <row r="1012" spans="1:12" x14ac:dyDescent="0.35">
      <c r="A1012" s="6" t="s">
        <v>18939</v>
      </c>
      <c r="B1012" s="16">
        <f t="shared" si="15"/>
        <v>45497</v>
      </c>
      <c r="K1012">
        <v>1</v>
      </c>
      <c r="L1012">
        <v>1</v>
      </c>
    </row>
    <row r="1013" spans="1:12" x14ac:dyDescent="0.35">
      <c r="A1013" s="6" t="s">
        <v>18938</v>
      </c>
      <c r="B1013" s="16">
        <f t="shared" si="15"/>
        <v>45497</v>
      </c>
      <c r="K1013">
        <v>1</v>
      </c>
      <c r="L1013">
        <v>1</v>
      </c>
    </row>
    <row r="1014" spans="1:12" x14ac:dyDescent="0.35">
      <c r="A1014" s="6" t="s">
        <v>18937</v>
      </c>
      <c r="B1014" s="16">
        <f t="shared" si="15"/>
        <v>45497</v>
      </c>
      <c r="K1014">
        <v>1</v>
      </c>
      <c r="L1014">
        <v>1</v>
      </c>
    </row>
    <row r="1015" spans="1:12" x14ac:dyDescent="0.35">
      <c r="A1015" s="6" t="s">
        <v>18936</v>
      </c>
      <c r="B1015" s="16">
        <f t="shared" si="15"/>
        <v>45497</v>
      </c>
      <c r="K1015">
        <v>1</v>
      </c>
      <c r="L1015">
        <v>1</v>
      </c>
    </row>
    <row r="1016" spans="1:12" x14ac:dyDescent="0.35">
      <c r="A1016" s="6" t="s">
        <v>18935</v>
      </c>
      <c r="B1016" s="16">
        <f t="shared" si="15"/>
        <v>45497</v>
      </c>
      <c r="K1016">
        <v>1</v>
      </c>
      <c r="L1016">
        <v>1</v>
      </c>
    </row>
    <row r="1017" spans="1:12" x14ac:dyDescent="0.35">
      <c r="A1017" s="6" t="s">
        <v>18934</v>
      </c>
      <c r="B1017" s="16">
        <f t="shared" si="15"/>
        <v>45497</v>
      </c>
      <c r="K1017">
        <v>1</v>
      </c>
      <c r="L1017">
        <v>1</v>
      </c>
    </row>
    <row r="1018" spans="1:12" x14ac:dyDescent="0.35">
      <c r="A1018" s="6" t="s">
        <v>18933</v>
      </c>
      <c r="B1018" s="16">
        <f t="shared" si="15"/>
        <v>45497</v>
      </c>
      <c r="K1018">
        <v>1</v>
      </c>
      <c r="L1018">
        <v>1</v>
      </c>
    </row>
    <row r="1019" spans="1:12" x14ac:dyDescent="0.35">
      <c r="A1019" s="6" t="s">
        <v>18932</v>
      </c>
      <c r="B1019" s="16">
        <f t="shared" si="15"/>
        <v>45497</v>
      </c>
      <c r="K1019">
        <v>1</v>
      </c>
      <c r="L1019">
        <v>1</v>
      </c>
    </row>
    <row r="1020" spans="1:12" x14ac:dyDescent="0.35">
      <c r="A1020" s="6" t="s">
        <v>18931</v>
      </c>
      <c r="B1020" s="16">
        <f t="shared" si="15"/>
        <v>45497</v>
      </c>
      <c r="K1020">
        <v>1</v>
      </c>
      <c r="L1020">
        <v>1</v>
      </c>
    </row>
    <row r="1021" spans="1:12" x14ac:dyDescent="0.35">
      <c r="A1021" s="6" t="s">
        <v>18930</v>
      </c>
      <c r="B1021" s="16">
        <f t="shared" si="15"/>
        <v>45497</v>
      </c>
      <c r="K1021">
        <v>1</v>
      </c>
      <c r="L1021">
        <v>1</v>
      </c>
    </row>
    <row r="1022" spans="1:12" x14ac:dyDescent="0.35">
      <c r="A1022" s="6" t="s">
        <v>18929</v>
      </c>
      <c r="B1022" s="16">
        <f t="shared" si="15"/>
        <v>45497</v>
      </c>
      <c r="K1022">
        <v>1</v>
      </c>
      <c r="L1022">
        <v>1</v>
      </c>
    </row>
    <row r="1023" spans="1:12" x14ac:dyDescent="0.35">
      <c r="A1023" s="6" t="s">
        <v>18928</v>
      </c>
      <c r="B1023" s="16">
        <f t="shared" si="15"/>
        <v>45497</v>
      </c>
      <c r="K1023">
        <v>1</v>
      </c>
      <c r="L1023">
        <v>1</v>
      </c>
    </row>
    <row r="1024" spans="1:12" x14ac:dyDescent="0.35">
      <c r="A1024" s="6" t="s">
        <v>18927</v>
      </c>
      <c r="B1024" s="16">
        <f t="shared" si="15"/>
        <v>45497</v>
      </c>
      <c r="K1024">
        <v>1</v>
      </c>
      <c r="L1024">
        <v>1</v>
      </c>
    </row>
    <row r="1025" spans="1:12" x14ac:dyDescent="0.35">
      <c r="A1025" s="6" t="s">
        <v>18926</v>
      </c>
      <c r="B1025" s="16">
        <f t="shared" si="15"/>
        <v>45497</v>
      </c>
      <c r="K1025">
        <v>1</v>
      </c>
      <c r="L1025">
        <v>1</v>
      </c>
    </row>
    <row r="1026" spans="1:12" x14ac:dyDescent="0.35">
      <c r="A1026" s="6" t="s">
        <v>18925</v>
      </c>
      <c r="B1026" s="16">
        <f t="shared" si="15"/>
        <v>45497</v>
      </c>
      <c r="K1026">
        <v>1</v>
      </c>
      <c r="L1026">
        <v>1</v>
      </c>
    </row>
    <row r="1027" spans="1:12" x14ac:dyDescent="0.35">
      <c r="A1027" s="6" t="s">
        <v>18924</v>
      </c>
      <c r="B1027" s="16">
        <f t="shared" ref="B1027:B1090" si="16">DATE(YEAR(LEFT(A1027,10)),MONTH(LEFT(A1027,10)),DAY(LEFT(A1027,10)))</f>
        <v>45497</v>
      </c>
      <c r="K1027">
        <v>1</v>
      </c>
      <c r="L1027">
        <v>1</v>
      </c>
    </row>
    <row r="1028" spans="1:12" x14ac:dyDescent="0.35">
      <c r="A1028" s="6" t="s">
        <v>18923</v>
      </c>
      <c r="B1028" s="16">
        <f t="shared" si="16"/>
        <v>45497</v>
      </c>
      <c r="K1028">
        <v>1</v>
      </c>
      <c r="L1028">
        <v>1</v>
      </c>
    </row>
    <row r="1029" spans="1:12" x14ac:dyDescent="0.35">
      <c r="A1029" s="6" t="s">
        <v>18922</v>
      </c>
      <c r="B1029" s="16">
        <f t="shared" si="16"/>
        <v>45497</v>
      </c>
      <c r="K1029">
        <v>1</v>
      </c>
      <c r="L1029">
        <v>1</v>
      </c>
    </row>
    <row r="1030" spans="1:12" x14ac:dyDescent="0.35">
      <c r="A1030" s="6" t="s">
        <v>18921</v>
      </c>
      <c r="B1030" s="16">
        <f t="shared" si="16"/>
        <v>45497</v>
      </c>
      <c r="K1030">
        <v>1</v>
      </c>
      <c r="L1030">
        <v>1</v>
      </c>
    </row>
    <row r="1031" spans="1:12" x14ac:dyDescent="0.35">
      <c r="A1031" s="6" t="s">
        <v>18920</v>
      </c>
      <c r="B1031" s="16">
        <f t="shared" si="16"/>
        <v>45497</v>
      </c>
      <c r="K1031">
        <v>1</v>
      </c>
      <c r="L1031">
        <v>1</v>
      </c>
    </row>
    <row r="1032" spans="1:12" x14ac:dyDescent="0.35">
      <c r="A1032" s="6" t="s">
        <v>18919</v>
      </c>
      <c r="B1032" s="16">
        <f t="shared" si="16"/>
        <v>45497</v>
      </c>
      <c r="K1032">
        <v>1</v>
      </c>
      <c r="L1032">
        <v>1</v>
      </c>
    </row>
    <row r="1033" spans="1:12" x14ac:dyDescent="0.35">
      <c r="A1033" s="6" t="s">
        <v>18918</v>
      </c>
      <c r="B1033" s="16">
        <f t="shared" si="16"/>
        <v>45497</v>
      </c>
      <c r="K1033">
        <v>1</v>
      </c>
      <c r="L1033">
        <v>1</v>
      </c>
    </row>
    <row r="1034" spans="1:12" x14ac:dyDescent="0.35">
      <c r="A1034" s="6" t="s">
        <v>18917</v>
      </c>
      <c r="B1034" s="16">
        <f t="shared" si="16"/>
        <v>45497</v>
      </c>
      <c r="K1034">
        <v>1</v>
      </c>
      <c r="L1034">
        <v>1</v>
      </c>
    </row>
    <row r="1035" spans="1:12" x14ac:dyDescent="0.35">
      <c r="A1035" s="6" t="s">
        <v>18916</v>
      </c>
      <c r="B1035" s="16">
        <f t="shared" si="16"/>
        <v>45497</v>
      </c>
      <c r="K1035">
        <v>1</v>
      </c>
      <c r="L1035">
        <v>1</v>
      </c>
    </row>
    <row r="1036" spans="1:12" x14ac:dyDescent="0.35">
      <c r="A1036" s="6" t="s">
        <v>18915</v>
      </c>
      <c r="B1036" s="16">
        <f t="shared" si="16"/>
        <v>45497</v>
      </c>
      <c r="K1036">
        <v>2</v>
      </c>
      <c r="L1036">
        <v>2</v>
      </c>
    </row>
    <row r="1037" spans="1:12" x14ac:dyDescent="0.35">
      <c r="A1037" s="6" t="s">
        <v>18914</v>
      </c>
      <c r="B1037" s="16">
        <f t="shared" si="16"/>
        <v>45497</v>
      </c>
      <c r="K1037">
        <v>1</v>
      </c>
      <c r="L1037">
        <v>1</v>
      </c>
    </row>
    <row r="1038" spans="1:12" x14ac:dyDescent="0.35">
      <c r="A1038" s="6" t="s">
        <v>18913</v>
      </c>
      <c r="B1038" s="16">
        <f t="shared" si="16"/>
        <v>45497</v>
      </c>
      <c r="K1038">
        <v>1</v>
      </c>
      <c r="L1038">
        <v>1</v>
      </c>
    </row>
    <row r="1039" spans="1:12" x14ac:dyDescent="0.35">
      <c r="A1039" s="6" t="s">
        <v>18912</v>
      </c>
      <c r="B1039" s="16">
        <f t="shared" si="16"/>
        <v>45497</v>
      </c>
      <c r="K1039">
        <v>1</v>
      </c>
      <c r="L1039">
        <v>1</v>
      </c>
    </row>
    <row r="1040" spans="1:12" x14ac:dyDescent="0.35">
      <c r="A1040" s="6" t="s">
        <v>18911</v>
      </c>
      <c r="B1040" s="16">
        <f t="shared" si="16"/>
        <v>45497</v>
      </c>
      <c r="K1040">
        <v>1</v>
      </c>
      <c r="L1040">
        <v>1</v>
      </c>
    </row>
    <row r="1041" spans="1:12" x14ac:dyDescent="0.35">
      <c r="A1041" s="6" t="s">
        <v>18910</v>
      </c>
      <c r="B1041" s="16">
        <f t="shared" si="16"/>
        <v>45497</v>
      </c>
      <c r="K1041">
        <v>1</v>
      </c>
      <c r="L1041">
        <v>1</v>
      </c>
    </row>
    <row r="1042" spans="1:12" x14ac:dyDescent="0.35">
      <c r="A1042" s="6" t="s">
        <v>18909</v>
      </c>
      <c r="B1042" s="16">
        <f t="shared" si="16"/>
        <v>45497</v>
      </c>
      <c r="K1042">
        <v>1</v>
      </c>
      <c r="L1042">
        <v>1</v>
      </c>
    </row>
    <row r="1043" spans="1:12" x14ac:dyDescent="0.35">
      <c r="A1043" s="6" t="s">
        <v>18908</v>
      </c>
      <c r="B1043" s="16">
        <f t="shared" si="16"/>
        <v>45497</v>
      </c>
      <c r="K1043">
        <v>1</v>
      </c>
      <c r="L1043">
        <v>1</v>
      </c>
    </row>
    <row r="1044" spans="1:12" x14ac:dyDescent="0.35">
      <c r="A1044" s="6" t="s">
        <v>18907</v>
      </c>
      <c r="B1044" s="16">
        <f t="shared" si="16"/>
        <v>45497</v>
      </c>
      <c r="K1044">
        <v>1</v>
      </c>
      <c r="L1044">
        <v>1</v>
      </c>
    </row>
    <row r="1045" spans="1:12" x14ac:dyDescent="0.35">
      <c r="A1045" s="6" t="s">
        <v>18906</v>
      </c>
      <c r="B1045" s="16">
        <f t="shared" si="16"/>
        <v>45497</v>
      </c>
      <c r="K1045">
        <v>1</v>
      </c>
      <c r="L1045">
        <v>1</v>
      </c>
    </row>
    <row r="1046" spans="1:12" x14ac:dyDescent="0.35">
      <c r="A1046" s="6" t="s">
        <v>18905</v>
      </c>
      <c r="B1046" s="16">
        <f t="shared" si="16"/>
        <v>45497</v>
      </c>
      <c r="K1046">
        <v>1</v>
      </c>
      <c r="L1046">
        <v>1</v>
      </c>
    </row>
    <row r="1047" spans="1:12" x14ac:dyDescent="0.35">
      <c r="A1047" s="6" t="s">
        <v>18904</v>
      </c>
      <c r="B1047" s="16">
        <f t="shared" si="16"/>
        <v>45497</v>
      </c>
      <c r="K1047">
        <v>1</v>
      </c>
      <c r="L1047">
        <v>1</v>
      </c>
    </row>
    <row r="1048" spans="1:12" x14ac:dyDescent="0.35">
      <c r="A1048" s="6" t="s">
        <v>18903</v>
      </c>
      <c r="B1048" s="16">
        <f t="shared" si="16"/>
        <v>45497</v>
      </c>
      <c r="K1048">
        <v>1</v>
      </c>
      <c r="L1048">
        <v>1</v>
      </c>
    </row>
    <row r="1049" spans="1:12" x14ac:dyDescent="0.35">
      <c r="A1049" s="6" t="s">
        <v>18902</v>
      </c>
      <c r="B1049" s="16">
        <f t="shared" si="16"/>
        <v>45497</v>
      </c>
      <c r="K1049">
        <v>1</v>
      </c>
      <c r="L1049">
        <v>1</v>
      </c>
    </row>
    <row r="1050" spans="1:12" x14ac:dyDescent="0.35">
      <c r="A1050" s="6" t="s">
        <v>18901</v>
      </c>
      <c r="B1050" s="16">
        <f t="shared" si="16"/>
        <v>45497</v>
      </c>
      <c r="K1050">
        <v>1</v>
      </c>
      <c r="L1050">
        <v>1</v>
      </c>
    </row>
    <row r="1051" spans="1:12" x14ac:dyDescent="0.35">
      <c r="A1051" s="6" t="s">
        <v>18900</v>
      </c>
      <c r="B1051" s="16">
        <f t="shared" si="16"/>
        <v>45497</v>
      </c>
      <c r="K1051">
        <v>1</v>
      </c>
      <c r="L1051">
        <v>1</v>
      </c>
    </row>
    <row r="1052" spans="1:12" x14ac:dyDescent="0.35">
      <c r="A1052" s="6" t="s">
        <v>18899</v>
      </c>
      <c r="B1052" s="16">
        <f t="shared" si="16"/>
        <v>45497</v>
      </c>
      <c r="K1052">
        <v>1</v>
      </c>
      <c r="L1052">
        <v>1</v>
      </c>
    </row>
    <row r="1053" spans="1:12" x14ac:dyDescent="0.35">
      <c r="A1053" s="6" t="s">
        <v>18898</v>
      </c>
      <c r="B1053" s="16">
        <f t="shared" si="16"/>
        <v>45497</v>
      </c>
      <c r="K1053">
        <v>1</v>
      </c>
      <c r="L1053">
        <v>1</v>
      </c>
    </row>
    <row r="1054" spans="1:12" x14ac:dyDescent="0.35">
      <c r="A1054" s="6" t="s">
        <v>18897</v>
      </c>
      <c r="B1054" s="16">
        <f t="shared" si="16"/>
        <v>45497</v>
      </c>
      <c r="K1054">
        <v>1</v>
      </c>
      <c r="L1054">
        <v>1</v>
      </c>
    </row>
    <row r="1055" spans="1:12" x14ac:dyDescent="0.35">
      <c r="A1055" s="6" t="s">
        <v>18896</v>
      </c>
      <c r="B1055" s="16">
        <f t="shared" si="16"/>
        <v>45497</v>
      </c>
      <c r="K1055">
        <v>1</v>
      </c>
      <c r="L1055">
        <v>1</v>
      </c>
    </row>
    <row r="1056" spans="1:12" x14ac:dyDescent="0.35">
      <c r="A1056" s="6" t="s">
        <v>18895</v>
      </c>
      <c r="B1056" s="16">
        <f t="shared" si="16"/>
        <v>45497</v>
      </c>
      <c r="K1056">
        <v>1</v>
      </c>
      <c r="L1056">
        <v>1</v>
      </c>
    </row>
    <row r="1057" spans="1:12" x14ac:dyDescent="0.35">
      <c r="A1057" s="6" t="s">
        <v>18894</v>
      </c>
      <c r="B1057" s="16">
        <f t="shared" si="16"/>
        <v>45497</v>
      </c>
      <c r="K1057">
        <v>1</v>
      </c>
      <c r="L1057">
        <v>1</v>
      </c>
    </row>
    <row r="1058" spans="1:12" x14ac:dyDescent="0.35">
      <c r="A1058" s="6" t="s">
        <v>18893</v>
      </c>
      <c r="B1058" s="16">
        <f t="shared" si="16"/>
        <v>45497</v>
      </c>
      <c r="K1058">
        <v>1</v>
      </c>
      <c r="L1058">
        <v>1</v>
      </c>
    </row>
    <row r="1059" spans="1:12" x14ac:dyDescent="0.35">
      <c r="A1059" s="6" t="s">
        <v>18892</v>
      </c>
      <c r="B1059" s="16">
        <f t="shared" si="16"/>
        <v>45497</v>
      </c>
      <c r="K1059">
        <v>1</v>
      </c>
      <c r="L1059">
        <v>1</v>
      </c>
    </row>
    <row r="1060" spans="1:12" x14ac:dyDescent="0.35">
      <c r="A1060" s="6" t="s">
        <v>18891</v>
      </c>
      <c r="B1060" s="16">
        <f t="shared" si="16"/>
        <v>45497</v>
      </c>
      <c r="K1060">
        <v>1</v>
      </c>
      <c r="L1060">
        <v>1</v>
      </c>
    </row>
    <row r="1061" spans="1:12" x14ac:dyDescent="0.35">
      <c r="A1061" s="6" t="s">
        <v>18890</v>
      </c>
      <c r="B1061" s="16">
        <f t="shared" si="16"/>
        <v>45497</v>
      </c>
      <c r="K1061">
        <v>1</v>
      </c>
      <c r="L1061">
        <v>1</v>
      </c>
    </row>
    <row r="1062" spans="1:12" x14ac:dyDescent="0.35">
      <c r="A1062" s="6" t="s">
        <v>18889</v>
      </c>
      <c r="B1062" s="16">
        <f t="shared" si="16"/>
        <v>45497</v>
      </c>
      <c r="K1062">
        <v>1</v>
      </c>
      <c r="L1062">
        <v>1</v>
      </c>
    </row>
    <row r="1063" spans="1:12" x14ac:dyDescent="0.35">
      <c r="A1063" s="6" t="s">
        <v>18888</v>
      </c>
      <c r="B1063" s="16">
        <f t="shared" si="16"/>
        <v>45497</v>
      </c>
      <c r="K1063">
        <v>1</v>
      </c>
      <c r="L1063">
        <v>1</v>
      </c>
    </row>
    <row r="1064" spans="1:12" x14ac:dyDescent="0.35">
      <c r="A1064" s="6" t="s">
        <v>18887</v>
      </c>
      <c r="B1064" s="16">
        <f t="shared" si="16"/>
        <v>45497</v>
      </c>
      <c r="K1064">
        <v>1</v>
      </c>
      <c r="L1064">
        <v>1</v>
      </c>
    </row>
    <row r="1065" spans="1:12" x14ac:dyDescent="0.35">
      <c r="A1065" s="6" t="s">
        <v>18886</v>
      </c>
      <c r="B1065" s="16">
        <f t="shared" si="16"/>
        <v>45497</v>
      </c>
      <c r="K1065">
        <v>1</v>
      </c>
      <c r="L1065">
        <v>1</v>
      </c>
    </row>
    <row r="1066" spans="1:12" x14ac:dyDescent="0.35">
      <c r="A1066" s="6" t="s">
        <v>18885</v>
      </c>
      <c r="B1066" s="16">
        <f t="shared" si="16"/>
        <v>45497</v>
      </c>
      <c r="K1066">
        <v>1</v>
      </c>
      <c r="L1066">
        <v>1</v>
      </c>
    </row>
    <row r="1067" spans="1:12" x14ac:dyDescent="0.35">
      <c r="A1067" s="6" t="s">
        <v>18884</v>
      </c>
      <c r="B1067" s="16">
        <f t="shared" si="16"/>
        <v>45497</v>
      </c>
      <c r="K1067">
        <v>1</v>
      </c>
      <c r="L1067">
        <v>1</v>
      </c>
    </row>
    <row r="1068" spans="1:12" x14ac:dyDescent="0.35">
      <c r="A1068" s="6" t="s">
        <v>18883</v>
      </c>
      <c r="B1068" s="16">
        <f t="shared" si="16"/>
        <v>45497</v>
      </c>
      <c r="K1068">
        <v>1</v>
      </c>
      <c r="L1068">
        <v>1</v>
      </c>
    </row>
    <row r="1069" spans="1:12" x14ac:dyDescent="0.35">
      <c r="A1069" s="6" t="s">
        <v>18882</v>
      </c>
      <c r="B1069" s="16">
        <f t="shared" si="16"/>
        <v>45497</v>
      </c>
      <c r="K1069">
        <v>1</v>
      </c>
      <c r="L1069">
        <v>1</v>
      </c>
    </row>
    <row r="1070" spans="1:12" x14ac:dyDescent="0.35">
      <c r="A1070" s="6" t="s">
        <v>18881</v>
      </c>
      <c r="B1070" s="16">
        <f t="shared" si="16"/>
        <v>45497</v>
      </c>
      <c r="K1070">
        <v>1</v>
      </c>
      <c r="L1070">
        <v>1</v>
      </c>
    </row>
    <row r="1071" spans="1:12" x14ac:dyDescent="0.35">
      <c r="A1071" s="6" t="s">
        <v>18880</v>
      </c>
      <c r="B1071" s="16">
        <f t="shared" si="16"/>
        <v>45497</v>
      </c>
      <c r="K1071">
        <v>1</v>
      </c>
      <c r="L1071">
        <v>1</v>
      </c>
    </row>
    <row r="1072" spans="1:12" x14ac:dyDescent="0.35">
      <c r="A1072" s="6" t="s">
        <v>18879</v>
      </c>
      <c r="B1072" s="16">
        <f t="shared" si="16"/>
        <v>45497</v>
      </c>
      <c r="K1072">
        <v>1</v>
      </c>
      <c r="L1072">
        <v>1</v>
      </c>
    </row>
    <row r="1073" spans="1:12" x14ac:dyDescent="0.35">
      <c r="A1073" s="6" t="s">
        <v>18878</v>
      </c>
      <c r="B1073" s="16">
        <f t="shared" si="16"/>
        <v>45497</v>
      </c>
      <c r="K1073">
        <v>1</v>
      </c>
      <c r="L1073">
        <v>1</v>
      </c>
    </row>
    <row r="1074" spans="1:12" x14ac:dyDescent="0.35">
      <c r="A1074" s="6" t="s">
        <v>18877</v>
      </c>
      <c r="B1074" s="16">
        <f t="shared" si="16"/>
        <v>45497</v>
      </c>
      <c r="K1074">
        <v>1</v>
      </c>
      <c r="L1074">
        <v>1</v>
      </c>
    </row>
    <row r="1075" spans="1:12" x14ac:dyDescent="0.35">
      <c r="A1075" s="6" t="s">
        <v>18876</v>
      </c>
      <c r="B1075" s="16">
        <f t="shared" si="16"/>
        <v>45497</v>
      </c>
      <c r="K1075">
        <v>1</v>
      </c>
      <c r="L1075">
        <v>1</v>
      </c>
    </row>
    <row r="1076" spans="1:12" x14ac:dyDescent="0.35">
      <c r="A1076" s="6" t="s">
        <v>18875</v>
      </c>
      <c r="B1076" s="16">
        <f t="shared" si="16"/>
        <v>45497</v>
      </c>
      <c r="K1076">
        <v>1</v>
      </c>
      <c r="L1076">
        <v>1</v>
      </c>
    </row>
    <row r="1077" spans="1:12" x14ac:dyDescent="0.35">
      <c r="A1077" s="6" t="s">
        <v>18874</v>
      </c>
      <c r="B1077" s="16">
        <f t="shared" si="16"/>
        <v>45497</v>
      </c>
      <c r="K1077">
        <v>1</v>
      </c>
      <c r="L1077">
        <v>1</v>
      </c>
    </row>
    <row r="1078" spans="1:12" x14ac:dyDescent="0.35">
      <c r="A1078" s="6" t="s">
        <v>18873</v>
      </c>
      <c r="B1078" s="16">
        <f t="shared" si="16"/>
        <v>45497</v>
      </c>
      <c r="K1078">
        <v>1</v>
      </c>
      <c r="L1078">
        <v>1</v>
      </c>
    </row>
    <row r="1079" spans="1:12" x14ac:dyDescent="0.35">
      <c r="A1079" s="6" t="s">
        <v>18872</v>
      </c>
      <c r="B1079" s="16">
        <f t="shared" si="16"/>
        <v>45497</v>
      </c>
      <c r="K1079">
        <v>1</v>
      </c>
      <c r="L1079">
        <v>1</v>
      </c>
    </row>
    <row r="1080" spans="1:12" x14ac:dyDescent="0.35">
      <c r="A1080" s="6" t="s">
        <v>18871</v>
      </c>
      <c r="B1080" s="16">
        <f t="shared" si="16"/>
        <v>45497</v>
      </c>
      <c r="K1080">
        <v>1</v>
      </c>
      <c r="L1080">
        <v>1</v>
      </c>
    </row>
    <row r="1081" spans="1:12" x14ac:dyDescent="0.35">
      <c r="A1081" s="6" t="s">
        <v>18870</v>
      </c>
      <c r="B1081" s="16">
        <f t="shared" si="16"/>
        <v>45497</v>
      </c>
      <c r="K1081">
        <v>1</v>
      </c>
      <c r="L1081">
        <v>1</v>
      </c>
    </row>
    <row r="1082" spans="1:12" x14ac:dyDescent="0.35">
      <c r="A1082" s="6" t="s">
        <v>18869</v>
      </c>
      <c r="B1082" s="16">
        <f t="shared" si="16"/>
        <v>45497</v>
      </c>
      <c r="K1082">
        <v>1</v>
      </c>
      <c r="L1082">
        <v>1</v>
      </c>
    </row>
    <row r="1083" spans="1:12" x14ac:dyDescent="0.35">
      <c r="A1083" s="6" t="s">
        <v>18868</v>
      </c>
      <c r="B1083" s="16">
        <f t="shared" si="16"/>
        <v>45497</v>
      </c>
      <c r="K1083">
        <v>1</v>
      </c>
      <c r="L1083">
        <v>1</v>
      </c>
    </row>
    <row r="1084" spans="1:12" x14ac:dyDescent="0.35">
      <c r="A1084" s="6" t="s">
        <v>18867</v>
      </c>
      <c r="B1084" s="16">
        <f t="shared" si="16"/>
        <v>45497</v>
      </c>
      <c r="K1084">
        <v>1</v>
      </c>
      <c r="L1084">
        <v>1</v>
      </c>
    </row>
    <row r="1085" spans="1:12" x14ac:dyDescent="0.35">
      <c r="A1085" s="6" t="s">
        <v>18866</v>
      </c>
      <c r="B1085" s="16">
        <f t="shared" si="16"/>
        <v>45497</v>
      </c>
      <c r="K1085">
        <v>1</v>
      </c>
      <c r="L1085">
        <v>1</v>
      </c>
    </row>
    <row r="1086" spans="1:12" x14ac:dyDescent="0.35">
      <c r="A1086" s="6" t="s">
        <v>18865</v>
      </c>
      <c r="B1086" s="16">
        <f t="shared" si="16"/>
        <v>45497</v>
      </c>
      <c r="K1086">
        <v>1</v>
      </c>
      <c r="L1086">
        <v>1</v>
      </c>
    </row>
    <row r="1087" spans="1:12" x14ac:dyDescent="0.35">
      <c r="A1087" s="6" t="s">
        <v>18864</v>
      </c>
      <c r="B1087" s="16">
        <f t="shared" si="16"/>
        <v>45497</v>
      </c>
      <c r="K1087">
        <v>2</v>
      </c>
      <c r="L1087">
        <v>2</v>
      </c>
    </row>
    <row r="1088" spans="1:12" x14ac:dyDescent="0.35">
      <c r="A1088" s="6" t="s">
        <v>18863</v>
      </c>
      <c r="B1088" s="16">
        <f t="shared" si="16"/>
        <v>45497</v>
      </c>
      <c r="K1088">
        <v>1</v>
      </c>
      <c r="L1088">
        <v>1</v>
      </c>
    </row>
    <row r="1089" spans="1:12" x14ac:dyDescent="0.35">
      <c r="A1089" s="6" t="s">
        <v>18862</v>
      </c>
      <c r="B1089" s="16">
        <f t="shared" si="16"/>
        <v>45497</v>
      </c>
      <c r="K1089">
        <v>1</v>
      </c>
      <c r="L1089">
        <v>1</v>
      </c>
    </row>
    <row r="1090" spans="1:12" x14ac:dyDescent="0.35">
      <c r="A1090" s="6" t="s">
        <v>18861</v>
      </c>
      <c r="B1090" s="16">
        <f t="shared" si="16"/>
        <v>45497</v>
      </c>
      <c r="K1090">
        <v>1</v>
      </c>
      <c r="L1090">
        <v>1</v>
      </c>
    </row>
    <row r="1091" spans="1:12" x14ac:dyDescent="0.35">
      <c r="A1091" s="6" t="s">
        <v>18860</v>
      </c>
      <c r="B1091" s="16">
        <f t="shared" ref="B1091:B1154" si="17">DATE(YEAR(LEFT(A1091,10)),MONTH(LEFT(A1091,10)),DAY(LEFT(A1091,10)))</f>
        <v>45497</v>
      </c>
      <c r="K1091">
        <v>1</v>
      </c>
      <c r="L1091">
        <v>1</v>
      </c>
    </row>
    <row r="1092" spans="1:12" x14ac:dyDescent="0.35">
      <c r="A1092" s="6" t="s">
        <v>18859</v>
      </c>
      <c r="B1092" s="16">
        <f t="shared" si="17"/>
        <v>45497</v>
      </c>
      <c r="K1092">
        <v>1</v>
      </c>
      <c r="L1092">
        <v>1</v>
      </c>
    </row>
    <row r="1093" spans="1:12" x14ac:dyDescent="0.35">
      <c r="A1093" s="6" t="s">
        <v>18858</v>
      </c>
      <c r="B1093" s="16">
        <f t="shared" si="17"/>
        <v>45497</v>
      </c>
      <c r="K1093">
        <v>1</v>
      </c>
      <c r="L1093">
        <v>1</v>
      </c>
    </row>
    <row r="1094" spans="1:12" x14ac:dyDescent="0.35">
      <c r="A1094" s="6" t="s">
        <v>18857</v>
      </c>
      <c r="B1094" s="16">
        <f t="shared" si="17"/>
        <v>45497</v>
      </c>
      <c r="K1094">
        <v>1</v>
      </c>
      <c r="L1094">
        <v>1</v>
      </c>
    </row>
    <row r="1095" spans="1:12" x14ac:dyDescent="0.35">
      <c r="A1095" s="6" t="s">
        <v>18856</v>
      </c>
      <c r="B1095" s="16">
        <f t="shared" si="17"/>
        <v>45497</v>
      </c>
      <c r="K1095">
        <v>1</v>
      </c>
      <c r="L1095">
        <v>1</v>
      </c>
    </row>
    <row r="1096" spans="1:12" x14ac:dyDescent="0.35">
      <c r="A1096" s="6" t="s">
        <v>18855</v>
      </c>
      <c r="B1096" s="16">
        <f t="shared" si="17"/>
        <v>45497</v>
      </c>
      <c r="K1096">
        <v>1</v>
      </c>
      <c r="L1096">
        <v>1</v>
      </c>
    </row>
    <row r="1097" spans="1:12" x14ac:dyDescent="0.35">
      <c r="A1097" s="6" t="s">
        <v>18854</v>
      </c>
      <c r="B1097" s="16">
        <f t="shared" si="17"/>
        <v>45497</v>
      </c>
      <c r="K1097">
        <v>1</v>
      </c>
      <c r="L1097">
        <v>1</v>
      </c>
    </row>
    <row r="1098" spans="1:12" x14ac:dyDescent="0.35">
      <c r="A1098" s="6" t="s">
        <v>18853</v>
      </c>
      <c r="B1098" s="16">
        <f t="shared" si="17"/>
        <v>45497</v>
      </c>
      <c r="K1098">
        <v>1</v>
      </c>
      <c r="L1098">
        <v>1</v>
      </c>
    </row>
    <row r="1099" spans="1:12" x14ac:dyDescent="0.35">
      <c r="A1099" s="6" t="s">
        <v>18852</v>
      </c>
      <c r="B1099" s="16">
        <f t="shared" si="17"/>
        <v>45497</v>
      </c>
      <c r="K1099">
        <v>1</v>
      </c>
      <c r="L1099">
        <v>1</v>
      </c>
    </row>
    <row r="1100" spans="1:12" x14ac:dyDescent="0.35">
      <c r="A1100" s="6" t="s">
        <v>18851</v>
      </c>
      <c r="B1100" s="16">
        <f t="shared" si="17"/>
        <v>45497</v>
      </c>
      <c r="K1100">
        <v>1</v>
      </c>
      <c r="L1100">
        <v>1</v>
      </c>
    </row>
    <row r="1101" spans="1:12" x14ac:dyDescent="0.35">
      <c r="A1101" s="6" t="s">
        <v>18850</v>
      </c>
      <c r="B1101" s="16">
        <f t="shared" si="17"/>
        <v>45497</v>
      </c>
      <c r="K1101">
        <v>1</v>
      </c>
      <c r="L1101">
        <v>1</v>
      </c>
    </row>
    <row r="1102" spans="1:12" x14ac:dyDescent="0.35">
      <c r="A1102" s="6" t="s">
        <v>18849</v>
      </c>
      <c r="B1102" s="16">
        <f t="shared" si="17"/>
        <v>45497</v>
      </c>
      <c r="K1102">
        <v>1</v>
      </c>
      <c r="L1102">
        <v>1</v>
      </c>
    </row>
    <row r="1103" spans="1:12" x14ac:dyDescent="0.35">
      <c r="A1103" s="6" t="s">
        <v>10580</v>
      </c>
      <c r="B1103" s="16">
        <f t="shared" si="17"/>
        <v>45497</v>
      </c>
      <c r="K1103">
        <v>1</v>
      </c>
      <c r="L1103">
        <v>1</v>
      </c>
    </row>
    <row r="1104" spans="1:12" x14ac:dyDescent="0.35">
      <c r="A1104" s="6" t="s">
        <v>10579</v>
      </c>
      <c r="B1104" s="16">
        <f t="shared" si="17"/>
        <v>45497</v>
      </c>
      <c r="K1104">
        <v>1</v>
      </c>
      <c r="L1104">
        <v>1</v>
      </c>
    </row>
    <row r="1105" spans="1:12" x14ac:dyDescent="0.35">
      <c r="A1105" s="6" t="s">
        <v>10578</v>
      </c>
      <c r="B1105" s="16">
        <f t="shared" si="17"/>
        <v>45497</v>
      </c>
      <c r="K1105">
        <v>1</v>
      </c>
      <c r="L1105">
        <v>1</v>
      </c>
    </row>
    <row r="1106" spans="1:12" x14ac:dyDescent="0.35">
      <c r="A1106" s="6" t="s">
        <v>10528</v>
      </c>
      <c r="B1106" s="16">
        <f t="shared" si="17"/>
        <v>45497</v>
      </c>
      <c r="K1106">
        <v>1</v>
      </c>
      <c r="L1106">
        <v>1</v>
      </c>
    </row>
    <row r="1107" spans="1:12" x14ac:dyDescent="0.35">
      <c r="A1107" s="6" t="s">
        <v>10527</v>
      </c>
      <c r="B1107" s="16">
        <f t="shared" si="17"/>
        <v>45497</v>
      </c>
      <c r="K1107">
        <v>1</v>
      </c>
      <c r="L1107">
        <v>1</v>
      </c>
    </row>
    <row r="1108" spans="1:12" x14ac:dyDescent="0.35">
      <c r="A1108" s="6" t="s">
        <v>10526</v>
      </c>
      <c r="B1108" s="16">
        <f t="shared" si="17"/>
        <v>45497</v>
      </c>
      <c r="K1108">
        <v>1</v>
      </c>
      <c r="L1108">
        <v>1</v>
      </c>
    </row>
    <row r="1109" spans="1:12" x14ac:dyDescent="0.35">
      <c r="A1109" s="6" t="s">
        <v>10525</v>
      </c>
      <c r="B1109" s="16">
        <f t="shared" si="17"/>
        <v>45497</v>
      </c>
      <c r="K1109">
        <v>1</v>
      </c>
      <c r="L1109">
        <v>1</v>
      </c>
    </row>
    <row r="1110" spans="1:12" x14ac:dyDescent="0.35">
      <c r="A1110" s="6" t="s">
        <v>10524</v>
      </c>
      <c r="B1110" s="16">
        <f t="shared" si="17"/>
        <v>45497</v>
      </c>
      <c r="K1110">
        <v>1</v>
      </c>
      <c r="L1110">
        <v>1</v>
      </c>
    </row>
    <row r="1111" spans="1:12" x14ac:dyDescent="0.35">
      <c r="A1111" s="6" t="s">
        <v>10523</v>
      </c>
      <c r="B1111" s="16">
        <f t="shared" si="17"/>
        <v>45497</v>
      </c>
      <c r="K1111">
        <v>1</v>
      </c>
      <c r="L1111">
        <v>1</v>
      </c>
    </row>
    <row r="1112" spans="1:12" x14ac:dyDescent="0.35">
      <c r="A1112" s="6" t="s">
        <v>10522</v>
      </c>
      <c r="B1112" s="16">
        <f t="shared" si="17"/>
        <v>45497</v>
      </c>
      <c r="K1112">
        <v>1</v>
      </c>
      <c r="L1112">
        <v>1</v>
      </c>
    </row>
    <row r="1113" spans="1:12" x14ac:dyDescent="0.35">
      <c r="A1113" s="6" t="s">
        <v>10521</v>
      </c>
      <c r="B1113" s="16">
        <f t="shared" si="17"/>
        <v>45497</v>
      </c>
      <c r="K1113">
        <v>1</v>
      </c>
      <c r="L1113">
        <v>1</v>
      </c>
    </row>
    <row r="1114" spans="1:12" x14ac:dyDescent="0.35">
      <c r="A1114" s="6" t="s">
        <v>10520</v>
      </c>
      <c r="B1114" s="16">
        <f t="shared" si="17"/>
        <v>45497</v>
      </c>
      <c r="K1114">
        <v>1</v>
      </c>
      <c r="L1114">
        <v>1</v>
      </c>
    </row>
    <row r="1115" spans="1:12" x14ac:dyDescent="0.35">
      <c r="A1115" s="6" t="s">
        <v>10519</v>
      </c>
      <c r="B1115" s="16">
        <f t="shared" si="17"/>
        <v>45497</v>
      </c>
      <c r="K1115">
        <v>1</v>
      </c>
      <c r="L1115">
        <v>1</v>
      </c>
    </row>
    <row r="1116" spans="1:12" x14ac:dyDescent="0.35">
      <c r="A1116" s="6" t="s">
        <v>10518</v>
      </c>
      <c r="B1116" s="16">
        <f t="shared" si="17"/>
        <v>45497</v>
      </c>
      <c r="K1116">
        <v>1</v>
      </c>
      <c r="L1116">
        <v>1</v>
      </c>
    </row>
    <row r="1117" spans="1:12" x14ac:dyDescent="0.35">
      <c r="A1117" s="6" t="s">
        <v>10517</v>
      </c>
      <c r="B1117" s="16">
        <f t="shared" si="17"/>
        <v>45497</v>
      </c>
      <c r="K1117">
        <v>1</v>
      </c>
      <c r="L1117">
        <v>1</v>
      </c>
    </row>
    <row r="1118" spans="1:12" x14ac:dyDescent="0.35">
      <c r="A1118" s="6" t="s">
        <v>10463</v>
      </c>
      <c r="B1118" s="16">
        <f t="shared" si="17"/>
        <v>45498</v>
      </c>
      <c r="J1118">
        <v>1</v>
      </c>
      <c r="L1118">
        <v>1</v>
      </c>
    </row>
    <row r="1119" spans="1:12" x14ac:dyDescent="0.35">
      <c r="A1119" s="6" t="s">
        <v>10462</v>
      </c>
      <c r="B1119" s="16">
        <f t="shared" si="17"/>
        <v>45498</v>
      </c>
      <c r="J1119">
        <v>1</v>
      </c>
      <c r="L1119">
        <v>1</v>
      </c>
    </row>
    <row r="1120" spans="1:12" x14ac:dyDescent="0.35">
      <c r="A1120" s="6" t="s">
        <v>10461</v>
      </c>
      <c r="B1120" s="16">
        <f t="shared" si="17"/>
        <v>45498</v>
      </c>
      <c r="J1120">
        <v>1</v>
      </c>
      <c r="L1120">
        <v>1</v>
      </c>
    </row>
    <row r="1121" spans="1:12" x14ac:dyDescent="0.35">
      <c r="A1121" s="6" t="s">
        <v>10460</v>
      </c>
      <c r="B1121" s="16">
        <f t="shared" si="17"/>
        <v>45498</v>
      </c>
      <c r="J1121">
        <v>1</v>
      </c>
      <c r="L1121">
        <v>1</v>
      </c>
    </row>
    <row r="1122" spans="1:12" x14ac:dyDescent="0.35">
      <c r="A1122" s="6" t="s">
        <v>10459</v>
      </c>
      <c r="B1122" s="16">
        <f t="shared" si="17"/>
        <v>45498</v>
      </c>
      <c r="J1122">
        <v>1</v>
      </c>
      <c r="L1122">
        <v>1</v>
      </c>
    </row>
    <row r="1123" spans="1:12" x14ac:dyDescent="0.35">
      <c r="A1123" s="6" t="s">
        <v>10458</v>
      </c>
      <c r="B1123" s="16">
        <f t="shared" si="17"/>
        <v>45498</v>
      </c>
      <c r="J1123">
        <v>1</v>
      </c>
      <c r="L1123">
        <v>1</v>
      </c>
    </row>
    <row r="1124" spans="1:12" x14ac:dyDescent="0.35">
      <c r="A1124" s="6" t="s">
        <v>10457</v>
      </c>
      <c r="B1124" s="16">
        <f t="shared" si="17"/>
        <v>45498</v>
      </c>
      <c r="J1124">
        <v>1</v>
      </c>
      <c r="L1124">
        <v>1</v>
      </c>
    </row>
    <row r="1125" spans="1:12" x14ac:dyDescent="0.35">
      <c r="A1125" s="6" t="s">
        <v>10456</v>
      </c>
      <c r="B1125" s="16">
        <f t="shared" si="17"/>
        <v>45498</v>
      </c>
      <c r="J1125">
        <v>1</v>
      </c>
      <c r="L1125">
        <v>1</v>
      </c>
    </row>
    <row r="1126" spans="1:12" x14ac:dyDescent="0.35">
      <c r="A1126" s="6" t="s">
        <v>10455</v>
      </c>
      <c r="B1126" s="16">
        <f t="shared" si="17"/>
        <v>45498</v>
      </c>
      <c r="J1126">
        <v>1</v>
      </c>
      <c r="L1126">
        <v>1</v>
      </c>
    </row>
    <row r="1127" spans="1:12" x14ac:dyDescent="0.35">
      <c r="A1127" s="6" t="s">
        <v>10454</v>
      </c>
      <c r="B1127" s="16">
        <f t="shared" si="17"/>
        <v>45498</v>
      </c>
      <c r="J1127">
        <v>1</v>
      </c>
      <c r="L1127">
        <v>1</v>
      </c>
    </row>
    <row r="1128" spans="1:12" x14ac:dyDescent="0.35">
      <c r="A1128" s="6" t="s">
        <v>10453</v>
      </c>
      <c r="B1128" s="16">
        <f t="shared" si="17"/>
        <v>45498</v>
      </c>
      <c r="J1128">
        <v>1</v>
      </c>
      <c r="L1128">
        <v>1</v>
      </c>
    </row>
    <row r="1129" spans="1:12" x14ac:dyDescent="0.35">
      <c r="A1129" s="6" t="s">
        <v>10452</v>
      </c>
      <c r="B1129" s="16">
        <f t="shared" si="17"/>
        <v>45498</v>
      </c>
      <c r="J1129">
        <v>1</v>
      </c>
      <c r="L1129">
        <v>1</v>
      </c>
    </row>
    <row r="1130" spans="1:12" x14ac:dyDescent="0.35">
      <c r="A1130" s="6" t="s">
        <v>10451</v>
      </c>
      <c r="B1130" s="16">
        <f t="shared" si="17"/>
        <v>45498</v>
      </c>
      <c r="J1130">
        <v>1</v>
      </c>
      <c r="L1130">
        <v>1</v>
      </c>
    </row>
    <row r="1131" spans="1:12" x14ac:dyDescent="0.35">
      <c r="A1131" s="6" t="s">
        <v>10450</v>
      </c>
      <c r="B1131" s="16">
        <f t="shared" si="17"/>
        <v>45498</v>
      </c>
      <c r="J1131">
        <v>1</v>
      </c>
      <c r="L1131">
        <v>1</v>
      </c>
    </row>
    <row r="1132" spans="1:12" x14ac:dyDescent="0.35">
      <c r="A1132" s="6" t="s">
        <v>10449</v>
      </c>
      <c r="B1132" s="16">
        <f t="shared" si="17"/>
        <v>45498</v>
      </c>
      <c r="J1132">
        <v>1</v>
      </c>
      <c r="L1132">
        <v>1</v>
      </c>
    </row>
    <row r="1133" spans="1:12" x14ac:dyDescent="0.35">
      <c r="A1133" s="6" t="s">
        <v>10448</v>
      </c>
      <c r="B1133" s="16">
        <f t="shared" si="17"/>
        <v>45498</v>
      </c>
      <c r="J1133">
        <v>1</v>
      </c>
      <c r="L1133">
        <v>1</v>
      </c>
    </row>
    <row r="1134" spans="1:12" x14ac:dyDescent="0.35">
      <c r="A1134" s="6" t="s">
        <v>10447</v>
      </c>
      <c r="B1134" s="16">
        <f t="shared" si="17"/>
        <v>45498</v>
      </c>
      <c r="J1134">
        <v>1</v>
      </c>
      <c r="L1134">
        <v>1</v>
      </c>
    </row>
    <row r="1135" spans="1:12" x14ac:dyDescent="0.35">
      <c r="A1135" s="6" t="s">
        <v>10446</v>
      </c>
      <c r="B1135" s="16">
        <f t="shared" si="17"/>
        <v>45498</v>
      </c>
      <c r="J1135">
        <v>1</v>
      </c>
      <c r="L1135">
        <v>1</v>
      </c>
    </row>
    <row r="1136" spans="1:12" x14ac:dyDescent="0.35">
      <c r="A1136" s="6" t="s">
        <v>10445</v>
      </c>
      <c r="B1136" s="16">
        <f t="shared" si="17"/>
        <v>45498</v>
      </c>
      <c r="J1136">
        <v>1</v>
      </c>
      <c r="L1136">
        <v>1</v>
      </c>
    </row>
    <row r="1137" spans="1:12" x14ac:dyDescent="0.35">
      <c r="A1137" s="6" t="s">
        <v>10444</v>
      </c>
      <c r="B1137" s="16">
        <f t="shared" si="17"/>
        <v>45498</v>
      </c>
      <c r="J1137">
        <v>1</v>
      </c>
      <c r="L1137">
        <v>1</v>
      </c>
    </row>
    <row r="1138" spans="1:12" x14ac:dyDescent="0.35">
      <c r="A1138" s="6" t="s">
        <v>10443</v>
      </c>
      <c r="B1138" s="16">
        <f t="shared" si="17"/>
        <v>45498</v>
      </c>
      <c r="J1138">
        <v>1</v>
      </c>
      <c r="L1138">
        <v>1</v>
      </c>
    </row>
    <row r="1139" spans="1:12" x14ac:dyDescent="0.35">
      <c r="A1139" s="6" t="s">
        <v>10442</v>
      </c>
      <c r="B1139" s="16">
        <f t="shared" si="17"/>
        <v>45498</v>
      </c>
      <c r="J1139">
        <v>1</v>
      </c>
      <c r="L1139">
        <v>1</v>
      </c>
    </row>
    <row r="1140" spans="1:12" x14ac:dyDescent="0.35">
      <c r="A1140" s="6" t="s">
        <v>10441</v>
      </c>
      <c r="B1140" s="16">
        <f t="shared" si="17"/>
        <v>45498</v>
      </c>
      <c r="J1140">
        <v>1</v>
      </c>
      <c r="L1140">
        <v>1</v>
      </c>
    </row>
    <row r="1141" spans="1:12" x14ac:dyDescent="0.35">
      <c r="A1141" s="6" t="s">
        <v>10440</v>
      </c>
      <c r="B1141" s="16">
        <f t="shared" si="17"/>
        <v>45498</v>
      </c>
      <c r="J1141">
        <v>1</v>
      </c>
      <c r="L1141">
        <v>1</v>
      </c>
    </row>
    <row r="1142" spans="1:12" x14ac:dyDescent="0.35">
      <c r="A1142" s="6" t="s">
        <v>10439</v>
      </c>
      <c r="B1142" s="16">
        <f t="shared" si="17"/>
        <v>45498</v>
      </c>
      <c r="J1142">
        <v>1</v>
      </c>
      <c r="L1142">
        <v>1</v>
      </c>
    </row>
    <row r="1143" spans="1:12" x14ac:dyDescent="0.35">
      <c r="A1143" s="6" t="s">
        <v>10438</v>
      </c>
      <c r="B1143" s="16">
        <f t="shared" si="17"/>
        <v>45498</v>
      </c>
      <c r="J1143">
        <v>1</v>
      </c>
      <c r="L1143">
        <v>1</v>
      </c>
    </row>
    <row r="1144" spans="1:12" x14ac:dyDescent="0.35">
      <c r="A1144" s="6" t="s">
        <v>10437</v>
      </c>
      <c r="B1144" s="16">
        <f t="shared" si="17"/>
        <v>45498</v>
      </c>
      <c r="J1144">
        <v>1</v>
      </c>
      <c r="L1144">
        <v>1</v>
      </c>
    </row>
    <row r="1145" spans="1:12" x14ac:dyDescent="0.35">
      <c r="A1145" s="6" t="s">
        <v>10436</v>
      </c>
      <c r="B1145" s="16">
        <f t="shared" si="17"/>
        <v>45498</v>
      </c>
      <c r="J1145">
        <v>1</v>
      </c>
      <c r="L1145">
        <v>1</v>
      </c>
    </row>
    <row r="1146" spans="1:12" x14ac:dyDescent="0.35">
      <c r="A1146" s="6" t="s">
        <v>18848</v>
      </c>
      <c r="B1146" s="16">
        <f t="shared" si="17"/>
        <v>45498</v>
      </c>
      <c r="K1146">
        <v>1</v>
      </c>
      <c r="L1146">
        <v>1</v>
      </c>
    </row>
    <row r="1147" spans="1:12" x14ac:dyDescent="0.35">
      <c r="A1147" s="6" t="s">
        <v>18847</v>
      </c>
      <c r="B1147" s="16">
        <f t="shared" si="17"/>
        <v>45498</v>
      </c>
      <c r="K1147">
        <v>1</v>
      </c>
      <c r="L1147">
        <v>1</v>
      </c>
    </row>
    <row r="1148" spans="1:12" x14ac:dyDescent="0.35">
      <c r="A1148" s="6" t="s">
        <v>18846</v>
      </c>
      <c r="B1148" s="16">
        <f t="shared" si="17"/>
        <v>45498</v>
      </c>
      <c r="K1148">
        <v>1</v>
      </c>
      <c r="L1148">
        <v>1</v>
      </c>
    </row>
    <row r="1149" spans="1:12" x14ac:dyDescent="0.35">
      <c r="A1149" s="6" t="s">
        <v>18845</v>
      </c>
      <c r="B1149" s="16">
        <f t="shared" si="17"/>
        <v>45498</v>
      </c>
      <c r="K1149">
        <v>1</v>
      </c>
      <c r="L1149">
        <v>1</v>
      </c>
    </row>
    <row r="1150" spans="1:12" x14ac:dyDescent="0.35">
      <c r="A1150" s="6" t="s">
        <v>18844</v>
      </c>
      <c r="B1150" s="16">
        <f t="shared" si="17"/>
        <v>45498</v>
      </c>
      <c r="K1150">
        <v>1</v>
      </c>
      <c r="L1150">
        <v>1</v>
      </c>
    </row>
    <row r="1151" spans="1:12" x14ac:dyDescent="0.35">
      <c r="A1151" s="6" t="s">
        <v>18843</v>
      </c>
      <c r="B1151" s="16">
        <f t="shared" si="17"/>
        <v>45498</v>
      </c>
      <c r="K1151">
        <v>1</v>
      </c>
      <c r="L1151">
        <v>1</v>
      </c>
    </row>
    <row r="1152" spans="1:12" x14ac:dyDescent="0.35">
      <c r="A1152" s="6" t="s">
        <v>18842</v>
      </c>
      <c r="B1152" s="16">
        <f t="shared" si="17"/>
        <v>45498</v>
      </c>
      <c r="K1152">
        <v>1</v>
      </c>
      <c r="L1152">
        <v>1</v>
      </c>
    </row>
    <row r="1153" spans="1:12" x14ac:dyDescent="0.35">
      <c r="A1153" s="6" t="s">
        <v>18841</v>
      </c>
      <c r="B1153" s="16">
        <f t="shared" si="17"/>
        <v>45498</v>
      </c>
      <c r="K1153">
        <v>1</v>
      </c>
      <c r="L1153">
        <v>1</v>
      </c>
    </row>
    <row r="1154" spans="1:12" x14ac:dyDescent="0.35">
      <c r="A1154" s="6" t="s">
        <v>18840</v>
      </c>
      <c r="B1154" s="16">
        <f t="shared" si="17"/>
        <v>45498</v>
      </c>
      <c r="K1154">
        <v>1</v>
      </c>
      <c r="L1154">
        <v>1</v>
      </c>
    </row>
    <row r="1155" spans="1:12" x14ac:dyDescent="0.35">
      <c r="A1155" s="6" t="s">
        <v>18839</v>
      </c>
      <c r="B1155" s="16">
        <f t="shared" ref="B1155:B1218" si="18">DATE(YEAR(LEFT(A1155,10)),MONTH(LEFT(A1155,10)),DAY(LEFT(A1155,10)))</f>
        <v>45498</v>
      </c>
      <c r="K1155">
        <v>1</v>
      </c>
      <c r="L1155">
        <v>1</v>
      </c>
    </row>
    <row r="1156" spans="1:12" x14ac:dyDescent="0.35">
      <c r="A1156" s="6" t="s">
        <v>18838</v>
      </c>
      <c r="B1156" s="16">
        <f t="shared" si="18"/>
        <v>45498</v>
      </c>
      <c r="K1156">
        <v>1</v>
      </c>
      <c r="L1156">
        <v>1</v>
      </c>
    </row>
    <row r="1157" spans="1:12" x14ac:dyDescent="0.35">
      <c r="A1157" s="6" t="s">
        <v>18837</v>
      </c>
      <c r="B1157" s="16">
        <f t="shared" si="18"/>
        <v>45498</v>
      </c>
      <c r="K1157">
        <v>1</v>
      </c>
      <c r="L1157">
        <v>1</v>
      </c>
    </row>
    <row r="1158" spans="1:12" x14ac:dyDescent="0.35">
      <c r="A1158" s="6" t="s">
        <v>18836</v>
      </c>
      <c r="B1158" s="16">
        <f t="shared" si="18"/>
        <v>45498</v>
      </c>
      <c r="K1158">
        <v>1</v>
      </c>
      <c r="L1158">
        <v>1</v>
      </c>
    </row>
    <row r="1159" spans="1:12" x14ac:dyDescent="0.35">
      <c r="A1159" s="6" t="s">
        <v>18835</v>
      </c>
      <c r="B1159" s="16">
        <f t="shared" si="18"/>
        <v>45498</v>
      </c>
      <c r="K1159">
        <v>1</v>
      </c>
      <c r="L1159">
        <v>1</v>
      </c>
    </row>
    <row r="1160" spans="1:12" x14ac:dyDescent="0.35">
      <c r="A1160" s="6" t="s">
        <v>18834</v>
      </c>
      <c r="B1160" s="16">
        <f t="shared" si="18"/>
        <v>45498</v>
      </c>
      <c r="K1160">
        <v>1</v>
      </c>
      <c r="L1160">
        <v>1</v>
      </c>
    </row>
    <row r="1161" spans="1:12" x14ac:dyDescent="0.35">
      <c r="A1161" s="6" t="s">
        <v>18833</v>
      </c>
      <c r="B1161" s="16">
        <f t="shared" si="18"/>
        <v>45498</v>
      </c>
      <c r="K1161">
        <v>1</v>
      </c>
      <c r="L1161">
        <v>1</v>
      </c>
    </row>
    <row r="1162" spans="1:12" x14ac:dyDescent="0.35">
      <c r="A1162" s="6" t="s">
        <v>18832</v>
      </c>
      <c r="B1162" s="16">
        <f t="shared" si="18"/>
        <v>45498</v>
      </c>
      <c r="K1162">
        <v>1</v>
      </c>
      <c r="L1162">
        <v>1</v>
      </c>
    </row>
    <row r="1163" spans="1:12" x14ac:dyDescent="0.35">
      <c r="A1163" s="6" t="s">
        <v>18831</v>
      </c>
      <c r="B1163" s="16">
        <f t="shared" si="18"/>
        <v>45498</v>
      </c>
      <c r="K1163">
        <v>1</v>
      </c>
      <c r="L1163">
        <v>1</v>
      </c>
    </row>
    <row r="1164" spans="1:12" x14ac:dyDescent="0.35">
      <c r="A1164" s="6" t="s">
        <v>18830</v>
      </c>
      <c r="B1164" s="16">
        <f t="shared" si="18"/>
        <v>45498</v>
      </c>
      <c r="K1164">
        <v>1</v>
      </c>
      <c r="L1164">
        <v>1</v>
      </c>
    </row>
    <row r="1165" spans="1:12" x14ac:dyDescent="0.35">
      <c r="A1165" s="6" t="s">
        <v>18829</v>
      </c>
      <c r="B1165" s="16">
        <f t="shared" si="18"/>
        <v>45498</v>
      </c>
      <c r="K1165">
        <v>1</v>
      </c>
      <c r="L1165">
        <v>1</v>
      </c>
    </row>
    <row r="1166" spans="1:12" x14ac:dyDescent="0.35">
      <c r="A1166" s="6" t="s">
        <v>18828</v>
      </c>
      <c r="B1166" s="16">
        <f t="shared" si="18"/>
        <v>45498</v>
      </c>
      <c r="K1166">
        <v>1</v>
      </c>
      <c r="L1166">
        <v>1</v>
      </c>
    </row>
    <row r="1167" spans="1:12" x14ac:dyDescent="0.35">
      <c r="A1167" s="6" t="s">
        <v>18827</v>
      </c>
      <c r="B1167" s="16">
        <f t="shared" si="18"/>
        <v>45498</v>
      </c>
      <c r="K1167">
        <v>1</v>
      </c>
      <c r="L1167">
        <v>1</v>
      </c>
    </row>
    <row r="1168" spans="1:12" x14ac:dyDescent="0.35">
      <c r="A1168" s="6" t="s">
        <v>18826</v>
      </c>
      <c r="B1168" s="16">
        <f t="shared" si="18"/>
        <v>45498</v>
      </c>
      <c r="K1168">
        <v>1</v>
      </c>
      <c r="L1168">
        <v>1</v>
      </c>
    </row>
    <row r="1169" spans="1:12" x14ac:dyDescent="0.35">
      <c r="A1169" s="6" t="s">
        <v>18825</v>
      </c>
      <c r="B1169" s="16">
        <f t="shared" si="18"/>
        <v>45498</v>
      </c>
      <c r="K1169">
        <v>1</v>
      </c>
      <c r="L1169">
        <v>1</v>
      </c>
    </row>
    <row r="1170" spans="1:12" x14ac:dyDescent="0.35">
      <c r="A1170" s="6" t="s">
        <v>18824</v>
      </c>
      <c r="B1170" s="16">
        <f t="shared" si="18"/>
        <v>45498</v>
      </c>
      <c r="K1170">
        <v>1</v>
      </c>
      <c r="L1170">
        <v>1</v>
      </c>
    </row>
    <row r="1171" spans="1:12" x14ac:dyDescent="0.35">
      <c r="A1171" s="6" t="s">
        <v>18823</v>
      </c>
      <c r="B1171" s="16">
        <f t="shared" si="18"/>
        <v>45498</v>
      </c>
      <c r="K1171">
        <v>1</v>
      </c>
      <c r="L1171">
        <v>1</v>
      </c>
    </row>
    <row r="1172" spans="1:12" x14ac:dyDescent="0.35">
      <c r="A1172" s="6" t="s">
        <v>18822</v>
      </c>
      <c r="B1172" s="16">
        <f t="shared" si="18"/>
        <v>45498</v>
      </c>
      <c r="K1172">
        <v>1</v>
      </c>
      <c r="L1172">
        <v>1</v>
      </c>
    </row>
    <row r="1173" spans="1:12" x14ac:dyDescent="0.35">
      <c r="A1173" s="6" t="s">
        <v>18821</v>
      </c>
      <c r="B1173" s="16">
        <f t="shared" si="18"/>
        <v>45498</v>
      </c>
      <c r="K1173">
        <v>1</v>
      </c>
      <c r="L1173">
        <v>1</v>
      </c>
    </row>
    <row r="1174" spans="1:12" x14ac:dyDescent="0.35">
      <c r="A1174" s="6" t="s">
        <v>18820</v>
      </c>
      <c r="B1174" s="16">
        <f t="shared" si="18"/>
        <v>45498</v>
      </c>
      <c r="K1174">
        <v>1</v>
      </c>
      <c r="L1174">
        <v>1</v>
      </c>
    </row>
    <row r="1175" spans="1:12" x14ac:dyDescent="0.35">
      <c r="A1175" s="6" t="s">
        <v>18819</v>
      </c>
      <c r="B1175" s="16">
        <f t="shared" si="18"/>
        <v>45498</v>
      </c>
      <c r="K1175">
        <v>1</v>
      </c>
      <c r="L1175">
        <v>1</v>
      </c>
    </row>
    <row r="1176" spans="1:12" x14ac:dyDescent="0.35">
      <c r="A1176" s="6" t="s">
        <v>18818</v>
      </c>
      <c r="B1176" s="16">
        <f t="shared" si="18"/>
        <v>45498</v>
      </c>
      <c r="K1176">
        <v>1</v>
      </c>
      <c r="L1176">
        <v>1</v>
      </c>
    </row>
    <row r="1177" spans="1:12" x14ac:dyDescent="0.35">
      <c r="A1177" s="6" t="s">
        <v>18817</v>
      </c>
      <c r="B1177" s="16">
        <f t="shared" si="18"/>
        <v>45498</v>
      </c>
      <c r="K1177">
        <v>1</v>
      </c>
      <c r="L1177">
        <v>1</v>
      </c>
    </row>
    <row r="1178" spans="1:12" x14ac:dyDescent="0.35">
      <c r="A1178" s="6" t="s">
        <v>18816</v>
      </c>
      <c r="B1178" s="16">
        <f t="shared" si="18"/>
        <v>45498</v>
      </c>
      <c r="K1178">
        <v>1</v>
      </c>
      <c r="L1178">
        <v>1</v>
      </c>
    </row>
    <row r="1179" spans="1:12" x14ac:dyDescent="0.35">
      <c r="A1179" s="6" t="s">
        <v>18815</v>
      </c>
      <c r="B1179" s="16">
        <f t="shared" si="18"/>
        <v>45498</v>
      </c>
      <c r="K1179">
        <v>1</v>
      </c>
      <c r="L1179">
        <v>1</v>
      </c>
    </row>
    <row r="1180" spans="1:12" x14ac:dyDescent="0.35">
      <c r="A1180" s="6" t="s">
        <v>18814</v>
      </c>
      <c r="B1180" s="16">
        <f t="shared" si="18"/>
        <v>45498</v>
      </c>
      <c r="K1180">
        <v>1</v>
      </c>
      <c r="L1180">
        <v>1</v>
      </c>
    </row>
    <row r="1181" spans="1:12" x14ac:dyDescent="0.35">
      <c r="A1181" s="6" t="s">
        <v>18813</v>
      </c>
      <c r="B1181" s="16">
        <f t="shared" si="18"/>
        <v>45498</v>
      </c>
      <c r="K1181">
        <v>1</v>
      </c>
      <c r="L1181">
        <v>1</v>
      </c>
    </row>
    <row r="1182" spans="1:12" x14ac:dyDescent="0.35">
      <c r="A1182" s="6" t="s">
        <v>18812</v>
      </c>
      <c r="B1182" s="16">
        <f t="shared" si="18"/>
        <v>45498</v>
      </c>
      <c r="K1182">
        <v>1</v>
      </c>
      <c r="L1182">
        <v>1</v>
      </c>
    </row>
    <row r="1183" spans="1:12" x14ac:dyDescent="0.35">
      <c r="A1183" s="6" t="s">
        <v>18811</v>
      </c>
      <c r="B1183" s="16">
        <f t="shared" si="18"/>
        <v>45498</v>
      </c>
      <c r="K1183">
        <v>1</v>
      </c>
      <c r="L1183">
        <v>1</v>
      </c>
    </row>
    <row r="1184" spans="1:12" x14ac:dyDescent="0.35">
      <c r="A1184" s="6" t="s">
        <v>18810</v>
      </c>
      <c r="B1184" s="16">
        <f t="shared" si="18"/>
        <v>45498</v>
      </c>
      <c r="K1184">
        <v>1</v>
      </c>
      <c r="L1184">
        <v>1</v>
      </c>
    </row>
    <row r="1185" spans="1:12" x14ac:dyDescent="0.35">
      <c r="A1185" s="6" t="s">
        <v>18809</v>
      </c>
      <c r="B1185" s="16">
        <f t="shared" si="18"/>
        <v>45498</v>
      </c>
      <c r="K1185">
        <v>1</v>
      </c>
      <c r="L1185">
        <v>1</v>
      </c>
    </row>
    <row r="1186" spans="1:12" x14ac:dyDescent="0.35">
      <c r="A1186" s="6" t="s">
        <v>18808</v>
      </c>
      <c r="B1186" s="16">
        <f t="shared" si="18"/>
        <v>45498</v>
      </c>
      <c r="K1186">
        <v>1</v>
      </c>
      <c r="L1186">
        <v>1</v>
      </c>
    </row>
    <row r="1187" spans="1:12" x14ac:dyDescent="0.35">
      <c r="A1187" s="6" t="s">
        <v>18807</v>
      </c>
      <c r="B1187" s="16">
        <f t="shared" si="18"/>
        <v>45498</v>
      </c>
      <c r="K1187">
        <v>1</v>
      </c>
      <c r="L1187">
        <v>1</v>
      </c>
    </row>
    <row r="1188" spans="1:12" x14ac:dyDescent="0.35">
      <c r="A1188" s="6" t="s">
        <v>18806</v>
      </c>
      <c r="B1188" s="16">
        <f t="shared" si="18"/>
        <v>45498</v>
      </c>
      <c r="K1188">
        <v>1</v>
      </c>
      <c r="L1188">
        <v>1</v>
      </c>
    </row>
    <row r="1189" spans="1:12" x14ac:dyDescent="0.35">
      <c r="A1189" s="6" t="s">
        <v>18805</v>
      </c>
      <c r="B1189" s="16">
        <f t="shared" si="18"/>
        <v>45498</v>
      </c>
      <c r="K1189">
        <v>1</v>
      </c>
      <c r="L1189">
        <v>1</v>
      </c>
    </row>
    <row r="1190" spans="1:12" x14ac:dyDescent="0.35">
      <c r="A1190" s="6" t="s">
        <v>18804</v>
      </c>
      <c r="B1190" s="16">
        <f t="shared" si="18"/>
        <v>45498</v>
      </c>
      <c r="K1190">
        <v>1</v>
      </c>
      <c r="L1190">
        <v>1</v>
      </c>
    </row>
    <row r="1191" spans="1:12" x14ac:dyDescent="0.35">
      <c r="A1191" s="6" t="s">
        <v>18803</v>
      </c>
      <c r="B1191" s="16">
        <f t="shared" si="18"/>
        <v>45498</v>
      </c>
      <c r="K1191">
        <v>1</v>
      </c>
      <c r="L1191">
        <v>1</v>
      </c>
    </row>
    <row r="1192" spans="1:12" x14ac:dyDescent="0.35">
      <c r="A1192" s="6" t="s">
        <v>18802</v>
      </c>
      <c r="B1192" s="16">
        <f t="shared" si="18"/>
        <v>45498</v>
      </c>
      <c r="K1192">
        <v>1</v>
      </c>
      <c r="L1192">
        <v>1</v>
      </c>
    </row>
    <row r="1193" spans="1:12" x14ac:dyDescent="0.35">
      <c r="A1193" s="6" t="s">
        <v>18801</v>
      </c>
      <c r="B1193" s="16">
        <f t="shared" si="18"/>
        <v>45498</v>
      </c>
      <c r="K1193">
        <v>1</v>
      </c>
      <c r="L1193">
        <v>1</v>
      </c>
    </row>
    <row r="1194" spans="1:12" x14ac:dyDescent="0.35">
      <c r="A1194" s="6" t="s">
        <v>18800</v>
      </c>
      <c r="B1194" s="16">
        <f t="shared" si="18"/>
        <v>45498</v>
      </c>
      <c r="K1194">
        <v>1</v>
      </c>
      <c r="L1194">
        <v>1</v>
      </c>
    </row>
    <row r="1195" spans="1:12" x14ac:dyDescent="0.35">
      <c r="A1195" s="6" t="s">
        <v>18799</v>
      </c>
      <c r="B1195" s="16">
        <f t="shared" si="18"/>
        <v>45498</v>
      </c>
      <c r="K1195">
        <v>1</v>
      </c>
      <c r="L1195">
        <v>1</v>
      </c>
    </row>
    <row r="1196" spans="1:12" x14ac:dyDescent="0.35">
      <c r="A1196" s="6" t="s">
        <v>18798</v>
      </c>
      <c r="B1196" s="16">
        <f t="shared" si="18"/>
        <v>45498</v>
      </c>
      <c r="K1196">
        <v>1</v>
      </c>
      <c r="L1196">
        <v>1</v>
      </c>
    </row>
    <row r="1197" spans="1:12" x14ac:dyDescent="0.35">
      <c r="A1197" s="6" t="s">
        <v>18797</v>
      </c>
      <c r="B1197" s="16">
        <f t="shared" si="18"/>
        <v>45498</v>
      </c>
      <c r="K1197">
        <v>1</v>
      </c>
      <c r="L1197">
        <v>1</v>
      </c>
    </row>
    <row r="1198" spans="1:12" x14ac:dyDescent="0.35">
      <c r="A1198" s="6" t="s">
        <v>18796</v>
      </c>
      <c r="B1198" s="16">
        <f t="shared" si="18"/>
        <v>45498</v>
      </c>
      <c r="K1198">
        <v>1</v>
      </c>
      <c r="L1198">
        <v>1</v>
      </c>
    </row>
    <row r="1199" spans="1:12" x14ac:dyDescent="0.35">
      <c r="A1199" s="6" t="s">
        <v>18795</v>
      </c>
      <c r="B1199" s="16">
        <f t="shared" si="18"/>
        <v>45498</v>
      </c>
      <c r="K1199">
        <v>1</v>
      </c>
      <c r="L1199">
        <v>1</v>
      </c>
    </row>
    <row r="1200" spans="1:12" x14ac:dyDescent="0.35">
      <c r="A1200" s="6" t="s">
        <v>18794</v>
      </c>
      <c r="B1200" s="16">
        <f t="shared" si="18"/>
        <v>45498</v>
      </c>
      <c r="K1200">
        <v>1</v>
      </c>
      <c r="L1200">
        <v>1</v>
      </c>
    </row>
    <row r="1201" spans="1:12" x14ac:dyDescent="0.35">
      <c r="A1201" s="6" t="s">
        <v>18793</v>
      </c>
      <c r="B1201" s="16">
        <f t="shared" si="18"/>
        <v>45498</v>
      </c>
      <c r="K1201">
        <v>1</v>
      </c>
      <c r="L1201">
        <v>1</v>
      </c>
    </row>
    <row r="1202" spans="1:12" x14ac:dyDescent="0.35">
      <c r="A1202" s="6" t="s">
        <v>18792</v>
      </c>
      <c r="B1202" s="16">
        <f t="shared" si="18"/>
        <v>45498</v>
      </c>
      <c r="K1202">
        <v>1</v>
      </c>
      <c r="L1202">
        <v>1</v>
      </c>
    </row>
    <row r="1203" spans="1:12" x14ac:dyDescent="0.35">
      <c r="A1203" s="6" t="s">
        <v>18791</v>
      </c>
      <c r="B1203" s="16">
        <f t="shared" si="18"/>
        <v>45498</v>
      </c>
      <c r="K1203">
        <v>1</v>
      </c>
      <c r="L1203">
        <v>1</v>
      </c>
    </row>
    <row r="1204" spans="1:12" x14ac:dyDescent="0.35">
      <c r="A1204" s="6" t="s">
        <v>18790</v>
      </c>
      <c r="B1204" s="16">
        <f t="shared" si="18"/>
        <v>45498</v>
      </c>
      <c r="K1204">
        <v>1</v>
      </c>
      <c r="L1204">
        <v>1</v>
      </c>
    </row>
    <row r="1205" spans="1:12" x14ac:dyDescent="0.35">
      <c r="A1205" s="6" t="s">
        <v>18789</v>
      </c>
      <c r="B1205" s="16">
        <f t="shared" si="18"/>
        <v>45498</v>
      </c>
      <c r="K1205">
        <v>1</v>
      </c>
      <c r="L1205">
        <v>1</v>
      </c>
    </row>
    <row r="1206" spans="1:12" x14ac:dyDescent="0.35">
      <c r="A1206" s="6" t="s">
        <v>18788</v>
      </c>
      <c r="B1206" s="16">
        <f t="shared" si="18"/>
        <v>45498</v>
      </c>
      <c r="K1206">
        <v>1</v>
      </c>
      <c r="L1206">
        <v>1</v>
      </c>
    </row>
    <row r="1207" spans="1:12" x14ac:dyDescent="0.35">
      <c r="A1207" s="6" t="s">
        <v>18787</v>
      </c>
      <c r="B1207" s="16">
        <f t="shared" si="18"/>
        <v>45498</v>
      </c>
      <c r="K1207">
        <v>1</v>
      </c>
      <c r="L1207">
        <v>1</v>
      </c>
    </row>
    <row r="1208" spans="1:12" x14ac:dyDescent="0.35">
      <c r="A1208" s="6" t="s">
        <v>18786</v>
      </c>
      <c r="B1208" s="16">
        <f t="shared" si="18"/>
        <v>45498</v>
      </c>
      <c r="K1208">
        <v>1</v>
      </c>
      <c r="L1208">
        <v>1</v>
      </c>
    </row>
    <row r="1209" spans="1:12" x14ac:dyDescent="0.35">
      <c r="A1209" s="6" t="s">
        <v>18785</v>
      </c>
      <c r="B1209" s="16">
        <f t="shared" si="18"/>
        <v>45498</v>
      </c>
      <c r="K1209">
        <v>1</v>
      </c>
      <c r="L1209">
        <v>1</v>
      </c>
    </row>
    <row r="1210" spans="1:12" x14ac:dyDescent="0.35">
      <c r="A1210" s="6" t="s">
        <v>18784</v>
      </c>
      <c r="B1210" s="16">
        <f t="shared" si="18"/>
        <v>45498</v>
      </c>
      <c r="K1210">
        <v>1</v>
      </c>
      <c r="L1210">
        <v>1</v>
      </c>
    </row>
    <row r="1211" spans="1:12" x14ac:dyDescent="0.35">
      <c r="A1211" s="6" t="s">
        <v>18783</v>
      </c>
      <c r="B1211" s="16">
        <f t="shared" si="18"/>
        <v>45498</v>
      </c>
      <c r="K1211">
        <v>1</v>
      </c>
      <c r="L1211">
        <v>1</v>
      </c>
    </row>
    <row r="1212" spans="1:12" x14ac:dyDescent="0.35">
      <c r="A1212" s="6" t="s">
        <v>18782</v>
      </c>
      <c r="B1212" s="16">
        <f t="shared" si="18"/>
        <v>45498</v>
      </c>
      <c r="K1212">
        <v>1</v>
      </c>
      <c r="L1212">
        <v>1</v>
      </c>
    </row>
    <row r="1213" spans="1:12" x14ac:dyDescent="0.35">
      <c r="A1213" s="6" t="s">
        <v>18781</v>
      </c>
      <c r="B1213" s="16">
        <f t="shared" si="18"/>
        <v>45498</v>
      </c>
      <c r="K1213">
        <v>1</v>
      </c>
      <c r="L1213">
        <v>1</v>
      </c>
    </row>
    <row r="1214" spans="1:12" x14ac:dyDescent="0.35">
      <c r="A1214" s="6" t="s">
        <v>18780</v>
      </c>
      <c r="B1214" s="16">
        <f t="shared" si="18"/>
        <v>45498</v>
      </c>
      <c r="K1214">
        <v>1</v>
      </c>
      <c r="L1214">
        <v>1</v>
      </c>
    </row>
    <row r="1215" spans="1:12" x14ac:dyDescent="0.35">
      <c r="A1215" s="6" t="s">
        <v>18779</v>
      </c>
      <c r="B1215" s="16">
        <f t="shared" si="18"/>
        <v>45498</v>
      </c>
      <c r="K1215">
        <v>1</v>
      </c>
      <c r="L1215">
        <v>1</v>
      </c>
    </row>
    <row r="1216" spans="1:12" x14ac:dyDescent="0.35">
      <c r="A1216" s="6" t="s">
        <v>18778</v>
      </c>
      <c r="B1216" s="16">
        <f t="shared" si="18"/>
        <v>45498</v>
      </c>
      <c r="K1216">
        <v>1</v>
      </c>
      <c r="L1216">
        <v>1</v>
      </c>
    </row>
    <row r="1217" spans="1:12" x14ac:dyDescent="0.35">
      <c r="A1217" s="6" t="s">
        <v>18777</v>
      </c>
      <c r="B1217" s="16">
        <f t="shared" si="18"/>
        <v>45498</v>
      </c>
      <c r="K1217">
        <v>1</v>
      </c>
      <c r="L1217">
        <v>1</v>
      </c>
    </row>
    <row r="1218" spans="1:12" x14ac:dyDescent="0.35">
      <c r="A1218" s="6" t="s">
        <v>18776</v>
      </c>
      <c r="B1218" s="16">
        <f t="shared" si="18"/>
        <v>45498</v>
      </c>
      <c r="K1218">
        <v>1</v>
      </c>
      <c r="L1218">
        <v>1</v>
      </c>
    </row>
    <row r="1219" spans="1:12" x14ac:dyDescent="0.35">
      <c r="A1219" s="6" t="s">
        <v>18775</v>
      </c>
      <c r="B1219" s="16">
        <f t="shared" ref="B1219:B1282" si="19">DATE(YEAR(LEFT(A1219,10)),MONTH(LEFT(A1219,10)),DAY(LEFT(A1219,10)))</f>
        <v>45498</v>
      </c>
      <c r="K1219">
        <v>1</v>
      </c>
      <c r="L1219">
        <v>1</v>
      </c>
    </row>
    <row r="1220" spans="1:12" x14ac:dyDescent="0.35">
      <c r="A1220" s="6" t="s">
        <v>18774</v>
      </c>
      <c r="B1220" s="16">
        <f t="shared" si="19"/>
        <v>45498</v>
      </c>
      <c r="K1220">
        <v>1</v>
      </c>
      <c r="L1220">
        <v>1</v>
      </c>
    </row>
    <row r="1221" spans="1:12" x14ac:dyDescent="0.35">
      <c r="A1221" s="6" t="s">
        <v>18773</v>
      </c>
      <c r="B1221" s="16">
        <f t="shared" si="19"/>
        <v>45498</v>
      </c>
      <c r="K1221">
        <v>1</v>
      </c>
      <c r="L1221">
        <v>1</v>
      </c>
    </row>
    <row r="1222" spans="1:12" x14ac:dyDescent="0.35">
      <c r="A1222" s="6" t="s">
        <v>18772</v>
      </c>
      <c r="B1222" s="16">
        <f t="shared" si="19"/>
        <v>45498</v>
      </c>
      <c r="K1222">
        <v>1</v>
      </c>
      <c r="L1222">
        <v>1</v>
      </c>
    </row>
    <row r="1223" spans="1:12" x14ac:dyDescent="0.35">
      <c r="A1223" s="6" t="s">
        <v>18771</v>
      </c>
      <c r="B1223" s="16">
        <f t="shared" si="19"/>
        <v>45498</v>
      </c>
      <c r="K1223">
        <v>1</v>
      </c>
      <c r="L1223">
        <v>1</v>
      </c>
    </row>
    <row r="1224" spans="1:12" x14ac:dyDescent="0.35">
      <c r="A1224" s="6" t="s">
        <v>18770</v>
      </c>
      <c r="B1224" s="16">
        <f t="shared" si="19"/>
        <v>45498</v>
      </c>
      <c r="K1224">
        <v>2</v>
      </c>
      <c r="L1224">
        <v>2</v>
      </c>
    </row>
    <row r="1225" spans="1:12" x14ac:dyDescent="0.35">
      <c r="A1225" s="6" t="s">
        <v>18769</v>
      </c>
      <c r="B1225" s="16">
        <f t="shared" si="19"/>
        <v>45498</v>
      </c>
      <c r="K1225">
        <v>1</v>
      </c>
      <c r="L1225">
        <v>1</v>
      </c>
    </row>
    <row r="1226" spans="1:12" x14ac:dyDescent="0.35">
      <c r="A1226" s="6" t="s">
        <v>18768</v>
      </c>
      <c r="B1226" s="16">
        <f t="shared" si="19"/>
        <v>45498</v>
      </c>
      <c r="K1226">
        <v>1</v>
      </c>
      <c r="L1226">
        <v>1</v>
      </c>
    </row>
    <row r="1227" spans="1:12" x14ac:dyDescent="0.35">
      <c r="A1227" s="6" t="s">
        <v>18767</v>
      </c>
      <c r="B1227" s="16">
        <f t="shared" si="19"/>
        <v>45498</v>
      </c>
      <c r="K1227">
        <v>1</v>
      </c>
      <c r="L1227">
        <v>1</v>
      </c>
    </row>
    <row r="1228" spans="1:12" x14ac:dyDescent="0.35">
      <c r="A1228" s="6" t="s">
        <v>18766</v>
      </c>
      <c r="B1228" s="16">
        <f t="shared" si="19"/>
        <v>45498</v>
      </c>
      <c r="K1228">
        <v>1</v>
      </c>
      <c r="L1228">
        <v>1</v>
      </c>
    </row>
    <row r="1229" spans="1:12" x14ac:dyDescent="0.35">
      <c r="A1229" s="6" t="s">
        <v>18765</v>
      </c>
      <c r="B1229" s="16">
        <f t="shared" si="19"/>
        <v>45498</v>
      </c>
      <c r="K1229">
        <v>1</v>
      </c>
      <c r="L1229">
        <v>1</v>
      </c>
    </row>
    <row r="1230" spans="1:12" x14ac:dyDescent="0.35">
      <c r="A1230" s="6" t="s">
        <v>18764</v>
      </c>
      <c r="B1230" s="16">
        <f t="shared" si="19"/>
        <v>45498</v>
      </c>
      <c r="K1230">
        <v>1</v>
      </c>
      <c r="L1230">
        <v>1</v>
      </c>
    </row>
    <row r="1231" spans="1:12" x14ac:dyDescent="0.35">
      <c r="A1231" s="6" t="s">
        <v>18763</v>
      </c>
      <c r="B1231" s="16">
        <f t="shared" si="19"/>
        <v>45498</v>
      </c>
      <c r="K1231">
        <v>1</v>
      </c>
      <c r="L1231">
        <v>1</v>
      </c>
    </row>
    <row r="1232" spans="1:12" x14ac:dyDescent="0.35">
      <c r="A1232" s="6" t="s">
        <v>18762</v>
      </c>
      <c r="B1232" s="16">
        <f t="shared" si="19"/>
        <v>45498</v>
      </c>
      <c r="K1232">
        <v>1</v>
      </c>
      <c r="L1232">
        <v>1</v>
      </c>
    </row>
    <row r="1233" spans="1:12" x14ac:dyDescent="0.35">
      <c r="A1233" s="6" t="s">
        <v>18761</v>
      </c>
      <c r="B1233" s="16">
        <f t="shared" si="19"/>
        <v>45498</v>
      </c>
      <c r="K1233">
        <v>1</v>
      </c>
      <c r="L1233">
        <v>1</v>
      </c>
    </row>
    <row r="1234" spans="1:12" x14ac:dyDescent="0.35">
      <c r="A1234" s="6" t="s">
        <v>18760</v>
      </c>
      <c r="B1234" s="16">
        <f t="shared" si="19"/>
        <v>45498</v>
      </c>
      <c r="K1234">
        <v>1</v>
      </c>
      <c r="L1234">
        <v>1</v>
      </c>
    </row>
    <row r="1235" spans="1:12" x14ac:dyDescent="0.35">
      <c r="A1235" s="6" t="s">
        <v>18759</v>
      </c>
      <c r="B1235" s="16">
        <f t="shared" si="19"/>
        <v>45498</v>
      </c>
      <c r="K1235">
        <v>1</v>
      </c>
      <c r="L1235">
        <v>1</v>
      </c>
    </row>
    <row r="1236" spans="1:12" x14ac:dyDescent="0.35">
      <c r="A1236" s="6" t="s">
        <v>18758</v>
      </c>
      <c r="B1236" s="16">
        <f t="shared" si="19"/>
        <v>45498</v>
      </c>
      <c r="K1236">
        <v>1</v>
      </c>
      <c r="L1236">
        <v>1</v>
      </c>
    </row>
    <row r="1237" spans="1:12" x14ac:dyDescent="0.35">
      <c r="A1237" s="6" t="s">
        <v>18757</v>
      </c>
      <c r="B1237" s="16">
        <f t="shared" si="19"/>
        <v>45498</v>
      </c>
      <c r="K1237">
        <v>1</v>
      </c>
      <c r="L1237">
        <v>1</v>
      </c>
    </row>
    <row r="1238" spans="1:12" x14ac:dyDescent="0.35">
      <c r="A1238" s="6" t="s">
        <v>18756</v>
      </c>
      <c r="B1238" s="16">
        <f t="shared" si="19"/>
        <v>45498</v>
      </c>
      <c r="K1238">
        <v>1</v>
      </c>
      <c r="L1238">
        <v>1</v>
      </c>
    </row>
    <row r="1239" spans="1:12" x14ac:dyDescent="0.35">
      <c r="A1239" s="6" t="s">
        <v>18755</v>
      </c>
      <c r="B1239" s="16">
        <f t="shared" si="19"/>
        <v>45498</v>
      </c>
      <c r="K1239">
        <v>1</v>
      </c>
      <c r="L1239">
        <v>1</v>
      </c>
    </row>
    <row r="1240" spans="1:12" x14ac:dyDescent="0.35">
      <c r="A1240" s="6" t="s">
        <v>18754</v>
      </c>
      <c r="B1240" s="16">
        <f t="shared" si="19"/>
        <v>45498</v>
      </c>
      <c r="K1240">
        <v>1</v>
      </c>
      <c r="L1240">
        <v>1</v>
      </c>
    </row>
    <row r="1241" spans="1:12" x14ac:dyDescent="0.35">
      <c r="A1241" s="6" t="s">
        <v>18753</v>
      </c>
      <c r="B1241" s="16">
        <f t="shared" si="19"/>
        <v>45498</v>
      </c>
      <c r="K1241">
        <v>1</v>
      </c>
      <c r="L1241">
        <v>1</v>
      </c>
    </row>
    <row r="1242" spans="1:12" x14ac:dyDescent="0.35">
      <c r="A1242" s="6" t="s">
        <v>18752</v>
      </c>
      <c r="B1242" s="16">
        <f t="shared" si="19"/>
        <v>45498</v>
      </c>
      <c r="K1242">
        <v>1</v>
      </c>
      <c r="L1242">
        <v>1</v>
      </c>
    </row>
    <row r="1243" spans="1:12" x14ac:dyDescent="0.35">
      <c r="A1243" s="6" t="s">
        <v>18751</v>
      </c>
      <c r="B1243" s="16">
        <f t="shared" si="19"/>
        <v>45498</v>
      </c>
      <c r="K1243">
        <v>1</v>
      </c>
      <c r="L1243">
        <v>1</v>
      </c>
    </row>
    <row r="1244" spans="1:12" x14ac:dyDescent="0.35">
      <c r="A1244" s="6" t="s">
        <v>18750</v>
      </c>
      <c r="B1244" s="16">
        <f t="shared" si="19"/>
        <v>45498</v>
      </c>
      <c r="K1244">
        <v>1</v>
      </c>
      <c r="L1244">
        <v>1</v>
      </c>
    </row>
    <row r="1245" spans="1:12" x14ac:dyDescent="0.35">
      <c r="A1245" s="6" t="s">
        <v>18749</v>
      </c>
      <c r="B1245" s="16">
        <f t="shared" si="19"/>
        <v>45498</v>
      </c>
      <c r="K1245">
        <v>1</v>
      </c>
      <c r="L1245">
        <v>1</v>
      </c>
    </row>
    <row r="1246" spans="1:12" x14ac:dyDescent="0.35">
      <c r="A1246" s="6" t="s">
        <v>18748</v>
      </c>
      <c r="B1246" s="16">
        <f t="shared" si="19"/>
        <v>45498</v>
      </c>
      <c r="K1246">
        <v>1</v>
      </c>
      <c r="L1246">
        <v>1</v>
      </c>
    </row>
    <row r="1247" spans="1:12" x14ac:dyDescent="0.35">
      <c r="A1247" s="6" t="s">
        <v>18747</v>
      </c>
      <c r="B1247" s="16">
        <f t="shared" si="19"/>
        <v>45498</v>
      </c>
      <c r="K1247">
        <v>1</v>
      </c>
      <c r="L1247">
        <v>1</v>
      </c>
    </row>
    <row r="1248" spans="1:12" x14ac:dyDescent="0.35">
      <c r="A1248" s="6" t="s">
        <v>18746</v>
      </c>
      <c r="B1248" s="16">
        <f t="shared" si="19"/>
        <v>45498</v>
      </c>
      <c r="K1248">
        <v>1</v>
      </c>
      <c r="L1248">
        <v>1</v>
      </c>
    </row>
    <row r="1249" spans="1:12" x14ac:dyDescent="0.35">
      <c r="A1249" s="6" t="s">
        <v>18745</v>
      </c>
      <c r="B1249" s="16">
        <f t="shared" si="19"/>
        <v>45498</v>
      </c>
      <c r="K1249">
        <v>1</v>
      </c>
      <c r="L1249">
        <v>1</v>
      </c>
    </row>
    <row r="1250" spans="1:12" x14ac:dyDescent="0.35">
      <c r="A1250" s="6" t="s">
        <v>18744</v>
      </c>
      <c r="B1250" s="16">
        <f t="shared" si="19"/>
        <v>45498</v>
      </c>
      <c r="K1250">
        <v>1</v>
      </c>
      <c r="L1250">
        <v>1</v>
      </c>
    </row>
    <row r="1251" spans="1:12" x14ac:dyDescent="0.35">
      <c r="A1251" s="6" t="s">
        <v>18743</v>
      </c>
      <c r="B1251" s="16">
        <f t="shared" si="19"/>
        <v>45498</v>
      </c>
      <c r="K1251">
        <v>1</v>
      </c>
      <c r="L1251">
        <v>1</v>
      </c>
    </row>
    <row r="1252" spans="1:12" x14ac:dyDescent="0.35">
      <c r="A1252" s="6" t="s">
        <v>18742</v>
      </c>
      <c r="B1252" s="16">
        <f t="shared" si="19"/>
        <v>45498</v>
      </c>
      <c r="K1252">
        <v>1</v>
      </c>
      <c r="L1252">
        <v>1</v>
      </c>
    </row>
    <row r="1253" spans="1:12" x14ac:dyDescent="0.35">
      <c r="A1253" s="6" t="s">
        <v>18741</v>
      </c>
      <c r="B1253" s="16">
        <f t="shared" si="19"/>
        <v>45498</v>
      </c>
      <c r="K1253">
        <v>1</v>
      </c>
      <c r="L1253">
        <v>1</v>
      </c>
    </row>
    <row r="1254" spans="1:12" x14ac:dyDescent="0.35">
      <c r="A1254" s="6" t="s">
        <v>18740</v>
      </c>
      <c r="B1254" s="16">
        <f t="shared" si="19"/>
        <v>45498</v>
      </c>
      <c r="K1254">
        <v>1</v>
      </c>
      <c r="L1254">
        <v>1</v>
      </c>
    </row>
    <row r="1255" spans="1:12" x14ac:dyDescent="0.35">
      <c r="A1255" s="6" t="s">
        <v>18739</v>
      </c>
      <c r="B1255" s="16">
        <f t="shared" si="19"/>
        <v>45498</v>
      </c>
      <c r="K1255">
        <v>1</v>
      </c>
      <c r="L1255">
        <v>1</v>
      </c>
    </row>
    <row r="1256" spans="1:12" x14ac:dyDescent="0.35">
      <c r="A1256" s="6" t="s">
        <v>18738</v>
      </c>
      <c r="B1256" s="16">
        <f t="shared" si="19"/>
        <v>45498</v>
      </c>
      <c r="K1256">
        <v>1</v>
      </c>
      <c r="L1256">
        <v>1</v>
      </c>
    </row>
    <row r="1257" spans="1:12" x14ac:dyDescent="0.35">
      <c r="A1257" s="6" t="s">
        <v>18737</v>
      </c>
      <c r="B1257" s="16">
        <f t="shared" si="19"/>
        <v>45498</v>
      </c>
      <c r="K1257">
        <v>1</v>
      </c>
      <c r="L1257">
        <v>1</v>
      </c>
    </row>
    <row r="1258" spans="1:12" x14ac:dyDescent="0.35">
      <c r="A1258" s="6" t="s">
        <v>18736</v>
      </c>
      <c r="B1258" s="16">
        <f t="shared" si="19"/>
        <v>45498</v>
      </c>
      <c r="K1258">
        <v>1</v>
      </c>
      <c r="L1258">
        <v>1</v>
      </c>
    </row>
    <row r="1259" spans="1:12" x14ac:dyDescent="0.35">
      <c r="A1259" s="6" t="s">
        <v>18735</v>
      </c>
      <c r="B1259" s="16">
        <f t="shared" si="19"/>
        <v>45498</v>
      </c>
      <c r="K1259">
        <v>1</v>
      </c>
      <c r="L1259">
        <v>1</v>
      </c>
    </row>
    <row r="1260" spans="1:12" x14ac:dyDescent="0.35">
      <c r="A1260" s="6" t="s">
        <v>18734</v>
      </c>
      <c r="B1260" s="16">
        <f t="shared" si="19"/>
        <v>45498</v>
      </c>
      <c r="K1260">
        <v>1</v>
      </c>
      <c r="L1260">
        <v>1</v>
      </c>
    </row>
    <row r="1261" spans="1:12" x14ac:dyDescent="0.35">
      <c r="A1261" s="6" t="s">
        <v>18733</v>
      </c>
      <c r="B1261" s="16">
        <f t="shared" si="19"/>
        <v>45498</v>
      </c>
      <c r="K1261">
        <v>1</v>
      </c>
      <c r="L1261">
        <v>1</v>
      </c>
    </row>
    <row r="1262" spans="1:12" x14ac:dyDescent="0.35">
      <c r="A1262" s="6" t="s">
        <v>18732</v>
      </c>
      <c r="B1262" s="16">
        <f t="shared" si="19"/>
        <v>45498</v>
      </c>
      <c r="K1262">
        <v>1</v>
      </c>
      <c r="L1262">
        <v>1</v>
      </c>
    </row>
    <row r="1263" spans="1:12" x14ac:dyDescent="0.35">
      <c r="A1263" s="6" t="s">
        <v>18731</v>
      </c>
      <c r="B1263" s="16">
        <f t="shared" si="19"/>
        <v>45498</v>
      </c>
      <c r="K1263">
        <v>1</v>
      </c>
      <c r="L1263">
        <v>1</v>
      </c>
    </row>
    <row r="1264" spans="1:12" x14ac:dyDescent="0.35">
      <c r="A1264" s="6" t="s">
        <v>18730</v>
      </c>
      <c r="B1264" s="16">
        <f t="shared" si="19"/>
        <v>45498</v>
      </c>
      <c r="K1264">
        <v>1</v>
      </c>
      <c r="L1264">
        <v>1</v>
      </c>
    </row>
    <row r="1265" spans="1:12" x14ac:dyDescent="0.35">
      <c r="A1265" s="6" t="s">
        <v>18729</v>
      </c>
      <c r="B1265" s="16">
        <f t="shared" si="19"/>
        <v>45498</v>
      </c>
      <c r="K1265">
        <v>1</v>
      </c>
      <c r="L1265">
        <v>1</v>
      </c>
    </row>
    <row r="1266" spans="1:12" x14ac:dyDescent="0.35">
      <c r="A1266" s="6" t="s">
        <v>18728</v>
      </c>
      <c r="B1266" s="16">
        <f t="shared" si="19"/>
        <v>45498</v>
      </c>
      <c r="K1266">
        <v>1</v>
      </c>
      <c r="L1266">
        <v>1</v>
      </c>
    </row>
    <row r="1267" spans="1:12" x14ac:dyDescent="0.35">
      <c r="A1267" s="6" t="s">
        <v>18727</v>
      </c>
      <c r="B1267" s="16">
        <f t="shared" si="19"/>
        <v>45498</v>
      </c>
      <c r="K1267">
        <v>1</v>
      </c>
      <c r="L1267">
        <v>1</v>
      </c>
    </row>
    <row r="1268" spans="1:12" x14ac:dyDescent="0.35">
      <c r="A1268" s="6" t="s">
        <v>18726</v>
      </c>
      <c r="B1268" s="16">
        <f t="shared" si="19"/>
        <v>45498</v>
      </c>
      <c r="K1268">
        <v>1</v>
      </c>
      <c r="L1268">
        <v>1</v>
      </c>
    </row>
    <row r="1269" spans="1:12" x14ac:dyDescent="0.35">
      <c r="A1269" s="6" t="s">
        <v>18725</v>
      </c>
      <c r="B1269" s="16">
        <f t="shared" si="19"/>
        <v>45498</v>
      </c>
      <c r="K1269">
        <v>1</v>
      </c>
      <c r="L1269">
        <v>1</v>
      </c>
    </row>
    <row r="1270" spans="1:12" x14ac:dyDescent="0.35">
      <c r="A1270" s="6" t="s">
        <v>18724</v>
      </c>
      <c r="B1270" s="16">
        <f t="shared" si="19"/>
        <v>45498</v>
      </c>
      <c r="K1270">
        <v>1</v>
      </c>
      <c r="L1270">
        <v>1</v>
      </c>
    </row>
    <row r="1271" spans="1:12" x14ac:dyDescent="0.35">
      <c r="A1271" s="6" t="s">
        <v>18723</v>
      </c>
      <c r="B1271" s="16">
        <f t="shared" si="19"/>
        <v>45498</v>
      </c>
      <c r="F1271">
        <v>1</v>
      </c>
      <c r="L1271">
        <v>1</v>
      </c>
    </row>
    <row r="1272" spans="1:12" x14ac:dyDescent="0.35">
      <c r="A1272" s="6" t="s">
        <v>18722</v>
      </c>
      <c r="B1272" s="16">
        <f t="shared" si="19"/>
        <v>45498</v>
      </c>
      <c r="F1272">
        <v>1</v>
      </c>
      <c r="L1272">
        <v>1</v>
      </c>
    </row>
    <row r="1273" spans="1:12" x14ac:dyDescent="0.35">
      <c r="A1273" s="6" t="s">
        <v>18721</v>
      </c>
      <c r="B1273" s="16">
        <f t="shared" si="19"/>
        <v>45498</v>
      </c>
      <c r="F1273">
        <v>1</v>
      </c>
      <c r="L1273">
        <v>1</v>
      </c>
    </row>
    <row r="1274" spans="1:12" x14ac:dyDescent="0.35">
      <c r="A1274" s="6" t="s">
        <v>18720</v>
      </c>
      <c r="B1274" s="16">
        <f t="shared" si="19"/>
        <v>45498</v>
      </c>
      <c r="F1274">
        <v>1</v>
      </c>
      <c r="L1274">
        <v>1</v>
      </c>
    </row>
    <row r="1275" spans="1:12" x14ac:dyDescent="0.35">
      <c r="A1275" s="6" t="s">
        <v>18719</v>
      </c>
      <c r="B1275" s="16">
        <f t="shared" si="19"/>
        <v>45498</v>
      </c>
      <c r="F1275">
        <v>1</v>
      </c>
      <c r="L1275">
        <v>1</v>
      </c>
    </row>
    <row r="1276" spans="1:12" x14ac:dyDescent="0.35">
      <c r="A1276" s="6" t="s">
        <v>18718</v>
      </c>
      <c r="B1276" s="16">
        <f t="shared" si="19"/>
        <v>45498</v>
      </c>
      <c r="F1276">
        <v>1</v>
      </c>
      <c r="L1276">
        <v>1</v>
      </c>
    </row>
    <row r="1277" spans="1:12" x14ac:dyDescent="0.35">
      <c r="A1277" s="6" t="s">
        <v>18717</v>
      </c>
      <c r="B1277" s="16">
        <f t="shared" si="19"/>
        <v>45498</v>
      </c>
      <c r="F1277">
        <v>1</v>
      </c>
      <c r="L1277">
        <v>1</v>
      </c>
    </row>
    <row r="1278" spans="1:12" x14ac:dyDescent="0.35">
      <c r="A1278" s="6" t="s">
        <v>18716</v>
      </c>
      <c r="B1278" s="16">
        <f t="shared" si="19"/>
        <v>45498</v>
      </c>
      <c r="F1278">
        <v>1</v>
      </c>
      <c r="L1278">
        <v>1</v>
      </c>
    </row>
    <row r="1279" spans="1:12" x14ac:dyDescent="0.35">
      <c r="A1279" s="6" t="s">
        <v>18715</v>
      </c>
      <c r="B1279" s="16">
        <f t="shared" si="19"/>
        <v>45498</v>
      </c>
      <c r="F1279">
        <v>1</v>
      </c>
      <c r="L1279">
        <v>1</v>
      </c>
    </row>
    <row r="1280" spans="1:12" x14ac:dyDescent="0.35">
      <c r="A1280" s="6" t="s">
        <v>18714</v>
      </c>
      <c r="B1280" s="16">
        <f t="shared" si="19"/>
        <v>45498</v>
      </c>
      <c r="F1280">
        <v>1</v>
      </c>
      <c r="L1280">
        <v>1</v>
      </c>
    </row>
    <row r="1281" spans="1:12" x14ac:dyDescent="0.35">
      <c r="A1281" s="6" t="s">
        <v>18713</v>
      </c>
      <c r="B1281" s="16">
        <f t="shared" si="19"/>
        <v>45498</v>
      </c>
      <c r="F1281">
        <v>1</v>
      </c>
      <c r="L1281">
        <v>1</v>
      </c>
    </row>
    <row r="1282" spans="1:12" x14ac:dyDescent="0.35">
      <c r="A1282" s="6" t="s">
        <v>18712</v>
      </c>
      <c r="B1282" s="16">
        <f t="shared" si="19"/>
        <v>45498</v>
      </c>
      <c r="F1282">
        <v>1</v>
      </c>
      <c r="L1282">
        <v>1</v>
      </c>
    </row>
    <row r="1283" spans="1:12" x14ac:dyDescent="0.35">
      <c r="A1283" s="6" t="s">
        <v>18711</v>
      </c>
      <c r="B1283" s="16">
        <f t="shared" ref="B1283:B1346" si="20">DATE(YEAR(LEFT(A1283,10)),MONTH(LEFT(A1283,10)),DAY(LEFT(A1283,10)))</f>
        <v>45498</v>
      </c>
      <c r="F1283">
        <v>1</v>
      </c>
      <c r="L1283">
        <v>1</v>
      </c>
    </row>
    <row r="1284" spans="1:12" x14ac:dyDescent="0.35">
      <c r="A1284" s="6" t="s">
        <v>18710</v>
      </c>
      <c r="B1284" s="16">
        <f t="shared" si="20"/>
        <v>45498</v>
      </c>
      <c r="F1284">
        <v>1</v>
      </c>
      <c r="L1284">
        <v>1</v>
      </c>
    </row>
    <row r="1285" spans="1:12" x14ac:dyDescent="0.35">
      <c r="A1285" s="6" t="s">
        <v>18709</v>
      </c>
      <c r="B1285" s="16">
        <f t="shared" si="20"/>
        <v>45498</v>
      </c>
      <c r="F1285">
        <v>2</v>
      </c>
      <c r="L1285">
        <v>2</v>
      </c>
    </row>
    <row r="1286" spans="1:12" x14ac:dyDescent="0.35">
      <c r="A1286" s="6" t="s">
        <v>18708</v>
      </c>
      <c r="B1286" s="16">
        <f t="shared" si="20"/>
        <v>45498</v>
      </c>
      <c r="F1286">
        <v>1</v>
      </c>
      <c r="L1286">
        <v>1</v>
      </c>
    </row>
    <row r="1287" spans="1:12" x14ac:dyDescent="0.35">
      <c r="A1287" s="6" t="s">
        <v>18707</v>
      </c>
      <c r="B1287" s="16">
        <f t="shared" si="20"/>
        <v>45498</v>
      </c>
      <c r="F1287">
        <v>1</v>
      </c>
      <c r="L1287">
        <v>1</v>
      </c>
    </row>
    <row r="1288" spans="1:12" x14ac:dyDescent="0.35">
      <c r="A1288" s="6" t="s">
        <v>18706</v>
      </c>
      <c r="B1288" s="16">
        <f t="shared" si="20"/>
        <v>45498</v>
      </c>
      <c r="F1288">
        <v>1</v>
      </c>
      <c r="L1288">
        <v>1</v>
      </c>
    </row>
    <row r="1289" spans="1:12" x14ac:dyDescent="0.35">
      <c r="A1289" s="6" t="s">
        <v>18705</v>
      </c>
      <c r="B1289" s="16">
        <f t="shared" si="20"/>
        <v>45498</v>
      </c>
      <c r="F1289">
        <v>2</v>
      </c>
      <c r="L1289">
        <v>2</v>
      </c>
    </row>
    <row r="1290" spans="1:12" x14ac:dyDescent="0.35">
      <c r="A1290" s="6" t="s">
        <v>18704</v>
      </c>
      <c r="B1290" s="16">
        <f t="shared" si="20"/>
        <v>45498</v>
      </c>
      <c r="F1290">
        <v>1</v>
      </c>
      <c r="L1290">
        <v>1</v>
      </c>
    </row>
    <row r="1291" spans="1:12" x14ac:dyDescent="0.35">
      <c r="A1291" s="6" t="s">
        <v>18703</v>
      </c>
      <c r="B1291" s="16">
        <f t="shared" si="20"/>
        <v>45498</v>
      </c>
      <c r="F1291">
        <v>2</v>
      </c>
      <c r="L1291">
        <v>2</v>
      </c>
    </row>
    <row r="1292" spans="1:12" x14ac:dyDescent="0.35">
      <c r="A1292" s="6" t="s">
        <v>18702</v>
      </c>
      <c r="B1292" s="16">
        <f t="shared" si="20"/>
        <v>45498</v>
      </c>
      <c r="F1292">
        <v>1</v>
      </c>
      <c r="L1292">
        <v>1</v>
      </c>
    </row>
    <row r="1293" spans="1:12" x14ac:dyDescent="0.35">
      <c r="A1293" s="6" t="s">
        <v>18701</v>
      </c>
      <c r="B1293" s="16">
        <f t="shared" si="20"/>
        <v>45498</v>
      </c>
      <c r="F1293">
        <v>1</v>
      </c>
      <c r="L1293">
        <v>1</v>
      </c>
    </row>
    <row r="1294" spans="1:12" x14ac:dyDescent="0.35">
      <c r="A1294" s="6" t="s">
        <v>18700</v>
      </c>
      <c r="B1294" s="16">
        <f t="shared" si="20"/>
        <v>45498</v>
      </c>
      <c r="F1294">
        <v>1</v>
      </c>
      <c r="L1294">
        <v>1</v>
      </c>
    </row>
    <row r="1295" spans="1:12" x14ac:dyDescent="0.35">
      <c r="A1295" s="6" t="s">
        <v>18699</v>
      </c>
      <c r="B1295" s="16">
        <f t="shared" si="20"/>
        <v>45498</v>
      </c>
      <c r="F1295">
        <v>1</v>
      </c>
      <c r="L1295">
        <v>1</v>
      </c>
    </row>
    <row r="1296" spans="1:12" x14ac:dyDescent="0.35">
      <c r="A1296" s="6" t="s">
        <v>18698</v>
      </c>
      <c r="B1296" s="16">
        <f t="shared" si="20"/>
        <v>45498</v>
      </c>
      <c r="F1296">
        <v>1</v>
      </c>
      <c r="L1296">
        <v>1</v>
      </c>
    </row>
    <row r="1297" spans="1:12" x14ac:dyDescent="0.35">
      <c r="A1297" s="6" t="s">
        <v>18697</v>
      </c>
      <c r="B1297" s="16">
        <f t="shared" si="20"/>
        <v>45498</v>
      </c>
      <c r="F1297">
        <v>2</v>
      </c>
      <c r="L1297">
        <v>2</v>
      </c>
    </row>
    <row r="1298" spans="1:12" x14ac:dyDescent="0.35">
      <c r="A1298" s="6" t="s">
        <v>18696</v>
      </c>
      <c r="B1298" s="16">
        <f t="shared" si="20"/>
        <v>45498</v>
      </c>
      <c r="F1298">
        <v>1</v>
      </c>
      <c r="L1298">
        <v>1</v>
      </c>
    </row>
    <row r="1299" spans="1:12" x14ac:dyDescent="0.35">
      <c r="A1299" s="6" t="s">
        <v>18695</v>
      </c>
      <c r="B1299" s="16">
        <f t="shared" si="20"/>
        <v>45498</v>
      </c>
      <c r="F1299">
        <v>1</v>
      </c>
      <c r="L1299">
        <v>1</v>
      </c>
    </row>
    <row r="1300" spans="1:12" x14ac:dyDescent="0.35">
      <c r="A1300" s="6" t="s">
        <v>18694</v>
      </c>
      <c r="B1300" s="16">
        <f t="shared" si="20"/>
        <v>45498</v>
      </c>
      <c r="F1300">
        <v>1</v>
      </c>
      <c r="L1300">
        <v>1</v>
      </c>
    </row>
    <row r="1301" spans="1:12" x14ac:dyDescent="0.35">
      <c r="A1301" s="6" t="s">
        <v>18693</v>
      </c>
      <c r="B1301" s="16">
        <f t="shared" si="20"/>
        <v>45498</v>
      </c>
      <c r="F1301">
        <v>1</v>
      </c>
      <c r="L1301">
        <v>1</v>
      </c>
    </row>
    <row r="1302" spans="1:12" x14ac:dyDescent="0.35">
      <c r="A1302" s="6" t="s">
        <v>18692</v>
      </c>
      <c r="B1302" s="16">
        <f t="shared" si="20"/>
        <v>45498</v>
      </c>
      <c r="F1302">
        <v>1</v>
      </c>
      <c r="L1302">
        <v>1</v>
      </c>
    </row>
    <row r="1303" spans="1:12" x14ac:dyDescent="0.35">
      <c r="A1303" s="6" t="s">
        <v>18691</v>
      </c>
      <c r="B1303" s="16">
        <f t="shared" si="20"/>
        <v>45498</v>
      </c>
      <c r="F1303">
        <v>1</v>
      </c>
      <c r="L1303">
        <v>1</v>
      </c>
    </row>
    <row r="1304" spans="1:12" x14ac:dyDescent="0.35">
      <c r="A1304" s="6" t="s">
        <v>18690</v>
      </c>
      <c r="B1304" s="16">
        <f t="shared" si="20"/>
        <v>45498</v>
      </c>
      <c r="F1304">
        <v>1</v>
      </c>
      <c r="L1304">
        <v>1</v>
      </c>
    </row>
    <row r="1305" spans="1:12" x14ac:dyDescent="0.35">
      <c r="A1305" s="6" t="s">
        <v>18689</v>
      </c>
      <c r="B1305" s="16">
        <f t="shared" si="20"/>
        <v>45498</v>
      </c>
      <c r="F1305">
        <v>1</v>
      </c>
      <c r="L1305">
        <v>1</v>
      </c>
    </row>
    <row r="1306" spans="1:12" x14ac:dyDescent="0.35">
      <c r="A1306" s="6" t="s">
        <v>18688</v>
      </c>
      <c r="B1306" s="16">
        <f t="shared" si="20"/>
        <v>45498</v>
      </c>
      <c r="F1306">
        <v>1</v>
      </c>
      <c r="L1306">
        <v>1</v>
      </c>
    </row>
    <row r="1307" spans="1:12" x14ac:dyDescent="0.35">
      <c r="A1307" s="6" t="s">
        <v>18687</v>
      </c>
      <c r="B1307" s="16">
        <f t="shared" si="20"/>
        <v>45498</v>
      </c>
      <c r="F1307">
        <v>1</v>
      </c>
      <c r="L1307">
        <v>1</v>
      </c>
    </row>
    <row r="1308" spans="1:12" x14ac:dyDescent="0.35">
      <c r="A1308" s="6" t="s">
        <v>18686</v>
      </c>
      <c r="B1308" s="16">
        <f t="shared" si="20"/>
        <v>45498</v>
      </c>
      <c r="F1308">
        <v>1</v>
      </c>
      <c r="L1308">
        <v>1</v>
      </c>
    </row>
    <row r="1309" spans="1:12" x14ac:dyDescent="0.35">
      <c r="A1309" s="6" t="s">
        <v>18685</v>
      </c>
      <c r="B1309" s="16">
        <f t="shared" si="20"/>
        <v>45498</v>
      </c>
      <c r="F1309">
        <v>1</v>
      </c>
      <c r="L1309">
        <v>1</v>
      </c>
    </row>
    <row r="1310" spans="1:12" x14ac:dyDescent="0.35">
      <c r="A1310" s="6" t="s">
        <v>18684</v>
      </c>
      <c r="B1310" s="16">
        <f t="shared" si="20"/>
        <v>45498</v>
      </c>
      <c r="F1310">
        <v>1</v>
      </c>
      <c r="L1310">
        <v>1</v>
      </c>
    </row>
    <row r="1311" spans="1:12" x14ac:dyDescent="0.35">
      <c r="A1311" s="6" t="s">
        <v>18683</v>
      </c>
      <c r="B1311" s="16">
        <f t="shared" si="20"/>
        <v>45498</v>
      </c>
      <c r="F1311">
        <v>1</v>
      </c>
      <c r="L1311">
        <v>1</v>
      </c>
    </row>
    <row r="1312" spans="1:12" x14ac:dyDescent="0.35">
      <c r="A1312" s="6" t="s">
        <v>18682</v>
      </c>
      <c r="B1312" s="16">
        <f t="shared" si="20"/>
        <v>45498</v>
      </c>
      <c r="F1312">
        <v>1</v>
      </c>
      <c r="L1312">
        <v>1</v>
      </c>
    </row>
    <row r="1313" spans="1:12" x14ac:dyDescent="0.35">
      <c r="A1313" s="6" t="s">
        <v>18681</v>
      </c>
      <c r="B1313" s="16">
        <f t="shared" si="20"/>
        <v>45498</v>
      </c>
      <c r="F1313">
        <v>2</v>
      </c>
      <c r="L1313">
        <v>2</v>
      </c>
    </row>
    <row r="1314" spans="1:12" x14ac:dyDescent="0.35">
      <c r="A1314" s="6" t="s">
        <v>18680</v>
      </c>
      <c r="B1314" s="16">
        <f t="shared" si="20"/>
        <v>45498</v>
      </c>
      <c r="F1314">
        <v>1</v>
      </c>
      <c r="L1314">
        <v>1</v>
      </c>
    </row>
    <row r="1315" spans="1:12" x14ac:dyDescent="0.35">
      <c r="A1315" s="6" t="s">
        <v>18679</v>
      </c>
      <c r="B1315" s="16">
        <f t="shared" si="20"/>
        <v>45498</v>
      </c>
      <c r="F1315">
        <v>1</v>
      </c>
      <c r="L1315">
        <v>1</v>
      </c>
    </row>
    <row r="1316" spans="1:12" x14ac:dyDescent="0.35">
      <c r="A1316" s="6" t="s">
        <v>18678</v>
      </c>
      <c r="B1316" s="16">
        <f t="shared" si="20"/>
        <v>45498</v>
      </c>
      <c r="F1316">
        <v>1</v>
      </c>
      <c r="L1316">
        <v>1</v>
      </c>
    </row>
    <row r="1317" spans="1:12" x14ac:dyDescent="0.35">
      <c r="A1317" s="6" t="s">
        <v>18677</v>
      </c>
      <c r="B1317" s="16">
        <f t="shared" si="20"/>
        <v>45498</v>
      </c>
      <c r="F1317">
        <v>1</v>
      </c>
      <c r="L1317">
        <v>1</v>
      </c>
    </row>
    <row r="1318" spans="1:12" x14ac:dyDescent="0.35">
      <c r="A1318" s="6" t="s">
        <v>18676</v>
      </c>
      <c r="B1318" s="16">
        <f t="shared" si="20"/>
        <v>45498</v>
      </c>
      <c r="F1318">
        <v>1</v>
      </c>
      <c r="L1318">
        <v>1</v>
      </c>
    </row>
    <row r="1319" spans="1:12" x14ac:dyDescent="0.35">
      <c r="A1319" s="6" t="s">
        <v>18675</v>
      </c>
      <c r="B1319" s="16">
        <f t="shared" si="20"/>
        <v>45498</v>
      </c>
      <c r="F1319">
        <v>1</v>
      </c>
      <c r="L1319">
        <v>1</v>
      </c>
    </row>
    <row r="1320" spans="1:12" x14ac:dyDescent="0.35">
      <c r="A1320" s="6" t="s">
        <v>18674</v>
      </c>
      <c r="B1320" s="16">
        <f t="shared" si="20"/>
        <v>45498</v>
      </c>
      <c r="F1320">
        <v>1</v>
      </c>
      <c r="L1320">
        <v>1</v>
      </c>
    </row>
    <row r="1321" spans="1:12" x14ac:dyDescent="0.35">
      <c r="A1321" s="6" t="s">
        <v>18673</v>
      </c>
      <c r="B1321" s="16">
        <f t="shared" si="20"/>
        <v>45498</v>
      </c>
      <c r="F1321">
        <v>1</v>
      </c>
      <c r="L1321">
        <v>1</v>
      </c>
    </row>
    <row r="1322" spans="1:12" x14ac:dyDescent="0.35">
      <c r="A1322" s="6" t="s">
        <v>18672</v>
      </c>
      <c r="B1322" s="16">
        <f t="shared" si="20"/>
        <v>45498</v>
      </c>
      <c r="F1322">
        <v>1</v>
      </c>
      <c r="L1322">
        <v>1</v>
      </c>
    </row>
    <row r="1323" spans="1:12" x14ac:dyDescent="0.35">
      <c r="A1323" s="6" t="s">
        <v>18671</v>
      </c>
      <c r="B1323" s="16">
        <f t="shared" si="20"/>
        <v>45498</v>
      </c>
      <c r="F1323">
        <v>1</v>
      </c>
      <c r="L1323">
        <v>1</v>
      </c>
    </row>
    <row r="1324" spans="1:12" x14ac:dyDescent="0.35">
      <c r="A1324" s="6" t="s">
        <v>18670</v>
      </c>
      <c r="B1324" s="16">
        <f t="shared" si="20"/>
        <v>45498</v>
      </c>
      <c r="F1324">
        <v>1</v>
      </c>
      <c r="L1324">
        <v>1</v>
      </c>
    </row>
    <row r="1325" spans="1:12" x14ac:dyDescent="0.35">
      <c r="A1325" s="6" t="s">
        <v>18669</v>
      </c>
      <c r="B1325" s="16">
        <f t="shared" si="20"/>
        <v>45498</v>
      </c>
      <c r="F1325">
        <v>1</v>
      </c>
      <c r="L1325">
        <v>1</v>
      </c>
    </row>
    <row r="1326" spans="1:12" x14ac:dyDescent="0.35">
      <c r="A1326" s="6" t="s">
        <v>18668</v>
      </c>
      <c r="B1326" s="16">
        <f t="shared" si="20"/>
        <v>45498</v>
      </c>
      <c r="F1326">
        <v>1</v>
      </c>
      <c r="L1326">
        <v>1</v>
      </c>
    </row>
    <row r="1327" spans="1:12" x14ac:dyDescent="0.35">
      <c r="A1327" s="6" t="s">
        <v>18667</v>
      </c>
      <c r="B1327" s="16">
        <f t="shared" si="20"/>
        <v>45498</v>
      </c>
      <c r="F1327">
        <v>1</v>
      </c>
      <c r="L1327">
        <v>1</v>
      </c>
    </row>
    <row r="1328" spans="1:12" x14ac:dyDescent="0.35">
      <c r="A1328" s="6" t="s">
        <v>18666</v>
      </c>
      <c r="B1328" s="16">
        <f t="shared" si="20"/>
        <v>45498</v>
      </c>
      <c r="F1328">
        <v>1</v>
      </c>
      <c r="L1328">
        <v>1</v>
      </c>
    </row>
    <row r="1329" spans="1:12" x14ac:dyDescent="0.35">
      <c r="A1329" s="6" t="s">
        <v>18665</v>
      </c>
      <c r="B1329" s="16">
        <f t="shared" si="20"/>
        <v>45498</v>
      </c>
      <c r="F1329">
        <v>1</v>
      </c>
      <c r="L1329">
        <v>1</v>
      </c>
    </row>
    <row r="1330" spans="1:12" x14ac:dyDescent="0.35">
      <c r="A1330" s="6" t="s">
        <v>18664</v>
      </c>
      <c r="B1330" s="16">
        <f t="shared" si="20"/>
        <v>45498</v>
      </c>
      <c r="F1330">
        <v>1</v>
      </c>
      <c r="L1330">
        <v>1</v>
      </c>
    </row>
    <row r="1331" spans="1:12" x14ac:dyDescent="0.35">
      <c r="A1331" s="6" t="s">
        <v>18663</v>
      </c>
      <c r="B1331" s="16">
        <f t="shared" si="20"/>
        <v>45498</v>
      </c>
      <c r="F1331">
        <v>1</v>
      </c>
      <c r="L1331">
        <v>1</v>
      </c>
    </row>
    <row r="1332" spans="1:12" x14ac:dyDescent="0.35">
      <c r="A1332" s="6" t="s">
        <v>18662</v>
      </c>
      <c r="B1332" s="16">
        <f t="shared" si="20"/>
        <v>45498</v>
      </c>
      <c r="F1332">
        <v>1</v>
      </c>
      <c r="L1332">
        <v>1</v>
      </c>
    </row>
    <row r="1333" spans="1:12" x14ac:dyDescent="0.35">
      <c r="A1333" s="6" t="s">
        <v>18661</v>
      </c>
      <c r="B1333" s="16">
        <f t="shared" si="20"/>
        <v>45498</v>
      </c>
      <c r="F1333">
        <v>1</v>
      </c>
      <c r="L1333">
        <v>1</v>
      </c>
    </row>
    <row r="1334" spans="1:12" x14ac:dyDescent="0.35">
      <c r="A1334" s="6" t="s">
        <v>18660</v>
      </c>
      <c r="B1334" s="16">
        <f t="shared" si="20"/>
        <v>45498</v>
      </c>
      <c r="F1334">
        <v>1</v>
      </c>
      <c r="L1334">
        <v>1</v>
      </c>
    </row>
    <row r="1335" spans="1:12" x14ac:dyDescent="0.35">
      <c r="A1335" s="6" t="s">
        <v>18659</v>
      </c>
      <c r="B1335" s="16">
        <f t="shared" si="20"/>
        <v>45498</v>
      </c>
      <c r="F1335">
        <v>1</v>
      </c>
      <c r="L1335">
        <v>1</v>
      </c>
    </row>
    <row r="1336" spans="1:12" x14ac:dyDescent="0.35">
      <c r="A1336" s="6" t="s">
        <v>18658</v>
      </c>
      <c r="B1336" s="16">
        <f t="shared" si="20"/>
        <v>45498</v>
      </c>
      <c r="F1336">
        <v>1</v>
      </c>
      <c r="L1336">
        <v>1</v>
      </c>
    </row>
    <row r="1337" spans="1:12" x14ac:dyDescent="0.35">
      <c r="A1337" s="6" t="s">
        <v>18657</v>
      </c>
      <c r="B1337" s="16">
        <f t="shared" si="20"/>
        <v>45498</v>
      </c>
      <c r="F1337">
        <v>1</v>
      </c>
      <c r="L1337">
        <v>1</v>
      </c>
    </row>
    <row r="1338" spans="1:12" x14ac:dyDescent="0.35">
      <c r="A1338" s="6" t="s">
        <v>10428</v>
      </c>
      <c r="B1338" s="16">
        <f t="shared" si="20"/>
        <v>45498</v>
      </c>
      <c r="K1338">
        <v>1</v>
      </c>
      <c r="L1338">
        <v>1</v>
      </c>
    </row>
    <row r="1339" spans="1:12" x14ac:dyDescent="0.35">
      <c r="A1339" s="6" t="s">
        <v>10427</v>
      </c>
      <c r="B1339" s="16">
        <f t="shared" si="20"/>
        <v>45498</v>
      </c>
      <c r="K1339">
        <v>1</v>
      </c>
      <c r="L1339">
        <v>1</v>
      </c>
    </row>
    <row r="1340" spans="1:12" x14ac:dyDescent="0.35">
      <c r="A1340" s="6" t="s">
        <v>10426</v>
      </c>
      <c r="B1340" s="16">
        <f t="shared" si="20"/>
        <v>45498</v>
      </c>
      <c r="K1340">
        <v>1</v>
      </c>
      <c r="L1340">
        <v>1</v>
      </c>
    </row>
    <row r="1341" spans="1:12" x14ac:dyDescent="0.35">
      <c r="A1341" s="6" t="s">
        <v>10425</v>
      </c>
      <c r="B1341" s="16">
        <f t="shared" si="20"/>
        <v>45498</v>
      </c>
      <c r="K1341">
        <v>1</v>
      </c>
      <c r="L1341">
        <v>1</v>
      </c>
    </row>
    <row r="1342" spans="1:12" x14ac:dyDescent="0.35">
      <c r="A1342" s="6" t="s">
        <v>10419</v>
      </c>
      <c r="B1342" s="16">
        <f t="shared" si="20"/>
        <v>45498</v>
      </c>
      <c r="K1342">
        <v>1</v>
      </c>
      <c r="L1342">
        <v>1</v>
      </c>
    </row>
    <row r="1343" spans="1:12" x14ac:dyDescent="0.35">
      <c r="A1343" s="6" t="s">
        <v>10418</v>
      </c>
      <c r="B1343" s="16">
        <f t="shared" si="20"/>
        <v>45498</v>
      </c>
      <c r="K1343">
        <v>1</v>
      </c>
      <c r="L1343">
        <v>1</v>
      </c>
    </row>
    <row r="1344" spans="1:12" x14ac:dyDescent="0.35">
      <c r="A1344" s="6" t="s">
        <v>10417</v>
      </c>
      <c r="B1344" s="16">
        <f t="shared" si="20"/>
        <v>45498</v>
      </c>
      <c r="K1344">
        <v>1</v>
      </c>
      <c r="L1344">
        <v>1</v>
      </c>
    </row>
    <row r="1345" spans="1:12" x14ac:dyDescent="0.35">
      <c r="A1345" s="6" t="s">
        <v>10416</v>
      </c>
      <c r="B1345" s="16">
        <f t="shared" si="20"/>
        <v>45498</v>
      </c>
      <c r="K1345">
        <v>1</v>
      </c>
      <c r="L1345">
        <v>1</v>
      </c>
    </row>
    <row r="1346" spans="1:12" x14ac:dyDescent="0.35">
      <c r="A1346" s="6" t="s">
        <v>10415</v>
      </c>
      <c r="B1346" s="16">
        <f t="shared" si="20"/>
        <v>45498</v>
      </c>
      <c r="K1346">
        <v>1</v>
      </c>
      <c r="L1346">
        <v>1</v>
      </c>
    </row>
    <row r="1347" spans="1:12" x14ac:dyDescent="0.35">
      <c r="A1347" s="6" t="s">
        <v>10414</v>
      </c>
      <c r="B1347" s="16">
        <f t="shared" ref="B1347:B1410" si="21">DATE(YEAR(LEFT(A1347,10)),MONTH(LEFT(A1347,10)),DAY(LEFT(A1347,10)))</f>
        <v>45498</v>
      </c>
      <c r="K1347">
        <v>1</v>
      </c>
      <c r="L1347">
        <v>1</v>
      </c>
    </row>
    <row r="1348" spans="1:12" x14ac:dyDescent="0.35">
      <c r="A1348" s="6" t="s">
        <v>10413</v>
      </c>
      <c r="B1348" s="16">
        <f t="shared" si="21"/>
        <v>45498</v>
      </c>
      <c r="K1348">
        <v>1</v>
      </c>
      <c r="L1348">
        <v>1</v>
      </c>
    </row>
    <row r="1349" spans="1:12" x14ac:dyDescent="0.35">
      <c r="A1349" s="6" t="s">
        <v>10407</v>
      </c>
      <c r="B1349" s="16">
        <f t="shared" si="21"/>
        <v>45499</v>
      </c>
      <c r="K1349">
        <v>1</v>
      </c>
      <c r="L1349">
        <v>1</v>
      </c>
    </row>
    <row r="1350" spans="1:12" x14ac:dyDescent="0.35">
      <c r="A1350" s="6" t="s">
        <v>10406</v>
      </c>
      <c r="B1350" s="16">
        <f t="shared" si="21"/>
        <v>45499</v>
      </c>
      <c r="K1350">
        <v>1</v>
      </c>
      <c r="L1350">
        <v>1</v>
      </c>
    </row>
    <row r="1351" spans="1:12" x14ac:dyDescent="0.35">
      <c r="A1351" s="6" t="s">
        <v>10405</v>
      </c>
      <c r="B1351" s="16">
        <f t="shared" si="21"/>
        <v>45499</v>
      </c>
      <c r="K1351">
        <v>1</v>
      </c>
      <c r="L1351">
        <v>1</v>
      </c>
    </row>
    <row r="1352" spans="1:12" x14ac:dyDescent="0.35">
      <c r="A1352" s="6" t="s">
        <v>10404</v>
      </c>
      <c r="B1352" s="16">
        <f t="shared" si="21"/>
        <v>45499</v>
      </c>
      <c r="K1352">
        <v>2</v>
      </c>
      <c r="L1352">
        <v>2</v>
      </c>
    </row>
    <row r="1353" spans="1:12" x14ac:dyDescent="0.35">
      <c r="A1353" s="6" t="s">
        <v>10403</v>
      </c>
      <c r="B1353" s="16">
        <f t="shared" si="21"/>
        <v>45499</v>
      </c>
      <c r="K1353">
        <v>1</v>
      </c>
      <c r="L1353">
        <v>1</v>
      </c>
    </row>
    <row r="1354" spans="1:12" x14ac:dyDescent="0.35">
      <c r="A1354" s="6" t="s">
        <v>10402</v>
      </c>
      <c r="B1354" s="16">
        <f t="shared" si="21"/>
        <v>45499</v>
      </c>
      <c r="K1354">
        <v>1</v>
      </c>
      <c r="L1354">
        <v>1</v>
      </c>
    </row>
    <row r="1355" spans="1:12" x14ac:dyDescent="0.35">
      <c r="A1355" s="6" t="s">
        <v>10401</v>
      </c>
      <c r="B1355" s="16">
        <f t="shared" si="21"/>
        <v>45499</v>
      </c>
      <c r="K1355">
        <v>1</v>
      </c>
      <c r="L1355">
        <v>1</v>
      </c>
    </row>
    <row r="1356" spans="1:12" x14ac:dyDescent="0.35">
      <c r="A1356" s="6" t="s">
        <v>10400</v>
      </c>
      <c r="B1356" s="16">
        <f t="shared" si="21"/>
        <v>45499</v>
      </c>
      <c r="K1356">
        <v>2</v>
      </c>
      <c r="L1356">
        <v>2</v>
      </c>
    </row>
    <row r="1357" spans="1:12" x14ac:dyDescent="0.35">
      <c r="A1357" s="6" t="s">
        <v>10399</v>
      </c>
      <c r="B1357" s="16">
        <f t="shared" si="21"/>
        <v>45499</v>
      </c>
      <c r="K1357">
        <v>1</v>
      </c>
      <c r="L1357">
        <v>1</v>
      </c>
    </row>
    <row r="1358" spans="1:12" x14ac:dyDescent="0.35">
      <c r="A1358" s="6" t="s">
        <v>10398</v>
      </c>
      <c r="B1358" s="16">
        <f t="shared" si="21"/>
        <v>45499</v>
      </c>
      <c r="K1358">
        <v>1</v>
      </c>
      <c r="L1358">
        <v>1</v>
      </c>
    </row>
    <row r="1359" spans="1:12" x14ac:dyDescent="0.35">
      <c r="A1359" s="6" t="s">
        <v>10397</v>
      </c>
      <c r="B1359" s="16">
        <f t="shared" si="21"/>
        <v>45499</v>
      </c>
      <c r="K1359">
        <v>1</v>
      </c>
      <c r="L1359">
        <v>1</v>
      </c>
    </row>
    <row r="1360" spans="1:12" x14ac:dyDescent="0.35">
      <c r="A1360" s="6" t="s">
        <v>10396</v>
      </c>
      <c r="B1360" s="16">
        <f t="shared" si="21"/>
        <v>45499</v>
      </c>
      <c r="K1360">
        <v>1</v>
      </c>
      <c r="L1360">
        <v>1</v>
      </c>
    </row>
    <row r="1361" spans="1:12" x14ac:dyDescent="0.35">
      <c r="A1361" s="6" t="s">
        <v>10395</v>
      </c>
      <c r="B1361" s="16">
        <f t="shared" si="21"/>
        <v>45499</v>
      </c>
      <c r="K1361">
        <v>1</v>
      </c>
      <c r="L1361">
        <v>1</v>
      </c>
    </row>
    <row r="1362" spans="1:12" x14ac:dyDescent="0.35">
      <c r="A1362" s="6" t="s">
        <v>10394</v>
      </c>
      <c r="B1362" s="16">
        <f t="shared" si="21"/>
        <v>45499</v>
      </c>
      <c r="K1362">
        <v>1</v>
      </c>
      <c r="L1362">
        <v>1</v>
      </c>
    </row>
    <row r="1363" spans="1:12" x14ac:dyDescent="0.35">
      <c r="A1363" s="6" t="s">
        <v>10393</v>
      </c>
      <c r="B1363" s="16">
        <f t="shared" si="21"/>
        <v>45499</v>
      </c>
      <c r="K1363">
        <v>1</v>
      </c>
      <c r="L1363">
        <v>1</v>
      </c>
    </row>
    <row r="1364" spans="1:12" x14ac:dyDescent="0.35">
      <c r="A1364" s="6" t="s">
        <v>10392</v>
      </c>
      <c r="B1364" s="16">
        <f t="shared" si="21"/>
        <v>45499</v>
      </c>
      <c r="K1364">
        <v>1</v>
      </c>
      <c r="L1364">
        <v>1</v>
      </c>
    </row>
    <row r="1365" spans="1:12" x14ac:dyDescent="0.35">
      <c r="A1365" s="6" t="s">
        <v>10391</v>
      </c>
      <c r="B1365" s="16">
        <f t="shared" si="21"/>
        <v>45499</v>
      </c>
      <c r="K1365">
        <v>1</v>
      </c>
      <c r="L1365">
        <v>1</v>
      </c>
    </row>
    <row r="1366" spans="1:12" x14ac:dyDescent="0.35">
      <c r="A1366" s="6" t="s">
        <v>10390</v>
      </c>
      <c r="B1366" s="16">
        <f t="shared" si="21"/>
        <v>45499</v>
      </c>
      <c r="K1366">
        <v>1</v>
      </c>
      <c r="L1366">
        <v>1</v>
      </c>
    </row>
    <row r="1367" spans="1:12" x14ac:dyDescent="0.35">
      <c r="A1367" s="6" t="s">
        <v>10389</v>
      </c>
      <c r="B1367" s="16">
        <f t="shared" si="21"/>
        <v>45499</v>
      </c>
      <c r="K1367">
        <v>1</v>
      </c>
      <c r="L1367">
        <v>1</v>
      </c>
    </row>
    <row r="1368" spans="1:12" x14ac:dyDescent="0.35">
      <c r="A1368" s="6" t="s">
        <v>10388</v>
      </c>
      <c r="B1368" s="16">
        <f t="shared" si="21"/>
        <v>45499</v>
      </c>
      <c r="K1368">
        <v>1</v>
      </c>
      <c r="L1368">
        <v>1</v>
      </c>
    </row>
    <row r="1369" spans="1:12" x14ac:dyDescent="0.35">
      <c r="A1369" s="6" t="s">
        <v>10387</v>
      </c>
      <c r="B1369" s="16">
        <f t="shared" si="21"/>
        <v>45499</v>
      </c>
      <c r="K1369">
        <v>1</v>
      </c>
      <c r="L1369">
        <v>1</v>
      </c>
    </row>
    <row r="1370" spans="1:12" x14ac:dyDescent="0.35">
      <c r="A1370" s="6" t="s">
        <v>10386</v>
      </c>
      <c r="B1370" s="16">
        <f t="shared" si="21"/>
        <v>45499</v>
      </c>
      <c r="K1370">
        <v>1</v>
      </c>
      <c r="L1370">
        <v>1</v>
      </c>
    </row>
    <row r="1371" spans="1:12" x14ac:dyDescent="0.35">
      <c r="A1371" s="6" t="s">
        <v>10385</v>
      </c>
      <c r="B1371" s="16">
        <f t="shared" si="21"/>
        <v>45499</v>
      </c>
      <c r="K1371">
        <v>1</v>
      </c>
      <c r="L1371">
        <v>1</v>
      </c>
    </row>
    <row r="1372" spans="1:12" x14ac:dyDescent="0.35">
      <c r="A1372" s="6" t="s">
        <v>10384</v>
      </c>
      <c r="B1372" s="16">
        <f t="shared" si="21"/>
        <v>45499</v>
      </c>
      <c r="K1372">
        <v>1</v>
      </c>
      <c r="L1372">
        <v>1</v>
      </c>
    </row>
    <row r="1373" spans="1:12" x14ac:dyDescent="0.35">
      <c r="A1373" s="6" t="s">
        <v>10383</v>
      </c>
      <c r="B1373" s="16">
        <f t="shared" si="21"/>
        <v>45499</v>
      </c>
      <c r="K1373">
        <v>1</v>
      </c>
      <c r="L1373">
        <v>1</v>
      </c>
    </row>
    <row r="1374" spans="1:12" x14ac:dyDescent="0.35">
      <c r="A1374" s="6" t="s">
        <v>10382</v>
      </c>
      <c r="B1374" s="16">
        <f t="shared" si="21"/>
        <v>45499</v>
      </c>
      <c r="K1374">
        <v>1</v>
      </c>
      <c r="L1374">
        <v>1</v>
      </c>
    </row>
    <row r="1375" spans="1:12" x14ac:dyDescent="0.35">
      <c r="A1375" s="6" t="s">
        <v>10381</v>
      </c>
      <c r="B1375" s="16">
        <f t="shared" si="21"/>
        <v>45499</v>
      </c>
      <c r="K1375">
        <v>1</v>
      </c>
      <c r="L1375">
        <v>1</v>
      </c>
    </row>
    <row r="1376" spans="1:12" x14ac:dyDescent="0.35">
      <c r="A1376" s="6" t="s">
        <v>10380</v>
      </c>
      <c r="B1376" s="16">
        <f t="shared" si="21"/>
        <v>45499</v>
      </c>
      <c r="K1376">
        <v>1</v>
      </c>
      <c r="L1376">
        <v>1</v>
      </c>
    </row>
    <row r="1377" spans="1:12" x14ac:dyDescent="0.35">
      <c r="A1377" s="6" t="s">
        <v>10379</v>
      </c>
      <c r="B1377" s="16">
        <f t="shared" si="21"/>
        <v>45499</v>
      </c>
      <c r="K1377">
        <v>1</v>
      </c>
      <c r="L1377">
        <v>1</v>
      </c>
    </row>
    <row r="1378" spans="1:12" x14ac:dyDescent="0.35">
      <c r="A1378" s="6" t="s">
        <v>10378</v>
      </c>
      <c r="B1378" s="16">
        <f t="shared" si="21"/>
        <v>45499</v>
      </c>
      <c r="K1378">
        <v>1</v>
      </c>
      <c r="L1378">
        <v>1</v>
      </c>
    </row>
    <row r="1379" spans="1:12" x14ac:dyDescent="0.35">
      <c r="A1379" s="6" t="s">
        <v>10377</v>
      </c>
      <c r="B1379" s="16">
        <f t="shared" si="21"/>
        <v>45499</v>
      </c>
      <c r="K1379">
        <v>1</v>
      </c>
      <c r="L1379">
        <v>1</v>
      </c>
    </row>
    <row r="1380" spans="1:12" x14ac:dyDescent="0.35">
      <c r="A1380" s="6" t="s">
        <v>10376</v>
      </c>
      <c r="B1380" s="16">
        <f t="shared" si="21"/>
        <v>45499</v>
      </c>
      <c r="K1380">
        <v>1</v>
      </c>
      <c r="L1380">
        <v>1</v>
      </c>
    </row>
    <row r="1381" spans="1:12" x14ac:dyDescent="0.35">
      <c r="A1381" s="6" t="s">
        <v>10375</v>
      </c>
      <c r="B1381" s="16">
        <f t="shared" si="21"/>
        <v>45499</v>
      </c>
      <c r="K1381">
        <v>1</v>
      </c>
      <c r="L1381">
        <v>1</v>
      </c>
    </row>
    <row r="1382" spans="1:12" x14ac:dyDescent="0.35">
      <c r="A1382" s="6" t="s">
        <v>10374</v>
      </c>
      <c r="B1382" s="16">
        <f t="shared" si="21"/>
        <v>45499</v>
      </c>
      <c r="K1382">
        <v>1</v>
      </c>
      <c r="L1382">
        <v>1</v>
      </c>
    </row>
    <row r="1383" spans="1:12" x14ac:dyDescent="0.35">
      <c r="A1383" s="6" t="s">
        <v>10373</v>
      </c>
      <c r="B1383" s="16">
        <f t="shared" si="21"/>
        <v>45499</v>
      </c>
      <c r="K1383">
        <v>1</v>
      </c>
      <c r="L1383">
        <v>1</v>
      </c>
    </row>
    <row r="1384" spans="1:12" x14ac:dyDescent="0.35">
      <c r="A1384" s="6" t="s">
        <v>10372</v>
      </c>
      <c r="B1384" s="16">
        <f t="shared" si="21"/>
        <v>45499</v>
      </c>
      <c r="G1384">
        <v>1</v>
      </c>
      <c r="L1384">
        <v>1</v>
      </c>
    </row>
    <row r="1385" spans="1:12" x14ac:dyDescent="0.35">
      <c r="A1385" s="6" t="s">
        <v>10371</v>
      </c>
      <c r="B1385" s="16">
        <f t="shared" si="21"/>
        <v>45499</v>
      </c>
      <c r="G1385">
        <v>1</v>
      </c>
      <c r="L1385">
        <v>1</v>
      </c>
    </row>
    <row r="1386" spans="1:12" x14ac:dyDescent="0.35">
      <c r="A1386" s="6" t="s">
        <v>10370</v>
      </c>
      <c r="B1386" s="16">
        <f t="shared" si="21"/>
        <v>45499</v>
      </c>
      <c r="G1386">
        <v>1</v>
      </c>
      <c r="L1386">
        <v>1</v>
      </c>
    </row>
    <row r="1387" spans="1:12" x14ac:dyDescent="0.35">
      <c r="A1387" s="6" t="s">
        <v>10369</v>
      </c>
      <c r="B1387" s="16">
        <f t="shared" si="21"/>
        <v>45499</v>
      </c>
      <c r="G1387">
        <v>1</v>
      </c>
      <c r="L1387">
        <v>1</v>
      </c>
    </row>
    <row r="1388" spans="1:12" x14ac:dyDescent="0.35">
      <c r="A1388" s="6" t="s">
        <v>10368</v>
      </c>
      <c r="B1388" s="16">
        <f t="shared" si="21"/>
        <v>45499</v>
      </c>
      <c r="G1388">
        <v>1</v>
      </c>
      <c r="L1388">
        <v>1</v>
      </c>
    </row>
    <row r="1389" spans="1:12" x14ac:dyDescent="0.35">
      <c r="A1389" s="6" t="s">
        <v>10367</v>
      </c>
      <c r="B1389" s="16">
        <f t="shared" si="21"/>
        <v>45499</v>
      </c>
      <c r="G1389">
        <v>1</v>
      </c>
      <c r="L1389">
        <v>1</v>
      </c>
    </row>
    <row r="1390" spans="1:12" x14ac:dyDescent="0.35">
      <c r="A1390" s="6" t="s">
        <v>10366</v>
      </c>
      <c r="B1390" s="16">
        <f t="shared" si="21"/>
        <v>45499</v>
      </c>
      <c r="G1390">
        <v>1</v>
      </c>
      <c r="L1390">
        <v>1</v>
      </c>
    </row>
    <row r="1391" spans="1:12" x14ac:dyDescent="0.35">
      <c r="A1391" s="6" t="s">
        <v>10365</v>
      </c>
      <c r="B1391" s="16">
        <f t="shared" si="21"/>
        <v>45499</v>
      </c>
      <c r="G1391">
        <v>1</v>
      </c>
      <c r="L1391">
        <v>1</v>
      </c>
    </row>
    <row r="1392" spans="1:12" x14ac:dyDescent="0.35">
      <c r="A1392" s="6" t="s">
        <v>10364</v>
      </c>
      <c r="B1392" s="16">
        <f t="shared" si="21"/>
        <v>45499</v>
      </c>
      <c r="G1392">
        <v>1</v>
      </c>
      <c r="L1392">
        <v>1</v>
      </c>
    </row>
    <row r="1393" spans="1:12" x14ac:dyDescent="0.35">
      <c r="A1393" s="6" t="s">
        <v>10363</v>
      </c>
      <c r="B1393" s="16">
        <f t="shared" si="21"/>
        <v>45499</v>
      </c>
      <c r="G1393">
        <v>1</v>
      </c>
      <c r="L1393">
        <v>1</v>
      </c>
    </row>
    <row r="1394" spans="1:12" x14ac:dyDescent="0.35">
      <c r="A1394" s="6" t="s">
        <v>10362</v>
      </c>
      <c r="B1394" s="16">
        <f t="shared" si="21"/>
        <v>45499</v>
      </c>
      <c r="G1394">
        <v>1</v>
      </c>
      <c r="L1394">
        <v>1</v>
      </c>
    </row>
    <row r="1395" spans="1:12" x14ac:dyDescent="0.35">
      <c r="A1395" s="6" t="s">
        <v>10361</v>
      </c>
      <c r="B1395" s="16">
        <f t="shared" si="21"/>
        <v>45499</v>
      </c>
      <c r="G1395">
        <v>1</v>
      </c>
      <c r="L1395">
        <v>1</v>
      </c>
    </row>
    <row r="1396" spans="1:12" x14ac:dyDescent="0.35">
      <c r="A1396" s="6" t="s">
        <v>10360</v>
      </c>
      <c r="B1396" s="16">
        <f t="shared" si="21"/>
        <v>45499</v>
      </c>
      <c r="G1396">
        <v>1</v>
      </c>
      <c r="L1396">
        <v>1</v>
      </c>
    </row>
    <row r="1397" spans="1:12" x14ac:dyDescent="0.35">
      <c r="A1397" s="6" t="s">
        <v>18656</v>
      </c>
      <c r="B1397" s="16">
        <f t="shared" si="21"/>
        <v>45499</v>
      </c>
      <c r="F1397">
        <v>1</v>
      </c>
      <c r="L1397">
        <v>1</v>
      </c>
    </row>
    <row r="1398" spans="1:12" x14ac:dyDescent="0.35">
      <c r="A1398" s="6" t="s">
        <v>18655</v>
      </c>
      <c r="B1398" s="16">
        <f t="shared" si="21"/>
        <v>45499</v>
      </c>
      <c r="F1398">
        <v>1</v>
      </c>
      <c r="L1398">
        <v>1</v>
      </c>
    </row>
    <row r="1399" spans="1:12" x14ac:dyDescent="0.35">
      <c r="A1399" s="6" t="s">
        <v>18654</v>
      </c>
      <c r="B1399" s="16">
        <f t="shared" si="21"/>
        <v>45499</v>
      </c>
      <c r="F1399">
        <v>1</v>
      </c>
      <c r="L1399">
        <v>1</v>
      </c>
    </row>
    <row r="1400" spans="1:12" x14ac:dyDescent="0.35">
      <c r="A1400" s="6" t="s">
        <v>18653</v>
      </c>
      <c r="B1400" s="16">
        <f t="shared" si="21"/>
        <v>45499</v>
      </c>
      <c r="F1400">
        <v>1</v>
      </c>
      <c r="L1400">
        <v>1</v>
      </c>
    </row>
    <row r="1401" spans="1:12" x14ac:dyDescent="0.35">
      <c r="A1401" s="6" t="s">
        <v>18652</v>
      </c>
      <c r="B1401" s="16">
        <f t="shared" si="21"/>
        <v>45499</v>
      </c>
      <c r="F1401">
        <v>1</v>
      </c>
      <c r="L1401">
        <v>1</v>
      </c>
    </row>
    <row r="1402" spans="1:12" x14ac:dyDescent="0.35">
      <c r="A1402" s="6" t="s">
        <v>18651</v>
      </c>
      <c r="B1402" s="16">
        <f t="shared" si="21"/>
        <v>45499</v>
      </c>
      <c r="F1402">
        <v>1</v>
      </c>
      <c r="L1402">
        <v>1</v>
      </c>
    </row>
    <row r="1403" spans="1:12" x14ac:dyDescent="0.35">
      <c r="A1403" s="6" t="s">
        <v>18650</v>
      </c>
      <c r="B1403" s="16">
        <f t="shared" si="21"/>
        <v>45499</v>
      </c>
      <c r="F1403">
        <v>2</v>
      </c>
      <c r="L1403">
        <v>2</v>
      </c>
    </row>
    <row r="1404" spans="1:12" x14ac:dyDescent="0.35">
      <c r="A1404" s="6" t="s">
        <v>18649</v>
      </c>
      <c r="B1404" s="16">
        <f t="shared" si="21"/>
        <v>45499</v>
      </c>
      <c r="F1404">
        <v>1</v>
      </c>
      <c r="L1404">
        <v>1</v>
      </c>
    </row>
    <row r="1405" spans="1:12" x14ac:dyDescent="0.35">
      <c r="A1405" s="6" t="s">
        <v>18648</v>
      </c>
      <c r="B1405" s="16">
        <f t="shared" si="21"/>
        <v>45499</v>
      </c>
      <c r="F1405">
        <v>1</v>
      </c>
      <c r="L1405">
        <v>1</v>
      </c>
    </row>
    <row r="1406" spans="1:12" x14ac:dyDescent="0.35">
      <c r="A1406" s="6" t="s">
        <v>18647</v>
      </c>
      <c r="B1406" s="16">
        <f t="shared" si="21"/>
        <v>45499</v>
      </c>
      <c r="F1406">
        <v>1</v>
      </c>
      <c r="L1406">
        <v>1</v>
      </c>
    </row>
    <row r="1407" spans="1:12" x14ac:dyDescent="0.35">
      <c r="A1407" s="6" t="s">
        <v>18646</v>
      </c>
      <c r="B1407" s="16">
        <f t="shared" si="21"/>
        <v>45499</v>
      </c>
      <c r="F1407">
        <v>1</v>
      </c>
      <c r="L1407">
        <v>1</v>
      </c>
    </row>
    <row r="1408" spans="1:12" x14ac:dyDescent="0.35">
      <c r="A1408" s="6" t="s">
        <v>18645</v>
      </c>
      <c r="B1408" s="16">
        <f t="shared" si="21"/>
        <v>45499</v>
      </c>
      <c r="F1408">
        <v>2</v>
      </c>
      <c r="L1408">
        <v>2</v>
      </c>
    </row>
    <row r="1409" spans="1:12" x14ac:dyDescent="0.35">
      <c r="A1409" s="6" t="s">
        <v>18644</v>
      </c>
      <c r="B1409" s="16">
        <f t="shared" si="21"/>
        <v>45499</v>
      </c>
      <c r="F1409">
        <v>1</v>
      </c>
      <c r="L1409">
        <v>1</v>
      </c>
    </row>
    <row r="1410" spans="1:12" x14ac:dyDescent="0.35">
      <c r="A1410" s="6" t="s">
        <v>18643</v>
      </c>
      <c r="B1410" s="16">
        <f t="shared" si="21"/>
        <v>45499</v>
      </c>
      <c r="F1410">
        <v>1</v>
      </c>
      <c r="L1410">
        <v>1</v>
      </c>
    </row>
    <row r="1411" spans="1:12" x14ac:dyDescent="0.35">
      <c r="A1411" s="6" t="s">
        <v>18642</v>
      </c>
      <c r="B1411" s="16">
        <f t="shared" ref="B1411:B1474" si="22">DATE(YEAR(LEFT(A1411,10)),MONTH(LEFT(A1411,10)),DAY(LEFT(A1411,10)))</f>
        <v>45499</v>
      </c>
      <c r="F1411">
        <v>1</v>
      </c>
      <c r="L1411">
        <v>1</v>
      </c>
    </row>
    <row r="1412" spans="1:12" x14ac:dyDescent="0.35">
      <c r="A1412" s="6" t="s">
        <v>18641</v>
      </c>
      <c r="B1412" s="16">
        <f t="shared" si="22"/>
        <v>45499</v>
      </c>
      <c r="F1412">
        <v>1</v>
      </c>
      <c r="L1412">
        <v>1</v>
      </c>
    </row>
    <row r="1413" spans="1:12" x14ac:dyDescent="0.35">
      <c r="A1413" s="6" t="s">
        <v>18640</v>
      </c>
      <c r="B1413" s="16">
        <f t="shared" si="22"/>
        <v>45499</v>
      </c>
      <c r="F1413">
        <v>2</v>
      </c>
      <c r="L1413">
        <v>2</v>
      </c>
    </row>
    <row r="1414" spans="1:12" x14ac:dyDescent="0.35">
      <c r="A1414" s="6" t="s">
        <v>18639</v>
      </c>
      <c r="B1414" s="16">
        <f t="shared" si="22"/>
        <v>45499</v>
      </c>
      <c r="F1414">
        <v>1</v>
      </c>
      <c r="L1414">
        <v>1</v>
      </c>
    </row>
    <row r="1415" spans="1:12" x14ac:dyDescent="0.35">
      <c r="A1415" s="6" t="s">
        <v>18638</v>
      </c>
      <c r="B1415" s="16">
        <f t="shared" si="22"/>
        <v>45499</v>
      </c>
      <c r="F1415">
        <v>1</v>
      </c>
      <c r="L1415">
        <v>1</v>
      </c>
    </row>
    <row r="1416" spans="1:12" x14ac:dyDescent="0.35">
      <c r="A1416" s="6" t="s">
        <v>18637</v>
      </c>
      <c r="B1416" s="16">
        <f t="shared" si="22"/>
        <v>45499</v>
      </c>
      <c r="F1416">
        <v>1</v>
      </c>
      <c r="L1416">
        <v>1</v>
      </c>
    </row>
    <row r="1417" spans="1:12" x14ac:dyDescent="0.35">
      <c r="A1417" s="6" t="s">
        <v>18636</v>
      </c>
      <c r="B1417" s="16">
        <f t="shared" si="22"/>
        <v>45499</v>
      </c>
      <c r="F1417">
        <v>1</v>
      </c>
      <c r="L1417">
        <v>1</v>
      </c>
    </row>
    <row r="1418" spans="1:12" x14ac:dyDescent="0.35">
      <c r="A1418" s="6" t="s">
        <v>18635</v>
      </c>
      <c r="B1418" s="16">
        <f t="shared" si="22"/>
        <v>45499</v>
      </c>
      <c r="F1418">
        <v>1</v>
      </c>
      <c r="L1418">
        <v>1</v>
      </c>
    </row>
    <row r="1419" spans="1:12" x14ac:dyDescent="0.35">
      <c r="A1419" s="6" t="s">
        <v>18634</v>
      </c>
      <c r="B1419" s="16">
        <f t="shared" si="22"/>
        <v>45499</v>
      </c>
      <c r="F1419">
        <v>1</v>
      </c>
      <c r="L1419">
        <v>1</v>
      </c>
    </row>
    <row r="1420" spans="1:12" x14ac:dyDescent="0.35">
      <c r="A1420" s="6" t="s">
        <v>18633</v>
      </c>
      <c r="B1420" s="16">
        <f t="shared" si="22"/>
        <v>45499</v>
      </c>
      <c r="F1420">
        <v>1</v>
      </c>
      <c r="L1420">
        <v>1</v>
      </c>
    </row>
    <row r="1421" spans="1:12" x14ac:dyDescent="0.35">
      <c r="A1421" s="6" t="s">
        <v>18632</v>
      </c>
      <c r="B1421" s="16">
        <f t="shared" si="22"/>
        <v>45499</v>
      </c>
      <c r="F1421">
        <v>2</v>
      </c>
      <c r="L1421">
        <v>2</v>
      </c>
    </row>
    <row r="1422" spans="1:12" x14ac:dyDescent="0.35">
      <c r="A1422" s="6" t="s">
        <v>18631</v>
      </c>
      <c r="B1422" s="16">
        <f t="shared" si="22"/>
        <v>45499</v>
      </c>
      <c r="F1422">
        <v>1</v>
      </c>
      <c r="L1422">
        <v>1</v>
      </c>
    </row>
    <row r="1423" spans="1:12" x14ac:dyDescent="0.35">
      <c r="A1423" s="6" t="s">
        <v>18630</v>
      </c>
      <c r="B1423" s="16">
        <f t="shared" si="22"/>
        <v>45499</v>
      </c>
      <c r="F1423">
        <v>1</v>
      </c>
      <c r="L1423">
        <v>1</v>
      </c>
    </row>
    <row r="1424" spans="1:12" x14ac:dyDescent="0.35">
      <c r="A1424" s="6" t="s">
        <v>18629</v>
      </c>
      <c r="B1424" s="16">
        <f t="shared" si="22"/>
        <v>45499</v>
      </c>
      <c r="F1424">
        <v>1</v>
      </c>
      <c r="L1424">
        <v>1</v>
      </c>
    </row>
    <row r="1425" spans="1:12" x14ac:dyDescent="0.35">
      <c r="A1425" s="6" t="s">
        <v>18628</v>
      </c>
      <c r="B1425" s="16">
        <f t="shared" si="22"/>
        <v>45499</v>
      </c>
      <c r="F1425">
        <v>2</v>
      </c>
      <c r="L1425">
        <v>2</v>
      </c>
    </row>
    <row r="1426" spans="1:12" x14ac:dyDescent="0.35">
      <c r="A1426" s="6" t="s">
        <v>18627</v>
      </c>
      <c r="B1426" s="16">
        <f t="shared" si="22"/>
        <v>45499</v>
      </c>
      <c r="F1426">
        <v>1</v>
      </c>
      <c r="L1426">
        <v>1</v>
      </c>
    </row>
    <row r="1427" spans="1:12" x14ac:dyDescent="0.35">
      <c r="A1427" s="6" t="s">
        <v>18626</v>
      </c>
      <c r="B1427" s="16">
        <f t="shared" si="22"/>
        <v>45499</v>
      </c>
      <c r="F1427">
        <v>1</v>
      </c>
      <c r="L1427">
        <v>1</v>
      </c>
    </row>
    <row r="1428" spans="1:12" x14ac:dyDescent="0.35">
      <c r="A1428" s="6" t="s">
        <v>18625</v>
      </c>
      <c r="B1428" s="16">
        <f t="shared" si="22"/>
        <v>45499</v>
      </c>
      <c r="F1428">
        <v>1</v>
      </c>
      <c r="L1428">
        <v>1</v>
      </c>
    </row>
    <row r="1429" spans="1:12" x14ac:dyDescent="0.35">
      <c r="A1429" s="6" t="s">
        <v>18624</v>
      </c>
      <c r="B1429" s="16">
        <f t="shared" si="22"/>
        <v>45499</v>
      </c>
      <c r="F1429">
        <v>1</v>
      </c>
      <c r="L1429">
        <v>1</v>
      </c>
    </row>
    <row r="1430" spans="1:12" x14ac:dyDescent="0.35">
      <c r="A1430" s="6" t="s">
        <v>18623</v>
      </c>
      <c r="B1430" s="16">
        <f t="shared" si="22"/>
        <v>45499</v>
      </c>
      <c r="F1430">
        <v>2</v>
      </c>
      <c r="L1430">
        <v>2</v>
      </c>
    </row>
    <row r="1431" spans="1:12" x14ac:dyDescent="0.35">
      <c r="A1431" s="6" t="s">
        <v>18622</v>
      </c>
      <c r="B1431" s="16">
        <f t="shared" si="22"/>
        <v>45499</v>
      </c>
      <c r="F1431">
        <v>1</v>
      </c>
      <c r="L1431">
        <v>1</v>
      </c>
    </row>
    <row r="1432" spans="1:12" x14ac:dyDescent="0.35">
      <c r="A1432" s="6" t="s">
        <v>18621</v>
      </c>
      <c r="B1432" s="16">
        <f t="shared" si="22"/>
        <v>45499</v>
      </c>
      <c r="F1432">
        <v>1</v>
      </c>
      <c r="L1432">
        <v>1</v>
      </c>
    </row>
    <row r="1433" spans="1:12" x14ac:dyDescent="0.35">
      <c r="A1433" s="6" t="s">
        <v>18620</v>
      </c>
      <c r="B1433" s="16">
        <f t="shared" si="22"/>
        <v>45499</v>
      </c>
      <c r="F1433">
        <v>1</v>
      </c>
      <c r="L1433">
        <v>1</v>
      </c>
    </row>
    <row r="1434" spans="1:12" x14ac:dyDescent="0.35">
      <c r="A1434" s="6" t="s">
        <v>18619</v>
      </c>
      <c r="B1434" s="16">
        <f t="shared" si="22"/>
        <v>45499</v>
      </c>
      <c r="F1434">
        <v>2</v>
      </c>
      <c r="L1434">
        <v>2</v>
      </c>
    </row>
    <row r="1435" spans="1:12" x14ac:dyDescent="0.35">
      <c r="A1435" s="6" t="s">
        <v>18618</v>
      </c>
      <c r="B1435" s="16">
        <f t="shared" si="22"/>
        <v>45499</v>
      </c>
      <c r="F1435">
        <v>1</v>
      </c>
      <c r="L1435">
        <v>1</v>
      </c>
    </row>
    <row r="1436" spans="1:12" x14ac:dyDescent="0.35">
      <c r="A1436" s="6" t="s">
        <v>18617</v>
      </c>
      <c r="B1436" s="16">
        <f t="shared" si="22"/>
        <v>45499</v>
      </c>
      <c r="F1436">
        <v>1</v>
      </c>
      <c r="L1436">
        <v>1</v>
      </c>
    </row>
    <row r="1437" spans="1:12" x14ac:dyDescent="0.35">
      <c r="A1437" s="6" t="s">
        <v>18616</v>
      </c>
      <c r="B1437" s="16">
        <f t="shared" si="22"/>
        <v>45499</v>
      </c>
      <c r="F1437">
        <v>1</v>
      </c>
      <c r="L1437">
        <v>1</v>
      </c>
    </row>
    <row r="1438" spans="1:12" x14ac:dyDescent="0.35">
      <c r="A1438" s="6" t="s">
        <v>18615</v>
      </c>
      <c r="B1438" s="16">
        <f t="shared" si="22"/>
        <v>45499</v>
      </c>
      <c r="F1438">
        <v>1</v>
      </c>
      <c r="L1438">
        <v>1</v>
      </c>
    </row>
    <row r="1439" spans="1:12" x14ac:dyDescent="0.35">
      <c r="A1439" s="6" t="s">
        <v>18614</v>
      </c>
      <c r="B1439" s="16">
        <f t="shared" si="22"/>
        <v>45499</v>
      </c>
      <c r="F1439">
        <v>1</v>
      </c>
      <c r="L1439">
        <v>1</v>
      </c>
    </row>
    <row r="1440" spans="1:12" x14ac:dyDescent="0.35">
      <c r="A1440" s="6" t="s">
        <v>18613</v>
      </c>
      <c r="B1440" s="16">
        <f t="shared" si="22"/>
        <v>45499</v>
      </c>
      <c r="F1440">
        <v>1</v>
      </c>
      <c r="L1440">
        <v>1</v>
      </c>
    </row>
    <row r="1441" spans="1:12" x14ac:dyDescent="0.35">
      <c r="A1441" s="6" t="s">
        <v>18612</v>
      </c>
      <c r="B1441" s="16">
        <f t="shared" si="22"/>
        <v>45499</v>
      </c>
      <c r="F1441">
        <v>1</v>
      </c>
      <c r="L1441">
        <v>1</v>
      </c>
    </row>
    <row r="1442" spans="1:12" x14ac:dyDescent="0.35">
      <c r="A1442" s="6" t="s">
        <v>18611</v>
      </c>
      <c r="B1442" s="16">
        <f t="shared" si="22"/>
        <v>45499</v>
      </c>
      <c r="F1442">
        <v>1</v>
      </c>
      <c r="L1442">
        <v>1</v>
      </c>
    </row>
    <row r="1443" spans="1:12" x14ac:dyDescent="0.35">
      <c r="A1443" s="6" t="s">
        <v>18610</v>
      </c>
      <c r="B1443" s="16">
        <f t="shared" si="22"/>
        <v>45499</v>
      </c>
      <c r="F1443">
        <v>1</v>
      </c>
      <c r="L1443">
        <v>1</v>
      </c>
    </row>
    <row r="1444" spans="1:12" x14ac:dyDescent="0.35">
      <c r="A1444" s="6" t="s">
        <v>18609</v>
      </c>
      <c r="B1444" s="16">
        <f t="shared" si="22"/>
        <v>45499</v>
      </c>
      <c r="F1444">
        <v>2</v>
      </c>
      <c r="L1444">
        <v>2</v>
      </c>
    </row>
    <row r="1445" spans="1:12" x14ac:dyDescent="0.35">
      <c r="A1445" s="6" t="s">
        <v>18608</v>
      </c>
      <c r="B1445" s="16">
        <f t="shared" si="22"/>
        <v>45499</v>
      </c>
      <c r="F1445">
        <v>1</v>
      </c>
      <c r="L1445">
        <v>1</v>
      </c>
    </row>
    <row r="1446" spans="1:12" x14ac:dyDescent="0.35">
      <c r="A1446" s="6" t="s">
        <v>18607</v>
      </c>
      <c r="B1446" s="16">
        <f t="shared" si="22"/>
        <v>45499</v>
      </c>
      <c r="F1446">
        <v>1</v>
      </c>
      <c r="L1446">
        <v>1</v>
      </c>
    </row>
    <row r="1447" spans="1:12" x14ac:dyDescent="0.35">
      <c r="A1447" s="6" t="s">
        <v>18606</v>
      </c>
      <c r="B1447" s="16">
        <f t="shared" si="22"/>
        <v>45499</v>
      </c>
      <c r="F1447">
        <v>1</v>
      </c>
      <c r="L1447">
        <v>1</v>
      </c>
    </row>
    <row r="1448" spans="1:12" x14ac:dyDescent="0.35">
      <c r="A1448" s="6" t="s">
        <v>18605</v>
      </c>
      <c r="B1448" s="16">
        <f t="shared" si="22"/>
        <v>45499</v>
      </c>
      <c r="F1448">
        <v>2</v>
      </c>
      <c r="L1448">
        <v>2</v>
      </c>
    </row>
    <row r="1449" spans="1:12" x14ac:dyDescent="0.35">
      <c r="A1449" s="6" t="s">
        <v>18604</v>
      </c>
      <c r="B1449" s="16">
        <f t="shared" si="22"/>
        <v>45499</v>
      </c>
      <c r="F1449">
        <v>1</v>
      </c>
      <c r="L1449">
        <v>1</v>
      </c>
    </row>
    <row r="1450" spans="1:12" x14ac:dyDescent="0.35">
      <c r="A1450" s="6" t="s">
        <v>18603</v>
      </c>
      <c r="B1450" s="16">
        <f t="shared" si="22"/>
        <v>45499</v>
      </c>
      <c r="F1450">
        <v>1</v>
      </c>
      <c r="L1450">
        <v>1</v>
      </c>
    </row>
    <row r="1451" spans="1:12" x14ac:dyDescent="0.35">
      <c r="A1451" s="6" t="s">
        <v>18602</v>
      </c>
      <c r="B1451" s="16">
        <f t="shared" si="22"/>
        <v>45499</v>
      </c>
      <c r="F1451">
        <v>1</v>
      </c>
      <c r="L1451">
        <v>1</v>
      </c>
    </row>
    <row r="1452" spans="1:12" x14ac:dyDescent="0.35">
      <c r="A1452" s="6" t="s">
        <v>18601</v>
      </c>
      <c r="B1452" s="16">
        <f t="shared" si="22"/>
        <v>45499</v>
      </c>
      <c r="F1452">
        <v>1</v>
      </c>
      <c r="L1452">
        <v>1</v>
      </c>
    </row>
    <row r="1453" spans="1:12" x14ac:dyDescent="0.35">
      <c r="A1453" s="6" t="s">
        <v>18600</v>
      </c>
      <c r="B1453" s="16">
        <f t="shared" si="22"/>
        <v>45499</v>
      </c>
      <c r="F1453">
        <v>1</v>
      </c>
      <c r="L1453">
        <v>1</v>
      </c>
    </row>
    <row r="1454" spans="1:12" x14ac:dyDescent="0.35">
      <c r="A1454" s="6" t="s">
        <v>18599</v>
      </c>
      <c r="B1454" s="16">
        <f t="shared" si="22"/>
        <v>45499</v>
      </c>
      <c r="F1454">
        <v>2</v>
      </c>
      <c r="L1454">
        <v>2</v>
      </c>
    </row>
    <row r="1455" spans="1:12" x14ac:dyDescent="0.35">
      <c r="A1455" s="6" t="s">
        <v>18598</v>
      </c>
      <c r="B1455" s="16">
        <f t="shared" si="22"/>
        <v>45499</v>
      </c>
      <c r="F1455">
        <v>1</v>
      </c>
      <c r="L1455">
        <v>1</v>
      </c>
    </row>
    <row r="1456" spans="1:12" x14ac:dyDescent="0.35">
      <c r="A1456" s="6" t="s">
        <v>18597</v>
      </c>
      <c r="B1456" s="16">
        <f t="shared" si="22"/>
        <v>45499</v>
      </c>
      <c r="F1456">
        <v>1</v>
      </c>
      <c r="L1456">
        <v>1</v>
      </c>
    </row>
    <row r="1457" spans="1:12" x14ac:dyDescent="0.35">
      <c r="A1457" s="6" t="s">
        <v>18596</v>
      </c>
      <c r="B1457" s="16">
        <f t="shared" si="22"/>
        <v>45499</v>
      </c>
      <c r="F1457">
        <v>1</v>
      </c>
      <c r="L1457">
        <v>1</v>
      </c>
    </row>
    <row r="1458" spans="1:12" x14ac:dyDescent="0.35">
      <c r="A1458" s="6" t="s">
        <v>18595</v>
      </c>
      <c r="B1458" s="16">
        <f t="shared" si="22"/>
        <v>45499</v>
      </c>
      <c r="F1458">
        <v>1</v>
      </c>
      <c r="L1458">
        <v>1</v>
      </c>
    </row>
    <row r="1459" spans="1:12" x14ac:dyDescent="0.35">
      <c r="A1459" s="6" t="s">
        <v>18594</v>
      </c>
      <c r="B1459" s="16">
        <f t="shared" si="22"/>
        <v>45499</v>
      </c>
      <c r="F1459">
        <v>1</v>
      </c>
      <c r="L1459">
        <v>1</v>
      </c>
    </row>
    <row r="1460" spans="1:12" x14ac:dyDescent="0.35">
      <c r="A1460" s="6" t="s">
        <v>18593</v>
      </c>
      <c r="B1460" s="16">
        <f t="shared" si="22"/>
        <v>45499</v>
      </c>
      <c r="F1460">
        <v>1</v>
      </c>
      <c r="L1460">
        <v>1</v>
      </c>
    </row>
    <row r="1461" spans="1:12" x14ac:dyDescent="0.35">
      <c r="A1461" s="6" t="s">
        <v>18592</v>
      </c>
      <c r="B1461" s="16">
        <f t="shared" si="22"/>
        <v>45499</v>
      </c>
      <c r="F1461">
        <v>1</v>
      </c>
      <c r="L1461">
        <v>1</v>
      </c>
    </row>
    <row r="1462" spans="1:12" x14ac:dyDescent="0.35">
      <c r="A1462" s="6" t="s">
        <v>18591</v>
      </c>
      <c r="B1462" s="16">
        <f t="shared" si="22"/>
        <v>45499</v>
      </c>
      <c r="F1462">
        <v>1</v>
      </c>
      <c r="L1462">
        <v>1</v>
      </c>
    </row>
    <row r="1463" spans="1:12" x14ac:dyDescent="0.35">
      <c r="A1463" s="6" t="s">
        <v>18590</v>
      </c>
      <c r="B1463" s="16">
        <f t="shared" si="22"/>
        <v>45499</v>
      </c>
      <c r="F1463">
        <v>1</v>
      </c>
      <c r="L1463">
        <v>1</v>
      </c>
    </row>
    <row r="1464" spans="1:12" x14ac:dyDescent="0.35">
      <c r="A1464" s="6" t="s">
        <v>18589</v>
      </c>
      <c r="B1464" s="16">
        <f t="shared" si="22"/>
        <v>45499</v>
      </c>
      <c r="F1464">
        <v>1</v>
      </c>
      <c r="L1464">
        <v>1</v>
      </c>
    </row>
    <row r="1465" spans="1:12" x14ac:dyDescent="0.35">
      <c r="A1465" s="6" t="s">
        <v>18588</v>
      </c>
      <c r="B1465" s="16">
        <f t="shared" si="22"/>
        <v>45499</v>
      </c>
      <c r="F1465">
        <v>1</v>
      </c>
      <c r="L1465">
        <v>1</v>
      </c>
    </row>
    <row r="1466" spans="1:12" x14ac:dyDescent="0.35">
      <c r="A1466" s="6" t="s">
        <v>18587</v>
      </c>
      <c r="B1466" s="16">
        <f t="shared" si="22"/>
        <v>45499</v>
      </c>
      <c r="F1466">
        <v>1</v>
      </c>
      <c r="L1466">
        <v>1</v>
      </c>
    </row>
    <row r="1467" spans="1:12" x14ac:dyDescent="0.35">
      <c r="A1467" s="6" t="s">
        <v>18586</v>
      </c>
      <c r="B1467" s="16">
        <f t="shared" si="22"/>
        <v>45499</v>
      </c>
      <c r="F1467">
        <v>1</v>
      </c>
      <c r="L1467">
        <v>1</v>
      </c>
    </row>
    <row r="1468" spans="1:12" x14ac:dyDescent="0.35">
      <c r="A1468" s="6" t="s">
        <v>18585</v>
      </c>
      <c r="B1468" s="16">
        <f t="shared" si="22"/>
        <v>45499</v>
      </c>
      <c r="F1468">
        <v>1</v>
      </c>
      <c r="L1468">
        <v>1</v>
      </c>
    </row>
    <row r="1469" spans="1:12" x14ac:dyDescent="0.35">
      <c r="A1469" s="6" t="s">
        <v>18584</v>
      </c>
      <c r="B1469" s="16">
        <f t="shared" si="22"/>
        <v>45499</v>
      </c>
      <c r="F1469">
        <v>1</v>
      </c>
      <c r="L1469">
        <v>1</v>
      </c>
    </row>
    <row r="1470" spans="1:12" x14ac:dyDescent="0.35">
      <c r="A1470" s="6" t="s">
        <v>18583</v>
      </c>
      <c r="B1470" s="16">
        <f t="shared" si="22"/>
        <v>45499</v>
      </c>
      <c r="F1470">
        <v>1</v>
      </c>
      <c r="L1470">
        <v>1</v>
      </c>
    </row>
    <row r="1471" spans="1:12" x14ac:dyDescent="0.35">
      <c r="A1471" s="6" t="s">
        <v>18582</v>
      </c>
      <c r="B1471" s="16">
        <f t="shared" si="22"/>
        <v>45499</v>
      </c>
      <c r="F1471">
        <v>1</v>
      </c>
      <c r="L1471">
        <v>1</v>
      </c>
    </row>
    <row r="1472" spans="1:12" x14ac:dyDescent="0.35">
      <c r="A1472" s="6" t="s">
        <v>18581</v>
      </c>
      <c r="B1472" s="16">
        <f t="shared" si="22"/>
        <v>45499</v>
      </c>
      <c r="F1472">
        <v>1</v>
      </c>
      <c r="L1472">
        <v>1</v>
      </c>
    </row>
    <row r="1473" spans="1:12" x14ac:dyDescent="0.35">
      <c r="A1473" s="6" t="s">
        <v>18580</v>
      </c>
      <c r="B1473" s="16">
        <f t="shared" si="22"/>
        <v>45499</v>
      </c>
      <c r="F1473">
        <v>1</v>
      </c>
      <c r="L1473">
        <v>1</v>
      </c>
    </row>
    <row r="1474" spans="1:12" x14ac:dyDescent="0.35">
      <c r="A1474" s="6" t="s">
        <v>18579</v>
      </c>
      <c r="B1474" s="16">
        <f t="shared" si="22"/>
        <v>45499</v>
      </c>
      <c r="F1474">
        <v>1</v>
      </c>
      <c r="L1474">
        <v>1</v>
      </c>
    </row>
    <row r="1475" spans="1:12" x14ac:dyDescent="0.35">
      <c r="A1475" s="6" t="s">
        <v>18578</v>
      </c>
      <c r="B1475" s="16">
        <f t="shared" ref="B1475:B1538" si="23">DATE(YEAR(LEFT(A1475,10)),MONTH(LEFT(A1475,10)),DAY(LEFT(A1475,10)))</f>
        <v>45499</v>
      </c>
      <c r="F1475">
        <v>1</v>
      </c>
      <c r="L1475">
        <v>1</v>
      </c>
    </row>
    <row r="1476" spans="1:12" x14ac:dyDescent="0.35">
      <c r="A1476" s="6" t="s">
        <v>18577</v>
      </c>
      <c r="B1476" s="16">
        <f t="shared" si="23"/>
        <v>45499</v>
      </c>
      <c r="F1476">
        <v>1</v>
      </c>
      <c r="L1476">
        <v>1</v>
      </c>
    </row>
    <row r="1477" spans="1:12" x14ac:dyDescent="0.35">
      <c r="A1477" s="6" t="s">
        <v>18576</v>
      </c>
      <c r="B1477" s="16">
        <f t="shared" si="23"/>
        <v>45499</v>
      </c>
      <c r="F1477">
        <v>1</v>
      </c>
      <c r="L1477">
        <v>1</v>
      </c>
    </row>
    <row r="1478" spans="1:12" x14ac:dyDescent="0.35">
      <c r="A1478" s="6" t="s">
        <v>18575</v>
      </c>
      <c r="B1478" s="16">
        <f t="shared" si="23"/>
        <v>45499</v>
      </c>
      <c r="F1478">
        <v>1</v>
      </c>
      <c r="L1478">
        <v>1</v>
      </c>
    </row>
    <row r="1479" spans="1:12" x14ac:dyDescent="0.35">
      <c r="A1479" s="6" t="s">
        <v>18574</v>
      </c>
      <c r="B1479" s="16">
        <f t="shared" si="23"/>
        <v>45499</v>
      </c>
      <c r="F1479">
        <v>1</v>
      </c>
      <c r="L1479">
        <v>1</v>
      </c>
    </row>
    <row r="1480" spans="1:12" x14ac:dyDescent="0.35">
      <c r="A1480" s="6" t="s">
        <v>18573</v>
      </c>
      <c r="B1480" s="16">
        <f t="shared" si="23"/>
        <v>45499</v>
      </c>
      <c r="F1480">
        <v>1</v>
      </c>
      <c r="L1480">
        <v>1</v>
      </c>
    </row>
    <row r="1481" spans="1:12" x14ac:dyDescent="0.35">
      <c r="A1481" s="6" t="s">
        <v>18572</v>
      </c>
      <c r="B1481" s="16">
        <f t="shared" si="23"/>
        <v>45499</v>
      </c>
      <c r="F1481">
        <v>1</v>
      </c>
      <c r="L1481">
        <v>1</v>
      </c>
    </row>
    <row r="1482" spans="1:12" x14ac:dyDescent="0.35">
      <c r="A1482" s="6" t="s">
        <v>18571</v>
      </c>
      <c r="B1482" s="16">
        <f t="shared" si="23"/>
        <v>45499</v>
      </c>
      <c r="F1482">
        <v>1</v>
      </c>
      <c r="L1482">
        <v>1</v>
      </c>
    </row>
    <row r="1483" spans="1:12" x14ac:dyDescent="0.35">
      <c r="A1483" s="6" t="s">
        <v>18570</v>
      </c>
      <c r="B1483" s="16">
        <f t="shared" si="23"/>
        <v>45499</v>
      </c>
      <c r="F1483">
        <v>1</v>
      </c>
      <c r="L1483">
        <v>1</v>
      </c>
    </row>
    <row r="1484" spans="1:12" x14ac:dyDescent="0.35">
      <c r="A1484" s="6" t="s">
        <v>18569</v>
      </c>
      <c r="B1484" s="16">
        <f t="shared" si="23"/>
        <v>45499</v>
      </c>
      <c r="F1484">
        <v>1</v>
      </c>
      <c r="L1484">
        <v>1</v>
      </c>
    </row>
    <row r="1485" spans="1:12" x14ac:dyDescent="0.35">
      <c r="A1485" s="6" t="s">
        <v>18568</v>
      </c>
      <c r="B1485" s="16">
        <f t="shared" si="23"/>
        <v>45499</v>
      </c>
      <c r="F1485">
        <v>1</v>
      </c>
      <c r="L1485">
        <v>1</v>
      </c>
    </row>
    <row r="1486" spans="1:12" x14ac:dyDescent="0.35">
      <c r="A1486" s="6" t="s">
        <v>18567</v>
      </c>
      <c r="B1486" s="16">
        <f t="shared" si="23"/>
        <v>45499</v>
      </c>
      <c r="F1486">
        <v>1</v>
      </c>
      <c r="L1486">
        <v>1</v>
      </c>
    </row>
    <row r="1487" spans="1:12" x14ac:dyDescent="0.35">
      <c r="A1487" s="6" t="s">
        <v>10359</v>
      </c>
      <c r="B1487" s="16">
        <f t="shared" si="23"/>
        <v>45499</v>
      </c>
      <c r="J1487">
        <v>1</v>
      </c>
      <c r="L1487">
        <v>1</v>
      </c>
    </row>
    <row r="1488" spans="1:12" x14ac:dyDescent="0.35">
      <c r="A1488" s="6" t="s">
        <v>10358</v>
      </c>
      <c r="B1488" s="16">
        <f t="shared" si="23"/>
        <v>45499</v>
      </c>
      <c r="J1488">
        <v>1</v>
      </c>
      <c r="L1488">
        <v>1</v>
      </c>
    </row>
    <row r="1489" spans="1:12" x14ac:dyDescent="0.35">
      <c r="A1489" s="6" t="s">
        <v>10357</v>
      </c>
      <c r="B1489" s="16">
        <f t="shared" si="23"/>
        <v>45499</v>
      </c>
      <c r="J1489">
        <v>1</v>
      </c>
      <c r="L1489">
        <v>1</v>
      </c>
    </row>
    <row r="1490" spans="1:12" x14ac:dyDescent="0.35">
      <c r="A1490" s="6" t="s">
        <v>10356</v>
      </c>
      <c r="B1490" s="16">
        <f t="shared" si="23"/>
        <v>45499</v>
      </c>
      <c r="J1490">
        <v>1</v>
      </c>
      <c r="L1490">
        <v>1</v>
      </c>
    </row>
    <row r="1491" spans="1:12" x14ac:dyDescent="0.35">
      <c r="A1491" s="6" t="s">
        <v>10355</v>
      </c>
      <c r="B1491" s="16">
        <f t="shared" si="23"/>
        <v>45499</v>
      </c>
      <c r="J1491">
        <v>1</v>
      </c>
      <c r="L1491">
        <v>1</v>
      </c>
    </row>
    <row r="1492" spans="1:12" x14ac:dyDescent="0.35">
      <c r="A1492" s="6" t="s">
        <v>10354</v>
      </c>
      <c r="B1492" s="16">
        <f t="shared" si="23"/>
        <v>45499</v>
      </c>
      <c r="J1492">
        <v>1</v>
      </c>
      <c r="L1492">
        <v>1</v>
      </c>
    </row>
    <row r="1493" spans="1:12" x14ac:dyDescent="0.35">
      <c r="A1493" s="6" t="s">
        <v>10353</v>
      </c>
      <c r="B1493" s="16">
        <f t="shared" si="23"/>
        <v>45499</v>
      </c>
      <c r="J1493">
        <v>1</v>
      </c>
      <c r="L1493">
        <v>1</v>
      </c>
    </row>
    <row r="1494" spans="1:12" x14ac:dyDescent="0.35">
      <c r="A1494" s="6" t="s">
        <v>10352</v>
      </c>
      <c r="B1494" s="16">
        <f t="shared" si="23"/>
        <v>45499</v>
      </c>
      <c r="J1494">
        <v>1</v>
      </c>
      <c r="L1494">
        <v>1</v>
      </c>
    </row>
    <row r="1495" spans="1:12" x14ac:dyDescent="0.35">
      <c r="A1495" s="6" t="s">
        <v>10351</v>
      </c>
      <c r="B1495" s="16">
        <f t="shared" si="23"/>
        <v>45499</v>
      </c>
      <c r="J1495">
        <v>1</v>
      </c>
      <c r="L1495">
        <v>1</v>
      </c>
    </row>
    <row r="1496" spans="1:12" x14ac:dyDescent="0.35">
      <c r="A1496" s="6" t="s">
        <v>10350</v>
      </c>
      <c r="B1496" s="16">
        <f t="shared" si="23"/>
        <v>45499</v>
      </c>
      <c r="J1496">
        <v>1</v>
      </c>
      <c r="L1496">
        <v>1</v>
      </c>
    </row>
    <row r="1497" spans="1:12" x14ac:dyDescent="0.35">
      <c r="A1497" s="6" t="s">
        <v>10349</v>
      </c>
      <c r="B1497" s="16">
        <f t="shared" si="23"/>
        <v>45499</v>
      </c>
      <c r="J1497">
        <v>1</v>
      </c>
      <c r="L1497">
        <v>1</v>
      </c>
    </row>
    <row r="1498" spans="1:12" x14ac:dyDescent="0.35">
      <c r="A1498" s="6" t="s">
        <v>10348</v>
      </c>
      <c r="B1498" s="16">
        <f t="shared" si="23"/>
        <v>45499</v>
      </c>
      <c r="J1498">
        <v>1</v>
      </c>
      <c r="L1498">
        <v>1</v>
      </c>
    </row>
    <row r="1499" spans="1:12" x14ac:dyDescent="0.35">
      <c r="A1499" s="6" t="s">
        <v>10347</v>
      </c>
      <c r="B1499" s="16">
        <f t="shared" si="23"/>
        <v>45499</v>
      </c>
      <c r="J1499">
        <v>1</v>
      </c>
      <c r="L1499">
        <v>1</v>
      </c>
    </row>
    <row r="1500" spans="1:12" x14ac:dyDescent="0.35">
      <c r="A1500" s="6" t="s">
        <v>10346</v>
      </c>
      <c r="B1500" s="16">
        <f t="shared" si="23"/>
        <v>45499</v>
      </c>
      <c r="J1500">
        <v>1</v>
      </c>
      <c r="L1500">
        <v>1</v>
      </c>
    </row>
    <row r="1501" spans="1:12" x14ac:dyDescent="0.35">
      <c r="A1501" s="6" t="s">
        <v>10345</v>
      </c>
      <c r="B1501" s="16">
        <f t="shared" si="23"/>
        <v>45499</v>
      </c>
      <c r="J1501">
        <v>1</v>
      </c>
      <c r="L1501">
        <v>1</v>
      </c>
    </row>
    <row r="1502" spans="1:12" x14ac:dyDescent="0.35">
      <c r="A1502" s="6" t="s">
        <v>10344</v>
      </c>
      <c r="B1502" s="16">
        <f t="shared" si="23"/>
        <v>45499</v>
      </c>
      <c r="J1502">
        <v>1</v>
      </c>
      <c r="L1502">
        <v>1</v>
      </c>
    </row>
    <row r="1503" spans="1:12" x14ac:dyDescent="0.35">
      <c r="A1503" s="6" t="s">
        <v>10343</v>
      </c>
      <c r="B1503" s="16">
        <f t="shared" si="23"/>
        <v>45499</v>
      </c>
      <c r="J1503">
        <v>1</v>
      </c>
      <c r="L1503">
        <v>1</v>
      </c>
    </row>
    <row r="1504" spans="1:12" x14ac:dyDescent="0.35">
      <c r="A1504" s="6" t="s">
        <v>10342</v>
      </c>
      <c r="B1504" s="16">
        <f t="shared" si="23"/>
        <v>45499</v>
      </c>
      <c r="J1504">
        <v>1</v>
      </c>
      <c r="L1504">
        <v>1</v>
      </c>
    </row>
    <row r="1505" spans="1:12" x14ac:dyDescent="0.35">
      <c r="A1505" s="6" t="s">
        <v>10341</v>
      </c>
      <c r="B1505" s="16">
        <f t="shared" si="23"/>
        <v>45499</v>
      </c>
      <c r="J1505">
        <v>1</v>
      </c>
      <c r="L1505">
        <v>1</v>
      </c>
    </row>
    <row r="1506" spans="1:12" x14ac:dyDescent="0.35">
      <c r="A1506" s="6" t="s">
        <v>10340</v>
      </c>
      <c r="B1506" s="16">
        <f t="shared" si="23"/>
        <v>45499</v>
      </c>
      <c r="J1506">
        <v>1</v>
      </c>
      <c r="L1506">
        <v>1</v>
      </c>
    </row>
    <row r="1507" spans="1:12" x14ac:dyDescent="0.35">
      <c r="A1507" s="6" t="s">
        <v>10339</v>
      </c>
      <c r="B1507" s="16">
        <f t="shared" si="23"/>
        <v>45499</v>
      </c>
      <c r="J1507">
        <v>1</v>
      </c>
      <c r="L1507">
        <v>1</v>
      </c>
    </row>
    <row r="1508" spans="1:12" x14ac:dyDescent="0.35">
      <c r="A1508" s="6" t="s">
        <v>10338</v>
      </c>
      <c r="B1508" s="16">
        <f t="shared" si="23"/>
        <v>45502</v>
      </c>
      <c r="K1508">
        <v>1</v>
      </c>
      <c r="L1508">
        <v>1</v>
      </c>
    </row>
    <row r="1509" spans="1:12" x14ac:dyDescent="0.35">
      <c r="A1509" s="6" t="s">
        <v>10337</v>
      </c>
      <c r="B1509" s="16">
        <f t="shared" si="23"/>
        <v>45502</v>
      </c>
      <c r="K1509">
        <v>1</v>
      </c>
      <c r="L1509">
        <v>1</v>
      </c>
    </row>
    <row r="1510" spans="1:12" x14ac:dyDescent="0.35">
      <c r="A1510" s="6" t="s">
        <v>10336</v>
      </c>
      <c r="B1510" s="16">
        <f t="shared" si="23"/>
        <v>45502</v>
      </c>
      <c r="K1510">
        <v>1</v>
      </c>
      <c r="L1510">
        <v>1</v>
      </c>
    </row>
    <row r="1511" spans="1:12" x14ac:dyDescent="0.35">
      <c r="A1511" s="6" t="s">
        <v>10335</v>
      </c>
      <c r="B1511" s="16">
        <f t="shared" si="23"/>
        <v>45502</v>
      </c>
      <c r="K1511">
        <v>1</v>
      </c>
      <c r="L1511">
        <v>1</v>
      </c>
    </row>
    <row r="1512" spans="1:12" x14ac:dyDescent="0.35">
      <c r="A1512" s="6" t="s">
        <v>10334</v>
      </c>
      <c r="B1512" s="16">
        <f t="shared" si="23"/>
        <v>45502</v>
      </c>
      <c r="K1512">
        <v>1</v>
      </c>
      <c r="L1512">
        <v>1</v>
      </c>
    </row>
    <row r="1513" spans="1:12" x14ac:dyDescent="0.35">
      <c r="A1513" s="6" t="s">
        <v>10333</v>
      </c>
      <c r="B1513" s="16">
        <f t="shared" si="23"/>
        <v>45502</v>
      </c>
      <c r="K1513">
        <v>1</v>
      </c>
      <c r="L1513">
        <v>1</v>
      </c>
    </row>
    <row r="1514" spans="1:12" x14ac:dyDescent="0.35">
      <c r="A1514" s="6" t="s">
        <v>10332</v>
      </c>
      <c r="B1514" s="16">
        <f t="shared" si="23"/>
        <v>45502</v>
      </c>
      <c r="F1514">
        <v>1</v>
      </c>
      <c r="L1514">
        <v>1</v>
      </c>
    </row>
    <row r="1515" spans="1:12" x14ac:dyDescent="0.35">
      <c r="A1515" s="6" t="s">
        <v>10331</v>
      </c>
      <c r="B1515" s="16">
        <f t="shared" si="23"/>
        <v>45502</v>
      </c>
      <c r="F1515">
        <v>1</v>
      </c>
      <c r="L1515">
        <v>1</v>
      </c>
    </row>
    <row r="1516" spans="1:12" x14ac:dyDescent="0.35">
      <c r="A1516" s="6" t="s">
        <v>10330</v>
      </c>
      <c r="B1516" s="16">
        <f t="shared" si="23"/>
        <v>45502</v>
      </c>
      <c r="F1516">
        <v>1</v>
      </c>
      <c r="L1516">
        <v>1</v>
      </c>
    </row>
    <row r="1517" spans="1:12" x14ac:dyDescent="0.35">
      <c r="A1517" s="6" t="s">
        <v>10329</v>
      </c>
      <c r="B1517" s="16">
        <f t="shared" si="23"/>
        <v>45502</v>
      </c>
      <c r="F1517">
        <v>1</v>
      </c>
      <c r="L1517">
        <v>1</v>
      </c>
    </row>
    <row r="1518" spans="1:12" x14ac:dyDescent="0.35">
      <c r="A1518" s="6" t="s">
        <v>10328</v>
      </c>
      <c r="B1518" s="16">
        <f t="shared" si="23"/>
        <v>45502</v>
      </c>
      <c r="F1518">
        <v>1</v>
      </c>
      <c r="L1518">
        <v>1</v>
      </c>
    </row>
    <row r="1519" spans="1:12" x14ac:dyDescent="0.35">
      <c r="A1519" s="6" t="s">
        <v>10327</v>
      </c>
      <c r="B1519" s="16">
        <f t="shared" si="23"/>
        <v>45502</v>
      </c>
      <c r="F1519">
        <v>1</v>
      </c>
      <c r="L1519">
        <v>1</v>
      </c>
    </row>
    <row r="1520" spans="1:12" x14ac:dyDescent="0.35">
      <c r="A1520" s="6" t="s">
        <v>10326</v>
      </c>
      <c r="B1520" s="16">
        <f t="shared" si="23"/>
        <v>45502</v>
      </c>
      <c r="F1520">
        <v>1</v>
      </c>
      <c r="L1520">
        <v>1</v>
      </c>
    </row>
    <row r="1521" spans="1:12" x14ac:dyDescent="0.35">
      <c r="A1521" s="6" t="s">
        <v>10325</v>
      </c>
      <c r="B1521" s="16">
        <f t="shared" si="23"/>
        <v>45502</v>
      </c>
      <c r="F1521">
        <v>1</v>
      </c>
      <c r="L1521">
        <v>1</v>
      </c>
    </row>
    <row r="1522" spans="1:12" x14ac:dyDescent="0.35">
      <c r="A1522" s="6" t="s">
        <v>10324</v>
      </c>
      <c r="B1522" s="16">
        <f t="shared" si="23"/>
        <v>45502</v>
      </c>
      <c r="F1522">
        <v>1</v>
      </c>
      <c r="L1522">
        <v>1</v>
      </c>
    </row>
    <row r="1523" spans="1:12" x14ac:dyDescent="0.35">
      <c r="A1523" s="6" t="s">
        <v>10323</v>
      </c>
      <c r="B1523" s="16">
        <f t="shared" si="23"/>
        <v>45502</v>
      </c>
      <c r="F1523">
        <v>1</v>
      </c>
      <c r="L1523">
        <v>1</v>
      </c>
    </row>
    <row r="1524" spans="1:12" x14ac:dyDescent="0.35">
      <c r="A1524" s="6" t="s">
        <v>10322</v>
      </c>
      <c r="B1524" s="16">
        <f t="shared" si="23"/>
        <v>45502</v>
      </c>
      <c r="F1524">
        <v>1</v>
      </c>
      <c r="L1524">
        <v>1</v>
      </c>
    </row>
    <row r="1525" spans="1:12" x14ac:dyDescent="0.35">
      <c r="A1525" s="6" t="s">
        <v>10321</v>
      </c>
      <c r="B1525" s="16">
        <f t="shared" si="23"/>
        <v>45502</v>
      </c>
      <c r="F1525">
        <v>1</v>
      </c>
      <c r="L1525">
        <v>1</v>
      </c>
    </row>
    <row r="1526" spans="1:12" x14ac:dyDescent="0.35">
      <c r="A1526" s="6" t="s">
        <v>10320</v>
      </c>
      <c r="B1526" s="16">
        <f t="shared" si="23"/>
        <v>45502</v>
      </c>
      <c r="F1526">
        <v>1</v>
      </c>
      <c r="L1526">
        <v>1</v>
      </c>
    </row>
    <row r="1527" spans="1:12" x14ac:dyDescent="0.35">
      <c r="A1527" s="6" t="s">
        <v>10319</v>
      </c>
      <c r="B1527" s="16">
        <f t="shared" si="23"/>
        <v>45502</v>
      </c>
      <c r="F1527">
        <v>1</v>
      </c>
      <c r="L1527">
        <v>1</v>
      </c>
    </row>
    <row r="1528" spans="1:12" x14ac:dyDescent="0.35">
      <c r="A1528" s="6" t="s">
        <v>10318</v>
      </c>
      <c r="B1528" s="16">
        <f t="shared" si="23"/>
        <v>45502</v>
      </c>
      <c r="F1528">
        <v>1</v>
      </c>
      <c r="L1528">
        <v>1</v>
      </c>
    </row>
    <row r="1529" spans="1:12" x14ac:dyDescent="0.35">
      <c r="A1529" s="6" t="s">
        <v>10317</v>
      </c>
      <c r="B1529" s="16">
        <f t="shared" si="23"/>
        <v>45502</v>
      </c>
      <c r="F1529">
        <v>1</v>
      </c>
      <c r="L1529">
        <v>1</v>
      </c>
    </row>
    <row r="1530" spans="1:12" x14ac:dyDescent="0.35">
      <c r="A1530" s="6" t="s">
        <v>10316</v>
      </c>
      <c r="B1530" s="16">
        <f t="shared" si="23"/>
        <v>45502</v>
      </c>
      <c r="F1530">
        <v>1</v>
      </c>
      <c r="L1530">
        <v>1</v>
      </c>
    </row>
    <row r="1531" spans="1:12" x14ac:dyDescent="0.35">
      <c r="A1531" s="6" t="s">
        <v>10315</v>
      </c>
      <c r="B1531" s="16">
        <f t="shared" si="23"/>
        <v>45502</v>
      </c>
      <c r="F1531">
        <v>1</v>
      </c>
      <c r="L1531">
        <v>1</v>
      </c>
    </row>
    <row r="1532" spans="1:12" x14ac:dyDescent="0.35">
      <c r="A1532" s="6" t="s">
        <v>18566</v>
      </c>
      <c r="B1532" s="16">
        <f t="shared" si="23"/>
        <v>45502</v>
      </c>
      <c r="F1532">
        <v>1</v>
      </c>
      <c r="L1532">
        <v>1</v>
      </c>
    </row>
    <row r="1533" spans="1:12" x14ac:dyDescent="0.35">
      <c r="A1533" s="6" t="s">
        <v>18565</v>
      </c>
      <c r="B1533" s="16">
        <f t="shared" si="23"/>
        <v>45502</v>
      </c>
      <c r="F1533">
        <v>1</v>
      </c>
      <c r="L1533">
        <v>1</v>
      </c>
    </row>
    <row r="1534" spans="1:12" x14ac:dyDescent="0.35">
      <c r="A1534" s="6" t="s">
        <v>18564</v>
      </c>
      <c r="B1534" s="16">
        <f t="shared" si="23"/>
        <v>45502</v>
      </c>
      <c r="F1534">
        <v>1</v>
      </c>
      <c r="L1534">
        <v>1</v>
      </c>
    </row>
    <row r="1535" spans="1:12" x14ac:dyDescent="0.35">
      <c r="A1535" s="6" t="s">
        <v>18563</v>
      </c>
      <c r="B1535" s="16">
        <f t="shared" si="23"/>
        <v>45502</v>
      </c>
      <c r="F1535">
        <v>1</v>
      </c>
      <c r="L1535">
        <v>1</v>
      </c>
    </row>
    <row r="1536" spans="1:12" x14ac:dyDescent="0.35">
      <c r="A1536" s="6" t="s">
        <v>18562</v>
      </c>
      <c r="B1536" s="16">
        <f t="shared" si="23"/>
        <v>45502</v>
      </c>
      <c r="F1536">
        <v>1</v>
      </c>
      <c r="L1536">
        <v>1</v>
      </c>
    </row>
    <row r="1537" spans="1:12" x14ac:dyDescent="0.35">
      <c r="A1537" s="6" t="s">
        <v>18561</v>
      </c>
      <c r="B1537" s="16">
        <f t="shared" si="23"/>
        <v>45502</v>
      </c>
      <c r="F1537">
        <v>1</v>
      </c>
      <c r="L1537">
        <v>1</v>
      </c>
    </row>
    <row r="1538" spans="1:12" x14ac:dyDescent="0.35">
      <c r="A1538" s="6" t="s">
        <v>18560</v>
      </c>
      <c r="B1538" s="16">
        <f t="shared" si="23"/>
        <v>45502</v>
      </c>
      <c r="F1538">
        <v>1</v>
      </c>
      <c r="L1538">
        <v>1</v>
      </c>
    </row>
    <row r="1539" spans="1:12" x14ac:dyDescent="0.35">
      <c r="A1539" s="6" t="s">
        <v>18559</v>
      </c>
      <c r="B1539" s="16">
        <f t="shared" ref="B1539:B1602" si="24">DATE(YEAR(LEFT(A1539,10)),MONTH(LEFT(A1539,10)),DAY(LEFT(A1539,10)))</f>
        <v>45502</v>
      </c>
      <c r="F1539">
        <v>1</v>
      </c>
      <c r="L1539">
        <v>1</v>
      </c>
    </row>
    <row r="1540" spans="1:12" x14ac:dyDescent="0.35">
      <c r="A1540" s="6" t="s">
        <v>18558</v>
      </c>
      <c r="B1540" s="16">
        <f t="shared" si="24"/>
        <v>45502</v>
      </c>
      <c r="F1540">
        <v>1</v>
      </c>
      <c r="L1540">
        <v>1</v>
      </c>
    </row>
    <row r="1541" spans="1:12" x14ac:dyDescent="0.35">
      <c r="A1541" s="6" t="s">
        <v>18557</v>
      </c>
      <c r="B1541" s="16">
        <f t="shared" si="24"/>
        <v>45502</v>
      </c>
      <c r="F1541">
        <v>1</v>
      </c>
      <c r="L1541">
        <v>1</v>
      </c>
    </row>
    <row r="1542" spans="1:12" x14ac:dyDescent="0.35">
      <c r="A1542" s="6" t="s">
        <v>18556</v>
      </c>
      <c r="B1542" s="16">
        <f t="shared" si="24"/>
        <v>45502</v>
      </c>
      <c r="F1542">
        <v>1</v>
      </c>
      <c r="L1542">
        <v>1</v>
      </c>
    </row>
    <row r="1543" spans="1:12" x14ac:dyDescent="0.35">
      <c r="A1543" s="6" t="s">
        <v>18555</v>
      </c>
      <c r="B1543" s="16">
        <f t="shared" si="24"/>
        <v>45502</v>
      </c>
      <c r="F1543">
        <v>1</v>
      </c>
      <c r="L1543">
        <v>1</v>
      </c>
    </row>
    <row r="1544" spans="1:12" x14ac:dyDescent="0.35">
      <c r="A1544" s="6" t="s">
        <v>18554</v>
      </c>
      <c r="B1544" s="16">
        <f t="shared" si="24"/>
        <v>45502</v>
      </c>
      <c r="F1544">
        <v>1</v>
      </c>
      <c r="L1544">
        <v>1</v>
      </c>
    </row>
    <row r="1545" spans="1:12" x14ac:dyDescent="0.35">
      <c r="A1545" s="6" t="s">
        <v>18553</v>
      </c>
      <c r="B1545" s="16">
        <f t="shared" si="24"/>
        <v>45502</v>
      </c>
      <c r="F1545">
        <v>1</v>
      </c>
      <c r="L1545">
        <v>1</v>
      </c>
    </row>
    <row r="1546" spans="1:12" x14ac:dyDescent="0.35">
      <c r="A1546" s="6" t="s">
        <v>18552</v>
      </c>
      <c r="B1546" s="16">
        <f t="shared" si="24"/>
        <v>45502</v>
      </c>
      <c r="F1546">
        <v>1</v>
      </c>
      <c r="L1546">
        <v>1</v>
      </c>
    </row>
    <row r="1547" spans="1:12" x14ac:dyDescent="0.35">
      <c r="A1547" s="6" t="s">
        <v>18551</v>
      </c>
      <c r="B1547" s="16">
        <f t="shared" si="24"/>
        <v>45502</v>
      </c>
      <c r="F1547">
        <v>1</v>
      </c>
      <c r="L1547">
        <v>1</v>
      </c>
    </row>
    <row r="1548" spans="1:12" x14ac:dyDescent="0.35">
      <c r="A1548" s="6" t="s">
        <v>18550</v>
      </c>
      <c r="B1548" s="16">
        <f t="shared" si="24"/>
        <v>45502</v>
      </c>
      <c r="F1548">
        <v>1</v>
      </c>
      <c r="L1548">
        <v>1</v>
      </c>
    </row>
    <row r="1549" spans="1:12" x14ac:dyDescent="0.35">
      <c r="A1549" s="6" t="s">
        <v>18549</v>
      </c>
      <c r="B1549" s="16">
        <f t="shared" si="24"/>
        <v>45502</v>
      </c>
      <c r="F1549">
        <v>1</v>
      </c>
      <c r="L1549">
        <v>1</v>
      </c>
    </row>
    <row r="1550" spans="1:12" x14ac:dyDescent="0.35">
      <c r="A1550" s="6" t="s">
        <v>18548</v>
      </c>
      <c r="B1550" s="16">
        <f t="shared" si="24"/>
        <v>45502</v>
      </c>
      <c r="F1550">
        <v>1</v>
      </c>
      <c r="L1550">
        <v>1</v>
      </c>
    </row>
    <row r="1551" spans="1:12" x14ac:dyDescent="0.35">
      <c r="A1551" s="6" t="s">
        <v>18547</v>
      </c>
      <c r="B1551" s="16">
        <f t="shared" si="24"/>
        <v>45502</v>
      </c>
      <c r="F1551">
        <v>1</v>
      </c>
      <c r="L1551">
        <v>1</v>
      </c>
    </row>
    <row r="1552" spans="1:12" x14ac:dyDescent="0.35">
      <c r="A1552" s="6" t="s">
        <v>18546</v>
      </c>
      <c r="B1552" s="16">
        <f t="shared" si="24"/>
        <v>45502</v>
      </c>
      <c r="F1552">
        <v>1</v>
      </c>
      <c r="L1552">
        <v>1</v>
      </c>
    </row>
    <row r="1553" spans="1:12" x14ac:dyDescent="0.35">
      <c r="A1553" s="6" t="s">
        <v>18545</v>
      </c>
      <c r="B1553" s="16">
        <f t="shared" si="24"/>
        <v>45502</v>
      </c>
      <c r="F1553">
        <v>1</v>
      </c>
      <c r="L1553">
        <v>1</v>
      </c>
    </row>
    <row r="1554" spans="1:12" x14ac:dyDescent="0.35">
      <c r="A1554" s="6" t="s">
        <v>18544</v>
      </c>
      <c r="B1554" s="16">
        <f t="shared" si="24"/>
        <v>45502</v>
      </c>
      <c r="F1554">
        <v>1</v>
      </c>
      <c r="L1554">
        <v>1</v>
      </c>
    </row>
    <row r="1555" spans="1:12" x14ac:dyDescent="0.35">
      <c r="A1555" s="6" t="s">
        <v>18543</v>
      </c>
      <c r="B1555" s="16">
        <f t="shared" si="24"/>
        <v>45502</v>
      </c>
      <c r="F1555">
        <v>1</v>
      </c>
      <c r="L1555">
        <v>1</v>
      </c>
    </row>
    <row r="1556" spans="1:12" x14ac:dyDescent="0.35">
      <c r="A1556" s="6" t="s">
        <v>18542</v>
      </c>
      <c r="B1556" s="16">
        <f t="shared" si="24"/>
        <v>45502</v>
      </c>
      <c r="F1556">
        <v>1</v>
      </c>
      <c r="L1556">
        <v>1</v>
      </c>
    </row>
    <row r="1557" spans="1:12" x14ac:dyDescent="0.35">
      <c r="A1557" s="6" t="s">
        <v>18541</v>
      </c>
      <c r="B1557" s="16">
        <f t="shared" si="24"/>
        <v>45502</v>
      </c>
      <c r="F1557">
        <v>1</v>
      </c>
      <c r="L1557">
        <v>1</v>
      </c>
    </row>
    <row r="1558" spans="1:12" x14ac:dyDescent="0.35">
      <c r="A1558" s="6" t="s">
        <v>18540</v>
      </c>
      <c r="B1558" s="16">
        <f t="shared" si="24"/>
        <v>45502</v>
      </c>
      <c r="F1558">
        <v>1</v>
      </c>
      <c r="L1558">
        <v>1</v>
      </c>
    </row>
    <row r="1559" spans="1:12" x14ac:dyDescent="0.35">
      <c r="A1559" s="6" t="s">
        <v>18539</v>
      </c>
      <c r="B1559" s="16">
        <f t="shared" si="24"/>
        <v>45502</v>
      </c>
      <c r="F1559">
        <v>1</v>
      </c>
      <c r="L1559">
        <v>1</v>
      </c>
    </row>
    <row r="1560" spans="1:12" x14ac:dyDescent="0.35">
      <c r="A1560" s="6" t="s">
        <v>18538</v>
      </c>
      <c r="B1560" s="16">
        <f t="shared" si="24"/>
        <v>45502</v>
      </c>
      <c r="F1560">
        <v>1</v>
      </c>
      <c r="L1560">
        <v>1</v>
      </c>
    </row>
    <row r="1561" spans="1:12" x14ac:dyDescent="0.35">
      <c r="A1561" s="6" t="s">
        <v>18537</v>
      </c>
      <c r="B1561" s="16">
        <f t="shared" si="24"/>
        <v>45502</v>
      </c>
      <c r="F1561">
        <v>1</v>
      </c>
      <c r="L1561">
        <v>1</v>
      </c>
    </row>
    <row r="1562" spans="1:12" x14ac:dyDescent="0.35">
      <c r="A1562" s="6" t="s">
        <v>18536</v>
      </c>
      <c r="B1562" s="16">
        <f t="shared" si="24"/>
        <v>45502</v>
      </c>
      <c r="F1562">
        <v>1</v>
      </c>
      <c r="L1562">
        <v>1</v>
      </c>
    </row>
    <row r="1563" spans="1:12" x14ac:dyDescent="0.35">
      <c r="A1563" s="6" t="s">
        <v>18535</v>
      </c>
      <c r="B1563" s="16">
        <f t="shared" si="24"/>
        <v>45502</v>
      </c>
      <c r="F1563">
        <v>1</v>
      </c>
      <c r="L1563">
        <v>1</v>
      </c>
    </row>
    <row r="1564" spans="1:12" x14ac:dyDescent="0.35">
      <c r="A1564" s="6" t="s">
        <v>18534</v>
      </c>
      <c r="B1564" s="16">
        <f t="shared" si="24"/>
        <v>45502</v>
      </c>
      <c r="F1564">
        <v>1</v>
      </c>
      <c r="L1564">
        <v>1</v>
      </c>
    </row>
    <row r="1565" spans="1:12" x14ac:dyDescent="0.35">
      <c r="A1565" s="6" t="s">
        <v>18533</v>
      </c>
      <c r="B1565" s="16">
        <f t="shared" si="24"/>
        <v>45502</v>
      </c>
      <c r="F1565">
        <v>1</v>
      </c>
      <c r="L1565">
        <v>1</v>
      </c>
    </row>
    <row r="1566" spans="1:12" x14ac:dyDescent="0.35">
      <c r="A1566" s="6" t="s">
        <v>18532</v>
      </c>
      <c r="B1566" s="16">
        <f t="shared" si="24"/>
        <v>45502</v>
      </c>
      <c r="F1566">
        <v>1</v>
      </c>
      <c r="L1566">
        <v>1</v>
      </c>
    </row>
    <row r="1567" spans="1:12" x14ac:dyDescent="0.35">
      <c r="A1567" s="6" t="s">
        <v>18531</v>
      </c>
      <c r="B1567" s="16">
        <f t="shared" si="24"/>
        <v>45502</v>
      </c>
      <c r="F1567">
        <v>1</v>
      </c>
      <c r="L1567">
        <v>1</v>
      </c>
    </row>
    <row r="1568" spans="1:12" x14ac:dyDescent="0.35">
      <c r="A1568" s="6" t="s">
        <v>18530</v>
      </c>
      <c r="B1568" s="16">
        <f t="shared" si="24"/>
        <v>45502</v>
      </c>
      <c r="F1568">
        <v>1</v>
      </c>
      <c r="L1568">
        <v>1</v>
      </c>
    </row>
    <row r="1569" spans="1:12" x14ac:dyDescent="0.35">
      <c r="A1569" s="6" t="s">
        <v>18529</v>
      </c>
      <c r="B1569" s="16">
        <f t="shared" si="24"/>
        <v>45502</v>
      </c>
      <c r="F1569">
        <v>1</v>
      </c>
      <c r="L1569">
        <v>1</v>
      </c>
    </row>
    <row r="1570" spans="1:12" x14ac:dyDescent="0.35">
      <c r="A1570" s="6" t="s">
        <v>18528</v>
      </c>
      <c r="B1570" s="16">
        <f t="shared" si="24"/>
        <v>45502</v>
      </c>
      <c r="F1570">
        <v>1</v>
      </c>
      <c r="L1570">
        <v>1</v>
      </c>
    </row>
    <row r="1571" spans="1:12" x14ac:dyDescent="0.35">
      <c r="A1571" s="6" t="s">
        <v>18527</v>
      </c>
      <c r="B1571" s="16">
        <f t="shared" si="24"/>
        <v>45502</v>
      </c>
      <c r="F1571">
        <v>1</v>
      </c>
      <c r="L1571">
        <v>1</v>
      </c>
    </row>
    <row r="1572" spans="1:12" x14ac:dyDescent="0.35">
      <c r="A1572" s="6" t="s">
        <v>18526</v>
      </c>
      <c r="B1572" s="16">
        <f t="shared" si="24"/>
        <v>45502</v>
      </c>
      <c r="F1572">
        <v>1</v>
      </c>
      <c r="L1572">
        <v>1</v>
      </c>
    </row>
    <row r="1573" spans="1:12" x14ac:dyDescent="0.35">
      <c r="A1573" s="6" t="s">
        <v>18525</v>
      </c>
      <c r="B1573" s="16">
        <f t="shared" si="24"/>
        <v>45502</v>
      </c>
      <c r="F1573">
        <v>1</v>
      </c>
      <c r="L1573">
        <v>1</v>
      </c>
    </row>
    <row r="1574" spans="1:12" x14ac:dyDescent="0.35">
      <c r="A1574" s="6" t="s">
        <v>3226</v>
      </c>
      <c r="B1574" s="16">
        <f t="shared" si="24"/>
        <v>45502</v>
      </c>
      <c r="F1574">
        <v>1</v>
      </c>
      <c r="L1574">
        <v>1</v>
      </c>
    </row>
    <row r="1575" spans="1:12" x14ac:dyDescent="0.35">
      <c r="A1575" s="6" t="s">
        <v>18524</v>
      </c>
      <c r="B1575" s="16">
        <f t="shared" si="24"/>
        <v>45502</v>
      </c>
      <c r="J1575">
        <v>1</v>
      </c>
      <c r="L1575">
        <v>1</v>
      </c>
    </row>
    <row r="1576" spans="1:12" x14ac:dyDescent="0.35">
      <c r="A1576" s="6" t="s">
        <v>18523</v>
      </c>
      <c r="B1576" s="16">
        <f t="shared" si="24"/>
        <v>45502</v>
      </c>
      <c r="J1576">
        <v>1</v>
      </c>
      <c r="L1576">
        <v>1</v>
      </c>
    </row>
    <row r="1577" spans="1:12" x14ac:dyDescent="0.35">
      <c r="A1577" s="6" t="s">
        <v>18522</v>
      </c>
      <c r="B1577" s="16">
        <f t="shared" si="24"/>
        <v>45502</v>
      </c>
      <c r="J1577">
        <v>1</v>
      </c>
      <c r="L1577">
        <v>1</v>
      </c>
    </row>
    <row r="1578" spans="1:12" x14ac:dyDescent="0.35">
      <c r="A1578" s="6" t="s">
        <v>18521</v>
      </c>
      <c r="B1578" s="16">
        <f t="shared" si="24"/>
        <v>45502</v>
      </c>
      <c r="J1578">
        <v>1</v>
      </c>
      <c r="L1578">
        <v>1</v>
      </c>
    </row>
    <row r="1579" spans="1:12" x14ac:dyDescent="0.35">
      <c r="A1579" s="6" t="s">
        <v>18520</v>
      </c>
      <c r="B1579" s="16">
        <f t="shared" si="24"/>
        <v>45502</v>
      </c>
      <c r="J1579">
        <v>1</v>
      </c>
      <c r="L1579">
        <v>1</v>
      </c>
    </row>
    <row r="1580" spans="1:12" x14ac:dyDescent="0.35">
      <c r="A1580" s="6" t="s">
        <v>18519</v>
      </c>
      <c r="B1580" s="16">
        <f t="shared" si="24"/>
        <v>45502</v>
      </c>
      <c r="J1580">
        <v>1</v>
      </c>
      <c r="L1580">
        <v>1</v>
      </c>
    </row>
    <row r="1581" spans="1:12" x14ac:dyDescent="0.35">
      <c r="A1581" s="6" t="s">
        <v>18518</v>
      </c>
      <c r="B1581" s="16">
        <f t="shared" si="24"/>
        <v>45502</v>
      </c>
      <c r="J1581">
        <v>1</v>
      </c>
      <c r="L1581">
        <v>1</v>
      </c>
    </row>
    <row r="1582" spans="1:12" x14ac:dyDescent="0.35">
      <c r="A1582" s="6" t="s">
        <v>18517</v>
      </c>
      <c r="B1582" s="16">
        <f t="shared" si="24"/>
        <v>45502</v>
      </c>
      <c r="J1582">
        <v>1</v>
      </c>
      <c r="L1582">
        <v>1</v>
      </c>
    </row>
    <row r="1583" spans="1:12" x14ac:dyDescent="0.35">
      <c r="A1583" s="6" t="s">
        <v>18516</v>
      </c>
      <c r="B1583" s="16">
        <f t="shared" si="24"/>
        <v>45502</v>
      </c>
      <c r="E1583">
        <v>1</v>
      </c>
      <c r="L1583">
        <v>1</v>
      </c>
    </row>
    <row r="1584" spans="1:12" x14ac:dyDescent="0.35">
      <c r="A1584" s="6" t="s">
        <v>18515</v>
      </c>
      <c r="B1584" s="16">
        <f t="shared" si="24"/>
        <v>45502</v>
      </c>
      <c r="E1584">
        <v>1</v>
      </c>
      <c r="L1584">
        <v>1</v>
      </c>
    </row>
    <row r="1585" spans="1:12" x14ac:dyDescent="0.35">
      <c r="A1585" s="6" t="s">
        <v>10314</v>
      </c>
      <c r="B1585" s="16">
        <f t="shared" si="24"/>
        <v>45503</v>
      </c>
      <c r="J1585">
        <v>1</v>
      </c>
      <c r="L1585">
        <v>1</v>
      </c>
    </row>
    <row r="1586" spans="1:12" x14ac:dyDescent="0.35">
      <c r="A1586" s="6" t="s">
        <v>10313</v>
      </c>
      <c r="B1586" s="16">
        <f t="shared" si="24"/>
        <v>45503</v>
      </c>
      <c r="J1586">
        <v>1</v>
      </c>
      <c r="L1586">
        <v>1</v>
      </c>
    </row>
    <row r="1587" spans="1:12" x14ac:dyDescent="0.35">
      <c r="A1587" s="6" t="s">
        <v>10312</v>
      </c>
      <c r="B1587" s="16">
        <f t="shared" si="24"/>
        <v>45503</v>
      </c>
      <c r="I1587">
        <v>1</v>
      </c>
      <c r="L1587">
        <v>1</v>
      </c>
    </row>
    <row r="1588" spans="1:12" x14ac:dyDescent="0.35">
      <c r="A1588" s="6" t="s">
        <v>10311</v>
      </c>
      <c r="B1588" s="16">
        <f t="shared" si="24"/>
        <v>45503</v>
      </c>
      <c r="I1588">
        <v>1</v>
      </c>
      <c r="L1588">
        <v>1</v>
      </c>
    </row>
    <row r="1589" spans="1:12" x14ac:dyDescent="0.35">
      <c r="A1589" s="6" t="s">
        <v>10310</v>
      </c>
      <c r="B1589" s="16">
        <f t="shared" si="24"/>
        <v>45503</v>
      </c>
      <c r="I1589">
        <v>1</v>
      </c>
      <c r="L1589">
        <v>1</v>
      </c>
    </row>
    <row r="1590" spans="1:12" x14ac:dyDescent="0.35">
      <c r="A1590" s="6" t="s">
        <v>10309</v>
      </c>
      <c r="B1590" s="16">
        <f t="shared" si="24"/>
        <v>45503</v>
      </c>
      <c r="I1590">
        <v>1</v>
      </c>
      <c r="L1590">
        <v>1</v>
      </c>
    </row>
    <row r="1591" spans="1:12" x14ac:dyDescent="0.35">
      <c r="A1591" s="6" t="s">
        <v>10308</v>
      </c>
      <c r="B1591" s="16">
        <f t="shared" si="24"/>
        <v>45503</v>
      </c>
      <c r="I1591">
        <v>1</v>
      </c>
      <c r="L1591">
        <v>1</v>
      </c>
    </row>
    <row r="1592" spans="1:12" x14ac:dyDescent="0.35">
      <c r="A1592" s="6" t="s">
        <v>10307</v>
      </c>
      <c r="B1592" s="16">
        <f t="shared" si="24"/>
        <v>45503</v>
      </c>
      <c r="I1592">
        <v>1</v>
      </c>
      <c r="L1592">
        <v>1</v>
      </c>
    </row>
    <row r="1593" spans="1:12" x14ac:dyDescent="0.35">
      <c r="A1593" s="6" t="s">
        <v>10306</v>
      </c>
      <c r="B1593" s="16">
        <f t="shared" si="24"/>
        <v>45503</v>
      </c>
      <c r="I1593">
        <v>1</v>
      </c>
      <c r="L1593">
        <v>1</v>
      </c>
    </row>
    <row r="1594" spans="1:12" x14ac:dyDescent="0.35">
      <c r="A1594" s="6" t="s">
        <v>10305</v>
      </c>
      <c r="B1594" s="16">
        <f t="shared" si="24"/>
        <v>45503</v>
      </c>
      <c r="I1594">
        <v>1</v>
      </c>
      <c r="L1594">
        <v>1</v>
      </c>
    </row>
    <row r="1595" spans="1:12" x14ac:dyDescent="0.35">
      <c r="A1595" s="6" t="s">
        <v>10304</v>
      </c>
      <c r="B1595" s="16">
        <f t="shared" si="24"/>
        <v>45503</v>
      </c>
      <c r="I1595">
        <v>1</v>
      </c>
      <c r="L1595">
        <v>1</v>
      </c>
    </row>
    <row r="1596" spans="1:12" x14ac:dyDescent="0.35">
      <c r="A1596" s="6" t="s">
        <v>10303</v>
      </c>
      <c r="B1596" s="16">
        <f t="shared" si="24"/>
        <v>45503</v>
      </c>
      <c r="I1596">
        <v>1</v>
      </c>
      <c r="L1596">
        <v>1</v>
      </c>
    </row>
    <row r="1597" spans="1:12" x14ac:dyDescent="0.35">
      <c r="A1597" s="6" t="s">
        <v>10302</v>
      </c>
      <c r="B1597" s="16">
        <f t="shared" si="24"/>
        <v>45503</v>
      </c>
      <c r="I1597">
        <v>1</v>
      </c>
      <c r="L1597">
        <v>1</v>
      </c>
    </row>
    <row r="1598" spans="1:12" x14ac:dyDescent="0.35">
      <c r="A1598" s="6" t="s">
        <v>10301</v>
      </c>
      <c r="B1598" s="16">
        <f t="shared" si="24"/>
        <v>45503</v>
      </c>
      <c r="I1598">
        <v>1</v>
      </c>
      <c r="L1598">
        <v>1</v>
      </c>
    </row>
    <row r="1599" spans="1:12" x14ac:dyDescent="0.35">
      <c r="A1599" s="6" t="s">
        <v>10300</v>
      </c>
      <c r="B1599" s="16">
        <f t="shared" si="24"/>
        <v>45503</v>
      </c>
      <c r="I1599">
        <v>1</v>
      </c>
      <c r="L1599">
        <v>1</v>
      </c>
    </row>
    <row r="1600" spans="1:12" x14ac:dyDescent="0.35">
      <c r="A1600" s="6" t="s">
        <v>10299</v>
      </c>
      <c r="B1600" s="16">
        <f t="shared" si="24"/>
        <v>45503</v>
      </c>
      <c r="I1600">
        <v>1</v>
      </c>
      <c r="L1600">
        <v>1</v>
      </c>
    </row>
    <row r="1601" spans="1:12" x14ac:dyDescent="0.35">
      <c r="A1601" s="6" t="s">
        <v>10298</v>
      </c>
      <c r="B1601" s="16">
        <f t="shared" si="24"/>
        <v>45503</v>
      </c>
      <c r="I1601">
        <v>1</v>
      </c>
      <c r="L1601">
        <v>1</v>
      </c>
    </row>
    <row r="1602" spans="1:12" x14ac:dyDescent="0.35">
      <c r="A1602" s="6" t="s">
        <v>10297</v>
      </c>
      <c r="B1602" s="16">
        <f t="shared" si="24"/>
        <v>45503</v>
      </c>
      <c r="I1602">
        <v>1</v>
      </c>
      <c r="L1602">
        <v>1</v>
      </c>
    </row>
    <row r="1603" spans="1:12" x14ac:dyDescent="0.35">
      <c r="A1603" s="6" t="s">
        <v>10296</v>
      </c>
      <c r="B1603" s="16">
        <f t="shared" ref="B1603:B1666" si="25">DATE(YEAR(LEFT(A1603,10)),MONTH(LEFT(A1603,10)),DAY(LEFT(A1603,10)))</f>
        <v>45503</v>
      </c>
      <c r="I1603">
        <v>1</v>
      </c>
      <c r="L1603">
        <v>1</v>
      </c>
    </row>
    <row r="1604" spans="1:12" x14ac:dyDescent="0.35">
      <c r="A1604" s="6" t="s">
        <v>10295</v>
      </c>
      <c r="B1604" s="16">
        <f t="shared" si="25"/>
        <v>45503</v>
      </c>
      <c r="I1604">
        <v>1</v>
      </c>
      <c r="L1604">
        <v>1</v>
      </c>
    </row>
    <row r="1605" spans="1:12" x14ac:dyDescent="0.35">
      <c r="A1605" s="6" t="s">
        <v>10294</v>
      </c>
      <c r="B1605" s="16">
        <f t="shared" si="25"/>
        <v>45503</v>
      </c>
      <c r="J1605">
        <v>1</v>
      </c>
      <c r="L1605">
        <v>1</v>
      </c>
    </row>
    <row r="1606" spans="1:12" x14ac:dyDescent="0.35">
      <c r="A1606" s="6" t="s">
        <v>10293</v>
      </c>
      <c r="B1606" s="16">
        <f t="shared" si="25"/>
        <v>45503</v>
      </c>
      <c r="J1606">
        <v>1</v>
      </c>
      <c r="L1606">
        <v>1</v>
      </c>
    </row>
    <row r="1607" spans="1:12" x14ac:dyDescent="0.35">
      <c r="A1607" s="6" t="s">
        <v>10292</v>
      </c>
      <c r="B1607" s="16">
        <f t="shared" si="25"/>
        <v>45503</v>
      </c>
      <c r="J1607">
        <v>1</v>
      </c>
      <c r="L1607">
        <v>1</v>
      </c>
    </row>
    <row r="1608" spans="1:12" x14ac:dyDescent="0.35">
      <c r="A1608" s="6" t="s">
        <v>10291</v>
      </c>
      <c r="B1608" s="16">
        <f t="shared" si="25"/>
        <v>45503</v>
      </c>
      <c r="J1608">
        <v>1</v>
      </c>
      <c r="L1608">
        <v>1</v>
      </c>
    </row>
    <row r="1609" spans="1:12" x14ac:dyDescent="0.35">
      <c r="A1609" s="6" t="s">
        <v>10290</v>
      </c>
      <c r="B1609" s="16">
        <f t="shared" si="25"/>
        <v>45503</v>
      </c>
      <c r="J1609">
        <v>1</v>
      </c>
      <c r="L1609">
        <v>1</v>
      </c>
    </row>
    <row r="1610" spans="1:12" x14ac:dyDescent="0.35">
      <c r="A1610" s="6" t="s">
        <v>10289</v>
      </c>
      <c r="B1610" s="16">
        <f t="shared" si="25"/>
        <v>45503</v>
      </c>
      <c r="J1610">
        <v>1</v>
      </c>
      <c r="L1610">
        <v>1</v>
      </c>
    </row>
    <row r="1611" spans="1:12" x14ac:dyDescent="0.35">
      <c r="A1611" s="6" t="s">
        <v>18514</v>
      </c>
      <c r="B1611" s="16">
        <f t="shared" si="25"/>
        <v>45503</v>
      </c>
      <c r="I1611">
        <v>1</v>
      </c>
      <c r="L1611">
        <v>1</v>
      </c>
    </row>
    <row r="1612" spans="1:12" x14ac:dyDescent="0.35">
      <c r="A1612" s="6" t="s">
        <v>18513</v>
      </c>
      <c r="B1612" s="16">
        <f t="shared" si="25"/>
        <v>45503</v>
      </c>
      <c r="I1612">
        <v>1</v>
      </c>
      <c r="L1612">
        <v>1</v>
      </c>
    </row>
    <row r="1613" spans="1:12" x14ac:dyDescent="0.35">
      <c r="A1613" s="6" t="s">
        <v>18512</v>
      </c>
      <c r="B1613" s="16">
        <f t="shared" si="25"/>
        <v>45503</v>
      </c>
      <c r="I1613">
        <v>1</v>
      </c>
      <c r="L1613">
        <v>1</v>
      </c>
    </row>
    <row r="1614" spans="1:12" x14ac:dyDescent="0.35">
      <c r="A1614" s="6" t="s">
        <v>10288</v>
      </c>
      <c r="B1614" s="16">
        <f t="shared" si="25"/>
        <v>45503</v>
      </c>
      <c r="J1614">
        <v>1</v>
      </c>
      <c r="L1614">
        <v>1</v>
      </c>
    </row>
    <row r="1615" spans="1:12" x14ac:dyDescent="0.35">
      <c r="A1615" s="6" t="s">
        <v>18511</v>
      </c>
      <c r="B1615" s="16">
        <f t="shared" si="25"/>
        <v>45503</v>
      </c>
      <c r="I1615">
        <v>1</v>
      </c>
      <c r="L1615">
        <v>1</v>
      </c>
    </row>
    <row r="1616" spans="1:12" x14ac:dyDescent="0.35">
      <c r="A1616" s="6" t="s">
        <v>18510</v>
      </c>
      <c r="B1616" s="16">
        <f t="shared" si="25"/>
        <v>45503</v>
      </c>
      <c r="I1616">
        <v>1</v>
      </c>
      <c r="L1616">
        <v>1</v>
      </c>
    </row>
    <row r="1617" spans="1:12" x14ac:dyDescent="0.35">
      <c r="A1617" s="6" t="s">
        <v>18509</v>
      </c>
      <c r="B1617" s="16">
        <f t="shared" si="25"/>
        <v>45503</v>
      </c>
      <c r="I1617">
        <v>1</v>
      </c>
      <c r="L1617">
        <v>1</v>
      </c>
    </row>
    <row r="1618" spans="1:12" x14ac:dyDescent="0.35">
      <c r="A1618" s="6" t="s">
        <v>18508</v>
      </c>
      <c r="B1618" s="16">
        <f t="shared" si="25"/>
        <v>45503</v>
      </c>
      <c r="I1618">
        <v>1</v>
      </c>
      <c r="L1618">
        <v>1</v>
      </c>
    </row>
    <row r="1619" spans="1:12" x14ac:dyDescent="0.35">
      <c r="A1619" s="6" t="s">
        <v>18507</v>
      </c>
      <c r="B1619" s="16">
        <f t="shared" si="25"/>
        <v>45503</v>
      </c>
      <c r="I1619">
        <v>1</v>
      </c>
      <c r="L1619">
        <v>1</v>
      </c>
    </row>
    <row r="1620" spans="1:12" x14ac:dyDescent="0.35">
      <c r="A1620" s="6" t="s">
        <v>18506</v>
      </c>
      <c r="B1620" s="16">
        <f t="shared" si="25"/>
        <v>45503</v>
      </c>
      <c r="I1620">
        <v>1</v>
      </c>
      <c r="L1620">
        <v>1</v>
      </c>
    </row>
    <row r="1621" spans="1:12" x14ac:dyDescent="0.35">
      <c r="A1621" s="6" t="s">
        <v>18505</v>
      </c>
      <c r="B1621" s="16">
        <f t="shared" si="25"/>
        <v>45503</v>
      </c>
      <c r="I1621">
        <v>1</v>
      </c>
      <c r="L1621">
        <v>1</v>
      </c>
    </row>
    <row r="1622" spans="1:12" x14ac:dyDescent="0.35">
      <c r="A1622" s="6" t="s">
        <v>18504</v>
      </c>
      <c r="B1622" s="16">
        <f t="shared" si="25"/>
        <v>45503</v>
      </c>
      <c r="I1622">
        <v>1</v>
      </c>
      <c r="L1622">
        <v>1</v>
      </c>
    </row>
    <row r="1623" spans="1:12" x14ac:dyDescent="0.35">
      <c r="A1623" s="6" t="s">
        <v>18503</v>
      </c>
      <c r="B1623" s="16">
        <f t="shared" si="25"/>
        <v>45503</v>
      </c>
      <c r="I1623">
        <v>1</v>
      </c>
      <c r="L1623">
        <v>1</v>
      </c>
    </row>
    <row r="1624" spans="1:12" x14ac:dyDescent="0.35">
      <c r="A1624" s="6" t="s">
        <v>18502</v>
      </c>
      <c r="B1624" s="16">
        <f t="shared" si="25"/>
        <v>45503</v>
      </c>
      <c r="I1624">
        <v>1</v>
      </c>
      <c r="L1624">
        <v>1</v>
      </c>
    </row>
    <row r="1625" spans="1:12" x14ac:dyDescent="0.35">
      <c r="A1625" s="6" t="s">
        <v>18501</v>
      </c>
      <c r="B1625" s="16">
        <f t="shared" si="25"/>
        <v>45503</v>
      </c>
      <c r="I1625">
        <v>1</v>
      </c>
      <c r="L1625">
        <v>1</v>
      </c>
    </row>
    <row r="1626" spans="1:12" x14ac:dyDescent="0.35">
      <c r="A1626" s="6" t="s">
        <v>18500</v>
      </c>
      <c r="B1626" s="16">
        <f t="shared" si="25"/>
        <v>45503</v>
      </c>
      <c r="I1626">
        <v>1</v>
      </c>
      <c r="L1626">
        <v>1</v>
      </c>
    </row>
    <row r="1627" spans="1:12" x14ac:dyDescent="0.35">
      <c r="A1627" s="6" t="s">
        <v>18499</v>
      </c>
      <c r="B1627" s="16">
        <f t="shared" si="25"/>
        <v>45503</v>
      </c>
      <c r="I1627">
        <v>1</v>
      </c>
      <c r="L1627">
        <v>1</v>
      </c>
    </row>
    <row r="1628" spans="1:12" x14ac:dyDescent="0.35">
      <c r="A1628" s="6" t="s">
        <v>10287</v>
      </c>
      <c r="B1628" s="16">
        <f t="shared" si="25"/>
        <v>45503</v>
      </c>
      <c r="J1628">
        <v>1</v>
      </c>
      <c r="L1628">
        <v>1</v>
      </c>
    </row>
    <row r="1629" spans="1:12" x14ac:dyDescent="0.35">
      <c r="A1629" s="6" t="s">
        <v>10286</v>
      </c>
      <c r="B1629" s="16">
        <f t="shared" si="25"/>
        <v>45503</v>
      </c>
      <c r="J1629">
        <v>1</v>
      </c>
      <c r="L1629">
        <v>1</v>
      </c>
    </row>
    <row r="1630" spans="1:12" x14ac:dyDescent="0.35">
      <c r="A1630" s="6" t="s">
        <v>10285</v>
      </c>
      <c r="B1630" s="16">
        <f t="shared" si="25"/>
        <v>45503</v>
      </c>
      <c r="J1630">
        <v>1</v>
      </c>
      <c r="L1630">
        <v>1</v>
      </c>
    </row>
    <row r="1631" spans="1:12" x14ac:dyDescent="0.35">
      <c r="A1631" s="6" t="s">
        <v>18498</v>
      </c>
      <c r="B1631" s="16">
        <f t="shared" si="25"/>
        <v>45503</v>
      </c>
      <c r="I1631">
        <v>1</v>
      </c>
      <c r="L1631">
        <v>1</v>
      </c>
    </row>
    <row r="1632" spans="1:12" x14ac:dyDescent="0.35">
      <c r="A1632" s="6" t="s">
        <v>18497</v>
      </c>
      <c r="B1632" s="16">
        <f t="shared" si="25"/>
        <v>45503</v>
      </c>
      <c r="J1632">
        <v>1</v>
      </c>
      <c r="L1632">
        <v>1</v>
      </c>
    </row>
    <row r="1633" spans="1:12" x14ac:dyDescent="0.35">
      <c r="A1633" s="6" t="s">
        <v>18496</v>
      </c>
      <c r="B1633" s="16">
        <f t="shared" si="25"/>
        <v>45503</v>
      </c>
      <c r="J1633">
        <v>1</v>
      </c>
      <c r="L1633">
        <v>1</v>
      </c>
    </row>
    <row r="1634" spans="1:12" x14ac:dyDescent="0.35">
      <c r="A1634" s="6" t="s">
        <v>18495</v>
      </c>
      <c r="B1634" s="16">
        <f t="shared" si="25"/>
        <v>45503</v>
      </c>
      <c r="J1634">
        <v>1</v>
      </c>
      <c r="L1634">
        <v>1</v>
      </c>
    </row>
    <row r="1635" spans="1:12" x14ac:dyDescent="0.35">
      <c r="A1635" s="6" t="s">
        <v>18494</v>
      </c>
      <c r="B1635" s="16">
        <f t="shared" si="25"/>
        <v>45503</v>
      </c>
      <c r="J1635">
        <v>1</v>
      </c>
      <c r="L1635">
        <v>1</v>
      </c>
    </row>
    <row r="1636" spans="1:12" x14ac:dyDescent="0.35">
      <c r="A1636" s="6" t="s">
        <v>18493</v>
      </c>
      <c r="B1636" s="16">
        <f t="shared" si="25"/>
        <v>45503</v>
      </c>
      <c r="J1636">
        <v>1</v>
      </c>
      <c r="L1636">
        <v>1</v>
      </c>
    </row>
    <row r="1637" spans="1:12" x14ac:dyDescent="0.35">
      <c r="A1637" s="6" t="s">
        <v>18492</v>
      </c>
      <c r="B1637" s="16">
        <f t="shared" si="25"/>
        <v>45503</v>
      </c>
      <c r="J1637">
        <v>1</v>
      </c>
      <c r="L1637">
        <v>1</v>
      </c>
    </row>
    <row r="1638" spans="1:12" x14ac:dyDescent="0.35">
      <c r="A1638" s="6" t="s">
        <v>18491</v>
      </c>
      <c r="B1638" s="16">
        <f t="shared" si="25"/>
        <v>45503</v>
      </c>
      <c r="J1638">
        <v>1</v>
      </c>
      <c r="L1638">
        <v>1</v>
      </c>
    </row>
    <row r="1639" spans="1:12" x14ac:dyDescent="0.35">
      <c r="A1639" s="6" t="s">
        <v>18490</v>
      </c>
      <c r="B1639" s="16">
        <f t="shared" si="25"/>
        <v>45503</v>
      </c>
      <c r="J1639">
        <v>1</v>
      </c>
      <c r="L1639">
        <v>1</v>
      </c>
    </row>
    <row r="1640" spans="1:12" x14ac:dyDescent="0.35">
      <c r="A1640" s="6" t="s">
        <v>18489</v>
      </c>
      <c r="B1640" s="16">
        <f t="shared" si="25"/>
        <v>45503</v>
      </c>
      <c r="J1640">
        <v>1</v>
      </c>
      <c r="L1640">
        <v>1</v>
      </c>
    </row>
    <row r="1641" spans="1:12" x14ac:dyDescent="0.35">
      <c r="A1641" s="6" t="s">
        <v>18488</v>
      </c>
      <c r="B1641" s="16">
        <f t="shared" si="25"/>
        <v>45503</v>
      </c>
      <c r="J1641">
        <v>1</v>
      </c>
      <c r="L1641">
        <v>1</v>
      </c>
    </row>
    <row r="1642" spans="1:12" x14ac:dyDescent="0.35">
      <c r="A1642" s="6" t="s">
        <v>18487</v>
      </c>
      <c r="B1642" s="16">
        <f t="shared" si="25"/>
        <v>45503</v>
      </c>
      <c r="J1642">
        <v>1</v>
      </c>
      <c r="L1642">
        <v>1</v>
      </c>
    </row>
    <row r="1643" spans="1:12" x14ac:dyDescent="0.35">
      <c r="A1643" s="6" t="s">
        <v>18486</v>
      </c>
      <c r="B1643" s="16">
        <f t="shared" si="25"/>
        <v>45503</v>
      </c>
      <c r="J1643">
        <v>1</v>
      </c>
      <c r="L1643">
        <v>1</v>
      </c>
    </row>
    <row r="1644" spans="1:12" x14ac:dyDescent="0.35">
      <c r="A1644" s="6" t="s">
        <v>18485</v>
      </c>
      <c r="B1644" s="16">
        <f t="shared" si="25"/>
        <v>45503</v>
      </c>
      <c r="J1644">
        <v>1</v>
      </c>
      <c r="L1644">
        <v>1</v>
      </c>
    </row>
    <row r="1645" spans="1:12" x14ac:dyDescent="0.35">
      <c r="A1645" s="6" t="s">
        <v>18484</v>
      </c>
      <c r="B1645" s="16">
        <f t="shared" si="25"/>
        <v>45503</v>
      </c>
      <c r="J1645">
        <v>1</v>
      </c>
      <c r="L1645">
        <v>1</v>
      </c>
    </row>
    <row r="1646" spans="1:12" x14ac:dyDescent="0.35">
      <c r="A1646" s="6" t="s">
        <v>18483</v>
      </c>
      <c r="B1646" s="16">
        <f t="shared" si="25"/>
        <v>45503</v>
      </c>
      <c r="J1646">
        <v>1</v>
      </c>
      <c r="L1646">
        <v>1</v>
      </c>
    </row>
    <row r="1647" spans="1:12" x14ac:dyDescent="0.35">
      <c r="A1647" s="6" t="s">
        <v>18482</v>
      </c>
      <c r="B1647" s="16">
        <f t="shared" si="25"/>
        <v>45503</v>
      </c>
      <c r="J1647">
        <v>1</v>
      </c>
      <c r="L1647">
        <v>1</v>
      </c>
    </row>
    <row r="1648" spans="1:12" x14ac:dyDescent="0.35">
      <c r="A1648" s="6" t="s">
        <v>18481</v>
      </c>
      <c r="B1648" s="16">
        <f t="shared" si="25"/>
        <v>45503</v>
      </c>
      <c r="J1648">
        <v>1</v>
      </c>
      <c r="L1648">
        <v>1</v>
      </c>
    </row>
    <row r="1649" spans="1:12" x14ac:dyDescent="0.35">
      <c r="A1649" s="6" t="s">
        <v>18480</v>
      </c>
      <c r="B1649" s="16">
        <f t="shared" si="25"/>
        <v>45503</v>
      </c>
      <c r="J1649">
        <v>1</v>
      </c>
      <c r="L1649">
        <v>1</v>
      </c>
    </row>
    <row r="1650" spans="1:12" x14ac:dyDescent="0.35">
      <c r="A1650" s="6" t="s">
        <v>18479</v>
      </c>
      <c r="B1650" s="16">
        <f t="shared" si="25"/>
        <v>45503</v>
      </c>
      <c r="J1650">
        <v>1</v>
      </c>
      <c r="L1650">
        <v>1</v>
      </c>
    </row>
    <row r="1651" spans="1:12" x14ac:dyDescent="0.35">
      <c r="A1651" s="6" t="s">
        <v>18478</v>
      </c>
      <c r="B1651" s="16">
        <f t="shared" si="25"/>
        <v>45503</v>
      </c>
      <c r="J1651">
        <v>1</v>
      </c>
      <c r="L1651">
        <v>1</v>
      </c>
    </row>
    <row r="1652" spans="1:12" x14ac:dyDescent="0.35">
      <c r="A1652" s="6" t="s">
        <v>18477</v>
      </c>
      <c r="B1652" s="16">
        <f t="shared" si="25"/>
        <v>45503</v>
      </c>
      <c r="J1652">
        <v>1</v>
      </c>
      <c r="L1652">
        <v>1</v>
      </c>
    </row>
    <row r="1653" spans="1:12" x14ac:dyDescent="0.35">
      <c r="A1653" s="6" t="s">
        <v>18476</v>
      </c>
      <c r="B1653" s="16">
        <f t="shared" si="25"/>
        <v>45503</v>
      </c>
      <c r="J1653">
        <v>1</v>
      </c>
      <c r="L1653">
        <v>1</v>
      </c>
    </row>
    <row r="1654" spans="1:12" x14ac:dyDescent="0.35">
      <c r="A1654" s="6" t="s">
        <v>18475</v>
      </c>
      <c r="B1654" s="16">
        <f t="shared" si="25"/>
        <v>45503</v>
      </c>
      <c r="J1654">
        <v>1</v>
      </c>
      <c r="L1654">
        <v>1</v>
      </c>
    </row>
    <row r="1655" spans="1:12" x14ac:dyDescent="0.35">
      <c r="A1655" s="6" t="s">
        <v>18474</v>
      </c>
      <c r="B1655" s="16">
        <f t="shared" si="25"/>
        <v>45503</v>
      </c>
      <c r="J1655">
        <v>1</v>
      </c>
      <c r="L1655">
        <v>1</v>
      </c>
    </row>
    <row r="1656" spans="1:12" x14ac:dyDescent="0.35">
      <c r="A1656" s="6" t="s">
        <v>18473</v>
      </c>
      <c r="B1656" s="16">
        <f t="shared" si="25"/>
        <v>45503</v>
      </c>
      <c r="J1656">
        <v>1</v>
      </c>
      <c r="L1656">
        <v>1</v>
      </c>
    </row>
    <row r="1657" spans="1:12" x14ac:dyDescent="0.35">
      <c r="A1657" s="6" t="s">
        <v>18472</v>
      </c>
      <c r="B1657" s="16">
        <f t="shared" si="25"/>
        <v>45503</v>
      </c>
      <c r="J1657">
        <v>1</v>
      </c>
      <c r="L1657">
        <v>1</v>
      </c>
    </row>
    <row r="1658" spans="1:12" x14ac:dyDescent="0.35">
      <c r="A1658" s="6" t="s">
        <v>18471</v>
      </c>
      <c r="B1658" s="16">
        <f t="shared" si="25"/>
        <v>45503</v>
      </c>
      <c r="J1658">
        <v>1</v>
      </c>
      <c r="L1658">
        <v>1</v>
      </c>
    </row>
    <row r="1659" spans="1:12" x14ac:dyDescent="0.35">
      <c r="A1659" s="6" t="s">
        <v>18470</v>
      </c>
      <c r="B1659" s="16">
        <f t="shared" si="25"/>
        <v>45503</v>
      </c>
      <c r="J1659">
        <v>1</v>
      </c>
      <c r="L1659">
        <v>1</v>
      </c>
    </row>
    <row r="1660" spans="1:12" x14ac:dyDescent="0.35">
      <c r="A1660" s="6" t="s">
        <v>18469</v>
      </c>
      <c r="B1660" s="16">
        <f t="shared" si="25"/>
        <v>45503</v>
      </c>
      <c r="J1660">
        <v>1</v>
      </c>
      <c r="L1660">
        <v>1</v>
      </c>
    </row>
    <row r="1661" spans="1:12" x14ac:dyDescent="0.35">
      <c r="A1661" s="6" t="s">
        <v>18468</v>
      </c>
      <c r="B1661" s="16">
        <f t="shared" si="25"/>
        <v>45503</v>
      </c>
      <c r="J1661">
        <v>1</v>
      </c>
      <c r="L1661">
        <v>1</v>
      </c>
    </row>
    <row r="1662" spans="1:12" x14ac:dyDescent="0.35">
      <c r="A1662" s="6" t="s">
        <v>18467</v>
      </c>
      <c r="B1662" s="16">
        <f t="shared" si="25"/>
        <v>45503</v>
      </c>
      <c r="J1662">
        <v>1</v>
      </c>
      <c r="L1662">
        <v>1</v>
      </c>
    </row>
    <row r="1663" spans="1:12" x14ac:dyDescent="0.35">
      <c r="A1663" s="6" t="s">
        <v>18466</v>
      </c>
      <c r="B1663" s="16">
        <f t="shared" si="25"/>
        <v>45503</v>
      </c>
      <c r="J1663">
        <v>1</v>
      </c>
      <c r="L1663">
        <v>1</v>
      </c>
    </row>
    <row r="1664" spans="1:12" x14ac:dyDescent="0.35">
      <c r="A1664" s="6" t="s">
        <v>18465</v>
      </c>
      <c r="B1664" s="16">
        <f t="shared" si="25"/>
        <v>45503</v>
      </c>
      <c r="J1664">
        <v>1</v>
      </c>
      <c r="L1664">
        <v>1</v>
      </c>
    </row>
    <row r="1665" spans="1:12" x14ac:dyDescent="0.35">
      <c r="A1665" s="6" t="s">
        <v>18464</v>
      </c>
      <c r="B1665" s="16">
        <f t="shared" si="25"/>
        <v>45503</v>
      </c>
      <c r="J1665">
        <v>1</v>
      </c>
      <c r="L1665">
        <v>1</v>
      </c>
    </row>
    <row r="1666" spans="1:12" x14ac:dyDescent="0.35">
      <c r="A1666" s="6" t="s">
        <v>18463</v>
      </c>
      <c r="B1666" s="16">
        <f t="shared" si="25"/>
        <v>45503</v>
      </c>
      <c r="J1666">
        <v>1</v>
      </c>
      <c r="L1666">
        <v>1</v>
      </c>
    </row>
    <row r="1667" spans="1:12" x14ac:dyDescent="0.35">
      <c r="A1667" s="6" t="s">
        <v>18462</v>
      </c>
      <c r="B1667" s="16">
        <f t="shared" ref="B1667:B1730" si="26">DATE(YEAR(LEFT(A1667,10)),MONTH(LEFT(A1667,10)),DAY(LEFT(A1667,10)))</f>
        <v>45503</v>
      </c>
      <c r="J1667">
        <v>1</v>
      </c>
      <c r="L1667">
        <v>1</v>
      </c>
    </row>
    <row r="1668" spans="1:12" x14ac:dyDescent="0.35">
      <c r="A1668" s="6" t="s">
        <v>18461</v>
      </c>
      <c r="B1668" s="16">
        <f t="shared" si="26"/>
        <v>45503</v>
      </c>
      <c r="J1668">
        <v>1</v>
      </c>
      <c r="L1668">
        <v>1</v>
      </c>
    </row>
    <row r="1669" spans="1:12" x14ac:dyDescent="0.35">
      <c r="A1669" s="6" t="s">
        <v>18460</v>
      </c>
      <c r="B1669" s="16">
        <f t="shared" si="26"/>
        <v>45503</v>
      </c>
      <c r="J1669">
        <v>1</v>
      </c>
      <c r="L1669">
        <v>1</v>
      </c>
    </row>
    <row r="1670" spans="1:12" x14ac:dyDescent="0.35">
      <c r="A1670" s="6" t="s">
        <v>18459</v>
      </c>
      <c r="B1670" s="16">
        <f t="shared" si="26"/>
        <v>45503</v>
      </c>
      <c r="J1670">
        <v>1</v>
      </c>
      <c r="L1670">
        <v>1</v>
      </c>
    </row>
    <row r="1671" spans="1:12" x14ac:dyDescent="0.35">
      <c r="A1671" s="6" t="s">
        <v>18458</v>
      </c>
      <c r="B1671" s="16">
        <f t="shared" si="26"/>
        <v>45503</v>
      </c>
      <c r="J1671">
        <v>1</v>
      </c>
      <c r="L1671">
        <v>1</v>
      </c>
    </row>
    <row r="1672" spans="1:12" x14ac:dyDescent="0.35">
      <c r="A1672" s="6" t="s">
        <v>18457</v>
      </c>
      <c r="B1672" s="16">
        <f t="shared" si="26"/>
        <v>45503</v>
      </c>
      <c r="J1672">
        <v>1</v>
      </c>
      <c r="L1672">
        <v>1</v>
      </c>
    </row>
    <row r="1673" spans="1:12" x14ac:dyDescent="0.35">
      <c r="A1673" s="6" t="s">
        <v>18456</v>
      </c>
      <c r="B1673" s="16">
        <f t="shared" si="26"/>
        <v>45503</v>
      </c>
      <c r="J1673">
        <v>1</v>
      </c>
      <c r="L1673">
        <v>1</v>
      </c>
    </row>
    <row r="1674" spans="1:12" x14ac:dyDescent="0.35">
      <c r="A1674" s="6" t="s">
        <v>18455</v>
      </c>
      <c r="B1674" s="16">
        <f t="shared" si="26"/>
        <v>45503</v>
      </c>
      <c r="J1674">
        <v>1</v>
      </c>
      <c r="L1674">
        <v>1</v>
      </c>
    </row>
    <row r="1675" spans="1:12" x14ac:dyDescent="0.35">
      <c r="A1675" s="6" t="s">
        <v>18454</v>
      </c>
      <c r="B1675" s="16">
        <f t="shared" si="26"/>
        <v>45503</v>
      </c>
      <c r="J1675">
        <v>1</v>
      </c>
      <c r="L1675">
        <v>1</v>
      </c>
    </row>
    <row r="1676" spans="1:12" x14ac:dyDescent="0.35">
      <c r="A1676" s="6" t="s">
        <v>18453</v>
      </c>
      <c r="B1676" s="16">
        <f t="shared" si="26"/>
        <v>45503</v>
      </c>
      <c r="J1676">
        <v>1</v>
      </c>
      <c r="L1676">
        <v>1</v>
      </c>
    </row>
    <row r="1677" spans="1:12" x14ac:dyDescent="0.35">
      <c r="A1677" s="6" t="s">
        <v>18452</v>
      </c>
      <c r="B1677" s="16">
        <f t="shared" si="26"/>
        <v>45503</v>
      </c>
      <c r="J1677">
        <v>1</v>
      </c>
      <c r="L1677">
        <v>1</v>
      </c>
    </row>
    <row r="1678" spans="1:12" x14ac:dyDescent="0.35">
      <c r="A1678" s="6" t="s">
        <v>18451</v>
      </c>
      <c r="B1678" s="16">
        <f t="shared" si="26"/>
        <v>45503</v>
      </c>
      <c r="J1678">
        <v>1</v>
      </c>
      <c r="L1678">
        <v>1</v>
      </c>
    </row>
    <row r="1679" spans="1:12" x14ac:dyDescent="0.35">
      <c r="A1679" s="6" t="s">
        <v>18450</v>
      </c>
      <c r="B1679" s="16">
        <f t="shared" si="26"/>
        <v>45503</v>
      </c>
      <c r="J1679">
        <v>1</v>
      </c>
      <c r="L1679">
        <v>1</v>
      </c>
    </row>
    <row r="1680" spans="1:12" x14ac:dyDescent="0.35">
      <c r="A1680" s="6" t="s">
        <v>18449</v>
      </c>
      <c r="B1680" s="16">
        <f t="shared" si="26"/>
        <v>45503</v>
      </c>
      <c r="J1680">
        <v>1</v>
      </c>
      <c r="L1680">
        <v>1</v>
      </c>
    </row>
    <row r="1681" spans="1:12" x14ac:dyDescent="0.35">
      <c r="A1681" s="6" t="s">
        <v>18448</v>
      </c>
      <c r="B1681" s="16">
        <f t="shared" si="26"/>
        <v>45503</v>
      </c>
      <c r="J1681">
        <v>1</v>
      </c>
      <c r="L1681">
        <v>1</v>
      </c>
    </row>
    <row r="1682" spans="1:12" x14ac:dyDescent="0.35">
      <c r="A1682" s="6" t="s">
        <v>18447</v>
      </c>
      <c r="B1682" s="16">
        <f t="shared" si="26"/>
        <v>45503</v>
      </c>
      <c r="J1682">
        <v>1</v>
      </c>
      <c r="L1682">
        <v>1</v>
      </c>
    </row>
    <row r="1683" spans="1:12" x14ac:dyDescent="0.35">
      <c r="A1683" s="6" t="s">
        <v>18446</v>
      </c>
      <c r="B1683" s="16">
        <f t="shared" si="26"/>
        <v>45503</v>
      </c>
      <c r="J1683">
        <v>1</v>
      </c>
      <c r="L1683">
        <v>1</v>
      </c>
    </row>
    <row r="1684" spans="1:12" x14ac:dyDescent="0.35">
      <c r="A1684" s="6" t="s">
        <v>18445</v>
      </c>
      <c r="B1684" s="16">
        <f t="shared" si="26"/>
        <v>45503</v>
      </c>
      <c r="J1684">
        <v>1</v>
      </c>
      <c r="L1684">
        <v>1</v>
      </c>
    </row>
    <row r="1685" spans="1:12" x14ac:dyDescent="0.35">
      <c r="A1685" s="6" t="s">
        <v>18444</v>
      </c>
      <c r="B1685" s="16">
        <f t="shared" si="26"/>
        <v>45503</v>
      </c>
      <c r="J1685">
        <v>1</v>
      </c>
      <c r="L1685">
        <v>1</v>
      </c>
    </row>
    <row r="1686" spans="1:12" x14ac:dyDescent="0.35">
      <c r="A1686" s="6" t="s">
        <v>18443</v>
      </c>
      <c r="B1686" s="16">
        <f t="shared" si="26"/>
        <v>45503</v>
      </c>
      <c r="J1686">
        <v>1</v>
      </c>
      <c r="L1686">
        <v>1</v>
      </c>
    </row>
    <row r="1687" spans="1:12" x14ac:dyDescent="0.35">
      <c r="A1687" s="6" t="s">
        <v>18442</v>
      </c>
      <c r="B1687" s="16">
        <f t="shared" si="26"/>
        <v>45503</v>
      </c>
      <c r="J1687">
        <v>1</v>
      </c>
      <c r="L1687">
        <v>1</v>
      </c>
    </row>
    <row r="1688" spans="1:12" x14ac:dyDescent="0.35">
      <c r="A1688" s="6" t="s">
        <v>18441</v>
      </c>
      <c r="B1688" s="16">
        <f t="shared" si="26"/>
        <v>45503</v>
      </c>
      <c r="J1688">
        <v>1</v>
      </c>
      <c r="L1688">
        <v>1</v>
      </c>
    </row>
    <row r="1689" spans="1:12" x14ac:dyDescent="0.35">
      <c r="A1689" s="6" t="s">
        <v>18440</v>
      </c>
      <c r="B1689" s="16">
        <f t="shared" si="26"/>
        <v>45503</v>
      </c>
      <c r="J1689">
        <v>1</v>
      </c>
      <c r="L1689">
        <v>1</v>
      </c>
    </row>
    <row r="1690" spans="1:12" x14ac:dyDescent="0.35">
      <c r="A1690" s="6" t="s">
        <v>18439</v>
      </c>
      <c r="B1690" s="16">
        <f t="shared" si="26"/>
        <v>45503</v>
      </c>
      <c r="J1690">
        <v>1</v>
      </c>
      <c r="L1690">
        <v>1</v>
      </c>
    </row>
    <row r="1691" spans="1:12" x14ac:dyDescent="0.35">
      <c r="A1691" s="6" t="s">
        <v>18438</v>
      </c>
      <c r="B1691" s="16">
        <f t="shared" si="26"/>
        <v>45503</v>
      </c>
      <c r="J1691">
        <v>1</v>
      </c>
      <c r="L1691">
        <v>1</v>
      </c>
    </row>
    <row r="1692" spans="1:12" x14ac:dyDescent="0.35">
      <c r="A1692" s="6" t="s">
        <v>18437</v>
      </c>
      <c r="B1692" s="16">
        <f t="shared" si="26"/>
        <v>45503</v>
      </c>
      <c r="J1692">
        <v>1</v>
      </c>
      <c r="L1692">
        <v>1</v>
      </c>
    </row>
    <row r="1693" spans="1:12" x14ac:dyDescent="0.35">
      <c r="A1693" s="6" t="s">
        <v>18436</v>
      </c>
      <c r="B1693" s="16">
        <f t="shared" si="26"/>
        <v>45503</v>
      </c>
      <c r="J1693">
        <v>1</v>
      </c>
      <c r="L1693">
        <v>1</v>
      </c>
    </row>
    <row r="1694" spans="1:12" x14ac:dyDescent="0.35">
      <c r="A1694" s="6" t="s">
        <v>18435</v>
      </c>
      <c r="B1694" s="16">
        <f t="shared" si="26"/>
        <v>45503</v>
      </c>
      <c r="J1694">
        <v>1</v>
      </c>
      <c r="L1694">
        <v>1</v>
      </c>
    </row>
    <row r="1695" spans="1:12" x14ac:dyDescent="0.35">
      <c r="A1695" s="6" t="s">
        <v>18434</v>
      </c>
      <c r="B1695" s="16">
        <f t="shared" si="26"/>
        <v>45503</v>
      </c>
      <c r="J1695">
        <v>1</v>
      </c>
      <c r="L1695">
        <v>1</v>
      </c>
    </row>
    <row r="1696" spans="1:12" x14ac:dyDescent="0.35">
      <c r="A1696" s="6" t="s">
        <v>18433</v>
      </c>
      <c r="B1696" s="16">
        <f t="shared" si="26"/>
        <v>45503</v>
      </c>
      <c r="J1696">
        <v>1</v>
      </c>
      <c r="L1696">
        <v>1</v>
      </c>
    </row>
    <row r="1697" spans="1:12" x14ac:dyDescent="0.35">
      <c r="A1697" s="6" t="s">
        <v>18432</v>
      </c>
      <c r="B1697" s="16">
        <f t="shared" si="26"/>
        <v>45503</v>
      </c>
      <c r="J1697">
        <v>1</v>
      </c>
      <c r="L1697">
        <v>1</v>
      </c>
    </row>
    <row r="1698" spans="1:12" x14ac:dyDescent="0.35">
      <c r="A1698" s="6" t="s">
        <v>10284</v>
      </c>
      <c r="B1698" s="16">
        <f t="shared" si="26"/>
        <v>45503</v>
      </c>
      <c r="J1698">
        <v>1</v>
      </c>
      <c r="L1698">
        <v>1</v>
      </c>
    </row>
    <row r="1699" spans="1:12" x14ac:dyDescent="0.35">
      <c r="A1699" s="6" t="s">
        <v>10283</v>
      </c>
      <c r="B1699" s="16">
        <f t="shared" si="26"/>
        <v>45503</v>
      </c>
      <c r="J1699">
        <v>1</v>
      </c>
      <c r="L1699">
        <v>1</v>
      </c>
    </row>
    <row r="1700" spans="1:12" x14ac:dyDescent="0.35">
      <c r="A1700" s="6" t="s">
        <v>10282</v>
      </c>
      <c r="B1700" s="16">
        <f t="shared" si="26"/>
        <v>45503</v>
      </c>
      <c r="J1700">
        <v>1</v>
      </c>
      <c r="L1700">
        <v>1</v>
      </c>
    </row>
    <row r="1701" spans="1:12" x14ac:dyDescent="0.35">
      <c r="A1701" s="6" t="s">
        <v>10281</v>
      </c>
      <c r="B1701" s="16">
        <f t="shared" si="26"/>
        <v>45503</v>
      </c>
      <c r="J1701">
        <v>1</v>
      </c>
      <c r="L1701">
        <v>1</v>
      </c>
    </row>
    <row r="1702" spans="1:12" x14ac:dyDescent="0.35">
      <c r="A1702" s="6" t="s">
        <v>10280</v>
      </c>
      <c r="B1702" s="16">
        <f t="shared" si="26"/>
        <v>45503</v>
      </c>
      <c r="J1702">
        <v>1</v>
      </c>
      <c r="L1702">
        <v>1</v>
      </c>
    </row>
    <row r="1703" spans="1:12" x14ac:dyDescent="0.35">
      <c r="A1703" s="6" t="s">
        <v>10279</v>
      </c>
      <c r="B1703" s="16">
        <f t="shared" si="26"/>
        <v>45503</v>
      </c>
      <c r="J1703">
        <v>1</v>
      </c>
      <c r="L1703">
        <v>1</v>
      </c>
    </row>
    <row r="1704" spans="1:12" x14ac:dyDescent="0.35">
      <c r="A1704" s="6" t="s">
        <v>10278</v>
      </c>
      <c r="B1704" s="16">
        <f t="shared" si="26"/>
        <v>45503</v>
      </c>
      <c r="J1704">
        <v>1</v>
      </c>
      <c r="L1704">
        <v>1</v>
      </c>
    </row>
    <row r="1705" spans="1:12" x14ac:dyDescent="0.35">
      <c r="A1705" s="6" t="s">
        <v>10277</v>
      </c>
      <c r="B1705" s="16">
        <f t="shared" si="26"/>
        <v>45503</v>
      </c>
      <c r="J1705">
        <v>1</v>
      </c>
      <c r="L1705">
        <v>1</v>
      </c>
    </row>
    <row r="1706" spans="1:12" x14ac:dyDescent="0.35">
      <c r="A1706" s="6" t="s">
        <v>10276</v>
      </c>
      <c r="B1706" s="16">
        <f t="shared" si="26"/>
        <v>45503</v>
      </c>
      <c r="J1706">
        <v>1</v>
      </c>
      <c r="L1706">
        <v>1</v>
      </c>
    </row>
    <row r="1707" spans="1:12" x14ac:dyDescent="0.35">
      <c r="A1707" s="6" t="s">
        <v>10275</v>
      </c>
      <c r="B1707" s="16">
        <f t="shared" si="26"/>
        <v>45503</v>
      </c>
      <c r="J1707">
        <v>1</v>
      </c>
      <c r="L1707">
        <v>1</v>
      </c>
    </row>
    <row r="1708" spans="1:12" x14ac:dyDescent="0.35">
      <c r="A1708" s="6" t="s">
        <v>10274</v>
      </c>
      <c r="B1708" s="16">
        <f t="shared" si="26"/>
        <v>45503</v>
      </c>
      <c r="J1708">
        <v>1</v>
      </c>
      <c r="L1708">
        <v>1</v>
      </c>
    </row>
    <row r="1709" spans="1:12" x14ac:dyDescent="0.35">
      <c r="A1709" s="6" t="s">
        <v>10273</v>
      </c>
      <c r="B1709" s="16">
        <f t="shared" si="26"/>
        <v>45503</v>
      </c>
      <c r="J1709">
        <v>1</v>
      </c>
      <c r="L1709">
        <v>1</v>
      </c>
    </row>
    <row r="1710" spans="1:12" x14ac:dyDescent="0.35">
      <c r="A1710" s="6" t="s">
        <v>10272</v>
      </c>
      <c r="B1710" s="16">
        <f t="shared" si="26"/>
        <v>45503</v>
      </c>
      <c r="J1710">
        <v>1</v>
      </c>
      <c r="L1710">
        <v>1</v>
      </c>
    </row>
    <row r="1711" spans="1:12" x14ac:dyDescent="0.35">
      <c r="A1711" s="6" t="s">
        <v>10271</v>
      </c>
      <c r="B1711" s="16">
        <f t="shared" si="26"/>
        <v>45503</v>
      </c>
      <c r="J1711">
        <v>1</v>
      </c>
      <c r="L1711">
        <v>1</v>
      </c>
    </row>
    <row r="1712" spans="1:12" x14ac:dyDescent="0.35">
      <c r="A1712" s="6" t="s">
        <v>10270</v>
      </c>
      <c r="B1712" s="16">
        <f t="shared" si="26"/>
        <v>45503</v>
      </c>
      <c r="J1712">
        <v>1</v>
      </c>
      <c r="L1712">
        <v>1</v>
      </c>
    </row>
    <row r="1713" spans="1:12" x14ac:dyDescent="0.35">
      <c r="A1713" s="6" t="s">
        <v>10269</v>
      </c>
      <c r="B1713" s="16">
        <f t="shared" si="26"/>
        <v>45503</v>
      </c>
      <c r="J1713">
        <v>1</v>
      </c>
      <c r="L1713">
        <v>1</v>
      </c>
    </row>
    <row r="1714" spans="1:12" x14ac:dyDescent="0.35">
      <c r="A1714" s="6" t="s">
        <v>10268</v>
      </c>
      <c r="B1714" s="16">
        <f t="shared" si="26"/>
        <v>45503</v>
      </c>
      <c r="J1714">
        <v>1</v>
      </c>
      <c r="L1714">
        <v>1</v>
      </c>
    </row>
    <row r="1715" spans="1:12" x14ac:dyDescent="0.35">
      <c r="A1715" s="6" t="s">
        <v>10267</v>
      </c>
      <c r="B1715" s="16">
        <f t="shared" si="26"/>
        <v>45503</v>
      </c>
      <c r="J1715">
        <v>1</v>
      </c>
      <c r="L1715">
        <v>1</v>
      </c>
    </row>
    <row r="1716" spans="1:12" x14ac:dyDescent="0.35">
      <c r="A1716" s="6" t="s">
        <v>10266</v>
      </c>
      <c r="B1716" s="16">
        <f t="shared" si="26"/>
        <v>45503</v>
      </c>
      <c r="J1716">
        <v>1</v>
      </c>
      <c r="L1716">
        <v>1</v>
      </c>
    </row>
    <row r="1717" spans="1:12" x14ac:dyDescent="0.35">
      <c r="A1717" s="6" t="s">
        <v>10265</v>
      </c>
      <c r="B1717" s="16">
        <f t="shared" si="26"/>
        <v>45503</v>
      </c>
      <c r="J1717">
        <v>1</v>
      </c>
      <c r="L1717">
        <v>1</v>
      </c>
    </row>
    <row r="1718" spans="1:12" x14ac:dyDescent="0.35">
      <c r="A1718" s="6" t="s">
        <v>10264</v>
      </c>
      <c r="B1718" s="16">
        <f t="shared" si="26"/>
        <v>45503</v>
      </c>
      <c r="J1718">
        <v>1</v>
      </c>
      <c r="L1718">
        <v>1</v>
      </c>
    </row>
    <row r="1719" spans="1:12" x14ac:dyDescent="0.35">
      <c r="A1719" s="6" t="s">
        <v>10263</v>
      </c>
      <c r="B1719" s="16">
        <f t="shared" si="26"/>
        <v>45503</v>
      </c>
      <c r="J1719">
        <v>1</v>
      </c>
      <c r="L1719">
        <v>1</v>
      </c>
    </row>
    <row r="1720" spans="1:12" x14ac:dyDescent="0.35">
      <c r="A1720" s="6" t="s">
        <v>10262</v>
      </c>
      <c r="B1720" s="16">
        <f t="shared" si="26"/>
        <v>45503</v>
      </c>
      <c r="J1720">
        <v>1</v>
      </c>
      <c r="L1720">
        <v>1</v>
      </c>
    </row>
    <row r="1721" spans="1:12" x14ac:dyDescent="0.35">
      <c r="A1721" s="6" t="s">
        <v>10261</v>
      </c>
      <c r="B1721" s="16">
        <f t="shared" si="26"/>
        <v>45503</v>
      </c>
      <c r="J1721">
        <v>1</v>
      </c>
      <c r="L1721">
        <v>1</v>
      </c>
    </row>
    <row r="1722" spans="1:12" x14ac:dyDescent="0.35">
      <c r="A1722" s="6" t="s">
        <v>10260</v>
      </c>
      <c r="B1722" s="16">
        <f t="shared" si="26"/>
        <v>45503</v>
      </c>
      <c r="J1722">
        <v>1</v>
      </c>
      <c r="L1722">
        <v>1</v>
      </c>
    </row>
    <row r="1723" spans="1:12" x14ac:dyDescent="0.35">
      <c r="A1723" s="6" t="s">
        <v>10259</v>
      </c>
      <c r="B1723" s="16">
        <f t="shared" si="26"/>
        <v>45503</v>
      </c>
      <c r="J1723">
        <v>1</v>
      </c>
      <c r="L1723">
        <v>1</v>
      </c>
    </row>
    <row r="1724" spans="1:12" x14ac:dyDescent="0.35">
      <c r="A1724" s="6" t="s">
        <v>10258</v>
      </c>
      <c r="B1724" s="16">
        <f t="shared" si="26"/>
        <v>45503</v>
      </c>
      <c r="J1724">
        <v>1</v>
      </c>
      <c r="L1724">
        <v>1</v>
      </c>
    </row>
    <row r="1725" spans="1:12" x14ac:dyDescent="0.35">
      <c r="A1725" s="6" t="s">
        <v>10257</v>
      </c>
      <c r="B1725" s="16">
        <f t="shared" si="26"/>
        <v>45503</v>
      </c>
      <c r="J1725">
        <v>1</v>
      </c>
      <c r="L1725">
        <v>1</v>
      </c>
    </row>
    <row r="1726" spans="1:12" x14ac:dyDescent="0.35">
      <c r="A1726" s="6" t="s">
        <v>18431</v>
      </c>
      <c r="B1726" s="16">
        <f t="shared" si="26"/>
        <v>45503</v>
      </c>
      <c r="I1726">
        <v>1</v>
      </c>
      <c r="L1726">
        <v>1</v>
      </c>
    </row>
    <row r="1727" spans="1:12" x14ac:dyDescent="0.35">
      <c r="A1727" s="6" t="s">
        <v>18430</v>
      </c>
      <c r="B1727" s="16">
        <f t="shared" si="26"/>
        <v>45503</v>
      </c>
      <c r="I1727">
        <v>1</v>
      </c>
      <c r="L1727">
        <v>1</v>
      </c>
    </row>
    <row r="1728" spans="1:12" x14ac:dyDescent="0.35">
      <c r="A1728" s="6" t="s">
        <v>18429</v>
      </c>
      <c r="B1728" s="16">
        <f t="shared" si="26"/>
        <v>45503</v>
      </c>
      <c r="I1728">
        <v>1</v>
      </c>
      <c r="L1728">
        <v>1</v>
      </c>
    </row>
    <row r="1729" spans="1:12" x14ac:dyDescent="0.35">
      <c r="A1729" s="6" t="s">
        <v>18428</v>
      </c>
      <c r="B1729" s="16">
        <f t="shared" si="26"/>
        <v>45503</v>
      </c>
      <c r="I1729">
        <v>1</v>
      </c>
      <c r="L1729">
        <v>1</v>
      </c>
    </row>
    <row r="1730" spans="1:12" x14ac:dyDescent="0.35">
      <c r="A1730" s="6" t="s">
        <v>18427</v>
      </c>
      <c r="B1730" s="16">
        <f t="shared" si="26"/>
        <v>45503</v>
      </c>
      <c r="I1730">
        <v>1</v>
      </c>
      <c r="L1730">
        <v>1</v>
      </c>
    </row>
    <row r="1731" spans="1:12" x14ac:dyDescent="0.35">
      <c r="A1731" s="6" t="s">
        <v>18426</v>
      </c>
      <c r="B1731" s="16">
        <f t="shared" ref="B1731:B1794" si="27">DATE(YEAR(LEFT(A1731,10)),MONTH(LEFT(A1731,10)),DAY(LEFT(A1731,10)))</f>
        <v>45503</v>
      </c>
      <c r="I1731">
        <v>1</v>
      </c>
      <c r="L1731">
        <v>1</v>
      </c>
    </row>
    <row r="1732" spans="1:12" x14ac:dyDescent="0.35">
      <c r="A1732" s="6" t="s">
        <v>18425</v>
      </c>
      <c r="B1732" s="16">
        <f t="shared" si="27"/>
        <v>45503</v>
      </c>
      <c r="I1732">
        <v>1</v>
      </c>
      <c r="L1732">
        <v>1</v>
      </c>
    </row>
    <row r="1733" spans="1:12" x14ac:dyDescent="0.35">
      <c r="A1733" s="6" t="s">
        <v>18424</v>
      </c>
      <c r="B1733" s="16">
        <f t="shared" si="27"/>
        <v>45503</v>
      </c>
      <c r="I1733">
        <v>1</v>
      </c>
      <c r="L1733">
        <v>1</v>
      </c>
    </row>
    <row r="1734" spans="1:12" x14ac:dyDescent="0.35">
      <c r="A1734" s="6" t="s">
        <v>18423</v>
      </c>
      <c r="B1734" s="16">
        <f t="shared" si="27"/>
        <v>45503</v>
      </c>
      <c r="I1734">
        <v>1</v>
      </c>
      <c r="L1734">
        <v>1</v>
      </c>
    </row>
    <row r="1735" spans="1:12" x14ac:dyDescent="0.35">
      <c r="A1735" s="6" t="s">
        <v>18422</v>
      </c>
      <c r="B1735" s="16">
        <f t="shared" si="27"/>
        <v>45503</v>
      </c>
      <c r="I1735">
        <v>1</v>
      </c>
      <c r="L1735">
        <v>1</v>
      </c>
    </row>
    <row r="1736" spans="1:12" x14ac:dyDescent="0.35">
      <c r="A1736" s="6" t="s">
        <v>18421</v>
      </c>
      <c r="B1736" s="16">
        <f t="shared" si="27"/>
        <v>45503</v>
      </c>
      <c r="I1736">
        <v>1</v>
      </c>
      <c r="L1736">
        <v>1</v>
      </c>
    </row>
    <row r="1737" spans="1:12" x14ac:dyDescent="0.35">
      <c r="A1737" s="6" t="s">
        <v>18420</v>
      </c>
      <c r="B1737" s="16">
        <f t="shared" si="27"/>
        <v>45503</v>
      </c>
      <c r="I1737">
        <v>1</v>
      </c>
      <c r="L1737">
        <v>1</v>
      </c>
    </row>
    <row r="1738" spans="1:12" x14ac:dyDescent="0.35">
      <c r="A1738" s="6" t="s">
        <v>18419</v>
      </c>
      <c r="B1738" s="16">
        <f t="shared" si="27"/>
        <v>45503</v>
      </c>
      <c r="I1738">
        <v>1</v>
      </c>
      <c r="L1738">
        <v>1</v>
      </c>
    </row>
    <row r="1739" spans="1:12" x14ac:dyDescent="0.35">
      <c r="A1739" s="6" t="s">
        <v>18418</v>
      </c>
      <c r="B1739" s="16">
        <f t="shared" si="27"/>
        <v>45503</v>
      </c>
      <c r="I1739">
        <v>1</v>
      </c>
      <c r="L1739">
        <v>1</v>
      </c>
    </row>
    <row r="1740" spans="1:12" x14ac:dyDescent="0.35">
      <c r="A1740" s="6" t="s">
        <v>18417</v>
      </c>
      <c r="B1740" s="16">
        <f t="shared" si="27"/>
        <v>45503</v>
      </c>
      <c r="I1740">
        <v>1</v>
      </c>
      <c r="L1740">
        <v>1</v>
      </c>
    </row>
    <row r="1741" spans="1:12" x14ac:dyDescent="0.35">
      <c r="A1741" s="6" t="s">
        <v>18416</v>
      </c>
      <c r="B1741" s="16">
        <f t="shared" si="27"/>
        <v>45503</v>
      </c>
      <c r="I1741">
        <v>1</v>
      </c>
      <c r="L1741">
        <v>1</v>
      </c>
    </row>
    <row r="1742" spans="1:12" x14ac:dyDescent="0.35">
      <c r="A1742" s="6" t="s">
        <v>18415</v>
      </c>
      <c r="B1742" s="16">
        <f t="shared" si="27"/>
        <v>45503</v>
      </c>
      <c r="I1742">
        <v>1</v>
      </c>
      <c r="L1742">
        <v>1</v>
      </c>
    </row>
    <row r="1743" spans="1:12" x14ac:dyDescent="0.35">
      <c r="A1743" s="6" t="s">
        <v>18414</v>
      </c>
      <c r="B1743" s="16">
        <f t="shared" si="27"/>
        <v>45503</v>
      </c>
      <c r="I1743">
        <v>1</v>
      </c>
      <c r="L1743">
        <v>1</v>
      </c>
    </row>
    <row r="1744" spans="1:12" x14ac:dyDescent="0.35">
      <c r="A1744" s="6" t="s">
        <v>18413</v>
      </c>
      <c r="B1744" s="16">
        <f t="shared" si="27"/>
        <v>45503</v>
      </c>
      <c r="I1744">
        <v>1</v>
      </c>
      <c r="L1744">
        <v>1</v>
      </c>
    </row>
    <row r="1745" spans="1:12" x14ac:dyDescent="0.35">
      <c r="A1745" s="6" t="s">
        <v>18412</v>
      </c>
      <c r="B1745" s="16">
        <f t="shared" si="27"/>
        <v>45503</v>
      </c>
      <c r="I1745">
        <v>1</v>
      </c>
      <c r="L1745">
        <v>1</v>
      </c>
    </row>
    <row r="1746" spans="1:12" x14ac:dyDescent="0.35">
      <c r="A1746" s="6" t="s">
        <v>18411</v>
      </c>
      <c r="B1746" s="16">
        <f t="shared" si="27"/>
        <v>45503</v>
      </c>
      <c r="I1746">
        <v>1</v>
      </c>
      <c r="L1746">
        <v>1</v>
      </c>
    </row>
    <row r="1747" spans="1:12" x14ac:dyDescent="0.35">
      <c r="A1747" s="6" t="s">
        <v>18410</v>
      </c>
      <c r="B1747" s="16">
        <f t="shared" si="27"/>
        <v>45503</v>
      </c>
      <c r="I1747">
        <v>1</v>
      </c>
      <c r="L1747">
        <v>1</v>
      </c>
    </row>
    <row r="1748" spans="1:12" x14ac:dyDescent="0.35">
      <c r="A1748" s="6" t="s">
        <v>18409</v>
      </c>
      <c r="B1748" s="16">
        <f t="shared" si="27"/>
        <v>45503</v>
      </c>
      <c r="I1748">
        <v>1</v>
      </c>
      <c r="L1748">
        <v>1</v>
      </c>
    </row>
    <row r="1749" spans="1:12" x14ac:dyDescent="0.35">
      <c r="A1749" s="6" t="s">
        <v>18408</v>
      </c>
      <c r="B1749" s="16">
        <f t="shared" si="27"/>
        <v>45503</v>
      </c>
      <c r="I1749">
        <v>1</v>
      </c>
      <c r="L1749">
        <v>1</v>
      </c>
    </row>
    <row r="1750" spans="1:12" x14ac:dyDescent="0.35">
      <c r="A1750" s="6" t="s">
        <v>18407</v>
      </c>
      <c r="B1750" s="16">
        <f t="shared" si="27"/>
        <v>45503</v>
      </c>
      <c r="I1750">
        <v>1</v>
      </c>
      <c r="L1750">
        <v>1</v>
      </c>
    </row>
    <row r="1751" spans="1:12" x14ac:dyDescent="0.35">
      <c r="A1751" s="6" t="s">
        <v>18406</v>
      </c>
      <c r="B1751" s="16">
        <f t="shared" si="27"/>
        <v>45503</v>
      </c>
      <c r="I1751">
        <v>1</v>
      </c>
      <c r="L1751">
        <v>1</v>
      </c>
    </row>
    <row r="1752" spans="1:12" x14ac:dyDescent="0.35">
      <c r="A1752" s="6" t="s">
        <v>18405</v>
      </c>
      <c r="B1752" s="16">
        <f t="shared" si="27"/>
        <v>45503</v>
      </c>
      <c r="J1752">
        <v>1</v>
      </c>
      <c r="L1752">
        <v>1</v>
      </c>
    </row>
    <row r="1753" spans="1:12" x14ac:dyDescent="0.35">
      <c r="A1753" s="6" t="s">
        <v>18404</v>
      </c>
      <c r="B1753" s="16">
        <f t="shared" si="27"/>
        <v>45503</v>
      </c>
      <c r="J1753">
        <v>1</v>
      </c>
      <c r="L1753">
        <v>1</v>
      </c>
    </row>
    <row r="1754" spans="1:12" x14ac:dyDescent="0.35">
      <c r="A1754" s="6" t="s">
        <v>18403</v>
      </c>
      <c r="B1754" s="16">
        <f t="shared" si="27"/>
        <v>45503</v>
      </c>
      <c r="J1754">
        <v>1</v>
      </c>
      <c r="L1754">
        <v>1</v>
      </c>
    </row>
    <row r="1755" spans="1:12" x14ac:dyDescent="0.35">
      <c r="A1755" s="6" t="s">
        <v>18402</v>
      </c>
      <c r="B1755" s="16">
        <f t="shared" si="27"/>
        <v>45503</v>
      </c>
      <c r="J1755">
        <v>1</v>
      </c>
      <c r="L1755">
        <v>1</v>
      </c>
    </row>
    <row r="1756" spans="1:12" x14ac:dyDescent="0.35">
      <c r="A1756" s="6" t="s">
        <v>18401</v>
      </c>
      <c r="B1756" s="16">
        <f t="shared" si="27"/>
        <v>45503</v>
      </c>
      <c r="J1756">
        <v>1</v>
      </c>
      <c r="L1756">
        <v>1</v>
      </c>
    </row>
    <row r="1757" spans="1:12" x14ac:dyDescent="0.35">
      <c r="A1757" s="6" t="s">
        <v>18400</v>
      </c>
      <c r="B1757" s="16">
        <f t="shared" si="27"/>
        <v>45503</v>
      </c>
      <c r="J1757">
        <v>1</v>
      </c>
      <c r="L1757">
        <v>1</v>
      </c>
    </row>
    <row r="1758" spans="1:12" x14ac:dyDescent="0.35">
      <c r="A1758" s="6" t="s">
        <v>18399</v>
      </c>
      <c r="B1758" s="16">
        <f t="shared" si="27"/>
        <v>45503</v>
      </c>
      <c r="J1758">
        <v>1</v>
      </c>
      <c r="L1758">
        <v>1</v>
      </c>
    </row>
    <row r="1759" spans="1:12" x14ac:dyDescent="0.35">
      <c r="A1759" s="6" t="s">
        <v>18398</v>
      </c>
      <c r="B1759" s="16">
        <f t="shared" si="27"/>
        <v>45503</v>
      </c>
      <c r="J1759">
        <v>1</v>
      </c>
      <c r="L1759">
        <v>1</v>
      </c>
    </row>
    <row r="1760" spans="1:12" x14ac:dyDescent="0.35">
      <c r="A1760" s="6" t="s">
        <v>18397</v>
      </c>
      <c r="B1760" s="16">
        <f t="shared" si="27"/>
        <v>45503</v>
      </c>
      <c r="J1760">
        <v>1</v>
      </c>
      <c r="L1760">
        <v>1</v>
      </c>
    </row>
    <row r="1761" spans="1:12" x14ac:dyDescent="0.35">
      <c r="A1761" s="6" t="s">
        <v>18396</v>
      </c>
      <c r="B1761" s="16">
        <f t="shared" si="27"/>
        <v>45503</v>
      </c>
      <c r="J1761">
        <v>1</v>
      </c>
      <c r="L1761">
        <v>1</v>
      </c>
    </row>
    <row r="1762" spans="1:12" x14ac:dyDescent="0.35">
      <c r="A1762" s="6" t="s">
        <v>18395</v>
      </c>
      <c r="B1762" s="16">
        <f t="shared" si="27"/>
        <v>45503</v>
      </c>
      <c r="J1762">
        <v>1</v>
      </c>
      <c r="L1762">
        <v>1</v>
      </c>
    </row>
    <row r="1763" spans="1:12" x14ac:dyDescent="0.35">
      <c r="A1763" s="6" t="s">
        <v>18394</v>
      </c>
      <c r="B1763" s="16">
        <f t="shared" si="27"/>
        <v>45503</v>
      </c>
      <c r="J1763">
        <v>1</v>
      </c>
      <c r="L1763">
        <v>1</v>
      </c>
    </row>
    <row r="1764" spans="1:12" x14ac:dyDescent="0.35">
      <c r="A1764" s="6" t="s">
        <v>18393</v>
      </c>
      <c r="B1764" s="16">
        <f t="shared" si="27"/>
        <v>45503</v>
      </c>
      <c r="J1764">
        <v>1</v>
      </c>
      <c r="L1764">
        <v>1</v>
      </c>
    </row>
    <row r="1765" spans="1:12" x14ac:dyDescent="0.35">
      <c r="A1765" s="6" t="s">
        <v>18392</v>
      </c>
      <c r="B1765" s="16">
        <f t="shared" si="27"/>
        <v>45503</v>
      </c>
      <c r="J1765">
        <v>1</v>
      </c>
      <c r="L1765">
        <v>1</v>
      </c>
    </row>
    <row r="1766" spans="1:12" x14ac:dyDescent="0.35">
      <c r="A1766" s="6" t="s">
        <v>18391</v>
      </c>
      <c r="B1766" s="16">
        <f t="shared" si="27"/>
        <v>45503</v>
      </c>
      <c r="J1766">
        <v>1</v>
      </c>
      <c r="L1766">
        <v>1</v>
      </c>
    </row>
    <row r="1767" spans="1:12" x14ac:dyDescent="0.35">
      <c r="A1767" s="6" t="s">
        <v>18390</v>
      </c>
      <c r="B1767" s="16">
        <f t="shared" si="27"/>
        <v>45503</v>
      </c>
      <c r="J1767">
        <v>1</v>
      </c>
      <c r="L1767">
        <v>1</v>
      </c>
    </row>
    <row r="1768" spans="1:12" x14ac:dyDescent="0.35">
      <c r="A1768" s="6" t="s">
        <v>18389</v>
      </c>
      <c r="B1768" s="16">
        <f t="shared" si="27"/>
        <v>45503</v>
      </c>
      <c r="J1768">
        <v>1</v>
      </c>
      <c r="L1768">
        <v>1</v>
      </c>
    </row>
    <row r="1769" spans="1:12" x14ac:dyDescent="0.35">
      <c r="A1769" s="6" t="s">
        <v>18388</v>
      </c>
      <c r="B1769" s="16">
        <f t="shared" si="27"/>
        <v>45503</v>
      </c>
      <c r="J1769">
        <v>1</v>
      </c>
      <c r="L1769">
        <v>1</v>
      </c>
    </row>
    <row r="1770" spans="1:12" x14ac:dyDescent="0.35">
      <c r="A1770" s="6" t="s">
        <v>18387</v>
      </c>
      <c r="B1770" s="16">
        <f t="shared" si="27"/>
        <v>45503</v>
      </c>
      <c r="J1770">
        <v>1</v>
      </c>
      <c r="L1770">
        <v>1</v>
      </c>
    </row>
    <row r="1771" spans="1:12" x14ac:dyDescent="0.35">
      <c r="A1771" s="6" t="s">
        <v>18386</v>
      </c>
      <c r="B1771" s="16">
        <f t="shared" si="27"/>
        <v>45503</v>
      </c>
      <c r="J1771">
        <v>1</v>
      </c>
      <c r="L1771">
        <v>1</v>
      </c>
    </row>
    <row r="1772" spans="1:12" x14ac:dyDescent="0.35">
      <c r="A1772" s="6" t="s">
        <v>18385</v>
      </c>
      <c r="B1772" s="16">
        <f t="shared" si="27"/>
        <v>45503</v>
      </c>
      <c r="J1772">
        <v>1</v>
      </c>
      <c r="L1772">
        <v>1</v>
      </c>
    </row>
    <row r="1773" spans="1:12" x14ac:dyDescent="0.35">
      <c r="A1773" s="6" t="s">
        <v>18384</v>
      </c>
      <c r="B1773" s="16">
        <f t="shared" si="27"/>
        <v>45503</v>
      </c>
      <c r="J1773">
        <v>1</v>
      </c>
      <c r="L1773">
        <v>1</v>
      </c>
    </row>
    <row r="1774" spans="1:12" x14ac:dyDescent="0.35">
      <c r="A1774" s="6" t="s">
        <v>18383</v>
      </c>
      <c r="B1774" s="16">
        <f t="shared" si="27"/>
        <v>45503</v>
      </c>
      <c r="J1774">
        <v>1</v>
      </c>
      <c r="L1774">
        <v>1</v>
      </c>
    </row>
    <row r="1775" spans="1:12" x14ac:dyDescent="0.35">
      <c r="A1775" s="6" t="s">
        <v>18382</v>
      </c>
      <c r="B1775" s="16">
        <f t="shared" si="27"/>
        <v>45503</v>
      </c>
      <c r="J1775">
        <v>1</v>
      </c>
      <c r="L1775">
        <v>1</v>
      </c>
    </row>
    <row r="1776" spans="1:12" x14ac:dyDescent="0.35">
      <c r="A1776" s="6" t="s">
        <v>18381</v>
      </c>
      <c r="B1776" s="16">
        <f t="shared" si="27"/>
        <v>45503</v>
      </c>
      <c r="J1776">
        <v>1</v>
      </c>
      <c r="L1776">
        <v>1</v>
      </c>
    </row>
    <row r="1777" spans="1:12" x14ac:dyDescent="0.35">
      <c r="A1777" s="6" t="s">
        <v>18380</v>
      </c>
      <c r="B1777" s="16">
        <f t="shared" si="27"/>
        <v>45503</v>
      </c>
      <c r="J1777">
        <v>1</v>
      </c>
      <c r="L1777">
        <v>1</v>
      </c>
    </row>
    <row r="1778" spans="1:12" x14ac:dyDescent="0.35">
      <c r="A1778" s="6" t="s">
        <v>18379</v>
      </c>
      <c r="B1778" s="16">
        <f t="shared" si="27"/>
        <v>45503</v>
      </c>
      <c r="J1778">
        <v>1</v>
      </c>
      <c r="L1778">
        <v>1</v>
      </c>
    </row>
    <row r="1779" spans="1:12" x14ac:dyDescent="0.35">
      <c r="A1779" s="6" t="s">
        <v>18378</v>
      </c>
      <c r="B1779" s="16">
        <f t="shared" si="27"/>
        <v>45503</v>
      </c>
      <c r="J1779">
        <v>1</v>
      </c>
      <c r="L1779">
        <v>1</v>
      </c>
    </row>
    <row r="1780" spans="1:12" x14ac:dyDescent="0.35">
      <c r="A1780" s="6" t="s">
        <v>18377</v>
      </c>
      <c r="B1780" s="16">
        <f t="shared" si="27"/>
        <v>45503</v>
      </c>
      <c r="K1780">
        <v>1</v>
      </c>
      <c r="L1780">
        <v>1</v>
      </c>
    </row>
    <row r="1781" spans="1:12" x14ac:dyDescent="0.35">
      <c r="A1781" s="6" t="s">
        <v>18376</v>
      </c>
      <c r="B1781" s="16">
        <f t="shared" si="27"/>
        <v>45503</v>
      </c>
      <c r="K1781">
        <v>1</v>
      </c>
      <c r="L1781">
        <v>1</v>
      </c>
    </row>
    <row r="1782" spans="1:12" x14ac:dyDescent="0.35">
      <c r="A1782" s="6" t="s">
        <v>18375</v>
      </c>
      <c r="B1782" s="16">
        <f t="shared" si="27"/>
        <v>45503</v>
      </c>
      <c r="K1782">
        <v>1</v>
      </c>
      <c r="L1782">
        <v>1</v>
      </c>
    </row>
    <row r="1783" spans="1:12" x14ac:dyDescent="0.35">
      <c r="A1783" s="6" t="s">
        <v>18374</v>
      </c>
      <c r="B1783" s="16">
        <f t="shared" si="27"/>
        <v>45503</v>
      </c>
      <c r="K1783">
        <v>1</v>
      </c>
      <c r="L1783">
        <v>1</v>
      </c>
    </row>
    <row r="1784" spans="1:12" x14ac:dyDescent="0.35">
      <c r="A1784" s="6" t="s">
        <v>18373</v>
      </c>
      <c r="B1784" s="16">
        <f t="shared" si="27"/>
        <v>45503</v>
      </c>
      <c r="K1784">
        <v>1</v>
      </c>
      <c r="L1784">
        <v>1</v>
      </c>
    </row>
    <row r="1785" spans="1:12" x14ac:dyDescent="0.35">
      <c r="A1785" s="6" t="s">
        <v>18372</v>
      </c>
      <c r="B1785" s="16">
        <f t="shared" si="27"/>
        <v>45503</v>
      </c>
      <c r="K1785">
        <v>1</v>
      </c>
      <c r="L1785">
        <v>1</v>
      </c>
    </row>
    <row r="1786" spans="1:12" x14ac:dyDescent="0.35">
      <c r="A1786" s="6" t="s">
        <v>18371</v>
      </c>
      <c r="B1786" s="16">
        <f t="shared" si="27"/>
        <v>45503</v>
      </c>
      <c r="K1786">
        <v>1</v>
      </c>
      <c r="L1786">
        <v>1</v>
      </c>
    </row>
    <row r="1787" spans="1:12" x14ac:dyDescent="0.35">
      <c r="A1787" s="6" t="s">
        <v>18370</v>
      </c>
      <c r="B1787" s="16">
        <f t="shared" si="27"/>
        <v>45503</v>
      </c>
      <c r="K1787">
        <v>1</v>
      </c>
      <c r="L1787">
        <v>1</v>
      </c>
    </row>
    <row r="1788" spans="1:12" x14ac:dyDescent="0.35">
      <c r="A1788" s="6" t="s">
        <v>18369</v>
      </c>
      <c r="B1788" s="16">
        <f t="shared" si="27"/>
        <v>45503</v>
      </c>
      <c r="K1788">
        <v>1</v>
      </c>
      <c r="L1788">
        <v>1</v>
      </c>
    </row>
    <row r="1789" spans="1:12" x14ac:dyDescent="0.35">
      <c r="A1789" s="6" t="s">
        <v>18368</v>
      </c>
      <c r="B1789" s="16">
        <f t="shared" si="27"/>
        <v>45503</v>
      </c>
      <c r="K1789">
        <v>1</v>
      </c>
      <c r="L1789">
        <v>1</v>
      </c>
    </row>
    <row r="1790" spans="1:12" x14ac:dyDescent="0.35">
      <c r="A1790" s="6" t="s">
        <v>18367</v>
      </c>
      <c r="B1790" s="16">
        <f t="shared" si="27"/>
        <v>45503</v>
      </c>
      <c r="K1790">
        <v>1</v>
      </c>
      <c r="L1790">
        <v>1</v>
      </c>
    </row>
    <row r="1791" spans="1:12" x14ac:dyDescent="0.35">
      <c r="A1791" s="6" t="s">
        <v>18366</v>
      </c>
      <c r="B1791" s="16">
        <f t="shared" si="27"/>
        <v>45503</v>
      </c>
      <c r="F1791">
        <v>1</v>
      </c>
      <c r="L1791">
        <v>1</v>
      </c>
    </row>
    <row r="1792" spans="1:12" x14ac:dyDescent="0.35">
      <c r="A1792" s="6" t="s">
        <v>18365</v>
      </c>
      <c r="B1792" s="16">
        <f t="shared" si="27"/>
        <v>45503</v>
      </c>
      <c r="F1792">
        <v>1</v>
      </c>
      <c r="L1792">
        <v>1</v>
      </c>
    </row>
    <row r="1793" spans="1:12" x14ac:dyDescent="0.35">
      <c r="A1793" s="6" t="s">
        <v>18364</v>
      </c>
      <c r="B1793" s="16">
        <f t="shared" si="27"/>
        <v>45503</v>
      </c>
      <c r="F1793">
        <v>1</v>
      </c>
      <c r="L1793">
        <v>1</v>
      </c>
    </row>
    <row r="1794" spans="1:12" x14ac:dyDescent="0.35">
      <c r="A1794" s="6" t="s">
        <v>18363</v>
      </c>
      <c r="B1794" s="16">
        <f t="shared" si="27"/>
        <v>45503</v>
      </c>
      <c r="F1794">
        <v>1</v>
      </c>
      <c r="L1794">
        <v>1</v>
      </c>
    </row>
    <row r="1795" spans="1:12" x14ac:dyDescent="0.35">
      <c r="A1795" s="6" t="s">
        <v>18362</v>
      </c>
      <c r="B1795" s="16">
        <f t="shared" ref="B1795:B1858" si="28">DATE(YEAR(LEFT(A1795,10)),MONTH(LEFT(A1795,10)),DAY(LEFT(A1795,10)))</f>
        <v>45503</v>
      </c>
      <c r="F1795">
        <v>1</v>
      </c>
      <c r="L1795">
        <v>1</v>
      </c>
    </row>
    <row r="1796" spans="1:12" x14ac:dyDescent="0.35">
      <c r="A1796" s="6" t="s">
        <v>18361</v>
      </c>
      <c r="B1796" s="16">
        <f t="shared" si="28"/>
        <v>45503</v>
      </c>
      <c r="F1796">
        <v>1</v>
      </c>
      <c r="L1796">
        <v>1</v>
      </c>
    </row>
    <row r="1797" spans="1:12" x14ac:dyDescent="0.35">
      <c r="A1797" s="6" t="s">
        <v>18360</v>
      </c>
      <c r="B1797" s="16">
        <f t="shared" si="28"/>
        <v>45503</v>
      </c>
      <c r="F1797">
        <v>1</v>
      </c>
      <c r="L1797">
        <v>1</v>
      </c>
    </row>
    <row r="1798" spans="1:12" x14ac:dyDescent="0.35">
      <c r="A1798" s="6" t="s">
        <v>18359</v>
      </c>
      <c r="B1798" s="16">
        <f t="shared" si="28"/>
        <v>45503</v>
      </c>
      <c r="F1798">
        <v>1</v>
      </c>
      <c r="L1798">
        <v>1</v>
      </c>
    </row>
    <row r="1799" spans="1:12" x14ac:dyDescent="0.35">
      <c r="A1799" s="6" t="s">
        <v>18358</v>
      </c>
      <c r="B1799" s="16">
        <f t="shared" si="28"/>
        <v>45503</v>
      </c>
      <c r="F1799">
        <v>1</v>
      </c>
      <c r="L1799">
        <v>1</v>
      </c>
    </row>
    <row r="1800" spans="1:12" x14ac:dyDescent="0.35">
      <c r="A1800" s="6" t="s">
        <v>18357</v>
      </c>
      <c r="B1800" s="16">
        <f t="shared" si="28"/>
        <v>45503</v>
      </c>
      <c r="F1800">
        <v>1</v>
      </c>
      <c r="L1800">
        <v>1</v>
      </c>
    </row>
    <row r="1801" spans="1:12" x14ac:dyDescent="0.35">
      <c r="A1801" s="6" t="s">
        <v>18356</v>
      </c>
      <c r="B1801" s="16">
        <f t="shared" si="28"/>
        <v>45503</v>
      </c>
      <c r="F1801">
        <v>1</v>
      </c>
      <c r="L1801">
        <v>1</v>
      </c>
    </row>
    <row r="1802" spans="1:12" x14ac:dyDescent="0.35">
      <c r="A1802" s="6" t="s">
        <v>18355</v>
      </c>
      <c r="B1802" s="16">
        <f t="shared" si="28"/>
        <v>45503</v>
      </c>
      <c r="F1802">
        <v>1</v>
      </c>
      <c r="L1802">
        <v>1</v>
      </c>
    </row>
    <row r="1803" spans="1:12" x14ac:dyDescent="0.35">
      <c r="A1803" s="6" t="s">
        <v>18354</v>
      </c>
      <c r="B1803" s="16">
        <f t="shared" si="28"/>
        <v>45503</v>
      </c>
      <c r="F1803">
        <v>1</v>
      </c>
      <c r="L1803">
        <v>1</v>
      </c>
    </row>
    <row r="1804" spans="1:12" x14ac:dyDescent="0.35">
      <c r="A1804" s="6" t="s">
        <v>18353</v>
      </c>
      <c r="B1804" s="16">
        <f t="shared" si="28"/>
        <v>45503</v>
      </c>
      <c r="F1804">
        <v>1</v>
      </c>
      <c r="L1804">
        <v>1</v>
      </c>
    </row>
    <row r="1805" spans="1:12" x14ac:dyDescent="0.35">
      <c r="A1805" s="6" t="s">
        <v>18352</v>
      </c>
      <c r="B1805" s="16">
        <f t="shared" si="28"/>
        <v>45503</v>
      </c>
      <c r="F1805">
        <v>1</v>
      </c>
      <c r="L1805">
        <v>1</v>
      </c>
    </row>
    <row r="1806" spans="1:12" x14ac:dyDescent="0.35">
      <c r="A1806" s="6" t="s">
        <v>18351</v>
      </c>
      <c r="B1806" s="16">
        <f t="shared" si="28"/>
        <v>45503</v>
      </c>
      <c r="F1806">
        <v>1</v>
      </c>
      <c r="L1806">
        <v>1</v>
      </c>
    </row>
    <row r="1807" spans="1:12" x14ac:dyDescent="0.35">
      <c r="A1807" s="6" t="s">
        <v>18350</v>
      </c>
      <c r="B1807" s="16">
        <f t="shared" si="28"/>
        <v>45503</v>
      </c>
      <c r="F1807">
        <v>1</v>
      </c>
      <c r="L1807">
        <v>1</v>
      </c>
    </row>
    <row r="1808" spans="1:12" x14ac:dyDescent="0.35">
      <c r="A1808" s="6" t="s">
        <v>18349</v>
      </c>
      <c r="B1808" s="16">
        <f t="shared" si="28"/>
        <v>45503</v>
      </c>
      <c r="F1808">
        <v>1</v>
      </c>
      <c r="L1808">
        <v>1</v>
      </c>
    </row>
    <row r="1809" spans="1:12" x14ac:dyDescent="0.35">
      <c r="A1809" s="6" t="s">
        <v>18348</v>
      </c>
      <c r="B1809" s="16">
        <f t="shared" si="28"/>
        <v>45503</v>
      </c>
      <c r="F1809">
        <v>1</v>
      </c>
      <c r="L1809">
        <v>1</v>
      </c>
    </row>
    <row r="1810" spans="1:12" x14ac:dyDescent="0.35">
      <c r="A1810" s="6" t="s">
        <v>18347</v>
      </c>
      <c r="B1810" s="16">
        <f t="shared" si="28"/>
        <v>45503</v>
      </c>
      <c r="F1810">
        <v>1</v>
      </c>
      <c r="L1810">
        <v>1</v>
      </c>
    </row>
    <row r="1811" spans="1:12" x14ac:dyDescent="0.35">
      <c r="A1811" s="6" t="s">
        <v>18346</v>
      </c>
      <c r="B1811" s="16">
        <f t="shared" si="28"/>
        <v>45503</v>
      </c>
      <c r="F1811">
        <v>1</v>
      </c>
      <c r="L1811">
        <v>1</v>
      </c>
    </row>
    <row r="1812" spans="1:12" x14ac:dyDescent="0.35">
      <c r="A1812" s="6" t="s">
        <v>18345</v>
      </c>
      <c r="B1812" s="16">
        <f t="shared" si="28"/>
        <v>45503</v>
      </c>
      <c r="F1812">
        <v>1</v>
      </c>
      <c r="L1812">
        <v>1</v>
      </c>
    </row>
    <row r="1813" spans="1:12" x14ac:dyDescent="0.35">
      <c r="A1813" s="6" t="s">
        <v>18344</v>
      </c>
      <c r="B1813" s="16">
        <f t="shared" si="28"/>
        <v>45503</v>
      </c>
      <c r="F1813">
        <v>1</v>
      </c>
      <c r="L1813">
        <v>1</v>
      </c>
    </row>
    <row r="1814" spans="1:12" x14ac:dyDescent="0.35">
      <c r="A1814" s="6" t="s">
        <v>18343</v>
      </c>
      <c r="B1814" s="16">
        <f t="shared" si="28"/>
        <v>45503</v>
      </c>
      <c r="F1814">
        <v>1</v>
      </c>
      <c r="L1814">
        <v>1</v>
      </c>
    </row>
    <row r="1815" spans="1:12" x14ac:dyDescent="0.35">
      <c r="A1815" s="6" t="s">
        <v>18342</v>
      </c>
      <c r="B1815" s="16">
        <f t="shared" si="28"/>
        <v>45503</v>
      </c>
      <c r="F1815">
        <v>1</v>
      </c>
      <c r="L1815">
        <v>1</v>
      </c>
    </row>
    <row r="1816" spans="1:12" x14ac:dyDescent="0.35">
      <c r="A1816" s="6" t="s">
        <v>18341</v>
      </c>
      <c r="B1816" s="16">
        <f t="shared" si="28"/>
        <v>45503</v>
      </c>
      <c r="F1816">
        <v>1</v>
      </c>
      <c r="L1816">
        <v>1</v>
      </c>
    </row>
    <row r="1817" spans="1:12" x14ac:dyDescent="0.35">
      <c r="A1817" s="6" t="s">
        <v>18340</v>
      </c>
      <c r="B1817" s="16">
        <f t="shared" si="28"/>
        <v>45503</v>
      </c>
      <c r="F1817">
        <v>1</v>
      </c>
      <c r="L1817">
        <v>1</v>
      </c>
    </row>
    <row r="1818" spans="1:12" x14ac:dyDescent="0.35">
      <c r="A1818" s="6" t="s">
        <v>18339</v>
      </c>
      <c r="B1818" s="16">
        <f t="shared" si="28"/>
        <v>45503</v>
      </c>
      <c r="F1818">
        <v>1</v>
      </c>
      <c r="L1818">
        <v>1</v>
      </c>
    </row>
    <row r="1819" spans="1:12" x14ac:dyDescent="0.35">
      <c r="A1819" s="6" t="s">
        <v>18338</v>
      </c>
      <c r="B1819" s="16">
        <f t="shared" si="28"/>
        <v>45503</v>
      </c>
      <c r="F1819">
        <v>1</v>
      </c>
      <c r="L1819">
        <v>1</v>
      </c>
    </row>
    <row r="1820" spans="1:12" x14ac:dyDescent="0.35">
      <c r="A1820" s="6" t="s">
        <v>18337</v>
      </c>
      <c r="B1820" s="16">
        <f t="shared" si="28"/>
        <v>45503</v>
      </c>
      <c r="F1820">
        <v>1</v>
      </c>
      <c r="L1820">
        <v>1</v>
      </c>
    </row>
    <row r="1821" spans="1:12" x14ac:dyDescent="0.35">
      <c r="A1821" s="6" t="s">
        <v>18336</v>
      </c>
      <c r="B1821" s="16">
        <f t="shared" si="28"/>
        <v>45503</v>
      </c>
      <c r="F1821">
        <v>1</v>
      </c>
      <c r="L1821">
        <v>1</v>
      </c>
    </row>
    <row r="1822" spans="1:12" x14ac:dyDescent="0.35">
      <c r="A1822" s="6" t="s">
        <v>18335</v>
      </c>
      <c r="B1822" s="16">
        <f t="shared" si="28"/>
        <v>45503</v>
      </c>
      <c r="F1822">
        <v>1</v>
      </c>
      <c r="L1822">
        <v>1</v>
      </c>
    </row>
    <row r="1823" spans="1:12" x14ac:dyDescent="0.35">
      <c r="A1823" s="6" t="s">
        <v>18334</v>
      </c>
      <c r="B1823" s="16">
        <f t="shared" si="28"/>
        <v>45503</v>
      </c>
      <c r="F1823">
        <v>1</v>
      </c>
      <c r="L1823">
        <v>1</v>
      </c>
    </row>
    <row r="1824" spans="1:12" x14ac:dyDescent="0.35">
      <c r="A1824" s="6" t="s">
        <v>18333</v>
      </c>
      <c r="B1824" s="16">
        <f t="shared" si="28"/>
        <v>45503</v>
      </c>
      <c r="F1824">
        <v>1</v>
      </c>
      <c r="L1824">
        <v>1</v>
      </c>
    </row>
    <row r="1825" spans="1:12" x14ac:dyDescent="0.35">
      <c r="A1825" s="6" t="s">
        <v>18332</v>
      </c>
      <c r="B1825" s="16">
        <f t="shared" si="28"/>
        <v>45503</v>
      </c>
      <c r="F1825">
        <v>1</v>
      </c>
      <c r="L1825">
        <v>1</v>
      </c>
    </row>
    <row r="1826" spans="1:12" x14ac:dyDescent="0.35">
      <c r="A1826" s="6" t="s">
        <v>18331</v>
      </c>
      <c r="B1826" s="16">
        <f t="shared" si="28"/>
        <v>45503</v>
      </c>
      <c r="F1826">
        <v>1</v>
      </c>
      <c r="L1826">
        <v>1</v>
      </c>
    </row>
    <row r="1827" spans="1:12" x14ac:dyDescent="0.35">
      <c r="A1827" s="6" t="s">
        <v>18330</v>
      </c>
      <c r="B1827" s="16">
        <f t="shared" si="28"/>
        <v>45503</v>
      </c>
      <c r="F1827">
        <v>1</v>
      </c>
      <c r="L1827">
        <v>1</v>
      </c>
    </row>
    <row r="1828" spans="1:12" x14ac:dyDescent="0.35">
      <c r="A1828" s="6" t="s">
        <v>18329</v>
      </c>
      <c r="B1828" s="16">
        <f t="shared" si="28"/>
        <v>45503</v>
      </c>
      <c r="F1828">
        <v>1</v>
      </c>
      <c r="L1828">
        <v>1</v>
      </c>
    </row>
    <row r="1829" spans="1:12" x14ac:dyDescent="0.35">
      <c r="A1829" s="6" t="s">
        <v>18328</v>
      </c>
      <c r="B1829" s="16">
        <f t="shared" si="28"/>
        <v>45503</v>
      </c>
      <c r="F1829">
        <v>1</v>
      </c>
      <c r="L1829">
        <v>1</v>
      </c>
    </row>
    <row r="1830" spans="1:12" x14ac:dyDescent="0.35">
      <c r="A1830" s="6" t="s">
        <v>18327</v>
      </c>
      <c r="B1830" s="16">
        <f t="shared" si="28"/>
        <v>45503</v>
      </c>
      <c r="F1830">
        <v>1</v>
      </c>
      <c r="L1830">
        <v>1</v>
      </c>
    </row>
    <row r="1831" spans="1:12" x14ac:dyDescent="0.35">
      <c r="A1831" s="6" t="s">
        <v>18326</v>
      </c>
      <c r="B1831" s="16">
        <f t="shared" si="28"/>
        <v>45503</v>
      </c>
      <c r="F1831">
        <v>1</v>
      </c>
      <c r="L1831">
        <v>1</v>
      </c>
    </row>
    <row r="1832" spans="1:12" x14ac:dyDescent="0.35">
      <c r="A1832" s="6" t="s">
        <v>18325</v>
      </c>
      <c r="B1832" s="16">
        <f t="shared" si="28"/>
        <v>45503</v>
      </c>
      <c r="F1832">
        <v>1</v>
      </c>
      <c r="L1832">
        <v>1</v>
      </c>
    </row>
    <row r="1833" spans="1:12" x14ac:dyDescent="0.35">
      <c r="A1833" s="6" t="s">
        <v>18324</v>
      </c>
      <c r="B1833" s="16">
        <f t="shared" si="28"/>
        <v>45503</v>
      </c>
      <c r="F1833">
        <v>1</v>
      </c>
      <c r="L1833">
        <v>1</v>
      </c>
    </row>
    <row r="1834" spans="1:12" x14ac:dyDescent="0.35">
      <c r="A1834" s="6" t="s">
        <v>18323</v>
      </c>
      <c r="B1834" s="16">
        <f t="shared" si="28"/>
        <v>45503</v>
      </c>
      <c r="F1834">
        <v>1</v>
      </c>
      <c r="L1834">
        <v>1</v>
      </c>
    </row>
    <row r="1835" spans="1:12" x14ac:dyDescent="0.35">
      <c r="A1835" s="6" t="s">
        <v>18322</v>
      </c>
      <c r="B1835" s="16">
        <f t="shared" si="28"/>
        <v>45503</v>
      </c>
      <c r="F1835">
        <v>1</v>
      </c>
      <c r="L1835">
        <v>1</v>
      </c>
    </row>
    <row r="1836" spans="1:12" x14ac:dyDescent="0.35">
      <c r="A1836" s="6" t="s">
        <v>18321</v>
      </c>
      <c r="B1836" s="16">
        <f t="shared" si="28"/>
        <v>45503</v>
      </c>
      <c r="F1836">
        <v>1</v>
      </c>
      <c r="L1836">
        <v>1</v>
      </c>
    </row>
    <row r="1837" spans="1:12" x14ac:dyDescent="0.35">
      <c r="A1837" s="6" t="s">
        <v>18320</v>
      </c>
      <c r="B1837" s="16">
        <f t="shared" si="28"/>
        <v>45503</v>
      </c>
      <c r="F1837">
        <v>1</v>
      </c>
      <c r="L1837">
        <v>1</v>
      </c>
    </row>
    <row r="1838" spans="1:12" x14ac:dyDescent="0.35">
      <c r="A1838" s="6" t="s">
        <v>18319</v>
      </c>
      <c r="B1838" s="16">
        <f t="shared" si="28"/>
        <v>45503</v>
      </c>
      <c r="F1838">
        <v>1</v>
      </c>
      <c r="L1838">
        <v>1</v>
      </c>
    </row>
    <row r="1839" spans="1:12" x14ac:dyDescent="0.35">
      <c r="A1839" s="6" t="s">
        <v>18318</v>
      </c>
      <c r="B1839" s="16">
        <f t="shared" si="28"/>
        <v>45503</v>
      </c>
      <c r="F1839">
        <v>1</v>
      </c>
      <c r="L1839">
        <v>1</v>
      </c>
    </row>
    <row r="1840" spans="1:12" x14ac:dyDescent="0.35">
      <c r="A1840" s="6" t="s">
        <v>18317</v>
      </c>
      <c r="B1840" s="16">
        <f t="shared" si="28"/>
        <v>45503</v>
      </c>
      <c r="F1840">
        <v>1</v>
      </c>
      <c r="L1840">
        <v>1</v>
      </c>
    </row>
    <row r="1841" spans="1:12" x14ac:dyDescent="0.35">
      <c r="A1841" s="6" t="s">
        <v>18316</v>
      </c>
      <c r="B1841" s="16">
        <f t="shared" si="28"/>
        <v>45503</v>
      </c>
      <c r="F1841">
        <v>1</v>
      </c>
      <c r="L1841">
        <v>1</v>
      </c>
    </row>
    <row r="1842" spans="1:12" x14ac:dyDescent="0.35">
      <c r="A1842" s="6" t="s">
        <v>18315</v>
      </c>
      <c r="B1842" s="16">
        <f t="shared" si="28"/>
        <v>45503</v>
      </c>
      <c r="F1842">
        <v>1</v>
      </c>
      <c r="L1842">
        <v>1</v>
      </c>
    </row>
    <row r="1843" spans="1:12" x14ac:dyDescent="0.35">
      <c r="A1843" s="6" t="s">
        <v>18314</v>
      </c>
      <c r="B1843" s="16">
        <f t="shared" si="28"/>
        <v>45503</v>
      </c>
      <c r="F1843">
        <v>1</v>
      </c>
      <c r="L1843">
        <v>1</v>
      </c>
    </row>
    <row r="1844" spans="1:12" x14ac:dyDescent="0.35">
      <c r="A1844" s="6" t="s">
        <v>18313</v>
      </c>
      <c r="B1844" s="16">
        <f t="shared" si="28"/>
        <v>45503</v>
      </c>
      <c r="F1844">
        <v>1</v>
      </c>
      <c r="L1844">
        <v>1</v>
      </c>
    </row>
    <row r="1845" spans="1:12" x14ac:dyDescent="0.35">
      <c r="A1845" s="6" t="s">
        <v>18312</v>
      </c>
      <c r="B1845" s="16">
        <f t="shared" si="28"/>
        <v>45503</v>
      </c>
      <c r="F1845">
        <v>1</v>
      </c>
      <c r="L1845">
        <v>1</v>
      </c>
    </row>
    <row r="1846" spans="1:12" x14ac:dyDescent="0.35">
      <c r="A1846" s="6" t="s">
        <v>18311</v>
      </c>
      <c r="B1846" s="16">
        <f t="shared" si="28"/>
        <v>45503</v>
      </c>
      <c r="F1846">
        <v>1</v>
      </c>
      <c r="L1846">
        <v>1</v>
      </c>
    </row>
    <row r="1847" spans="1:12" x14ac:dyDescent="0.35">
      <c r="A1847" s="6" t="s">
        <v>18310</v>
      </c>
      <c r="B1847" s="16">
        <f t="shared" si="28"/>
        <v>45503</v>
      </c>
      <c r="F1847">
        <v>1</v>
      </c>
      <c r="L1847">
        <v>1</v>
      </c>
    </row>
    <row r="1848" spans="1:12" x14ac:dyDescent="0.35">
      <c r="A1848" s="6" t="s">
        <v>18309</v>
      </c>
      <c r="B1848" s="16">
        <f t="shared" si="28"/>
        <v>45503</v>
      </c>
      <c r="F1848">
        <v>1</v>
      </c>
      <c r="L1848">
        <v>1</v>
      </c>
    </row>
    <row r="1849" spans="1:12" x14ac:dyDescent="0.35">
      <c r="A1849" s="6" t="s">
        <v>18308</v>
      </c>
      <c r="B1849" s="16">
        <f t="shared" si="28"/>
        <v>45503</v>
      </c>
      <c r="F1849">
        <v>1</v>
      </c>
      <c r="L1849">
        <v>1</v>
      </c>
    </row>
    <row r="1850" spans="1:12" x14ac:dyDescent="0.35">
      <c r="A1850" s="6" t="s">
        <v>18307</v>
      </c>
      <c r="B1850" s="16">
        <f t="shared" si="28"/>
        <v>45503</v>
      </c>
      <c r="F1850">
        <v>1</v>
      </c>
      <c r="L1850">
        <v>1</v>
      </c>
    </row>
    <row r="1851" spans="1:12" x14ac:dyDescent="0.35">
      <c r="A1851" s="6" t="s">
        <v>18306</v>
      </c>
      <c r="B1851" s="16">
        <f t="shared" si="28"/>
        <v>45503</v>
      </c>
      <c r="F1851">
        <v>1</v>
      </c>
      <c r="L1851">
        <v>1</v>
      </c>
    </row>
    <row r="1852" spans="1:12" x14ac:dyDescent="0.35">
      <c r="A1852" s="6" t="s">
        <v>18305</v>
      </c>
      <c r="B1852" s="16">
        <f t="shared" si="28"/>
        <v>45503</v>
      </c>
      <c r="F1852">
        <v>1</v>
      </c>
      <c r="L1852">
        <v>1</v>
      </c>
    </row>
    <row r="1853" spans="1:12" x14ac:dyDescent="0.35">
      <c r="A1853" s="6" t="s">
        <v>18304</v>
      </c>
      <c r="B1853" s="16">
        <f t="shared" si="28"/>
        <v>45503</v>
      </c>
      <c r="F1853">
        <v>1</v>
      </c>
      <c r="L1853">
        <v>1</v>
      </c>
    </row>
    <row r="1854" spans="1:12" x14ac:dyDescent="0.35">
      <c r="A1854" s="6" t="s">
        <v>18303</v>
      </c>
      <c r="B1854" s="16">
        <f t="shared" si="28"/>
        <v>45503</v>
      </c>
      <c r="F1854">
        <v>1</v>
      </c>
      <c r="L1854">
        <v>1</v>
      </c>
    </row>
    <row r="1855" spans="1:12" x14ac:dyDescent="0.35">
      <c r="A1855" s="6" t="s">
        <v>18302</v>
      </c>
      <c r="B1855" s="16">
        <f t="shared" si="28"/>
        <v>45503</v>
      </c>
      <c r="F1855">
        <v>1</v>
      </c>
      <c r="L1855">
        <v>1</v>
      </c>
    </row>
    <row r="1856" spans="1:12" x14ac:dyDescent="0.35">
      <c r="A1856" s="6" t="s">
        <v>18301</v>
      </c>
      <c r="B1856" s="16">
        <f t="shared" si="28"/>
        <v>45503</v>
      </c>
      <c r="F1856">
        <v>1</v>
      </c>
      <c r="L1856">
        <v>1</v>
      </c>
    </row>
    <row r="1857" spans="1:12" x14ac:dyDescent="0.35">
      <c r="A1857" s="6" t="s">
        <v>18300</v>
      </c>
      <c r="B1857" s="16">
        <f t="shared" si="28"/>
        <v>45503</v>
      </c>
      <c r="F1857">
        <v>1</v>
      </c>
      <c r="L1857">
        <v>1</v>
      </c>
    </row>
    <row r="1858" spans="1:12" x14ac:dyDescent="0.35">
      <c r="A1858" s="6" t="s">
        <v>18299</v>
      </c>
      <c r="B1858" s="16">
        <f t="shared" si="28"/>
        <v>45503</v>
      </c>
      <c r="F1858">
        <v>1</v>
      </c>
      <c r="L1858">
        <v>1</v>
      </c>
    </row>
    <row r="1859" spans="1:12" x14ac:dyDescent="0.35">
      <c r="A1859" s="6" t="s">
        <v>18298</v>
      </c>
      <c r="B1859" s="16">
        <f t="shared" ref="B1859:B1922" si="29">DATE(YEAR(LEFT(A1859,10)),MONTH(LEFT(A1859,10)),DAY(LEFT(A1859,10)))</f>
        <v>45503</v>
      </c>
      <c r="F1859">
        <v>1</v>
      </c>
      <c r="L1859">
        <v>1</v>
      </c>
    </row>
    <row r="1860" spans="1:12" x14ac:dyDescent="0.35">
      <c r="A1860" s="6" t="s">
        <v>18297</v>
      </c>
      <c r="B1860" s="16">
        <f t="shared" si="29"/>
        <v>45503</v>
      </c>
      <c r="F1860">
        <v>1</v>
      </c>
      <c r="L1860">
        <v>1</v>
      </c>
    </row>
    <row r="1861" spans="1:12" x14ac:dyDescent="0.35">
      <c r="A1861" s="6" t="s">
        <v>18296</v>
      </c>
      <c r="B1861" s="16">
        <f t="shared" si="29"/>
        <v>45503</v>
      </c>
      <c r="F1861">
        <v>1</v>
      </c>
      <c r="L1861">
        <v>1</v>
      </c>
    </row>
    <row r="1862" spans="1:12" x14ac:dyDescent="0.35">
      <c r="A1862" s="6" t="s">
        <v>18295</v>
      </c>
      <c r="B1862" s="16">
        <f t="shared" si="29"/>
        <v>45503</v>
      </c>
      <c r="F1862">
        <v>1</v>
      </c>
      <c r="L1862">
        <v>1</v>
      </c>
    </row>
    <row r="1863" spans="1:12" x14ac:dyDescent="0.35">
      <c r="A1863" s="6" t="s">
        <v>18294</v>
      </c>
      <c r="B1863" s="16">
        <f t="shared" si="29"/>
        <v>45503</v>
      </c>
      <c r="F1863">
        <v>1</v>
      </c>
      <c r="L1863">
        <v>1</v>
      </c>
    </row>
    <row r="1864" spans="1:12" x14ac:dyDescent="0.35">
      <c r="A1864" s="6" t="s">
        <v>18293</v>
      </c>
      <c r="B1864" s="16">
        <f t="shared" si="29"/>
        <v>45503</v>
      </c>
      <c r="F1864">
        <v>1</v>
      </c>
      <c r="L1864">
        <v>1</v>
      </c>
    </row>
    <row r="1865" spans="1:12" x14ac:dyDescent="0.35">
      <c r="A1865" s="6" t="s">
        <v>18292</v>
      </c>
      <c r="B1865" s="16">
        <f t="shared" si="29"/>
        <v>45503</v>
      </c>
      <c r="F1865">
        <v>1</v>
      </c>
      <c r="L1865">
        <v>1</v>
      </c>
    </row>
    <row r="1866" spans="1:12" x14ac:dyDescent="0.35">
      <c r="A1866" s="6" t="s">
        <v>18291</v>
      </c>
      <c r="B1866" s="16">
        <f t="shared" si="29"/>
        <v>45503</v>
      </c>
      <c r="F1866">
        <v>1</v>
      </c>
      <c r="L1866">
        <v>1</v>
      </c>
    </row>
    <row r="1867" spans="1:12" x14ac:dyDescent="0.35">
      <c r="A1867" s="6" t="s">
        <v>18290</v>
      </c>
      <c r="B1867" s="16">
        <f t="shared" si="29"/>
        <v>45503</v>
      </c>
      <c r="F1867">
        <v>1</v>
      </c>
      <c r="L1867">
        <v>1</v>
      </c>
    </row>
    <row r="1868" spans="1:12" x14ac:dyDescent="0.35">
      <c r="A1868" s="6" t="s">
        <v>18289</v>
      </c>
      <c r="B1868" s="16">
        <f t="shared" si="29"/>
        <v>45503</v>
      </c>
      <c r="F1868">
        <v>1</v>
      </c>
      <c r="L1868">
        <v>1</v>
      </c>
    </row>
    <row r="1869" spans="1:12" x14ac:dyDescent="0.35">
      <c r="A1869" s="6" t="s">
        <v>18288</v>
      </c>
      <c r="B1869" s="16">
        <f t="shared" si="29"/>
        <v>45503</v>
      </c>
      <c r="F1869">
        <v>1</v>
      </c>
      <c r="L1869">
        <v>1</v>
      </c>
    </row>
    <row r="1870" spans="1:12" x14ac:dyDescent="0.35">
      <c r="A1870" s="6" t="s">
        <v>18287</v>
      </c>
      <c r="B1870" s="16">
        <f t="shared" si="29"/>
        <v>45503</v>
      </c>
      <c r="F1870">
        <v>1</v>
      </c>
      <c r="L1870">
        <v>1</v>
      </c>
    </row>
    <row r="1871" spans="1:12" x14ac:dyDescent="0.35">
      <c r="A1871" s="6" t="s">
        <v>18286</v>
      </c>
      <c r="B1871" s="16">
        <f t="shared" si="29"/>
        <v>45503</v>
      </c>
      <c r="F1871">
        <v>1</v>
      </c>
      <c r="L1871">
        <v>1</v>
      </c>
    </row>
    <row r="1872" spans="1:12" x14ac:dyDescent="0.35">
      <c r="A1872" s="6" t="s">
        <v>18285</v>
      </c>
      <c r="B1872" s="16">
        <f t="shared" si="29"/>
        <v>45503</v>
      </c>
      <c r="F1872">
        <v>1</v>
      </c>
      <c r="L1872">
        <v>1</v>
      </c>
    </row>
    <row r="1873" spans="1:12" x14ac:dyDescent="0.35">
      <c r="A1873" s="6" t="s">
        <v>18284</v>
      </c>
      <c r="B1873" s="16">
        <f t="shared" si="29"/>
        <v>45503</v>
      </c>
      <c r="F1873">
        <v>1</v>
      </c>
      <c r="L1873">
        <v>1</v>
      </c>
    </row>
    <row r="1874" spans="1:12" x14ac:dyDescent="0.35">
      <c r="A1874" s="6" t="s">
        <v>18283</v>
      </c>
      <c r="B1874" s="16">
        <f t="shared" si="29"/>
        <v>45503</v>
      </c>
      <c r="F1874">
        <v>1</v>
      </c>
      <c r="L1874">
        <v>1</v>
      </c>
    </row>
    <row r="1875" spans="1:12" x14ac:dyDescent="0.35">
      <c r="A1875" s="6" t="s">
        <v>18282</v>
      </c>
      <c r="B1875" s="16">
        <f t="shared" si="29"/>
        <v>45503</v>
      </c>
      <c r="F1875">
        <v>1</v>
      </c>
      <c r="L1875">
        <v>1</v>
      </c>
    </row>
    <row r="1876" spans="1:12" x14ac:dyDescent="0.35">
      <c r="A1876" s="6" t="s">
        <v>18281</v>
      </c>
      <c r="B1876" s="16">
        <f t="shared" si="29"/>
        <v>45503</v>
      </c>
      <c r="F1876">
        <v>2</v>
      </c>
      <c r="L1876">
        <v>2</v>
      </c>
    </row>
    <row r="1877" spans="1:12" x14ac:dyDescent="0.35">
      <c r="A1877" s="6" t="s">
        <v>18280</v>
      </c>
      <c r="B1877" s="16">
        <f t="shared" si="29"/>
        <v>45503</v>
      </c>
      <c r="F1877">
        <v>1</v>
      </c>
      <c r="L1877">
        <v>1</v>
      </c>
    </row>
    <row r="1878" spans="1:12" x14ac:dyDescent="0.35">
      <c r="A1878" s="6" t="s">
        <v>18279</v>
      </c>
      <c r="B1878" s="16">
        <f t="shared" si="29"/>
        <v>45503</v>
      </c>
      <c r="F1878">
        <v>1</v>
      </c>
      <c r="L1878">
        <v>1</v>
      </c>
    </row>
    <row r="1879" spans="1:12" x14ac:dyDescent="0.35">
      <c r="A1879" s="6" t="s">
        <v>18278</v>
      </c>
      <c r="B1879" s="16">
        <f t="shared" si="29"/>
        <v>45503</v>
      </c>
      <c r="F1879">
        <v>1</v>
      </c>
      <c r="L1879">
        <v>1</v>
      </c>
    </row>
    <row r="1880" spans="1:12" x14ac:dyDescent="0.35">
      <c r="A1880" s="6" t="s">
        <v>18277</v>
      </c>
      <c r="B1880" s="16">
        <f t="shared" si="29"/>
        <v>45503</v>
      </c>
      <c r="F1880">
        <v>1</v>
      </c>
      <c r="L1880">
        <v>1</v>
      </c>
    </row>
    <row r="1881" spans="1:12" x14ac:dyDescent="0.35">
      <c r="A1881" s="6" t="s">
        <v>18276</v>
      </c>
      <c r="B1881" s="16">
        <f t="shared" si="29"/>
        <v>45503</v>
      </c>
      <c r="F1881">
        <v>1</v>
      </c>
      <c r="L1881">
        <v>1</v>
      </c>
    </row>
    <row r="1882" spans="1:12" x14ac:dyDescent="0.35">
      <c r="A1882" s="6" t="s">
        <v>18275</v>
      </c>
      <c r="B1882" s="16">
        <f t="shared" si="29"/>
        <v>45503</v>
      </c>
      <c r="F1882">
        <v>1</v>
      </c>
      <c r="L1882">
        <v>1</v>
      </c>
    </row>
    <row r="1883" spans="1:12" x14ac:dyDescent="0.35">
      <c r="A1883" s="6" t="s">
        <v>18274</v>
      </c>
      <c r="B1883" s="16">
        <f t="shared" si="29"/>
        <v>45503</v>
      </c>
      <c r="F1883">
        <v>1</v>
      </c>
      <c r="L1883">
        <v>1</v>
      </c>
    </row>
    <row r="1884" spans="1:12" x14ac:dyDescent="0.35">
      <c r="A1884" s="6" t="s">
        <v>18273</v>
      </c>
      <c r="B1884" s="16">
        <f t="shared" si="29"/>
        <v>45503</v>
      </c>
      <c r="F1884">
        <v>1</v>
      </c>
      <c r="L1884">
        <v>1</v>
      </c>
    </row>
    <row r="1885" spans="1:12" x14ac:dyDescent="0.35">
      <c r="A1885" s="6" t="s">
        <v>18272</v>
      </c>
      <c r="B1885" s="16">
        <f t="shared" si="29"/>
        <v>45503</v>
      </c>
      <c r="F1885">
        <v>1</v>
      </c>
      <c r="L1885">
        <v>1</v>
      </c>
    </row>
    <row r="1886" spans="1:12" x14ac:dyDescent="0.35">
      <c r="A1886" s="6" t="s">
        <v>18271</v>
      </c>
      <c r="B1886" s="16">
        <f t="shared" si="29"/>
        <v>45503</v>
      </c>
      <c r="F1886">
        <v>1</v>
      </c>
      <c r="L1886">
        <v>1</v>
      </c>
    </row>
    <row r="1887" spans="1:12" x14ac:dyDescent="0.35">
      <c r="A1887" s="6" t="s">
        <v>18270</v>
      </c>
      <c r="B1887" s="16">
        <f t="shared" si="29"/>
        <v>45503</v>
      </c>
      <c r="F1887">
        <v>1</v>
      </c>
      <c r="L1887">
        <v>1</v>
      </c>
    </row>
    <row r="1888" spans="1:12" x14ac:dyDescent="0.35">
      <c r="A1888" s="6" t="s">
        <v>18269</v>
      </c>
      <c r="B1888" s="16">
        <f t="shared" si="29"/>
        <v>45503</v>
      </c>
      <c r="F1888">
        <v>1</v>
      </c>
      <c r="L1888">
        <v>1</v>
      </c>
    </row>
    <row r="1889" spans="1:12" x14ac:dyDescent="0.35">
      <c r="A1889" s="6" t="s">
        <v>18268</v>
      </c>
      <c r="B1889" s="16">
        <f t="shared" si="29"/>
        <v>45503</v>
      </c>
      <c r="F1889">
        <v>1</v>
      </c>
      <c r="L1889">
        <v>1</v>
      </c>
    </row>
    <row r="1890" spans="1:12" x14ac:dyDescent="0.35">
      <c r="A1890" s="6" t="s">
        <v>18267</v>
      </c>
      <c r="B1890" s="16">
        <f t="shared" si="29"/>
        <v>45503</v>
      </c>
      <c r="F1890">
        <v>1</v>
      </c>
      <c r="L1890">
        <v>1</v>
      </c>
    </row>
    <row r="1891" spans="1:12" x14ac:dyDescent="0.35">
      <c r="A1891" s="6" t="s">
        <v>18266</v>
      </c>
      <c r="B1891" s="16">
        <f t="shared" si="29"/>
        <v>45503</v>
      </c>
      <c r="F1891">
        <v>1</v>
      </c>
      <c r="L1891">
        <v>1</v>
      </c>
    </row>
    <row r="1892" spans="1:12" x14ac:dyDescent="0.35">
      <c r="A1892" s="6" t="s">
        <v>18265</v>
      </c>
      <c r="B1892" s="16">
        <f t="shared" si="29"/>
        <v>45503</v>
      </c>
      <c r="F1892">
        <v>1</v>
      </c>
      <c r="L1892">
        <v>1</v>
      </c>
    </row>
    <row r="1893" spans="1:12" x14ac:dyDescent="0.35">
      <c r="A1893" s="6" t="s">
        <v>18264</v>
      </c>
      <c r="B1893" s="16">
        <f t="shared" si="29"/>
        <v>45503</v>
      </c>
      <c r="F1893">
        <v>1</v>
      </c>
      <c r="L1893">
        <v>1</v>
      </c>
    </row>
    <row r="1894" spans="1:12" x14ac:dyDescent="0.35">
      <c r="A1894" s="6" t="s">
        <v>18263</v>
      </c>
      <c r="B1894" s="16">
        <f t="shared" si="29"/>
        <v>45503</v>
      </c>
      <c r="F1894">
        <v>1</v>
      </c>
      <c r="L1894">
        <v>1</v>
      </c>
    </row>
    <row r="1895" spans="1:12" x14ac:dyDescent="0.35">
      <c r="A1895" s="6" t="s">
        <v>18262</v>
      </c>
      <c r="B1895" s="16">
        <f t="shared" si="29"/>
        <v>45503</v>
      </c>
      <c r="F1895">
        <v>1</v>
      </c>
      <c r="L1895">
        <v>1</v>
      </c>
    </row>
    <row r="1896" spans="1:12" x14ac:dyDescent="0.35">
      <c r="A1896" s="6" t="s">
        <v>18261</v>
      </c>
      <c r="B1896" s="16">
        <f t="shared" si="29"/>
        <v>45503</v>
      </c>
      <c r="F1896">
        <v>1</v>
      </c>
      <c r="L1896">
        <v>1</v>
      </c>
    </row>
    <row r="1897" spans="1:12" x14ac:dyDescent="0.35">
      <c r="A1897" s="6" t="s">
        <v>18260</v>
      </c>
      <c r="B1897" s="16">
        <f t="shared" si="29"/>
        <v>45503</v>
      </c>
      <c r="F1897">
        <v>1</v>
      </c>
      <c r="L1897">
        <v>1</v>
      </c>
    </row>
    <row r="1898" spans="1:12" x14ac:dyDescent="0.35">
      <c r="A1898" s="6" t="s">
        <v>18259</v>
      </c>
      <c r="B1898" s="16">
        <f t="shared" si="29"/>
        <v>45503</v>
      </c>
      <c r="F1898">
        <v>1</v>
      </c>
      <c r="L1898">
        <v>1</v>
      </c>
    </row>
    <row r="1899" spans="1:12" x14ac:dyDescent="0.35">
      <c r="A1899" s="6" t="s">
        <v>18258</v>
      </c>
      <c r="B1899" s="16">
        <f t="shared" si="29"/>
        <v>45503</v>
      </c>
      <c r="F1899">
        <v>1</v>
      </c>
      <c r="L1899">
        <v>1</v>
      </c>
    </row>
    <row r="1900" spans="1:12" x14ac:dyDescent="0.35">
      <c r="A1900" s="6" t="s">
        <v>18257</v>
      </c>
      <c r="B1900" s="16">
        <f t="shared" si="29"/>
        <v>45503</v>
      </c>
      <c r="F1900">
        <v>1</v>
      </c>
      <c r="L1900">
        <v>1</v>
      </c>
    </row>
    <row r="1901" spans="1:12" x14ac:dyDescent="0.35">
      <c r="A1901" s="6" t="s">
        <v>18256</v>
      </c>
      <c r="B1901" s="16">
        <f t="shared" si="29"/>
        <v>45503</v>
      </c>
      <c r="F1901">
        <v>1</v>
      </c>
      <c r="L1901">
        <v>1</v>
      </c>
    </row>
    <row r="1902" spans="1:12" x14ac:dyDescent="0.35">
      <c r="A1902" s="6" t="s">
        <v>18255</v>
      </c>
      <c r="B1902" s="16">
        <f t="shared" si="29"/>
        <v>45503</v>
      </c>
      <c r="F1902">
        <v>1</v>
      </c>
      <c r="L1902">
        <v>1</v>
      </c>
    </row>
    <row r="1903" spans="1:12" x14ac:dyDescent="0.35">
      <c r="A1903" s="6" t="s">
        <v>18254</v>
      </c>
      <c r="B1903" s="16">
        <f t="shared" si="29"/>
        <v>45503</v>
      </c>
      <c r="F1903">
        <v>1</v>
      </c>
      <c r="L1903">
        <v>1</v>
      </c>
    </row>
    <row r="1904" spans="1:12" x14ac:dyDescent="0.35">
      <c r="A1904" s="6" t="s">
        <v>18253</v>
      </c>
      <c r="B1904" s="16">
        <f t="shared" si="29"/>
        <v>45503</v>
      </c>
      <c r="F1904">
        <v>1</v>
      </c>
      <c r="L1904">
        <v>1</v>
      </c>
    </row>
    <row r="1905" spans="1:12" x14ac:dyDescent="0.35">
      <c r="A1905" s="6" t="s">
        <v>18252</v>
      </c>
      <c r="B1905" s="16">
        <f t="shared" si="29"/>
        <v>45503</v>
      </c>
      <c r="F1905">
        <v>1</v>
      </c>
      <c r="L1905">
        <v>1</v>
      </c>
    </row>
    <row r="1906" spans="1:12" x14ac:dyDescent="0.35">
      <c r="A1906" s="6" t="s">
        <v>18251</v>
      </c>
      <c r="B1906" s="16">
        <f t="shared" si="29"/>
        <v>45503</v>
      </c>
      <c r="F1906">
        <v>1</v>
      </c>
      <c r="L1906">
        <v>1</v>
      </c>
    </row>
    <row r="1907" spans="1:12" x14ac:dyDescent="0.35">
      <c r="A1907" s="6" t="s">
        <v>18250</v>
      </c>
      <c r="B1907" s="16">
        <f t="shared" si="29"/>
        <v>45503</v>
      </c>
      <c r="F1907">
        <v>1</v>
      </c>
      <c r="L1907">
        <v>1</v>
      </c>
    </row>
    <row r="1908" spans="1:12" x14ac:dyDescent="0.35">
      <c r="A1908" s="6" t="s">
        <v>18249</v>
      </c>
      <c r="B1908" s="16">
        <f t="shared" si="29"/>
        <v>45503</v>
      </c>
      <c r="F1908">
        <v>1</v>
      </c>
      <c r="L1908">
        <v>1</v>
      </c>
    </row>
    <row r="1909" spans="1:12" x14ac:dyDescent="0.35">
      <c r="A1909" s="6" t="s">
        <v>18248</v>
      </c>
      <c r="B1909" s="16">
        <f t="shared" si="29"/>
        <v>45503</v>
      </c>
      <c r="F1909">
        <v>1</v>
      </c>
      <c r="L1909">
        <v>1</v>
      </c>
    </row>
    <row r="1910" spans="1:12" x14ac:dyDescent="0.35">
      <c r="A1910" s="6" t="s">
        <v>18247</v>
      </c>
      <c r="B1910" s="16">
        <f t="shared" si="29"/>
        <v>45503</v>
      </c>
      <c r="F1910">
        <v>1</v>
      </c>
      <c r="L1910">
        <v>1</v>
      </c>
    </row>
    <row r="1911" spans="1:12" x14ac:dyDescent="0.35">
      <c r="A1911" s="6" t="s">
        <v>18246</v>
      </c>
      <c r="B1911" s="16">
        <f t="shared" si="29"/>
        <v>45503</v>
      </c>
      <c r="F1911">
        <v>1</v>
      </c>
      <c r="L1911">
        <v>1</v>
      </c>
    </row>
    <row r="1912" spans="1:12" x14ac:dyDescent="0.35">
      <c r="A1912" s="6" t="s">
        <v>18245</v>
      </c>
      <c r="B1912" s="16">
        <f t="shared" si="29"/>
        <v>45503</v>
      </c>
      <c r="F1912">
        <v>1</v>
      </c>
      <c r="L1912">
        <v>1</v>
      </c>
    </row>
    <row r="1913" spans="1:12" x14ac:dyDescent="0.35">
      <c r="A1913" s="6" t="s">
        <v>18244</v>
      </c>
      <c r="B1913" s="16">
        <f t="shared" si="29"/>
        <v>45503</v>
      </c>
      <c r="F1913">
        <v>1</v>
      </c>
      <c r="L1913">
        <v>1</v>
      </c>
    </row>
    <row r="1914" spans="1:12" x14ac:dyDescent="0.35">
      <c r="A1914" s="6" t="s">
        <v>18243</v>
      </c>
      <c r="B1914" s="16">
        <f t="shared" si="29"/>
        <v>45503</v>
      </c>
      <c r="F1914">
        <v>1</v>
      </c>
      <c r="L1914">
        <v>1</v>
      </c>
    </row>
    <row r="1915" spans="1:12" x14ac:dyDescent="0.35">
      <c r="A1915" s="6" t="s">
        <v>18242</v>
      </c>
      <c r="B1915" s="16">
        <f t="shared" si="29"/>
        <v>45503</v>
      </c>
      <c r="F1915">
        <v>1</v>
      </c>
      <c r="L1915">
        <v>1</v>
      </c>
    </row>
    <row r="1916" spans="1:12" x14ac:dyDescent="0.35">
      <c r="A1916" s="6" t="s">
        <v>18241</v>
      </c>
      <c r="B1916" s="16">
        <f t="shared" si="29"/>
        <v>45503</v>
      </c>
      <c r="F1916">
        <v>1</v>
      </c>
      <c r="L1916">
        <v>1</v>
      </c>
    </row>
    <row r="1917" spans="1:12" x14ac:dyDescent="0.35">
      <c r="A1917" s="6" t="s">
        <v>18240</v>
      </c>
      <c r="B1917" s="16">
        <f t="shared" si="29"/>
        <v>45503</v>
      </c>
      <c r="F1917">
        <v>1</v>
      </c>
      <c r="L1917">
        <v>1</v>
      </c>
    </row>
    <row r="1918" spans="1:12" x14ac:dyDescent="0.35">
      <c r="A1918" s="6" t="s">
        <v>18239</v>
      </c>
      <c r="B1918" s="16">
        <f t="shared" si="29"/>
        <v>45503</v>
      </c>
      <c r="F1918">
        <v>1</v>
      </c>
      <c r="L1918">
        <v>1</v>
      </c>
    </row>
    <row r="1919" spans="1:12" x14ac:dyDescent="0.35">
      <c r="A1919" s="6" t="s">
        <v>18238</v>
      </c>
      <c r="B1919" s="16">
        <f t="shared" si="29"/>
        <v>45503</v>
      </c>
      <c r="F1919">
        <v>1</v>
      </c>
      <c r="L1919">
        <v>1</v>
      </c>
    </row>
    <row r="1920" spans="1:12" x14ac:dyDescent="0.35">
      <c r="A1920" s="6" t="s">
        <v>18237</v>
      </c>
      <c r="B1920" s="16">
        <f t="shared" si="29"/>
        <v>45503</v>
      </c>
      <c r="F1920">
        <v>1</v>
      </c>
      <c r="L1920">
        <v>1</v>
      </c>
    </row>
    <row r="1921" spans="1:12" x14ac:dyDescent="0.35">
      <c r="A1921" s="6" t="s">
        <v>18236</v>
      </c>
      <c r="B1921" s="16">
        <f t="shared" si="29"/>
        <v>45503</v>
      </c>
      <c r="F1921">
        <v>1</v>
      </c>
      <c r="L1921">
        <v>1</v>
      </c>
    </row>
    <row r="1922" spans="1:12" x14ac:dyDescent="0.35">
      <c r="A1922" s="6" t="s">
        <v>18235</v>
      </c>
      <c r="B1922" s="16">
        <f t="shared" si="29"/>
        <v>45503</v>
      </c>
      <c r="F1922">
        <v>1</v>
      </c>
      <c r="L1922">
        <v>1</v>
      </c>
    </row>
    <row r="1923" spans="1:12" x14ac:dyDescent="0.35">
      <c r="A1923" s="6" t="s">
        <v>18234</v>
      </c>
      <c r="B1923" s="16">
        <f t="shared" ref="B1923:B1986" si="30">DATE(YEAR(LEFT(A1923,10)),MONTH(LEFT(A1923,10)),DAY(LEFT(A1923,10)))</f>
        <v>45503</v>
      </c>
      <c r="F1923">
        <v>1</v>
      </c>
      <c r="L1923">
        <v>1</v>
      </c>
    </row>
    <row r="1924" spans="1:12" x14ac:dyDescent="0.35">
      <c r="A1924" s="6" t="s">
        <v>18233</v>
      </c>
      <c r="B1924" s="16">
        <f t="shared" si="30"/>
        <v>45503</v>
      </c>
      <c r="F1924">
        <v>1</v>
      </c>
      <c r="L1924">
        <v>1</v>
      </c>
    </row>
    <row r="1925" spans="1:12" x14ac:dyDescent="0.35">
      <c r="A1925" s="6" t="s">
        <v>18232</v>
      </c>
      <c r="B1925" s="16">
        <f t="shared" si="30"/>
        <v>45503</v>
      </c>
      <c r="F1925">
        <v>1</v>
      </c>
      <c r="L1925">
        <v>1</v>
      </c>
    </row>
    <row r="1926" spans="1:12" x14ac:dyDescent="0.35">
      <c r="A1926" s="6" t="s">
        <v>18231</v>
      </c>
      <c r="B1926" s="16">
        <f t="shared" si="30"/>
        <v>45503</v>
      </c>
      <c r="F1926">
        <v>1</v>
      </c>
      <c r="L1926">
        <v>1</v>
      </c>
    </row>
    <row r="1927" spans="1:12" x14ac:dyDescent="0.35">
      <c r="A1927" s="6" t="s">
        <v>18230</v>
      </c>
      <c r="B1927" s="16">
        <f t="shared" si="30"/>
        <v>45503</v>
      </c>
      <c r="F1927">
        <v>1</v>
      </c>
      <c r="L1927">
        <v>1</v>
      </c>
    </row>
    <row r="1928" spans="1:12" x14ac:dyDescent="0.35">
      <c r="A1928" s="6" t="s">
        <v>18229</v>
      </c>
      <c r="B1928" s="16">
        <f t="shared" si="30"/>
        <v>45503</v>
      </c>
      <c r="F1928">
        <v>1</v>
      </c>
      <c r="L1928">
        <v>1</v>
      </c>
    </row>
    <row r="1929" spans="1:12" x14ac:dyDescent="0.35">
      <c r="A1929" s="6" t="s">
        <v>18228</v>
      </c>
      <c r="B1929" s="16">
        <f t="shared" si="30"/>
        <v>45503</v>
      </c>
      <c r="F1929">
        <v>1</v>
      </c>
      <c r="L1929">
        <v>1</v>
      </c>
    </row>
    <row r="1930" spans="1:12" x14ac:dyDescent="0.35">
      <c r="A1930" s="6" t="s">
        <v>18227</v>
      </c>
      <c r="B1930" s="16">
        <f t="shared" si="30"/>
        <v>45503</v>
      </c>
      <c r="F1930">
        <v>1</v>
      </c>
      <c r="L1930">
        <v>1</v>
      </c>
    </row>
    <row r="1931" spans="1:12" x14ac:dyDescent="0.35">
      <c r="A1931" s="6" t="s">
        <v>18226</v>
      </c>
      <c r="B1931" s="16">
        <f t="shared" si="30"/>
        <v>45503</v>
      </c>
      <c r="F1931">
        <v>1</v>
      </c>
      <c r="L1931">
        <v>1</v>
      </c>
    </row>
    <row r="1932" spans="1:12" x14ac:dyDescent="0.35">
      <c r="A1932" s="6" t="s">
        <v>18225</v>
      </c>
      <c r="B1932" s="16">
        <f t="shared" si="30"/>
        <v>45503</v>
      </c>
      <c r="F1932">
        <v>1</v>
      </c>
      <c r="L1932">
        <v>1</v>
      </c>
    </row>
    <row r="1933" spans="1:12" x14ac:dyDescent="0.35">
      <c r="A1933" s="6" t="s">
        <v>18224</v>
      </c>
      <c r="B1933" s="16">
        <f t="shared" si="30"/>
        <v>45503</v>
      </c>
      <c r="F1933">
        <v>1</v>
      </c>
      <c r="L1933">
        <v>1</v>
      </c>
    </row>
    <row r="1934" spans="1:12" x14ac:dyDescent="0.35">
      <c r="A1934" s="6" t="s">
        <v>18223</v>
      </c>
      <c r="B1934" s="16">
        <f t="shared" si="30"/>
        <v>45503</v>
      </c>
      <c r="F1934">
        <v>1</v>
      </c>
      <c r="L1934">
        <v>1</v>
      </c>
    </row>
    <row r="1935" spans="1:12" x14ac:dyDescent="0.35">
      <c r="A1935" s="6" t="s">
        <v>18222</v>
      </c>
      <c r="B1935" s="16">
        <f t="shared" si="30"/>
        <v>45503</v>
      </c>
      <c r="F1935">
        <v>1</v>
      </c>
      <c r="L1935">
        <v>1</v>
      </c>
    </row>
    <row r="1936" spans="1:12" x14ac:dyDescent="0.35">
      <c r="A1936" s="6" t="s">
        <v>18221</v>
      </c>
      <c r="B1936" s="16">
        <f t="shared" si="30"/>
        <v>45503</v>
      </c>
      <c r="F1936">
        <v>1</v>
      </c>
      <c r="L1936">
        <v>1</v>
      </c>
    </row>
    <row r="1937" spans="1:12" x14ac:dyDescent="0.35">
      <c r="A1937" s="6" t="s">
        <v>18220</v>
      </c>
      <c r="B1937" s="16">
        <f t="shared" si="30"/>
        <v>45503</v>
      </c>
      <c r="F1937">
        <v>1</v>
      </c>
      <c r="L1937">
        <v>1</v>
      </c>
    </row>
    <row r="1938" spans="1:12" x14ac:dyDescent="0.35">
      <c r="A1938" s="6" t="s">
        <v>18219</v>
      </c>
      <c r="B1938" s="16">
        <f t="shared" si="30"/>
        <v>45503</v>
      </c>
      <c r="F1938">
        <v>1</v>
      </c>
      <c r="L1938">
        <v>1</v>
      </c>
    </row>
    <row r="1939" spans="1:12" x14ac:dyDescent="0.35">
      <c r="A1939" s="6" t="s">
        <v>18218</v>
      </c>
      <c r="B1939" s="16">
        <f t="shared" si="30"/>
        <v>45503</v>
      </c>
      <c r="F1939">
        <v>1</v>
      </c>
      <c r="L1939">
        <v>1</v>
      </c>
    </row>
    <row r="1940" spans="1:12" x14ac:dyDescent="0.35">
      <c r="A1940" s="6" t="s">
        <v>18217</v>
      </c>
      <c r="B1940" s="16">
        <f t="shared" si="30"/>
        <v>45503</v>
      </c>
      <c r="I1940">
        <v>1</v>
      </c>
      <c r="L1940">
        <v>1</v>
      </c>
    </row>
    <row r="1941" spans="1:12" x14ac:dyDescent="0.35">
      <c r="A1941" s="6" t="s">
        <v>18216</v>
      </c>
      <c r="B1941" s="16">
        <f t="shared" si="30"/>
        <v>45503</v>
      </c>
      <c r="I1941">
        <v>1</v>
      </c>
      <c r="L1941">
        <v>1</v>
      </c>
    </row>
    <row r="1942" spans="1:12" x14ac:dyDescent="0.35">
      <c r="A1942" s="6" t="s">
        <v>18215</v>
      </c>
      <c r="B1942" s="16">
        <f t="shared" si="30"/>
        <v>45503</v>
      </c>
      <c r="I1942">
        <v>1</v>
      </c>
      <c r="L1942">
        <v>1</v>
      </c>
    </row>
    <row r="1943" spans="1:12" x14ac:dyDescent="0.35">
      <c r="A1943" s="6" t="s">
        <v>18214</v>
      </c>
      <c r="B1943" s="16">
        <f t="shared" si="30"/>
        <v>45503</v>
      </c>
      <c r="I1943">
        <v>1</v>
      </c>
      <c r="L1943">
        <v>1</v>
      </c>
    </row>
    <row r="1944" spans="1:12" x14ac:dyDescent="0.35">
      <c r="A1944" s="6" t="s">
        <v>18213</v>
      </c>
      <c r="B1944" s="16">
        <f t="shared" si="30"/>
        <v>45503</v>
      </c>
      <c r="I1944">
        <v>1</v>
      </c>
      <c r="L1944">
        <v>1</v>
      </c>
    </row>
    <row r="1945" spans="1:12" x14ac:dyDescent="0.35">
      <c r="A1945" s="6" t="s">
        <v>18212</v>
      </c>
      <c r="B1945" s="16">
        <f t="shared" si="30"/>
        <v>45503</v>
      </c>
      <c r="I1945">
        <v>1</v>
      </c>
      <c r="L1945">
        <v>1</v>
      </c>
    </row>
    <row r="1946" spans="1:12" x14ac:dyDescent="0.35">
      <c r="A1946" s="6" t="s">
        <v>18211</v>
      </c>
      <c r="B1946" s="16">
        <f t="shared" si="30"/>
        <v>45503</v>
      </c>
      <c r="I1946">
        <v>1</v>
      </c>
      <c r="L1946">
        <v>1</v>
      </c>
    </row>
    <row r="1947" spans="1:12" x14ac:dyDescent="0.35">
      <c r="A1947" s="6" t="s">
        <v>18210</v>
      </c>
      <c r="B1947" s="16">
        <f t="shared" si="30"/>
        <v>45503</v>
      </c>
      <c r="I1947">
        <v>1</v>
      </c>
      <c r="L1947">
        <v>1</v>
      </c>
    </row>
    <row r="1948" spans="1:12" x14ac:dyDescent="0.35">
      <c r="A1948" s="6" t="s">
        <v>18209</v>
      </c>
      <c r="B1948" s="16">
        <f t="shared" si="30"/>
        <v>45503</v>
      </c>
      <c r="I1948">
        <v>1</v>
      </c>
      <c r="L1948">
        <v>1</v>
      </c>
    </row>
    <row r="1949" spans="1:12" x14ac:dyDescent="0.35">
      <c r="A1949" s="6" t="s">
        <v>18208</v>
      </c>
      <c r="B1949" s="16">
        <f t="shared" si="30"/>
        <v>45503</v>
      </c>
      <c r="I1949">
        <v>1</v>
      </c>
      <c r="L1949">
        <v>1</v>
      </c>
    </row>
    <row r="1950" spans="1:12" x14ac:dyDescent="0.35">
      <c r="A1950" s="6" t="s">
        <v>18207</v>
      </c>
      <c r="B1950" s="16">
        <f t="shared" si="30"/>
        <v>45503</v>
      </c>
      <c r="I1950">
        <v>1</v>
      </c>
      <c r="L1950">
        <v>1</v>
      </c>
    </row>
    <row r="1951" spans="1:12" x14ac:dyDescent="0.35">
      <c r="A1951" s="6" t="s">
        <v>18206</v>
      </c>
      <c r="B1951" s="16">
        <f t="shared" si="30"/>
        <v>45503</v>
      </c>
      <c r="I1951">
        <v>1</v>
      </c>
      <c r="L1951">
        <v>1</v>
      </c>
    </row>
    <row r="1952" spans="1:12" x14ac:dyDescent="0.35">
      <c r="A1952" s="6" t="s">
        <v>18205</v>
      </c>
      <c r="B1952" s="16">
        <f t="shared" si="30"/>
        <v>45503</v>
      </c>
      <c r="I1952">
        <v>1</v>
      </c>
      <c r="L1952">
        <v>1</v>
      </c>
    </row>
    <row r="1953" spans="1:12" x14ac:dyDescent="0.35">
      <c r="A1953" s="6" t="s">
        <v>18204</v>
      </c>
      <c r="B1953" s="16">
        <f t="shared" si="30"/>
        <v>45503</v>
      </c>
      <c r="I1953">
        <v>1</v>
      </c>
      <c r="L1953">
        <v>1</v>
      </c>
    </row>
    <row r="1954" spans="1:12" x14ac:dyDescent="0.35">
      <c r="A1954" s="6" t="s">
        <v>18203</v>
      </c>
      <c r="B1954" s="16">
        <f t="shared" si="30"/>
        <v>45503</v>
      </c>
      <c r="I1954">
        <v>1</v>
      </c>
      <c r="L1954">
        <v>1</v>
      </c>
    </row>
    <row r="1955" spans="1:12" x14ac:dyDescent="0.35">
      <c r="A1955" s="6" t="s">
        <v>18202</v>
      </c>
      <c r="B1955" s="16">
        <f t="shared" si="30"/>
        <v>45503</v>
      </c>
      <c r="I1955">
        <v>1</v>
      </c>
      <c r="L1955">
        <v>1</v>
      </c>
    </row>
    <row r="1956" spans="1:12" x14ac:dyDescent="0.35">
      <c r="A1956" s="6" t="s">
        <v>18201</v>
      </c>
      <c r="B1956" s="16">
        <f t="shared" si="30"/>
        <v>45503</v>
      </c>
      <c r="I1956">
        <v>1</v>
      </c>
      <c r="L1956">
        <v>1</v>
      </c>
    </row>
    <row r="1957" spans="1:12" x14ac:dyDescent="0.35">
      <c r="A1957" s="6" t="s">
        <v>18200</v>
      </c>
      <c r="B1957" s="16">
        <f t="shared" si="30"/>
        <v>45503</v>
      </c>
      <c r="I1957">
        <v>1</v>
      </c>
      <c r="L1957">
        <v>1</v>
      </c>
    </row>
    <row r="1958" spans="1:12" x14ac:dyDescent="0.35">
      <c r="A1958" s="6" t="s">
        <v>18199</v>
      </c>
      <c r="B1958" s="16">
        <f t="shared" si="30"/>
        <v>45503</v>
      </c>
      <c r="I1958">
        <v>1</v>
      </c>
      <c r="L1958">
        <v>1</v>
      </c>
    </row>
    <row r="1959" spans="1:12" x14ac:dyDescent="0.35">
      <c r="A1959" s="6" t="s">
        <v>18198</v>
      </c>
      <c r="B1959" s="16">
        <f t="shared" si="30"/>
        <v>45503</v>
      </c>
      <c r="I1959">
        <v>1</v>
      </c>
      <c r="L1959">
        <v>1</v>
      </c>
    </row>
    <row r="1960" spans="1:12" x14ac:dyDescent="0.35">
      <c r="A1960" s="6" t="s">
        <v>18197</v>
      </c>
      <c r="B1960" s="16">
        <f t="shared" si="30"/>
        <v>45503</v>
      </c>
      <c r="I1960">
        <v>1</v>
      </c>
      <c r="L1960">
        <v>1</v>
      </c>
    </row>
    <row r="1961" spans="1:12" x14ac:dyDescent="0.35">
      <c r="A1961" s="6" t="s">
        <v>18196</v>
      </c>
      <c r="B1961" s="16">
        <f t="shared" si="30"/>
        <v>45503</v>
      </c>
      <c r="I1961">
        <v>1</v>
      </c>
      <c r="L1961">
        <v>1</v>
      </c>
    </row>
    <row r="1962" spans="1:12" x14ac:dyDescent="0.35">
      <c r="A1962" s="6" t="s">
        <v>18195</v>
      </c>
      <c r="B1962" s="16">
        <f t="shared" si="30"/>
        <v>45503</v>
      </c>
      <c r="I1962">
        <v>1</v>
      </c>
      <c r="L1962">
        <v>1</v>
      </c>
    </row>
    <row r="1963" spans="1:12" x14ac:dyDescent="0.35">
      <c r="A1963" s="6" t="s">
        <v>18194</v>
      </c>
      <c r="B1963" s="16">
        <f t="shared" si="30"/>
        <v>45503</v>
      </c>
      <c r="I1963">
        <v>1</v>
      </c>
      <c r="L1963">
        <v>1</v>
      </c>
    </row>
    <row r="1964" spans="1:12" x14ac:dyDescent="0.35">
      <c r="A1964" s="6" t="s">
        <v>18193</v>
      </c>
      <c r="B1964" s="16">
        <f t="shared" si="30"/>
        <v>45503</v>
      </c>
      <c r="I1964">
        <v>1</v>
      </c>
      <c r="L1964">
        <v>1</v>
      </c>
    </row>
    <row r="1965" spans="1:12" x14ac:dyDescent="0.35">
      <c r="A1965" s="6" t="s">
        <v>18192</v>
      </c>
      <c r="B1965" s="16">
        <f t="shared" si="30"/>
        <v>45503</v>
      </c>
      <c r="I1965">
        <v>1</v>
      </c>
      <c r="L1965">
        <v>1</v>
      </c>
    </row>
    <row r="1966" spans="1:12" x14ac:dyDescent="0.35">
      <c r="A1966" s="6" t="s">
        <v>18191</v>
      </c>
      <c r="B1966" s="16">
        <f t="shared" si="30"/>
        <v>45503</v>
      </c>
      <c r="I1966">
        <v>1</v>
      </c>
      <c r="L1966">
        <v>1</v>
      </c>
    </row>
    <row r="1967" spans="1:12" x14ac:dyDescent="0.35">
      <c r="A1967" s="6" t="s">
        <v>18190</v>
      </c>
      <c r="B1967" s="16">
        <f t="shared" si="30"/>
        <v>45503</v>
      </c>
      <c r="I1967">
        <v>1</v>
      </c>
      <c r="L1967">
        <v>1</v>
      </c>
    </row>
    <row r="1968" spans="1:12" x14ac:dyDescent="0.35">
      <c r="A1968" s="6" t="s">
        <v>18189</v>
      </c>
      <c r="B1968" s="16">
        <f t="shared" si="30"/>
        <v>45503</v>
      </c>
      <c r="I1968">
        <v>1</v>
      </c>
      <c r="L1968">
        <v>1</v>
      </c>
    </row>
    <row r="1969" spans="1:12" x14ac:dyDescent="0.35">
      <c r="A1969" s="6" t="s">
        <v>18188</v>
      </c>
      <c r="B1969" s="16">
        <f t="shared" si="30"/>
        <v>45503</v>
      </c>
      <c r="I1969">
        <v>1</v>
      </c>
      <c r="L1969">
        <v>1</v>
      </c>
    </row>
    <row r="1970" spans="1:12" x14ac:dyDescent="0.35">
      <c r="A1970" s="6" t="s">
        <v>18187</v>
      </c>
      <c r="B1970" s="16">
        <f t="shared" si="30"/>
        <v>45503</v>
      </c>
      <c r="I1970">
        <v>1</v>
      </c>
      <c r="L1970">
        <v>1</v>
      </c>
    </row>
    <row r="1971" spans="1:12" x14ac:dyDescent="0.35">
      <c r="A1971" s="6" t="s">
        <v>18186</v>
      </c>
      <c r="B1971" s="16">
        <f t="shared" si="30"/>
        <v>45503</v>
      </c>
      <c r="I1971">
        <v>1</v>
      </c>
      <c r="L1971">
        <v>1</v>
      </c>
    </row>
    <row r="1972" spans="1:12" x14ac:dyDescent="0.35">
      <c r="A1972" s="6" t="s">
        <v>18185</v>
      </c>
      <c r="B1972" s="16">
        <f t="shared" si="30"/>
        <v>45503</v>
      </c>
      <c r="I1972">
        <v>1</v>
      </c>
      <c r="L1972">
        <v>1</v>
      </c>
    </row>
    <row r="1973" spans="1:12" x14ac:dyDescent="0.35">
      <c r="A1973" s="6" t="s">
        <v>18184</v>
      </c>
      <c r="B1973" s="16">
        <f t="shared" si="30"/>
        <v>45503</v>
      </c>
      <c r="I1973">
        <v>1</v>
      </c>
      <c r="L1973">
        <v>1</v>
      </c>
    </row>
    <row r="1974" spans="1:12" x14ac:dyDescent="0.35">
      <c r="A1974" s="6" t="s">
        <v>18183</v>
      </c>
      <c r="B1974" s="16">
        <f t="shared" si="30"/>
        <v>45503</v>
      </c>
      <c r="I1974">
        <v>1</v>
      </c>
      <c r="L1974">
        <v>1</v>
      </c>
    </row>
    <row r="1975" spans="1:12" x14ac:dyDescent="0.35">
      <c r="A1975" s="6" t="s">
        <v>18182</v>
      </c>
      <c r="B1975" s="16">
        <f t="shared" si="30"/>
        <v>45503</v>
      </c>
      <c r="I1975">
        <v>1</v>
      </c>
      <c r="L1975">
        <v>1</v>
      </c>
    </row>
    <row r="1976" spans="1:12" x14ac:dyDescent="0.35">
      <c r="A1976" s="6" t="s">
        <v>18181</v>
      </c>
      <c r="B1976" s="16">
        <f t="shared" si="30"/>
        <v>45503</v>
      </c>
      <c r="I1976">
        <v>1</v>
      </c>
      <c r="L1976">
        <v>1</v>
      </c>
    </row>
    <row r="1977" spans="1:12" x14ac:dyDescent="0.35">
      <c r="A1977" s="6" t="s">
        <v>18180</v>
      </c>
      <c r="B1977" s="16">
        <f t="shared" si="30"/>
        <v>45503</v>
      </c>
      <c r="I1977">
        <v>1</v>
      </c>
      <c r="L1977">
        <v>1</v>
      </c>
    </row>
    <row r="1978" spans="1:12" x14ac:dyDescent="0.35">
      <c r="A1978" s="6" t="s">
        <v>18179</v>
      </c>
      <c r="B1978" s="16">
        <f t="shared" si="30"/>
        <v>45503</v>
      </c>
      <c r="I1978">
        <v>1</v>
      </c>
      <c r="L1978">
        <v>1</v>
      </c>
    </row>
    <row r="1979" spans="1:12" x14ac:dyDescent="0.35">
      <c r="A1979" s="6" t="s">
        <v>18178</v>
      </c>
      <c r="B1979" s="16">
        <f t="shared" si="30"/>
        <v>45503</v>
      </c>
      <c r="I1979">
        <v>1</v>
      </c>
      <c r="L1979">
        <v>1</v>
      </c>
    </row>
    <row r="1980" spans="1:12" x14ac:dyDescent="0.35">
      <c r="A1980" s="6" t="s">
        <v>18177</v>
      </c>
      <c r="B1980" s="16">
        <f t="shared" si="30"/>
        <v>45503</v>
      </c>
      <c r="I1980">
        <v>1</v>
      </c>
      <c r="L1980">
        <v>1</v>
      </c>
    </row>
    <row r="1981" spans="1:12" x14ac:dyDescent="0.35">
      <c r="A1981" s="6" t="s">
        <v>18176</v>
      </c>
      <c r="B1981" s="16">
        <f t="shared" si="30"/>
        <v>45503</v>
      </c>
      <c r="I1981">
        <v>1</v>
      </c>
      <c r="L1981">
        <v>1</v>
      </c>
    </row>
    <row r="1982" spans="1:12" x14ac:dyDescent="0.35">
      <c r="A1982" s="6" t="s">
        <v>18175</v>
      </c>
      <c r="B1982" s="16">
        <f t="shared" si="30"/>
        <v>45503</v>
      </c>
      <c r="I1982">
        <v>1</v>
      </c>
      <c r="L1982">
        <v>1</v>
      </c>
    </row>
    <row r="1983" spans="1:12" x14ac:dyDescent="0.35">
      <c r="A1983" s="6" t="s">
        <v>18174</v>
      </c>
      <c r="B1983" s="16">
        <f t="shared" si="30"/>
        <v>45503</v>
      </c>
      <c r="I1983">
        <v>1</v>
      </c>
      <c r="L1983">
        <v>1</v>
      </c>
    </row>
    <row r="1984" spans="1:12" x14ac:dyDescent="0.35">
      <c r="A1984" s="6" t="s">
        <v>18173</v>
      </c>
      <c r="B1984" s="16">
        <f t="shared" si="30"/>
        <v>45503</v>
      </c>
      <c r="I1984">
        <v>1</v>
      </c>
      <c r="L1984">
        <v>1</v>
      </c>
    </row>
    <row r="1985" spans="1:12" x14ac:dyDescent="0.35">
      <c r="A1985" s="6" t="s">
        <v>18172</v>
      </c>
      <c r="B1985" s="16">
        <f t="shared" si="30"/>
        <v>45503</v>
      </c>
      <c r="I1985">
        <v>1</v>
      </c>
      <c r="L1985">
        <v>1</v>
      </c>
    </row>
    <row r="1986" spans="1:12" x14ac:dyDescent="0.35">
      <c r="A1986" s="6" t="s">
        <v>18171</v>
      </c>
      <c r="B1986" s="16">
        <f t="shared" si="30"/>
        <v>45503</v>
      </c>
      <c r="I1986">
        <v>1</v>
      </c>
      <c r="L1986">
        <v>1</v>
      </c>
    </row>
    <row r="1987" spans="1:12" x14ac:dyDescent="0.35">
      <c r="A1987" s="6" t="s">
        <v>18170</v>
      </c>
      <c r="B1987" s="16">
        <f t="shared" ref="B1987:B2050" si="31">DATE(YEAR(LEFT(A1987,10)),MONTH(LEFT(A1987,10)),DAY(LEFT(A1987,10)))</f>
        <v>45503</v>
      </c>
      <c r="I1987">
        <v>1</v>
      </c>
      <c r="L1987">
        <v>1</v>
      </c>
    </row>
    <row r="1988" spans="1:12" x14ac:dyDescent="0.35">
      <c r="A1988" s="6" t="s">
        <v>18169</v>
      </c>
      <c r="B1988" s="16">
        <f t="shared" si="31"/>
        <v>45503</v>
      </c>
      <c r="I1988">
        <v>1</v>
      </c>
      <c r="L1988">
        <v>1</v>
      </c>
    </row>
    <row r="1989" spans="1:12" x14ac:dyDescent="0.35">
      <c r="A1989" s="6" t="s">
        <v>18168</v>
      </c>
      <c r="B1989" s="16">
        <f t="shared" si="31"/>
        <v>45503</v>
      </c>
      <c r="I1989">
        <v>1</v>
      </c>
      <c r="L1989">
        <v>1</v>
      </c>
    </row>
    <row r="1990" spans="1:12" x14ac:dyDescent="0.35">
      <c r="A1990" s="6" t="s">
        <v>18167</v>
      </c>
      <c r="B1990" s="16">
        <f t="shared" si="31"/>
        <v>45503</v>
      </c>
      <c r="I1990">
        <v>1</v>
      </c>
      <c r="L1990">
        <v>1</v>
      </c>
    </row>
    <row r="1991" spans="1:12" x14ac:dyDescent="0.35">
      <c r="A1991" s="6" t="s">
        <v>18166</v>
      </c>
      <c r="B1991" s="16">
        <f t="shared" si="31"/>
        <v>45503</v>
      </c>
      <c r="I1991">
        <v>1</v>
      </c>
      <c r="L1991">
        <v>1</v>
      </c>
    </row>
    <row r="1992" spans="1:12" x14ac:dyDescent="0.35">
      <c r="A1992" s="6" t="s">
        <v>18165</v>
      </c>
      <c r="B1992" s="16">
        <f t="shared" si="31"/>
        <v>45503</v>
      </c>
      <c r="I1992">
        <v>1</v>
      </c>
      <c r="L1992">
        <v>1</v>
      </c>
    </row>
    <row r="1993" spans="1:12" x14ac:dyDescent="0.35">
      <c r="A1993" s="6" t="s">
        <v>18164</v>
      </c>
      <c r="B1993" s="16">
        <f t="shared" si="31"/>
        <v>45503</v>
      </c>
      <c r="I1993">
        <v>1</v>
      </c>
      <c r="L1993">
        <v>1</v>
      </c>
    </row>
    <row r="1994" spans="1:12" x14ac:dyDescent="0.35">
      <c r="A1994" s="6" t="s">
        <v>18163</v>
      </c>
      <c r="B1994" s="16">
        <f t="shared" si="31"/>
        <v>45503</v>
      </c>
      <c r="I1994">
        <v>1</v>
      </c>
      <c r="L1994">
        <v>1</v>
      </c>
    </row>
    <row r="1995" spans="1:12" x14ac:dyDescent="0.35">
      <c r="A1995" s="6" t="s">
        <v>18162</v>
      </c>
      <c r="B1995" s="16">
        <f t="shared" si="31"/>
        <v>45503</v>
      </c>
      <c r="I1995">
        <v>1</v>
      </c>
      <c r="L1995">
        <v>1</v>
      </c>
    </row>
    <row r="1996" spans="1:12" x14ac:dyDescent="0.35">
      <c r="A1996" s="6" t="s">
        <v>18161</v>
      </c>
      <c r="B1996" s="16">
        <f t="shared" si="31"/>
        <v>45503</v>
      </c>
      <c r="I1996">
        <v>1</v>
      </c>
      <c r="L1996">
        <v>1</v>
      </c>
    </row>
    <row r="1997" spans="1:12" x14ac:dyDescent="0.35">
      <c r="A1997" s="6" t="s">
        <v>18160</v>
      </c>
      <c r="B1997" s="16">
        <f t="shared" si="31"/>
        <v>45503</v>
      </c>
      <c r="I1997">
        <v>1</v>
      </c>
      <c r="L1997">
        <v>1</v>
      </c>
    </row>
    <row r="1998" spans="1:12" x14ac:dyDescent="0.35">
      <c r="A1998" s="6" t="s">
        <v>18159</v>
      </c>
      <c r="B1998" s="16">
        <f t="shared" si="31"/>
        <v>45503</v>
      </c>
      <c r="I1998">
        <v>1</v>
      </c>
      <c r="L1998">
        <v>1</v>
      </c>
    </row>
    <row r="1999" spans="1:12" x14ac:dyDescent="0.35">
      <c r="A1999" s="6" t="s">
        <v>18158</v>
      </c>
      <c r="B1999" s="16">
        <f t="shared" si="31"/>
        <v>45503</v>
      </c>
      <c r="I1999">
        <v>1</v>
      </c>
      <c r="L1999">
        <v>1</v>
      </c>
    </row>
    <row r="2000" spans="1:12" x14ac:dyDescent="0.35">
      <c r="A2000" s="6" t="s">
        <v>18157</v>
      </c>
      <c r="B2000" s="16">
        <f t="shared" si="31"/>
        <v>45503</v>
      </c>
      <c r="I2000">
        <v>1</v>
      </c>
      <c r="L2000">
        <v>1</v>
      </c>
    </row>
    <row r="2001" spans="1:12" x14ac:dyDescent="0.35">
      <c r="A2001" s="6" t="s">
        <v>18156</v>
      </c>
      <c r="B2001" s="16">
        <f t="shared" si="31"/>
        <v>45503</v>
      </c>
      <c r="I2001">
        <v>1</v>
      </c>
      <c r="L2001">
        <v>1</v>
      </c>
    </row>
    <row r="2002" spans="1:12" x14ac:dyDescent="0.35">
      <c r="A2002" s="6" t="s">
        <v>18155</v>
      </c>
      <c r="B2002" s="16">
        <f t="shared" si="31"/>
        <v>45503</v>
      </c>
      <c r="I2002">
        <v>1</v>
      </c>
      <c r="L2002">
        <v>1</v>
      </c>
    </row>
    <row r="2003" spans="1:12" x14ac:dyDescent="0.35">
      <c r="A2003" s="6" t="s">
        <v>18154</v>
      </c>
      <c r="B2003" s="16">
        <f t="shared" si="31"/>
        <v>45503</v>
      </c>
      <c r="I2003">
        <v>1</v>
      </c>
      <c r="L2003">
        <v>1</v>
      </c>
    </row>
    <row r="2004" spans="1:12" x14ac:dyDescent="0.35">
      <c r="A2004" s="6" t="s">
        <v>18153</v>
      </c>
      <c r="B2004" s="16">
        <f t="shared" si="31"/>
        <v>45503</v>
      </c>
      <c r="I2004">
        <v>1</v>
      </c>
      <c r="L2004">
        <v>1</v>
      </c>
    </row>
    <row r="2005" spans="1:12" x14ac:dyDescent="0.35">
      <c r="A2005" s="6" t="s">
        <v>18152</v>
      </c>
      <c r="B2005" s="16">
        <f t="shared" si="31"/>
        <v>45503</v>
      </c>
      <c r="I2005">
        <v>1</v>
      </c>
      <c r="L2005">
        <v>1</v>
      </c>
    </row>
    <row r="2006" spans="1:12" x14ac:dyDescent="0.35">
      <c r="A2006" s="6" t="s">
        <v>18151</v>
      </c>
      <c r="B2006" s="16">
        <f t="shared" si="31"/>
        <v>45503</v>
      </c>
      <c r="I2006">
        <v>1</v>
      </c>
      <c r="L2006">
        <v>1</v>
      </c>
    </row>
    <row r="2007" spans="1:12" x14ac:dyDescent="0.35">
      <c r="A2007" s="6" t="s">
        <v>18150</v>
      </c>
      <c r="B2007" s="16">
        <f t="shared" si="31"/>
        <v>45503</v>
      </c>
      <c r="I2007">
        <v>1</v>
      </c>
      <c r="L2007">
        <v>1</v>
      </c>
    </row>
    <row r="2008" spans="1:12" x14ac:dyDescent="0.35">
      <c r="A2008" s="6" t="s">
        <v>18149</v>
      </c>
      <c r="B2008" s="16">
        <f t="shared" si="31"/>
        <v>45503</v>
      </c>
      <c r="I2008">
        <v>1</v>
      </c>
      <c r="L2008">
        <v>1</v>
      </c>
    </row>
    <row r="2009" spans="1:12" x14ac:dyDescent="0.35">
      <c r="A2009" s="6" t="s">
        <v>18148</v>
      </c>
      <c r="B2009" s="16">
        <f t="shared" si="31"/>
        <v>45503</v>
      </c>
      <c r="I2009">
        <v>1</v>
      </c>
      <c r="L2009">
        <v>1</v>
      </c>
    </row>
    <row r="2010" spans="1:12" x14ac:dyDescent="0.35">
      <c r="A2010" s="6" t="s">
        <v>18147</v>
      </c>
      <c r="B2010" s="16">
        <f t="shared" si="31"/>
        <v>45503</v>
      </c>
      <c r="I2010">
        <v>1</v>
      </c>
      <c r="L2010">
        <v>1</v>
      </c>
    </row>
    <row r="2011" spans="1:12" x14ac:dyDescent="0.35">
      <c r="A2011" s="6" t="s">
        <v>18146</v>
      </c>
      <c r="B2011" s="16">
        <f t="shared" si="31"/>
        <v>45503</v>
      </c>
      <c r="I2011">
        <v>1</v>
      </c>
      <c r="L2011">
        <v>1</v>
      </c>
    </row>
    <row r="2012" spans="1:12" x14ac:dyDescent="0.35">
      <c r="A2012" s="6" t="s">
        <v>18145</v>
      </c>
      <c r="B2012" s="16">
        <f t="shared" si="31"/>
        <v>45503</v>
      </c>
      <c r="I2012">
        <v>1</v>
      </c>
      <c r="L2012">
        <v>1</v>
      </c>
    </row>
    <row r="2013" spans="1:12" x14ac:dyDescent="0.35">
      <c r="A2013" s="6" t="s">
        <v>18144</v>
      </c>
      <c r="B2013" s="16">
        <f t="shared" si="31"/>
        <v>45503</v>
      </c>
      <c r="I2013">
        <v>1</v>
      </c>
      <c r="L2013">
        <v>1</v>
      </c>
    </row>
    <row r="2014" spans="1:12" x14ac:dyDescent="0.35">
      <c r="A2014" s="6" t="s">
        <v>18143</v>
      </c>
      <c r="B2014" s="16">
        <f t="shared" si="31"/>
        <v>45503</v>
      </c>
      <c r="I2014">
        <v>1</v>
      </c>
      <c r="L2014">
        <v>1</v>
      </c>
    </row>
    <row r="2015" spans="1:12" x14ac:dyDescent="0.35">
      <c r="A2015" s="6" t="s">
        <v>18142</v>
      </c>
      <c r="B2015" s="16">
        <f t="shared" si="31"/>
        <v>45503</v>
      </c>
      <c r="I2015">
        <v>1</v>
      </c>
      <c r="L2015">
        <v>1</v>
      </c>
    </row>
    <row r="2016" spans="1:12" x14ac:dyDescent="0.35">
      <c r="A2016" s="6" t="s">
        <v>18141</v>
      </c>
      <c r="B2016" s="16">
        <f t="shared" si="31"/>
        <v>45503</v>
      </c>
      <c r="I2016">
        <v>1</v>
      </c>
      <c r="L2016">
        <v>1</v>
      </c>
    </row>
    <row r="2017" spans="1:12" x14ac:dyDescent="0.35">
      <c r="A2017" s="6" t="s">
        <v>18140</v>
      </c>
      <c r="B2017" s="16">
        <f t="shared" si="31"/>
        <v>45503</v>
      </c>
      <c r="I2017">
        <v>1</v>
      </c>
      <c r="L2017">
        <v>1</v>
      </c>
    </row>
    <row r="2018" spans="1:12" x14ac:dyDescent="0.35">
      <c r="A2018" s="6" t="s">
        <v>18139</v>
      </c>
      <c r="B2018" s="16">
        <f t="shared" si="31"/>
        <v>45503</v>
      </c>
      <c r="I2018">
        <v>1</v>
      </c>
      <c r="L2018">
        <v>1</v>
      </c>
    </row>
    <row r="2019" spans="1:12" x14ac:dyDescent="0.35">
      <c r="A2019" s="6" t="s">
        <v>18138</v>
      </c>
      <c r="B2019" s="16">
        <f t="shared" si="31"/>
        <v>45503</v>
      </c>
      <c r="I2019">
        <v>1</v>
      </c>
      <c r="L2019">
        <v>1</v>
      </c>
    </row>
    <row r="2020" spans="1:12" x14ac:dyDescent="0.35">
      <c r="A2020" s="6" t="s">
        <v>18137</v>
      </c>
      <c r="B2020" s="16">
        <f t="shared" si="31"/>
        <v>45503</v>
      </c>
      <c r="I2020">
        <v>1</v>
      </c>
      <c r="L2020">
        <v>1</v>
      </c>
    </row>
    <row r="2021" spans="1:12" x14ac:dyDescent="0.35">
      <c r="A2021" s="6" t="s">
        <v>18136</v>
      </c>
      <c r="B2021" s="16">
        <f t="shared" si="31"/>
        <v>45503</v>
      </c>
      <c r="I2021">
        <v>1</v>
      </c>
      <c r="L2021">
        <v>1</v>
      </c>
    </row>
    <row r="2022" spans="1:12" x14ac:dyDescent="0.35">
      <c r="A2022" s="6" t="s">
        <v>18135</v>
      </c>
      <c r="B2022" s="16">
        <f t="shared" si="31"/>
        <v>45503</v>
      </c>
      <c r="I2022">
        <v>1</v>
      </c>
      <c r="L2022">
        <v>1</v>
      </c>
    </row>
    <row r="2023" spans="1:12" x14ac:dyDescent="0.35">
      <c r="A2023" s="6" t="s">
        <v>18134</v>
      </c>
      <c r="B2023" s="16">
        <f t="shared" si="31"/>
        <v>45503</v>
      </c>
      <c r="I2023">
        <v>1</v>
      </c>
      <c r="L2023">
        <v>1</v>
      </c>
    </row>
    <row r="2024" spans="1:12" x14ac:dyDescent="0.35">
      <c r="A2024" s="6" t="s">
        <v>18133</v>
      </c>
      <c r="B2024" s="16">
        <f t="shared" si="31"/>
        <v>45503</v>
      </c>
      <c r="I2024">
        <v>1</v>
      </c>
      <c r="L2024">
        <v>1</v>
      </c>
    </row>
    <row r="2025" spans="1:12" x14ac:dyDescent="0.35">
      <c r="A2025" s="6" t="s">
        <v>18132</v>
      </c>
      <c r="B2025" s="16">
        <f t="shared" si="31"/>
        <v>45503</v>
      </c>
      <c r="I2025">
        <v>1</v>
      </c>
      <c r="L2025">
        <v>1</v>
      </c>
    </row>
    <row r="2026" spans="1:12" x14ac:dyDescent="0.35">
      <c r="A2026" s="6" t="s">
        <v>18131</v>
      </c>
      <c r="B2026" s="16">
        <f t="shared" si="31"/>
        <v>45503</v>
      </c>
      <c r="I2026">
        <v>1</v>
      </c>
      <c r="L2026">
        <v>1</v>
      </c>
    </row>
    <row r="2027" spans="1:12" x14ac:dyDescent="0.35">
      <c r="A2027" s="6" t="s">
        <v>18130</v>
      </c>
      <c r="B2027" s="16">
        <f t="shared" si="31"/>
        <v>45503</v>
      </c>
      <c r="I2027">
        <v>1</v>
      </c>
      <c r="L2027">
        <v>1</v>
      </c>
    </row>
    <row r="2028" spans="1:12" x14ac:dyDescent="0.35">
      <c r="A2028" s="6" t="s">
        <v>18129</v>
      </c>
      <c r="B2028" s="16">
        <f t="shared" si="31"/>
        <v>45503</v>
      </c>
      <c r="I2028">
        <v>1</v>
      </c>
      <c r="L2028">
        <v>1</v>
      </c>
    </row>
    <row r="2029" spans="1:12" x14ac:dyDescent="0.35">
      <c r="A2029" s="6" t="s">
        <v>18128</v>
      </c>
      <c r="B2029" s="16">
        <f t="shared" si="31"/>
        <v>45503</v>
      </c>
      <c r="I2029">
        <v>1</v>
      </c>
      <c r="L2029">
        <v>1</v>
      </c>
    </row>
    <row r="2030" spans="1:12" x14ac:dyDescent="0.35">
      <c r="A2030" s="6" t="s">
        <v>18127</v>
      </c>
      <c r="B2030" s="16">
        <f t="shared" si="31"/>
        <v>45503</v>
      </c>
      <c r="I2030">
        <v>1</v>
      </c>
      <c r="L2030">
        <v>1</v>
      </c>
    </row>
    <row r="2031" spans="1:12" x14ac:dyDescent="0.35">
      <c r="A2031" s="6" t="s">
        <v>18126</v>
      </c>
      <c r="B2031" s="16">
        <f t="shared" si="31"/>
        <v>45503</v>
      </c>
      <c r="I2031">
        <v>1</v>
      </c>
      <c r="L2031">
        <v>1</v>
      </c>
    </row>
    <row r="2032" spans="1:12" x14ac:dyDescent="0.35">
      <c r="A2032" s="6" t="s">
        <v>18125</v>
      </c>
      <c r="B2032" s="16">
        <f t="shared" si="31"/>
        <v>45503</v>
      </c>
      <c r="I2032">
        <v>1</v>
      </c>
      <c r="L2032">
        <v>1</v>
      </c>
    </row>
    <row r="2033" spans="1:12" x14ac:dyDescent="0.35">
      <c r="A2033" s="6" t="s">
        <v>18124</v>
      </c>
      <c r="B2033" s="16">
        <f t="shared" si="31"/>
        <v>45503</v>
      </c>
      <c r="I2033">
        <v>1</v>
      </c>
      <c r="L2033">
        <v>1</v>
      </c>
    </row>
    <row r="2034" spans="1:12" x14ac:dyDescent="0.35">
      <c r="A2034" s="6" t="s">
        <v>18123</v>
      </c>
      <c r="B2034" s="16">
        <f t="shared" si="31"/>
        <v>45503</v>
      </c>
      <c r="I2034">
        <v>1</v>
      </c>
      <c r="L2034">
        <v>1</v>
      </c>
    </row>
    <row r="2035" spans="1:12" x14ac:dyDescent="0.35">
      <c r="A2035" s="6" t="s">
        <v>18122</v>
      </c>
      <c r="B2035" s="16">
        <f t="shared" si="31"/>
        <v>45503</v>
      </c>
      <c r="I2035">
        <v>1</v>
      </c>
      <c r="L2035">
        <v>1</v>
      </c>
    </row>
    <row r="2036" spans="1:12" x14ac:dyDescent="0.35">
      <c r="A2036" s="6" t="s">
        <v>18121</v>
      </c>
      <c r="B2036" s="16">
        <f t="shared" si="31"/>
        <v>45503</v>
      </c>
      <c r="I2036">
        <v>1</v>
      </c>
      <c r="L2036">
        <v>1</v>
      </c>
    </row>
    <row r="2037" spans="1:12" x14ac:dyDescent="0.35">
      <c r="A2037" s="6" t="s">
        <v>18120</v>
      </c>
      <c r="B2037" s="16">
        <f t="shared" si="31"/>
        <v>45503</v>
      </c>
      <c r="I2037">
        <v>1</v>
      </c>
      <c r="L2037">
        <v>1</v>
      </c>
    </row>
    <row r="2038" spans="1:12" x14ac:dyDescent="0.35">
      <c r="A2038" s="6" t="s">
        <v>18119</v>
      </c>
      <c r="B2038" s="16">
        <f t="shared" si="31"/>
        <v>45503</v>
      </c>
      <c r="I2038">
        <v>1</v>
      </c>
      <c r="L2038">
        <v>1</v>
      </c>
    </row>
    <row r="2039" spans="1:12" x14ac:dyDescent="0.35">
      <c r="A2039" s="6" t="s">
        <v>18118</v>
      </c>
      <c r="B2039" s="16">
        <f t="shared" si="31"/>
        <v>45503</v>
      </c>
      <c r="I2039">
        <v>1</v>
      </c>
      <c r="L2039">
        <v>1</v>
      </c>
    </row>
    <row r="2040" spans="1:12" x14ac:dyDescent="0.35">
      <c r="A2040" s="6" t="s">
        <v>18117</v>
      </c>
      <c r="B2040" s="16">
        <f t="shared" si="31"/>
        <v>45503</v>
      </c>
      <c r="I2040">
        <v>1</v>
      </c>
      <c r="L2040">
        <v>1</v>
      </c>
    </row>
    <row r="2041" spans="1:12" x14ac:dyDescent="0.35">
      <c r="A2041" s="6" t="s">
        <v>18116</v>
      </c>
      <c r="B2041" s="16">
        <f t="shared" si="31"/>
        <v>45503</v>
      </c>
      <c r="I2041">
        <v>1</v>
      </c>
      <c r="L2041">
        <v>1</v>
      </c>
    </row>
    <row r="2042" spans="1:12" x14ac:dyDescent="0.35">
      <c r="A2042" s="6" t="s">
        <v>18115</v>
      </c>
      <c r="B2042" s="16">
        <f t="shared" si="31"/>
        <v>45503</v>
      </c>
      <c r="I2042">
        <v>1</v>
      </c>
      <c r="L2042">
        <v>1</v>
      </c>
    </row>
    <row r="2043" spans="1:12" x14ac:dyDescent="0.35">
      <c r="A2043" s="6" t="s">
        <v>18114</v>
      </c>
      <c r="B2043" s="16">
        <f t="shared" si="31"/>
        <v>45503</v>
      </c>
      <c r="I2043">
        <v>1</v>
      </c>
      <c r="L2043">
        <v>1</v>
      </c>
    </row>
    <row r="2044" spans="1:12" x14ac:dyDescent="0.35">
      <c r="A2044" s="6" t="s">
        <v>18113</v>
      </c>
      <c r="B2044" s="16">
        <f t="shared" si="31"/>
        <v>45503</v>
      </c>
      <c r="I2044">
        <v>1</v>
      </c>
      <c r="L2044">
        <v>1</v>
      </c>
    </row>
    <row r="2045" spans="1:12" x14ac:dyDescent="0.35">
      <c r="A2045" s="6" t="s">
        <v>18112</v>
      </c>
      <c r="B2045" s="16">
        <f t="shared" si="31"/>
        <v>45503</v>
      </c>
      <c r="I2045">
        <v>1</v>
      </c>
      <c r="L2045">
        <v>1</v>
      </c>
    </row>
    <row r="2046" spans="1:12" x14ac:dyDescent="0.35">
      <c r="A2046" s="6" t="s">
        <v>10256</v>
      </c>
      <c r="B2046" s="16">
        <f t="shared" si="31"/>
        <v>45503</v>
      </c>
      <c r="E2046">
        <v>1</v>
      </c>
      <c r="L2046">
        <v>1</v>
      </c>
    </row>
    <row r="2047" spans="1:12" x14ac:dyDescent="0.35">
      <c r="A2047" s="6" t="s">
        <v>18111</v>
      </c>
      <c r="B2047" s="16">
        <f t="shared" si="31"/>
        <v>45504</v>
      </c>
      <c r="J2047">
        <v>1</v>
      </c>
      <c r="L2047">
        <v>1</v>
      </c>
    </row>
    <row r="2048" spans="1:12" x14ac:dyDescent="0.35">
      <c r="A2048" s="6" t="s">
        <v>18110</v>
      </c>
      <c r="B2048" s="16">
        <f t="shared" si="31"/>
        <v>45504</v>
      </c>
      <c r="J2048">
        <v>1</v>
      </c>
      <c r="L2048">
        <v>1</v>
      </c>
    </row>
    <row r="2049" spans="1:12" x14ac:dyDescent="0.35">
      <c r="A2049" s="6" t="s">
        <v>18109</v>
      </c>
      <c r="B2049" s="16">
        <f t="shared" si="31"/>
        <v>45504</v>
      </c>
      <c r="J2049">
        <v>1</v>
      </c>
      <c r="L2049">
        <v>1</v>
      </c>
    </row>
    <row r="2050" spans="1:12" x14ac:dyDescent="0.35">
      <c r="A2050" s="6" t="s">
        <v>18108</v>
      </c>
      <c r="B2050" s="16">
        <f t="shared" si="31"/>
        <v>45504</v>
      </c>
      <c r="J2050">
        <v>1</v>
      </c>
      <c r="L2050">
        <v>1</v>
      </c>
    </row>
    <row r="2051" spans="1:12" x14ac:dyDescent="0.35">
      <c r="A2051" s="6" t="s">
        <v>18107</v>
      </c>
      <c r="B2051" s="16">
        <f t="shared" ref="B2051:B2114" si="32">DATE(YEAR(LEFT(A2051,10)),MONTH(LEFT(A2051,10)),DAY(LEFT(A2051,10)))</f>
        <v>45504</v>
      </c>
      <c r="J2051">
        <v>1</v>
      </c>
      <c r="L2051">
        <v>1</v>
      </c>
    </row>
    <row r="2052" spans="1:12" x14ac:dyDescent="0.35">
      <c r="A2052" s="6" t="s">
        <v>18106</v>
      </c>
      <c r="B2052" s="16">
        <f t="shared" si="32"/>
        <v>45504</v>
      </c>
      <c r="J2052">
        <v>1</v>
      </c>
      <c r="L2052">
        <v>1</v>
      </c>
    </row>
    <row r="2053" spans="1:12" x14ac:dyDescent="0.35">
      <c r="A2053" s="6" t="s">
        <v>18105</v>
      </c>
      <c r="B2053" s="16">
        <f t="shared" si="32"/>
        <v>45504</v>
      </c>
      <c r="J2053">
        <v>1</v>
      </c>
      <c r="L2053">
        <v>1</v>
      </c>
    </row>
    <row r="2054" spans="1:12" x14ac:dyDescent="0.35">
      <c r="A2054" s="6" t="s">
        <v>18104</v>
      </c>
      <c r="B2054" s="16">
        <f t="shared" si="32"/>
        <v>45504</v>
      </c>
      <c r="J2054">
        <v>1</v>
      </c>
      <c r="L2054">
        <v>1</v>
      </c>
    </row>
    <row r="2055" spans="1:12" x14ac:dyDescent="0.35">
      <c r="A2055" s="6" t="s">
        <v>18103</v>
      </c>
      <c r="B2055" s="16">
        <f t="shared" si="32"/>
        <v>45504</v>
      </c>
      <c r="J2055">
        <v>1</v>
      </c>
      <c r="L2055">
        <v>1</v>
      </c>
    </row>
    <row r="2056" spans="1:12" x14ac:dyDescent="0.35">
      <c r="A2056" s="6" t="s">
        <v>18102</v>
      </c>
      <c r="B2056" s="16">
        <f t="shared" si="32"/>
        <v>45504</v>
      </c>
      <c r="J2056">
        <v>1</v>
      </c>
      <c r="L2056">
        <v>1</v>
      </c>
    </row>
    <row r="2057" spans="1:12" x14ac:dyDescent="0.35">
      <c r="A2057" s="6" t="s">
        <v>18101</v>
      </c>
      <c r="B2057" s="16">
        <f t="shared" si="32"/>
        <v>45504</v>
      </c>
      <c r="J2057">
        <v>1</v>
      </c>
      <c r="L2057">
        <v>1</v>
      </c>
    </row>
    <row r="2058" spans="1:12" x14ac:dyDescent="0.35">
      <c r="A2058" s="6" t="s">
        <v>18100</v>
      </c>
      <c r="B2058" s="16">
        <f t="shared" si="32"/>
        <v>45504</v>
      </c>
      <c r="J2058">
        <v>1</v>
      </c>
      <c r="L2058">
        <v>1</v>
      </c>
    </row>
    <row r="2059" spans="1:12" x14ac:dyDescent="0.35">
      <c r="A2059" s="6" t="s">
        <v>18099</v>
      </c>
      <c r="B2059" s="16">
        <f t="shared" si="32"/>
        <v>45504</v>
      </c>
      <c r="J2059">
        <v>1</v>
      </c>
      <c r="L2059">
        <v>1</v>
      </c>
    </row>
    <row r="2060" spans="1:12" x14ac:dyDescent="0.35">
      <c r="A2060" s="6" t="s">
        <v>18098</v>
      </c>
      <c r="B2060" s="16">
        <f t="shared" si="32"/>
        <v>45504</v>
      </c>
      <c r="J2060">
        <v>1</v>
      </c>
      <c r="L2060">
        <v>1</v>
      </c>
    </row>
    <row r="2061" spans="1:12" x14ac:dyDescent="0.35">
      <c r="A2061" s="6" t="s">
        <v>18097</v>
      </c>
      <c r="B2061" s="16">
        <f t="shared" si="32"/>
        <v>45504</v>
      </c>
      <c r="J2061">
        <v>1</v>
      </c>
      <c r="L2061">
        <v>1</v>
      </c>
    </row>
    <row r="2062" spans="1:12" x14ac:dyDescent="0.35">
      <c r="A2062" s="6" t="s">
        <v>18096</v>
      </c>
      <c r="B2062" s="16">
        <f t="shared" si="32"/>
        <v>45504</v>
      </c>
      <c r="J2062">
        <v>1</v>
      </c>
      <c r="L2062">
        <v>1</v>
      </c>
    </row>
    <row r="2063" spans="1:12" x14ac:dyDescent="0.35">
      <c r="A2063" s="6" t="s">
        <v>18095</v>
      </c>
      <c r="B2063" s="16">
        <f t="shared" si="32"/>
        <v>45504</v>
      </c>
      <c r="J2063">
        <v>1</v>
      </c>
      <c r="L2063">
        <v>1</v>
      </c>
    </row>
    <row r="2064" spans="1:12" x14ac:dyDescent="0.35">
      <c r="A2064" s="6" t="s">
        <v>18094</v>
      </c>
      <c r="B2064" s="16">
        <f t="shared" si="32"/>
        <v>45504</v>
      </c>
      <c r="J2064">
        <v>1</v>
      </c>
      <c r="L2064">
        <v>1</v>
      </c>
    </row>
    <row r="2065" spans="1:12" x14ac:dyDescent="0.35">
      <c r="A2065" s="6" t="s">
        <v>18093</v>
      </c>
      <c r="B2065" s="16">
        <f t="shared" si="32"/>
        <v>45504</v>
      </c>
      <c r="J2065">
        <v>1</v>
      </c>
      <c r="L2065">
        <v>1</v>
      </c>
    </row>
    <row r="2066" spans="1:12" x14ac:dyDescent="0.35">
      <c r="A2066" s="6" t="s">
        <v>18092</v>
      </c>
      <c r="B2066" s="16">
        <f t="shared" si="32"/>
        <v>45504</v>
      </c>
      <c r="J2066">
        <v>1</v>
      </c>
      <c r="L2066">
        <v>1</v>
      </c>
    </row>
    <row r="2067" spans="1:12" x14ac:dyDescent="0.35">
      <c r="A2067" s="6" t="s">
        <v>18091</v>
      </c>
      <c r="B2067" s="16">
        <f t="shared" si="32"/>
        <v>45504</v>
      </c>
      <c r="J2067">
        <v>1</v>
      </c>
      <c r="L2067">
        <v>1</v>
      </c>
    </row>
    <row r="2068" spans="1:12" x14ac:dyDescent="0.35">
      <c r="A2068" s="6" t="s">
        <v>18090</v>
      </c>
      <c r="B2068" s="16">
        <f t="shared" si="32"/>
        <v>45504</v>
      </c>
      <c r="J2068">
        <v>1</v>
      </c>
      <c r="L2068">
        <v>1</v>
      </c>
    </row>
    <row r="2069" spans="1:12" x14ac:dyDescent="0.35">
      <c r="A2069" s="6" t="s">
        <v>18089</v>
      </c>
      <c r="B2069" s="16">
        <f t="shared" si="32"/>
        <v>45504</v>
      </c>
      <c r="J2069">
        <v>1</v>
      </c>
      <c r="L2069">
        <v>1</v>
      </c>
    </row>
    <row r="2070" spans="1:12" x14ac:dyDescent="0.35">
      <c r="A2070" s="6" t="s">
        <v>18088</v>
      </c>
      <c r="B2070" s="16">
        <f t="shared" si="32"/>
        <v>45504</v>
      </c>
      <c r="J2070">
        <v>1</v>
      </c>
      <c r="L2070">
        <v>1</v>
      </c>
    </row>
    <row r="2071" spans="1:12" x14ac:dyDescent="0.35">
      <c r="A2071" s="6" t="s">
        <v>18087</v>
      </c>
      <c r="B2071" s="16">
        <f t="shared" si="32"/>
        <v>45504</v>
      </c>
      <c r="J2071">
        <v>1</v>
      </c>
      <c r="L2071">
        <v>1</v>
      </c>
    </row>
    <row r="2072" spans="1:12" x14ac:dyDescent="0.35">
      <c r="A2072" s="6" t="s">
        <v>18086</v>
      </c>
      <c r="B2072" s="16">
        <f t="shared" si="32"/>
        <v>45504</v>
      </c>
      <c r="J2072">
        <v>1</v>
      </c>
      <c r="L2072">
        <v>1</v>
      </c>
    </row>
    <row r="2073" spans="1:12" x14ac:dyDescent="0.35">
      <c r="A2073" s="6" t="s">
        <v>18085</v>
      </c>
      <c r="B2073" s="16">
        <f t="shared" si="32"/>
        <v>45504</v>
      </c>
      <c r="J2073">
        <v>1</v>
      </c>
      <c r="L2073">
        <v>1</v>
      </c>
    </row>
    <row r="2074" spans="1:12" x14ac:dyDescent="0.35">
      <c r="A2074" s="6" t="s">
        <v>18084</v>
      </c>
      <c r="B2074" s="16">
        <f t="shared" si="32"/>
        <v>45504</v>
      </c>
      <c r="J2074">
        <v>1</v>
      </c>
      <c r="L2074">
        <v>1</v>
      </c>
    </row>
    <row r="2075" spans="1:12" x14ac:dyDescent="0.35">
      <c r="A2075" s="6" t="s">
        <v>18083</v>
      </c>
      <c r="B2075" s="16">
        <f t="shared" si="32"/>
        <v>45504</v>
      </c>
      <c r="J2075">
        <v>1</v>
      </c>
      <c r="L2075">
        <v>1</v>
      </c>
    </row>
    <row r="2076" spans="1:12" x14ac:dyDescent="0.35">
      <c r="A2076" s="6" t="s">
        <v>18082</v>
      </c>
      <c r="B2076" s="16">
        <f t="shared" si="32"/>
        <v>45504</v>
      </c>
      <c r="J2076">
        <v>1</v>
      </c>
      <c r="L2076">
        <v>1</v>
      </c>
    </row>
    <row r="2077" spans="1:12" x14ac:dyDescent="0.35">
      <c r="A2077" s="6" t="s">
        <v>18081</v>
      </c>
      <c r="B2077" s="16">
        <f t="shared" si="32"/>
        <v>45504</v>
      </c>
      <c r="J2077">
        <v>1</v>
      </c>
      <c r="L2077">
        <v>1</v>
      </c>
    </row>
    <row r="2078" spans="1:12" x14ac:dyDescent="0.35">
      <c r="A2078" s="6" t="s">
        <v>18080</v>
      </c>
      <c r="B2078" s="16">
        <f t="shared" si="32"/>
        <v>45504</v>
      </c>
      <c r="J2078">
        <v>1</v>
      </c>
      <c r="L2078">
        <v>1</v>
      </c>
    </row>
    <row r="2079" spans="1:12" x14ac:dyDescent="0.35">
      <c r="A2079" s="6" t="s">
        <v>18079</v>
      </c>
      <c r="B2079" s="16">
        <f t="shared" si="32"/>
        <v>45504</v>
      </c>
      <c r="J2079">
        <v>1</v>
      </c>
      <c r="L2079">
        <v>1</v>
      </c>
    </row>
    <row r="2080" spans="1:12" x14ac:dyDescent="0.35">
      <c r="A2080" s="6" t="s">
        <v>18078</v>
      </c>
      <c r="B2080" s="16">
        <f t="shared" si="32"/>
        <v>45504</v>
      </c>
      <c r="J2080">
        <v>1</v>
      </c>
      <c r="L2080">
        <v>1</v>
      </c>
    </row>
    <row r="2081" spans="1:12" x14ac:dyDescent="0.35">
      <c r="A2081" s="6" t="s">
        <v>18077</v>
      </c>
      <c r="B2081" s="16">
        <f t="shared" si="32"/>
        <v>45504</v>
      </c>
      <c r="J2081">
        <v>1</v>
      </c>
      <c r="L2081">
        <v>1</v>
      </c>
    </row>
    <row r="2082" spans="1:12" x14ac:dyDescent="0.35">
      <c r="A2082" s="6" t="s">
        <v>18076</v>
      </c>
      <c r="B2082" s="16">
        <f t="shared" si="32"/>
        <v>45504</v>
      </c>
      <c r="J2082">
        <v>1</v>
      </c>
      <c r="L2082">
        <v>1</v>
      </c>
    </row>
    <row r="2083" spans="1:12" x14ac:dyDescent="0.35">
      <c r="A2083" s="6" t="s">
        <v>18075</v>
      </c>
      <c r="B2083" s="16">
        <f t="shared" si="32"/>
        <v>45504</v>
      </c>
      <c r="J2083">
        <v>1</v>
      </c>
      <c r="L2083">
        <v>1</v>
      </c>
    </row>
    <row r="2084" spans="1:12" x14ac:dyDescent="0.35">
      <c r="A2084" s="6" t="s">
        <v>18074</v>
      </c>
      <c r="B2084" s="16">
        <f t="shared" si="32"/>
        <v>45504</v>
      </c>
      <c r="J2084">
        <v>1</v>
      </c>
      <c r="L2084">
        <v>1</v>
      </c>
    </row>
    <row r="2085" spans="1:12" x14ac:dyDescent="0.35">
      <c r="A2085" s="6" t="s">
        <v>18073</v>
      </c>
      <c r="B2085" s="16">
        <f t="shared" si="32"/>
        <v>45504</v>
      </c>
      <c r="J2085">
        <v>1</v>
      </c>
      <c r="L2085">
        <v>1</v>
      </c>
    </row>
    <row r="2086" spans="1:12" x14ac:dyDescent="0.35">
      <c r="A2086" s="6" t="s">
        <v>18072</v>
      </c>
      <c r="B2086" s="16">
        <f t="shared" si="32"/>
        <v>45504</v>
      </c>
      <c r="J2086">
        <v>1</v>
      </c>
      <c r="L2086">
        <v>1</v>
      </c>
    </row>
    <row r="2087" spans="1:12" x14ac:dyDescent="0.35">
      <c r="A2087" s="6" t="s">
        <v>18071</v>
      </c>
      <c r="B2087" s="16">
        <f t="shared" si="32"/>
        <v>45504</v>
      </c>
      <c r="J2087">
        <v>1</v>
      </c>
      <c r="L2087">
        <v>1</v>
      </c>
    </row>
    <row r="2088" spans="1:12" x14ac:dyDescent="0.35">
      <c r="A2088" s="6" t="s">
        <v>18070</v>
      </c>
      <c r="B2088" s="16">
        <f t="shared" si="32"/>
        <v>45504</v>
      </c>
      <c r="J2088">
        <v>1</v>
      </c>
      <c r="L2088">
        <v>1</v>
      </c>
    </row>
    <row r="2089" spans="1:12" x14ac:dyDescent="0.35">
      <c r="A2089" s="6" t="s">
        <v>18069</v>
      </c>
      <c r="B2089" s="16">
        <f t="shared" si="32"/>
        <v>45504</v>
      </c>
      <c r="J2089">
        <v>1</v>
      </c>
      <c r="L2089">
        <v>1</v>
      </c>
    </row>
    <row r="2090" spans="1:12" x14ac:dyDescent="0.35">
      <c r="A2090" s="6" t="s">
        <v>18068</v>
      </c>
      <c r="B2090" s="16">
        <f t="shared" si="32"/>
        <v>45504</v>
      </c>
      <c r="J2090">
        <v>1</v>
      </c>
      <c r="L2090">
        <v>1</v>
      </c>
    </row>
    <row r="2091" spans="1:12" x14ac:dyDescent="0.35">
      <c r="A2091" s="6" t="s">
        <v>18067</v>
      </c>
      <c r="B2091" s="16">
        <f t="shared" si="32"/>
        <v>45504</v>
      </c>
      <c r="J2091">
        <v>1</v>
      </c>
      <c r="L2091">
        <v>1</v>
      </c>
    </row>
    <row r="2092" spans="1:12" x14ac:dyDescent="0.35">
      <c r="A2092" s="6" t="s">
        <v>18066</v>
      </c>
      <c r="B2092" s="16">
        <f t="shared" si="32"/>
        <v>45504</v>
      </c>
      <c r="J2092">
        <v>1</v>
      </c>
      <c r="L2092">
        <v>1</v>
      </c>
    </row>
    <row r="2093" spans="1:12" x14ac:dyDescent="0.35">
      <c r="A2093" s="6" t="s">
        <v>18065</v>
      </c>
      <c r="B2093" s="16">
        <f t="shared" si="32"/>
        <v>45504</v>
      </c>
      <c r="J2093">
        <v>1</v>
      </c>
      <c r="L2093">
        <v>1</v>
      </c>
    </row>
    <row r="2094" spans="1:12" x14ac:dyDescent="0.35">
      <c r="A2094" s="6" t="s">
        <v>18064</v>
      </c>
      <c r="B2094" s="16">
        <f t="shared" si="32"/>
        <v>45504</v>
      </c>
      <c r="J2094">
        <v>1</v>
      </c>
      <c r="L2094">
        <v>1</v>
      </c>
    </row>
    <row r="2095" spans="1:12" x14ac:dyDescent="0.35">
      <c r="A2095" s="6" t="s">
        <v>18063</v>
      </c>
      <c r="B2095" s="16">
        <f t="shared" si="32"/>
        <v>45504</v>
      </c>
      <c r="J2095">
        <v>1</v>
      </c>
      <c r="L2095">
        <v>1</v>
      </c>
    </row>
    <row r="2096" spans="1:12" x14ac:dyDescent="0.35">
      <c r="A2096" s="6" t="s">
        <v>18062</v>
      </c>
      <c r="B2096" s="16">
        <f t="shared" si="32"/>
        <v>45504</v>
      </c>
      <c r="J2096">
        <v>1</v>
      </c>
      <c r="L2096">
        <v>1</v>
      </c>
    </row>
    <row r="2097" spans="1:12" x14ac:dyDescent="0.35">
      <c r="A2097" s="6" t="s">
        <v>18061</v>
      </c>
      <c r="B2097" s="16">
        <f t="shared" si="32"/>
        <v>45504</v>
      </c>
      <c r="J2097">
        <v>1</v>
      </c>
      <c r="L2097">
        <v>1</v>
      </c>
    </row>
    <row r="2098" spans="1:12" x14ac:dyDescent="0.35">
      <c r="A2098" s="6" t="s">
        <v>18060</v>
      </c>
      <c r="B2098" s="16">
        <f t="shared" si="32"/>
        <v>45504</v>
      </c>
      <c r="J2098">
        <v>1</v>
      </c>
      <c r="L2098">
        <v>1</v>
      </c>
    </row>
    <row r="2099" spans="1:12" x14ac:dyDescent="0.35">
      <c r="A2099" s="6" t="s">
        <v>18059</v>
      </c>
      <c r="B2099" s="16">
        <f t="shared" si="32"/>
        <v>45504</v>
      </c>
      <c r="J2099">
        <v>1</v>
      </c>
      <c r="L2099">
        <v>1</v>
      </c>
    </row>
    <row r="2100" spans="1:12" x14ac:dyDescent="0.35">
      <c r="A2100" s="6" t="s">
        <v>18058</v>
      </c>
      <c r="B2100" s="16">
        <f t="shared" si="32"/>
        <v>45504</v>
      </c>
      <c r="J2100">
        <v>1</v>
      </c>
      <c r="L2100">
        <v>1</v>
      </c>
    </row>
    <row r="2101" spans="1:12" x14ac:dyDescent="0.35">
      <c r="A2101" s="6" t="s">
        <v>18057</v>
      </c>
      <c r="B2101" s="16">
        <f t="shared" si="32"/>
        <v>45504</v>
      </c>
      <c r="J2101">
        <v>1</v>
      </c>
      <c r="L2101">
        <v>1</v>
      </c>
    </row>
    <row r="2102" spans="1:12" x14ac:dyDescent="0.35">
      <c r="A2102" s="6" t="s">
        <v>18056</v>
      </c>
      <c r="B2102" s="16">
        <f t="shared" si="32"/>
        <v>45504</v>
      </c>
      <c r="J2102">
        <v>1</v>
      </c>
      <c r="L2102">
        <v>1</v>
      </c>
    </row>
    <row r="2103" spans="1:12" x14ac:dyDescent="0.35">
      <c r="A2103" s="6" t="s">
        <v>18055</v>
      </c>
      <c r="B2103" s="16">
        <f t="shared" si="32"/>
        <v>45504</v>
      </c>
      <c r="J2103">
        <v>1</v>
      </c>
      <c r="L2103">
        <v>1</v>
      </c>
    </row>
    <row r="2104" spans="1:12" x14ac:dyDescent="0.35">
      <c r="A2104" s="6" t="s">
        <v>18054</v>
      </c>
      <c r="B2104" s="16">
        <f t="shared" si="32"/>
        <v>45504</v>
      </c>
      <c r="J2104">
        <v>1</v>
      </c>
      <c r="L2104">
        <v>1</v>
      </c>
    </row>
    <row r="2105" spans="1:12" x14ac:dyDescent="0.35">
      <c r="A2105" s="6" t="s">
        <v>18053</v>
      </c>
      <c r="B2105" s="16">
        <f t="shared" si="32"/>
        <v>45504</v>
      </c>
      <c r="J2105">
        <v>1</v>
      </c>
      <c r="L2105">
        <v>1</v>
      </c>
    </row>
    <row r="2106" spans="1:12" x14ac:dyDescent="0.35">
      <c r="A2106" s="6" t="s">
        <v>18052</v>
      </c>
      <c r="B2106" s="16">
        <f t="shared" si="32"/>
        <v>45504</v>
      </c>
      <c r="J2106">
        <v>1</v>
      </c>
      <c r="L2106">
        <v>1</v>
      </c>
    </row>
    <row r="2107" spans="1:12" x14ac:dyDescent="0.35">
      <c r="A2107" s="6" t="s">
        <v>18051</v>
      </c>
      <c r="B2107" s="16">
        <f t="shared" si="32"/>
        <v>45504</v>
      </c>
      <c r="K2107">
        <v>1</v>
      </c>
      <c r="L2107">
        <v>1</v>
      </c>
    </row>
    <row r="2108" spans="1:12" x14ac:dyDescent="0.35">
      <c r="A2108" s="6" t="s">
        <v>18050</v>
      </c>
      <c r="B2108" s="16">
        <f t="shared" si="32"/>
        <v>45504</v>
      </c>
      <c r="K2108">
        <v>1</v>
      </c>
      <c r="L2108">
        <v>1</v>
      </c>
    </row>
    <row r="2109" spans="1:12" x14ac:dyDescent="0.35">
      <c r="A2109" s="6" t="s">
        <v>18049</v>
      </c>
      <c r="B2109" s="16">
        <f t="shared" si="32"/>
        <v>45504</v>
      </c>
      <c r="K2109">
        <v>1</v>
      </c>
      <c r="L2109">
        <v>1</v>
      </c>
    </row>
    <row r="2110" spans="1:12" x14ac:dyDescent="0.35">
      <c r="A2110" s="6" t="s">
        <v>18048</v>
      </c>
      <c r="B2110" s="16">
        <f t="shared" si="32"/>
        <v>45504</v>
      </c>
      <c r="K2110">
        <v>1</v>
      </c>
      <c r="L2110">
        <v>1</v>
      </c>
    </row>
    <row r="2111" spans="1:12" x14ac:dyDescent="0.35">
      <c r="A2111" s="6" t="s">
        <v>18047</v>
      </c>
      <c r="B2111" s="16">
        <f t="shared" si="32"/>
        <v>45504</v>
      </c>
      <c r="K2111">
        <v>1</v>
      </c>
      <c r="L2111">
        <v>1</v>
      </c>
    </row>
    <row r="2112" spans="1:12" x14ac:dyDescent="0.35">
      <c r="A2112" s="6" t="s">
        <v>18046</v>
      </c>
      <c r="B2112" s="16">
        <f t="shared" si="32"/>
        <v>45504</v>
      </c>
      <c r="K2112">
        <v>2</v>
      </c>
      <c r="L2112">
        <v>2</v>
      </c>
    </row>
    <row r="2113" spans="1:12" x14ac:dyDescent="0.35">
      <c r="A2113" s="6" t="s">
        <v>18045</v>
      </c>
      <c r="B2113" s="16">
        <f t="shared" si="32"/>
        <v>45504</v>
      </c>
      <c r="K2113">
        <v>1</v>
      </c>
      <c r="L2113">
        <v>1</v>
      </c>
    </row>
    <row r="2114" spans="1:12" x14ac:dyDescent="0.35">
      <c r="A2114" s="6" t="s">
        <v>18044</v>
      </c>
      <c r="B2114" s="16">
        <f t="shared" si="32"/>
        <v>45504</v>
      </c>
      <c r="K2114">
        <v>1</v>
      </c>
      <c r="L2114">
        <v>1</v>
      </c>
    </row>
    <row r="2115" spans="1:12" x14ac:dyDescent="0.35">
      <c r="A2115" s="6" t="s">
        <v>18043</v>
      </c>
      <c r="B2115" s="16">
        <f t="shared" ref="B2115:B2178" si="33">DATE(YEAR(LEFT(A2115,10)),MONTH(LEFT(A2115,10)),DAY(LEFT(A2115,10)))</f>
        <v>45504</v>
      </c>
      <c r="K2115">
        <v>1</v>
      </c>
      <c r="L2115">
        <v>1</v>
      </c>
    </row>
    <row r="2116" spans="1:12" x14ac:dyDescent="0.35">
      <c r="A2116" s="6" t="s">
        <v>18042</v>
      </c>
      <c r="B2116" s="16">
        <f t="shared" si="33"/>
        <v>45504</v>
      </c>
      <c r="K2116">
        <v>1</v>
      </c>
      <c r="L2116">
        <v>1</v>
      </c>
    </row>
    <row r="2117" spans="1:12" x14ac:dyDescent="0.35">
      <c r="A2117" s="6" t="s">
        <v>18041</v>
      </c>
      <c r="B2117" s="16">
        <f t="shared" si="33"/>
        <v>45504</v>
      </c>
      <c r="K2117">
        <v>1</v>
      </c>
      <c r="L2117">
        <v>1</v>
      </c>
    </row>
    <row r="2118" spans="1:12" x14ac:dyDescent="0.35">
      <c r="A2118" s="6" t="s">
        <v>18040</v>
      </c>
      <c r="B2118" s="16">
        <f t="shared" si="33"/>
        <v>45504</v>
      </c>
      <c r="K2118">
        <v>2</v>
      </c>
      <c r="L2118">
        <v>2</v>
      </c>
    </row>
    <row r="2119" spans="1:12" x14ac:dyDescent="0.35">
      <c r="A2119" s="6" t="s">
        <v>18039</v>
      </c>
      <c r="B2119" s="16">
        <f t="shared" si="33"/>
        <v>45504</v>
      </c>
      <c r="K2119">
        <v>1</v>
      </c>
      <c r="L2119">
        <v>1</v>
      </c>
    </row>
    <row r="2120" spans="1:12" x14ac:dyDescent="0.35">
      <c r="A2120" s="6" t="s">
        <v>18038</v>
      </c>
      <c r="B2120" s="16">
        <f t="shared" si="33"/>
        <v>45504</v>
      </c>
      <c r="K2120">
        <v>1</v>
      </c>
      <c r="L2120">
        <v>1</v>
      </c>
    </row>
    <row r="2121" spans="1:12" x14ac:dyDescent="0.35">
      <c r="A2121" s="6" t="s">
        <v>18037</v>
      </c>
      <c r="B2121" s="16">
        <f t="shared" si="33"/>
        <v>45504</v>
      </c>
      <c r="K2121">
        <v>1</v>
      </c>
      <c r="L2121">
        <v>1</v>
      </c>
    </row>
    <row r="2122" spans="1:12" x14ac:dyDescent="0.35">
      <c r="A2122" s="6" t="s">
        <v>18036</v>
      </c>
      <c r="B2122" s="16">
        <f t="shared" si="33"/>
        <v>45504</v>
      </c>
      <c r="K2122">
        <v>1</v>
      </c>
      <c r="L2122">
        <v>1</v>
      </c>
    </row>
    <row r="2123" spans="1:12" x14ac:dyDescent="0.35">
      <c r="A2123" s="6" t="s">
        <v>18035</v>
      </c>
      <c r="B2123" s="16">
        <f t="shared" si="33"/>
        <v>45504</v>
      </c>
      <c r="K2123">
        <v>1</v>
      </c>
      <c r="L2123">
        <v>1</v>
      </c>
    </row>
    <row r="2124" spans="1:12" x14ac:dyDescent="0.35">
      <c r="A2124" s="6" t="s">
        <v>18034</v>
      </c>
      <c r="B2124" s="16">
        <f t="shared" si="33"/>
        <v>45504</v>
      </c>
      <c r="K2124">
        <v>1</v>
      </c>
      <c r="L2124">
        <v>1</v>
      </c>
    </row>
    <row r="2125" spans="1:12" x14ac:dyDescent="0.35">
      <c r="A2125" s="6" t="s">
        <v>18033</v>
      </c>
      <c r="B2125" s="16">
        <f t="shared" si="33"/>
        <v>45504</v>
      </c>
      <c r="K2125">
        <v>1</v>
      </c>
      <c r="L2125">
        <v>1</v>
      </c>
    </row>
    <row r="2126" spans="1:12" x14ac:dyDescent="0.35">
      <c r="A2126" s="6" t="s">
        <v>18032</v>
      </c>
      <c r="B2126" s="16">
        <f t="shared" si="33"/>
        <v>45504</v>
      </c>
      <c r="K2126">
        <v>1</v>
      </c>
      <c r="L2126">
        <v>1</v>
      </c>
    </row>
    <row r="2127" spans="1:12" x14ac:dyDescent="0.35">
      <c r="A2127" s="6" t="s">
        <v>18031</v>
      </c>
      <c r="B2127" s="16">
        <f t="shared" si="33"/>
        <v>45504</v>
      </c>
      <c r="K2127">
        <v>1</v>
      </c>
      <c r="L2127">
        <v>1</v>
      </c>
    </row>
    <row r="2128" spans="1:12" x14ac:dyDescent="0.35">
      <c r="A2128" s="6" t="s">
        <v>18030</v>
      </c>
      <c r="B2128" s="16">
        <f t="shared" si="33"/>
        <v>45504</v>
      </c>
      <c r="K2128">
        <v>1</v>
      </c>
      <c r="L2128">
        <v>1</v>
      </c>
    </row>
    <row r="2129" spans="1:12" x14ac:dyDescent="0.35">
      <c r="A2129" s="6" t="s">
        <v>18029</v>
      </c>
      <c r="B2129" s="16">
        <f t="shared" si="33"/>
        <v>45504</v>
      </c>
      <c r="K2129">
        <v>1</v>
      </c>
      <c r="L2129">
        <v>1</v>
      </c>
    </row>
    <row r="2130" spans="1:12" x14ac:dyDescent="0.35">
      <c r="A2130" s="6" t="s">
        <v>18028</v>
      </c>
      <c r="B2130" s="16">
        <f t="shared" si="33"/>
        <v>45504</v>
      </c>
      <c r="K2130">
        <v>1</v>
      </c>
      <c r="L2130">
        <v>1</v>
      </c>
    </row>
    <row r="2131" spans="1:12" x14ac:dyDescent="0.35">
      <c r="A2131" s="6" t="s">
        <v>18027</v>
      </c>
      <c r="B2131" s="16">
        <f t="shared" si="33"/>
        <v>45504</v>
      </c>
      <c r="K2131">
        <v>1</v>
      </c>
      <c r="L2131">
        <v>1</v>
      </c>
    </row>
    <row r="2132" spans="1:12" x14ac:dyDescent="0.35">
      <c r="A2132" s="6" t="s">
        <v>18026</v>
      </c>
      <c r="B2132" s="16">
        <f t="shared" si="33"/>
        <v>45504</v>
      </c>
      <c r="K2132">
        <v>1</v>
      </c>
      <c r="L2132">
        <v>1</v>
      </c>
    </row>
    <row r="2133" spans="1:12" x14ac:dyDescent="0.35">
      <c r="A2133" s="6" t="s">
        <v>18025</v>
      </c>
      <c r="B2133" s="16">
        <f t="shared" si="33"/>
        <v>45504</v>
      </c>
      <c r="F2133">
        <v>1</v>
      </c>
      <c r="L2133">
        <v>1</v>
      </c>
    </row>
    <row r="2134" spans="1:12" x14ac:dyDescent="0.35">
      <c r="A2134" s="6" t="s">
        <v>18024</v>
      </c>
      <c r="B2134" s="16">
        <f t="shared" si="33"/>
        <v>45504</v>
      </c>
      <c r="F2134">
        <v>1</v>
      </c>
      <c r="L2134">
        <v>1</v>
      </c>
    </row>
    <row r="2135" spans="1:12" x14ac:dyDescent="0.35">
      <c r="A2135" s="6" t="s">
        <v>18023</v>
      </c>
      <c r="B2135" s="16">
        <f t="shared" si="33"/>
        <v>45504</v>
      </c>
      <c r="F2135">
        <v>1</v>
      </c>
      <c r="L2135">
        <v>1</v>
      </c>
    </row>
    <row r="2136" spans="1:12" x14ac:dyDescent="0.35">
      <c r="A2136" s="6" t="s">
        <v>18022</v>
      </c>
      <c r="B2136" s="16">
        <f t="shared" si="33"/>
        <v>45504</v>
      </c>
      <c r="F2136">
        <v>1</v>
      </c>
      <c r="L2136">
        <v>1</v>
      </c>
    </row>
    <row r="2137" spans="1:12" x14ac:dyDescent="0.35">
      <c r="A2137" s="6" t="s">
        <v>18021</v>
      </c>
      <c r="B2137" s="16">
        <f t="shared" si="33"/>
        <v>45504</v>
      </c>
      <c r="F2137">
        <v>1</v>
      </c>
      <c r="L2137">
        <v>1</v>
      </c>
    </row>
    <row r="2138" spans="1:12" x14ac:dyDescent="0.35">
      <c r="A2138" s="6" t="s">
        <v>18020</v>
      </c>
      <c r="B2138" s="16">
        <f t="shared" si="33"/>
        <v>45504</v>
      </c>
      <c r="F2138">
        <v>1</v>
      </c>
      <c r="L2138">
        <v>1</v>
      </c>
    </row>
    <row r="2139" spans="1:12" x14ac:dyDescent="0.35">
      <c r="A2139" s="6" t="s">
        <v>18019</v>
      </c>
      <c r="B2139" s="16">
        <f t="shared" si="33"/>
        <v>45504</v>
      </c>
      <c r="F2139">
        <v>1</v>
      </c>
      <c r="L2139">
        <v>1</v>
      </c>
    </row>
    <row r="2140" spans="1:12" x14ac:dyDescent="0.35">
      <c r="A2140" s="6" t="s">
        <v>18018</v>
      </c>
      <c r="B2140" s="16">
        <f t="shared" si="33"/>
        <v>45504</v>
      </c>
      <c r="F2140">
        <v>1</v>
      </c>
      <c r="L2140">
        <v>1</v>
      </c>
    </row>
    <row r="2141" spans="1:12" x14ac:dyDescent="0.35">
      <c r="A2141" s="6" t="s">
        <v>18017</v>
      </c>
      <c r="B2141" s="16">
        <f t="shared" si="33"/>
        <v>45504</v>
      </c>
      <c r="F2141">
        <v>1</v>
      </c>
      <c r="L2141">
        <v>1</v>
      </c>
    </row>
    <row r="2142" spans="1:12" x14ac:dyDescent="0.35">
      <c r="A2142" s="6" t="s">
        <v>18016</v>
      </c>
      <c r="B2142" s="16">
        <f t="shared" si="33"/>
        <v>45504</v>
      </c>
      <c r="F2142">
        <v>1</v>
      </c>
      <c r="L2142">
        <v>1</v>
      </c>
    </row>
    <row r="2143" spans="1:12" x14ac:dyDescent="0.35">
      <c r="A2143" s="6" t="s">
        <v>18015</v>
      </c>
      <c r="B2143" s="16">
        <f t="shared" si="33"/>
        <v>45504</v>
      </c>
      <c r="F2143">
        <v>1</v>
      </c>
      <c r="L2143">
        <v>1</v>
      </c>
    </row>
    <row r="2144" spans="1:12" x14ac:dyDescent="0.35">
      <c r="A2144" s="6" t="s">
        <v>18014</v>
      </c>
      <c r="B2144" s="16">
        <f t="shared" si="33"/>
        <v>45504</v>
      </c>
      <c r="F2144">
        <v>1</v>
      </c>
      <c r="L2144">
        <v>1</v>
      </c>
    </row>
    <row r="2145" spans="1:12" x14ac:dyDescent="0.35">
      <c r="A2145" s="6" t="s">
        <v>18013</v>
      </c>
      <c r="B2145" s="16">
        <f t="shared" si="33"/>
        <v>45504</v>
      </c>
      <c r="F2145">
        <v>1</v>
      </c>
      <c r="L2145">
        <v>1</v>
      </c>
    </row>
    <row r="2146" spans="1:12" x14ac:dyDescent="0.35">
      <c r="A2146" s="6" t="s">
        <v>18012</v>
      </c>
      <c r="B2146" s="16">
        <f t="shared" si="33"/>
        <v>45504</v>
      </c>
      <c r="F2146">
        <v>1</v>
      </c>
      <c r="L2146">
        <v>1</v>
      </c>
    </row>
    <row r="2147" spans="1:12" x14ac:dyDescent="0.35">
      <c r="A2147" s="6" t="s">
        <v>18011</v>
      </c>
      <c r="B2147" s="16">
        <f t="shared" si="33"/>
        <v>45504</v>
      </c>
      <c r="F2147">
        <v>1</v>
      </c>
      <c r="L2147">
        <v>1</v>
      </c>
    </row>
    <row r="2148" spans="1:12" x14ac:dyDescent="0.35">
      <c r="A2148" s="6" t="s">
        <v>18010</v>
      </c>
      <c r="B2148" s="16">
        <f t="shared" si="33"/>
        <v>45504</v>
      </c>
      <c r="F2148">
        <v>1</v>
      </c>
      <c r="L2148">
        <v>1</v>
      </c>
    </row>
    <row r="2149" spans="1:12" x14ac:dyDescent="0.35">
      <c r="A2149" s="6" t="s">
        <v>18009</v>
      </c>
      <c r="B2149" s="16">
        <f t="shared" si="33"/>
        <v>45504</v>
      </c>
      <c r="F2149">
        <v>1</v>
      </c>
      <c r="L2149">
        <v>1</v>
      </c>
    </row>
    <row r="2150" spans="1:12" x14ac:dyDescent="0.35">
      <c r="A2150" s="6" t="s">
        <v>18008</v>
      </c>
      <c r="B2150" s="16">
        <f t="shared" si="33"/>
        <v>45504</v>
      </c>
      <c r="F2150">
        <v>1</v>
      </c>
      <c r="L2150">
        <v>1</v>
      </c>
    </row>
    <row r="2151" spans="1:12" x14ac:dyDescent="0.35">
      <c r="A2151" s="6" t="s">
        <v>18007</v>
      </c>
      <c r="B2151" s="16">
        <f t="shared" si="33"/>
        <v>45504</v>
      </c>
      <c r="F2151">
        <v>1</v>
      </c>
      <c r="L2151">
        <v>1</v>
      </c>
    </row>
    <row r="2152" spans="1:12" x14ac:dyDescent="0.35">
      <c r="A2152" s="6" t="s">
        <v>18006</v>
      </c>
      <c r="B2152" s="16">
        <f t="shared" si="33"/>
        <v>45504</v>
      </c>
      <c r="F2152">
        <v>1</v>
      </c>
      <c r="L2152">
        <v>1</v>
      </c>
    </row>
    <row r="2153" spans="1:12" x14ac:dyDescent="0.35">
      <c r="A2153" s="6" t="s">
        <v>18005</v>
      </c>
      <c r="B2153" s="16">
        <f t="shared" si="33"/>
        <v>45504</v>
      </c>
      <c r="F2153">
        <v>1</v>
      </c>
      <c r="L2153">
        <v>1</v>
      </c>
    </row>
    <row r="2154" spans="1:12" x14ac:dyDescent="0.35">
      <c r="A2154" s="6" t="s">
        <v>18004</v>
      </c>
      <c r="B2154" s="16">
        <f t="shared" si="33"/>
        <v>45504</v>
      </c>
      <c r="F2154">
        <v>1</v>
      </c>
      <c r="L2154">
        <v>1</v>
      </c>
    </row>
    <row r="2155" spans="1:12" x14ac:dyDescent="0.35">
      <c r="A2155" s="6" t="s">
        <v>18003</v>
      </c>
      <c r="B2155" s="16">
        <f t="shared" si="33"/>
        <v>45504</v>
      </c>
      <c r="F2155">
        <v>1</v>
      </c>
      <c r="L2155">
        <v>1</v>
      </c>
    </row>
    <row r="2156" spans="1:12" x14ac:dyDescent="0.35">
      <c r="A2156" s="6" t="s">
        <v>18002</v>
      </c>
      <c r="B2156" s="16">
        <f t="shared" si="33"/>
        <v>45504</v>
      </c>
      <c r="F2156">
        <v>1</v>
      </c>
      <c r="L2156">
        <v>1</v>
      </c>
    </row>
    <row r="2157" spans="1:12" x14ac:dyDescent="0.35">
      <c r="A2157" s="6" t="s">
        <v>18001</v>
      </c>
      <c r="B2157" s="16">
        <f t="shared" si="33"/>
        <v>45504</v>
      </c>
      <c r="F2157">
        <v>1</v>
      </c>
      <c r="L2157">
        <v>1</v>
      </c>
    </row>
    <row r="2158" spans="1:12" x14ac:dyDescent="0.35">
      <c r="A2158" s="6" t="s">
        <v>18000</v>
      </c>
      <c r="B2158" s="16">
        <f t="shared" si="33"/>
        <v>45504</v>
      </c>
      <c r="F2158">
        <v>1</v>
      </c>
      <c r="L2158">
        <v>1</v>
      </c>
    </row>
    <row r="2159" spans="1:12" x14ac:dyDescent="0.35">
      <c r="A2159" s="6" t="s">
        <v>17999</v>
      </c>
      <c r="B2159" s="16">
        <f t="shared" si="33"/>
        <v>45504</v>
      </c>
      <c r="F2159">
        <v>1</v>
      </c>
      <c r="L2159">
        <v>1</v>
      </c>
    </row>
    <row r="2160" spans="1:12" x14ac:dyDescent="0.35">
      <c r="A2160" s="6" t="s">
        <v>17998</v>
      </c>
      <c r="B2160" s="16">
        <f t="shared" si="33"/>
        <v>45504</v>
      </c>
      <c r="F2160">
        <v>1</v>
      </c>
      <c r="L2160">
        <v>1</v>
      </c>
    </row>
    <row r="2161" spans="1:12" x14ac:dyDescent="0.35">
      <c r="A2161" s="6" t="s">
        <v>17997</v>
      </c>
      <c r="B2161" s="16">
        <f t="shared" si="33"/>
        <v>45504</v>
      </c>
      <c r="F2161">
        <v>1</v>
      </c>
      <c r="L2161">
        <v>1</v>
      </c>
    </row>
    <row r="2162" spans="1:12" x14ac:dyDescent="0.35">
      <c r="A2162" s="6" t="s">
        <v>17996</v>
      </c>
      <c r="B2162" s="16">
        <f t="shared" si="33"/>
        <v>45504</v>
      </c>
      <c r="F2162">
        <v>1</v>
      </c>
      <c r="L2162">
        <v>1</v>
      </c>
    </row>
    <row r="2163" spans="1:12" x14ac:dyDescent="0.35">
      <c r="A2163" s="6" t="s">
        <v>17995</v>
      </c>
      <c r="B2163" s="16">
        <f t="shared" si="33"/>
        <v>45504</v>
      </c>
      <c r="F2163">
        <v>1</v>
      </c>
      <c r="L2163">
        <v>1</v>
      </c>
    </row>
    <row r="2164" spans="1:12" x14ac:dyDescent="0.35">
      <c r="A2164" s="6" t="s">
        <v>17994</v>
      </c>
      <c r="B2164" s="16">
        <f t="shared" si="33"/>
        <v>45504</v>
      </c>
      <c r="F2164">
        <v>1</v>
      </c>
      <c r="L2164">
        <v>1</v>
      </c>
    </row>
    <row r="2165" spans="1:12" x14ac:dyDescent="0.35">
      <c r="A2165" s="6" t="s">
        <v>17993</v>
      </c>
      <c r="B2165" s="16">
        <f t="shared" si="33"/>
        <v>45504</v>
      </c>
      <c r="F2165">
        <v>1</v>
      </c>
      <c r="L2165">
        <v>1</v>
      </c>
    </row>
    <row r="2166" spans="1:12" x14ac:dyDescent="0.35">
      <c r="A2166" s="6" t="s">
        <v>17992</v>
      </c>
      <c r="B2166" s="16">
        <f t="shared" si="33"/>
        <v>45504</v>
      </c>
      <c r="F2166">
        <v>1</v>
      </c>
      <c r="L2166">
        <v>1</v>
      </c>
    </row>
    <row r="2167" spans="1:12" x14ac:dyDescent="0.35">
      <c r="A2167" s="6" t="s">
        <v>17991</v>
      </c>
      <c r="B2167" s="16">
        <f t="shared" si="33"/>
        <v>45504</v>
      </c>
      <c r="F2167">
        <v>1</v>
      </c>
      <c r="L2167">
        <v>1</v>
      </c>
    </row>
    <row r="2168" spans="1:12" x14ac:dyDescent="0.35">
      <c r="A2168" s="6" t="s">
        <v>17990</v>
      </c>
      <c r="B2168" s="16">
        <f t="shared" si="33"/>
        <v>45504</v>
      </c>
      <c r="F2168">
        <v>1</v>
      </c>
      <c r="L2168">
        <v>1</v>
      </c>
    </row>
    <row r="2169" spans="1:12" x14ac:dyDescent="0.35">
      <c r="A2169" s="6" t="s">
        <v>17989</v>
      </c>
      <c r="B2169" s="16">
        <f t="shared" si="33"/>
        <v>45504</v>
      </c>
      <c r="F2169">
        <v>1</v>
      </c>
      <c r="L2169">
        <v>1</v>
      </c>
    </row>
    <row r="2170" spans="1:12" x14ac:dyDescent="0.35">
      <c r="A2170" s="6" t="s">
        <v>17988</v>
      </c>
      <c r="B2170" s="16">
        <f t="shared" si="33"/>
        <v>45504</v>
      </c>
      <c r="F2170">
        <v>1</v>
      </c>
      <c r="L2170">
        <v>1</v>
      </c>
    </row>
    <row r="2171" spans="1:12" x14ac:dyDescent="0.35">
      <c r="A2171" s="6" t="s">
        <v>17987</v>
      </c>
      <c r="B2171" s="16">
        <f t="shared" si="33"/>
        <v>45504</v>
      </c>
      <c r="F2171">
        <v>1</v>
      </c>
      <c r="L2171">
        <v>1</v>
      </c>
    </row>
    <row r="2172" spans="1:12" x14ac:dyDescent="0.35">
      <c r="A2172" s="6" t="s">
        <v>17986</v>
      </c>
      <c r="B2172" s="16">
        <f t="shared" si="33"/>
        <v>45504</v>
      </c>
      <c r="F2172">
        <v>1</v>
      </c>
      <c r="L2172">
        <v>1</v>
      </c>
    </row>
    <row r="2173" spans="1:12" x14ac:dyDescent="0.35">
      <c r="A2173" s="6" t="s">
        <v>17985</v>
      </c>
      <c r="B2173" s="16">
        <f t="shared" si="33"/>
        <v>45504</v>
      </c>
      <c r="F2173">
        <v>1</v>
      </c>
      <c r="L2173">
        <v>1</v>
      </c>
    </row>
    <row r="2174" spans="1:12" x14ac:dyDescent="0.35">
      <c r="A2174" s="6" t="s">
        <v>17984</v>
      </c>
      <c r="B2174" s="16">
        <f t="shared" si="33"/>
        <v>45504</v>
      </c>
      <c r="F2174">
        <v>1</v>
      </c>
      <c r="L2174">
        <v>1</v>
      </c>
    </row>
    <row r="2175" spans="1:12" x14ac:dyDescent="0.35">
      <c r="A2175" s="6" t="s">
        <v>17983</v>
      </c>
      <c r="B2175" s="16">
        <f t="shared" si="33"/>
        <v>45504</v>
      </c>
      <c r="F2175">
        <v>1</v>
      </c>
      <c r="L2175">
        <v>1</v>
      </c>
    </row>
    <row r="2176" spans="1:12" x14ac:dyDescent="0.35">
      <c r="A2176" s="6" t="s">
        <v>17982</v>
      </c>
      <c r="B2176" s="16">
        <f t="shared" si="33"/>
        <v>45504</v>
      </c>
      <c r="F2176">
        <v>1</v>
      </c>
      <c r="L2176">
        <v>1</v>
      </c>
    </row>
    <row r="2177" spans="1:12" x14ac:dyDescent="0.35">
      <c r="A2177" s="6" t="s">
        <v>17981</v>
      </c>
      <c r="B2177" s="16">
        <f t="shared" si="33"/>
        <v>45504</v>
      </c>
      <c r="F2177">
        <v>1</v>
      </c>
      <c r="L2177">
        <v>1</v>
      </c>
    </row>
    <row r="2178" spans="1:12" x14ac:dyDescent="0.35">
      <c r="A2178" s="6" t="s">
        <v>17980</v>
      </c>
      <c r="B2178" s="16">
        <f t="shared" si="33"/>
        <v>45504</v>
      </c>
      <c r="F2178">
        <v>1</v>
      </c>
      <c r="L2178">
        <v>1</v>
      </c>
    </row>
    <row r="2179" spans="1:12" x14ac:dyDescent="0.35">
      <c r="A2179" s="6" t="s">
        <v>17979</v>
      </c>
      <c r="B2179" s="16">
        <f t="shared" ref="B2179:B2242" si="34">DATE(YEAR(LEFT(A2179,10)),MONTH(LEFT(A2179,10)),DAY(LEFT(A2179,10)))</f>
        <v>45504</v>
      </c>
      <c r="F2179">
        <v>1</v>
      </c>
      <c r="L2179">
        <v>1</v>
      </c>
    </row>
    <row r="2180" spans="1:12" x14ac:dyDescent="0.35">
      <c r="A2180" s="6" t="s">
        <v>17978</v>
      </c>
      <c r="B2180" s="16">
        <f t="shared" si="34"/>
        <v>45504</v>
      </c>
      <c r="F2180">
        <v>1</v>
      </c>
      <c r="L2180">
        <v>1</v>
      </c>
    </row>
    <row r="2181" spans="1:12" x14ac:dyDescent="0.35">
      <c r="A2181" s="6" t="s">
        <v>17977</v>
      </c>
      <c r="B2181" s="16">
        <f t="shared" si="34"/>
        <v>45504</v>
      </c>
      <c r="F2181">
        <v>1</v>
      </c>
      <c r="L2181">
        <v>1</v>
      </c>
    </row>
    <row r="2182" spans="1:12" x14ac:dyDescent="0.35">
      <c r="A2182" s="6" t="s">
        <v>17976</v>
      </c>
      <c r="B2182" s="16">
        <f t="shared" si="34"/>
        <v>45504</v>
      </c>
      <c r="F2182">
        <v>1</v>
      </c>
      <c r="L2182">
        <v>1</v>
      </c>
    </row>
    <row r="2183" spans="1:12" x14ac:dyDescent="0.35">
      <c r="A2183" s="6" t="s">
        <v>10255</v>
      </c>
      <c r="B2183" s="16">
        <f t="shared" si="34"/>
        <v>45504</v>
      </c>
      <c r="F2183">
        <v>1</v>
      </c>
      <c r="L2183">
        <v>1</v>
      </c>
    </row>
    <row r="2184" spans="1:12" x14ac:dyDescent="0.35">
      <c r="A2184" s="6" t="s">
        <v>10254</v>
      </c>
      <c r="B2184" s="16">
        <f t="shared" si="34"/>
        <v>45504</v>
      </c>
      <c r="F2184">
        <v>1</v>
      </c>
      <c r="L2184">
        <v>1</v>
      </c>
    </row>
    <row r="2185" spans="1:12" x14ac:dyDescent="0.35">
      <c r="A2185" s="6" t="s">
        <v>10253</v>
      </c>
      <c r="B2185" s="16">
        <f t="shared" si="34"/>
        <v>45504</v>
      </c>
      <c r="J2185">
        <v>1</v>
      </c>
      <c r="L2185">
        <v>1</v>
      </c>
    </row>
    <row r="2186" spans="1:12" x14ac:dyDescent="0.35">
      <c r="A2186" s="6" t="s">
        <v>10252</v>
      </c>
      <c r="B2186" s="16">
        <f t="shared" si="34"/>
        <v>45504</v>
      </c>
      <c r="J2186">
        <v>1</v>
      </c>
      <c r="L2186">
        <v>1</v>
      </c>
    </row>
    <row r="2187" spans="1:12" x14ac:dyDescent="0.35">
      <c r="A2187" s="6" t="s">
        <v>10251</v>
      </c>
      <c r="B2187" s="16">
        <f t="shared" si="34"/>
        <v>45504</v>
      </c>
      <c r="J2187">
        <v>1</v>
      </c>
      <c r="L2187">
        <v>1</v>
      </c>
    </row>
    <row r="2188" spans="1:12" x14ac:dyDescent="0.35">
      <c r="A2188" s="6" t="s">
        <v>10250</v>
      </c>
      <c r="B2188" s="16">
        <f t="shared" si="34"/>
        <v>45504</v>
      </c>
      <c r="J2188">
        <v>1</v>
      </c>
      <c r="L2188">
        <v>1</v>
      </c>
    </row>
    <row r="2189" spans="1:12" x14ac:dyDescent="0.35">
      <c r="A2189" s="6" t="s">
        <v>10249</v>
      </c>
      <c r="B2189" s="16">
        <f t="shared" si="34"/>
        <v>45504</v>
      </c>
      <c r="J2189">
        <v>1</v>
      </c>
      <c r="L2189">
        <v>1</v>
      </c>
    </row>
    <row r="2190" spans="1:12" x14ac:dyDescent="0.35">
      <c r="A2190" s="6" t="s">
        <v>10248</v>
      </c>
      <c r="B2190" s="16">
        <f t="shared" si="34"/>
        <v>45504</v>
      </c>
      <c r="J2190">
        <v>1</v>
      </c>
      <c r="L2190">
        <v>1</v>
      </c>
    </row>
    <row r="2191" spans="1:12" x14ac:dyDescent="0.35">
      <c r="A2191" s="6" t="s">
        <v>10247</v>
      </c>
      <c r="B2191" s="16">
        <f t="shared" si="34"/>
        <v>45504</v>
      </c>
      <c r="J2191">
        <v>1</v>
      </c>
      <c r="L2191">
        <v>1</v>
      </c>
    </row>
    <row r="2192" spans="1:12" x14ac:dyDescent="0.35">
      <c r="A2192" s="6" t="s">
        <v>10246</v>
      </c>
      <c r="B2192" s="16">
        <f t="shared" si="34"/>
        <v>45504</v>
      </c>
      <c r="J2192">
        <v>1</v>
      </c>
      <c r="L2192">
        <v>1</v>
      </c>
    </row>
    <row r="2193" spans="1:12" x14ac:dyDescent="0.35">
      <c r="A2193" s="6" t="s">
        <v>10245</v>
      </c>
      <c r="B2193" s="16">
        <f t="shared" si="34"/>
        <v>45504</v>
      </c>
      <c r="J2193">
        <v>1</v>
      </c>
      <c r="L2193">
        <v>1</v>
      </c>
    </row>
    <row r="2194" spans="1:12" x14ac:dyDescent="0.35">
      <c r="A2194" s="6" t="s">
        <v>10244</v>
      </c>
      <c r="B2194" s="16">
        <f t="shared" si="34"/>
        <v>45504</v>
      </c>
      <c r="J2194">
        <v>1</v>
      </c>
      <c r="L2194">
        <v>1</v>
      </c>
    </row>
    <row r="2195" spans="1:12" x14ac:dyDescent="0.35">
      <c r="A2195" s="6" t="s">
        <v>10243</v>
      </c>
      <c r="B2195" s="16">
        <f t="shared" si="34"/>
        <v>45504</v>
      </c>
      <c r="J2195">
        <v>1</v>
      </c>
      <c r="L2195">
        <v>1</v>
      </c>
    </row>
    <row r="2196" spans="1:12" x14ac:dyDescent="0.35">
      <c r="A2196" s="6" t="s">
        <v>10242</v>
      </c>
      <c r="B2196" s="16">
        <f t="shared" si="34"/>
        <v>45504</v>
      </c>
      <c r="J2196">
        <v>2</v>
      </c>
      <c r="L2196">
        <v>2</v>
      </c>
    </row>
    <row r="2197" spans="1:12" x14ac:dyDescent="0.35">
      <c r="A2197" s="6" t="s">
        <v>10241</v>
      </c>
      <c r="B2197" s="16">
        <f t="shared" si="34"/>
        <v>45504</v>
      </c>
      <c r="J2197">
        <v>1</v>
      </c>
      <c r="L2197">
        <v>1</v>
      </c>
    </row>
    <row r="2198" spans="1:12" x14ac:dyDescent="0.35">
      <c r="A2198" s="6" t="s">
        <v>10240</v>
      </c>
      <c r="B2198" s="16">
        <f t="shared" si="34"/>
        <v>45504</v>
      </c>
      <c r="J2198">
        <v>1</v>
      </c>
      <c r="L2198">
        <v>1</v>
      </c>
    </row>
    <row r="2199" spans="1:12" x14ac:dyDescent="0.35">
      <c r="A2199" s="6" t="s">
        <v>10239</v>
      </c>
      <c r="B2199" s="16">
        <f t="shared" si="34"/>
        <v>45504</v>
      </c>
      <c r="J2199">
        <v>1</v>
      </c>
      <c r="L2199">
        <v>1</v>
      </c>
    </row>
    <row r="2200" spans="1:12" x14ac:dyDescent="0.35">
      <c r="A2200" s="6" t="s">
        <v>10238</v>
      </c>
      <c r="B2200" s="16">
        <f t="shared" si="34"/>
        <v>45504</v>
      </c>
      <c r="J2200">
        <v>1</v>
      </c>
      <c r="L2200">
        <v>1</v>
      </c>
    </row>
    <row r="2201" spans="1:12" x14ac:dyDescent="0.35">
      <c r="A2201" s="6" t="s">
        <v>10237</v>
      </c>
      <c r="B2201" s="16">
        <f t="shared" si="34"/>
        <v>45504</v>
      </c>
      <c r="J2201">
        <v>1</v>
      </c>
      <c r="L2201">
        <v>1</v>
      </c>
    </row>
    <row r="2202" spans="1:12" x14ac:dyDescent="0.35">
      <c r="A2202" s="6" t="s">
        <v>10236</v>
      </c>
      <c r="B2202" s="16">
        <f t="shared" si="34"/>
        <v>45504</v>
      </c>
      <c r="J2202">
        <v>1</v>
      </c>
      <c r="L2202">
        <v>1</v>
      </c>
    </row>
    <row r="2203" spans="1:12" x14ac:dyDescent="0.35">
      <c r="A2203" s="6" t="s">
        <v>10235</v>
      </c>
      <c r="B2203" s="16">
        <f t="shared" si="34"/>
        <v>45504</v>
      </c>
      <c r="J2203">
        <v>1</v>
      </c>
      <c r="L2203">
        <v>1</v>
      </c>
    </row>
    <row r="2204" spans="1:12" x14ac:dyDescent="0.35">
      <c r="A2204" s="6" t="s">
        <v>10234</v>
      </c>
      <c r="B2204" s="16">
        <f t="shared" si="34"/>
        <v>45504</v>
      </c>
      <c r="J2204">
        <v>1</v>
      </c>
      <c r="L2204">
        <v>1</v>
      </c>
    </row>
    <row r="2205" spans="1:12" x14ac:dyDescent="0.35">
      <c r="A2205" s="6" t="s">
        <v>10233</v>
      </c>
      <c r="B2205" s="16">
        <f t="shared" si="34"/>
        <v>45504</v>
      </c>
      <c r="J2205">
        <v>1</v>
      </c>
      <c r="L2205">
        <v>1</v>
      </c>
    </row>
    <row r="2206" spans="1:12" x14ac:dyDescent="0.35">
      <c r="A2206" s="6" t="s">
        <v>10232</v>
      </c>
      <c r="B2206" s="16">
        <f t="shared" si="34"/>
        <v>45504</v>
      </c>
      <c r="J2206">
        <v>1</v>
      </c>
      <c r="L2206">
        <v>1</v>
      </c>
    </row>
    <row r="2207" spans="1:12" x14ac:dyDescent="0.35">
      <c r="A2207" s="6" t="s">
        <v>10231</v>
      </c>
      <c r="B2207" s="16">
        <f t="shared" si="34"/>
        <v>45504</v>
      </c>
      <c r="J2207">
        <v>1</v>
      </c>
      <c r="L2207">
        <v>1</v>
      </c>
    </row>
    <row r="2208" spans="1:12" x14ac:dyDescent="0.35">
      <c r="A2208" s="6" t="s">
        <v>10230</v>
      </c>
      <c r="B2208" s="16">
        <f t="shared" si="34"/>
        <v>45504</v>
      </c>
      <c r="J2208">
        <v>1</v>
      </c>
      <c r="L2208">
        <v>1</v>
      </c>
    </row>
    <row r="2209" spans="1:12" x14ac:dyDescent="0.35">
      <c r="A2209" s="6" t="s">
        <v>10229</v>
      </c>
      <c r="B2209" s="16">
        <f t="shared" si="34"/>
        <v>45504</v>
      </c>
      <c r="J2209">
        <v>1</v>
      </c>
      <c r="L2209">
        <v>1</v>
      </c>
    </row>
    <row r="2210" spans="1:12" x14ac:dyDescent="0.35">
      <c r="A2210" s="6" t="s">
        <v>10228</v>
      </c>
      <c r="B2210" s="16">
        <f t="shared" si="34"/>
        <v>45504</v>
      </c>
      <c r="J2210">
        <v>1</v>
      </c>
      <c r="L2210">
        <v>1</v>
      </c>
    </row>
    <row r="2211" spans="1:12" x14ac:dyDescent="0.35">
      <c r="A2211" s="6" t="s">
        <v>10227</v>
      </c>
      <c r="B2211" s="16">
        <f t="shared" si="34"/>
        <v>45504</v>
      </c>
      <c r="J2211">
        <v>1</v>
      </c>
      <c r="L2211">
        <v>1</v>
      </c>
    </row>
    <row r="2212" spans="1:12" x14ac:dyDescent="0.35">
      <c r="A2212" s="6" t="s">
        <v>10226</v>
      </c>
      <c r="B2212" s="16">
        <f t="shared" si="34"/>
        <v>45504</v>
      </c>
      <c r="J2212">
        <v>1</v>
      </c>
      <c r="L2212">
        <v>1</v>
      </c>
    </row>
    <row r="2213" spans="1:12" x14ac:dyDescent="0.35">
      <c r="A2213" s="6" t="s">
        <v>10225</v>
      </c>
      <c r="B2213" s="16">
        <f t="shared" si="34"/>
        <v>45504</v>
      </c>
      <c r="J2213">
        <v>1</v>
      </c>
      <c r="L2213">
        <v>1</v>
      </c>
    </row>
    <row r="2214" spans="1:12" x14ac:dyDescent="0.35">
      <c r="A2214" s="6" t="s">
        <v>10224</v>
      </c>
      <c r="B2214" s="16">
        <f t="shared" si="34"/>
        <v>45504</v>
      </c>
      <c r="J2214">
        <v>1</v>
      </c>
      <c r="L2214">
        <v>1</v>
      </c>
    </row>
    <row r="2215" spans="1:12" x14ac:dyDescent="0.35">
      <c r="A2215" s="6" t="s">
        <v>10223</v>
      </c>
      <c r="B2215" s="16">
        <f t="shared" si="34"/>
        <v>45504</v>
      </c>
      <c r="J2215">
        <v>1</v>
      </c>
      <c r="L2215">
        <v>1</v>
      </c>
    </row>
    <row r="2216" spans="1:12" x14ac:dyDescent="0.35">
      <c r="A2216" s="6" t="s">
        <v>10222</v>
      </c>
      <c r="B2216" s="16">
        <f t="shared" si="34"/>
        <v>45504</v>
      </c>
      <c r="J2216">
        <v>1</v>
      </c>
      <c r="L2216">
        <v>1</v>
      </c>
    </row>
    <row r="2217" spans="1:12" x14ac:dyDescent="0.35">
      <c r="A2217" s="6" t="s">
        <v>10221</v>
      </c>
      <c r="B2217" s="16">
        <f t="shared" si="34"/>
        <v>45504</v>
      </c>
      <c r="J2217">
        <v>1</v>
      </c>
      <c r="L2217">
        <v>1</v>
      </c>
    </row>
    <row r="2218" spans="1:12" x14ac:dyDescent="0.35">
      <c r="A2218" s="6" t="s">
        <v>10220</v>
      </c>
      <c r="B2218" s="16">
        <f t="shared" si="34"/>
        <v>45504</v>
      </c>
      <c r="J2218">
        <v>1</v>
      </c>
      <c r="L2218">
        <v>1</v>
      </c>
    </row>
    <row r="2219" spans="1:12" x14ac:dyDescent="0.35">
      <c r="A2219" s="6" t="s">
        <v>10219</v>
      </c>
      <c r="B2219" s="16">
        <f t="shared" si="34"/>
        <v>45504</v>
      </c>
      <c r="J2219">
        <v>1</v>
      </c>
      <c r="L2219">
        <v>1</v>
      </c>
    </row>
    <row r="2220" spans="1:12" x14ac:dyDescent="0.35">
      <c r="A2220" s="6" t="s">
        <v>10218</v>
      </c>
      <c r="B2220" s="16">
        <f t="shared" si="34"/>
        <v>45504</v>
      </c>
      <c r="J2220">
        <v>1</v>
      </c>
      <c r="L2220">
        <v>1</v>
      </c>
    </row>
    <row r="2221" spans="1:12" x14ac:dyDescent="0.35">
      <c r="A2221" s="6" t="s">
        <v>10217</v>
      </c>
      <c r="B2221" s="16">
        <f t="shared" si="34"/>
        <v>45504</v>
      </c>
      <c r="J2221">
        <v>1</v>
      </c>
      <c r="L2221">
        <v>1</v>
      </c>
    </row>
    <row r="2222" spans="1:12" x14ac:dyDescent="0.35">
      <c r="A2222" s="6" t="s">
        <v>10216</v>
      </c>
      <c r="B2222" s="16">
        <f t="shared" si="34"/>
        <v>45504</v>
      </c>
      <c r="J2222">
        <v>1</v>
      </c>
      <c r="L2222">
        <v>1</v>
      </c>
    </row>
    <row r="2223" spans="1:12" x14ac:dyDescent="0.35">
      <c r="A2223" s="6" t="s">
        <v>10215</v>
      </c>
      <c r="B2223" s="16">
        <f t="shared" si="34"/>
        <v>45504</v>
      </c>
      <c r="J2223">
        <v>1</v>
      </c>
      <c r="L2223">
        <v>1</v>
      </c>
    </row>
    <row r="2224" spans="1:12" x14ac:dyDescent="0.35">
      <c r="A2224" s="6" t="s">
        <v>10214</v>
      </c>
      <c r="B2224" s="16">
        <f t="shared" si="34"/>
        <v>45504</v>
      </c>
      <c r="J2224">
        <v>1</v>
      </c>
      <c r="L2224">
        <v>1</v>
      </c>
    </row>
    <row r="2225" spans="1:12" x14ac:dyDescent="0.35">
      <c r="A2225" s="6" t="s">
        <v>10213</v>
      </c>
      <c r="B2225" s="16">
        <f t="shared" si="34"/>
        <v>45504</v>
      </c>
      <c r="J2225">
        <v>1</v>
      </c>
      <c r="L2225">
        <v>1</v>
      </c>
    </row>
    <row r="2226" spans="1:12" x14ac:dyDescent="0.35">
      <c r="A2226" s="6" t="s">
        <v>10212</v>
      </c>
      <c r="B2226" s="16">
        <f t="shared" si="34"/>
        <v>45504</v>
      </c>
      <c r="J2226">
        <v>1</v>
      </c>
      <c r="L2226">
        <v>1</v>
      </c>
    </row>
    <row r="2227" spans="1:12" x14ac:dyDescent="0.35">
      <c r="A2227" s="6" t="s">
        <v>10211</v>
      </c>
      <c r="B2227" s="16">
        <f t="shared" si="34"/>
        <v>45504</v>
      </c>
      <c r="J2227">
        <v>1</v>
      </c>
      <c r="L2227">
        <v>1</v>
      </c>
    </row>
    <row r="2228" spans="1:12" x14ac:dyDescent="0.35">
      <c r="A2228" s="6" t="s">
        <v>10210</v>
      </c>
      <c r="B2228" s="16">
        <f t="shared" si="34"/>
        <v>45504</v>
      </c>
      <c r="J2228">
        <v>1</v>
      </c>
      <c r="L2228">
        <v>1</v>
      </c>
    </row>
    <row r="2229" spans="1:12" x14ac:dyDescent="0.35">
      <c r="A2229" s="6" t="s">
        <v>10209</v>
      </c>
      <c r="B2229" s="16">
        <f t="shared" si="34"/>
        <v>45504</v>
      </c>
      <c r="J2229">
        <v>1</v>
      </c>
      <c r="L2229">
        <v>1</v>
      </c>
    </row>
    <row r="2230" spans="1:12" x14ac:dyDescent="0.35">
      <c r="A2230" s="6" t="s">
        <v>10208</v>
      </c>
      <c r="B2230" s="16">
        <f t="shared" si="34"/>
        <v>45504</v>
      </c>
      <c r="J2230">
        <v>1</v>
      </c>
      <c r="L2230">
        <v>1</v>
      </c>
    </row>
    <row r="2231" spans="1:12" x14ac:dyDescent="0.35">
      <c r="A2231" s="6" t="s">
        <v>10207</v>
      </c>
      <c r="B2231" s="16">
        <f t="shared" si="34"/>
        <v>45504</v>
      </c>
      <c r="J2231">
        <v>1</v>
      </c>
      <c r="L2231">
        <v>1</v>
      </c>
    </row>
    <row r="2232" spans="1:12" x14ac:dyDescent="0.35">
      <c r="A2232" s="6" t="s">
        <v>10206</v>
      </c>
      <c r="B2232" s="16">
        <f t="shared" si="34"/>
        <v>45504</v>
      </c>
      <c r="J2232">
        <v>1</v>
      </c>
      <c r="L2232">
        <v>1</v>
      </c>
    </row>
    <row r="2233" spans="1:12" x14ac:dyDescent="0.35">
      <c r="A2233" s="6" t="s">
        <v>10205</v>
      </c>
      <c r="B2233" s="16">
        <f t="shared" si="34"/>
        <v>45504</v>
      </c>
      <c r="J2233">
        <v>1</v>
      </c>
      <c r="L2233">
        <v>1</v>
      </c>
    </row>
    <row r="2234" spans="1:12" x14ac:dyDescent="0.35">
      <c r="A2234" s="6" t="s">
        <v>10204</v>
      </c>
      <c r="B2234" s="16">
        <f t="shared" si="34"/>
        <v>45504</v>
      </c>
      <c r="J2234">
        <v>1</v>
      </c>
      <c r="L2234">
        <v>1</v>
      </c>
    </row>
    <row r="2235" spans="1:12" x14ac:dyDescent="0.35">
      <c r="A2235" s="6" t="s">
        <v>17975</v>
      </c>
      <c r="B2235" s="16">
        <f t="shared" si="34"/>
        <v>45504</v>
      </c>
      <c r="E2235">
        <v>1</v>
      </c>
      <c r="L2235">
        <v>1</v>
      </c>
    </row>
    <row r="2236" spans="1:12" x14ac:dyDescent="0.35">
      <c r="A2236" s="6" t="s">
        <v>17974</v>
      </c>
      <c r="B2236" s="16">
        <f t="shared" si="34"/>
        <v>45504</v>
      </c>
      <c r="E2236">
        <v>1</v>
      </c>
      <c r="L2236">
        <v>1</v>
      </c>
    </row>
    <row r="2237" spans="1:12" x14ac:dyDescent="0.35">
      <c r="A2237" s="6" t="s">
        <v>17973</v>
      </c>
      <c r="B2237" s="16">
        <f t="shared" si="34"/>
        <v>45504</v>
      </c>
      <c r="I2237">
        <v>1</v>
      </c>
      <c r="L2237">
        <v>1</v>
      </c>
    </row>
    <row r="2238" spans="1:12" x14ac:dyDescent="0.35">
      <c r="A2238" s="6" t="s">
        <v>17972</v>
      </c>
      <c r="B2238" s="16">
        <f t="shared" si="34"/>
        <v>45504</v>
      </c>
      <c r="I2238">
        <v>1</v>
      </c>
      <c r="L2238">
        <v>1</v>
      </c>
    </row>
    <row r="2239" spans="1:12" x14ac:dyDescent="0.35">
      <c r="A2239" s="6" t="s">
        <v>17971</v>
      </c>
      <c r="B2239" s="16">
        <f t="shared" si="34"/>
        <v>45504</v>
      </c>
      <c r="I2239">
        <v>1</v>
      </c>
      <c r="L2239">
        <v>1</v>
      </c>
    </row>
    <row r="2240" spans="1:12" x14ac:dyDescent="0.35">
      <c r="A2240" s="6" t="s">
        <v>17970</v>
      </c>
      <c r="B2240" s="16">
        <f t="shared" si="34"/>
        <v>45504</v>
      </c>
      <c r="I2240">
        <v>1</v>
      </c>
      <c r="L2240">
        <v>1</v>
      </c>
    </row>
    <row r="2241" spans="1:12" x14ac:dyDescent="0.35">
      <c r="A2241" s="6" t="s">
        <v>17969</v>
      </c>
      <c r="B2241" s="16">
        <f t="shared" si="34"/>
        <v>45504</v>
      </c>
      <c r="I2241">
        <v>1</v>
      </c>
      <c r="L2241">
        <v>1</v>
      </c>
    </row>
    <row r="2242" spans="1:12" x14ac:dyDescent="0.35">
      <c r="A2242" s="6" t="s">
        <v>17968</v>
      </c>
      <c r="B2242" s="16">
        <f t="shared" si="34"/>
        <v>45504</v>
      </c>
      <c r="I2242">
        <v>1</v>
      </c>
      <c r="L2242">
        <v>1</v>
      </c>
    </row>
    <row r="2243" spans="1:12" x14ac:dyDescent="0.35">
      <c r="A2243" s="6" t="s">
        <v>17967</v>
      </c>
      <c r="B2243" s="16">
        <f t="shared" ref="B2243:B2306" si="35">DATE(YEAR(LEFT(A2243,10)),MONTH(LEFT(A2243,10)),DAY(LEFT(A2243,10)))</f>
        <v>45504</v>
      </c>
      <c r="I2243">
        <v>1</v>
      </c>
      <c r="L2243">
        <v>1</v>
      </c>
    </row>
    <row r="2244" spans="1:12" x14ac:dyDescent="0.35">
      <c r="A2244" s="6" t="s">
        <v>17966</v>
      </c>
      <c r="B2244" s="16">
        <f t="shared" si="35"/>
        <v>45504</v>
      </c>
      <c r="I2244">
        <v>1</v>
      </c>
      <c r="L2244">
        <v>1</v>
      </c>
    </row>
    <row r="2245" spans="1:12" x14ac:dyDescent="0.35">
      <c r="A2245" s="6" t="s">
        <v>17965</v>
      </c>
      <c r="B2245" s="16">
        <f t="shared" si="35"/>
        <v>45504</v>
      </c>
      <c r="I2245">
        <v>1</v>
      </c>
      <c r="L2245">
        <v>1</v>
      </c>
    </row>
    <row r="2246" spans="1:12" x14ac:dyDescent="0.35">
      <c r="A2246" s="6" t="s">
        <v>17964</v>
      </c>
      <c r="B2246" s="16">
        <f t="shared" si="35"/>
        <v>45504</v>
      </c>
      <c r="I2246">
        <v>1</v>
      </c>
      <c r="L2246">
        <v>1</v>
      </c>
    </row>
    <row r="2247" spans="1:12" x14ac:dyDescent="0.35">
      <c r="A2247" s="6" t="s">
        <v>17963</v>
      </c>
      <c r="B2247" s="16">
        <f t="shared" si="35"/>
        <v>45504</v>
      </c>
      <c r="I2247">
        <v>1</v>
      </c>
      <c r="L2247">
        <v>1</v>
      </c>
    </row>
    <row r="2248" spans="1:12" x14ac:dyDescent="0.35">
      <c r="A2248" s="6" t="s">
        <v>17962</v>
      </c>
      <c r="B2248" s="16">
        <f t="shared" si="35"/>
        <v>45504</v>
      </c>
      <c r="I2248">
        <v>2</v>
      </c>
      <c r="L2248">
        <v>2</v>
      </c>
    </row>
    <row r="2249" spans="1:12" x14ac:dyDescent="0.35">
      <c r="A2249" s="6" t="s">
        <v>17961</v>
      </c>
      <c r="B2249" s="16">
        <f t="shared" si="35"/>
        <v>45504</v>
      </c>
      <c r="I2249">
        <v>1</v>
      </c>
      <c r="L2249">
        <v>1</v>
      </c>
    </row>
    <row r="2250" spans="1:12" x14ac:dyDescent="0.35">
      <c r="A2250" s="6" t="s">
        <v>17960</v>
      </c>
      <c r="B2250" s="16">
        <f t="shared" si="35"/>
        <v>45504</v>
      </c>
      <c r="I2250">
        <v>1</v>
      </c>
      <c r="L2250">
        <v>1</v>
      </c>
    </row>
    <row r="2251" spans="1:12" x14ac:dyDescent="0.35">
      <c r="A2251" s="6" t="s">
        <v>17959</v>
      </c>
      <c r="B2251" s="16">
        <f t="shared" si="35"/>
        <v>45504</v>
      </c>
      <c r="I2251">
        <v>1</v>
      </c>
      <c r="L2251">
        <v>1</v>
      </c>
    </row>
    <row r="2252" spans="1:12" x14ac:dyDescent="0.35">
      <c r="A2252" s="6" t="s">
        <v>17958</v>
      </c>
      <c r="B2252" s="16">
        <f t="shared" si="35"/>
        <v>45504</v>
      </c>
      <c r="I2252">
        <v>1</v>
      </c>
      <c r="L2252">
        <v>1</v>
      </c>
    </row>
    <row r="2253" spans="1:12" x14ac:dyDescent="0.35">
      <c r="A2253" s="6" t="s">
        <v>17957</v>
      </c>
      <c r="B2253" s="16">
        <f t="shared" si="35"/>
        <v>45504</v>
      </c>
      <c r="I2253">
        <v>1</v>
      </c>
      <c r="L2253">
        <v>1</v>
      </c>
    </row>
    <row r="2254" spans="1:12" x14ac:dyDescent="0.35">
      <c r="A2254" s="6" t="s">
        <v>17956</v>
      </c>
      <c r="B2254" s="16">
        <f t="shared" si="35"/>
        <v>45504</v>
      </c>
      <c r="I2254">
        <v>1</v>
      </c>
      <c r="L2254">
        <v>1</v>
      </c>
    </row>
    <row r="2255" spans="1:12" x14ac:dyDescent="0.35">
      <c r="A2255" s="6" t="s">
        <v>17955</v>
      </c>
      <c r="B2255" s="16">
        <f t="shared" si="35"/>
        <v>45504</v>
      </c>
      <c r="I2255">
        <v>1</v>
      </c>
      <c r="L2255">
        <v>1</v>
      </c>
    </row>
    <row r="2256" spans="1:12" x14ac:dyDescent="0.35">
      <c r="A2256" s="6" t="s">
        <v>17954</v>
      </c>
      <c r="B2256" s="16">
        <f t="shared" si="35"/>
        <v>45504</v>
      </c>
      <c r="I2256">
        <v>1</v>
      </c>
      <c r="L2256">
        <v>1</v>
      </c>
    </row>
    <row r="2257" spans="1:12" x14ac:dyDescent="0.35">
      <c r="A2257" s="6" t="s">
        <v>17953</v>
      </c>
      <c r="B2257" s="16">
        <f t="shared" si="35"/>
        <v>45504</v>
      </c>
      <c r="I2257">
        <v>1</v>
      </c>
      <c r="L2257">
        <v>1</v>
      </c>
    </row>
    <row r="2258" spans="1:12" x14ac:dyDescent="0.35">
      <c r="A2258" s="6" t="s">
        <v>17952</v>
      </c>
      <c r="B2258" s="16">
        <f t="shared" si="35"/>
        <v>45504</v>
      </c>
      <c r="I2258">
        <v>1</v>
      </c>
      <c r="L2258">
        <v>1</v>
      </c>
    </row>
    <row r="2259" spans="1:12" x14ac:dyDescent="0.35">
      <c r="A2259" s="6" t="s">
        <v>17951</v>
      </c>
      <c r="B2259" s="16">
        <f t="shared" si="35"/>
        <v>45504</v>
      </c>
      <c r="I2259">
        <v>1</v>
      </c>
      <c r="L2259">
        <v>1</v>
      </c>
    </row>
    <row r="2260" spans="1:12" x14ac:dyDescent="0.35">
      <c r="A2260" s="6" t="s">
        <v>17950</v>
      </c>
      <c r="B2260" s="16">
        <f t="shared" si="35"/>
        <v>45504</v>
      </c>
      <c r="I2260">
        <v>1</v>
      </c>
      <c r="L2260">
        <v>1</v>
      </c>
    </row>
    <row r="2261" spans="1:12" x14ac:dyDescent="0.35">
      <c r="A2261" s="6" t="s">
        <v>17949</v>
      </c>
      <c r="B2261" s="16">
        <f t="shared" si="35"/>
        <v>45504</v>
      </c>
      <c r="I2261">
        <v>1</v>
      </c>
      <c r="L2261">
        <v>1</v>
      </c>
    </row>
    <row r="2262" spans="1:12" x14ac:dyDescent="0.35">
      <c r="A2262" s="6" t="s">
        <v>17948</v>
      </c>
      <c r="B2262" s="16">
        <f t="shared" si="35"/>
        <v>45504</v>
      </c>
      <c r="I2262">
        <v>1</v>
      </c>
      <c r="L2262">
        <v>1</v>
      </c>
    </row>
    <row r="2263" spans="1:12" x14ac:dyDescent="0.35">
      <c r="A2263" s="6" t="s">
        <v>17947</v>
      </c>
      <c r="B2263" s="16">
        <f t="shared" si="35"/>
        <v>45504</v>
      </c>
      <c r="I2263">
        <v>1</v>
      </c>
      <c r="L2263">
        <v>1</v>
      </c>
    </row>
    <row r="2264" spans="1:12" x14ac:dyDescent="0.35">
      <c r="A2264" s="6" t="s">
        <v>17946</v>
      </c>
      <c r="B2264" s="16">
        <f t="shared" si="35"/>
        <v>45504</v>
      </c>
      <c r="I2264">
        <v>1</v>
      </c>
      <c r="L2264">
        <v>1</v>
      </c>
    </row>
    <row r="2265" spans="1:12" x14ac:dyDescent="0.35">
      <c r="A2265" s="6" t="s">
        <v>17945</v>
      </c>
      <c r="B2265" s="16">
        <f t="shared" si="35"/>
        <v>45504</v>
      </c>
      <c r="I2265">
        <v>1</v>
      </c>
      <c r="L2265">
        <v>1</v>
      </c>
    </row>
    <row r="2266" spans="1:12" x14ac:dyDescent="0.35">
      <c r="A2266" s="6" t="s">
        <v>17944</v>
      </c>
      <c r="B2266" s="16">
        <f t="shared" si="35"/>
        <v>45504</v>
      </c>
      <c r="I2266">
        <v>1</v>
      </c>
      <c r="L2266">
        <v>1</v>
      </c>
    </row>
    <row r="2267" spans="1:12" x14ac:dyDescent="0.35">
      <c r="A2267" s="6" t="s">
        <v>17943</v>
      </c>
      <c r="B2267" s="16">
        <f t="shared" si="35"/>
        <v>45504</v>
      </c>
      <c r="I2267">
        <v>1</v>
      </c>
      <c r="L2267">
        <v>1</v>
      </c>
    </row>
    <row r="2268" spans="1:12" x14ac:dyDescent="0.35">
      <c r="A2268" s="6" t="s">
        <v>17942</v>
      </c>
      <c r="B2268" s="16">
        <f t="shared" si="35"/>
        <v>45504</v>
      </c>
      <c r="I2268">
        <v>1</v>
      </c>
      <c r="L2268">
        <v>1</v>
      </c>
    </row>
    <row r="2269" spans="1:12" x14ac:dyDescent="0.35">
      <c r="A2269" s="6" t="s">
        <v>17941</v>
      </c>
      <c r="B2269" s="16">
        <f t="shared" si="35"/>
        <v>45504</v>
      </c>
      <c r="I2269">
        <v>1</v>
      </c>
      <c r="L2269">
        <v>1</v>
      </c>
    </row>
    <row r="2270" spans="1:12" x14ac:dyDescent="0.35">
      <c r="A2270" s="6" t="s">
        <v>17940</v>
      </c>
      <c r="B2270" s="16">
        <f t="shared" si="35"/>
        <v>45504</v>
      </c>
      <c r="I2270">
        <v>1</v>
      </c>
      <c r="L2270">
        <v>1</v>
      </c>
    </row>
    <row r="2271" spans="1:12" x14ac:dyDescent="0.35">
      <c r="A2271" s="6" t="s">
        <v>17939</v>
      </c>
      <c r="B2271" s="16">
        <f t="shared" si="35"/>
        <v>45504</v>
      </c>
      <c r="I2271">
        <v>1</v>
      </c>
      <c r="L2271">
        <v>1</v>
      </c>
    </row>
    <row r="2272" spans="1:12" x14ac:dyDescent="0.35">
      <c r="A2272" s="6" t="s">
        <v>17938</v>
      </c>
      <c r="B2272" s="16">
        <f t="shared" si="35"/>
        <v>45504</v>
      </c>
      <c r="I2272">
        <v>1</v>
      </c>
      <c r="L2272">
        <v>1</v>
      </c>
    </row>
    <row r="2273" spans="1:12" x14ac:dyDescent="0.35">
      <c r="A2273" s="6" t="s">
        <v>17937</v>
      </c>
      <c r="B2273" s="16">
        <f t="shared" si="35"/>
        <v>45504</v>
      </c>
      <c r="I2273">
        <v>1</v>
      </c>
      <c r="L2273">
        <v>1</v>
      </c>
    </row>
    <row r="2274" spans="1:12" x14ac:dyDescent="0.35">
      <c r="A2274" s="6" t="s">
        <v>17936</v>
      </c>
      <c r="B2274" s="16">
        <f t="shared" si="35"/>
        <v>45504</v>
      </c>
      <c r="I2274">
        <v>1</v>
      </c>
      <c r="L2274">
        <v>1</v>
      </c>
    </row>
    <row r="2275" spans="1:12" x14ac:dyDescent="0.35">
      <c r="A2275" s="6" t="s">
        <v>17935</v>
      </c>
      <c r="B2275" s="16">
        <f t="shared" si="35"/>
        <v>45504</v>
      </c>
      <c r="I2275">
        <v>1</v>
      </c>
      <c r="L2275">
        <v>1</v>
      </c>
    </row>
    <row r="2276" spans="1:12" x14ac:dyDescent="0.35">
      <c r="A2276" s="6" t="s">
        <v>17934</v>
      </c>
      <c r="B2276" s="16">
        <f t="shared" si="35"/>
        <v>45504</v>
      </c>
      <c r="I2276">
        <v>1</v>
      </c>
      <c r="L2276">
        <v>1</v>
      </c>
    </row>
    <row r="2277" spans="1:12" x14ac:dyDescent="0.35">
      <c r="A2277" s="6" t="s">
        <v>17933</v>
      </c>
      <c r="B2277" s="16">
        <f t="shared" si="35"/>
        <v>45504</v>
      </c>
      <c r="I2277">
        <v>1</v>
      </c>
      <c r="L2277">
        <v>1</v>
      </c>
    </row>
    <row r="2278" spans="1:12" x14ac:dyDescent="0.35">
      <c r="A2278" s="6" t="s">
        <v>17932</v>
      </c>
      <c r="B2278" s="16">
        <f t="shared" si="35"/>
        <v>45504</v>
      </c>
      <c r="I2278">
        <v>1</v>
      </c>
      <c r="L2278">
        <v>1</v>
      </c>
    </row>
    <row r="2279" spans="1:12" x14ac:dyDescent="0.35">
      <c r="A2279" s="6" t="s">
        <v>17931</v>
      </c>
      <c r="B2279" s="16">
        <f t="shared" si="35"/>
        <v>45504</v>
      </c>
      <c r="I2279">
        <v>1</v>
      </c>
      <c r="L2279">
        <v>1</v>
      </c>
    </row>
    <row r="2280" spans="1:12" x14ac:dyDescent="0.35">
      <c r="A2280" s="6" t="s">
        <v>17930</v>
      </c>
      <c r="B2280" s="16">
        <f t="shared" si="35"/>
        <v>45504</v>
      </c>
      <c r="I2280">
        <v>1</v>
      </c>
      <c r="L2280">
        <v>1</v>
      </c>
    </row>
    <row r="2281" spans="1:12" x14ac:dyDescent="0.35">
      <c r="A2281" s="6" t="s">
        <v>17929</v>
      </c>
      <c r="B2281" s="16">
        <f t="shared" si="35"/>
        <v>45504</v>
      </c>
      <c r="I2281">
        <v>1</v>
      </c>
      <c r="L2281">
        <v>1</v>
      </c>
    </row>
    <row r="2282" spans="1:12" x14ac:dyDescent="0.35">
      <c r="A2282" s="6" t="s">
        <v>17928</v>
      </c>
      <c r="B2282" s="16">
        <f t="shared" si="35"/>
        <v>45504</v>
      </c>
      <c r="I2282">
        <v>1</v>
      </c>
      <c r="L2282">
        <v>1</v>
      </c>
    </row>
    <row r="2283" spans="1:12" x14ac:dyDescent="0.35">
      <c r="A2283" s="6" t="s">
        <v>17927</v>
      </c>
      <c r="B2283" s="16">
        <f t="shared" si="35"/>
        <v>45504</v>
      </c>
      <c r="I2283">
        <v>1</v>
      </c>
      <c r="L2283">
        <v>1</v>
      </c>
    </row>
    <row r="2284" spans="1:12" x14ac:dyDescent="0.35">
      <c r="A2284" s="6" t="s">
        <v>17926</v>
      </c>
      <c r="B2284" s="16">
        <f t="shared" si="35"/>
        <v>45504</v>
      </c>
      <c r="I2284">
        <v>1</v>
      </c>
      <c r="L2284">
        <v>1</v>
      </c>
    </row>
    <row r="2285" spans="1:12" x14ac:dyDescent="0.35">
      <c r="A2285" s="6" t="s">
        <v>17925</v>
      </c>
      <c r="B2285" s="16">
        <f t="shared" si="35"/>
        <v>45504</v>
      </c>
      <c r="E2285">
        <v>1</v>
      </c>
      <c r="L2285">
        <v>1</v>
      </c>
    </row>
    <row r="2286" spans="1:12" x14ac:dyDescent="0.35">
      <c r="A2286" s="6" t="s">
        <v>17924</v>
      </c>
      <c r="B2286" s="16">
        <f t="shared" si="35"/>
        <v>45504</v>
      </c>
      <c r="E2286">
        <v>1</v>
      </c>
      <c r="L2286">
        <v>1</v>
      </c>
    </row>
    <row r="2287" spans="1:12" x14ac:dyDescent="0.35">
      <c r="A2287" s="6" t="s">
        <v>17923</v>
      </c>
      <c r="B2287" s="16">
        <f t="shared" si="35"/>
        <v>45504</v>
      </c>
      <c r="E2287">
        <v>1</v>
      </c>
      <c r="L2287">
        <v>1</v>
      </c>
    </row>
    <row r="2288" spans="1:12" x14ac:dyDescent="0.35">
      <c r="A2288" s="6" t="s">
        <v>17922</v>
      </c>
      <c r="B2288" s="16">
        <f t="shared" si="35"/>
        <v>45505</v>
      </c>
      <c r="G2288">
        <v>1</v>
      </c>
      <c r="L2288">
        <v>1</v>
      </c>
    </row>
    <row r="2289" spans="1:12" x14ac:dyDescent="0.35">
      <c r="A2289" s="6" t="s">
        <v>17921</v>
      </c>
      <c r="B2289" s="16">
        <f t="shared" si="35"/>
        <v>45505</v>
      </c>
      <c r="F2289">
        <v>1</v>
      </c>
      <c r="L2289">
        <v>1</v>
      </c>
    </row>
    <row r="2290" spans="1:12" x14ac:dyDescent="0.35">
      <c r="A2290" s="6" t="s">
        <v>17920</v>
      </c>
      <c r="B2290" s="16">
        <f t="shared" si="35"/>
        <v>45505</v>
      </c>
      <c r="F2290">
        <v>1</v>
      </c>
      <c r="L2290">
        <v>1</v>
      </c>
    </row>
    <row r="2291" spans="1:12" x14ac:dyDescent="0.35">
      <c r="A2291" s="6" t="s">
        <v>17919</v>
      </c>
      <c r="B2291" s="16">
        <f t="shared" si="35"/>
        <v>45505</v>
      </c>
      <c r="F2291">
        <v>1</v>
      </c>
      <c r="L2291">
        <v>1</v>
      </c>
    </row>
    <row r="2292" spans="1:12" x14ac:dyDescent="0.35">
      <c r="A2292" s="6" t="s">
        <v>17918</v>
      </c>
      <c r="B2292" s="16">
        <f t="shared" si="35"/>
        <v>45505</v>
      </c>
      <c r="F2292">
        <v>1</v>
      </c>
      <c r="L2292">
        <v>1</v>
      </c>
    </row>
    <row r="2293" spans="1:12" x14ac:dyDescent="0.35">
      <c r="A2293" s="6" t="s">
        <v>17917</v>
      </c>
      <c r="B2293" s="16">
        <f t="shared" si="35"/>
        <v>45505</v>
      </c>
      <c r="F2293">
        <v>1</v>
      </c>
      <c r="L2293">
        <v>1</v>
      </c>
    </row>
    <row r="2294" spans="1:12" x14ac:dyDescent="0.35">
      <c r="A2294" s="6" t="s">
        <v>17916</v>
      </c>
      <c r="B2294" s="16">
        <f t="shared" si="35"/>
        <v>45505</v>
      </c>
      <c r="F2294">
        <v>1</v>
      </c>
      <c r="L2294">
        <v>1</v>
      </c>
    </row>
    <row r="2295" spans="1:12" x14ac:dyDescent="0.35">
      <c r="A2295" s="6" t="s">
        <v>17915</v>
      </c>
      <c r="B2295" s="16">
        <f t="shared" si="35"/>
        <v>45505</v>
      </c>
      <c r="F2295">
        <v>1</v>
      </c>
      <c r="L2295">
        <v>1</v>
      </c>
    </row>
    <row r="2296" spans="1:12" x14ac:dyDescent="0.35">
      <c r="A2296" s="6" t="s">
        <v>17914</v>
      </c>
      <c r="B2296" s="16">
        <f t="shared" si="35"/>
        <v>45505</v>
      </c>
      <c r="F2296">
        <v>1</v>
      </c>
      <c r="L2296">
        <v>1</v>
      </c>
    </row>
    <row r="2297" spans="1:12" x14ac:dyDescent="0.35">
      <c r="A2297" s="6" t="s">
        <v>17913</v>
      </c>
      <c r="B2297" s="16">
        <f t="shared" si="35"/>
        <v>45505</v>
      </c>
      <c r="F2297">
        <v>1</v>
      </c>
      <c r="L2297">
        <v>1</v>
      </c>
    </row>
    <row r="2298" spans="1:12" x14ac:dyDescent="0.35">
      <c r="A2298" s="6" t="s">
        <v>17912</v>
      </c>
      <c r="B2298" s="16">
        <f t="shared" si="35"/>
        <v>45505</v>
      </c>
      <c r="F2298">
        <v>1</v>
      </c>
      <c r="L2298">
        <v>1</v>
      </c>
    </row>
    <row r="2299" spans="1:12" x14ac:dyDescent="0.35">
      <c r="A2299" s="6" t="s">
        <v>17911</v>
      </c>
      <c r="B2299" s="16">
        <f t="shared" si="35"/>
        <v>45505</v>
      </c>
      <c r="F2299">
        <v>1</v>
      </c>
      <c r="L2299">
        <v>1</v>
      </c>
    </row>
    <row r="2300" spans="1:12" x14ac:dyDescent="0.35">
      <c r="A2300" s="6" t="s">
        <v>17910</v>
      </c>
      <c r="B2300" s="16">
        <f t="shared" si="35"/>
        <v>45505</v>
      </c>
      <c r="F2300">
        <v>1</v>
      </c>
      <c r="L2300">
        <v>1</v>
      </c>
    </row>
    <row r="2301" spans="1:12" x14ac:dyDescent="0.35">
      <c r="A2301" s="6" t="s">
        <v>17909</v>
      </c>
      <c r="B2301" s="16">
        <f t="shared" si="35"/>
        <v>45505</v>
      </c>
      <c r="F2301">
        <v>1</v>
      </c>
      <c r="L2301">
        <v>1</v>
      </c>
    </row>
    <row r="2302" spans="1:12" x14ac:dyDescent="0.35">
      <c r="A2302" s="6" t="s">
        <v>17908</v>
      </c>
      <c r="B2302" s="16">
        <f t="shared" si="35"/>
        <v>45505</v>
      </c>
      <c r="F2302">
        <v>1</v>
      </c>
      <c r="L2302">
        <v>1</v>
      </c>
    </row>
    <row r="2303" spans="1:12" x14ac:dyDescent="0.35">
      <c r="A2303" s="6" t="s">
        <v>17907</v>
      </c>
      <c r="B2303" s="16">
        <f t="shared" si="35"/>
        <v>45505</v>
      </c>
      <c r="F2303">
        <v>1</v>
      </c>
      <c r="L2303">
        <v>1</v>
      </c>
    </row>
    <row r="2304" spans="1:12" x14ac:dyDescent="0.35">
      <c r="A2304" s="6" t="s">
        <v>17906</v>
      </c>
      <c r="B2304" s="16">
        <f t="shared" si="35"/>
        <v>45505</v>
      </c>
      <c r="F2304">
        <v>1</v>
      </c>
      <c r="L2304">
        <v>1</v>
      </c>
    </row>
    <row r="2305" spans="1:12" x14ac:dyDescent="0.35">
      <c r="A2305" s="6" t="s">
        <v>17905</v>
      </c>
      <c r="B2305" s="16">
        <f t="shared" si="35"/>
        <v>45505</v>
      </c>
      <c r="F2305">
        <v>1</v>
      </c>
      <c r="L2305">
        <v>1</v>
      </c>
    </row>
    <row r="2306" spans="1:12" x14ac:dyDescent="0.35">
      <c r="A2306" s="6" t="s">
        <v>17904</v>
      </c>
      <c r="B2306" s="16">
        <f t="shared" si="35"/>
        <v>45505</v>
      </c>
      <c r="F2306">
        <v>1</v>
      </c>
      <c r="L2306">
        <v>1</v>
      </c>
    </row>
    <row r="2307" spans="1:12" x14ac:dyDescent="0.35">
      <c r="A2307" s="6" t="s">
        <v>17903</v>
      </c>
      <c r="B2307" s="16">
        <f t="shared" ref="B2307:B2370" si="36">DATE(YEAR(LEFT(A2307,10)),MONTH(LEFT(A2307,10)),DAY(LEFT(A2307,10)))</f>
        <v>45505</v>
      </c>
      <c r="F2307">
        <v>1</v>
      </c>
      <c r="L2307">
        <v>1</v>
      </c>
    </row>
    <row r="2308" spans="1:12" x14ac:dyDescent="0.35">
      <c r="A2308" s="6" t="s">
        <v>17902</v>
      </c>
      <c r="B2308" s="16">
        <f t="shared" si="36"/>
        <v>45505</v>
      </c>
      <c r="F2308">
        <v>1</v>
      </c>
      <c r="L2308">
        <v>1</v>
      </c>
    </row>
    <row r="2309" spans="1:12" x14ac:dyDescent="0.35">
      <c r="A2309" s="6" t="s">
        <v>17901</v>
      </c>
      <c r="B2309" s="16">
        <f t="shared" si="36"/>
        <v>45505</v>
      </c>
      <c r="F2309">
        <v>1</v>
      </c>
      <c r="L2309">
        <v>1</v>
      </c>
    </row>
    <row r="2310" spans="1:12" x14ac:dyDescent="0.35">
      <c r="A2310" s="6" t="s">
        <v>17900</v>
      </c>
      <c r="B2310" s="16">
        <f t="shared" si="36"/>
        <v>45505</v>
      </c>
      <c r="F2310">
        <v>1</v>
      </c>
      <c r="L2310">
        <v>1</v>
      </c>
    </row>
    <row r="2311" spans="1:12" x14ac:dyDescent="0.35">
      <c r="A2311" s="6" t="s">
        <v>17899</v>
      </c>
      <c r="B2311" s="16">
        <f t="shared" si="36"/>
        <v>45505</v>
      </c>
      <c r="F2311">
        <v>2</v>
      </c>
      <c r="L2311">
        <v>2</v>
      </c>
    </row>
    <row r="2312" spans="1:12" x14ac:dyDescent="0.35">
      <c r="A2312" s="6" t="s">
        <v>17898</v>
      </c>
      <c r="B2312" s="16">
        <f t="shared" si="36"/>
        <v>45505</v>
      </c>
      <c r="F2312">
        <v>1</v>
      </c>
      <c r="L2312">
        <v>1</v>
      </c>
    </row>
    <row r="2313" spans="1:12" x14ac:dyDescent="0.35">
      <c r="A2313" s="6" t="s">
        <v>17897</v>
      </c>
      <c r="B2313" s="16">
        <f t="shared" si="36"/>
        <v>45505</v>
      </c>
      <c r="F2313">
        <v>1</v>
      </c>
      <c r="L2313">
        <v>1</v>
      </c>
    </row>
    <row r="2314" spans="1:12" x14ac:dyDescent="0.35">
      <c r="A2314" s="6" t="s">
        <v>17896</v>
      </c>
      <c r="B2314" s="16">
        <f t="shared" si="36"/>
        <v>45505</v>
      </c>
      <c r="F2314">
        <v>1</v>
      </c>
      <c r="L2314">
        <v>1</v>
      </c>
    </row>
    <row r="2315" spans="1:12" x14ac:dyDescent="0.35">
      <c r="A2315" s="6" t="s">
        <v>17895</v>
      </c>
      <c r="B2315" s="16">
        <f t="shared" si="36"/>
        <v>45505</v>
      </c>
      <c r="F2315">
        <v>1</v>
      </c>
      <c r="L2315">
        <v>1</v>
      </c>
    </row>
    <row r="2316" spans="1:12" x14ac:dyDescent="0.35">
      <c r="A2316" s="6" t="s">
        <v>17894</v>
      </c>
      <c r="B2316" s="16">
        <f t="shared" si="36"/>
        <v>45505</v>
      </c>
      <c r="F2316">
        <v>1</v>
      </c>
      <c r="L2316">
        <v>1</v>
      </c>
    </row>
    <row r="2317" spans="1:12" x14ac:dyDescent="0.35">
      <c r="A2317" s="6" t="s">
        <v>17893</v>
      </c>
      <c r="B2317" s="16">
        <f t="shared" si="36"/>
        <v>45505</v>
      </c>
      <c r="F2317">
        <v>1</v>
      </c>
      <c r="L2317">
        <v>1</v>
      </c>
    </row>
    <row r="2318" spans="1:12" x14ac:dyDescent="0.35">
      <c r="A2318" s="6" t="s">
        <v>17892</v>
      </c>
      <c r="B2318" s="16">
        <f t="shared" si="36"/>
        <v>45505</v>
      </c>
      <c r="F2318">
        <v>1</v>
      </c>
      <c r="L2318">
        <v>1</v>
      </c>
    </row>
    <row r="2319" spans="1:12" x14ac:dyDescent="0.35">
      <c r="A2319" s="6" t="s">
        <v>17891</v>
      </c>
      <c r="B2319" s="16">
        <f t="shared" si="36"/>
        <v>45505</v>
      </c>
      <c r="F2319">
        <v>1</v>
      </c>
      <c r="L2319">
        <v>1</v>
      </c>
    </row>
    <row r="2320" spans="1:12" x14ac:dyDescent="0.35">
      <c r="A2320" s="6" t="s">
        <v>17890</v>
      </c>
      <c r="B2320" s="16">
        <f t="shared" si="36"/>
        <v>45505</v>
      </c>
      <c r="F2320">
        <v>1</v>
      </c>
      <c r="L2320">
        <v>1</v>
      </c>
    </row>
    <row r="2321" spans="1:12" x14ac:dyDescent="0.35">
      <c r="A2321" s="6" t="s">
        <v>17889</v>
      </c>
      <c r="B2321" s="16">
        <f t="shared" si="36"/>
        <v>45505</v>
      </c>
      <c r="F2321">
        <v>1</v>
      </c>
      <c r="L2321">
        <v>1</v>
      </c>
    </row>
    <row r="2322" spans="1:12" x14ac:dyDescent="0.35">
      <c r="A2322" s="6" t="s">
        <v>17888</v>
      </c>
      <c r="B2322" s="16">
        <f t="shared" si="36"/>
        <v>45505</v>
      </c>
      <c r="F2322">
        <v>2</v>
      </c>
      <c r="L2322">
        <v>2</v>
      </c>
    </row>
    <row r="2323" spans="1:12" x14ac:dyDescent="0.35">
      <c r="A2323" s="6" t="s">
        <v>17887</v>
      </c>
      <c r="B2323" s="16">
        <f t="shared" si="36"/>
        <v>45505</v>
      </c>
      <c r="F2323">
        <v>1</v>
      </c>
      <c r="L2323">
        <v>1</v>
      </c>
    </row>
    <row r="2324" spans="1:12" x14ac:dyDescent="0.35">
      <c r="A2324" s="6" t="s">
        <v>17886</v>
      </c>
      <c r="B2324" s="16">
        <f t="shared" si="36"/>
        <v>45505</v>
      </c>
      <c r="F2324">
        <v>1</v>
      </c>
      <c r="L2324">
        <v>1</v>
      </c>
    </row>
    <row r="2325" spans="1:12" x14ac:dyDescent="0.35">
      <c r="A2325" s="6" t="s">
        <v>17885</v>
      </c>
      <c r="B2325" s="16">
        <f t="shared" si="36"/>
        <v>45505</v>
      </c>
      <c r="F2325">
        <v>1</v>
      </c>
      <c r="L2325">
        <v>1</v>
      </c>
    </row>
    <row r="2326" spans="1:12" x14ac:dyDescent="0.35">
      <c r="A2326" s="6" t="s">
        <v>17884</v>
      </c>
      <c r="B2326" s="16">
        <f t="shared" si="36"/>
        <v>45505</v>
      </c>
      <c r="F2326">
        <v>1</v>
      </c>
      <c r="L2326">
        <v>1</v>
      </c>
    </row>
    <row r="2327" spans="1:12" x14ac:dyDescent="0.35">
      <c r="A2327" s="6" t="s">
        <v>17883</v>
      </c>
      <c r="B2327" s="16">
        <f t="shared" si="36"/>
        <v>45505</v>
      </c>
      <c r="F2327">
        <v>1</v>
      </c>
      <c r="L2327">
        <v>1</v>
      </c>
    </row>
    <row r="2328" spans="1:12" x14ac:dyDescent="0.35">
      <c r="A2328" s="6" t="s">
        <v>17882</v>
      </c>
      <c r="B2328" s="16">
        <f t="shared" si="36"/>
        <v>45505</v>
      </c>
      <c r="F2328">
        <v>2</v>
      </c>
      <c r="L2328">
        <v>2</v>
      </c>
    </row>
    <row r="2329" spans="1:12" x14ac:dyDescent="0.35">
      <c r="A2329" s="6" t="s">
        <v>17881</v>
      </c>
      <c r="B2329" s="16">
        <f t="shared" si="36"/>
        <v>45505</v>
      </c>
      <c r="F2329">
        <v>1</v>
      </c>
      <c r="L2329">
        <v>1</v>
      </c>
    </row>
    <row r="2330" spans="1:12" x14ac:dyDescent="0.35">
      <c r="A2330" s="6" t="s">
        <v>17880</v>
      </c>
      <c r="B2330" s="16">
        <f t="shared" si="36"/>
        <v>45505</v>
      </c>
      <c r="F2330">
        <v>1</v>
      </c>
      <c r="L2330">
        <v>1</v>
      </c>
    </row>
    <row r="2331" spans="1:12" x14ac:dyDescent="0.35">
      <c r="A2331" s="6" t="s">
        <v>17879</v>
      </c>
      <c r="B2331" s="16">
        <f t="shared" si="36"/>
        <v>45505</v>
      </c>
      <c r="F2331">
        <v>1</v>
      </c>
      <c r="L2331">
        <v>1</v>
      </c>
    </row>
    <row r="2332" spans="1:12" x14ac:dyDescent="0.35">
      <c r="A2332" s="6" t="s">
        <v>17878</v>
      </c>
      <c r="B2332" s="16">
        <f t="shared" si="36"/>
        <v>45505</v>
      </c>
      <c r="F2332">
        <v>1</v>
      </c>
      <c r="L2332">
        <v>1</v>
      </c>
    </row>
    <row r="2333" spans="1:12" x14ac:dyDescent="0.35">
      <c r="A2333" s="6" t="s">
        <v>17877</v>
      </c>
      <c r="B2333" s="16">
        <f t="shared" si="36"/>
        <v>45505</v>
      </c>
      <c r="F2333">
        <v>1</v>
      </c>
      <c r="L2333">
        <v>1</v>
      </c>
    </row>
    <row r="2334" spans="1:12" x14ac:dyDescent="0.35">
      <c r="A2334" s="6" t="s">
        <v>17876</v>
      </c>
      <c r="B2334" s="16">
        <f t="shared" si="36"/>
        <v>45505</v>
      </c>
      <c r="F2334">
        <v>2</v>
      </c>
      <c r="L2334">
        <v>2</v>
      </c>
    </row>
    <row r="2335" spans="1:12" x14ac:dyDescent="0.35">
      <c r="A2335" s="6" t="s">
        <v>17875</v>
      </c>
      <c r="B2335" s="16">
        <f t="shared" si="36"/>
        <v>45505</v>
      </c>
      <c r="F2335">
        <v>1</v>
      </c>
      <c r="L2335">
        <v>1</v>
      </c>
    </row>
    <row r="2336" spans="1:12" x14ac:dyDescent="0.35">
      <c r="A2336" s="6" t="s">
        <v>17874</v>
      </c>
      <c r="B2336" s="16">
        <f t="shared" si="36"/>
        <v>45505</v>
      </c>
      <c r="F2336">
        <v>1</v>
      </c>
      <c r="L2336">
        <v>1</v>
      </c>
    </row>
    <row r="2337" spans="1:12" x14ac:dyDescent="0.35">
      <c r="A2337" s="6" t="s">
        <v>17873</v>
      </c>
      <c r="B2337" s="16">
        <f t="shared" si="36"/>
        <v>45505</v>
      </c>
      <c r="F2337">
        <v>1</v>
      </c>
      <c r="L2337">
        <v>1</v>
      </c>
    </row>
    <row r="2338" spans="1:12" x14ac:dyDescent="0.35">
      <c r="A2338" s="6" t="s">
        <v>17872</v>
      </c>
      <c r="B2338" s="16">
        <f t="shared" si="36"/>
        <v>45505</v>
      </c>
      <c r="F2338">
        <v>1</v>
      </c>
      <c r="L2338">
        <v>1</v>
      </c>
    </row>
    <row r="2339" spans="1:12" x14ac:dyDescent="0.35">
      <c r="A2339" s="6" t="s">
        <v>17871</v>
      </c>
      <c r="B2339" s="16">
        <f t="shared" si="36"/>
        <v>45505</v>
      </c>
      <c r="F2339">
        <v>1</v>
      </c>
      <c r="L2339">
        <v>1</v>
      </c>
    </row>
    <row r="2340" spans="1:12" x14ac:dyDescent="0.35">
      <c r="A2340" s="6" t="s">
        <v>17870</v>
      </c>
      <c r="B2340" s="16">
        <f t="shared" si="36"/>
        <v>45505</v>
      </c>
      <c r="F2340">
        <v>1</v>
      </c>
      <c r="L2340">
        <v>1</v>
      </c>
    </row>
    <row r="2341" spans="1:12" x14ac:dyDescent="0.35">
      <c r="A2341" s="6" t="s">
        <v>17869</v>
      </c>
      <c r="B2341" s="16">
        <f t="shared" si="36"/>
        <v>45505</v>
      </c>
      <c r="F2341">
        <v>1</v>
      </c>
      <c r="L2341">
        <v>1</v>
      </c>
    </row>
    <row r="2342" spans="1:12" x14ac:dyDescent="0.35">
      <c r="A2342" s="6" t="s">
        <v>17868</v>
      </c>
      <c r="B2342" s="16">
        <f t="shared" si="36"/>
        <v>45505</v>
      </c>
      <c r="F2342">
        <v>1</v>
      </c>
      <c r="L2342">
        <v>1</v>
      </c>
    </row>
    <row r="2343" spans="1:12" x14ac:dyDescent="0.35">
      <c r="A2343" s="6" t="s">
        <v>17867</v>
      </c>
      <c r="B2343" s="16">
        <f t="shared" si="36"/>
        <v>45505</v>
      </c>
      <c r="F2343">
        <v>1</v>
      </c>
      <c r="L2343">
        <v>1</v>
      </c>
    </row>
    <row r="2344" spans="1:12" x14ac:dyDescent="0.35">
      <c r="A2344" s="6" t="s">
        <v>17866</v>
      </c>
      <c r="B2344" s="16">
        <f t="shared" si="36"/>
        <v>45505</v>
      </c>
      <c r="F2344">
        <v>1</v>
      </c>
      <c r="L2344">
        <v>1</v>
      </c>
    </row>
    <row r="2345" spans="1:12" x14ac:dyDescent="0.35">
      <c r="A2345" s="6" t="s">
        <v>17865</v>
      </c>
      <c r="B2345" s="16">
        <f t="shared" si="36"/>
        <v>45505</v>
      </c>
      <c r="F2345">
        <v>1</v>
      </c>
      <c r="L2345">
        <v>1</v>
      </c>
    </row>
    <row r="2346" spans="1:12" x14ac:dyDescent="0.35">
      <c r="A2346" s="6" t="s">
        <v>17864</v>
      </c>
      <c r="B2346" s="16">
        <f t="shared" si="36"/>
        <v>45505</v>
      </c>
      <c r="F2346">
        <v>1</v>
      </c>
      <c r="L2346">
        <v>1</v>
      </c>
    </row>
    <row r="2347" spans="1:12" x14ac:dyDescent="0.35">
      <c r="A2347" s="6" t="s">
        <v>17863</v>
      </c>
      <c r="B2347" s="16">
        <f t="shared" si="36"/>
        <v>45505</v>
      </c>
      <c r="F2347">
        <v>1</v>
      </c>
      <c r="L2347">
        <v>1</v>
      </c>
    </row>
    <row r="2348" spans="1:12" x14ac:dyDescent="0.35">
      <c r="A2348" s="6" t="s">
        <v>17862</v>
      </c>
      <c r="B2348" s="16">
        <f t="shared" si="36"/>
        <v>45505</v>
      </c>
      <c r="F2348">
        <v>1</v>
      </c>
      <c r="L2348">
        <v>1</v>
      </c>
    </row>
    <row r="2349" spans="1:12" x14ac:dyDescent="0.35">
      <c r="A2349" s="6" t="s">
        <v>17861</v>
      </c>
      <c r="B2349" s="16">
        <f t="shared" si="36"/>
        <v>45505</v>
      </c>
      <c r="F2349">
        <v>1</v>
      </c>
      <c r="L2349">
        <v>1</v>
      </c>
    </row>
    <row r="2350" spans="1:12" x14ac:dyDescent="0.35">
      <c r="A2350" s="6" t="s">
        <v>17860</v>
      </c>
      <c r="B2350" s="16">
        <f t="shared" si="36"/>
        <v>45505</v>
      </c>
      <c r="F2350">
        <v>1</v>
      </c>
      <c r="L2350">
        <v>1</v>
      </c>
    </row>
    <row r="2351" spans="1:12" x14ac:dyDescent="0.35">
      <c r="A2351" s="6" t="s">
        <v>17859</v>
      </c>
      <c r="B2351" s="16">
        <f t="shared" si="36"/>
        <v>45505</v>
      </c>
      <c r="F2351">
        <v>1</v>
      </c>
      <c r="L2351">
        <v>1</v>
      </c>
    </row>
    <row r="2352" spans="1:12" x14ac:dyDescent="0.35">
      <c r="A2352" s="6" t="s">
        <v>17858</v>
      </c>
      <c r="B2352" s="16">
        <f t="shared" si="36"/>
        <v>45505</v>
      </c>
      <c r="F2352">
        <v>1</v>
      </c>
      <c r="L2352">
        <v>1</v>
      </c>
    </row>
    <row r="2353" spans="1:12" x14ac:dyDescent="0.35">
      <c r="A2353" s="6" t="s">
        <v>17857</v>
      </c>
      <c r="B2353" s="16">
        <f t="shared" si="36"/>
        <v>45505</v>
      </c>
      <c r="F2353">
        <v>1</v>
      </c>
      <c r="L2353">
        <v>1</v>
      </c>
    </row>
    <row r="2354" spans="1:12" x14ac:dyDescent="0.35">
      <c r="A2354" s="6" t="s">
        <v>17856</v>
      </c>
      <c r="B2354" s="16">
        <f t="shared" si="36"/>
        <v>45505</v>
      </c>
      <c r="F2354">
        <v>1</v>
      </c>
      <c r="L2354">
        <v>1</v>
      </c>
    </row>
    <row r="2355" spans="1:12" x14ac:dyDescent="0.35">
      <c r="A2355" s="6" t="s">
        <v>17855</v>
      </c>
      <c r="B2355" s="16">
        <f t="shared" si="36"/>
        <v>45505</v>
      </c>
      <c r="F2355">
        <v>1</v>
      </c>
      <c r="L2355">
        <v>1</v>
      </c>
    </row>
    <row r="2356" spans="1:12" x14ac:dyDescent="0.35">
      <c r="A2356" s="6" t="s">
        <v>17854</v>
      </c>
      <c r="B2356" s="16">
        <f t="shared" si="36"/>
        <v>45505</v>
      </c>
      <c r="F2356">
        <v>1</v>
      </c>
      <c r="L2356">
        <v>1</v>
      </c>
    </row>
    <row r="2357" spans="1:12" x14ac:dyDescent="0.35">
      <c r="A2357" s="6" t="s">
        <v>17853</v>
      </c>
      <c r="B2357" s="16">
        <f t="shared" si="36"/>
        <v>45505</v>
      </c>
      <c r="F2357">
        <v>1</v>
      </c>
      <c r="L2357">
        <v>1</v>
      </c>
    </row>
    <row r="2358" spans="1:12" x14ac:dyDescent="0.35">
      <c r="A2358" s="6" t="s">
        <v>17852</v>
      </c>
      <c r="B2358" s="16">
        <f t="shared" si="36"/>
        <v>45505</v>
      </c>
      <c r="F2358">
        <v>1</v>
      </c>
      <c r="L2358">
        <v>1</v>
      </c>
    </row>
    <row r="2359" spans="1:12" x14ac:dyDescent="0.35">
      <c r="A2359" s="6" t="s">
        <v>17851</v>
      </c>
      <c r="B2359" s="16">
        <f t="shared" si="36"/>
        <v>45505</v>
      </c>
      <c r="F2359">
        <v>1</v>
      </c>
      <c r="L2359">
        <v>1</v>
      </c>
    </row>
    <row r="2360" spans="1:12" x14ac:dyDescent="0.35">
      <c r="A2360" s="6" t="s">
        <v>17850</v>
      </c>
      <c r="B2360" s="16">
        <f t="shared" si="36"/>
        <v>45505</v>
      </c>
      <c r="F2360">
        <v>1</v>
      </c>
      <c r="L2360">
        <v>1</v>
      </c>
    </row>
    <row r="2361" spans="1:12" x14ac:dyDescent="0.35">
      <c r="A2361" s="6" t="s">
        <v>17849</v>
      </c>
      <c r="B2361" s="16">
        <f t="shared" si="36"/>
        <v>45505</v>
      </c>
      <c r="F2361">
        <v>1</v>
      </c>
      <c r="L2361">
        <v>1</v>
      </c>
    </row>
    <row r="2362" spans="1:12" x14ac:dyDescent="0.35">
      <c r="A2362" s="6" t="s">
        <v>17848</v>
      </c>
      <c r="B2362" s="16">
        <f t="shared" si="36"/>
        <v>45505</v>
      </c>
      <c r="F2362">
        <v>1</v>
      </c>
      <c r="L2362">
        <v>1</v>
      </c>
    </row>
    <row r="2363" spans="1:12" x14ac:dyDescent="0.35">
      <c r="A2363" s="6" t="s">
        <v>17847</v>
      </c>
      <c r="B2363" s="16">
        <f t="shared" si="36"/>
        <v>45505</v>
      </c>
      <c r="F2363">
        <v>1</v>
      </c>
      <c r="L2363">
        <v>1</v>
      </c>
    </row>
    <row r="2364" spans="1:12" x14ac:dyDescent="0.35">
      <c r="A2364" s="6" t="s">
        <v>17846</v>
      </c>
      <c r="B2364" s="16">
        <f t="shared" si="36"/>
        <v>45505</v>
      </c>
      <c r="F2364">
        <v>1</v>
      </c>
      <c r="L2364">
        <v>1</v>
      </c>
    </row>
    <row r="2365" spans="1:12" x14ac:dyDescent="0.35">
      <c r="A2365" s="6" t="s">
        <v>17845</v>
      </c>
      <c r="B2365" s="16">
        <f t="shared" si="36"/>
        <v>45505</v>
      </c>
      <c r="F2365">
        <v>1</v>
      </c>
      <c r="L2365">
        <v>1</v>
      </c>
    </row>
    <row r="2366" spans="1:12" x14ac:dyDescent="0.35">
      <c r="A2366" s="6" t="s">
        <v>17844</v>
      </c>
      <c r="B2366" s="16">
        <f t="shared" si="36"/>
        <v>45505</v>
      </c>
      <c r="F2366">
        <v>1</v>
      </c>
      <c r="L2366">
        <v>1</v>
      </c>
    </row>
    <row r="2367" spans="1:12" x14ac:dyDescent="0.35">
      <c r="A2367" s="6" t="s">
        <v>17843</v>
      </c>
      <c r="B2367" s="16">
        <f t="shared" si="36"/>
        <v>45505</v>
      </c>
      <c r="F2367">
        <v>1</v>
      </c>
      <c r="L2367">
        <v>1</v>
      </c>
    </row>
    <row r="2368" spans="1:12" x14ac:dyDescent="0.35">
      <c r="A2368" s="6" t="s">
        <v>17842</v>
      </c>
      <c r="B2368" s="16">
        <f t="shared" si="36"/>
        <v>45505</v>
      </c>
      <c r="F2368">
        <v>1</v>
      </c>
      <c r="L2368">
        <v>1</v>
      </c>
    </row>
    <row r="2369" spans="1:12" x14ac:dyDescent="0.35">
      <c r="A2369" s="6" t="s">
        <v>17841</v>
      </c>
      <c r="B2369" s="16">
        <f t="shared" si="36"/>
        <v>45505</v>
      </c>
      <c r="F2369">
        <v>1</v>
      </c>
      <c r="L2369">
        <v>1</v>
      </c>
    </row>
    <row r="2370" spans="1:12" x14ac:dyDescent="0.35">
      <c r="A2370" s="6" t="s">
        <v>17840</v>
      </c>
      <c r="B2370" s="16">
        <f t="shared" si="36"/>
        <v>45505</v>
      </c>
      <c r="F2370">
        <v>1</v>
      </c>
      <c r="L2370">
        <v>1</v>
      </c>
    </row>
    <row r="2371" spans="1:12" x14ac:dyDescent="0.35">
      <c r="A2371" s="6" t="s">
        <v>17839</v>
      </c>
      <c r="B2371" s="16">
        <f t="shared" ref="B2371:B2434" si="37">DATE(YEAR(LEFT(A2371,10)),MONTH(LEFT(A2371,10)),DAY(LEFT(A2371,10)))</f>
        <v>45505</v>
      </c>
      <c r="F2371">
        <v>1</v>
      </c>
      <c r="L2371">
        <v>1</v>
      </c>
    </row>
    <row r="2372" spans="1:12" x14ac:dyDescent="0.35">
      <c r="A2372" s="6" t="s">
        <v>17838</v>
      </c>
      <c r="B2372" s="16">
        <f t="shared" si="37"/>
        <v>45505</v>
      </c>
      <c r="F2372">
        <v>1</v>
      </c>
      <c r="L2372">
        <v>1</v>
      </c>
    </row>
    <row r="2373" spans="1:12" x14ac:dyDescent="0.35">
      <c r="A2373" s="6" t="s">
        <v>17837</v>
      </c>
      <c r="B2373" s="16">
        <f t="shared" si="37"/>
        <v>45505</v>
      </c>
      <c r="F2373">
        <v>1</v>
      </c>
      <c r="L2373">
        <v>1</v>
      </c>
    </row>
    <row r="2374" spans="1:12" x14ac:dyDescent="0.35">
      <c r="A2374" s="6" t="s">
        <v>17836</v>
      </c>
      <c r="B2374" s="16">
        <f t="shared" si="37"/>
        <v>45505</v>
      </c>
      <c r="F2374">
        <v>1</v>
      </c>
      <c r="L2374">
        <v>1</v>
      </c>
    </row>
    <row r="2375" spans="1:12" x14ac:dyDescent="0.35">
      <c r="A2375" s="6" t="s">
        <v>17835</v>
      </c>
      <c r="B2375" s="16">
        <f t="shared" si="37"/>
        <v>45505</v>
      </c>
      <c r="F2375">
        <v>1</v>
      </c>
      <c r="L2375">
        <v>1</v>
      </c>
    </row>
    <row r="2376" spans="1:12" x14ac:dyDescent="0.35">
      <c r="A2376" s="6" t="s">
        <v>17834</v>
      </c>
      <c r="B2376" s="16">
        <f t="shared" si="37"/>
        <v>45505</v>
      </c>
      <c r="F2376">
        <v>1</v>
      </c>
      <c r="L2376">
        <v>1</v>
      </c>
    </row>
    <row r="2377" spans="1:12" x14ac:dyDescent="0.35">
      <c r="A2377" s="6" t="s">
        <v>17833</v>
      </c>
      <c r="B2377" s="16">
        <f t="shared" si="37"/>
        <v>45505</v>
      </c>
      <c r="F2377">
        <v>1</v>
      </c>
      <c r="L2377">
        <v>1</v>
      </c>
    </row>
    <row r="2378" spans="1:12" x14ac:dyDescent="0.35">
      <c r="A2378" s="6" t="s">
        <v>17832</v>
      </c>
      <c r="B2378" s="16">
        <f t="shared" si="37"/>
        <v>45505</v>
      </c>
      <c r="F2378">
        <v>1</v>
      </c>
      <c r="L2378">
        <v>1</v>
      </c>
    </row>
    <row r="2379" spans="1:12" x14ac:dyDescent="0.35">
      <c r="A2379" s="6" t="s">
        <v>17831</v>
      </c>
      <c r="B2379" s="16">
        <f t="shared" si="37"/>
        <v>45505</v>
      </c>
      <c r="F2379">
        <v>1</v>
      </c>
      <c r="L2379">
        <v>1</v>
      </c>
    </row>
    <row r="2380" spans="1:12" x14ac:dyDescent="0.35">
      <c r="A2380" s="6" t="s">
        <v>17830</v>
      </c>
      <c r="B2380" s="16">
        <f t="shared" si="37"/>
        <v>45505</v>
      </c>
      <c r="F2380">
        <v>1</v>
      </c>
      <c r="L2380">
        <v>1</v>
      </c>
    </row>
    <row r="2381" spans="1:12" x14ac:dyDescent="0.35">
      <c r="A2381" s="6" t="s">
        <v>17829</v>
      </c>
      <c r="B2381" s="16">
        <f t="shared" si="37"/>
        <v>45505</v>
      </c>
      <c r="F2381">
        <v>1</v>
      </c>
      <c r="L2381">
        <v>1</v>
      </c>
    </row>
    <row r="2382" spans="1:12" x14ac:dyDescent="0.35">
      <c r="A2382" s="6" t="s">
        <v>17828</v>
      </c>
      <c r="B2382" s="16">
        <f t="shared" si="37"/>
        <v>45505</v>
      </c>
      <c r="F2382">
        <v>1</v>
      </c>
      <c r="L2382">
        <v>1</v>
      </c>
    </row>
    <row r="2383" spans="1:12" x14ac:dyDescent="0.35">
      <c r="A2383" s="6" t="s">
        <v>17827</v>
      </c>
      <c r="B2383" s="16">
        <f t="shared" si="37"/>
        <v>45505</v>
      </c>
      <c r="F2383">
        <v>1</v>
      </c>
      <c r="L2383">
        <v>1</v>
      </c>
    </row>
    <row r="2384" spans="1:12" x14ac:dyDescent="0.35">
      <c r="A2384" s="6" t="s">
        <v>17826</v>
      </c>
      <c r="B2384" s="16">
        <f t="shared" si="37"/>
        <v>45505</v>
      </c>
      <c r="F2384">
        <v>1</v>
      </c>
      <c r="L2384">
        <v>1</v>
      </c>
    </row>
    <row r="2385" spans="1:12" x14ac:dyDescent="0.35">
      <c r="A2385" s="6" t="s">
        <v>17825</v>
      </c>
      <c r="B2385" s="16">
        <f t="shared" si="37"/>
        <v>45505</v>
      </c>
      <c r="F2385">
        <v>1</v>
      </c>
      <c r="L2385">
        <v>1</v>
      </c>
    </row>
    <row r="2386" spans="1:12" x14ac:dyDescent="0.35">
      <c r="A2386" s="6" t="s">
        <v>17824</v>
      </c>
      <c r="B2386" s="16">
        <f t="shared" si="37"/>
        <v>45505</v>
      </c>
      <c r="F2386">
        <v>2</v>
      </c>
      <c r="L2386">
        <v>2</v>
      </c>
    </row>
    <row r="2387" spans="1:12" x14ac:dyDescent="0.35">
      <c r="A2387" s="6" t="s">
        <v>17823</v>
      </c>
      <c r="B2387" s="16">
        <f t="shared" si="37"/>
        <v>45505</v>
      </c>
      <c r="F2387">
        <v>1</v>
      </c>
      <c r="L2387">
        <v>1</v>
      </c>
    </row>
    <row r="2388" spans="1:12" x14ac:dyDescent="0.35">
      <c r="A2388" s="6" t="s">
        <v>17822</v>
      </c>
      <c r="B2388" s="16">
        <f t="shared" si="37"/>
        <v>45505</v>
      </c>
      <c r="F2388">
        <v>1</v>
      </c>
      <c r="L2388">
        <v>1</v>
      </c>
    </row>
    <row r="2389" spans="1:12" x14ac:dyDescent="0.35">
      <c r="A2389" s="6" t="s">
        <v>17821</v>
      </c>
      <c r="B2389" s="16">
        <f t="shared" si="37"/>
        <v>45505</v>
      </c>
      <c r="F2389">
        <v>2</v>
      </c>
      <c r="L2389">
        <v>2</v>
      </c>
    </row>
    <row r="2390" spans="1:12" x14ac:dyDescent="0.35">
      <c r="A2390" s="6" t="s">
        <v>17820</v>
      </c>
      <c r="B2390" s="16">
        <f t="shared" si="37"/>
        <v>45505</v>
      </c>
      <c r="F2390">
        <v>1</v>
      </c>
      <c r="L2390">
        <v>1</v>
      </c>
    </row>
    <row r="2391" spans="1:12" x14ac:dyDescent="0.35">
      <c r="A2391" s="6" t="s">
        <v>17819</v>
      </c>
      <c r="B2391" s="16">
        <f t="shared" si="37"/>
        <v>45505</v>
      </c>
      <c r="F2391">
        <v>1</v>
      </c>
      <c r="L2391">
        <v>1</v>
      </c>
    </row>
    <row r="2392" spans="1:12" x14ac:dyDescent="0.35">
      <c r="A2392" s="6" t="s">
        <v>17818</v>
      </c>
      <c r="B2392" s="16">
        <f t="shared" si="37"/>
        <v>45505</v>
      </c>
      <c r="F2392">
        <v>2</v>
      </c>
      <c r="L2392">
        <v>2</v>
      </c>
    </row>
    <row r="2393" spans="1:12" x14ac:dyDescent="0.35">
      <c r="A2393" s="6" t="s">
        <v>17817</v>
      </c>
      <c r="B2393" s="16">
        <f t="shared" si="37"/>
        <v>45505</v>
      </c>
      <c r="F2393">
        <v>1</v>
      </c>
      <c r="L2393">
        <v>1</v>
      </c>
    </row>
    <row r="2394" spans="1:12" x14ac:dyDescent="0.35">
      <c r="A2394" s="6" t="s">
        <v>17816</v>
      </c>
      <c r="B2394" s="16">
        <f t="shared" si="37"/>
        <v>45505</v>
      </c>
      <c r="F2394">
        <v>1</v>
      </c>
      <c r="L2394">
        <v>1</v>
      </c>
    </row>
    <row r="2395" spans="1:12" x14ac:dyDescent="0.35">
      <c r="A2395" s="6" t="s">
        <v>17815</v>
      </c>
      <c r="B2395" s="16">
        <f t="shared" si="37"/>
        <v>45505</v>
      </c>
      <c r="F2395">
        <v>2</v>
      </c>
      <c r="L2395">
        <v>2</v>
      </c>
    </row>
    <row r="2396" spans="1:12" x14ac:dyDescent="0.35">
      <c r="A2396" s="6" t="s">
        <v>17814</v>
      </c>
      <c r="B2396" s="16">
        <f t="shared" si="37"/>
        <v>45505</v>
      </c>
      <c r="F2396">
        <v>1</v>
      </c>
      <c r="L2396">
        <v>1</v>
      </c>
    </row>
    <row r="2397" spans="1:12" x14ac:dyDescent="0.35">
      <c r="A2397" s="6" t="s">
        <v>17813</v>
      </c>
      <c r="B2397" s="16">
        <f t="shared" si="37"/>
        <v>45505</v>
      </c>
      <c r="F2397">
        <v>1</v>
      </c>
      <c r="L2397">
        <v>1</v>
      </c>
    </row>
    <row r="2398" spans="1:12" x14ac:dyDescent="0.35">
      <c r="A2398" s="6" t="s">
        <v>17812</v>
      </c>
      <c r="B2398" s="16">
        <f t="shared" si="37"/>
        <v>45505</v>
      </c>
      <c r="F2398">
        <v>1</v>
      </c>
      <c r="L2398">
        <v>1</v>
      </c>
    </row>
    <row r="2399" spans="1:12" x14ac:dyDescent="0.35">
      <c r="A2399" s="6" t="s">
        <v>17811</v>
      </c>
      <c r="B2399" s="16">
        <f t="shared" si="37"/>
        <v>45505</v>
      </c>
      <c r="F2399">
        <v>1</v>
      </c>
      <c r="L2399">
        <v>1</v>
      </c>
    </row>
    <row r="2400" spans="1:12" x14ac:dyDescent="0.35">
      <c r="A2400" s="6" t="s">
        <v>17810</v>
      </c>
      <c r="B2400" s="16">
        <f t="shared" si="37"/>
        <v>45505</v>
      </c>
      <c r="F2400">
        <v>1</v>
      </c>
      <c r="L2400">
        <v>1</v>
      </c>
    </row>
    <row r="2401" spans="1:12" x14ac:dyDescent="0.35">
      <c r="A2401" s="6" t="s">
        <v>17809</v>
      </c>
      <c r="B2401" s="16">
        <f t="shared" si="37"/>
        <v>45505</v>
      </c>
      <c r="F2401">
        <v>1</v>
      </c>
      <c r="L2401">
        <v>1</v>
      </c>
    </row>
    <row r="2402" spans="1:12" x14ac:dyDescent="0.35">
      <c r="A2402" s="6" t="s">
        <v>17808</v>
      </c>
      <c r="B2402" s="16">
        <f t="shared" si="37"/>
        <v>45505</v>
      </c>
      <c r="F2402">
        <v>1</v>
      </c>
      <c r="L2402">
        <v>1</v>
      </c>
    </row>
    <row r="2403" spans="1:12" x14ac:dyDescent="0.35">
      <c r="A2403" s="6" t="s">
        <v>17807</v>
      </c>
      <c r="B2403" s="16">
        <f t="shared" si="37"/>
        <v>45505</v>
      </c>
      <c r="F2403">
        <v>1</v>
      </c>
      <c r="L2403">
        <v>1</v>
      </c>
    </row>
    <row r="2404" spans="1:12" x14ac:dyDescent="0.35">
      <c r="A2404" s="6" t="s">
        <v>17806</v>
      </c>
      <c r="B2404" s="16">
        <f t="shared" si="37"/>
        <v>45505</v>
      </c>
      <c r="F2404">
        <v>1</v>
      </c>
      <c r="L2404">
        <v>1</v>
      </c>
    </row>
    <row r="2405" spans="1:12" x14ac:dyDescent="0.35">
      <c r="A2405" s="6" t="s">
        <v>17805</v>
      </c>
      <c r="B2405" s="16">
        <f t="shared" si="37"/>
        <v>45505</v>
      </c>
      <c r="F2405">
        <v>1</v>
      </c>
      <c r="L2405">
        <v>1</v>
      </c>
    </row>
    <row r="2406" spans="1:12" x14ac:dyDescent="0.35">
      <c r="A2406" s="6" t="s">
        <v>17804</v>
      </c>
      <c r="B2406" s="16">
        <f t="shared" si="37"/>
        <v>45505</v>
      </c>
      <c r="F2406">
        <v>1</v>
      </c>
      <c r="L2406">
        <v>1</v>
      </c>
    </row>
    <row r="2407" spans="1:12" x14ac:dyDescent="0.35">
      <c r="A2407" s="6" t="s">
        <v>17803</v>
      </c>
      <c r="B2407" s="16">
        <f t="shared" si="37"/>
        <v>45505</v>
      </c>
      <c r="F2407">
        <v>1</v>
      </c>
      <c r="L2407">
        <v>1</v>
      </c>
    </row>
    <row r="2408" spans="1:12" x14ac:dyDescent="0.35">
      <c r="A2408" s="6" t="s">
        <v>17802</v>
      </c>
      <c r="B2408" s="16">
        <f t="shared" si="37"/>
        <v>45505</v>
      </c>
      <c r="F2408">
        <v>1</v>
      </c>
      <c r="L2408">
        <v>1</v>
      </c>
    </row>
    <row r="2409" spans="1:12" x14ac:dyDescent="0.35">
      <c r="A2409" s="6" t="s">
        <v>17801</v>
      </c>
      <c r="B2409" s="16">
        <f t="shared" si="37"/>
        <v>45505</v>
      </c>
      <c r="F2409">
        <v>1</v>
      </c>
      <c r="L2409">
        <v>1</v>
      </c>
    </row>
    <row r="2410" spans="1:12" x14ac:dyDescent="0.35">
      <c r="A2410" s="6" t="s">
        <v>17800</v>
      </c>
      <c r="B2410" s="16">
        <f t="shared" si="37"/>
        <v>45505</v>
      </c>
      <c r="F2410">
        <v>1</v>
      </c>
      <c r="L2410">
        <v>1</v>
      </c>
    </row>
    <row r="2411" spans="1:12" x14ac:dyDescent="0.35">
      <c r="A2411" s="6" t="s">
        <v>17799</v>
      </c>
      <c r="B2411" s="16">
        <f t="shared" si="37"/>
        <v>45505</v>
      </c>
      <c r="F2411">
        <v>1</v>
      </c>
      <c r="L2411">
        <v>1</v>
      </c>
    </row>
    <row r="2412" spans="1:12" x14ac:dyDescent="0.35">
      <c r="A2412" s="6" t="s">
        <v>17798</v>
      </c>
      <c r="B2412" s="16">
        <f t="shared" si="37"/>
        <v>45505</v>
      </c>
      <c r="F2412">
        <v>1</v>
      </c>
      <c r="L2412">
        <v>1</v>
      </c>
    </row>
    <row r="2413" spans="1:12" x14ac:dyDescent="0.35">
      <c r="A2413" s="6" t="s">
        <v>17797</v>
      </c>
      <c r="B2413" s="16">
        <f t="shared" si="37"/>
        <v>45505</v>
      </c>
      <c r="F2413">
        <v>1</v>
      </c>
      <c r="L2413">
        <v>1</v>
      </c>
    </row>
    <row r="2414" spans="1:12" x14ac:dyDescent="0.35">
      <c r="A2414" s="6" t="s">
        <v>17796</v>
      </c>
      <c r="B2414" s="16">
        <f t="shared" si="37"/>
        <v>45505</v>
      </c>
      <c r="F2414">
        <v>1</v>
      </c>
      <c r="L2414">
        <v>1</v>
      </c>
    </row>
    <row r="2415" spans="1:12" x14ac:dyDescent="0.35">
      <c r="A2415" s="6" t="s">
        <v>17795</v>
      </c>
      <c r="B2415" s="16">
        <f t="shared" si="37"/>
        <v>45505</v>
      </c>
      <c r="F2415">
        <v>1</v>
      </c>
      <c r="L2415">
        <v>1</v>
      </c>
    </row>
    <row r="2416" spans="1:12" x14ac:dyDescent="0.35">
      <c r="A2416" s="6" t="s">
        <v>17794</v>
      </c>
      <c r="B2416" s="16">
        <f t="shared" si="37"/>
        <v>45505</v>
      </c>
      <c r="F2416">
        <v>1</v>
      </c>
      <c r="L2416">
        <v>1</v>
      </c>
    </row>
    <row r="2417" spans="1:12" x14ac:dyDescent="0.35">
      <c r="A2417" s="6" t="s">
        <v>17793</v>
      </c>
      <c r="B2417" s="16">
        <f t="shared" si="37"/>
        <v>45505</v>
      </c>
      <c r="F2417">
        <v>1</v>
      </c>
      <c r="L2417">
        <v>1</v>
      </c>
    </row>
    <row r="2418" spans="1:12" x14ac:dyDescent="0.35">
      <c r="A2418" s="6" t="s">
        <v>17792</v>
      </c>
      <c r="B2418" s="16">
        <f t="shared" si="37"/>
        <v>45505</v>
      </c>
      <c r="F2418">
        <v>1</v>
      </c>
      <c r="L2418">
        <v>1</v>
      </c>
    </row>
    <row r="2419" spans="1:12" x14ac:dyDescent="0.35">
      <c r="A2419" s="6" t="s">
        <v>17791</v>
      </c>
      <c r="B2419" s="16">
        <f t="shared" si="37"/>
        <v>45505</v>
      </c>
      <c r="F2419">
        <v>1</v>
      </c>
      <c r="L2419">
        <v>1</v>
      </c>
    </row>
    <row r="2420" spans="1:12" x14ac:dyDescent="0.35">
      <c r="A2420" s="6" t="s">
        <v>17790</v>
      </c>
      <c r="B2420" s="16">
        <f t="shared" si="37"/>
        <v>45505</v>
      </c>
      <c r="F2420">
        <v>1</v>
      </c>
      <c r="L2420">
        <v>1</v>
      </c>
    </row>
    <row r="2421" spans="1:12" x14ac:dyDescent="0.35">
      <c r="A2421" s="6" t="s">
        <v>17789</v>
      </c>
      <c r="B2421" s="16">
        <f t="shared" si="37"/>
        <v>45505</v>
      </c>
      <c r="F2421">
        <v>1</v>
      </c>
      <c r="L2421">
        <v>1</v>
      </c>
    </row>
    <row r="2422" spans="1:12" x14ac:dyDescent="0.35">
      <c r="A2422" s="6" t="s">
        <v>17788</v>
      </c>
      <c r="B2422" s="16">
        <f t="shared" si="37"/>
        <v>45505</v>
      </c>
      <c r="G2422">
        <v>1</v>
      </c>
      <c r="L2422">
        <v>1</v>
      </c>
    </row>
    <row r="2423" spans="1:12" x14ac:dyDescent="0.35">
      <c r="A2423" s="6" t="s">
        <v>17787</v>
      </c>
      <c r="B2423" s="16">
        <f t="shared" si="37"/>
        <v>45505</v>
      </c>
      <c r="G2423">
        <v>1</v>
      </c>
      <c r="L2423">
        <v>1</v>
      </c>
    </row>
    <row r="2424" spans="1:12" x14ac:dyDescent="0.35">
      <c r="A2424" s="6" t="s">
        <v>17786</v>
      </c>
      <c r="B2424" s="16">
        <f t="shared" si="37"/>
        <v>45505</v>
      </c>
      <c r="G2424">
        <v>1</v>
      </c>
      <c r="L2424">
        <v>1</v>
      </c>
    </row>
    <row r="2425" spans="1:12" x14ac:dyDescent="0.35">
      <c r="A2425" s="6" t="s">
        <v>17785</v>
      </c>
      <c r="B2425" s="16">
        <f t="shared" si="37"/>
        <v>45505</v>
      </c>
      <c r="G2425">
        <v>1</v>
      </c>
      <c r="L2425">
        <v>1</v>
      </c>
    </row>
    <row r="2426" spans="1:12" x14ac:dyDescent="0.35">
      <c r="A2426" s="6" t="s">
        <v>17784</v>
      </c>
      <c r="B2426" s="16">
        <f t="shared" si="37"/>
        <v>45505</v>
      </c>
      <c r="G2426">
        <v>1</v>
      </c>
      <c r="L2426">
        <v>1</v>
      </c>
    </row>
    <row r="2427" spans="1:12" x14ac:dyDescent="0.35">
      <c r="A2427" s="6" t="s">
        <v>17783</v>
      </c>
      <c r="B2427" s="16">
        <f t="shared" si="37"/>
        <v>45505</v>
      </c>
      <c r="G2427">
        <v>1</v>
      </c>
      <c r="L2427">
        <v>1</v>
      </c>
    </row>
    <row r="2428" spans="1:12" x14ac:dyDescent="0.35">
      <c r="A2428" s="6" t="s">
        <v>17782</v>
      </c>
      <c r="B2428" s="16">
        <f t="shared" si="37"/>
        <v>45505</v>
      </c>
      <c r="G2428">
        <v>1</v>
      </c>
      <c r="L2428">
        <v>1</v>
      </c>
    </row>
    <row r="2429" spans="1:12" x14ac:dyDescent="0.35">
      <c r="A2429" s="6" t="s">
        <v>17781</v>
      </c>
      <c r="B2429" s="16">
        <f t="shared" si="37"/>
        <v>45505</v>
      </c>
      <c r="G2429">
        <v>1</v>
      </c>
      <c r="L2429">
        <v>1</v>
      </c>
    </row>
    <row r="2430" spans="1:12" x14ac:dyDescent="0.35">
      <c r="A2430" s="6" t="s">
        <v>17780</v>
      </c>
      <c r="B2430" s="16">
        <f t="shared" si="37"/>
        <v>45505</v>
      </c>
      <c r="G2430">
        <v>1</v>
      </c>
      <c r="L2430">
        <v>1</v>
      </c>
    </row>
    <row r="2431" spans="1:12" x14ac:dyDescent="0.35">
      <c r="A2431" s="6" t="s">
        <v>17779</v>
      </c>
      <c r="B2431" s="16">
        <f t="shared" si="37"/>
        <v>45505</v>
      </c>
      <c r="G2431">
        <v>1</v>
      </c>
      <c r="L2431">
        <v>1</v>
      </c>
    </row>
    <row r="2432" spans="1:12" x14ac:dyDescent="0.35">
      <c r="A2432" s="6" t="s">
        <v>17778</v>
      </c>
      <c r="B2432" s="16">
        <f t="shared" si="37"/>
        <v>45505</v>
      </c>
      <c r="G2432">
        <v>1</v>
      </c>
      <c r="L2432">
        <v>1</v>
      </c>
    </row>
    <row r="2433" spans="1:12" x14ac:dyDescent="0.35">
      <c r="A2433" s="6" t="s">
        <v>17777</v>
      </c>
      <c r="B2433" s="16">
        <f t="shared" si="37"/>
        <v>45505</v>
      </c>
      <c r="G2433">
        <v>1</v>
      </c>
      <c r="L2433">
        <v>1</v>
      </c>
    </row>
    <row r="2434" spans="1:12" x14ac:dyDescent="0.35">
      <c r="A2434" s="6" t="s">
        <v>17776</v>
      </c>
      <c r="B2434" s="16">
        <f t="shared" si="37"/>
        <v>45505</v>
      </c>
      <c r="G2434">
        <v>1</v>
      </c>
      <c r="L2434">
        <v>1</v>
      </c>
    </row>
    <row r="2435" spans="1:12" x14ac:dyDescent="0.35">
      <c r="A2435" s="6" t="s">
        <v>17775</v>
      </c>
      <c r="B2435" s="16">
        <f t="shared" ref="B2435:B2498" si="38">DATE(YEAR(LEFT(A2435,10)),MONTH(LEFT(A2435,10)),DAY(LEFT(A2435,10)))</f>
        <v>45505</v>
      </c>
      <c r="G2435">
        <v>1</v>
      </c>
      <c r="L2435">
        <v>1</v>
      </c>
    </row>
    <row r="2436" spans="1:12" x14ac:dyDescent="0.35">
      <c r="A2436" s="6" t="s">
        <v>17774</v>
      </c>
      <c r="B2436" s="16">
        <f t="shared" si="38"/>
        <v>45505</v>
      </c>
      <c r="G2436">
        <v>1</v>
      </c>
      <c r="L2436">
        <v>1</v>
      </c>
    </row>
    <row r="2437" spans="1:12" x14ac:dyDescent="0.35">
      <c r="A2437" s="6" t="s">
        <v>17773</v>
      </c>
      <c r="B2437" s="16">
        <f t="shared" si="38"/>
        <v>45505</v>
      </c>
      <c r="G2437">
        <v>1</v>
      </c>
      <c r="L2437">
        <v>1</v>
      </c>
    </row>
    <row r="2438" spans="1:12" x14ac:dyDescent="0.35">
      <c r="A2438" s="6" t="s">
        <v>17772</v>
      </c>
      <c r="B2438" s="16">
        <f t="shared" si="38"/>
        <v>45505</v>
      </c>
      <c r="G2438">
        <v>1</v>
      </c>
      <c r="L2438">
        <v>1</v>
      </c>
    </row>
    <row r="2439" spans="1:12" x14ac:dyDescent="0.35">
      <c r="A2439" s="6" t="s">
        <v>17771</v>
      </c>
      <c r="B2439" s="16">
        <f t="shared" si="38"/>
        <v>45505</v>
      </c>
      <c r="G2439">
        <v>1</v>
      </c>
      <c r="L2439">
        <v>1</v>
      </c>
    </row>
    <row r="2440" spans="1:12" x14ac:dyDescent="0.35">
      <c r="A2440" s="6" t="s">
        <v>17770</v>
      </c>
      <c r="B2440" s="16">
        <f t="shared" si="38"/>
        <v>45505</v>
      </c>
      <c r="G2440">
        <v>1</v>
      </c>
      <c r="L2440">
        <v>1</v>
      </c>
    </row>
    <row r="2441" spans="1:12" x14ac:dyDescent="0.35">
      <c r="A2441" s="6" t="s">
        <v>17769</v>
      </c>
      <c r="B2441" s="16">
        <f t="shared" si="38"/>
        <v>45505</v>
      </c>
      <c r="G2441">
        <v>1</v>
      </c>
      <c r="L2441">
        <v>1</v>
      </c>
    </row>
    <row r="2442" spans="1:12" x14ac:dyDescent="0.35">
      <c r="A2442" s="6" t="s">
        <v>17768</v>
      </c>
      <c r="B2442" s="16">
        <f t="shared" si="38"/>
        <v>45505</v>
      </c>
      <c r="G2442">
        <v>1</v>
      </c>
      <c r="L2442">
        <v>1</v>
      </c>
    </row>
    <row r="2443" spans="1:12" x14ac:dyDescent="0.35">
      <c r="A2443" s="6" t="s">
        <v>17767</v>
      </c>
      <c r="B2443" s="16">
        <f t="shared" si="38"/>
        <v>45505</v>
      </c>
      <c r="G2443">
        <v>1</v>
      </c>
      <c r="L2443">
        <v>1</v>
      </c>
    </row>
    <row r="2444" spans="1:12" x14ac:dyDescent="0.35">
      <c r="A2444" s="6" t="s">
        <v>17766</v>
      </c>
      <c r="B2444" s="16">
        <f t="shared" si="38"/>
        <v>45505</v>
      </c>
      <c r="G2444">
        <v>1</v>
      </c>
      <c r="L2444">
        <v>1</v>
      </c>
    </row>
    <row r="2445" spans="1:12" x14ac:dyDescent="0.35">
      <c r="A2445" s="6" t="s">
        <v>17765</v>
      </c>
      <c r="B2445" s="16">
        <f t="shared" si="38"/>
        <v>45505</v>
      </c>
      <c r="G2445">
        <v>1</v>
      </c>
      <c r="L2445">
        <v>1</v>
      </c>
    </row>
    <row r="2446" spans="1:12" x14ac:dyDescent="0.35">
      <c r="A2446" s="6" t="s">
        <v>17764</v>
      </c>
      <c r="B2446" s="16">
        <f t="shared" si="38"/>
        <v>45505</v>
      </c>
      <c r="G2446">
        <v>1</v>
      </c>
      <c r="L2446">
        <v>1</v>
      </c>
    </row>
    <row r="2447" spans="1:12" x14ac:dyDescent="0.35">
      <c r="A2447" s="6" t="s">
        <v>17763</v>
      </c>
      <c r="B2447" s="16">
        <f t="shared" si="38"/>
        <v>45505</v>
      </c>
      <c r="G2447">
        <v>1</v>
      </c>
      <c r="L2447">
        <v>1</v>
      </c>
    </row>
    <row r="2448" spans="1:12" x14ac:dyDescent="0.35">
      <c r="A2448" s="6" t="s">
        <v>17762</v>
      </c>
      <c r="B2448" s="16">
        <f t="shared" si="38"/>
        <v>45505</v>
      </c>
      <c r="G2448">
        <v>1</v>
      </c>
      <c r="L2448">
        <v>1</v>
      </c>
    </row>
    <row r="2449" spans="1:12" x14ac:dyDescent="0.35">
      <c r="A2449" s="6" t="s">
        <v>17761</v>
      </c>
      <c r="B2449" s="16">
        <f t="shared" si="38"/>
        <v>45505</v>
      </c>
      <c r="G2449">
        <v>1</v>
      </c>
      <c r="L2449">
        <v>1</v>
      </c>
    </row>
    <row r="2450" spans="1:12" x14ac:dyDescent="0.35">
      <c r="A2450" s="6" t="s">
        <v>10203</v>
      </c>
      <c r="B2450" s="16">
        <f t="shared" si="38"/>
        <v>45505</v>
      </c>
      <c r="J2450">
        <v>1</v>
      </c>
      <c r="L2450">
        <v>1</v>
      </c>
    </row>
    <row r="2451" spans="1:12" x14ac:dyDescent="0.35">
      <c r="A2451" s="6" t="s">
        <v>10202</v>
      </c>
      <c r="B2451" s="16">
        <f t="shared" si="38"/>
        <v>45505</v>
      </c>
      <c r="J2451">
        <v>1</v>
      </c>
      <c r="L2451">
        <v>1</v>
      </c>
    </row>
    <row r="2452" spans="1:12" x14ac:dyDescent="0.35">
      <c r="A2452" s="6" t="s">
        <v>10201</v>
      </c>
      <c r="B2452" s="16">
        <f t="shared" si="38"/>
        <v>45505</v>
      </c>
      <c r="J2452">
        <v>1</v>
      </c>
      <c r="L2452">
        <v>1</v>
      </c>
    </row>
    <row r="2453" spans="1:12" x14ac:dyDescent="0.35">
      <c r="A2453" s="6" t="s">
        <v>10200</v>
      </c>
      <c r="B2453" s="16">
        <f t="shared" si="38"/>
        <v>45505</v>
      </c>
      <c r="J2453">
        <v>1</v>
      </c>
      <c r="L2453">
        <v>1</v>
      </c>
    </row>
    <row r="2454" spans="1:12" x14ac:dyDescent="0.35">
      <c r="A2454" s="6" t="s">
        <v>10199</v>
      </c>
      <c r="B2454" s="16">
        <f t="shared" si="38"/>
        <v>45505</v>
      </c>
      <c r="J2454">
        <v>1</v>
      </c>
      <c r="L2454">
        <v>1</v>
      </c>
    </row>
    <row r="2455" spans="1:12" x14ac:dyDescent="0.35">
      <c r="A2455" s="6" t="s">
        <v>10198</v>
      </c>
      <c r="B2455" s="16">
        <f t="shared" si="38"/>
        <v>45505</v>
      </c>
      <c r="J2455">
        <v>1</v>
      </c>
      <c r="L2455">
        <v>1</v>
      </c>
    </row>
    <row r="2456" spans="1:12" x14ac:dyDescent="0.35">
      <c r="A2456" s="6" t="s">
        <v>10197</v>
      </c>
      <c r="B2456" s="16">
        <f t="shared" si="38"/>
        <v>45505</v>
      </c>
      <c r="J2456">
        <v>1</v>
      </c>
      <c r="L2456">
        <v>1</v>
      </c>
    </row>
    <row r="2457" spans="1:12" x14ac:dyDescent="0.35">
      <c r="A2457" s="6" t="s">
        <v>10196</v>
      </c>
      <c r="B2457" s="16">
        <f t="shared" si="38"/>
        <v>45505</v>
      </c>
      <c r="J2457">
        <v>1</v>
      </c>
      <c r="L2457">
        <v>1</v>
      </c>
    </row>
    <row r="2458" spans="1:12" x14ac:dyDescent="0.35">
      <c r="A2458" s="6" t="s">
        <v>10195</v>
      </c>
      <c r="B2458" s="16">
        <f t="shared" si="38"/>
        <v>45505</v>
      </c>
      <c r="J2458">
        <v>1</v>
      </c>
      <c r="L2458">
        <v>1</v>
      </c>
    </row>
    <row r="2459" spans="1:12" x14ac:dyDescent="0.35">
      <c r="A2459" s="6" t="s">
        <v>10194</v>
      </c>
      <c r="B2459" s="16">
        <f t="shared" si="38"/>
        <v>45505</v>
      </c>
      <c r="J2459">
        <v>1</v>
      </c>
      <c r="L2459">
        <v>1</v>
      </c>
    </row>
    <row r="2460" spans="1:12" x14ac:dyDescent="0.35">
      <c r="A2460" s="6" t="s">
        <v>10193</v>
      </c>
      <c r="B2460" s="16">
        <f t="shared" si="38"/>
        <v>45505</v>
      </c>
      <c r="J2460">
        <v>1</v>
      </c>
      <c r="L2460">
        <v>1</v>
      </c>
    </row>
    <row r="2461" spans="1:12" x14ac:dyDescent="0.35">
      <c r="A2461" s="6" t="s">
        <v>10192</v>
      </c>
      <c r="B2461" s="16">
        <f t="shared" si="38"/>
        <v>45505</v>
      </c>
      <c r="J2461">
        <v>1</v>
      </c>
      <c r="L2461">
        <v>1</v>
      </c>
    </row>
    <row r="2462" spans="1:12" x14ac:dyDescent="0.35">
      <c r="A2462" s="6" t="s">
        <v>10191</v>
      </c>
      <c r="B2462" s="16">
        <f t="shared" si="38"/>
        <v>45505</v>
      </c>
      <c r="J2462">
        <v>1</v>
      </c>
      <c r="L2462">
        <v>1</v>
      </c>
    </row>
    <row r="2463" spans="1:12" x14ac:dyDescent="0.35">
      <c r="A2463" s="6" t="s">
        <v>10190</v>
      </c>
      <c r="B2463" s="16">
        <f t="shared" si="38"/>
        <v>45505</v>
      </c>
      <c r="J2463">
        <v>1</v>
      </c>
      <c r="L2463">
        <v>1</v>
      </c>
    </row>
    <row r="2464" spans="1:12" x14ac:dyDescent="0.35">
      <c r="A2464" s="6" t="s">
        <v>10189</v>
      </c>
      <c r="B2464" s="16">
        <f t="shared" si="38"/>
        <v>45505</v>
      </c>
      <c r="J2464">
        <v>1</v>
      </c>
      <c r="L2464">
        <v>1</v>
      </c>
    </row>
    <row r="2465" spans="1:12" x14ac:dyDescent="0.35">
      <c r="A2465" s="6" t="s">
        <v>10188</v>
      </c>
      <c r="B2465" s="16">
        <f t="shared" si="38"/>
        <v>45505</v>
      </c>
      <c r="J2465">
        <v>1</v>
      </c>
      <c r="L2465">
        <v>1</v>
      </c>
    </row>
    <row r="2466" spans="1:12" x14ac:dyDescent="0.35">
      <c r="A2466" s="6" t="s">
        <v>10187</v>
      </c>
      <c r="B2466" s="16">
        <f t="shared" si="38"/>
        <v>45505</v>
      </c>
      <c r="J2466">
        <v>1</v>
      </c>
      <c r="L2466">
        <v>1</v>
      </c>
    </row>
    <row r="2467" spans="1:12" x14ac:dyDescent="0.35">
      <c r="A2467" s="6" t="s">
        <v>10186</v>
      </c>
      <c r="B2467" s="16">
        <f t="shared" si="38"/>
        <v>45505</v>
      </c>
      <c r="J2467">
        <v>1</v>
      </c>
      <c r="L2467">
        <v>1</v>
      </c>
    </row>
    <row r="2468" spans="1:12" x14ac:dyDescent="0.35">
      <c r="A2468" s="6" t="s">
        <v>10185</v>
      </c>
      <c r="B2468" s="16">
        <f t="shared" si="38"/>
        <v>45505</v>
      </c>
      <c r="J2468">
        <v>2</v>
      </c>
      <c r="L2468">
        <v>2</v>
      </c>
    </row>
    <row r="2469" spans="1:12" x14ac:dyDescent="0.35">
      <c r="A2469" s="6" t="s">
        <v>10184</v>
      </c>
      <c r="B2469" s="16">
        <f t="shared" si="38"/>
        <v>45505</v>
      </c>
      <c r="J2469">
        <v>1</v>
      </c>
      <c r="L2469">
        <v>1</v>
      </c>
    </row>
    <row r="2470" spans="1:12" x14ac:dyDescent="0.35">
      <c r="A2470" s="6" t="s">
        <v>10183</v>
      </c>
      <c r="B2470" s="16">
        <f t="shared" si="38"/>
        <v>45505</v>
      </c>
      <c r="J2470">
        <v>1</v>
      </c>
      <c r="L2470">
        <v>1</v>
      </c>
    </row>
    <row r="2471" spans="1:12" x14ac:dyDescent="0.35">
      <c r="A2471" s="6" t="s">
        <v>10182</v>
      </c>
      <c r="B2471" s="16">
        <f t="shared" si="38"/>
        <v>45505</v>
      </c>
      <c r="J2471">
        <v>1</v>
      </c>
      <c r="L2471">
        <v>1</v>
      </c>
    </row>
    <row r="2472" spans="1:12" x14ac:dyDescent="0.35">
      <c r="A2472" s="6" t="s">
        <v>10181</v>
      </c>
      <c r="B2472" s="16">
        <f t="shared" si="38"/>
        <v>45505</v>
      </c>
      <c r="J2472">
        <v>1</v>
      </c>
      <c r="L2472">
        <v>1</v>
      </c>
    </row>
    <row r="2473" spans="1:12" x14ac:dyDescent="0.35">
      <c r="A2473" s="6" t="s">
        <v>10180</v>
      </c>
      <c r="B2473" s="16">
        <f t="shared" si="38"/>
        <v>45505</v>
      </c>
      <c r="J2473">
        <v>1</v>
      </c>
      <c r="L2473">
        <v>1</v>
      </c>
    </row>
    <row r="2474" spans="1:12" x14ac:dyDescent="0.35">
      <c r="A2474" s="6" t="s">
        <v>10179</v>
      </c>
      <c r="B2474" s="16">
        <f t="shared" si="38"/>
        <v>45505</v>
      </c>
      <c r="J2474">
        <v>1</v>
      </c>
      <c r="L2474">
        <v>1</v>
      </c>
    </row>
    <row r="2475" spans="1:12" x14ac:dyDescent="0.35">
      <c r="A2475" s="6" t="s">
        <v>10178</v>
      </c>
      <c r="B2475" s="16">
        <f t="shared" si="38"/>
        <v>45505</v>
      </c>
      <c r="I2475">
        <v>1</v>
      </c>
      <c r="L2475">
        <v>1</v>
      </c>
    </row>
    <row r="2476" spans="1:12" x14ac:dyDescent="0.35">
      <c r="A2476" s="6" t="s">
        <v>10177</v>
      </c>
      <c r="B2476" s="16">
        <f t="shared" si="38"/>
        <v>45505</v>
      </c>
      <c r="I2476">
        <v>1</v>
      </c>
      <c r="L2476">
        <v>1</v>
      </c>
    </row>
    <row r="2477" spans="1:12" x14ac:dyDescent="0.35">
      <c r="A2477" s="6" t="s">
        <v>10176</v>
      </c>
      <c r="B2477" s="16">
        <f t="shared" si="38"/>
        <v>45505</v>
      </c>
      <c r="I2477">
        <v>1</v>
      </c>
      <c r="L2477">
        <v>1</v>
      </c>
    </row>
    <row r="2478" spans="1:12" x14ac:dyDescent="0.35">
      <c r="A2478" s="6" t="s">
        <v>10175</v>
      </c>
      <c r="B2478" s="16">
        <f t="shared" si="38"/>
        <v>45505</v>
      </c>
      <c r="I2478">
        <v>1</v>
      </c>
      <c r="L2478">
        <v>1</v>
      </c>
    </row>
    <row r="2479" spans="1:12" x14ac:dyDescent="0.35">
      <c r="A2479" s="6" t="s">
        <v>10174</v>
      </c>
      <c r="B2479" s="16">
        <f t="shared" si="38"/>
        <v>45505</v>
      </c>
      <c r="I2479">
        <v>1</v>
      </c>
      <c r="L2479">
        <v>1</v>
      </c>
    </row>
    <row r="2480" spans="1:12" x14ac:dyDescent="0.35">
      <c r="A2480" s="6" t="s">
        <v>10173</v>
      </c>
      <c r="B2480" s="16">
        <f t="shared" si="38"/>
        <v>45505</v>
      </c>
      <c r="G2480">
        <v>1</v>
      </c>
      <c r="L2480">
        <v>1</v>
      </c>
    </row>
    <row r="2481" spans="1:12" x14ac:dyDescent="0.35">
      <c r="A2481" s="6" t="s">
        <v>10172</v>
      </c>
      <c r="B2481" s="16">
        <f t="shared" si="38"/>
        <v>45505</v>
      </c>
      <c r="G2481">
        <v>1</v>
      </c>
      <c r="L2481">
        <v>1</v>
      </c>
    </row>
    <row r="2482" spans="1:12" x14ac:dyDescent="0.35">
      <c r="A2482" s="6" t="s">
        <v>10171</v>
      </c>
      <c r="B2482" s="16">
        <f t="shared" si="38"/>
        <v>45505</v>
      </c>
      <c r="G2482">
        <v>1</v>
      </c>
      <c r="L2482">
        <v>1</v>
      </c>
    </row>
    <row r="2483" spans="1:12" x14ac:dyDescent="0.35">
      <c r="A2483" s="6" t="s">
        <v>10170</v>
      </c>
      <c r="B2483" s="16">
        <f t="shared" si="38"/>
        <v>45505</v>
      </c>
      <c r="G2483">
        <v>1</v>
      </c>
      <c r="L2483">
        <v>1</v>
      </c>
    </row>
    <row r="2484" spans="1:12" x14ac:dyDescent="0.35">
      <c r="A2484" s="6" t="s">
        <v>10169</v>
      </c>
      <c r="B2484" s="16">
        <f t="shared" si="38"/>
        <v>45505</v>
      </c>
      <c r="G2484">
        <v>1</v>
      </c>
      <c r="L2484">
        <v>1</v>
      </c>
    </row>
    <row r="2485" spans="1:12" x14ac:dyDescent="0.35">
      <c r="A2485" s="6" t="s">
        <v>10168</v>
      </c>
      <c r="B2485" s="16">
        <f t="shared" si="38"/>
        <v>45505</v>
      </c>
      <c r="G2485">
        <v>1</v>
      </c>
      <c r="L2485">
        <v>1</v>
      </c>
    </row>
    <row r="2486" spans="1:12" x14ac:dyDescent="0.35">
      <c r="A2486" s="6" t="s">
        <v>10167</v>
      </c>
      <c r="B2486" s="16">
        <f t="shared" si="38"/>
        <v>45505</v>
      </c>
      <c r="G2486">
        <v>1</v>
      </c>
      <c r="L2486">
        <v>1</v>
      </c>
    </row>
    <row r="2487" spans="1:12" x14ac:dyDescent="0.35">
      <c r="A2487" s="6" t="s">
        <v>10166</v>
      </c>
      <c r="B2487" s="16">
        <f t="shared" si="38"/>
        <v>45505</v>
      </c>
      <c r="G2487">
        <v>1</v>
      </c>
      <c r="L2487">
        <v>1</v>
      </c>
    </row>
    <row r="2488" spans="1:12" x14ac:dyDescent="0.35">
      <c r="A2488" s="6" t="s">
        <v>10165</v>
      </c>
      <c r="B2488" s="16">
        <f t="shared" si="38"/>
        <v>45505</v>
      </c>
      <c r="G2488">
        <v>1</v>
      </c>
      <c r="L2488">
        <v>1</v>
      </c>
    </row>
    <row r="2489" spans="1:12" x14ac:dyDescent="0.35">
      <c r="A2489" s="6" t="s">
        <v>10164</v>
      </c>
      <c r="B2489" s="16">
        <f t="shared" si="38"/>
        <v>45505</v>
      </c>
      <c r="G2489">
        <v>1</v>
      </c>
      <c r="L2489">
        <v>1</v>
      </c>
    </row>
    <row r="2490" spans="1:12" x14ac:dyDescent="0.35">
      <c r="A2490" s="6" t="s">
        <v>10163</v>
      </c>
      <c r="B2490" s="16">
        <f t="shared" si="38"/>
        <v>45505</v>
      </c>
      <c r="G2490">
        <v>1</v>
      </c>
      <c r="L2490">
        <v>1</v>
      </c>
    </row>
    <row r="2491" spans="1:12" x14ac:dyDescent="0.35">
      <c r="A2491" s="6" t="s">
        <v>10162</v>
      </c>
      <c r="B2491" s="16">
        <f t="shared" si="38"/>
        <v>45505</v>
      </c>
      <c r="G2491">
        <v>1</v>
      </c>
      <c r="L2491">
        <v>1</v>
      </c>
    </row>
    <row r="2492" spans="1:12" x14ac:dyDescent="0.35">
      <c r="A2492" s="6" t="s">
        <v>10161</v>
      </c>
      <c r="B2492" s="16">
        <f t="shared" si="38"/>
        <v>45505</v>
      </c>
      <c r="G2492">
        <v>1</v>
      </c>
      <c r="L2492">
        <v>1</v>
      </c>
    </row>
    <row r="2493" spans="1:12" x14ac:dyDescent="0.35">
      <c r="A2493" s="6" t="s">
        <v>17760</v>
      </c>
      <c r="B2493" s="16">
        <f t="shared" si="38"/>
        <v>45505</v>
      </c>
      <c r="G2493">
        <v>1</v>
      </c>
      <c r="L2493">
        <v>1</v>
      </c>
    </row>
    <row r="2494" spans="1:12" x14ac:dyDescent="0.35">
      <c r="A2494" s="6" t="s">
        <v>10160</v>
      </c>
      <c r="B2494" s="16">
        <f t="shared" si="38"/>
        <v>45505</v>
      </c>
      <c r="J2494">
        <v>1</v>
      </c>
      <c r="L2494">
        <v>1</v>
      </c>
    </row>
    <row r="2495" spans="1:12" x14ac:dyDescent="0.35">
      <c r="A2495" s="6" t="s">
        <v>10159</v>
      </c>
      <c r="B2495" s="16">
        <f t="shared" si="38"/>
        <v>45505</v>
      </c>
      <c r="J2495">
        <v>1</v>
      </c>
      <c r="L2495">
        <v>1</v>
      </c>
    </row>
    <row r="2496" spans="1:12" x14ac:dyDescent="0.35">
      <c r="A2496" s="6" t="s">
        <v>10158</v>
      </c>
      <c r="B2496" s="16">
        <f t="shared" si="38"/>
        <v>45505</v>
      </c>
      <c r="J2496">
        <v>1</v>
      </c>
      <c r="L2496">
        <v>1</v>
      </c>
    </row>
    <row r="2497" spans="1:12" x14ac:dyDescent="0.35">
      <c r="A2497" s="6" t="s">
        <v>10157</v>
      </c>
      <c r="B2497" s="16">
        <f t="shared" si="38"/>
        <v>45505</v>
      </c>
      <c r="J2497">
        <v>1</v>
      </c>
      <c r="L2497">
        <v>1</v>
      </c>
    </row>
    <row r="2498" spans="1:12" x14ac:dyDescent="0.35">
      <c r="A2498" s="6" t="s">
        <v>10156</v>
      </c>
      <c r="B2498" s="16">
        <f t="shared" si="38"/>
        <v>45505</v>
      </c>
      <c r="J2498">
        <v>1</v>
      </c>
      <c r="L2498">
        <v>1</v>
      </c>
    </row>
    <row r="2499" spans="1:12" x14ac:dyDescent="0.35">
      <c r="A2499" s="6" t="s">
        <v>10155</v>
      </c>
      <c r="B2499" s="16">
        <f t="shared" ref="B2499:B2562" si="39">DATE(YEAR(LEFT(A2499,10)),MONTH(LEFT(A2499,10)),DAY(LEFT(A2499,10)))</f>
        <v>45505</v>
      </c>
      <c r="K2499">
        <v>1</v>
      </c>
      <c r="L2499">
        <v>1</v>
      </c>
    </row>
    <row r="2500" spans="1:12" x14ac:dyDescent="0.35">
      <c r="A2500" s="6" t="s">
        <v>10154</v>
      </c>
      <c r="B2500" s="16">
        <f t="shared" si="39"/>
        <v>45505</v>
      </c>
      <c r="K2500">
        <v>1</v>
      </c>
      <c r="L2500">
        <v>1</v>
      </c>
    </row>
    <row r="2501" spans="1:12" x14ac:dyDescent="0.35">
      <c r="A2501" s="6" t="s">
        <v>10153</v>
      </c>
      <c r="B2501" s="16">
        <f t="shared" si="39"/>
        <v>45505</v>
      </c>
      <c r="K2501">
        <v>1</v>
      </c>
      <c r="L2501">
        <v>1</v>
      </c>
    </row>
    <row r="2502" spans="1:12" x14ac:dyDescent="0.35">
      <c r="A2502" s="6" t="s">
        <v>10152</v>
      </c>
      <c r="B2502" s="16">
        <f t="shared" si="39"/>
        <v>45505</v>
      </c>
      <c r="K2502">
        <v>1</v>
      </c>
      <c r="L2502">
        <v>1</v>
      </c>
    </row>
    <row r="2503" spans="1:12" x14ac:dyDescent="0.35">
      <c r="A2503" s="6" t="s">
        <v>10151</v>
      </c>
      <c r="B2503" s="16">
        <f t="shared" si="39"/>
        <v>45505</v>
      </c>
      <c r="I2503">
        <v>1</v>
      </c>
      <c r="L2503">
        <v>1</v>
      </c>
    </row>
    <row r="2504" spans="1:12" x14ac:dyDescent="0.35">
      <c r="A2504" s="6" t="s">
        <v>10150</v>
      </c>
      <c r="B2504" s="16">
        <f t="shared" si="39"/>
        <v>45505</v>
      </c>
      <c r="I2504">
        <v>1</v>
      </c>
      <c r="L2504">
        <v>1</v>
      </c>
    </row>
    <row r="2505" spans="1:12" x14ac:dyDescent="0.35">
      <c r="A2505" s="6" t="s">
        <v>10149</v>
      </c>
      <c r="B2505" s="16">
        <f t="shared" si="39"/>
        <v>45505</v>
      </c>
      <c r="I2505">
        <v>1</v>
      </c>
      <c r="L2505">
        <v>1</v>
      </c>
    </row>
    <row r="2506" spans="1:12" x14ac:dyDescent="0.35">
      <c r="A2506" s="6" t="s">
        <v>10148</v>
      </c>
      <c r="B2506" s="16">
        <f t="shared" si="39"/>
        <v>45505</v>
      </c>
      <c r="I2506">
        <v>1</v>
      </c>
      <c r="L2506">
        <v>1</v>
      </c>
    </row>
    <row r="2507" spans="1:12" x14ac:dyDescent="0.35">
      <c r="A2507" s="6" t="s">
        <v>10147</v>
      </c>
      <c r="B2507" s="16">
        <f t="shared" si="39"/>
        <v>45505</v>
      </c>
      <c r="I2507">
        <v>1</v>
      </c>
      <c r="L2507">
        <v>1</v>
      </c>
    </row>
    <row r="2508" spans="1:12" x14ac:dyDescent="0.35">
      <c r="A2508" s="6" t="s">
        <v>10146</v>
      </c>
      <c r="B2508" s="16">
        <f t="shared" si="39"/>
        <v>45505</v>
      </c>
      <c r="I2508">
        <v>1</v>
      </c>
      <c r="L2508">
        <v>1</v>
      </c>
    </row>
    <row r="2509" spans="1:12" x14ac:dyDescent="0.35">
      <c r="A2509" s="6" t="s">
        <v>10145</v>
      </c>
      <c r="B2509" s="16">
        <f t="shared" si="39"/>
        <v>45505</v>
      </c>
      <c r="I2509">
        <v>1</v>
      </c>
      <c r="L2509">
        <v>1</v>
      </c>
    </row>
    <row r="2510" spans="1:12" x14ac:dyDescent="0.35">
      <c r="A2510" s="6" t="s">
        <v>10144</v>
      </c>
      <c r="B2510" s="16">
        <f t="shared" si="39"/>
        <v>45505</v>
      </c>
      <c r="I2510">
        <v>1</v>
      </c>
      <c r="L2510">
        <v>1</v>
      </c>
    </row>
    <row r="2511" spans="1:12" x14ac:dyDescent="0.35">
      <c r="A2511" s="6" t="s">
        <v>17759</v>
      </c>
      <c r="B2511" s="16">
        <f t="shared" si="39"/>
        <v>45506</v>
      </c>
      <c r="G2511">
        <v>1</v>
      </c>
      <c r="L2511">
        <v>1</v>
      </c>
    </row>
    <row r="2512" spans="1:12" x14ac:dyDescent="0.35">
      <c r="A2512" s="6" t="s">
        <v>17758</v>
      </c>
      <c r="B2512" s="16">
        <f t="shared" si="39"/>
        <v>45506</v>
      </c>
      <c r="G2512">
        <v>1</v>
      </c>
      <c r="L2512">
        <v>1</v>
      </c>
    </row>
    <row r="2513" spans="1:12" x14ac:dyDescent="0.35">
      <c r="A2513" s="6" t="s">
        <v>17757</v>
      </c>
      <c r="B2513" s="16">
        <f t="shared" si="39"/>
        <v>45506</v>
      </c>
      <c r="G2513">
        <v>1</v>
      </c>
      <c r="L2513">
        <v>1</v>
      </c>
    </row>
    <row r="2514" spans="1:12" x14ac:dyDescent="0.35">
      <c r="A2514" s="6" t="s">
        <v>17756</v>
      </c>
      <c r="B2514" s="16">
        <f t="shared" si="39"/>
        <v>45506</v>
      </c>
      <c r="G2514">
        <v>1</v>
      </c>
      <c r="L2514">
        <v>1</v>
      </c>
    </row>
    <row r="2515" spans="1:12" x14ac:dyDescent="0.35">
      <c r="A2515" s="6" t="s">
        <v>17755</v>
      </c>
      <c r="B2515" s="16">
        <f t="shared" si="39"/>
        <v>45506</v>
      </c>
      <c r="G2515">
        <v>1</v>
      </c>
      <c r="L2515">
        <v>1</v>
      </c>
    </row>
    <row r="2516" spans="1:12" x14ac:dyDescent="0.35">
      <c r="A2516" s="6" t="s">
        <v>17754</v>
      </c>
      <c r="B2516" s="16">
        <f t="shared" si="39"/>
        <v>45506</v>
      </c>
      <c r="G2516">
        <v>1</v>
      </c>
      <c r="L2516">
        <v>1</v>
      </c>
    </row>
    <row r="2517" spans="1:12" x14ac:dyDescent="0.35">
      <c r="A2517" s="6" t="s">
        <v>17753</v>
      </c>
      <c r="B2517" s="16">
        <f t="shared" si="39"/>
        <v>45506</v>
      </c>
      <c r="G2517">
        <v>1</v>
      </c>
      <c r="L2517">
        <v>1</v>
      </c>
    </row>
    <row r="2518" spans="1:12" x14ac:dyDescent="0.35">
      <c r="A2518" s="6" t="s">
        <v>17752</v>
      </c>
      <c r="B2518" s="16">
        <f t="shared" si="39"/>
        <v>45506</v>
      </c>
      <c r="G2518">
        <v>1</v>
      </c>
      <c r="L2518">
        <v>1</v>
      </c>
    </row>
    <row r="2519" spans="1:12" x14ac:dyDescent="0.35">
      <c r="A2519" s="6" t="s">
        <v>17751</v>
      </c>
      <c r="B2519" s="16">
        <f t="shared" si="39"/>
        <v>45506</v>
      </c>
      <c r="G2519">
        <v>1</v>
      </c>
      <c r="L2519">
        <v>1</v>
      </c>
    </row>
    <row r="2520" spans="1:12" x14ac:dyDescent="0.35">
      <c r="A2520" s="6" t="s">
        <v>17750</v>
      </c>
      <c r="B2520" s="16">
        <f t="shared" si="39"/>
        <v>45506</v>
      </c>
      <c r="G2520">
        <v>1</v>
      </c>
      <c r="L2520">
        <v>1</v>
      </c>
    </row>
    <row r="2521" spans="1:12" x14ac:dyDescent="0.35">
      <c r="A2521" s="6" t="s">
        <v>17749</v>
      </c>
      <c r="B2521" s="16">
        <f t="shared" si="39"/>
        <v>45506</v>
      </c>
      <c r="G2521">
        <v>1</v>
      </c>
      <c r="L2521">
        <v>1</v>
      </c>
    </row>
    <row r="2522" spans="1:12" x14ac:dyDescent="0.35">
      <c r="A2522" s="6" t="s">
        <v>17748</v>
      </c>
      <c r="B2522" s="16">
        <f t="shared" si="39"/>
        <v>45506</v>
      </c>
      <c r="G2522">
        <v>1</v>
      </c>
      <c r="L2522">
        <v>1</v>
      </c>
    </row>
    <row r="2523" spans="1:12" x14ac:dyDescent="0.35">
      <c r="A2523" s="6" t="s">
        <v>17747</v>
      </c>
      <c r="B2523" s="16">
        <f t="shared" si="39"/>
        <v>45506</v>
      </c>
      <c r="G2523">
        <v>1</v>
      </c>
      <c r="L2523">
        <v>1</v>
      </c>
    </row>
    <row r="2524" spans="1:12" x14ac:dyDescent="0.35">
      <c r="A2524" s="6" t="s">
        <v>17746</v>
      </c>
      <c r="B2524" s="16">
        <f t="shared" si="39"/>
        <v>45506</v>
      </c>
      <c r="G2524">
        <v>1</v>
      </c>
      <c r="L2524">
        <v>1</v>
      </c>
    </row>
    <row r="2525" spans="1:12" x14ac:dyDescent="0.35">
      <c r="A2525" s="6" t="s">
        <v>17745</v>
      </c>
      <c r="B2525" s="16">
        <f t="shared" si="39"/>
        <v>45506</v>
      </c>
      <c r="G2525">
        <v>1</v>
      </c>
      <c r="L2525">
        <v>1</v>
      </c>
    </row>
    <row r="2526" spans="1:12" x14ac:dyDescent="0.35">
      <c r="A2526" s="6" t="s">
        <v>17744</v>
      </c>
      <c r="B2526" s="16">
        <f t="shared" si="39"/>
        <v>45506</v>
      </c>
      <c r="G2526">
        <v>1</v>
      </c>
      <c r="L2526">
        <v>1</v>
      </c>
    </row>
    <row r="2527" spans="1:12" x14ac:dyDescent="0.35">
      <c r="A2527" s="6" t="s">
        <v>17743</v>
      </c>
      <c r="B2527" s="16">
        <f t="shared" si="39"/>
        <v>45506</v>
      </c>
      <c r="G2527">
        <v>1</v>
      </c>
      <c r="L2527">
        <v>1</v>
      </c>
    </row>
    <row r="2528" spans="1:12" x14ac:dyDescent="0.35">
      <c r="A2528" s="6" t="s">
        <v>10134</v>
      </c>
      <c r="B2528" s="16">
        <f t="shared" si="39"/>
        <v>45506</v>
      </c>
      <c r="I2528">
        <v>1</v>
      </c>
      <c r="L2528">
        <v>1</v>
      </c>
    </row>
    <row r="2529" spans="1:12" x14ac:dyDescent="0.35">
      <c r="A2529" s="6" t="s">
        <v>10133</v>
      </c>
      <c r="B2529" s="16">
        <f t="shared" si="39"/>
        <v>45506</v>
      </c>
      <c r="I2529">
        <v>1</v>
      </c>
      <c r="L2529">
        <v>1</v>
      </c>
    </row>
    <row r="2530" spans="1:12" x14ac:dyDescent="0.35">
      <c r="A2530" s="6" t="s">
        <v>10132</v>
      </c>
      <c r="B2530" s="16">
        <f t="shared" si="39"/>
        <v>45506</v>
      </c>
      <c r="I2530">
        <v>1</v>
      </c>
      <c r="L2530">
        <v>1</v>
      </c>
    </row>
    <row r="2531" spans="1:12" x14ac:dyDescent="0.35">
      <c r="A2531" s="6" t="s">
        <v>10131</v>
      </c>
      <c r="B2531" s="16">
        <f t="shared" si="39"/>
        <v>45506</v>
      </c>
      <c r="I2531">
        <v>1</v>
      </c>
      <c r="L2531">
        <v>1</v>
      </c>
    </row>
    <row r="2532" spans="1:12" x14ac:dyDescent="0.35">
      <c r="A2532" s="6" t="s">
        <v>10130</v>
      </c>
      <c r="B2532" s="16">
        <f t="shared" si="39"/>
        <v>45506</v>
      </c>
      <c r="I2532">
        <v>1</v>
      </c>
      <c r="L2532">
        <v>1</v>
      </c>
    </row>
    <row r="2533" spans="1:12" x14ac:dyDescent="0.35">
      <c r="A2533" s="6" t="s">
        <v>10129</v>
      </c>
      <c r="B2533" s="16">
        <f t="shared" si="39"/>
        <v>45506</v>
      </c>
      <c r="I2533">
        <v>1</v>
      </c>
      <c r="L2533">
        <v>1</v>
      </c>
    </row>
    <row r="2534" spans="1:12" x14ac:dyDescent="0.35">
      <c r="A2534" s="6" t="s">
        <v>10128</v>
      </c>
      <c r="B2534" s="16">
        <f t="shared" si="39"/>
        <v>45506</v>
      </c>
      <c r="I2534">
        <v>1</v>
      </c>
      <c r="L2534">
        <v>1</v>
      </c>
    </row>
    <row r="2535" spans="1:12" x14ac:dyDescent="0.35">
      <c r="A2535" s="6" t="s">
        <v>10127</v>
      </c>
      <c r="B2535" s="16">
        <f t="shared" si="39"/>
        <v>45506</v>
      </c>
      <c r="I2535">
        <v>1</v>
      </c>
      <c r="L2535">
        <v>1</v>
      </c>
    </row>
    <row r="2536" spans="1:12" x14ac:dyDescent="0.35">
      <c r="A2536" s="6" t="s">
        <v>10126</v>
      </c>
      <c r="B2536" s="16">
        <f t="shared" si="39"/>
        <v>45506</v>
      </c>
      <c r="I2536">
        <v>1</v>
      </c>
      <c r="L2536">
        <v>1</v>
      </c>
    </row>
    <row r="2537" spans="1:12" x14ac:dyDescent="0.35">
      <c r="A2537" s="6" t="s">
        <v>10125</v>
      </c>
      <c r="B2537" s="16">
        <f t="shared" si="39"/>
        <v>45506</v>
      </c>
      <c r="I2537">
        <v>1</v>
      </c>
      <c r="L2537">
        <v>1</v>
      </c>
    </row>
    <row r="2538" spans="1:12" x14ac:dyDescent="0.35">
      <c r="A2538" s="6" t="s">
        <v>10124</v>
      </c>
      <c r="B2538" s="16">
        <f t="shared" si="39"/>
        <v>45506</v>
      </c>
      <c r="I2538">
        <v>1</v>
      </c>
      <c r="L2538">
        <v>1</v>
      </c>
    </row>
    <row r="2539" spans="1:12" x14ac:dyDescent="0.35">
      <c r="A2539" s="6" t="s">
        <v>10123</v>
      </c>
      <c r="B2539" s="16">
        <f t="shared" si="39"/>
        <v>45506</v>
      </c>
      <c r="I2539">
        <v>1</v>
      </c>
      <c r="L2539">
        <v>1</v>
      </c>
    </row>
    <row r="2540" spans="1:12" x14ac:dyDescent="0.35">
      <c r="A2540" s="6" t="s">
        <v>10122</v>
      </c>
      <c r="B2540" s="16">
        <f t="shared" si="39"/>
        <v>45506</v>
      </c>
      <c r="I2540">
        <v>1</v>
      </c>
      <c r="L2540">
        <v>1</v>
      </c>
    </row>
    <row r="2541" spans="1:12" x14ac:dyDescent="0.35">
      <c r="A2541" s="6" t="s">
        <v>10121</v>
      </c>
      <c r="B2541" s="16">
        <f t="shared" si="39"/>
        <v>45506</v>
      </c>
      <c r="I2541">
        <v>1</v>
      </c>
      <c r="L2541">
        <v>1</v>
      </c>
    </row>
    <row r="2542" spans="1:12" x14ac:dyDescent="0.35">
      <c r="A2542" s="6" t="s">
        <v>10110</v>
      </c>
      <c r="B2542" s="16">
        <f t="shared" si="39"/>
        <v>45509</v>
      </c>
      <c r="G2542">
        <v>1</v>
      </c>
      <c r="L2542">
        <v>1</v>
      </c>
    </row>
    <row r="2543" spans="1:12" x14ac:dyDescent="0.35">
      <c r="A2543" s="6" t="s">
        <v>10109</v>
      </c>
      <c r="B2543" s="16">
        <f t="shared" si="39"/>
        <v>45509</v>
      </c>
      <c r="G2543">
        <v>1</v>
      </c>
      <c r="L2543">
        <v>1</v>
      </c>
    </row>
    <row r="2544" spans="1:12" x14ac:dyDescent="0.35">
      <c r="A2544" s="6" t="s">
        <v>10108</v>
      </c>
      <c r="B2544" s="16">
        <f t="shared" si="39"/>
        <v>45509</v>
      </c>
      <c r="G2544">
        <v>1</v>
      </c>
      <c r="L2544">
        <v>1</v>
      </c>
    </row>
    <row r="2545" spans="1:12" x14ac:dyDescent="0.35">
      <c r="A2545" s="6" t="s">
        <v>10107</v>
      </c>
      <c r="B2545" s="16">
        <f t="shared" si="39"/>
        <v>45509</v>
      </c>
      <c r="G2545">
        <v>1</v>
      </c>
      <c r="L2545">
        <v>1</v>
      </c>
    </row>
    <row r="2546" spans="1:12" x14ac:dyDescent="0.35">
      <c r="A2546" s="6" t="s">
        <v>10106</v>
      </c>
      <c r="B2546" s="16">
        <f t="shared" si="39"/>
        <v>45509</v>
      </c>
      <c r="G2546">
        <v>1</v>
      </c>
      <c r="L2546">
        <v>1</v>
      </c>
    </row>
    <row r="2547" spans="1:12" x14ac:dyDescent="0.35">
      <c r="A2547" s="6" t="s">
        <v>10105</v>
      </c>
      <c r="B2547" s="16">
        <f t="shared" si="39"/>
        <v>45509</v>
      </c>
      <c r="G2547">
        <v>1</v>
      </c>
      <c r="L2547">
        <v>1</v>
      </c>
    </row>
    <row r="2548" spans="1:12" x14ac:dyDescent="0.35">
      <c r="A2548" s="6" t="s">
        <v>10104</v>
      </c>
      <c r="B2548" s="16">
        <f t="shared" si="39"/>
        <v>45509</v>
      </c>
      <c r="G2548">
        <v>1</v>
      </c>
      <c r="L2548">
        <v>1</v>
      </c>
    </row>
    <row r="2549" spans="1:12" x14ac:dyDescent="0.35">
      <c r="A2549" s="6" t="s">
        <v>10103</v>
      </c>
      <c r="B2549" s="16">
        <f t="shared" si="39"/>
        <v>45509</v>
      </c>
      <c r="G2549">
        <v>1</v>
      </c>
      <c r="L2549">
        <v>1</v>
      </c>
    </row>
    <row r="2550" spans="1:12" x14ac:dyDescent="0.35">
      <c r="A2550" s="6" t="s">
        <v>10102</v>
      </c>
      <c r="B2550" s="16">
        <f t="shared" si="39"/>
        <v>45509</v>
      </c>
      <c r="I2550">
        <v>1</v>
      </c>
      <c r="L2550">
        <v>1</v>
      </c>
    </row>
    <row r="2551" spans="1:12" x14ac:dyDescent="0.35">
      <c r="A2551" s="6" t="s">
        <v>10101</v>
      </c>
      <c r="B2551" s="16">
        <f t="shared" si="39"/>
        <v>45509</v>
      </c>
      <c r="I2551">
        <v>1</v>
      </c>
      <c r="L2551">
        <v>1</v>
      </c>
    </row>
    <row r="2552" spans="1:12" x14ac:dyDescent="0.35">
      <c r="A2552" s="6" t="s">
        <v>10100</v>
      </c>
      <c r="B2552" s="16">
        <f t="shared" si="39"/>
        <v>45509</v>
      </c>
      <c r="I2552">
        <v>1</v>
      </c>
      <c r="L2552">
        <v>1</v>
      </c>
    </row>
    <row r="2553" spans="1:12" x14ac:dyDescent="0.35">
      <c r="A2553" s="6" t="s">
        <v>10099</v>
      </c>
      <c r="B2553" s="16">
        <f t="shared" si="39"/>
        <v>45509</v>
      </c>
      <c r="I2553">
        <v>1</v>
      </c>
      <c r="L2553">
        <v>1</v>
      </c>
    </row>
    <row r="2554" spans="1:12" x14ac:dyDescent="0.35">
      <c r="A2554" s="6" t="s">
        <v>10098</v>
      </c>
      <c r="B2554" s="16">
        <f t="shared" si="39"/>
        <v>45509</v>
      </c>
      <c r="I2554">
        <v>1</v>
      </c>
      <c r="L2554">
        <v>1</v>
      </c>
    </row>
    <row r="2555" spans="1:12" x14ac:dyDescent="0.35">
      <c r="A2555" s="6" t="s">
        <v>10097</v>
      </c>
      <c r="B2555" s="16">
        <f t="shared" si="39"/>
        <v>45509</v>
      </c>
      <c r="I2555">
        <v>1</v>
      </c>
      <c r="L2555">
        <v>1</v>
      </c>
    </row>
    <row r="2556" spans="1:12" x14ac:dyDescent="0.35">
      <c r="A2556" s="6" t="s">
        <v>10096</v>
      </c>
      <c r="B2556" s="16">
        <f t="shared" si="39"/>
        <v>45509</v>
      </c>
      <c r="I2556">
        <v>1</v>
      </c>
      <c r="L2556">
        <v>1</v>
      </c>
    </row>
    <row r="2557" spans="1:12" x14ac:dyDescent="0.35">
      <c r="A2557" s="6" t="s">
        <v>10095</v>
      </c>
      <c r="B2557" s="16">
        <f t="shared" si="39"/>
        <v>45509</v>
      </c>
      <c r="I2557">
        <v>1</v>
      </c>
      <c r="L2557">
        <v>1</v>
      </c>
    </row>
    <row r="2558" spans="1:12" x14ac:dyDescent="0.35">
      <c r="A2558" s="6" t="s">
        <v>10094</v>
      </c>
      <c r="B2558" s="16">
        <f t="shared" si="39"/>
        <v>45509</v>
      </c>
      <c r="I2558">
        <v>1</v>
      </c>
      <c r="L2558">
        <v>1</v>
      </c>
    </row>
    <row r="2559" spans="1:12" x14ac:dyDescent="0.35">
      <c r="A2559" s="6" t="s">
        <v>10093</v>
      </c>
      <c r="B2559" s="16">
        <f t="shared" si="39"/>
        <v>45509</v>
      </c>
      <c r="I2559">
        <v>1</v>
      </c>
      <c r="L2559">
        <v>1</v>
      </c>
    </row>
    <row r="2560" spans="1:12" x14ac:dyDescent="0.35">
      <c r="A2560" s="6" t="s">
        <v>10092</v>
      </c>
      <c r="B2560" s="16">
        <f t="shared" si="39"/>
        <v>45509</v>
      </c>
      <c r="I2560">
        <v>1</v>
      </c>
      <c r="L2560">
        <v>1</v>
      </c>
    </row>
    <row r="2561" spans="1:12" x14ac:dyDescent="0.35">
      <c r="A2561" s="6" t="s">
        <v>10091</v>
      </c>
      <c r="B2561" s="16">
        <f t="shared" si="39"/>
        <v>45509</v>
      </c>
      <c r="I2561">
        <v>2</v>
      </c>
      <c r="L2561">
        <v>2</v>
      </c>
    </row>
    <row r="2562" spans="1:12" x14ac:dyDescent="0.35">
      <c r="A2562" s="6" t="s">
        <v>10090</v>
      </c>
      <c r="B2562" s="16">
        <f t="shared" si="39"/>
        <v>45509</v>
      </c>
      <c r="I2562">
        <v>1</v>
      </c>
      <c r="L2562">
        <v>1</v>
      </c>
    </row>
    <row r="2563" spans="1:12" x14ac:dyDescent="0.35">
      <c r="A2563" s="6" t="s">
        <v>10089</v>
      </c>
      <c r="B2563" s="16">
        <f t="shared" ref="B2563:B2626" si="40">DATE(YEAR(LEFT(A2563,10)),MONTH(LEFT(A2563,10)),DAY(LEFT(A2563,10)))</f>
        <v>45509</v>
      </c>
      <c r="I2563">
        <v>2</v>
      </c>
      <c r="L2563">
        <v>2</v>
      </c>
    </row>
    <row r="2564" spans="1:12" x14ac:dyDescent="0.35">
      <c r="A2564" s="6" t="s">
        <v>10088</v>
      </c>
      <c r="B2564" s="16">
        <f t="shared" si="40"/>
        <v>45509</v>
      </c>
      <c r="I2564">
        <v>1</v>
      </c>
      <c r="L2564">
        <v>1</v>
      </c>
    </row>
    <row r="2565" spans="1:12" x14ac:dyDescent="0.35">
      <c r="A2565" s="6" t="s">
        <v>10087</v>
      </c>
      <c r="B2565" s="16">
        <f t="shared" si="40"/>
        <v>45509</v>
      </c>
      <c r="I2565">
        <v>1</v>
      </c>
      <c r="L2565">
        <v>1</v>
      </c>
    </row>
    <row r="2566" spans="1:12" x14ac:dyDescent="0.35">
      <c r="A2566" s="6" t="s">
        <v>10086</v>
      </c>
      <c r="B2566" s="16">
        <f t="shared" si="40"/>
        <v>45509</v>
      </c>
      <c r="I2566">
        <v>1</v>
      </c>
      <c r="L2566">
        <v>1</v>
      </c>
    </row>
    <row r="2567" spans="1:12" x14ac:dyDescent="0.35">
      <c r="A2567" s="6" t="s">
        <v>10085</v>
      </c>
      <c r="B2567" s="16">
        <f t="shared" si="40"/>
        <v>45509</v>
      </c>
      <c r="I2567">
        <v>1</v>
      </c>
      <c r="L2567">
        <v>1</v>
      </c>
    </row>
    <row r="2568" spans="1:12" x14ac:dyDescent="0.35">
      <c r="A2568" s="6" t="s">
        <v>10084</v>
      </c>
      <c r="B2568" s="16">
        <f t="shared" si="40"/>
        <v>45509</v>
      </c>
      <c r="I2568">
        <v>1</v>
      </c>
      <c r="L2568">
        <v>1</v>
      </c>
    </row>
    <row r="2569" spans="1:12" x14ac:dyDescent="0.35">
      <c r="A2569" s="6" t="s">
        <v>17742</v>
      </c>
      <c r="B2569" s="16">
        <f t="shared" si="40"/>
        <v>45510</v>
      </c>
      <c r="J2569">
        <v>1</v>
      </c>
      <c r="L2569">
        <v>1</v>
      </c>
    </row>
    <row r="2570" spans="1:12" x14ac:dyDescent="0.35">
      <c r="A2570" s="6" t="s">
        <v>17741</v>
      </c>
      <c r="B2570" s="16">
        <f t="shared" si="40"/>
        <v>45510</v>
      </c>
      <c r="J2570">
        <v>1</v>
      </c>
      <c r="L2570">
        <v>1</v>
      </c>
    </row>
    <row r="2571" spans="1:12" x14ac:dyDescent="0.35">
      <c r="A2571" s="6" t="s">
        <v>17740</v>
      </c>
      <c r="B2571" s="16">
        <f t="shared" si="40"/>
        <v>45510</v>
      </c>
      <c r="J2571">
        <v>1</v>
      </c>
      <c r="L2571">
        <v>1</v>
      </c>
    </row>
    <row r="2572" spans="1:12" x14ac:dyDescent="0.35">
      <c r="A2572" s="6" t="s">
        <v>17739</v>
      </c>
      <c r="B2572" s="16">
        <f t="shared" si="40"/>
        <v>45510</v>
      </c>
      <c r="J2572">
        <v>1</v>
      </c>
      <c r="L2572">
        <v>1</v>
      </c>
    </row>
    <row r="2573" spans="1:12" x14ac:dyDescent="0.35">
      <c r="A2573" s="6" t="s">
        <v>17738</v>
      </c>
      <c r="B2573" s="16">
        <f t="shared" si="40"/>
        <v>45510</v>
      </c>
      <c r="J2573">
        <v>2</v>
      </c>
      <c r="L2573">
        <v>2</v>
      </c>
    </row>
    <row r="2574" spans="1:12" x14ac:dyDescent="0.35">
      <c r="A2574" s="6" t="s">
        <v>17737</v>
      </c>
      <c r="B2574" s="16">
        <f t="shared" si="40"/>
        <v>45510</v>
      </c>
      <c r="J2574">
        <v>1</v>
      </c>
      <c r="L2574">
        <v>1</v>
      </c>
    </row>
    <row r="2575" spans="1:12" x14ac:dyDescent="0.35">
      <c r="A2575" s="6" t="s">
        <v>17736</v>
      </c>
      <c r="B2575" s="16">
        <f t="shared" si="40"/>
        <v>45510</v>
      </c>
      <c r="J2575">
        <v>2</v>
      </c>
      <c r="L2575">
        <v>2</v>
      </c>
    </row>
    <row r="2576" spans="1:12" x14ac:dyDescent="0.35">
      <c r="A2576" s="6" t="s">
        <v>17735</v>
      </c>
      <c r="B2576" s="16">
        <f t="shared" si="40"/>
        <v>45510</v>
      </c>
      <c r="J2576">
        <v>1</v>
      </c>
      <c r="L2576">
        <v>1</v>
      </c>
    </row>
    <row r="2577" spans="1:12" x14ac:dyDescent="0.35">
      <c r="A2577" s="6" t="s">
        <v>17734</v>
      </c>
      <c r="B2577" s="16">
        <f t="shared" si="40"/>
        <v>45510</v>
      </c>
      <c r="J2577">
        <v>2</v>
      </c>
      <c r="L2577">
        <v>2</v>
      </c>
    </row>
    <row r="2578" spans="1:12" x14ac:dyDescent="0.35">
      <c r="A2578" s="6" t="s">
        <v>17733</v>
      </c>
      <c r="B2578" s="16">
        <f t="shared" si="40"/>
        <v>45510</v>
      </c>
      <c r="J2578">
        <v>1</v>
      </c>
      <c r="L2578">
        <v>1</v>
      </c>
    </row>
    <row r="2579" spans="1:12" x14ac:dyDescent="0.35">
      <c r="A2579" s="6" t="s">
        <v>17732</v>
      </c>
      <c r="B2579" s="16">
        <f t="shared" si="40"/>
        <v>45510</v>
      </c>
      <c r="J2579">
        <v>1</v>
      </c>
      <c r="L2579">
        <v>1</v>
      </c>
    </row>
    <row r="2580" spans="1:12" x14ac:dyDescent="0.35">
      <c r="A2580" s="6" t="s">
        <v>17731</v>
      </c>
      <c r="B2580" s="16">
        <f t="shared" si="40"/>
        <v>45510</v>
      </c>
      <c r="J2580">
        <v>1</v>
      </c>
      <c r="L2580">
        <v>1</v>
      </c>
    </row>
    <row r="2581" spans="1:12" x14ac:dyDescent="0.35">
      <c r="A2581" s="6" t="s">
        <v>17730</v>
      </c>
      <c r="B2581" s="16">
        <f t="shared" si="40"/>
        <v>45510</v>
      </c>
      <c r="J2581">
        <v>1</v>
      </c>
      <c r="L2581">
        <v>1</v>
      </c>
    </row>
    <row r="2582" spans="1:12" x14ac:dyDescent="0.35">
      <c r="A2582" s="6" t="s">
        <v>17729</v>
      </c>
      <c r="B2582" s="16">
        <f t="shared" si="40"/>
        <v>45510</v>
      </c>
      <c r="J2582">
        <v>1</v>
      </c>
      <c r="L2582">
        <v>1</v>
      </c>
    </row>
    <row r="2583" spans="1:12" x14ac:dyDescent="0.35">
      <c r="A2583" s="6" t="s">
        <v>17728</v>
      </c>
      <c r="B2583" s="16">
        <f t="shared" si="40"/>
        <v>45510</v>
      </c>
      <c r="J2583">
        <v>1</v>
      </c>
      <c r="L2583">
        <v>1</v>
      </c>
    </row>
    <row r="2584" spans="1:12" x14ac:dyDescent="0.35">
      <c r="A2584" s="6" t="s">
        <v>17727</v>
      </c>
      <c r="B2584" s="16">
        <f t="shared" si="40"/>
        <v>45510</v>
      </c>
      <c r="J2584">
        <v>1</v>
      </c>
      <c r="L2584">
        <v>1</v>
      </c>
    </row>
    <row r="2585" spans="1:12" x14ac:dyDescent="0.35">
      <c r="A2585" s="6" t="s">
        <v>17726</v>
      </c>
      <c r="B2585" s="16">
        <f t="shared" si="40"/>
        <v>45510</v>
      </c>
      <c r="J2585">
        <v>1</v>
      </c>
      <c r="L2585">
        <v>1</v>
      </c>
    </row>
    <row r="2586" spans="1:12" x14ac:dyDescent="0.35">
      <c r="A2586" s="6" t="s">
        <v>17725</v>
      </c>
      <c r="B2586" s="16">
        <f t="shared" si="40"/>
        <v>45510</v>
      </c>
      <c r="J2586">
        <v>1</v>
      </c>
      <c r="L2586">
        <v>1</v>
      </c>
    </row>
    <row r="2587" spans="1:12" x14ac:dyDescent="0.35">
      <c r="A2587" s="6" t="s">
        <v>17724</v>
      </c>
      <c r="B2587" s="16">
        <f t="shared" si="40"/>
        <v>45510</v>
      </c>
      <c r="J2587">
        <v>1</v>
      </c>
      <c r="L2587">
        <v>1</v>
      </c>
    </row>
    <row r="2588" spans="1:12" x14ac:dyDescent="0.35">
      <c r="A2588" s="6" t="s">
        <v>17723</v>
      </c>
      <c r="B2588" s="16">
        <f t="shared" si="40"/>
        <v>45510</v>
      </c>
      <c r="J2588">
        <v>1</v>
      </c>
      <c r="L2588">
        <v>1</v>
      </c>
    </row>
    <row r="2589" spans="1:12" x14ac:dyDescent="0.35">
      <c r="A2589" s="6" t="s">
        <v>17722</v>
      </c>
      <c r="B2589" s="16">
        <f t="shared" si="40"/>
        <v>45510</v>
      </c>
      <c r="J2589">
        <v>1</v>
      </c>
      <c r="L2589">
        <v>1</v>
      </c>
    </row>
    <row r="2590" spans="1:12" x14ac:dyDescent="0.35">
      <c r="A2590" s="6" t="s">
        <v>17721</v>
      </c>
      <c r="B2590" s="16">
        <f t="shared" si="40"/>
        <v>45510</v>
      </c>
      <c r="J2590">
        <v>1</v>
      </c>
      <c r="L2590">
        <v>1</v>
      </c>
    </row>
    <row r="2591" spans="1:12" x14ac:dyDescent="0.35">
      <c r="A2591" s="6" t="s">
        <v>17720</v>
      </c>
      <c r="B2591" s="16">
        <f t="shared" si="40"/>
        <v>45510</v>
      </c>
      <c r="J2591">
        <v>1</v>
      </c>
      <c r="L2591">
        <v>1</v>
      </c>
    </row>
    <row r="2592" spans="1:12" x14ac:dyDescent="0.35">
      <c r="A2592" s="6" t="s">
        <v>17719</v>
      </c>
      <c r="B2592" s="16">
        <f t="shared" si="40"/>
        <v>45510</v>
      </c>
      <c r="J2592">
        <v>1</v>
      </c>
      <c r="L2592">
        <v>1</v>
      </c>
    </row>
    <row r="2593" spans="1:12" x14ac:dyDescent="0.35">
      <c r="A2593" s="6" t="s">
        <v>17718</v>
      </c>
      <c r="B2593" s="16">
        <f t="shared" si="40"/>
        <v>45510</v>
      </c>
      <c r="J2593">
        <v>1</v>
      </c>
      <c r="L2593">
        <v>1</v>
      </c>
    </row>
    <row r="2594" spans="1:12" x14ac:dyDescent="0.35">
      <c r="A2594" s="6" t="s">
        <v>17717</v>
      </c>
      <c r="B2594" s="16">
        <f t="shared" si="40"/>
        <v>45510</v>
      </c>
      <c r="J2594">
        <v>1</v>
      </c>
      <c r="L2594">
        <v>1</v>
      </c>
    </row>
    <row r="2595" spans="1:12" x14ac:dyDescent="0.35">
      <c r="A2595" s="6" t="s">
        <v>17716</v>
      </c>
      <c r="B2595" s="16">
        <f t="shared" si="40"/>
        <v>45510</v>
      </c>
      <c r="J2595">
        <v>1</v>
      </c>
      <c r="L2595">
        <v>1</v>
      </c>
    </row>
    <row r="2596" spans="1:12" x14ac:dyDescent="0.35">
      <c r="A2596" s="6" t="s">
        <v>17715</v>
      </c>
      <c r="B2596" s="16">
        <f t="shared" si="40"/>
        <v>45510</v>
      </c>
      <c r="J2596">
        <v>1</v>
      </c>
      <c r="L2596">
        <v>1</v>
      </c>
    </row>
    <row r="2597" spans="1:12" x14ac:dyDescent="0.35">
      <c r="A2597" s="6" t="s">
        <v>17714</v>
      </c>
      <c r="B2597" s="16">
        <f t="shared" si="40"/>
        <v>45510</v>
      </c>
      <c r="J2597">
        <v>1</v>
      </c>
      <c r="L2597">
        <v>1</v>
      </c>
    </row>
    <row r="2598" spans="1:12" x14ac:dyDescent="0.35">
      <c r="A2598" s="6" t="s">
        <v>17713</v>
      </c>
      <c r="B2598" s="16">
        <f t="shared" si="40"/>
        <v>45510</v>
      </c>
      <c r="J2598">
        <v>1</v>
      </c>
      <c r="L2598">
        <v>1</v>
      </c>
    </row>
    <row r="2599" spans="1:12" x14ac:dyDescent="0.35">
      <c r="A2599" s="6" t="s">
        <v>17712</v>
      </c>
      <c r="B2599" s="16">
        <f t="shared" si="40"/>
        <v>45510</v>
      </c>
      <c r="J2599">
        <v>1</v>
      </c>
      <c r="L2599">
        <v>1</v>
      </c>
    </row>
    <row r="2600" spans="1:12" x14ac:dyDescent="0.35">
      <c r="A2600" s="6" t="s">
        <v>17711</v>
      </c>
      <c r="B2600" s="16">
        <f t="shared" si="40"/>
        <v>45510</v>
      </c>
      <c r="J2600">
        <v>1</v>
      </c>
      <c r="L2600">
        <v>1</v>
      </c>
    </row>
    <row r="2601" spans="1:12" x14ac:dyDescent="0.35">
      <c r="A2601" s="6" t="s">
        <v>17710</v>
      </c>
      <c r="B2601" s="16">
        <f t="shared" si="40"/>
        <v>45510</v>
      </c>
      <c r="J2601">
        <v>1</v>
      </c>
      <c r="L2601">
        <v>1</v>
      </c>
    </row>
    <row r="2602" spans="1:12" x14ac:dyDescent="0.35">
      <c r="A2602" s="6" t="s">
        <v>17709</v>
      </c>
      <c r="B2602" s="16">
        <f t="shared" si="40"/>
        <v>45510</v>
      </c>
      <c r="J2602">
        <v>1</v>
      </c>
      <c r="L2602">
        <v>1</v>
      </c>
    </row>
    <row r="2603" spans="1:12" x14ac:dyDescent="0.35">
      <c r="A2603" s="6" t="s">
        <v>17708</v>
      </c>
      <c r="B2603" s="16">
        <f t="shared" si="40"/>
        <v>45510</v>
      </c>
      <c r="J2603">
        <v>1</v>
      </c>
      <c r="L2603">
        <v>1</v>
      </c>
    </row>
    <row r="2604" spans="1:12" x14ac:dyDescent="0.35">
      <c r="A2604" s="6" t="s">
        <v>17707</v>
      </c>
      <c r="B2604" s="16">
        <f t="shared" si="40"/>
        <v>45510</v>
      </c>
      <c r="J2604">
        <v>1</v>
      </c>
      <c r="L2604">
        <v>1</v>
      </c>
    </row>
    <row r="2605" spans="1:12" x14ac:dyDescent="0.35">
      <c r="A2605" s="6" t="s">
        <v>17706</v>
      </c>
      <c r="B2605" s="16">
        <f t="shared" si="40"/>
        <v>45510</v>
      </c>
      <c r="J2605">
        <v>1</v>
      </c>
      <c r="L2605">
        <v>1</v>
      </c>
    </row>
    <row r="2606" spans="1:12" x14ac:dyDescent="0.35">
      <c r="A2606" s="6" t="s">
        <v>17705</v>
      </c>
      <c r="B2606" s="16">
        <f t="shared" si="40"/>
        <v>45510</v>
      </c>
      <c r="J2606">
        <v>1</v>
      </c>
      <c r="L2606">
        <v>1</v>
      </c>
    </row>
    <row r="2607" spans="1:12" x14ac:dyDescent="0.35">
      <c r="A2607" s="6" t="s">
        <v>17704</v>
      </c>
      <c r="B2607" s="16">
        <f t="shared" si="40"/>
        <v>45510</v>
      </c>
      <c r="J2607">
        <v>2</v>
      </c>
      <c r="L2607">
        <v>2</v>
      </c>
    </row>
    <row r="2608" spans="1:12" x14ac:dyDescent="0.35">
      <c r="A2608" s="6" t="s">
        <v>17703</v>
      </c>
      <c r="B2608" s="16">
        <f t="shared" si="40"/>
        <v>45510</v>
      </c>
      <c r="J2608">
        <v>1</v>
      </c>
      <c r="L2608">
        <v>1</v>
      </c>
    </row>
    <row r="2609" spans="1:12" x14ac:dyDescent="0.35">
      <c r="A2609" s="6" t="s">
        <v>17702</v>
      </c>
      <c r="B2609" s="16">
        <f t="shared" si="40"/>
        <v>45510</v>
      </c>
      <c r="J2609">
        <v>2</v>
      </c>
      <c r="L2609">
        <v>2</v>
      </c>
    </row>
    <row r="2610" spans="1:12" x14ac:dyDescent="0.35">
      <c r="A2610" s="6" t="s">
        <v>17701</v>
      </c>
      <c r="B2610" s="16">
        <f t="shared" si="40"/>
        <v>45510</v>
      </c>
      <c r="J2610">
        <v>1</v>
      </c>
      <c r="L2610">
        <v>1</v>
      </c>
    </row>
    <row r="2611" spans="1:12" x14ac:dyDescent="0.35">
      <c r="A2611" s="6" t="s">
        <v>17700</v>
      </c>
      <c r="B2611" s="16">
        <f t="shared" si="40"/>
        <v>45510</v>
      </c>
      <c r="J2611">
        <v>1</v>
      </c>
      <c r="L2611">
        <v>1</v>
      </c>
    </row>
    <row r="2612" spans="1:12" x14ac:dyDescent="0.35">
      <c r="A2612" s="6" t="s">
        <v>17699</v>
      </c>
      <c r="B2612" s="16">
        <f t="shared" si="40"/>
        <v>45510</v>
      </c>
      <c r="J2612">
        <v>2</v>
      </c>
      <c r="L2612">
        <v>2</v>
      </c>
    </row>
    <row r="2613" spans="1:12" x14ac:dyDescent="0.35">
      <c r="A2613" s="6" t="s">
        <v>17698</v>
      </c>
      <c r="B2613" s="16">
        <f t="shared" si="40"/>
        <v>45510</v>
      </c>
      <c r="J2613">
        <v>1</v>
      </c>
      <c r="L2613">
        <v>1</v>
      </c>
    </row>
    <row r="2614" spans="1:12" x14ac:dyDescent="0.35">
      <c r="A2614" s="6" t="s">
        <v>17697</v>
      </c>
      <c r="B2614" s="16">
        <f t="shared" si="40"/>
        <v>45510</v>
      </c>
      <c r="J2614">
        <v>2</v>
      </c>
      <c r="L2614">
        <v>2</v>
      </c>
    </row>
    <row r="2615" spans="1:12" x14ac:dyDescent="0.35">
      <c r="A2615" s="6" t="s">
        <v>17696</v>
      </c>
      <c r="B2615" s="16">
        <f t="shared" si="40"/>
        <v>45510</v>
      </c>
      <c r="J2615">
        <v>1</v>
      </c>
      <c r="L2615">
        <v>1</v>
      </c>
    </row>
    <row r="2616" spans="1:12" x14ac:dyDescent="0.35">
      <c r="A2616" s="6" t="s">
        <v>17695</v>
      </c>
      <c r="B2616" s="16">
        <f t="shared" si="40"/>
        <v>45510</v>
      </c>
      <c r="J2616">
        <v>1</v>
      </c>
      <c r="L2616">
        <v>1</v>
      </c>
    </row>
    <row r="2617" spans="1:12" x14ac:dyDescent="0.35">
      <c r="A2617" s="6" t="s">
        <v>17694</v>
      </c>
      <c r="B2617" s="16">
        <f t="shared" si="40"/>
        <v>45510</v>
      </c>
      <c r="J2617">
        <v>2</v>
      </c>
      <c r="L2617">
        <v>2</v>
      </c>
    </row>
    <row r="2618" spans="1:12" x14ac:dyDescent="0.35">
      <c r="A2618" s="6" t="s">
        <v>17693</v>
      </c>
      <c r="B2618" s="16">
        <f t="shared" si="40"/>
        <v>45510</v>
      </c>
      <c r="J2618">
        <v>1</v>
      </c>
      <c r="L2618">
        <v>1</v>
      </c>
    </row>
    <row r="2619" spans="1:12" x14ac:dyDescent="0.35">
      <c r="A2619" s="6" t="s">
        <v>17692</v>
      </c>
      <c r="B2619" s="16">
        <f t="shared" si="40"/>
        <v>45510</v>
      </c>
      <c r="J2619">
        <v>2</v>
      </c>
      <c r="L2619">
        <v>2</v>
      </c>
    </row>
    <row r="2620" spans="1:12" x14ac:dyDescent="0.35">
      <c r="A2620" s="6" t="s">
        <v>17691</v>
      </c>
      <c r="B2620" s="16">
        <f t="shared" si="40"/>
        <v>45510</v>
      </c>
      <c r="J2620">
        <v>1</v>
      </c>
      <c r="L2620">
        <v>1</v>
      </c>
    </row>
    <row r="2621" spans="1:12" x14ac:dyDescent="0.35">
      <c r="A2621" s="6" t="s">
        <v>17690</v>
      </c>
      <c r="B2621" s="16">
        <f t="shared" si="40"/>
        <v>45510</v>
      </c>
      <c r="J2621">
        <v>2</v>
      </c>
      <c r="L2621">
        <v>2</v>
      </c>
    </row>
    <row r="2622" spans="1:12" x14ac:dyDescent="0.35">
      <c r="A2622" s="6" t="s">
        <v>17689</v>
      </c>
      <c r="B2622" s="16">
        <f t="shared" si="40"/>
        <v>45510</v>
      </c>
      <c r="J2622">
        <v>1</v>
      </c>
      <c r="L2622">
        <v>1</v>
      </c>
    </row>
    <row r="2623" spans="1:12" x14ac:dyDescent="0.35">
      <c r="A2623" s="6" t="s">
        <v>17688</v>
      </c>
      <c r="B2623" s="16">
        <f t="shared" si="40"/>
        <v>45510</v>
      </c>
      <c r="J2623">
        <v>1</v>
      </c>
      <c r="L2623">
        <v>1</v>
      </c>
    </row>
    <row r="2624" spans="1:12" x14ac:dyDescent="0.35">
      <c r="A2624" s="6" t="s">
        <v>17687</v>
      </c>
      <c r="B2624" s="16">
        <f t="shared" si="40"/>
        <v>45510</v>
      </c>
      <c r="J2624">
        <v>2</v>
      </c>
      <c r="L2624">
        <v>2</v>
      </c>
    </row>
    <row r="2625" spans="1:12" x14ac:dyDescent="0.35">
      <c r="A2625" s="6" t="s">
        <v>17686</v>
      </c>
      <c r="B2625" s="16">
        <f t="shared" si="40"/>
        <v>45510</v>
      </c>
      <c r="J2625">
        <v>1</v>
      </c>
      <c r="L2625">
        <v>1</v>
      </c>
    </row>
    <row r="2626" spans="1:12" x14ac:dyDescent="0.35">
      <c r="A2626" s="6" t="s">
        <v>17685</v>
      </c>
      <c r="B2626" s="16">
        <f t="shared" si="40"/>
        <v>45510</v>
      </c>
      <c r="J2626">
        <v>2</v>
      </c>
      <c r="L2626">
        <v>2</v>
      </c>
    </row>
    <row r="2627" spans="1:12" x14ac:dyDescent="0.35">
      <c r="A2627" s="6" t="s">
        <v>17684</v>
      </c>
      <c r="B2627" s="16">
        <f t="shared" ref="B2627:B2690" si="41">DATE(YEAR(LEFT(A2627,10)),MONTH(LEFT(A2627,10)),DAY(LEFT(A2627,10)))</f>
        <v>45510</v>
      </c>
      <c r="J2627">
        <v>1</v>
      </c>
      <c r="L2627">
        <v>1</v>
      </c>
    </row>
    <row r="2628" spans="1:12" x14ac:dyDescent="0.35">
      <c r="A2628" s="6" t="s">
        <v>17683</v>
      </c>
      <c r="B2628" s="16">
        <f t="shared" si="41"/>
        <v>45510</v>
      </c>
      <c r="J2628">
        <v>1</v>
      </c>
      <c r="L2628">
        <v>1</v>
      </c>
    </row>
    <row r="2629" spans="1:12" x14ac:dyDescent="0.35">
      <c r="A2629" s="6" t="s">
        <v>17682</v>
      </c>
      <c r="B2629" s="16">
        <f t="shared" si="41"/>
        <v>45510</v>
      </c>
      <c r="J2629">
        <v>1</v>
      </c>
      <c r="L2629">
        <v>1</v>
      </c>
    </row>
    <row r="2630" spans="1:12" x14ac:dyDescent="0.35">
      <c r="A2630" s="6" t="s">
        <v>17681</v>
      </c>
      <c r="B2630" s="16">
        <f t="shared" si="41"/>
        <v>45510</v>
      </c>
      <c r="J2630">
        <v>1</v>
      </c>
      <c r="L2630">
        <v>1</v>
      </c>
    </row>
    <row r="2631" spans="1:12" x14ac:dyDescent="0.35">
      <c r="A2631" s="6" t="s">
        <v>17680</v>
      </c>
      <c r="B2631" s="16">
        <f t="shared" si="41"/>
        <v>45510</v>
      </c>
      <c r="J2631">
        <v>1</v>
      </c>
      <c r="L2631">
        <v>1</v>
      </c>
    </row>
    <row r="2632" spans="1:12" x14ac:dyDescent="0.35">
      <c r="A2632" s="6" t="s">
        <v>17679</v>
      </c>
      <c r="B2632" s="16">
        <f t="shared" si="41"/>
        <v>45510</v>
      </c>
      <c r="J2632">
        <v>1</v>
      </c>
      <c r="L2632">
        <v>1</v>
      </c>
    </row>
    <row r="2633" spans="1:12" x14ac:dyDescent="0.35">
      <c r="A2633" s="6" t="s">
        <v>17678</v>
      </c>
      <c r="B2633" s="16">
        <f t="shared" si="41"/>
        <v>45510</v>
      </c>
      <c r="J2633">
        <v>1</v>
      </c>
      <c r="L2633">
        <v>1</v>
      </c>
    </row>
    <row r="2634" spans="1:12" x14ac:dyDescent="0.35">
      <c r="A2634" s="6" t="s">
        <v>17677</v>
      </c>
      <c r="B2634" s="16">
        <f t="shared" si="41"/>
        <v>45510</v>
      </c>
      <c r="J2634">
        <v>1</v>
      </c>
      <c r="L2634">
        <v>1</v>
      </c>
    </row>
    <row r="2635" spans="1:12" x14ac:dyDescent="0.35">
      <c r="A2635" s="6" t="s">
        <v>17676</v>
      </c>
      <c r="B2635" s="16">
        <f t="shared" si="41"/>
        <v>45510</v>
      </c>
      <c r="J2635">
        <v>1</v>
      </c>
      <c r="L2635">
        <v>1</v>
      </c>
    </row>
    <row r="2636" spans="1:12" x14ac:dyDescent="0.35">
      <c r="A2636" s="6" t="s">
        <v>17675</v>
      </c>
      <c r="B2636" s="16">
        <f t="shared" si="41"/>
        <v>45510</v>
      </c>
      <c r="J2636">
        <v>1</v>
      </c>
      <c r="L2636">
        <v>1</v>
      </c>
    </row>
    <row r="2637" spans="1:12" x14ac:dyDescent="0.35">
      <c r="A2637" s="6" t="s">
        <v>17674</v>
      </c>
      <c r="B2637" s="16">
        <f t="shared" si="41"/>
        <v>45510</v>
      </c>
      <c r="J2637">
        <v>1</v>
      </c>
      <c r="L2637">
        <v>1</v>
      </c>
    </row>
    <row r="2638" spans="1:12" x14ac:dyDescent="0.35">
      <c r="A2638" s="6" t="s">
        <v>17673</v>
      </c>
      <c r="B2638" s="16">
        <f t="shared" si="41"/>
        <v>45510</v>
      </c>
      <c r="J2638">
        <v>1</v>
      </c>
      <c r="L2638">
        <v>1</v>
      </c>
    </row>
    <row r="2639" spans="1:12" x14ac:dyDescent="0.35">
      <c r="A2639" s="6" t="s">
        <v>17672</v>
      </c>
      <c r="B2639" s="16">
        <f t="shared" si="41"/>
        <v>45510</v>
      </c>
      <c r="J2639">
        <v>1</v>
      </c>
      <c r="L2639">
        <v>1</v>
      </c>
    </row>
    <row r="2640" spans="1:12" x14ac:dyDescent="0.35">
      <c r="A2640" s="6" t="s">
        <v>17671</v>
      </c>
      <c r="B2640" s="16">
        <f t="shared" si="41"/>
        <v>45510</v>
      </c>
      <c r="J2640">
        <v>1</v>
      </c>
      <c r="L2640">
        <v>1</v>
      </c>
    </row>
    <row r="2641" spans="1:12" x14ac:dyDescent="0.35">
      <c r="A2641" s="6" t="s">
        <v>17670</v>
      </c>
      <c r="B2641" s="16">
        <f t="shared" si="41"/>
        <v>45510</v>
      </c>
      <c r="J2641">
        <v>1</v>
      </c>
      <c r="L2641">
        <v>1</v>
      </c>
    </row>
    <row r="2642" spans="1:12" x14ac:dyDescent="0.35">
      <c r="A2642" s="6" t="s">
        <v>17669</v>
      </c>
      <c r="B2642" s="16">
        <f t="shared" si="41"/>
        <v>45510</v>
      </c>
      <c r="J2642">
        <v>1</v>
      </c>
      <c r="L2642">
        <v>1</v>
      </c>
    </row>
    <row r="2643" spans="1:12" x14ac:dyDescent="0.35">
      <c r="A2643" s="6" t="s">
        <v>17668</v>
      </c>
      <c r="B2643" s="16">
        <f t="shared" si="41"/>
        <v>45510</v>
      </c>
      <c r="J2643">
        <v>1</v>
      </c>
      <c r="L2643">
        <v>1</v>
      </c>
    </row>
    <row r="2644" spans="1:12" x14ac:dyDescent="0.35">
      <c r="A2644" s="6" t="s">
        <v>17667</v>
      </c>
      <c r="B2644" s="16">
        <f t="shared" si="41"/>
        <v>45510</v>
      </c>
      <c r="J2644">
        <v>1</v>
      </c>
      <c r="L2644">
        <v>1</v>
      </c>
    </row>
    <row r="2645" spans="1:12" x14ac:dyDescent="0.35">
      <c r="A2645" s="6" t="s">
        <v>17666</v>
      </c>
      <c r="B2645" s="16">
        <f t="shared" si="41"/>
        <v>45510</v>
      </c>
      <c r="J2645">
        <v>1</v>
      </c>
      <c r="L2645">
        <v>1</v>
      </c>
    </row>
    <row r="2646" spans="1:12" x14ac:dyDescent="0.35">
      <c r="A2646" s="6" t="s">
        <v>17665</v>
      </c>
      <c r="B2646" s="16">
        <f t="shared" si="41"/>
        <v>45510</v>
      </c>
      <c r="J2646">
        <v>1</v>
      </c>
      <c r="L2646">
        <v>1</v>
      </c>
    </row>
    <row r="2647" spans="1:12" x14ac:dyDescent="0.35">
      <c r="A2647" s="6" t="s">
        <v>17664</v>
      </c>
      <c r="B2647" s="16">
        <f t="shared" si="41"/>
        <v>45510</v>
      </c>
      <c r="J2647">
        <v>1</v>
      </c>
      <c r="L2647">
        <v>1</v>
      </c>
    </row>
    <row r="2648" spans="1:12" x14ac:dyDescent="0.35">
      <c r="A2648" s="6" t="s">
        <v>17663</v>
      </c>
      <c r="B2648" s="16">
        <f t="shared" si="41"/>
        <v>45510</v>
      </c>
      <c r="J2648">
        <v>1</v>
      </c>
      <c r="L2648">
        <v>1</v>
      </c>
    </row>
    <row r="2649" spans="1:12" x14ac:dyDescent="0.35">
      <c r="A2649" s="6" t="s">
        <v>17662</v>
      </c>
      <c r="B2649" s="16">
        <f t="shared" si="41"/>
        <v>45510</v>
      </c>
      <c r="J2649">
        <v>1</v>
      </c>
      <c r="L2649">
        <v>1</v>
      </c>
    </row>
    <row r="2650" spans="1:12" x14ac:dyDescent="0.35">
      <c r="A2650" s="6" t="s">
        <v>17661</v>
      </c>
      <c r="B2650" s="16">
        <f t="shared" si="41"/>
        <v>45510</v>
      </c>
      <c r="J2650">
        <v>1</v>
      </c>
      <c r="L2650">
        <v>1</v>
      </c>
    </row>
    <row r="2651" spans="1:12" x14ac:dyDescent="0.35">
      <c r="A2651" s="6" t="s">
        <v>17660</v>
      </c>
      <c r="B2651" s="16">
        <f t="shared" si="41"/>
        <v>45510</v>
      </c>
      <c r="J2651">
        <v>1</v>
      </c>
      <c r="L2651">
        <v>1</v>
      </c>
    </row>
    <row r="2652" spans="1:12" x14ac:dyDescent="0.35">
      <c r="A2652" s="6" t="s">
        <v>17659</v>
      </c>
      <c r="B2652" s="16">
        <f t="shared" si="41"/>
        <v>45510</v>
      </c>
      <c r="J2652">
        <v>1</v>
      </c>
      <c r="L2652">
        <v>1</v>
      </c>
    </row>
    <row r="2653" spans="1:12" x14ac:dyDescent="0.35">
      <c r="A2653" s="6" t="s">
        <v>17658</v>
      </c>
      <c r="B2653" s="16">
        <f t="shared" si="41"/>
        <v>45510</v>
      </c>
      <c r="J2653">
        <v>1</v>
      </c>
      <c r="L2653">
        <v>1</v>
      </c>
    </row>
    <row r="2654" spans="1:12" x14ac:dyDescent="0.35">
      <c r="A2654" s="6" t="s">
        <v>17657</v>
      </c>
      <c r="B2654" s="16">
        <f t="shared" si="41"/>
        <v>45510</v>
      </c>
      <c r="J2654">
        <v>1</v>
      </c>
      <c r="L2654">
        <v>1</v>
      </c>
    </row>
    <row r="2655" spans="1:12" x14ac:dyDescent="0.35">
      <c r="A2655" s="6" t="s">
        <v>17656</v>
      </c>
      <c r="B2655" s="16">
        <f t="shared" si="41"/>
        <v>45510</v>
      </c>
      <c r="J2655">
        <v>1</v>
      </c>
      <c r="L2655">
        <v>1</v>
      </c>
    </row>
    <row r="2656" spans="1:12" x14ac:dyDescent="0.35">
      <c r="A2656" s="6" t="s">
        <v>17655</v>
      </c>
      <c r="B2656" s="16">
        <f t="shared" si="41"/>
        <v>45510</v>
      </c>
      <c r="J2656">
        <v>1</v>
      </c>
      <c r="L2656">
        <v>1</v>
      </c>
    </row>
    <row r="2657" spans="1:12" x14ac:dyDescent="0.35">
      <c r="A2657" s="6" t="s">
        <v>17654</v>
      </c>
      <c r="B2657" s="16">
        <f t="shared" si="41"/>
        <v>45510</v>
      </c>
      <c r="J2657">
        <v>1</v>
      </c>
      <c r="L2657">
        <v>1</v>
      </c>
    </row>
    <row r="2658" spans="1:12" x14ac:dyDescent="0.35">
      <c r="A2658" s="6" t="s">
        <v>17653</v>
      </c>
      <c r="B2658" s="16">
        <f t="shared" si="41"/>
        <v>45510</v>
      </c>
      <c r="J2658">
        <v>1</v>
      </c>
      <c r="L2658">
        <v>1</v>
      </c>
    </row>
    <row r="2659" spans="1:12" x14ac:dyDescent="0.35">
      <c r="A2659" s="6" t="s">
        <v>17652</v>
      </c>
      <c r="B2659" s="16">
        <f t="shared" si="41"/>
        <v>45510</v>
      </c>
      <c r="J2659">
        <v>2</v>
      </c>
      <c r="L2659">
        <v>2</v>
      </c>
    </row>
    <row r="2660" spans="1:12" x14ac:dyDescent="0.35">
      <c r="A2660" s="6" t="s">
        <v>17651</v>
      </c>
      <c r="B2660" s="16">
        <f t="shared" si="41"/>
        <v>45510</v>
      </c>
      <c r="J2660">
        <v>2</v>
      </c>
      <c r="L2660">
        <v>2</v>
      </c>
    </row>
    <row r="2661" spans="1:12" x14ac:dyDescent="0.35">
      <c r="A2661" s="6" t="s">
        <v>17650</v>
      </c>
      <c r="B2661" s="16">
        <f t="shared" si="41"/>
        <v>45510</v>
      </c>
      <c r="J2661">
        <v>1</v>
      </c>
      <c r="L2661">
        <v>1</v>
      </c>
    </row>
    <row r="2662" spans="1:12" x14ac:dyDescent="0.35">
      <c r="A2662" s="6" t="s">
        <v>17649</v>
      </c>
      <c r="B2662" s="16">
        <f t="shared" si="41"/>
        <v>45510</v>
      </c>
      <c r="J2662">
        <v>1</v>
      </c>
      <c r="L2662">
        <v>1</v>
      </c>
    </row>
    <row r="2663" spans="1:12" x14ac:dyDescent="0.35">
      <c r="A2663" s="6" t="s">
        <v>17648</v>
      </c>
      <c r="B2663" s="16">
        <f t="shared" si="41"/>
        <v>45510</v>
      </c>
      <c r="J2663">
        <v>2</v>
      </c>
      <c r="L2663">
        <v>2</v>
      </c>
    </row>
    <row r="2664" spans="1:12" x14ac:dyDescent="0.35">
      <c r="A2664" s="6" t="s">
        <v>17647</v>
      </c>
      <c r="B2664" s="16">
        <f t="shared" si="41"/>
        <v>45510</v>
      </c>
      <c r="J2664">
        <v>1</v>
      </c>
      <c r="L2664">
        <v>1</v>
      </c>
    </row>
    <row r="2665" spans="1:12" x14ac:dyDescent="0.35">
      <c r="A2665" s="6" t="s">
        <v>17646</v>
      </c>
      <c r="B2665" s="16">
        <f t="shared" si="41"/>
        <v>45510</v>
      </c>
      <c r="J2665">
        <v>1</v>
      </c>
      <c r="L2665">
        <v>1</v>
      </c>
    </row>
    <row r="2666" spans="1:12" x14ac:dyDescent="0.35">
      <c r="A2666" s="6" t="s">
        <v>17645</v>
      </c>
      <c r="B2666" s="16">
        <f t="shared" si="41"/>
        <v>45510</v>
      </c>
      <c r="J2666">
        <v>2</v>
      </c>
      <c r="L2666">
        <v>2</v>
      </c>
    </row>
    <row r="2667" spans="1:12" x14ac:dyDescent="0.35">
      <c r="A2667" s="6" t="s">
        <v>17644</v>
      </c>
      <c r="B2667" s="16">
        <f t="shared" si="41"/>
        <v>45510</v>
      </c>
      <c r="J2667">
        <v>1</v>
      </c>
      <c r="L2667">
        <v>1</v>
      </c>
    </row>
    <row r="2668" spans="1:12" x14ac:dyDescent="0.35">
      <c r="A2668" s="6" t="s">
        <v>17643</v>
      </c>
      <c r="B2668" s="16">
        <f t="shared" si="41"/>
        <v>45510</v>
      </c>
      <c r="J2668">
        <v>2</v>
      </c>
      <c r="L2668">
        <v>2</v>
      </c>
    </row>
    <row r="2669" spans="1:12" x14ac:dyDescent="0.35">
      <c r="A2669" s="6" t="s">
        <v>17642</v>
      </c>
      <c r="B2669" s="16">
        <f t="shared" si="41"/>
        <v>45510</v>
      </c>
      <c r="J2669">
        <v>1</v>
      </c>
      <c r="L2669">
        <v>1</v>
      </c>
    </row>
    <row r="2670" spans="1:12" x14ac:dyDescent="0.35">
      <c r="A2670" s="6" t="s">
        <v>17641</v>
      </c>
      <c r="B2670" s="16">
        <f t="shared" si="41"/>
        <v>45510</v>
      </c>
      <c r="J2670">
        <v>1</v>
      </c>
      <c r="L2670">
        <v>1</v>
      </c>
    </row>
    <row r="2671" spans="1:12" x14ac:dyDescent="0.35">
      <c r="A2671" s="6" t="s">
        <v>17640</v>
      </c>
      <c r="B2671" s="16">
        <f t="shared" si="41"/>
        <v>45510</v>
      </c>
      <c r="J2671">
        <v>2</v>
      </c>
      <c r="L2671">
        <v>2</v>
      </c>
    </row>
    <row r="2672" spans="1:12" x14ac:dyDescent="0.35">
      <c r="A2672" s="6" t="s">
        <v>17639</v>
      </c>
      <c r="B2672" s="16">
        <f t="shared" si="41"/>
        <v>45510</v>
      </c>
      <c r="J2672">
        <v>1</v>
      </c>
      <c r="L2672">
        <v>1</v>
      </c>
    </row>
    <row r="2673" spans="1:12" x14ac:dyDescent="0.35">
      <c r="A2673" s="6" t="s">
        <v>17638</v>
      </c>
      <c r="B2673" s="16">
        <f t="shared" si="41"/>
        <v>45510</v>
      </c>
      <c r="J2673">
        <v>1</v>
      </c>
      <c r="L2673">
        <v>1</v>
      </c>
    </row>
    <row r="2674" spans="1:12" x14ac:dyDescent="0.35">
      <c r="A2674" s="6" t="s">
        <v>17637</v>
      </c>
      <c r="B2674" s="16">
        <f t="shared" si="41"/>
        <v>45510</v>
      </c>
      <c r="J2674">
        <v>1</v>
      </c>
      <c r="L2674">
        <v>1</v>
      </c>
    </row>
    <row r="2675" spans="1:12" x14ac:dyDescent="0.35">
      <c r="A2675" s="6" t="s">
        <v>17636</v>
      </c>
      <c r="B2675" s="16">
        <f t="shared" si="41"/>
        <v>45510</v>
      </c>
      <c r="J2675">
        <v>2</v>
      </c>
      <c r="L2675">
        <v>2</v>
      </c>
    </row>
    <row r="2676" spans="1:12" x14ac:dyDescent="0.35">
      <c r="A2676" s="6" t="s">
        <v>17635</v>
      </c>
      <c r="B2676" s="16">
        <f t="shared" si="41"/>
        <v>45510</v>
      </c>
      <c r="J2676">
        <v>1</v>
      </c>
      <c r="L2676">
        <v>1</v>
      </c>
    </row>
    <row r="2677" spans="1:12" x14ac:dyDescent="0.35">
      <c r="A2677" s="6" t="s">
        <v>17634</v>
      </c>
      <c r="B2677" s="16">
        <f t="shared" si="41"/>
        <v>45510</v>
      </c>
      <c r="J2677">
        <v>1</v>
      </c>
      <c r="L2677">
        <v>1</v>
      </c>
    </row>
    <row r="2678" spans="1:12" x14ac:dyDescent="0.35">
      <c r="A2678" s="6" t="s">
        <v>17633</v>
      </c>
      <c r="B2678" s="16">
        <f t="shared" si="41"/>
        <v>45510</v>
      </c>
      <c r="J2678">
        <v>1</v>
      </c>
      <c r="L2678">
        <v>1</v>
      </c>
    </row>
    <row r="2679" spans="1:12" x14ac:dyDescent="0.35">
      <c r="A2679" s="6" t="s">
        <v>17632</v>
      </c>
      <c r="B2679" s="16">
        <f t="shared" si="41"/>
        <v>45510</v>
      </c>
      <c r="J2679">
        <v>2</v>
      </c>
      <c r="L2679">
        <v>2</v>
      </c>
    </row>
    <row r="2680" spans="1:12" x14ac:dyDescent="0.35">
      <c r="A2680" s="6" t="s">
        <v>17631</v>
      </c>
      <c r="B2680" s="16">
        <f t="shared" si="41"/>
        <v>45510</v>
      </c>
      <c r="J2680">
        <v>1</v>
      </c>
      <c r="L2680">
        <v>1</v>
      </c>
    </row>
    <row r="2681" spans="1:12" x14ac:dyDescent="0.35">
      <c r="A2681" s="6" t="s">
        <v>17630</v>
      </c>
      <c r="B2681" s="16">
        <f t="shared" si="41"/>
        <v>45510</v>
      </c>
      <c r="J2681">
        <v>1</v>
      </c>
      <c r="L2681">
        <v>1</v>
      </c>
    </row>
    <row r="2682" spans="1:12" x14ac:dyDescent="0.35">
      <c r="A2682" s="6" t="s">
        <v>17629</v>
      </c>
      <c r="B2682" s="16">
        <f t="shared" si="41"/>
        <v>45510</v>
      </c>
      <c r="J2682">
        <v>1</v>
      </c>
      <c r="L2682">
        <v>1</v>
      </c>
    </row>
    <row r="2683" spans="1:12" x14ac:dyDescent="0.35">
      <c r="A2683" s="6" t="s">
        <v>17628</v>
      </c>
      <c r="B2683" s="16">
        <f t="shared" si="41"/>
        <v>45510</v>
      </c>
      <c r="J2683">
        <v>1</v>
      </c>
      <c r="L2683">
        <v>1</v>
      </c>
    </row>
    <row r="2684" spans="1:12" x14ac:dyDescent="0.35">
      <c r="A2684" s="6" t="s">
        <v>17627</v>
      </c>
      <c r="B2684" s="16">
        <f t="shared" si="41"/>
        <v>45510</v>
      </c>
      <c r="J2684">
        <v>1</v>
      </c>
      <c r="L2684">
        <v>1</v>
      </c>
    </row>
    <row r="2685" spans="1:12" x14ac:dyDescent="0.35">
      <c r="A2685" s="6" t="s">
        <v>17626</v>
      </c>
      <c r="B2685" s="16">
        <f t="shared" si="41"/>
        <v>45510</v>
      </c>
      <c r="J2685">
        <v>1</v>
      </c>
      <c r="L2685">
        <v>1</v>
      </c>
    </row>
    <row r="2686" spans="1:12" x14ac:dyDescent="0.35">
      <c r="A2686" s="6" t="s">
        <v>17625</v>
      </c>
      <c r="B2686" s="16">
        <f t="shared" si="41"/>
        <v>45510</v>
      </c>
      <c r="J2686">
        <v>1</v>
      </c>
      <c r="L2686">
        <v>1</v>
      </c>
    </row>
    <row r="2687" spans="1:12" x14ac:dyDescent="0.35">
      <c r="A2687" s="6" t="s">
        <v>17624</v>
      </c>
      <c r="B2687" s="16">
        <f t="shared" si="41"/>
        <v>45510</v>
      </c>
      <c r="J2687">
        <v>2</v>
      </c>
      <c r="L2687">
        <v>2</v>
      </c>
    </row>
    <row r="2688" spans="1:12" x14ac:dyDescent="0.35">
      <c r="A2688" s="6" t="s">
        <v>17623</v>
      </c>
      <c r="B2688" s="16">
        <f t="shared" si="41"/>
        <v>45510</v>
      </c>
      <c r="J2688">
        <v>1</v>
      </c>
      <c r="L2688">
        <v>1</v>
      </c>
    </row>
    <row r="2689" spans="1:12" x14ac:dyDescent="0.35">
      <c r="A2689" s="6" t="s">
        <v>17622</v>
      </c>
      <c r="B2689" s="16">
        <f t="shared" si="41"/>
        <v>45510</v>
      </c>
      <c r="J2689">
        <v>1</v>
      </c>
      <c r="L2689">
        <v>1</v>
      </c>
    </row>
    <row r="2690" spans="1:12" x14ac:dyDescent="0.35">
      <c r="A2690" s="6" t="s">
        <v>17621</v>
      </c>
      <c r="B2690" s="16">
        <f t="shared" si="41"/>
        <v>45510</v>
      </c>
      <c r="J2690">
        <v>2</v>
      </c>
      <c r="L2690">
        <v>2</v>
      </c>
    </row>
    <row r="2691" spans="1:12" x14ac:dyDescent="0.35">
      <c r="A2691" s="6" t="s">
        <v>17620</v>
      </c>
      <c r="B2691" s="16">
        <f t="shared" ref="B2691:B2754" si="42">DATE(YEAR(LEFT(A2691,10)),MONTH(LEFT(A2691,10)),DAY(LEFT(A2691,10)))</f>
        <v>45510</v>
      </c>
      <c r="J2691">
        <v>1</v>
      </c>
      <c r="L2691">
        <v>1</v>
      </c>
    </row>
    <row r="2692" spans="1:12" x14ac:dyDescent="0.35">
      <c r="A2692" s="6" t="s">
        <v>17619</v>
      </c>
      <c r="B2692" s="16">
        <f t="shared" si="42"/>
        <v>45510</v>
      </c>
      <c r="J2692">
        <v>1</v>
      </c>
      <c r="L2692">
        <v>1</v>
      </c>
    </row>
    <row r="2693" spans="1:12" x14ac:dyDescent="0.35">
      <c r="A2693" s="6" t="s">
        <v>17618</v>
      </c>
      <c r="B2693" s="16">
        <f t="shared" si="42"/>
        <v>45510</v>
      </c>
      <c r="J2693">
        <v>2</v>
      </c>
      <c r="L2693">
        <v>2</v>
      </c>
    </row>
    <row r="2694" spans="1:12" x14ac:dyDescent="0.35">
      <c r="A2694" s="6" t="s">
        <v>17617</v>
      </c>
      <c r="B2694" s="16">
        <f t="shared" si="42"/>
        <v>45510</v>
      </c>
      <c r="J2694">
        <v>1</v>
      </c>
      <c r="L2694">
        <v>1</v>
      </c>
    </row>
    <row r="2695" spans="1:12" x14ac:dyDescent="0.35">
      <c r="A2695" s="6" t="s">
        <v>17616</v>
      </c>
      <c r="B2695" s="16">
        <f t="shared" si="42"/>
        <v>45510</v>
      </c>
      <c r="J2695">
        <v>1</v>
      </c>
      <c r="L2695">
        <v>1</v>
      </c>
    </row>
    <row r="2696" spans="1:12" x14ac:dyDescent="0.35">
      <c r="A2696" s="6" t="s">
        <v>17615</v>
      </c>
      <c r="B2696" s="16">
        <f t="shared" si="42"/>
        <v>45510</v>
      </c>
      <c r="J2696">
        <v>1</v>
      </c>
      <c r="L2696">
        <v>1</v>
      </c>
    </row>
    <row r="2697" spans="1:12" x14ac:dyDescent="0.35">
      <c r="A2697" s="6" t="s">
        <v>17614</v>
      </c>
      <c r="B2697" s="16">
        <f t="shared" si="42"/>
        <v>45510</v>
      </c>
      <c r="J2697">
        <v>1</v>
      </c>
      <c r="L2697">
        <v>1</v>
      </c>
    </row>
    <row r="2698" spans="1:12" x14ac:dyDescent="0.35">
      <c r="A2698" s="6" t="s">
        <v>17613</v>
      </c>
      <c r="B2698" s="16">
        <f t="shared" si="42"/>
        <v>45510</v>
      </c>
      <c r="J2698">
        <v>1</v>
      </c>
      <c r="L2698">
        <v>1</v>
      </c>
    </row>
    <row r="2699" spans="1:12" x14ac:dyDescent="0.35">
      <c r="A2699" s="6" t="s">
        <v>17612</v>
      </c>
      <c r="B2699" s="16">
        <f t="shared" si="42"/>
        <v>45510</v>
      </c>
      <c r="J2699">
        <v>1</v>
      </c>
      <c r="L2699">
        <v>1</v>
      </c>
    </row>
    <row r="2700" spans="1:12" x14ac:dyDescent="0.35">
      <c r="A2700" s="6" t="s">
        <v>17611</v>
      </c>
      <c r="B2700" s="16">
        <f t="shared" si="42"/>
        <v>45510</v>
      </c>
      <c r="J2700">
        <v>1</v>
      </c>
      <c r="L2700">
        <v>1</v>
      </c>
    </row>
    <row r="2701" spans="1:12" x14ac:dyDescent="0.35">
      <c r="A2701" s="6" t="s">
        <v>17610</v>
      </c>
      <c r="B2701" s="16">
        <f t="shared" si="42"/>
        <v>45510</v>
      </c>
      <c r="J2701">
        <v>1</v>
      </c>
      <c r="L2701">
        <v>1</v>
      </c>
    </row>
    <row r="2702" spans="1:12" x14ac:dyDescent="0.35">
      <c r="A2702" s="6" t="s">
        <v>17609</v>
      </c>
      <c r="B2702" s="16">
        <f t="shared" si="42"/>
        <v>45510</v>
      </c>
      <c r="J2702">
        <v>1</v>
      </c>
      <c r="L2702">
        <v>1</v>
      </c>
    </row>
    <row r="2703" spans="1:12" x14ac:dyDescent="0.35">
      <c r="A2703" s="6" t="s">
        <v>17608</v>
      </c>
      <c r="B2703" s="16">
        <f t="shared" si="42"/>
        <v>45510</v>
      </c>
      <c r="J2703">
        <v>1</v>
      </c>
      <c r="L2703">
        <v>1</v>
      </c>
    </row>
    <row r="2704" spans="1:12" x14ac:dyDescent="0.35">
      <c r="A2704" s="6" t="s">
        <v>17607</v>
      </c>
      <c r="B2704" s="16">
        <f t="shared" si="42"/>
        <v>45510</v>
      </c>
      <c r="J2704">
        <v>1</v>
      </c>
      <c r="L2704">
        <v>1</v>
      </c>
    </row>
    <row r="2705" spans="1:12" x14ac:dyDescent="0.35">
      <c r="A2705" s="6" t="s">
        <v>17606</v>
      </c>
      <c r="B2705" s="16">
        <f t="shared" si="42"/>
        <v>45510</v>
      </c>
      <c r="J2705">
        <v>1</v>
      </c>
      <c r="L2705">
        <v>1</v>
      </c>
    </row>
    <row r="2706" spans="1:12" x14ac:dyDescent="0.35">
      <c r="A2706" s="6" t="s">
        <v>17605</v>
      </c>
      <c r="B2706" s="16">
        <f t="shared" si="42"/>
        <v>45510</v>
      </c>
      <c r="J2706">
        <v>1</v>
      </c>
      <c r="L2706">
        <v>1</v>
      </c>
    </row>
    <row r="2707" spans="1:12" x14ac:dyDescent="0.35">
      <c r="A2707" s="6" t="s">
        <v>17604</v>
      </c>
      <c r="B2707" s="16">
        <f t="shared" si="42"/>
        <v>45510</v>
      </c>
      <c r="J2707">
        <v>2</v>
      </c>
      <c r="L2707">
        <v>2</v>
      </c>
    </row>
    <row r="2708" spans="1:12" x14ac:dyDescent="0.35">
      <c r="A2708" s="6" t="s">
        <v>17603</v>
      </c>
      <c r="B2708" s="16">
        <f t="shared" si="42"/>
        <v>45510</v>
      </c>
      <c r="J2708">
        <v>1</v>
      </c>
      <c r="L2708">
        <v>1</v>
      </c>
    </row>
    <row r="2709" spans="1:12" x14ac:dyDescent="0.35">
      <c r="A2709" s="6" t="s">
        <v>17602</v>
      </c>
      <c r="B2709" s="16">
        <f t="shared" si="42"/>
        <v>45510</v>
      </c>
      <c r="J2709">
        <v>1</v>
      </c>
      <c r="L2709">
        <v>1</v>
      </c>
    </row>
    <row r="2710" spans="1:12" x14ac:dyDescent="0.35">
      <c r="A2710" s="6" t="s">
        <v>17601</v>
      </c>
      <c r="B2710" s="16">
        <f t="shared" si="42"/>
        <v>45510</v>
      </c>
      <c r="J2710">
        <v>2</v>
      </c>
      <c r="L2710">
        <v>2</v>
      </c>
    </row>
    <row r="2711" spans="1:12" x14ac:dyDescent="0.35">
      <c r="A2711" s="6" t="s">
        <v>17600</v>
      </c>
      <c r="B2711" s="16">
        <f t="shared" si="42"/>
        <v>45510</v>
      </c>
      <c r="J2711">
        <v>1</v>
      </c>
      <c r="L2711">
        <v>1</v>
      </c>
    </row>
    <row r="2712" spans="1:12" x14ac:dyDescent="0.35">
      <c r="A2712" s="6" t="s">
        <v>17599</v>
      </c>
      <c r="B2712" s="16">
        <f t="shared" si="42"/>
        <v>45510</v>
      </c>
      <c r="J2712">
        <v>1</v>
      </c>
      <c r="L2712">
        <v>1</v>
      </c>
    </row>
    <row r="2713" spans="1:12" x14ac:dyDescent="0.35">
      <c r="A2713" s="6" t="s">
        <v>17598</v>
      </c>
      <c r="B2713" s="16">
        <f t="shared" si="42"/>
        <v>45510</v>
      </c>
      <c r="J2713">
        <v>1</v>
      </c>
      <c r="L2713">
        <v>1</v>
      </c>
    </row>
    <row r="2714" spans="1:12" x14ac:dyDescent="0.35">
      <c r="A2714" s="6" t="s">
        <v>17597</v>
      </c>
      <c r="B2714" s="16">
        <f t="shared" si="42"/>
        <v>45510</v>
      </c>
      <c r="J2714">
        <v>1</v>
      </c>
      <c r="L2714">
        <v>1</v>
      </c>
    </row>
    <row r="2715" spans="1:12" x14ac:dyDescent="0.35">
      <c r="A2715" s="6" t="s">
        <v>17596</v>
      </c>
      <c r="B2715" s="16">
        <f t="shared" si="42"/>
        <v>45510</v>
      </c>
      <c r="J2715">
        <v>1</v>
      </c>
      <c r="L2715">
        <v>1</v>
      </c>
    </row>
    <row r="2716" spans="1:12" x14ac:dyDescent="0.35">
      <c r="A2716" s="6" t="s">
        <v>17595</v>
      </c>
      <c r="B2716" s="16">
        <f t="shared" si="42"/>
        <v>45510</v>
      </c>
      <c r="J2716">
        <v>2</v>
      </c>
      <c r="L2716">
        <v>2</v>
      </c>
    </row>
    <row r="2717" spans="1:12" x14ac:dyDescent="0.35">
      <c r="A2717" s="6" t="s">
        <v>17594</v>
      </c>
      <c r="B2717" s="16">
        <f t="shared" si="42"/>
        <v>45510</v>
      </c>
      <c r="J2717">
        <v>1</v>
      </c>
      <c r="L2717">
        <v>1</v>
      </c>
    </row>
    <row r="2718" spans="1:12" x14ac:dyDescent="0.35">
      <c r="A2718" s="6" t="s">
        <v>17593</v>
      </c>
      <c r="B2718" s="16">
        <f t="shared" si="42"/>
        <v>45510</v>
      </c>
      <c r="J2718">
        <v>1</v>
      </c>
      <c r="L2718">
        <v>1</v>
      </c>
    </row>
    <row r="2719" spans="1:12" x14ac:dyDescent="0.35">
      <c r="A2719" s="6" t="s">
        <v>17592</v>
      </c>
      <c r="B2719" s="16">
        <f t="shared" si="42"/>
        <v>45510</v>
      </c>
      <c r="J2719">
        <v>1</v>
      </c>
      <c r="L2719">
        <v>1</v>
      </c>
    </row>
    <row r="2720" spans="1:12" x14ac:dyDescent="0.35">
      <c r="A2720" s="6" t="s">
        <v>17591</v>
      </c>
      <c r="B2720" s="16">
        <f t="shared" si="42"/>
        <v>45510</v>
      </c>
      <c r="J2720">
        <v>1</v>
      </c>
      <c r="L2720">
        <v>1</v>
      </c>
    </row>
    <row r="2721" spans="1:12" x14ac:dyDescent="0.35">
      <c r="A2721" s="6" t="s">
        <v>17590</v>
      </c>
      <c r="B2721" s="16">
        <f t="shared" si="42"/>
        <v>45510</v>
      </c>
      <c r="J2721">
        <v>1</v>
      </c>
      <c r="L2721">
        <v>1</v>
      </c>
    </row>
    <row r="2722" spans="1:12" x14ac:dyDescent="0.35">
      <c r="A2722" s="6" t="s">
        <v>17589</v>
      </c>
      <c r="B2722" s="16">
        <f t="shared" si="42"/>
        <v>45510</v>
      </c>
      <c r="J2722">
        <v>1</v>
      </c>
      <c r="L2722">
        <v>1</v>
      </c>
    </row>
    <row r="2723" spans="1:12" x14ac:dyDescent="0.35">
      <c r="A2723" s="6" t="s">
        <v>17588</v>
      </c>
      <c r="B2723" s="16">
        <f t="shared" si="42"/>
        <v>45510</v>
      </c>
      <c r="J2723">
        <v>1</v>
      </c>
      <c r="L2723">
        <v>1</v>
      </c>
    </row>
    <row r="2724" spans="1:12" x14ac:dyDescent="0.35">
      <c r="A2724" s="6" t="s">
        <v>17587</v>
      </c>
      <c r="B2724" s="16">
        <f t="shared" si="42"/>
        <v>45510</v>
      </c>
      <c r="J2724">
        <v>1</v>
      </c>
      <c r="L2724">
        <v>1</v>
      </c>
    </row>
    <row r="2725" spans="1:12" x14ac:dyDescent="0.35">
      <c r="A2725" s="6" t="s">
        <v>17586</v>
      </c>
      <c r="B2725" s="16">
        <f t="shared" si="42"/>
        <v>45510</v>
      </c>
      <c r="J2725">
        <v>1</v>
      </c>
      <c r="L2725">
        <v>1</v>
      </c>
    </row>
    <row r="2726" spans="1:12" x14ac:dyDescent="0.35">
      <c r="A2726" s="6" t="s">
        <v>17585</v>
      </c>
      <c r="B2726" s="16">
        <f t="shared" si="42"/>
        <v>45510</v>
      </c>
      <c r="J2726">
        <v>1</v>
      </c>
      <c r="L2726">
        <v>1</v>
      </c>
    </row>
    <row r="2727" spans="1:12" x14ac:dyDescent="0.35">
      <c r="A2727" s="6" t="s">
        <v>17584</v>
      </c>
      <c r="B2727" s="16">
        <f t="shared" si="42"/>
        <v>45510</v>
      </c>
      <c r="J2727">
        <v>1</v>
      </c>
      <c r="L2727">
        <v>1</v>
      </c>
    </row>
    <row r="2728" spans="1:12" x14ac:dyDescent="0.35">
      <c r="A2728" s="6" t="s">
        <v>17583</v>
      </c>
      <c r="B2728" s="16">
        <f t="shared" si="42"/>
        <v>45510</v>
      </c>
      <c r="J2728">
        <v>1</v>
      </c>
      <c r="L2728">
        <v>1</v>
      </c>
    </row>
    <row r="2729" spans="1:12" x14ac:dyDescent="0.35">
      <c r="A2729" s="6" t="s">
        <v>17582</v>
      </c>
      <c r="B2729" s="16">
        <f t="shared" si="42"/>
        <v>45510</v>
      </c>
      <c r="J2729">
        <v>1</v>
      </c>
      <c r="L2729">
        <v>1</v>
      </c>
    </row>
    <row r="2730" spans="1:12" x14ac:dyDescent="0.35">
      <c r="A2730" s="6" t="s">
        <v>17581</v>
      </c>
      <c r="B2730" s="16">
        <f t="shared" si="42"/>
        <v>45510</v>
      </c>
      <c r="J2730">
        <v>1</v>
      </c>
      <c r="L2730">
        <v>1</v>
      </c>
    </row>
    <row r="2731" spans="1:12" x14ac:dyDescent="0.35">
      <c r="A2731" s="6" t="s">
        <v>17580</v>
      </c>
      <c r="B2731" s="16">
        <f t="shared" si="42"/>
        <v>45510</v>
      </c>
      <c r="J2731">
        <v>1</v>
      </c>
      <c r="L2731">
        <v>1</v>
      </c>
    </row>
    <row r="2732" spans="1:12" x14ac:dyDescent="0.35">
      <c r="A2732" s="6" t="s">
        <v>17579</v>
      </c>
      <c r="B2732" s="16">
        <f t="shared" si="42"/>
        <v>45510</v>
      </c>
      <c r="J2732">
        <v>1</v>
      </c>
      <c r="L2732">
        <v>1</v>
      </c>
    </row>
    <row r="2733" spans="1:12" x14ac:dyDescent="0.35">
      <c r="A2733" s="6" t="s">
        <v>17578</v>
      </c>
      <c r="B2733" s="16">
        <f t="shared" si="42"/>
        <v>45510</v>
      </c>
      <c r="J2733">
        <v>1</v>
      </c>
      <c r="L2733">
        <v>1</v>
      </c>
    </row>
    <row r="2734" spans="1:12" x14ac:dyDescent="0.35">
      <c r="A2734" s="6" t="s">
        <v>17577</v>
      </c>
      <c r="B2734" s="16">
        <f t="shared" si="42"/>
        <v>45510</v>
      </c>
      <c r="J2734">
        <v>2</v>
      </c>
      <c r="L2734">
        <v>2</v>
      </c>
    </row>
    <row r="2735" spans="1:12" x14ac:dyDescent="0.35">
      <c r="A2735" s="6" t="s">
        <v>17576</v>
      </c>
      <c r="B2735" s="16">
        <f t="shared" si="42"/>
        <v>45510</v>
      </c>
      <c r="J2735">
        <v>1</v>
      </c>
      <c r="L2735">
        <v>1</v>
      </c>
    </row>
    <row r="2736" spans="1:12" x14ac:dyDescent="0.35">
      <c r="A2736" s="6" t="s">
        <v>17575</v>
      </c>
      <c r="B2736" s="16">
        <f t="shared" si="42"/>
        <v>45510</v>
      </c>
      <c r="J2736">
        <v>2</v>
      </c>
      <c r="L2736">
        <v>2</v>
      </c>
    </row>
    <row r="2737" spans="1:12" x14ac:dyDescent="0.35">
      <c r="A2737" s="6" t="s">
        <v>17574</v>
      </c>
      <c r="B2737" s="16">
        <f t="shared" si="42"/>
        <v>45510</v>
      </c>
      <c r="J2737">
        <v>1</v>
      </c>
      <c r="L2737">
        <v>1</v>
      </c>
    </row>
    <row r="2738" spans="1:12" x14ac:dyDescent="0.35">
      <c r="A2738" s="6" t="s">
        <v>17573</v>
      </c>
      <c r="B2738" s="16">
        <f t="shared" si="42"/>
        <v>45510</v>
      </c>
      <c r="J2738">
        <v>1</v>
      </c>
      <c r="L2738">
        <v>1</v>
      </c>
    </row>
    <row r="2739" spans="1:12" x14ac:dyDescent="0.35">
      <c r="A2739" s="6" t="s">
        <v>17572</v>
      </c>
      <c r="B2739" s="16">
        <f t="shared" si="42"/>
        <v>45510</v>
      </c>
      <c r="J2739">
        <v>2</v>
      </c>
      <c r="L2739">
        <v>2</v>
      </c>
    </row>
    <row r="2740" spans="1:12" x14ac:dyDescent="0.35">
      <c r="A2740" s="6" t="s">
        <v>17571</v>
      </c>
      <c r="B2740" s="16">
        <f t="shared" si="42"/>
        <v>45510</v>
      </c>
      <c r="J2740">
        <v>1</v>
      </c>
      <c r="L2740">
        <v>1</v>
      </c>
    </row>
    <row r="2741" spans="1:12" x14ac:dyDescent="0.35">
      <c r="A2741" s="6" t="s">
        <v>17570</v>
      </c>
      <c r="B2741" s="16">
        <f t="shared" si="42"/>
        <v>45510</v>
      </c>
      <c r="J2741">
        <v>1</v>
      </c>
      <c r="L2741">
        <v>1</v>
      </c>
    </row>
    <row r="2742" spans="1:12" x14ac:dyDescent="0.35">
      <c r="A2742" s="6" t="s">
        <v>17569</v>
      </c>
      <c r="B2742" s="16">
        <f t="shared" si="42"/>
        <v>45510</v>
      </c>
      <c r="J2742">
        <v>1</v>
      </c>
      <c r="L2742">
        <v>1</v>
      </c>
    </row>
    <row r="2743" spans="1:12" x14ac:dyDescent="0.35">
      <c r="A2743" s="6" t="s">
        <v>17568</v>
      </c>
      <c r="B2743" s="16">
        <f t="shared" si="42"/>
        <v>45510</v>
      </c>
      <c r="J2743">
        <v>1</v>
      </c>
      <c r="L2743">
        <v>1</v>
      </c>
    </row>
    <row r="2744" spans="1:12" x14ac:dyDescent="0.35">
      <c r="A2744" s="6" t="s">
        <v>17567</v>
      </c>
      <c r="B2744" s="16">
        <f t="shared" si="42"/>
        <v>45510</v>
      </c>
      <c r="J2744">
        <v>1</v>
      </c>
      <c r="L2744">
        <v>1</v>
      </c>
    </row>
    <row r="2745" spans="1:12" x14ac:dyDescent="0.35">
      <c r="A2745" s="6" t="s">
        <v>17566</v>
      </c>
      <c r="B2745" s="16">
        <f t="shared" si="42"/>
        <v>45510</v>
      </c>
      <c r="J2745">
        <v>1</v>
      </c>
      <c r="L2745">
        <v>1</v>
      </c>
    </row>
    <row r="2746" spans="1:12" x14ac:dyDescent="0.35">
      <c r="A2746" s="6" t="s">
        <v>17565</v>
      </c>
      <c r="B2746" s="16">
        <f t="shared" si="42"/>
        <v>45510</v>
      </c>
      <c r="J2746">
        <v>1</v>
      </c>
      <c r="L2746">
        <v>1</v>
      </c>
    </row>
    <row r="2747" spans="1:12" x14ac:dyDescent="0.35">
      <c r="A2747" s="6" t="s">
        <v>17564</v>
      </c>
      <c r="B2747" s="16">
        <f t="shared" si="42"/>
        <v>45510</v>
      </c>
      <c r="J2747">
        <v>1</v>
      </c>
      <c r="L2747">
        <v>1</v>
      </c>
    </row>
    <row r="2748" spans="1:12" x14ac:dyDescent="0.35">
      <c r="A2748" s="6" t="s">
        <v>17563</v>
      </c>
      <c r="B2748" s="16">
        <f t="shared" si="42"/>
        <v>45510</v>
      </c>
      <c r="J2748">
        <v>1</v>
      </c>
      <c r="L2748">
        <v>1</v>
      </c>
    </row>
    <row r="2749" spans="1:12" x14ac:dyDescent="0.35">
      <c r="A2749" s="6" t="s">
        <v>17562</v>
      </c>
      <c r="B2749" s="16">
        <f t="shared" si="42"/>
        <v>45510</v>
      </c>
      <c r="J2749">
        <v>1</v>
      </c>
      <c r="L2749">
        <v>1</v>
      </c>
    </row>
    <row r="2750" spans="1:12" x14ac:dyDescent="0.35">
      <c r="A2750" s="6" t="s">
        <v>17561</v>
      </c>
      <c r="B2750" s="16">
        <f t="shared" si="42"/>
        <v>45510</v>
      </c>
      <c r="J2750">
        <v>2</v>
      </c>
      <c r="L2750">
        <v>2</v>
      </c>
    </row>
    <row r="2751" spans="1:12" x14ac:dyDescent="0.35">
      <c r="A2751" s="6" t="s">
        <v>17560</v>
      </c>
      <c r="B2751" s="16">
        <f t="shared" si="42"/>
        <v>45510</v>
      </c>
      <c r="J2751">
        <v>1</v>
      </c>
      <c r="L2751">
        <v>1</v>
      </c>
    </row>
    <row r="2752" spans="1:12" x14ac:dyDescent="0.35">
      <c r="A2752" s="6" t="s">
        <v>17559</v>
      </c>
      <c r="B2752" s="16">
        <f t="shared" si="42"/>
        <v>45510</v>
      </c>
      <c r="J2752">
        <v>1</v>
      </c>
      <c r="L2752">
        <v>1</v>
      </c>
    </row>
    <row r="2753" spans="1:12" x14ac:dyDescent="0.35">
      <c r="A2753" s="6" t="s">
        <v>17558</v>
      </c>
      <c r="B2753" s="16">
        <f t="shared" si="42"/>
        <v>45510</v>
      </c>
      <c r="J2753">
        <v>1</v>
      </c>
      <c r="L2753">
        <v>1</v>
      </c>
    </row>
    <row r="2754" spans="1:12" x14ac:dyDescent="0.35">
      <c r="A2754" s="6" t="s">
        <v>17557</v>
      </c>
      <c r="B2754" s="16">
        <f t="shared" si="42"/>
        <v>45510</v>
      </c>
      <c r="J2754">
        <v>1</v>
      </c>
      <c r="L2754">
        <v>1</v>
      </c>
    </row>
    <row r="2755" spans="1:12" x14ac:dyDescent="0.35">
      <c r="A2755" s="6" t="s">
        <v>17556</v>
      </c>
      <c r="B2755" s="16">
        <f t="shared" ref="B2755:B2818" si="43">DATE(YEAR(LEFT(A2755,10)),MONTH(LEFT(A2755,10)),DAY(LEFT(A2755,10)))</f>
        <v>45510</v>
      </c>
      <c r="J2755">
        <v>1</v>
      </c>
      <c r="L2755">
        <v>1</v>
      </c>
    </row>
    <row r="2756" spans="1:12" x14ac:dyDescent="0.35">
      <c r="A2756" s="6" t="s">
        <v>17555</v>
      </c>
      <c r="B2756" s="16">
        <f t="shared" si="43"/>
        <v>45510</v>
      </c>
      <c r="J2756">
        <v>1</v>
      </c>
      <c r="L2756">
        <v>1</v>
      </c>
    </row>
    <row r="2757" spans="1:12" x14ac:dyDescent="0.35">
      <c r="A2757" s="6" t="s">
        <v>17554</v>
      </c>
      <c r="B2757" s="16">
        <f t="shared" si="43"/>
        <v>45510</v>
      </c>
      <c r="J2757">
        <v>1</v>
      </c>
      <c r="L2757">
        <v>1</v>
      </c>
    </row>
    <row r="2758" spans="1:12" x14ac:dyDescent="0.35">
      <c r="A2758" s="6" t="s">
        <v>17553</v>
      </c>
      <c r="B2758" s="16">
        <f t="shared" si="43"/>
        <v>45510</v>
      </c>
      <c r="J2758">
        <v>1</v>
      </c>
      <c r="L2758">
        <v>1</v>
      </c>
    </row>
    <row r="2759" spans="1:12" x14ac:dyDescent="0.35">
      <c r="A2759" s="6" t="s">
        <v>17552</v>
      </c>
      <c r="B2759" s="16">
        <f t="shared" si="43"/>
        <v>45510</v>
      </c>
      <c r="J2759">
        <v>1</v>
      </c>
      <c r="L2759">
        <v>1</v>
      </c>
    </row>
    <row r="2760" spans="1:12" x14ac:dyDescent="0.35">
      <c r="A2760" s="6" t="s">
        <v>17551</v>
      </c>
      <c r="B2760" s="16">
        <f t="shared" si="43"/>
        <v>45510</v>
      </c>
      <c r="J2760">
        <v>1</v>
      </c>
      <c r="L2760">
        <v>1</v>
      </c>
    </row>
    <row r="2761" spans="1:12" x14ac:dyDescent="0.35">
      <c r="A2761" s="6" t="s">
        <v>17550</v>
      </c>
      <c r="B2761" s="16">
        <f t="shared" si="43"/>
        <v>45510</v>
      </c>
      <c r="J2761">
        <v>1</v>
      </c>
      <c r="L2761">
        <v>1</v>
      </c>
    </row>
    <row r="2762" spans="1:12" x14ac:dyDescent="0.35">
      <c r="A2762" s="6" t="s">
        <v>17549</v>
      </c>
      <c r="B2762" s="16">
        <f t="shared" si="43"/>
        <v>45510</v>
      </c>
      <c r="J2762">
        <v>1</v>
      </c>
      <c r="L2762">
        <v>1</v>
      </c>
    </row>
    <row r="2763" spans="1:12" x14ac:dyDescent="0.35">
      <c r="A2763" s="6" t="s">
        <v>17548</v>
      </c>
      <c r="B2763" s="16">
        <f t="shared" si="43"/>
        <v>45510</v>
      </c>
      <c r="J2763">
        <v>1</v>
      </c>
      <c r="L2763">
        <v>1</v>
      </c>
    </row>
    <row r="2764" spans="1:12" x14ac:dyDescent="0.35">
      <c r="A2764" s="6" t="s">
        <v>17547</v>
      </c>
      <c r="B2764" s="16">
        <f t="shared" si="43"/>
        <v>45510</v>
      </c>
      <c r="J2764">
        <v>1</v>
      </c>
      <c r="L2764">
        <v>1</v>
      </c>
    </row>
    <row r="2765" spans="1:12" x14ac:dyDescent="0.35">
      <c r="A2765" s="6" t="s">
        <v>17546</v>
      </c>
      <c r="B2765" s="16">
        <f t="shared" si="43"/>
        <v>45510</v>
      </c>
      <c r="J2765">
        <v>1</v>
      </c>
      <c r="L2765">
        <v>1</v>
      </c>
    </row>
    <row r="2766" spans="1:12" x14ac:dyDescent="0.35">
      <c r="A2766" s="6" t="s">
        <v>17545</v>
      </c>
      <c r="B2766" s="16">
        <f t="shared" si="43"/>
        <v>45510</v>
      </c>
      <c r="J2766">
        <v>1</v>
      </c>
      <c r="L2766">
        <v>1</v>
      </c>
    </row>
    <row r="2767" spans="1:12" x14ac:dyDescent="0.35">
      <c r="A2767" s="6" t="s">
        <v>17544</v>
      </c>
      <c r="B2767" s="16">
        <f t="shared" si="43"/>
        <v>45510</v>
      </c>
      <c r="J2767">
        <v>1</v>
      </c>
      <c r="L2767">
        <v>1</v>
      </c>
    </row>
    <row r="2768" spans="1:12" x14ac:dyDescent="0.35">
      <c r="A2768" s="6" t="s">
        <v>17543</v>
      </c>
      <c r="B2768" s="16">
        <f t="shared" si="43"/>
        <v>45510</v>
      </c>
      <c r="J2768">
        <v>2</v>
      </c>
      <c r="L2768">
        <v>2</v>
      </c>
    </row>
    <row r="2769" spans="1:12" x14ac:dyDescent="0.35">
      <c r="A2769" s="6" t="s">
        <v>17542</v>
      </c>
      <c r="B2769" s="16">
        <f t="shared" si="43"/>
        <v>45510</v>
      </c>
      <c r="J2769">
        <v>1</v>
      </c>
      <c r="L2769">
        <v>1</v>
      </c>
    </row>
    <row r="2770" spans="1:12" x14ac:dyDescent="0.35">
      <c r="A2770" s="6" t="s">
        <v>17541</v>
      </c>
      <c r="B2770" s="16">
        <f t="shared" si="43"/>
        <v>45510</v>
      </c>
      <c r="J2770">
        <v>1</v>
      </c>
      <c r="L2770">
        <v>1</v>
      </c>
    </row>
    <row r="2771" spans="1:12" x14ac:dyDescent="0.35">
      <c r="A2771" s="6" t="s">
        <v>17540</v>
      </c>
      <c r="B2771" s="16">
        <f t="shared" si="43"/>
        <v>45510</v>
      </c>
      <c r="J2771">
        <v>1</v>
      </c>
      <c r="L2771">
        <v>1</v>
      </c>
    </row>
    <row r="2772" spans="1:12" x14ac:dyDescent="0.35">
      <c r="A2772" s="6" t="s">
        <v>17539</v>
      </c>
      <c r="B2772" s="16">
        <f t="shared" si="43"/>
        <v>45510</v>
      </c>
      <c r="J2772">
        <v>1</v>
      </c>
      <c r="L2772">
        <v>1</v>
      </c>
    </row>
    <row r="2773" spans="1:12" x14ac:dyDescent="0.35">
      <c r="A2773" s="6" t="s">
        <v>17538</v>
      </c>
      <c r="B2773" s="16">
        <f t="shared" si="43"/>
        <v>45510</v>
      </c>
      <c r="J2773">
        <v>2</v>
      </c>
      <c r="L2773">
        <v>2</v>
      </c>
    </row>
    <row r="2774" spans="1:12" x14ac:dyDescent="0.35">
      <c r="A2774" s="6" t="s">
        <v>17537</v>
      </c>
      <c r="B2774" s="16">
        <f t="shared" si="43"/>
        <v>45510</v>
      </c>
      <c r="J2774">
        <v>1</v>
      </c>
      <c r="L2774">
        <v>1</v>
      </c>
    </row>
    <row r="2775" spans="1:12" x14ac:dyDescent="0.35">
      <c r="A2775" s="6" t="s">
        <v>17536</v>
      </c>
      <c r="B2775" s="16">
        <f t="shared" si="43"/>
        <v>45510</v>
      </c>
      <c r="J2775">
        <v>1</v>
      </c>
      <c r="L2775">
        <v>1</v>
      </c>
    </row>
    <row r="2776" spans="1:12" x14ac:dyDescent="0.35">
      <c r="A2776" s="6" t="s">
        <v>17535</v>
      </c>
      <c r="B2776" s="16">
        <f t="shared" si="43"/>
        <v>45510</v>
      </c>
      <c r="J2776">
        <v>2</v>
      </c>
      <c r="L2776">
        <v>2</v>
      </c>
    </row>
    <row r="2777" spans="1:12" x14ac:dyDescent="0.35">
      <c r="A2777" s="6" t="s">
        <v>17534</v>
      </c>
      <c r="B2777" s="16">
        <f t="shared" si="43"/>
        <v>45510</v>
      </c>
      <c r="J2777">
        <v>1</v>
      </c>
      <c r="L2777">
        <v>1</v>
      </c>
    </row>
    <row r="2778" spans="1:12" x14ac:dyDescent="0.35">
      <c r="A2778" s="6" t="s">
        <v>17533</v>
      </c>
      <c r="B2778" s="16">
        <f t="shared" si="43"/>
        <v>45510</v>
      </c>
      <c r="J2778">
        <v>1</v>
      </c>
      <c r="L2778">
        <v>1</v>
      </c>
    </row>
    <row r="2779" spans="1:12" x14ac:dyDescent="0.35">
      <c r="A2779" s="6" t="s">
        <v>17532</v>
      </c>
      <c r="B2779" s="16">
        <f t="shared" si="43"/>
        <v>45510</v>
      </c>
      <c r="J2779">
        <v>1</v>
      </c>
      <c r="L2779">
        <v>1</v>
      </c>
    </row>
    <row r="2780" spans="1:12" x14ac:dyDescent="0.35">
      <c r="A2780" s="6" t="s">
        <v>17531</v>
      </c>
      <c r="B2780" s="16">
        <f t="shared" si="43"/>
        <v>45510</v>
      </c>
      <c r="J2780">
        <v>1</v>
      </c>
      <c r="L2780">
        <v>1</v>
      </c>
    </row>
    <row r="2781" spans="1:12" x14ac:dyDescent="0.35">
      <c r="A2781" s="6" t="s">
        <v>17530</v>
      </c>
      <c r="B2781" s="16">
        <f t="shared" si="43"/>
        <v>45510</v>
      </c>
      <c r="J2781">
        <v>1</v>
      </c>
      <c r="L2781">
        <v>1</v>
      </c>
    </row>
    <row r="2782" spans="1:12" x14ac:dyDescent="0.35">
      <c r="A2782" s="6" t="s">
        <v>17529</v>
      </c>
      <c r="B2782" s="16">
        <f t="shared" si="43"/>
        <v>45510</v>
      </c>
      <c r="J2782">
        <v>1</v>
      </c>
      <c r="L2782">
        <v>1</v>
      </c>
    </row>
    <row r="2783" spans="1:12" x14ac:dyDescent="0.35">
      <c r="A2783" s="6" t="s">
        <v>17528</v>
      </c>
      <c r="B2783" s="16">
        <f t="shared" si="43"/>
        <v>45510</v>
      </c>
      <c r="J2783">
        <v>1</v>
      </c>
      <c r="L2783">
        <v>1</v>
      </c>
    </row>
    <row r="2784" spans="1:12" x14ac:dyDescent="0.35">
      <c r="A2784" s="6" t="s">
        <v>17527</v>
      </c>
      <c r="B2784" s="16">
        <f t="shared" si="43"/>
        <v>45510</v>
      </c>
      <c r="J2784">
        <v>2</v>
      </c>
      <c r="L2784">
        <v>2</v>
      </c>
    </row>
    <row r="2785" spans="1:12" x14ac:dyDescent="0.35">
      <c r="A2785" s="6" t="s">
        <v>17526</v>
      </c>
      <c r="B2785" s="16">
        <f t="shared" si="43"/>
        <v>45510</v>
      </c>
      <c r="J2785">
        <v>1</v>
      </c>
      <c r="L2785">
        <v>1</v>
      </c>
    </row>
    <row r="2786" spans="1:12" x14ac:dyDescent="0.35">
      <c r="A2786" s="6" t="s">
        <v>17525</v>
      </c>
      <c r="B2786" s="16">
        <f t="shared" si="43"/>
        <v>45510</v>
      </c>
      <c r="J2786">
        <v>1</v>
      </c>
      <c r="L2786">
        <v>1</v>
      </c>
    </row>
    <row r="2787" spans="1:12" x14ac:dyDescent="0.35">
      <c r="A2787" s="6" t="s">
        <v>17524</v>
      </c>
      <c r="B2787" s="16">
        <f t="shared" si="43"/>
        <v>45510</v>
      </c>
      <c r="J2787">
        <v>1</v>
      </c>
      <c r="L2787">
        <v>1</v>
      </c>
    </row>
    <row r="2788" spans="1:12" x14ac:dyDescent="0.35">
      <c r="A2788" s="6" t="s">
        <v>17523</v>
      </c>
      <c r="B2788" s="16">
        <f t="shared" si="43"/>
        <v>45510</v>
      </c>
      <c r="J2788">
        <v>1</v>
      </c>
      <c r="L2788">
        <v>1</v>
      </c>
    </row>
    <row r="2789" spans="1:12" x14ac:dyDescent="0.35">
      <c r="A2789" s="6" t="s">
        <v>17522</v>
      </c>
      <c r="B2789" s="16">
        <f t="shared" si="43"/>
        <v>45510</v>
      </c>
      <c r="J2789">
        <v>1</v>
      </c>
      <c r="L2789">
        <v>1</v>
      </c>
    </row>
    <row r="2790" spans="1:12" x14ac:dyDescent="0.35">
      <c r="A2790" s="6" t="s">
        <v>17521</v>
      </c>
      <c r="B2790" s="16">
        <f t="shared" si="43"/>
        <v>45510</v>
      </c>
      <c r="J2790">
        <v>1</v>
      </c>
      <c r="L2790">
        <v>1</v>
      </c>
    </row>
    <row r="2791" spans="1:12" x14ac:dyDescent="0.35">
      <c r="A2791" s="6" t="s">
        <v>17520</v>
      </c>
      <c r="B2791" s="16">
        <f t="shared" si="43"/>
        <v>45510</v>
      </c>
      <c r="J2791">
        <v>1</v>
      </c>
      <c r="L2791">
        <v>1</v>
      </c>
    </row>
    <row r="2792" spans="1:12" x14ac:dyDescent="0.35">
      <c r="A2792" s="6" t="s">
        <v>17519</v>
      </c>
      <c r="B2792" s="16">
        <f t="shared" si="43"/>
        <v>45510</v>
      </c>
      <c r="J2792">
        <v>1</v>
      </c>
      <c r="L2792">
        <v>1</v>
      </c>
    </row>
    <row r="2793" spans="1:12" x14ac:dyDescent="0.35">
      <c r="A2793" s="6" t="s">
        <v>17518</v>
      </c>
      <c r="B2793" s="16">
        <f t="shared" si="43"/>
        <v>45510</v>
      </c>
      <c r="J2793">
        <v>1</v>
      </c>
      <c r="L2793">
        <v>1</v>
      </c>
    </row>
    <row r="2794" spans="1:12" x14ac:dyDescent="0.35">
      <c r="A2794" s="6" t="s">
        <v>17517</v>
      </c>
      <c r="B2794" s="16">
        <f t="shared" si="43"/>
        <v>45510</v>
      </c>
      <c r="J2794">
        <v>1</v>
      </c>
      <c r="L2794">
        <v>1</v>
      </c>
    </row>
    <row r="2795" spans="1:12" x14ac:dyDescent="0.35">
      <c r="A2795" s="6" t="s">
        <v>17516</v>
      </c>
      <c r="B2795" s="16">
        <f t="shared" si="43"/>
        <v>45510</v>
      </c>
      <c r="J2795">
        <v>1</v>
      </c>
      <c r="L2795">
        <v>1</v>
      </c>
    </row>
    <row r="2796" spans="1:12" x14ac:dyDescent="0.35">
      <c r="A2796" s="6" t="s">
        <v>17515</v>
      </c>
      <c r="B2796" s="16">
        <f t="shared" si="43"/>
        <v>45510</v>
      </c>
      <c r="J2796">
        <v>1</v>
      </c>
      <c r="L2796">
        <v>1</v>
      </c>
    </row>
    <row r="2797" spans="1:12" x14ac:dyDescent="0.35">
      <c r="A2797" s="6" t="s">
        <v>17514</v>
      </c>
      <c r="B2797" s="16">
        <f t="shared" si="43"/>
        <v>45510</v>
      </c>
      <c r="J2797">
        <v>1</v>
      </c>
      <c r="L2797">
        <v>1</v>
      </c>
    </row>
    <row r="2798" spans="1:12" x14ac:dyDescent="0.35">
      <c r="A2798" s="6" t="s">
        <v>17513</v>
      </c>
      <c r="B2798" s="16">
        <f t="shared" si="43"/>
        <v>45510</v>
      </c>
      <c r="J2798">
        <v>1</v>
      </c>
      <c r="L2798">
        <v>1</v>
      </c>
    </row>
    <row r="2799" spans="1:12" x14ac:dyDescent="0.35">
      <c r="A2799" s="6" t="s">
        <v>17512</v>
      </c>
      <c r="B2799" s="16">
        <f t="shared" si="43"/>
        <v>45510</v>
      </c>
      <c r="J2799">
        <v>1</v>
      </c>
      <c r="L2799">
        <v>1</v>
      </c>
    </row>
    <row r="2800" spans="1:12" x14ac:dyDescent="0.35">
      <c r="A2800" s="6" t="s">
        <v>17511</v>
      </c>
      <c r="B2800" s="16">
        <f t="shared" si="43"/>
        <v>45510</v>
      </c>
      <c r="J2800">
        <v>1</v>
      </c>
      <c r="L2800">
        <v>1</v>
      </c>
    </row>
    <row r="2801" spans="1:12" x14ac:dyDescent="0.35">
      <c r="A2801" s="6" t="s">
        <v>17510</v>
      </c>
      <c r="B2801" s="16">
        <f t="shared" si="43"/>
        <v>45510</v>
      </c>
      <c r="J2801">
        <v>1</v>
      </c>
      <c r="L2801">
        <v>1</v>
      </c>
    </row>
    <row r="2802" spans="1:12" x14ac:dyDescent="0.35">
      <c r="A2802" s="6" t="s">
        <v>17509</v>
      </c>
      <c r="B2802" s="16">
        <f t="shared" si="43"/>
        <v>45510</v>
      </c>
      <c r="J2802">
        <v>1</v>
      </c>
      <c r="L2802">
        <v>1</v>
      </c>
    </row>
    <row r="2803" spans="1:12" x14ac:dyDescent="0.35">
      <c r="A2803" s="6" t="s">
        <v>17508</v>
      </c>
      <c r="B2803" s="16">
        <f t="shared" si="43"/>
        <v>45510</v>
      </c>
      <c r="J2803">
        <v>1</v>
      </c>
      <c r="L2803">
        <v>1</v>
      </c>
    </row>
    <row r="2804" spans="1:12" x14ac:dyDescent="0.35">
      <c r="A2804" s="6" t="s">
        <v>17507</v>
      </c>
      <c r="B2804" s="16">
        <f t="shared" si="43"/>
        <v>45510</v>
      </c>
      <c r="J2804">
        <v>1</v>
      </c>
      <c r="L2804">
        <v>1</v>
      </c>
    </row>
    <row r="2805" spans="1:12" x14ac:dyDescent="0.35">
      <c r="A2805" s="6" t="s">
        <v>17506</v>
      </c>
      <c r="B2805" s="16">
        <f t="shared" si="43"/>
        <v>45510</v>
      </c>
      <c r="J2805">
        <v>1</v>
      </c>
      <c r="L2805">
        <v>1</v>
      </c>
    </row>
    <row r="2806" spans="1:12" x14ac:dyDescent="0.35">
      <c r="A2806" s="6" t="s">
        <v>17505</v>
      </c>
      <c r="B2806" s="16">
        <f t="shared" si="43"/>
        <v>45510</v>
      </c>
      <c r="J2806">
        <v>2</v>
      </c>
      <c r="L2806">
        <v>2</v>
      </c>
    </row>
    <row r="2807" spans="1:12" x14ac:dyDescent="0.35">
      <c r="A2807" s="6" t="s">
        <v>17504</v>
      </c>
      <c r="B2807" s="16">
        <f t="shared" si="43"/>
        <v>45510</v>
      </c>
      <c r="J2807">
        <v>1</v>
      </c>
      <c r="L2807">
        <v>1</v>
      </c>
    </row>
    <row r="2808" spans="1:12" x14ac:dyDescent="0.35">
      <c r="A2808" s="6" t="s">
        <v>17503</v>
      </c>
      <c r="B2808" s="16">
        <f t="shared" si="43"/>
        <v>45510</v>
      </c>
      <c r="J2808">
        <v>1</v>
      </c>
      <c r="L2808">
        <v>1</v>
      </c>
    </row>
    <row r="2809" spans="1:12" x14ac:dyDescent="0.35">
      <c r="A2809" s="6" t="s">
        <v>17502</v>
      </c>
      <c r="B2809" s="16">
        <f t="shared" si="43"/>
        <v>45510</v>
      </c>
      <c r="J2809">
        <v>1</v>
      </c>
      <c r="L2809">
        <v>1</v>
      </c>
    </row>
    <row r="2810" spans="1:12" x14ac:dyDescent="0.35">
      <c r="A2810" s="6" t="s">
        <v>17501</v>
      </c>
      <c r="B2810" s="16">
        <f t="shared" si="43"/>
        <v>45510</v>
      </c>
      <c r="J2810">
        <v>1</v>
      </c>
      <c r="L2810">
        <v>1</v>
      </c>
    </row>
    <row r="2811" spans="1:12" x14ac:dyDescent="0.35">
      <c r="A2811" s="6" t="s">
        <v>17500</v>
      </c>
      <c r="B2811" s="16">
        <f t="shared" si="43"/>
        <v>45510</v>
      </c>
      <c r="J2811">
        <v>1</v>
      </c>
      <c r="L2811">
        <v>1</v>
      </c>
    </row>
    <row r="2812" spans="1:12" x14ac:dyDescent="0.35">
      <c r="A2812" s="6" t="s">
        <v>17499</v>
      </c>
      <c r="B2812" s="16">
        <f t="shared" si="43"/>
        <v>45510</v>
      </c>
      <c r="J2812">
        <v>1</v>
      </c>
      <c r="L2812">
        <v>1</v>
      </c>
    </row>
    <row r="2813" spans="1:12" x14ac:dyDescent="0.35">
      <c r="A2813" s="6" t="s">
        <v>17498</v>
      </c>
      <c r="B2813" s="16">
        <f t="shared" si="43"/>
        <v>45510</v>
      </c>
      <c r="J2813">
        <v>1</v>
      </c>
      <c r="L2813">
        <v>1</v>
      </c>
    </row>
    <row r="2814" spans="1:12" x14ac:dyDescent="0.35">
      <c r="A2814" s="6" t="s">
        <v>17497</v>
      </c>
      <c r="B2814" s="16">
        <f t="shared" si="43"/>
        <v>45510</v>
      </c>
      <c r="J2814">
        <v>1</v>
      </c>
      <c r="L2814">
        <v>1</v>
      </c>
    </row>
    <row r="2815" spans="1:12" x14ac:dyDescent="0.35">
      <c r="A2815" s="6" t="s">
        <v>17496</v>
      </c>
      <c r="B2815" s="16">
        <f t="shared" si="43"/>
        <v>45510</v>
      </c>
      <c r="J2815">
        <v>1</v>
      </c>
      <c r="L2815">
        <v>1</v>
      </c>
    </row>
    <row r="2816" spans="1:12" x14ac:dyDescent="0.35">
      <c r="A2816" s="6" t="s">
        <v>17495</v>
      </c>
      <c r="B2816" s="16">
        <f t="shared" si="43"/>
        <v>45510</v>
      </c>
      <c r="J2816">
        <v>1</v>
      </c>
      <c r="L2816">
        <v>1</v>
      </c>
    </row>
    <row r="2817" spans="1:12" x14ac:dyDescent="0.35">
      <c r="A2817" s="6" t="s">
        <v>17494</v>
      </c>
      <c r="B2817" s="16">
        <f t="shared" si="43"/>
        <v>45510</v>
      </c>
      <c r="J2817">
        <v>1</v>
      </c>
      <c r="L2817">
        <v>1</v>
      </c>
    </row>
    <row r="2818" spans="1:12" x14ac:dyDescent="0.35">
      <c r="A2818" s="6" t="s">
        <v>17493</v>
      </c>
      <c r="B2818" s="16">
        <f t="shared" si="43"/>
        <v>45510</v>
      </c>
      <c r="J2818">
        <v>1</v>
      </c>
      <c r="L2818">
        <v>1</v>
      </c>
    </row>
    <row r="2819" spans="1:12" x14ac:dyDescent="0.35">
      <c r="A2819" s="6" t="s">
        <v>17492</v>
      </c>
      <c r="B2819" s="16">
        <f t="shared" ref="B2819:B2882" si="44">DATE(YEAR(LEFT(A2819,10)),MONTH(LEFT(A2819,10)),DAY(LEFT(A2819,10)))</f>
        <v>45510</v>
      </c>
      <c r="J2819">
        <v>1</v>
      </c>
      <c r="L2819">
        <v>1</v>
      </c>
    </row>
    <row r="2820" spans="1:12" x14ac:dyDescent="0.35">
      <c r="A2820" s="6" t="s">
        <v>17491</v>
      </c>
      <c r="B2820" s="16">
        <f t="shared" si="44"/>
        <v>45510</v>
      </c>
      <c r="J2820">
        <v>2</v>
      </c>
      <c r="L2820">
        <v>2</v>
      </c>
    </row>
    <row r="2821" spans="1:12" x14ac:dyDescent="0.35">
      <c r="A2821" s="6" t="s">
        <v>17490</v>
      </c>
      <c r="B2821" s="16">
        <f t="shared" si="44"/>
        <v>45510</v>
      </c>
      <c r="J2821">
        <v>1</v>
      </c>
      <c r="L2821">
        <v>1</v>
      </c>
    </row>
    <row r="2822" spans="1:12" x14ac:dyDescent="0.35">
      <c r="A2822" s="6" t="s">
        <v>17489</v>
      </c>
      <c r="B2822" s="16">
        <f t="shared" si="44"/>
        <v>45510</v>
      </c>
      <c r="J2822">
        <v>1</v>
      </c>
      <c r="L2822">
        <v>1</v>
      </c>
    </row>
    <row r="2823" spans="1:12" x14ac:dyDescent="0.35">
      <c r="A2823" s="6" t="s">
        <v>17488</v>
      </c>
      <c r="B2823" s="16">
        <f t="shared" si="44"/>
        <v>45510</v>
      </c>
      <c r="J2823">
        <v>1</v>
      </c>
      <c r="L2823">
        <v>1</v>
      </c>
    </row>
    <row r="2824" spans="1:12" x14ac:dyDescent="0.35">
      <c r="A2824" s="6" t="s">
        <v>17487</v>
      </c>
      <c r="B2824" s="16">
        <f t="shared" si="44"/>
        <v>45510</v>
      </c>
      <c r="J2824">
        <v>1</v>
      </c>
      <c r="L2824">
        <v>1</v>
      </c>
    </row>
    <row r="2825" spans="1:12" x14ac:dyDescent="0.35">
      <c r="A2825" s="6" t="s">
        <v>17486</v>
      </c>
      <c r="B2825" s="16">
        <f t="shared" si="44"/>
        <v>45510</v>
      </c>
      <c r="J2825">
        <v>1</v>
      </c>
      <c r="L2825">
        <v>1</v>
      </c>
    </row>
    <row r="2826" spans="1:12" x14ac:dyDescent="0.35">
      <c r="A2826" s="6" t="s">
        <v>17485</v>
      </c>
      <c r="B2826" s="16">
        <f t="shared" si="44"/>
        <v>45510</v>
      </c>
      <c r="J2826">
        <v>1</v>
      </c>
      <c r="L2826">
        <v>1</v>
      </c>
    </row>
    <row r="2827" spans="1:12" x14ac:dyDescent="0.35">
      <c r="A2827" s="6" t="s">
        <v>17484</v>
      </c>
      <c r="B2827" s="16">
        <f t="shared" si="44"/>
        <v>45510</v>
      </c>
      <c r="J2827">
        <v>1</v>
      </c>
      <c r="L2827">
        <v>1</v>
      </c>
    </row>
    <row r="2828" spans="1:12" x14ac:dyDescent="0.35">
      <c r="A2828" s="6" t="s">
        <v>17483</v>
      </c>
      <c r="B2828" s="16">
        <f t="shared" si="44"/>
        <v>45510</v>
      </c>
      <c r="J2828">
        <v>1</v>
      </c>
      <c r="L2828">
        <v>1</v>
      </c>
    </row>
    <row r="2829" spans="1:12" x14ac:dyDescent="0.35">
      <c r="A2829" s="6" t="s">
        <v>17482</v>
      </c>
      <c r="B2829" s="16">
        <f t="shared" si="44"/>
        <v>45510</v>
      </c>
      <c r="J2829">
        <v>1</v>
      </c>
      <c r="L2829">
        <v>1</v>
      </c>
    </row>
    <row r="2830" spans="1:12" x14ac:dyDescent="0.35">
      <c r="A2830" s="6" t="s">
        <v>17481</v>
      </c>
      <c r="B2830" s="16">
        <f t="shared" si="44"/>
        <v>45510</v>
      </c>
      <c r="J2830">
        <v>1</v>
      </c>
      <c r="L2830">
        <v>1</v>
      </c>
    </row>
    <row r="2831" spans="1:12" x14ac:dyDescent="0.35">
      <c r="A2831" s="6" t="s">
        <v>17480</v>
      </c>
      <c r="B2831" s="16">
        <f t="shared" si="44"/>
        <v>45510</v>
      </c>
      <c r="J2831">
        <v>1</v>
      </c>
      <c r="L2831">
        <v>1</v>
      </c>
    </row>
    <row r="2832" spans="1:12" x14ac:dyDescent="0.35">
      <c r="A2832" s="6" t="s">
        <v>17479</v>
      </c>
      <c r="B2832" s="16">
        <f t="shared" si="44"/>
        <v>45510</v>
      </c>
      <c r="J2832">
        <v>1</v>
      </c>
      <c r="L2832">
        <v>1</v>
      </c>
    </row>
    <row r="2833" spans="1:12" x14ac:dyDescent="0.35">
      <c r="A2833" s="6" t="s">
        <v>17478</v>
      </c>
      <c r="B2833" s="16">
        <f t="shared" si="44"/>
        <v>45510</v>
      </c>
      <c r="J2833">
        <v>1</v>
      </c>
      <c r="L2833">
        <v>1</v>
      </c>
    </row>
    <row r="2834" spans="1:12" x14ac:dyDescent="0.35">
      <c r="A2834" s="6" t="s">
        <v>17477</v>
      </c>
      <c r="B2834" s="16">
        <f t="shared" si="44"/>
        <v>45510</v>
      </c>
      <c r="J2834">
        <v>1</v>
      </c>
      <c r="L2834">
        <v>1</v>
      </c>
    </row>
    <row r="2835" spans="1:12" x14ac:dyDescent="0.35">
      <c r="A2835" s="6" t="s">
        <v>17476</v>
      </c>
      <c r="B2835" s="16">
        <f t="shared" si="44"/>
        <v>45510</v>
      </c>
      <c r="J2835">
        <v>1</v>
      </c>
      <c r="L2835">
        <v>1</v>
      </c>
    </row>
    <row r="2836" spans="1:12" x14ac:dyDescent="0.35">
      <c r="A2836" s="6" t="s">
        <v>17475</v>
      </c>
      <c r="B2836" s="16">
        <f t="shared" si="44"/>
        <v>45510</v>
      </c>
      <c r="J2836">
        <v>1</v>
      </c>
      <c r="L2836">
        <v>1</v>
      </c>
    </row>
    <row r="2837" spans="1:12" x14ac:dyDescent="0.35">
      <c r="A2837" s="6" t="s">
        <v>17474</v>
      </c>
      <c r="B2837" s="16">
        <f t="shared" si="44"/>
        <v>45510</v>
      </c>
      <c r="J2837">
        <v>1</v>
      </c>
      <c r="L2837">
        <v>1</v>
      </c>
    </row>
    <row r="2838" spans="1:12" x14ac:dyDescent="0.35">
      <c r="A2838" s="6" t="s">
        <v>17473</v>
      </c>
      <c r="B2838" s="16">
        <f t="shared" si="44"/>
        <v>45510</v>
      </c>
      <c r="J2838">
        <v>1</v>
      </c>
      <c r="L2838">
        <v>1</v>
      </c>
    </row>
    <row r="2839" spans="1:12" x14ac:dyDescent="0.35">
      <c r="A2839" s="6" t="s">
        <v>17472</v>
      </c>
      <c r="B2839" s="16">
        <f t="shared" si="44"/>
        <v>45510</v>
      </c>
      <c r="J2839">
        <v>1</v>
      </c>
      <c r="L2839">
        <v>1</v>
      </c>
    </row>
    <row r="2840" spans="1:12" x14ac:dyDescent="0.35">
      <c r="A2840" s="6" t="s">
        <v>17471</v>
      </c>
      <c r="B2840" s="16">
        <f t="shared" si="44"/>
        <v>45510</v>
      </c>
      <c r="J2840">
        <v>2</v>
      </c>
      <c r="L2840">
        <v>2</v>
      </c>
    </row>
    <row r="2841" spans="1:12" x14ac:dyDescent="0.35">
      <c r="A2841" s="6" t="s">
        <v>17470</v>
      </c>
      <c r="B2841" s="16">
        <f t="shared" si="44"/>
        <v>45510</v>
      </c>
      <c r="J2841">
        <v>1</v>
      </c>
      <c r="L2841">
        <v>1</v>
      </c>
    </row>
    <row r="2842" spans="1:12" x14ac:dyDescent="0.35">
      <c r="A2842" s="6" t="s">
        <v>17469</v>
      </c>
      <c r="B2842" s="16">
        <f t="shared" si="44"/>
        <v>45510</v>
      </c>
      <c r="J2842">
        <v>1</v>
      </c>
      <c r="L2842">
        <v>1</v>
      </c>
    </row>
    <row r="2843" spans="1:12" x14ac:dyDescent="0.35">
      <c r="A2843" s="6" t="s">
        <v>17468</v>
      </c>
      <c r="B2843" s="16">
        <f t="shared" si="44"/>
        <v>45510</v>
      </c>
      <c r="J2843">
        <v>1</v>
      </c>
      <c r="L2843">
        <v>1</v>
      </c>
    </row>
    <row r="2844" spans="1:12" x14ac:dyDescent="0.35">
      <c r="A2844" s="6" t="s">
        <v>17467</v>
      </c>
      <c r="B2844" s="16">
        <f t="shared" si="44"/>
        <v>45510</v>
      </c>
      <c r="J2844">
        <v>1</v>
      </c>
      <c r="L2844">
        <v>1</v>
      </c>
    </row>
    <row r="2845" spans="1:12" x14ac:dyDescent="0.35">
      <c r="A2845" s="6" t="s">
        <v>17466</v>
      </c>
      <c r="B2845" s="16">
        <f t="shared" si="44"/>
        <v>45510</v>
      </c>
      <c r="J2845">
        <v>1</v>
      </c>
      <c r="L2845">
        <v>1</v>
      </c>
    </row>
    <row r="2846" spans="1:12" x14ac:dyDescent="0.35">
      <c r="A2846" s="6" t="s">
        <v>17465</v>
      </c>
      <c r="B2846" s="16">
        <f t="shared" si="44"/>
        <v>45510</v>
      </c>
      <c r="J2846">
        <v>1</v>
      </c>
      <c r="L2846">
        <v>1</v>
      </c>
    </row>
    <row r="2847" spans="1:12" x14ac:dyDescent="0.35">
      <c r="A2847" s="6" t="s">
        <v>17464</v>
      </c>
      <c r="B2847" s="16">
        <f t="shared" si="44"/>
        <v>45510</v>
      </c>
      <c r="J2847">
        <v>1</v>
      </c>
      <c r="L2847">
        <v>1</v>
      </c>
    </row>
    <row r="2848" spans="1:12" x14ac:dyDescent="0.35">
      <c r="A2848" s="6" t="s">
        <v>17463</v>
      </c>
      <c r="B2848" s="16">
        <f t="shared" si="44"/>
        <v>45510</v>
      </c>
      <c r="J2848">
        <v>2</v>
      </c>
      <c r="L2848">
        <v>2</v>
      </c>
    </row>
    <row r="2849" spans="1:12" x14ac:dyDescent="0.35">
      <c r="A2849" s="6" t="s">
        <v>17462</v>
      </c>
      <c r="B2849" s="16">
        <f t="shared" si="44"/>
        <v>45510</v>
      </c>
      <c r="J2849">
        <v>1</v>
      </c>
      <c r="L2849">
        <v>1</v>
      </c>
    </row>
    <row r="2850" spans="1:12" x14ac:dyDescent="0.35">
      <c r="A2850" s="6" t="s">
        <v>17461</v>
      </c>
      <c r="B2850" s="16">
        <f t="shared" si="44"/>
        <v>45510</v>
      </c>
      <c r="J2850">
        <v>1</v>
      </c>
      <c r="L2850">
        <v>1</v>
      </c>
    </row>
    <row r="2851" spans="1:12" x14ac:dyDescent="0.35">
      <c r="A2851" s="6" t="s">
        <v>17460</v>
      </c>
      <c r="B2851" s="16">
        <f t="shared" si="44"/>
        <v>45510</v>
      </c>
      <c r="J2851">
        <v>1</v>
      </c>
      <c r="L2851">
        <v>1</v>
      </c>
    </row>
    <row r="2852" spans="1:12" x14ac:dyDescent="0.35">
      <c r="A2852" s="6" t="s">
        <v>17459</v>
      </c>
      <c r="B2852" s="16">
        <f t="shared" si="44"/>
        <v>45510</v>
      </c>
      <c r="J2852">
        <v>2</v>
      </c>
      <c r="L2852">
        <v>2</v>
      </c>
    </row>
    <row r="2853" spans="1:12" x14ac:dyDescent="0.35">
      <c r="A2853" s="6" t="s">
        <v>17458</v>
      </c>
      <c r="B2853" s="16">
        <f t="shared" si="44"/>
        <v>45510</v>
      </c>
      <c r="J2853">
        <v>1</v>
      </c>
      <c r="L2853">
        <v>1</v>
      </c>
    </row>
    <row r="2854" spans="1:12" x14ac:dyDescent="0.35">
      <c r="A2854" s="6" t="s">
        <v>17457</v>
      </c>
      <c r="B2854" s="16">
        <f t="shared" si="44"/>
        <v>45510</v>
      </c>
      <c r="J2854">
        <v>1</v>
      </c>
      <c r="L2854">
        <v>1</v>
      </c>
    </row>
    <row r="2855" spans="1:12" x14ac:dyDescent="0.35">
      <c r="A2855" s="6" t="s">
        <v>17456</v>
      </c>
      <c r="B2855" s="16">
        <f t="shared" si="44"/>
        <v>45510</v>
      </c>
      <c r="J2855">
        <v>1</v>
      </c>
      <c r="L2855">
        <v>1</v>
      </c>
    </row>
    <row r="2856" spans="1:12" x14ac:dyDescent="0.35">
      <c r="A2856" s="6" t="s">
        <v>17455</v>
      </c>
      <c r="B2856" s="16">
        <f t="shared" si="44"/>
        <v>45510</v>
      </c>
      <c r="J2856">
        <v>1</v>
      </c>
      <c r="L2856">
        <v>1</v>
      </c>
    </row>
    <row r="2857" spans="1:12" x14ac:dyDescent="0.35">
      <c r="A2857" s="6" t="s">
        <v>17454</v>
      </c>
      <c r="B2857" s="16">
        <f t="shared" si="44"/>
        <v>45510</v>
      </c>
      <c r="J2857">
        <v>2</v>
      </c>
      <c r="L2857">
        <v>2</v>
      </c>
    </row>
    <row r="2858" spans="1:12" x14ac:dyDescent="0.35">
      <c r="A2858" s="6" t="s">
        <v>17453</v>
      </c>
      <c r="B2858" s="16">
        <f t="shared" si="44"/>
        <v>45510</v>
      </c>
      <c r="J2858">
        <v>1</v>
      </c>
      <c r="L2858">
        <v>1</v>
      </c>
    </row>
    <row r="2859" spans="1:12" x14ac:dyDescent="0.35">
      <c r="A2859" s="6" t="s">
        <v>17452</v>
      </c>
      <c r="B2859" s="16">
        <f t="shared" si="44"/>
        <v>45510</v>
      </c>
      <c r="J2859">
        <v>1</v>
      </c>
      <c r="L2859">
        <v>1</v>
      </c>
    </row>
    <row r="2860" spans="1:12" x14ac:dyDescent="0.35">
      <c r="A2860" s="6" t="s">
        <v>17451</v>
      </c>
      <c r="B2860" s="16">
        <f t="shared" si="44"/>
        <v>45510</v>
      </c>
      <c r="J2860">
        <v>2</v>
      </c>
      <c r="L2860">
        <v>2</v>
      </c>
    </row>
    <row r="2861" spans="1:12" x14ac:dyDescent="0.35">
      <c r="A2861" s="6" t="s">
        <v>17450</v>
      </c>
      <c r="B2861" s="16">
        <f t="shared" si="44"/>
        <v>45510</v>
      </c>
      <c r="J2861">
        <v>1</v>
      </c>
      <c r="L2861">
        <v>1</v>
      </c>
    </row>
    <row r="2862" spans="1:12" x14ac:dyDescent="0.35">
      <c r="A2862" s="6" t="s">
        <v>17449</v>
      </c>
      <c r="B2862" s="16">
        <f t="shared" si="44"/>
        <v>45510</v>
      </c>
      <c r="J2862">
        <v>1</v>
      </c>
      <c r="L2862">
        <v>1</v>
      </c>
    </row>
    <row r="2863" spans="1:12" x14ac:dyDescent="0.35">
      <c r="A2863" s="6" t="s">
        <v>17448</v>
      </c>
      <c r="B2863" s="16">
        <f t="shared" si="44"/>
        <v>45510</v>
      </c>
      <c r="J2863">
        <v>1</v>
      </c>
      <c r="L2863">
        <v>1</v>
      </c>
    </row>
    <row r="2864" spans="1:12" x14ac:dyDescent="0.35">
      <c r="A2864" s="6" t="s">
        <v>17447</v>
      </c>
      <c r="B2864" s="16">
        <f t="shared" si="44"/>
        <v>45510</v>
      </c>
      <c r="J2864">
        <v>1</v>
      </c>
      <c r="L2864">
        <v>1</v>
      </c>
    </row>
    <row r="2865" spans="1:12" x14ac:dyDescent="0.35">
      <c r="A2865" s="6" t="s">
        <v>17446</v>
      </c>
      <c r="B2865" s="16">
        <f t="shared" si="44"/>
        <v>45510</v>
      </c>
      <c r="J2865">
        <v>1</v>
      </c>
      <c r="L2865">
        <v>1</v>
      </c>
    </row>
    <row r="2866" spans="1:12" x14ac:dyDescent="0.35">
      <c r="A2866" s="6" t="s">
        <v>17445</v>
      </c>
      <c r="B2866" s="16">
        <f t="shared" si="44"/>
        <v>45510</v>
      </c>
      <c r="J2866">
        <v>1</v>
      </c>
      <c r="L2866">
        <v>1</v>
      </c>
    </row>
    <row r="2867" spans="1:12" x14ac:dyDescent="0.35">
      <c r="A2867" s="6" t="s">
        <v>17444</v>
      </c>
      <c r="B2867" s="16">
        <f t="shared" si="44"/>
        <v>45510</v>
      </c>
      <c r="J2867">
        <v>1</v>
      </c>
      <c r="L2867">
        <v>1</v>
      </c>
    </row>
    <row r="2868" spans="1:12" x14ac:dyDescent="0.35">
      <c r="A2868" s="6" t="s">
        <v>17443</v>
      </c>
      <c r="B2868" s="16">
        <f t="shared" si="44"/>
        <v>45510</v>
      </c>
      <c r="J2868">
        <v>1</v>
      </c>
      <c r="L2868">
        <v>1</v>
      </c>
    </row>
    <row r="2869" spans="1:12" x14ac:dyDescent="0.35">
      <c r="A2869" s="6" t="s">
        <v>17442</v>
      </c>
      <c r="B2869" s="16">
        <f t="shared" si="44"/>
        <v>45510</v>
      </c>
      <c r="J2869">
        <v>1</v>
      </c>
      <c r="L2869">
        <v>1</v>
      </c>
    </row>
    <row r="2870" spans="1:12" x14ac:dyDescent="0.35">
      <c r="A2870" s="6" t="s">
        <v>17441</v>
      </c>
      <c r="B2870" s="16">
        <f t="shared" si="44"/>
        <v>45510</v>
      </c>
      <c r="J2870">
        <v>1</v>
      </c>
      <c r="L2870">
        <v>1</v>
      </c>
    </row>
    <row r="2871" spans="1:12" x14ac:dyDescent="0.35">
      <c r="A2871" s="6" t="s">
        <v>17440</v>
      </c>
      <c r="B2871" s="16">
        <f t="shared" si="44"/>
        <v>45510</v>
      </c>
      <c r="J2871">
        <v>1</v>
      </c>
      <c r="L2871">
        <v>1</v>
      </c>
    </row>
    <row r="2872" spans="1:12" x14ac:dyDescent="0.35">
      <c r="A2872" s="6" t="s">
        <v>17439</v>
      </c>
      <c r="B2872" s="16">
        <f t="shared" si="44"/>
        <v>45510</v>
      </c>
      <c r="J2872">
        <v>1</v>
      </c>
      <c r="L2872">
        <v>1</v>
      </c>
    </row>
    <row r="2873" spans="1:12" x14ac:dyDescent="0.35">
      <c r="A2873" s="6" t="s">
        <v>17438</v>
      </c>
      <c r="B2873" s="16">
        <f t="shared" si="44"/>
        <v>45510</v>
      </c>
      <c r="J2873">
        <v>1</v>
      </c>
      <c r="L2873">
        <v>1</v>
      </c>
    </row>
    <row r="2874" spans="1:12" x14ac:dyDescent="0.35">
      <c r="A2874" s="6" t="s">
        <v>17437</v>
      </c>
      <c r="B2874" s="16">
        <f t="shared" si="44"/>
        <v>45510</v>
      </c>
      <c r="J2874">
        <v>1</v>
      </c>
      <c r="L2874">
        <v>1</v>
      </c>
    </row>
    <row r="2875" spans="1:12" x14ac:dyDescent="0.35">
      <c r="A2875" s="6" t="s">
        <v>17436</v>
      </c>
      <c r="B2875" s="16">
        <f t="shared" si="44"/>
        <v>45510</v>
      </c>
      <c r="J2875">
        <v>1</v>
      </c>
      <c r="L2875">
        <v>1</v>
      </c>
    </row>
    <row r="2876" spans="1:12" x14ac:dyDescent="0.35">
      <c r="A2876" s="6" t="s">
        <v>17435</v>
      </c>
      <c r="B2876" s="16">
        <f t="shared" si="44"/>
        <v>45510</v>
      </c>
      <c r="J2876">
        <v>2</v>
      </c>
      <c r="L2876">
        <v>2</v>
      </c>
    </row>
    <row r="2877" spans="1:12" x14ac:dyDescent="0.35">
      <c r="A2877" s="6" t="s">
        <v>17434</v>
      </c>
      <c r="B2877" s="16">
        <f t="shared" si="44"/>
        <v>45510</v>
      </c>
      <c r="J2877">
        <v>1</v>
      </c>
      <c r="L2877">
        <v>1</v>
      </c>
    </row>
    <row r="2878" spans="1:12" x14ac:dyDescent="0.35">
      <c r="A2878" s="6" t="s">
        <v>17433</v>
      </c>
      <c r="B2878" s="16">
        <f t="shared" si="44"/>
        <v>45510</v>
      </c>
      <c r="J2878">
        <v>1</v>
      </c>
      <c r="L2878">
        <v>1</v>
      </c>
    </row>
    <row r="2879" spans="1:12" x14ac:dyDescent="0.35">
      <c r="A2879" s="6" t="s">
        <v>17432</v>
      </c>
      <c r="B2879" s="16">
        <f t="shared" si="44"/>
        <v>45510</v>
      </c>
      <c r="J2879">
        <v>1</v>
      </c>
      <c r="L2879">
        <v>1</v>
      </c>
    </row>
    <row r="2880" spans="1:12" x14ac:dyDescent="0.35">
      <c r="A2880" s="6" t="s">
        <v>17431</v>
      </c>
      <c r="B2880" s="16">
        <f t="shared" si="44"/>
        <v>45510</v>
      </c>
      <c r="J2880">
        <v>2</v>
      </c>
      <c r="L2880">
        <v>2</v>
      </c>
    </row>
    <row r="2881" spans="1:12" x14ac:dyDescent="0.35">
      <c r="A2881" s="6" t="s">
        <v>17430</v>
      </c>
      <c r="B2881" s="16">
        <f t="shared" si="44"/>
        <v>45510</v>
      </c>
      <c r="J2881">
        <v>1</v>
      </c>
      <c r="L2881">
        <v>1</v>
      </c>
    </row>
    <row r="2882" spans="1:12" x14ac:dyDescent="0.35">
      <c r="A2882" s="6" t="s">
        <v>17429</v>
      </c>
      <c r="B2882" s="16">
        <f t="shared" si="44"/>
        <v>45510</v>
      </c>
      <c r="J2882">
        <v>1</v>
      </c>
      <c r="L2882">
        <v>1</v>
      </c>
    </row>
    <row r="2883" spans="1:12" x14ac:dyDescent="0.35">
      <c r="A2883" s="6" t="s">
        <v>17428</v>
      </c>
      <c r="B2883" s="16">
        <f t="shared" ref="B2883:B2946" si="45">DATE(YEAR(LEFT(A2883,10)),MONTH(LEFT(A2883,10)),DAY(LEFT(A2883,10)))</f>
        <v>45510</v>
      </c>
      <c r="J2883">
        <v>1</v>
      </c>
      <c r="L2883">
        <v>1</v>
      </c>
    </row>
    <row r="2884" spans="1:12" x14ac:dyDescent="0.35">
      <c r="A2884" s="6" t="s">
        <v>17427</v>
      </c>
      <c r="B2884" s="16">
        <f t="shared" si="45"/>
        <v>45510</v>
      </c>
      <c r="J2884">
        <v>2</v>
      </c>
      <c r="L2884">
        <v>2</v>
      </c>
    </row>
    <row r="2885" spans="1:12" x14ac:dyDescent="0.35">
      <c r="A2885" s="6" t="s">
        <v>17426</v>
      </c>
      <c r="B2885" s="16">
        <f t="shared" si="45"/>
        <v>45510</v>
      </c>
      <c r="J2885">
        <v>1</v>
      </c>
      <c r="L2885">
        <v>1</v>
      </c>
    </row>
    <row r="2886" spans="1:12" x14ac:dyDescent="0.35">
      <c r="A2886" s="6" t="s">
        <v>17425</v>
      </c>
      <c r="B2886" s="16">
        <f t="shared" si="45"/>
        <v>45510</v>
      </c>
      <c r="J2886">
        <v>1</v>
      </c>
      <c r="L2886">
        <v>1</v>
      </c>
    </row>
    <row r="2887" spans="1:12" x14ac:dyDescent="0.35">
      <c r="A2887" s="6" t="s">
        <v>17424</v>
      </c>
      <c r="B2887" s="16">
        <f t="shared" si="45"/>
        <v>45510</v>
      </c>
      <c r="J2887">
        <v>1</v>
      </c>
      <c r="L2887">
        <v>1</v>
      </c>
    </row>
    <row r="2888" spans="1:12" x14ac:dyDescent="0.35">
      <c r="A2888" s="6" t="s">
        <v>17423</v>
      </c>
      <c r="B2888" s="16">
        <f t="shared" si="45"/>
        <v>45510</v>
      </c>
      <c r="J2888">
        <v>2</v>
      </c>
      <c r="L2888">
        <v>2</v>
      </c>
    </row>
    <row r="2889" spans="1:12" x14ac:dyDescent="0.35">
      <c r="A2889" s="6" t="s">
        <v>17422</v>
      </c>
      <c r="B2889" s="16">
        <f t="shared" si="45"/>
        <v>45510</v>
      </c>
      <c r="J2889">
        <v>1</v>
      </c>
      <c r="L2889">
        <v>1</v>
      </c>
    </row>
    <row r="2890" spans="1:12" x14ac:dyDescent="0.35">
      <c r="A2890" s="6" t="s">
        <v>17421</v>
      </c>
      <c r="B2890" s="16">
        <f t="shared" si="45"/>
        <v>45510</v>
      </c>
      <c r="J2890">
        <v>2</v>
      </c>
      <c r="L2890">
        <v>2</v>
      </c>
    </row>
    <row r="2891" spans="1:12" x14ac:dyDescent="0.35">
      <c r="A2891" s="6" t="s">
        <v>17420</v>
      </c>
      <c r="B2891" s="16">
        <f t="shared" si="45"/>
        <v>45510</v>
      </c>
      <c r="J2891">
        <v>1</v>
      </c>
      <c r="L2891">
        <v>1</v>
      </c>
    </row>
    <row r="2892" spans="1:12" x14ac:dyDescent="0.35">
      <c r="A2892" s="6" t="s">
        <v>17419</v>
      </c>
      <c r="B2892" s="16">
        <f t="shared" si="45"/>
        <v>45510</v>
      </c>
      <c r="J2892">
        <v>1</v>
      </c>
      <c r="L2892">
        <v>1</v>
      </c>
    </row>
    <row r="2893" spans="1:12" x14ac:dyDescent="0.35">
      <c r="A2893" s="6" t="s">
        <v>17418</v>
      </c>
      <c r="B2893" s="16">
        <f t="shared" si="45"/>
        <v>45510</v>
      </c>
      <c r="J2893">
        <v>2</v>
      </c>
      <c r="L2893">
        <v>2</v>
      </c>
    </row>
    <row r="2894" spans="1:12" x14ac:dyDescent="0.35">
      <c r="A2894" s="6" t="s">
        <v>17417</v>
      </c>
      <c r="B2894" s="16">
        <f t="shared" si="45"/>
        <v>45510</v>
      </c>
      <c r="J2894">
        <v>1</v>
      </c>
      <c r="L2894">
        <v>1</v>
      </c>
    </row>
    <row r="2895" spans="1:12" x14ac:dyDescent="0.35">
      <c r="A2895" s="6" t="s">
        <v>17416</v>
      </c>
      <c r="B2895" s="16">
        <f t="shared" si="45"/>
        <v>45510</v>
      </c>
      <c r="J2895">
        <v>1</v>
      </c>
      <c r="L2895">
        <v>1</v>
      </c>
    </row>
    <row r="2896" spans="1:12" x14ac:dyDescent="0.35">
      <c r="A2896" s="6" t="s">
        <v>17415</v>
      </c>
      <c r="B2896" s="16">
        <f t="shared" si="45"/>
        <v>45510</v>
      </c>
      <c r="J2896">
        <v>1</v>
      </c>
      <c r="L2896">
        <v>1</v>
      </c>
    </row>
    <row r="2897" spans="1:12" x14ac:dyDescent="0.35">
      <c r="A2897" s="6" t="s">
        <v>17414</v>
      </c>
      <c r="B2897" s="16">
        <f t="shared" si="45"/>
        <v>45510</v>
      </c>
      <c r="J2897">
        <v>2</v>
      </c>
      <c r="L2897">
        <v>2</v>
      </c>
    </row>
    <row r="2898" spans="1:12" x14ac:dyDescent="0.35">
      <c r="A2898" s="6" t="s">
        <v>17413</v>
      </c>
      <c r="B2898" s="16">
        <f t="shared" si="45"/>
        <v>45510</v>
      </c>
      <c r="J2898">
        <v>1</v>
      </c>
      <c r="L2898">
        <v>1</v>
      </c>
    </row>
    <row r="2899" spans="1:12" x14ac:dyDescent="0.35">
      <c r="A2899" s="6" t="s">
        <v>17412</v>
      </c>
      <c r="B2899" s="16">
        <f t="shared" si="45"/>
        <v>45510</v>
      </c>
      <c r="J2899">
        <v>1</v>
      </c>
      <c r="L2899">
        <v>1</v>
      </c>
    </row>
    <row r="2900" spans="1:12" x14ac:dyDescent="0.35">
      <c r="A2900" s="6" t="s">
        <v>17411</v>
      </c>
      <c r="B2900" s="16">
        <f t="shared" si="45"/>
        <v>45510</v>
      </c>
      <c r="J2900">
        <v>1</v>
      </c>
      <c r="L2900">
        <v>1</v>
      </c>
    </row>
    <row r="2901" spans="1:12" x14ac:dyDescent="0.35">
      <c r="A2901" s="6" t="s">
        <v>17410</v>
      </c>
      <c r="B2901" s="16">
        <f t="shared" si="45"/>
        <v>45510</v>
      </c>
      <c r="J2901">
        <v>1</v>
      </c>
      <c r="L2901">
        <v>1</v>
      </c>
    </row>
    <row r="2902" spans="1:12" x14ac:dyDescent="0.35">
      <c r="A2902" s="6" t="s">
        <v>17409</v>
      </c>
      <c r="B2902" s="16">
        <f t="shared" si="45"/>
        <v>45510</v>
      </c>
      <c r="J2902">
        <v>1</v>
      </c>
      <c r="L2902">
        <v>1</v>
      </c>
    </row>
    <row r="2903" spans="1:12" x14ac:dyDescent="0.35">
      <c r="A2903" s="6" t="s">
        <v>17408</v>
      </c>
      <c r="B2903" s="16">
        <f t="shared" si="45"/>
        <v>45510</v>
      </c>
      <c r="J2903">
        <v>1</v>
      </c>
      <c r="L2903">
        <v>1</v>
      </c>
    </row>
    <row r="2904" spans="1:12" x14ac:dyDescent="0.35">
      <c r="A2904" s="6" t="s">
        <v>17407</v>
      </c>
      <c r="B2904" s="16">
        <f t="shared" si="45"/>
        <v>45510</v>
      </c>
      <c r="J2904">
        <v>1</v>
      </c>
      <c r="L2904">
        <v>1</v>
      </c>
    </row>
    <row r="2905" spans="1:12" x14ac:dyDescent="0.35">
      <c r="A2905" s="6" t="s">
        <v>17406</v>
      </c>
      <c r="B2905" s="16">
        <f t="shared" si="45"/>
        <v>45510</v>
      </c>
      <c r="J2905">
        <v>1</v>
      </c>
      <c r="L2905">
        <v>1</v>
      </c>
    </row>
    <row r="2906" spans="1:12" x14ac:dyDescent="0.35">
      <c r="A2906" s="6" t="s">
        <v>17405</v>
      </c>
      <c r="B2906" s="16">
        <f t="shared" si="45"/>
        <v>45510</v>
      </c>
      <c r="J2906">
        <v>1</v>
      </c>
      <c r="L2906">
        <v>1</v>
      </c>
    </row>
    <row r="2907" spans="1:12" x14ac:dyDescent="0.35">
      <c r="A2907" s="6" t="s">
        <v>17404</v>
      </c>
      <c r="B2907" s="16">
        <f t="shared" si="45"/>
        <v>45510</v>
      </c>
      <c r="J2907">
        <v>1</v>
      </c>
      <c r="L2907">
        <v>1</v>
      </c>
    </row>
    <row r="2908" spans="1:12" x14ac:dyDescent="0.35">
      <c r="A2908" s="6" t="s">
        <v>17403</v>
      </c>
      <c r="B2908" s="16">
        <f t="shared" si="45"/>
        <v>45510</v>
      </c>
      <c r="J2908">
        <v>1</v>
      </c>
      <c r="L2908">
        <v>1</v>
      </c>
    </row>
    <row r="2909" spans="1:12" x14ac:dyDescent="0.35">
      <c r="A2909" s="6" t="s">
        <v>17402</v>
      </c>
      <c r="B2909" s="16">
        <f t="shared" si="45"/>
        <v>45510</v>
      </c>
      <c r="J2909">
        <v>1</v>
      </c>
      <c r="L2909">
        <v>1</v>
      </c>
    </row>
    <row r="2910" spans="1:12" x14ac:dyDescent="0.35">
      <c r="A2910" s="6" t="s">
        <v>17401</v>
      </c>
      <c r="B2910" s="16">
        <f t="shared" si="45"/>
        <v>45510</v>
      </c>
      <c r="J2910">
        <v>1</v>
      </c>
      <c r="L2910">
        <v>1</v>
      </c>
    </row>
    <row r="2911" spans="1:12" x14ac:dyDescent="0.35">
      <c r="A2911" s="6" t="s">
        <v>17400</v>
      </c>
      <c r="B2911" s="16">
        <f t="shared" si="45"/>
        <v>45510</v>
      </c>
      <c r="J2911">
        <v>1</v>
      </c>
      <c r="L2911">
        <v>1</v>
      </c>
    </row>
    <row r="2912" spans="1:12" x14ac:dyDescent="0.35">
      <c r="A2912" s="6" t="s">
        <v>17399</v>
      </c>
      <c r="B2912" s="16">
        <f t="shared" si="45"/>
        <v>45510</v>
      </c>
      <c r="J2912">
        <v>1</v>
      </c>
      <c r="L2912">
        <v>1</v>
      </c>
    </row>
    <row r="2913" spans="1:12" x14ac:dyDescent="0.35">
      <c r="A2913" s="6" t="s">
        <v>10071</v>
      </c>
      <c r="B2913" s="16">
        <f t="shared" si="45"/>
        <v>45510</v>
      </c>
      <c r="J2913">
        <v>1</v>
      </c>
      <c r="L2913">
        <v>1</v>
      </c>
    </row>
    <row r="2914" spans="1:12" x14ac:dyDescent="0.35">
      <c r="A2914" s="6" t="s">
        <v>10070</v>
      </c>
      <c r="B2914" s="16">
        <f t="shared" si="45"/>
        <v>45510</v>
      </c>
      <c r="J2914">
        <v>1</v>
      </c>
      <c r="L2914">
        <v>1</v>
      </c>
    </row>
    <row r="2915" spans="1:12" x14ac:dyDescent="0.35">
      <c r="A2915" s="6" t="s">
        <v>10069</v>
      </c>
      <c r="B2915" s="16">
        <f t="shared" si="45"/>
        <v>45510</v>
      </c>
      <c r="J2915">
        <v>1</v>
      </c>
      <c r="L2915">
        <v>1</v>
      </c>
    </row>
    <row r="2916" spans="1:12" x14ac:dyDescent="0.35">
      <c r="A2916" s="6" t="s">
        <v>10068</v>
      </c>
      <c r="B2916" s="16">
        <f t="shared" si="45"/>
        <v>45510</v>
      </c>
      <c r="J2916">
        <v>1</v>
      </c>
      <c r="L2916">
        <v>1</v>
      </c>
    </row>
    <row r="2917" spans="1:12" x14ac:dyDescent="0.35">
      <c r="A2917" s="6" t="s">
        <v>10067</v>
      </c>
      <c r="B2917" s="16">
        <f t="shared" si="45"/>
        <v>45510</v>
      </c>
      <c r="J2917">
        <v>1</v>
      </c>
      <c r="L2917">
        <v>1</v>
      </c>
    </row>
    <row r="2918" spans="1:12" x14ac:dyDescent="0.35">
      <c r="A2918" s="6" t="s">
        <v>10066</v>
      </c>
      <c r="B2918" s="16">
        <f t="shared" si="45"/>
        <v>45510</v>
      </c>
      <c r="J2918">
        <v>1</v>
      </c>
      <c r="L2918">
        <v>1</v>
      </c>
    </row>
    <row r="2919" spans="1:12" x14ac:dyDescent="0.35">
      <c r="A2919" s="6" t="s">
        <v>10065</v>
      </c>
      <c r="B2919" s="16">
        <f t="shared" si="45"/>
        <v>45510</v>
      </c>
      <c r="J2919">
        <v>1</v>
      </c>
      <c r="L2919">
        <v>1</v>
      </c>
    </row>
    <row r="2920" spans="1:12" x14ac:dyDescent="0.35">
      <c r="A2920" s="6" t="s">
        <v>10064</v>
      </c>
      <c r="B2920" s="16">
        <f t="shared" si="45"/>
        <v>45510</v>
      </c>
      <c r="J2920">
        <v>1</v>
      </c>
      <c r="L2920">
        <v>1</v>
      </c>
    </row>
    <row r="2921" spans="1:12" x14ac:dyDescent="0.35">
      <c r="A2921" s="6" t="s">
        <v>10063</v>
      </c>
      <c r="B2921" s="16">
        <f t="shared" si="45"/>
        <v>45510</v>
      </c>
      <c r="J2921">
        <v>1</v>
      </c>
      <c r="L2921">
        <v>1</v>
      </c>
    </row>
    <row r="2922" spans="1:12" x14ac:dyDescent="0.35">
      <c r="A2922" s="6" t="s">
        <v>10062</v>
      </c>
      <c r="B2922" s="16">
        <f t="shared" si="45"/>
        <v>45510</v>
      </c>
      <c r="J2922">
        <v>1</v>
      </c>
      <c r="L2922">
        <v>1</v>
      </c>
    </row>
    <row r="2923" spans="1:12" x14ac:dyDescent="0.35">
      <c r="A2923" s="6" t="s">
        <v>10061</v>
      </c>
      <c r="B2923" s="16">
        <f t="shared" si="45"/>
        <v>45510</v>
      </c>
      <c r="J2923">
        <v>1</v>
      </c>
      <c r="L2923">
        <v>1</v>
      </c>
    </row>
    <row r="2924" spans="1:12" x14ac:dyDescent="0.35">
      <c r="A2924" s="6" t="s">
        <v>10060</v>
      </c>
      <c r="B2924" s="16">
        <f t="shared" si="45"/>
        <v>45510</v>
      </c>
      <c r="J2924">
        <v>1</v>
      </c>
      <c r="L2924">
        <v>1</v>
      </c>
    </row>
    <row r="2925" spans="1:12" x14ac:dyDescent="0.35">
      <c r="A2925" s="6" t="s">
        <v>10059</v>
      </c>
      <c r="B2925" s="16">
        <f t="shared" si="45"/>
        <v>45510</v>
      </c>
      <c r="J2925">
        <v>1</v>
      </c>
      <c r="L2925">
        <v>1</v>
      </c>
    </row>
    <row r="2926" spans="1:12" x14ac:dyDescent="0.35">
      <c r="A2926" s="6" t="s">
        <v>10058</v>
      </c>
      <c r="B2926" s="16">
        <f t="shared" si="45"/>
        <v>45510</v>
      </c>
      <c r="J2926">
        <v>1</v>
      </c>
      <c r="L2926">
        <v>1</v>
      </c>
    </row>
    <row r="2927" spans="1:12" x14ac:dyDescent="0.35">
      <c r="A2927" s="6" t="s">
        <v>10057</v>
      </c>
      <c r="B2927" s="16">
        <f t="shared" si="45"/>
        <v>45510</v>
      </c>
      <c r="J2927">
        <v>1</v>
      </c>
      <c r="L2927">
        <v>1</v>
      </c>
    </row>
    <row r="2928" spans="1:12" x14ac:dyDescent="0.35">
      <c r="A2928" s="6" t="s">
        <v>10056</v>
      </c>
      <c r="B2928" s="16">
        <f t="shared" si="45"/>
        <v>45510</v>
      </c>
      <c r="J2928">
        <v>2</v>
      </c>
      <c r="L2928">
        <v>2</v>
      </c>
    </row>
    <row r="2929" spans="1:12" x14ac:dyDescent="0.35">
      <c r="A2929" s="6" t="s">
        <v>10055</v>
      </c>
      <c r="B2929" s="16">
        <f t="shared" si="45"/>
        <v>45510</v>
      </c>
      <c r="J2929">
        <v>1</v>
      </c>
      <c r="L2929">
        <v>1</v>
      </c>
    </row>
    <row r="2930" spans="1:12" x14ac:dyDescent="0.35">
      <c r="A2930" s="6" t="s">
        <v>10054</v>
      </c>
      <c r="B2930" s="16">
        <f t="shared" si="45"/>
        <v>45510</v>
      </c>
      <c r="J2930">
        <v>1</v>
      </c>
      <c r="L2930">
        <v>1</v>
      </c>
    </row>
    <row r="2931" spans="1:12" x14ac:dyDescent="0.35">
      <c r="A2931" s="6" t="s">
        <v>10053</v>
      </c>
      <c r="B2931" s="16">
        <f t="shared" si="45"/>
        <v>45510</v>
      </c>
      <c r="J2931">
        <v>2</v>
      </c>
      <c r="L2931">
        <v>2</v>
      </c>
    </row>
    <row r="2932" spans="1:12" x14ac:dyDescent="0.35">
      <c r="A2932" s="6" t="s">
        <v>10052</v>
      </c>
      <c r="B2932" s="16">
        <f t="shared" si="45"/>
        <v>45510</v>
      </c>
      <c r="J2932">
        <v>1</v>
      </c>
      <c r="L2932">
        <v>1</v>
      </c>
    </row>
    <row r="2933" spans="1:12" x14ac:dyDescent="0.35">
      <c r="A2933" s="6" t="s">
        <v>10051</v>
      </c>
      <c r="B2933" s="16">
        <f t="shared" si="45"/>
        <v>45510</v>
      </c>
      <c r="J2933">
        <v>1</v>
      </c>
      <c r="L2933">
        <v>1</v>
      </c>
    </row>
    <row r="2934" spans="1:12" x14ac:dyDescent="0.35">
      <c r="A2934" s="6" t="s">
        <v>10050</v>
      </c>
      <c r="B2934" s="16">
        <f t="shared" si="45"/>
        <v>45510</v>
      </c>
      <c r="J2934">
        <v>1</v>
      </c>
      <c r="L2934">
        <v>1</v>
      </c>
    </row>
    <row r="2935" spans="1:12" x14ac:dyDescent="0.35">
      <c r="A2935" s="6" t="s">
        <v>10049</v>
      </c>
      <c r="B2935" s="16">
        <f t="shared" si="45"/>
        <v>45510</v>
      </c>
      <c r="J2935">
        <v>1</v>
      </c>
      <c r="L2935">
        <v>1</v>
      </c>
    </row>
    <row r="2936" spans="1:12" x14ac:dyDescent="0.35">
      <c r="A2936" s="6" t="s">
        <v>10048</v>
      </c>
      <c r="B2936" s="16">
        <f t="shared" si="45"/>
        <v>45510</v>
      </c>
      <c r="J2936">
        <v>1</v>
      </c>
      <c r="L2936">
        <v>1</v>
      </c>
    </row>
    <row r="2937" spans="1:12" x14ac:dyDescent="0.35">
      <c r="A2937" s="6" t="s">
        <v>10047</v>
      </c>
      <c r="B2937" s="16">
        <f t="shared" si="45"/>
        <v>45510</v>
      </c>
      <c r="J2937">
        <v>1</v>
      </c>
      <c r="L2937">
        <v>1</v>
      </c>
    </row>
    <row r="2938" spans="1:12" x14ac:dyDescent="0.35">
      <c r="A2938" s="6" t="s">
        <v>10046</v>
      </c>
      <c r="B2938" s="16">
        <f t="shared" si="45"/>
        <v>45510</v>
      </c>
      <c r="J2938">
        <v>1</v>
      </c>
      <c r="L2938">
        <v>1</v>
      </c>
    </row>
    <row r="2939" spans="1:12" x14ac:dyDescent="0.35">
      <c r="A2939" s="6" t="s">
        <v>10045</v>
      </c>
      <c r="B2939" s="16">
        <f t="shared" si="45"/>
        <v>45510</v>
      </c>
      <c r="J2939">
        <v>2</v>
      </c>
      <c r="L2939">
        <v>2</v>
      </c>
    </row>
    <row r="2940" spans="1:12" x14ac:dyDescent="0.35">
      <c r="A2940" s="6" t="s">
        <v>10044</v>
      </c>
      <c r="B2940" s="16">
        <f t="shared" si="45"/>
        <v>45510</v>
      </c>
      <c r="J2940">
        <v>1</v>
      </c>
      <c r="L2940">
        <v>1</v>
      </c>
    </row>
    <row r="2941" spans="1:12" x14ac:dyDescent="0.35">
      <c r="A2941" s="6" t="s">
        <v>10043</v>
      </c>
      <c r="B2941" s="16">
        <f t="shared" si="45"/>
        <v>45510</v>
      </c>
      <c r="J2941">
        <v>1</v>
      </c>
      <c r="L2941">
        <v>1</v>
      </c>
    </row>
    <row r="2942" spans="1:12" x14ac:dyDescent="0.35">
      <c r="A2942" s="6" t="s">
        <v>10042</v>
      </c>
      <c r="B2942" s="16">
        <f t="shared" si="45"/>
        <v>45510</v>
      </c>
      <c r="J2942">
        <v>1</v>
      </c>
      <c r="L2942">
        <v>1</v>
      </c>
    </row>
    <row r="2943" spans="1:12" x14ac:dyDescent="0.35">
      <c r="A2943" s="6" t="s">
        <v>10041</v>
      </c>
      <c r="B2943" s="16">
        <f t="shared" si="45"/>
        <v>45510</v>
      </c>
      <c r="J2943">
        <v>1</v>
      </c>
      <c r="L2943">
        <v>1</v>
      </c>
    </row>
    <row r="2944" spans="1:12" x14ac:dyDescent="0.35">
      <c r="A2944" s="6" t="s">
        <v>10040</v>
      </c>
      <c r="B2944" s="16">
        <f t="shared" si="45"/>
        <v>45510</v>
      </c>
      <c r="J2944">
        <v>1</v>
      </c>
      <c r="L2944">
        <v>1</v>
      </c>
    </row>
    <row r="2945" spans="1:12" x14ac:dyDescent="0.35">
      <c r="A2945" s="6" t="s">
        <v>10039</v>
      </c>
      <c r="B2945" s="16">
        <f t="shared" si="45"/>
        <v>45510</v>
      </c>
      <c r="J2945">
        <v>1</v>
      </c>
      <c r="L2945">
        <v>1</v>
      </c>
    </row>
    <row r="2946" spans="1:12" x14ac:dyDescent="0.35">
      <c r="A2946" s="6" t="s">
        <v>10038</v>
      </c>
      <c r="B2946" s="16">
        <f t="shared" si="45"/>
        <v>45510</v>
      </c>
      <c r="J2946">
        <v>1</v>
      </c>
      <c r="L2946">
        <v>1</v>
      </c>
    </row>
    <row r="2947" spans="1:12" x14ac:dyDescent="0.35">
      <c r="A2947" s="6" t="s">
        <v>10037</v>
      </c>
      <c r="B2947" s="16">
        <f t="shared" ref="B2947:B3010" si="46">DATE(YEAR(LEFT(A2947,10)),MONTH(LEFT(A2947,10)),DAY(LEFT(A2947,10)))</f>
        <v>45510</v>
      </c>
      <c r="J2947">
        <v>1</v>
      </c>
      <c r="L2947">
        <v>1</v>
      </c>
    </row>
    <row r="2948" spans="1:12" x14ac:dyDescent="0.35">
      <c r="A2948" s="6" t="s">
        <v>10036</v>
      </c>
      <c r="B2948" s="16">
        <f t="shared" si="46"/>
        <v>45510</v>
      </c>
      <c r="J2948">
        <v>1</v>
      </c>
      <c r="L2948">
        <v>1</v>
      </c>
    </row>
    <row r="2949" spans="1:12" x14ac:dyDescent="0.35">
      <c r="A2949" s="6" t="s">
        <v>10035</v>
      </c>
      <c r="B2949" s="16">
        <f t="shared" si="46"/>
        <v>45510</v>
      </c>
      <c r="J2949">
        <v>1</v>
      </c>
      <c r="L2949">
        <v>1</v>
      </c>
    </row>
    <row r="2950" spans="1:12" x14ac:dyDescent="0.35">
      <c r="A2950" s="6" t="s">
        <v>10034</v>
      </c>
      <c r="B2950" s="16">
        <f t="shared" si="46"/>
        <v>45510</v>
      </c>
      <c r="J2950">
        <v>1</v>
      </c>
      <c r="L2950">
        <v>1</v>
      </c>
    </row>
    <row r="2951" spans="1:12" x14ac:dyDescent="0.35">
      <c r="A2951" s="6" t="s">
        <v>10033</v>
      </c>
      <c r="B2951" s="16">
        <f t="shared" si="46"/>
        <v>45510</v>
      </c>
      <c r="J2951">
        <v>1</v>
      </c>
      <c r="L2951">
        <v>1</v>
      </c>
    </row>
    <row r="2952" spans="1:12" x14ac:dyDescent="0.35">
      <c r="A2952" s="6" t="s">
        <v>10032</v>
      </c>
      <c r="B2952" s="16">
        <f t="shared" si="46"/>
        <v>45510</v>
      </c>
      <c r="J2952">
        <v>1</v>
      </c>
      <c r="L2952">
        <v>1</v>
      </c>
    </row>
    <row r="2953" spans="1:12" x14ac:dyDescent="0.35">
      <c r="A2953" s="6" t="s">
        <v>10031</v>
      </c>
      <c r="B2953" s="16">
        <f t="shared" si="46"/>
        <v>45510</v>
      </c>
      <c r="J2953">
        <v>2</v>
      </c>
      <c r="L2953">
        <v>2</v>
      </c>
    </row>
    <row r="2954" spans="1:12" x14ac:dyDescent="0.35">
      <c r="A2954" s="6" t="s">
        <v>10030</v>
      </c>
      <c r="B2954" s="16">
        <f t="shared" si="46"/>
        <v>45510</v>
      </c>
      <c r="J2954">
        <v>1</v>
      </c>
      <c r="L2954">
        <v>1</v>
      </c>
    </row>
    <row r="2955" spans="1:12" x14ac:dyDescent="0.35">
      <c r="A2955" s="6" t="s">
        <v>10029</v>
      </c>
      <c r="B2955" s="16">
        <f t="shared" si="46"/>
        <v>45510</v>
      </c>
      <c r="J2955">
        <v>1</v>
      </c>
      <c r="L2955">
        <v>1</v>
      </c>
    </row>
    <row r="2956" spans="1:12" x14ac:dyDescent="0.35">
      <c r="A2956" s="6" t="s">
        <v>10028</v>
      </c>
      <c r="B2956" s="16">
        <f t="shared" si="46"/>
        <v>45510</v>
      </c>
      <c r="J2956">
        <v>1</v>
      </c>
      <c r="L2956">
        <v>1</v>
      </c>
    </row>
    <row r="2957" spans="1:12" x14ac:dyDescent="0.35">
      <c r="A2957" s="6" t="s">
        <v>10027</v>
      </c>
      <c r="B2957" s="16">
        <f t="shared" si="46"/>
        <v>45510</v>
      </c>
      <c r="J2957">
        <v>1</v>
      </c>
      <c r="L2957">
        <v>1</v>
      </c>
    </row>
    <row r="2958" spans="1:12" x14ac:dyDescent="0.35">
      <c r="A2958" s="6" t="s">
        <v>10026</v>
      </c>
      <c r="B2958" s="16">
        <f t="shared" si="46"/>
        <v>45510</v>
      </c>
      <c r="J2958">
        <v>1</v>
      </c>
      <c r="L2958">
        <v>1</v>
      </c>
    </row>
    <row r="2959" spans="1:12" x14ac:dyDescent="0.35">
      <c r="A2959" s="6" t="s">
        <v>10025</v>
      </c>
      <c r="B2959" s="16">
        <f t="shared" si="46"/>
        <v>45510</v>
      </c>
      <c r="J2959">
        <v>1</v>
      </c>
      <c r="L2959">
        <v>1</v>
      </c>
    </row>
    <row r="2960" spans="1:12" x14ac:dyDescent="0.35">
      <c r="A2960" s="6" t="s">
        <v>10024</v>
      </c>
      <c r="B2960" s="16">
        <f t="shared" si="46"/>
        <v>45510</v>
      </c>
      <c r="J2960">
        <v>1</v>
      </c>
      <c r="L2960">
        <v>1</v>
      </c>
    </row>
    <row r="2961" spans="1:12" x14ac:dyDescent="0.35">
      <c r="A2961" s="6" t="s">
        <v>10023</v>
      </c>
      <c r="B2961" s="16">
        <f t="shared" si="46"/>
        <v>45510</v>
      </c>
      <c r="J2961">
        <v>1</v>
      </c>
      <c r="L2961">
        <v>1</v>
      </c>
    </row>
    <row r="2962" spans="1:12" x14ac:dyDescent="0.35">
      <c r="A2962" s="6" t="s">
        <v>10022</v>
      </c>
      <c r="B2962" s="16">
        <f t="shared" si="46"/>
        <v>45510</v>
      </c>
      <c r="J2962">
        <v>1</v>
      </c>
      <c r="L2962">
        <v>1</v>
      </c>
    </row>
    <row r="2963" spans="1:12" x14ac:dyDescent="0.35">
      <c r="A2963" s="6" t="s">
        <v>10021</v>
      </c>
      <c r="B2963" s="16">
        <f t="shared" si="46"/>
        <v>45510</v>
      </c>
      <c r="J2963">
        <v>1</v>
      </c>
      <c r="L2963">
        <v>1</v>
      </c>
    </row>
    <row r="2964" spans="1:12" x14ac:dyDescent="0.35">
      <c r="A2964" s="6" t="s">
        <v>10020</v>
      </c>
      <c r="B2964" s="16">
        <f t="shared" si="46"/>
        <v>45510</v>
      </c>
      <c r="J2964">
        <v>1</v>
      </c>
      <c r="L2964">
        <v>1</v>
      </c>
    </row>
    <row r="2965" spans="1:12" x14ac:dyDescent="0.35">
      <c r="A2965" s="6" t="s">
        <v>10019</v>
      </c>
      <c r="B2965" s="16">
        <f t="shared" si="46"/>
        <v>45510</v>
      </c>
      <c r="J2965">
        <v>1</v>
      </c>
      <c r="L2965">
        <v>1</v>
      </c>
    </row>
    <row r="2966" spans="1:12" x14ac:dyDescent="0.35">
      <c r="A2966" s="6" t="s">
        <v>10018</v>
      </c>
      <c r="B2966" s="16">
        <f t="shared" si="46"/>
        <v>45510</v>
      </c>
      <c r="J2966">
        <v>1</v>
      </c>
      <c r="L2966">
        <v>1</v>
      </c>
    </row>
    <row r="2967" spans="1:12" x14ac:dyDescent="0.35">
      <c r="A2967" s="6" t="s">
        <v>10017</v>
      </c>
      <c r="B2967" s="16">
        <f t="shared" si="46"/>
        <v>45510</v>
      </c>
      <c r="J2967">
        <v>1</v>
      </c>
      <c r="L2967">
        <v>1</v>
      </c>
    </row>
    <row r="2968" spans="1:12" x14ac:dyDescent="0.35">
      <c r="A2968" s="6" t="s">
        <v>10016</v>
      </c>
      <c r="B2968" s="16">
        <f t="shared" si="46"/>
        <v>45510</v>
      </c>
      <c r="J2968">
        <v>2</v>
      </c>
      <c r="L2968">
        <v>2</v>
      </c>
    </row>
    <row r="2969" spans="1:12" x14ac:dyDescent="0.35">
      <c r="A2969" s="6" t="s">
        <v>10015</v>
      </c>
      <c r="B2969" s="16">
        <f t="shared" si="46"/>
        <v>45510</v>
      </c>
      <c r="J2969">
        <v>1</v>
      </c>
      <c r="L2969">
        <v>1</v>
      </c>
    </row>
    <row r="2970" spans="1:12" x14ac:dyDescent="0.35">
      <c r="A2970" s="6" t="s">
        <v>10014</v>
      </c>
      <c r="B2970" s="16">
        <f t="shared" si="46"/>
        <v>45510</v>
      </c>
      <c r="J2970">
        <v>2</v>
      </c>
      <c r="L2970">
        <v>2</v>
      </c>
    </row>
    <row r="2971" spans="1:12" x14ac:dyDescent="0.35">
      <c r="A2971" s="6" t="s">
        <v>10013</v>
      </c>
      <c r="B2971" s="16">
        <f t="shared" si="46"/>
        <v>45510</v>
      </c>
      <c r="J2971">
        <v>1</v>
      </c>
      <c r="L2971">
        <v>1</v>
      </c>
    </row>
    <row r="2972" spans="1:12" x14ac:dyDescent="0.35">
      <c r="A2972" s="6" t="s">
        <v>10012</v>
      </c>
      <c r="B2972" s="16">
        <f t="shared" si="46"/>
        <v>45510</v>
      </c>
      <c r="J2972">
        <v>1</v>
      </c>
      <c r="L2972">
        <v>1</v>
      </c>
    </row>
    <row r="2973" spans="1:12" x14ac:dyDescent="0.35">
      <c r="A2973" s="6" t="s">
        <v>10011</v>
      </c>
      <c r="B2973" s="16">
        <f t="shared" si="46"/>
        <v>45510</v>
      </c>
      <c r="J2973">
        <v>2</v>
      </c>
      <c r="L2973">
        <v>2</v>
      </c>
    </row>
    <row r="2974" spans="1:12" x14ac:dyDescent="0.35">
      <c r="A2974" s="6" t="s">
        <v>10010</v>
      </c>
      <c r="B2974" s="16">
        <f t="shared" si="46"/>
        <v>45510</v>
      </c>
      <c r="J2974">
        <v>1</v>
      </c>
      <c r="L2974">
        <v>1</v>
      </c>
    </row>
    <row r="2975" spans="1:12" x14ac:dyDescent="0.35">
      <c r="A2975" s="6" t="s">
        <v>10009</v>
      </c>
      <c r="B2975" s="16">
        <f t="shared" si="46"/>
        <v>45510</v>
      </c>
      <c r="J2975">
        <v>1</v>
      </c>
      <c r="L2975">
        <v>1</v>
      </c>
    </row>
    <row r="2976" spans="1:12" x14ac:dyDescent="0.35">
      <c r="A2976" s="6" t="s">
        <v>10008</v>
      </c>
      <c r="B2976" s="16">
        <f t="shared" si="46"/>
        <v>45510</v>
      </c>
      <c r="J2976">
        <v>1</v>
      </c>
      <c r="L2976">
        <v>1</v>
      </c>
    </row>
    <row r="2977" spans="1:12" x14ac:dyDescent="0.35">
      <c r="A2977" s="6" t="s">
        <v>10007</v>
      </c>
      <c r="B2977" s="16">
        <f t="shared" si="46"/>
        <v>45510</v>
      </c>
      <c r="J2977">
        <v>1</v>
      </c>
      <c r="L2977">
        <v>1</v>
      </c>
    </row>
    <row r="2978" spans="1:12" x14ac:dyDescent="0.35">
      <c r="A2978" s="6" t="s">
        <v>10006</v>
      </c>
      <c r="B2978" s="16">
        <f t="shared" si="46"/>
        <v>45510</v>
      </c>
      <c r="J2978">
        <v>2</v>
      </c>
      <c r="L2978">
        <v>2</v>
      </c>
    </row>
    <row r="2979" spans="1:12" x14ac:dyDescent="0.35">
      <c r="A2979" s="6" t="s">
        <v>10005</v>
      </c>
      <c r="B2979" s="16">
        <f t="shared" si="46"/>
        <v>45510</v>
      </c>
      <c r="J2979">
        <v>1</v>
      </c>
      <c r="L2979">
        <v>1</v>
      </c>
    </row>
    <row r="2980" spans="1:12" x14ac:dyDescent="0.35">
      <c r="A2980" s="6" t="s">
        <v>10004</v>
      </c>
      <c r="B2980" s="16">
        <f t="shared" si="46"/>
        <v>45510</v>
      </c>
      <c r="J2980">
        <v>2</v>
      </c>
      <c r="L2980">
        <v>2</v>
      </c>
    </row>
    <row r="2981" spans="1:12" x14ac:dyDescent="0.35">
      <c r="A2981" s="6" t="s">
        <v>10003</v>
      </c>
      <c r="B2981" s="16">
        <f t="shared" si="46"/>
        <v>45510</v>
      </c>
      <c r="J2981">
        <v>1</v>
      </c>
      <c r="L2981">
        <v>1</v>
      </c>
    </row>
    <row r="2982" spans="1:12" x14ac:dyDescent="0.35">
      <c r="A2982" s="6" t="s">
        <v>10002</v>
      </c>
      <c r="B2982" s="16">
        <f t="shared" si="46"/>
        <v>45510</v>
      </c>
      <c r="J2982">
        <v>1</v>
      </c>
      <c r="L2982">
        <v>1</v>
      </c>
    </row>
    <row r="2983" spans="1:12" x14ac:dyDescent="0.35">
      <c r="A2983" s="6" t="s">
        <v>10001</v>
      </c>
      <c r="B2983" s="16">
        <f t="shared" si="46"/>
        <v>45510</v>
      </c>
      <c r="J2983">
        <v>1</v>
      </c>
      <c r="L2983">
        <v>1</v>
      </c>
    </row>
    <row r="2984" spans="1:12" x14ac:dyDescent="0.35">
      <c r="A2984" s="6" t="s">
        <v>10000</v>
      </c>
      <c r="B2984" s="16">
        <f t="shared" si="46"/>
        <v>45510</v>
      </c>
      <c r="J2984">
        <v>1</v>
      </c>
      <c r="L2984">
        <v>1</v>
      </c>
    </row>
    <row r="2985" spans="1:12" x14ac:dyDescent="0.35">
      <c r="A2985" s="6" t="s">
        <v>9999</v>
      </c>
      <c r="B2985" s="16">
        <f t="shared" si="46"/>
        <v>45510</v>
      </c>
      <c r="J2985">
        <v>1</v>
      </c>
      <c r="L2985">
        <v>1</v>
      </c>
    </row>
    <row r="2986" spans="1:12" x14ac:dyDescent="0.35">
      <c r="A2986" s="6" t="s">
        <v>9998</v>
      </c>
      <c r="B2986" s="16">
        <f t="shared" si="46"/>
        <v>45510</v>
      </c>
      <c r="J2986">
        <v>1</v>
      </c>
      <c r="L2986">
        <v>1</v>
      </c>
    </row>
    <row r="2987" spans="1:12" x14ac:dyDescent="0.35">
      <c r="A2987" s="6" t="s">
        <v>9997</v>
      </c>
      <c r="B2987" s="16">
        <f t="shared" si="46"/>
        <v>45510</v>
      </c>
      <c r="J2987">
        <v>1</v>
      </c>
      <c r="L2987">
        <v>1</v>
      </c>
    </row>
    <row r="2988" spans="1:12" x14ac:dyDescent="0.35">
      <c r="A2988" s="6" t="s">
        <v>9996</v>
      </c>
      <c r="B2988" s="16">
        <f t="shared" si="46"/>
        <v>45510</v>
      </c>
      <c r="J2988">
        <v>1</v>
      </c>
      <c r="L2988">
        <v>1</v>
      </c>
    </row>
    <row r="2989" spans="1:12" x14ac:dyDescent="0.35">
      <c r="A2989" s="6" t="s">
        <v>9995</v>
      </c>
      <c r="B2989" s="16">
        <f t="shared" si="46"/>
        <v>45510</v>
      </c>
      <c r="J2989">
        <v>1</v>
      </c>
      <c r="L2989">
        <v>1</v>
      </c>
    </row>
    <row r="2990" spans="1:12" x14ac:dyDescent="0.35">
      <c r="A2990" s="6" t="s">
        <v>9994</v>
      </c>
      <c r="B2990" s="16">
        <f t="shared" si="46"/>
        <v>45510</v>
      </c>
      <c r="J2990">
        <v>1</v>
      </c>
      <c r="L2990">
        <v>1</v>
      </c>
    </row>
    <row r="2991" spans="1:12" x14ac:dyDescent="0.35">
      <c r="A2991" s="6" t="s">
        <v>9993</v>
      </c>
      <c r="B2991" s="16">
        <f t="shared" si="46"/>
        <v>45510</v>
      </c>
      <c r="J2991">
        <v>1</v>
      </c>
      <c r="L2991">
        <v>1</v>
      </c>
    </row>
    <row r="2992" spans="1:12" x14ac:dyDescent="0.35">
      <c r="A2992" s="6" t="s">
        <v>9992</v>
      </c>
      <c r="B2992" s="16">
        <f t="shared" si="46"/>
        <v>45510</v>
      </c>
      <c r="J2992">
        <v>1</v>
      </c>
      <c r="L2992">
        <v>1</v>
      </c>
    </row>
    <row r="2993" spans="1:12" x14ac:dyDescent="0.35">
      <c r="A2993" s="6" t="s">
        <v>9991</v>
      </c>
      <c r="B2993" s="16">
        <f t="shared" si="46"/>
        <v>45510</v>
      </c>
      <c r="J2993">
        <v>1</v>
      </c>
      <c r="L2993">
        <v>1</v>
      </c>
    </row>
    <row r="2994" spans="1:12" x14ac:dyDescent="0.35">
      <c r="A2994" s="6" t="s">
        <v>9990</v>
      </c>
      <c r="B2994" s="16">
        <f t="shared" si="46"/>
        <v>45510</v>
      </c>
      <c r="J2994">
        <v>1</v>
      </c>
      <c r="L2994">
        <v>1</v>
      </c>
    </row>
    <row r="2995" spans="1:12" x14ac:dyDescent="0.35">
      <c r="A2995" s="6" t="s">
        <v>9989</v>
      </c>
      <c r="B2995" s="16">
        <f t="shared" si="46"/>
        <v>45510</v>
      </c>
      <c r="J2995">
        <v>1</v>
      </c>
      <c r="L2995">
        <v>1</v>
      </c>
    </row>
    <row r="2996" spans="1:12" x14ac:dyDescent="0.35">
      <c r="A2996" s="6" t="s">
        <v>9988</v>
      </c>
      <c r="B2996" s="16">
        <f t="shared" si="46"/>
        <v>45510</v>
      </c>
      <c r="J2996">
        <v>1</v>
      </c>
      <c r="L2996">
        <v>1</v>
      </c>
    </row>
    <row r="2997" spans="1:12" x14ac:dyDescent="0.35">
      <c r="A2997" s="6" t="s">
        <v>9987</v>
      </c>
      <c r="B2997" s="16">
        <f t="shared" si="46"/>
        <v>45510</v>
      </c>
      <c r="J2997">
        <v>1</v>
      </c>
      <c r="L2997">
        <v>1</v>
      </c>
    </row>
    <row r="2998" spans="1:12" x14ac:dyDescent="0.35">
      <c r="A2998" s="6" t="s">
        <v>9986</v>
      </c>
      <c r="B2998" s="16">
        <f t="shared" si="46"/>
        <v>45510</v>
      </c>
      <c r="J2998">
        <v>1</v>
      </c>
      <c r="L2998">
        <v>1</v>
      </c>
    </row>
    <row r="2999" spans="1:12" x14ac:dyDescent="0.35">
      <c r="A2999" s="6" t="s">
        <v>9985</v>
      </c>
      <c r="B2999" s="16">
        <f t="shared" si="46"/>
        <v>45510</v>
      </c>
      <c r="J2999">
        <v>1</v>
      </c>
      <c r="L2999">
        <v>1</v>
      </c>
    </row>
    <row r="3000" spans="1:12" x14ac:dyDescent="0.35">
      <c r="A3000" s="6" t="s">
        <v>9984</v>
      </c>
      <c r="B3000" s="16">
        <f t="shared" si="46"/>
        <v>45510</v>
      </c>
      <c r="J3000">
        <v>1</v>
      </c>
      <c r="L3000">
        <v>1</v>
      </c>
    </row>
    <row r="3001" spans="1:12" x14ac:dyDescent="0.35">
      <c r="A3001" s="6" t="s">
        <v>9983</v>
      </c>
      <c r="B3001" s="16">
        <f t="shared" si="46"/>
        <v>45510</v>
      </c>
      <c r="J3001">
        <v>1</v>
      </c>
      <c r="L3001">
        <v>1</v>
      </c>
    </row>
    <row r="3002" spans="1:12" x14ac:dyDescent="0.35">
      <c r="A3002" s="6" t="s">
        <v>9982</v>
      </c>
      <c r="B3002" s="16">
        <f t="shared" si="46"/>
        <v>45510</v>
      </c>
      <c r="J3002">
        <v>1</v>
      </c>
      <c r="L3002">
        <v>1</v>
      </c>
    </row>
    <row r="3003" spans="1:12" x14ac:dyDescent="0.35">
      <c r="A3003" s="6" t="s">
        <v>9981</v>
      </c>
      <c r="B3003" s="16">
        <f t="shared" si="46"/>
        <v>45510</v>
      </c>
      <c r="J3003">
        <v>1</v>
      </c>
      <c r="L3003">
        <v>1</v>
      </c>
    </row>
    <row r="3004" spans="1:12" x14ac:dyDescent="0.35">
      <c r="A3004" s="6" t="s">
        <v>9980</v>
      </c>
      <c r="B3004" s="16">
        <f t="shared" si="46"/>
        <v>45510</v>
      </c>
      <c r="J3004">
        <v>1</v>
      </c>
      <c r="L3004">
        <v>1</v>
      </c>
    </row>
    <row r="3005" spans="1:12" x14ac:dyDescent="0.35">
      <c r="A3005" s="6" t="s">
        <v>9979</v>
      </c>
      <c r="B3005" s="16">
        <f t="shared" si="46"/>
        <v>45510</v>
      </c>
      <c r="J3005">
        <v>1</v>
      </c>
      <c r="L3005">
        <v>1</v>
      </c>
    </row>
    <row r="3006" spans="1:12" x14ac:dyDescent="0.35">
      <c r="A3006" s="6" t="s">
        <v>9978</v>
      </c>
      <c r="B3006" s="16">
        <f t="shared" si="46"/>
        <v>45510</v>
      </c>
      <c r="J3006">
        <v>1</v>
      </c>
      <c r="L3006">
        <v>1</v>
      </c>
    </row>
    <row r="3007" spans="1:12" x14ac:dyDescent="0.35">
      <c r="A3007" s="6" t="s">
        <v>9977</v>
      </c>
      <c r="B3007" s="16">
        <f t="shared" si="46"/>
        <v>45510</v>
      </c>
      <c r="J3007">
        <v>1</v>
      </c>
      <c r="L3007">
        <v>1</v>
      </c>
    </row>
    <row r="3008" spans="1:12" x14ac:dyDescent="0.35">
      <c r="A3008" s="6" t="s">
        <v>9976</v>
      </c>
      <c r="B3008" s="16">
        <f t="shared" si="46"/>
        <v>45510</v>
      </c>
      <c r="J3008">
        <v>1</v>
      </c>
      <c r="L3008">
        <v>1</v>
      </c>
    </row>
    <row r="3009" spans="1:12" x14ac:dyDescent="0.35">
      <c r="A3009" s="6" t="s">
        <v>9975</v>
      </c>
      <c r="B3009" s="16">
        <f t="shared" si="46"/>
        <v>45510</v>
      </c>
      <c r="J3009">
        <v>1</v>
      </c>
      <c r="L3009">
        <v>1</v>
      </c>
    </row>
    <row r="3010" spans="1:12" x14ac:dyDescent="0.35">
      <c r="A3010" s="6" t="s">
        <v>9974</v>
      </c>
      <c r="B3010" s="16">
        <f t="shared" si="46"/>
        <v>45510</v>
      </c>
      <c r="J3010">
        <v>1</v>
      </c>
      <c r="L3010">
        <v>1</v>
      </c>
    </row>
    <row r="3011" spans="1:12" x14ac:dyDescent="0.35">
      <c r="A3011" s="6" t="s">
        <v>9973</v>
      </c>
      <c r="B3011" s="16">
        <f t="shared" ref="B3011:B3074" si="47">DATE(YEAR(LEFT(A3011,10)),MONTH(LEFT(A3011,10)),DAY(LEFT(A3011,10)))</f>
        <v>45510</v>
      </c>
      <c r="J3011">
        <v>1</v>
      </c>
      <c r="L3011">
        <v>1</v>
      </c>
    </row>
    <row r="3012" spans="1:12" x14ac:dyDescent="0.35">
      <c r="A3012" s="6" t="s">
        <v>9972</v>
      </c>
      <c r="B3012" s="16">
        <f t="shared" si="47"/>
        <v>45510</v>
      </c>
      <c r="J3012">
        <v>1</v>
      </c>
      <c r="L3012">
        <v>1</v>
      </c>
    </row>
    <row r="3013" spans="1:12" x14ac:dyDescent="0.35">
      <c r="A3013" s="6" t="s">
        <v>9971</v>
      </c>
      <c r="B3013" s="16">
        <f t="shared" si="47"/>
        <v>45510</v>
      </c>
      <c r="J3013">
        <v>1</v>
      </c>
      <c r="L3013">
        <v>1</v>
      </c>
    </row>
    <row r="3014" spans="1:12" x14ac:dyDescent="0.35">
      <c r="A3014" s="6" t="s">
        <v>9970</v>
      </c>
      <c r="B3014" s="16">
        <f t="shared" si="47"/>
        <v>45510</v>
      </c>
      <c r="J3014">
        <v>1</v>
      </c>
      <c r="L3014">
        <v>1</v>
      </c>
    </row>
    <row r="3015" spans="1:12" x14ac:dyDescent="0.35">
      <c r="A3015" s="6" t="s">
        <v>9969</v>
      </c>
      <c r="B3015" s="16">
        <f t="shared" si="47"/>
        <v>45510</v>
      </c>
      <c r="J3015">
        <v>1</v>
      </c>
      <c r="L3015">
        <v>1</v>
      </c>
    </row>
    <row r="3016" spans="1:12" x14ac:dyDescent="0.35">
      <c r="A3016" s="6" t="s">
        <v>9968</v>
      </c>
      <c r="B3016" s="16">
        <f t="shared" si="47"/>
        <v>45510</v>
      </c>
      <c r="J3016">
        <v>1</v>
      </c>
      <c r="L3016">
        <v>1</v>
      </c>
    </row>
    <row r="3017" spans="1:12" x14ac:dyDescent="0.35">
      <c r="A3017" s="6" t="s">
        <v>9967</v>
      </c>
      <c r="B3017" s="16">
        <f t="shared" si="47"/>
        <v>45510</v>
      </c>
      <c r="J3017">
        <v>1</v>
      </c>
      <c r="L3017">
        <v>1</v>
      </c>
    </row>
    <row r="3018" spans="1:12" x14ac:dyDescent="0.35">
      <c r="A3018" s="6" t="s">
        <v>9966</v>
      </c>
      <c r="B3018" s="16">
        <f t="shared" si="47"/>
        <v>45510</v>
      </c>
      <c r="J3018">
        <v>1</v>
      </c>
      <c r="L3018">
        <v>1</v>
      </c>
    </row>
    <row r="3019" spans="1:12" x14ac:dyDescent="0.35">
      <c r="A3019" s="6" t="s">
        <v>9965</v>
      </c>
      <c r="B3019" s="16">
        <f t="shared" si="47"/>
        <v>45510</v>
      </c>
      <c r="J3019">
        <v>1</v>
      </c>
      <c r="L3019">
        <v>1</v>
      </c>
    </row>
    <row r="3020" spans="1:12" x14ac:dyDescent="0.35">
      <c r="A3020" s="6" t="s">
        <v>9964</v>
      </c>
      <c r="B3020" s="16">
        <f t="shared" si="47"/>
        <v>45510</v>
      </c>
      <c r="J3020">
        <v>1</v>
      </c>
      <c r="L3020">
        <v>1</v>
      </c>
    </row>
    <row r="3021" spans="1:12" x14ac:dyDescent="0.35">
      <c r="A3021" s="6" t="s">
        <v>9963</v>
      </c>
      <c r="B3021" s="16">
        <f t="shared" si="47"/>
        <v>45510</v>
      </c>
      <c r="J3021">
        <v>1</v>
      </c>
      <c r="L3021">
        <v>1</v>
      </c>
    </row>
    <row r="3022" spans="1:12" x14ac:dyDescent="0.35">
      <c r="A3022" s="6" t="s">
        <v>9962</v>
      </c>
      <c r="B3022" s="16">
        <f t="shared" si="47"/>
        <v>45510</v>
      </c>
      <c r="J3022">
        <v>1</v>
      </c>
      <c r="L3022">
        <v>1</v>
      </c>
    </row>
    <row r="3023" spans="1:12" x14ac:dyDescent="0.35">
      <c r="A3023" s="6" t="s">
        <v>9961</v>
      </c>
      <c r="B3023" s="16">
        <f t="shared" si="47"/>
        <v>45510</v>
      </c>
      <c r="J3023">
        <v>1</v>
      </c>
      <c r="L3023">
        <v>1</v>
      </c>
    </row>
    <row r="3024" spans="1:12" x14ac:dyDescent="0.35">
      <c r="A3024" s="6" t="s">
        <v>9960</v>
      </c>
      <c r="B3024" s="16">
        <f t="shared" si="47"/>
        <v>45510</v>
      </c>
      <c r="J3024">
        <v>1</v>
      </c>
      <c r="L3024">
        <v>1</v>
      </c>
    </row>
    <row r="3025" spans="1:12" x14ac:dyDescent="0.35">
      <c r="A3025" s="6" t="s">
        <v>9959</v>
      </c>
      <c r="B3025" s="16">
        <f t="shared" si="47"/>
        <v>45510</v>
      </c>
      <c r="J3025">
        <v>1</v>
      </c>
      <c r="L3025">
        <v>1</v>
      </c>
    </row>
    <row r="3026" spans="1:12" x14ac:dyDescent="0.35">
      <c r="A3026" s="6" t="s">
        <v>9958</v>
      </c>
      <c r="B3026" s="16">
        <f t="shared" si="47"/>
        <v>45510</v>
      </c>
      <c r="J3026">
        <v>1</v>
      </c>
      <c r="L3026">
        <v>1</v>
      </c>
    </row>
    <row r="3027" spans="1:12" x14ac:dyDescent="0.35">
      <c r="A3027" s="6" t="s">
        <v>9957</v>
      </c>
      <c r="B3027" s="16">
        <f t="shared" si="47"/>
        <v>45510</v>
      </c>
      <c r="G3027">
        <v>1</v>
      </c>
      <c r="L3027">
        <v>1</v>
      </c>
    </row>
    <row r="3028" spans="1:12" x14ac:dyDescent="0.35">
      <c r="A3028" s="6" t="s">
        <v>9956</v>
      </c>
      <c r="B3028" s="16">
        <f t="shared" si="47"/>
        <v>45510</v>
      </c>
      <c r="G3028">
        <v>1</v>
      </c>
      <c r="L3028">
        <v>1</v>
      </c>
    </row>
    <row r="3029" spans="1:12" x14ac:dyDescent="0.35">
      <c r="A3029" s="6" t="s">
        <v>9955</v>
      </c>
      <c r="B3029" s="16">
        <f t="shared" si="47"/>
        <v>45510</v>
      </c>
      <c r="G3029">
        <v>1</v>
      </c>
      <c r="L3029">
        <v>1</v>
      </c>
    </row>
    <row r="3030" spans="1:12" x14ac:dyDescent="0.35">
      <c r="A3030" s="6" t="s">
        <v>17398</v>
      </c>
      <c r="B3030" s="16">
        <f t="shared" si="47"/>
        <v>45510</v>
      </c>
      <c r="G3030">
        <v>1</v>
      </c>
      <c r="L3030">
        <v>1</v>
      </c>
    </row>
    <row r="3031" spans="1:12" x14ac:dyDescent="0.35">
      <c r="A3031" s="6" t="s">
        <v>17397</v>
      </c>
      <c r="B3031" s="16">
        <f t="shared" si="47"/>
        <v>45510</v>
      </c>
      <c r="G3031">
        <v>1</v>
      </c>
      <c r="L3031">
        <v>1</v>
      </c>
    </row>
    <row r="3032" spans="1:12" x14ac:dyDescent="0.35">
      <c r="A3032" s="6" t="s">
        <v>17396</v>
      </c>
      <c r="B3032" s="16">
        <f t="shared" si="47"/>
        <v>45510</v>
      </c>
      <c r="G3032">
        <v>1</v>
      </c>
      <c r="L3032">
        <v>1</v>
      </c>
    </row>
    <row r="3033" spans="1:12" x14ac:dyDescent="0.35">
      <c r="A3033" s="6" t="s">
        <v>17395</v>
      </c>
      <c r="B3033" s="16">
        <f t="shared" si="47"/>
        <v>45510</v>
      </c>
      <c r="G3033">
        <v>1</v>
      </c>
      <c r="L3033">
        <v>1</v>
      </c>
    </row>
    <row r="3034" spans="1:12" x14ac:dyDescent="0.35">
      <c r="A3034" s="6" t="s">
        <v>9936</v>
      </c>
      <c r="B3034" s="16">
        <f t="shared" si="47"/>
        <v>45510</v>
      </c>
      <c r="G3034">
        <v>1</v>
      </c>
      <c r="L3034">
        <v>1</v>
      </c>
    </row>
    <row r="3035" spans="1:12" x14ac:dyDescent="0.35">
      <c r="A3035" s="6" t="s">
        <v>17394</v>
      </c>
      <c r="B3035" s="16">
        <f t="shared" si="47"/>
        <v>45510</v>
      </c>
      <c r="G3035">
        <v>1</v>
      </c>
      <c r="L3035">
        <v>1</v>
      </c>
    </row>
    <row r="3036" spans="1:12" x14ac:dyDescent="0.35">
      <c r="A3036" s="6" t="s">
        <v>9935</v>
      </c>
      <c r="B3036" s="16">
        <f t="shared" si="47"/>
        <v>45510</v>
      </c>
      <c r="G3036">
        <v>1</v>
      </c>
      <c r="L3036">
        <v>1</v>
      </c>
    </row>
    <row r="3037" spans="1:12" x14ac:dyDescent="0.35">
      <c r="A3037" s="6" t="s">
        <v>9934</v>
      </c>
      <c r="B3037" s="16">
        <f t="shared" si="47"/>
        <v>45510</v>
      </c>
      <c r="G3037">
        <v>1</v>
      </c>
      <c r="L3037">
        <v>1</v>
      </c>
    </row>
    <row r="3038" spans="1:12" x14ac:dyDescent="0.35">
      <c r="A3038" s="6" t="s">
        <v>9933</v>
      </c>
      <c r="B3038" s="16">
        <f t="shared" si="47"/>
        <v>45510</v>
      </c>
      <c r="G3038">
        <v>1</v>
      </c>
      <c r="L3038">
        <v>1</v>
      </c>
    </row>
    <row r="3039" spans="1:12" x14ac:dyDescent="0.35">
      <c r="A3039" s="6" t="s">
        <v>9932</v>
      </c>
      <c r="B3039" s="16">
        <f t="shared" si="47"/>
        <v>45510</v>
      </c>
      <c r="G3039">
        <v>1</v>
      </c>
      <c r="L3039">
        <v>1</v>
      </c>
    </row>
    <row r="3040" spans="1:12" x14ac:dyDescent="0.35">
      <c r="A3040" s="6" t="s">
        <v>9931</v>
      </c>
      <c r="B3040" s="16">
        <f t="shared" si="47"/>
        <v>45510</v>
      </c>
      <c r="G3040">
        <v>1</v>
      </c>
      <c r="L3040">
        <v>1</v>
      </c>
    </row>
    <row r="3041" spans="1:12" x14ac:dyDescent="0.35">
      <c r="A3041" s="6" t="s">
        <v>9930</v>
      </c>
      <c r="B3041" s="16">
        <f t="shared" si="47"/>
        <v>45510</v>
      </c>
      <c r="G3041">
        <v>1</v>
      </c>
      <c r="L3041">
        <v>1</v>
      </c>
    </row>
    <row r="3042" spans="1:12" x14ac:dyDescent="0.35">
      <c r="A3042" s="6" t="s">
        <v>9929</v>
      </c>
      <c r="B3042" s="16">
        <f t="shared" si="47"/>
        <v>45510</v>
      </c>
      <c r="G3042">
        <v>1</v>
      </c>
      <c r="L3042">
        <v>1</v>
      </c>
    </row>
    <row r="3043" spans="1:12" x14ac:dyDescent="0.35">
      <c r="A3043" s="6" t="s">
        <v>9908</v>
      </c>
      <c r="B3043" s="16">
        <f t="shared" si="47"/>
        <v>45510</v>
      </c>
      <c r="J3043">
        <v>1</v>
      </c>
      <c r="L3043">
        <v>1</v>
      </c>
    </row>
    <row r="3044" spans="1:12" x14ac:dyDescent="0.35">
      <c r="A3044" s="6" t="s">
        <v>9907</v>
      </c>
      <c r="B3044" s="16">
        <f t="shared" si="47"/>
        <v>45510</v>
      </c>
      <c r="J3044">
        <v>1</v>
      </c>
      <c r="L3044">
        <v>1</v>
      </c>
    </row>
    <row r="3045" spans="1:12" x14ac:dyDescent="0.35">
      <c r="A3045" s="6" t="s">
        <v>9906</v>
      </c>
      <c r="B3045" s="16">
        <f t="shared" si="47"/>
        <v>45510</v>
      </c>
      <c r="J3045">
        <v>1</v>
      </c>
      <c r="L3045">
        <v>1</v>
      </c>
    </row>
    <row r="3046" spans="1:12" x14ac:dyDescent="0.35">
      <c r="A3046" s="6" t="s">
        <v>9905</v>
      </c>
      <c r="B3046" s="16">
        <f t="shared" si="47"/>
        <v>45510</v>
      </c>
      <c r="J3046">
        <v>1</v>
      </c>
      <c r="L3046">
        <v>1</v>
      </c>
    </row>
    <row r="3047" spans="1:12" x14ac:dyDescent="0.35">
      <c r="A3047" s="6" t="s">
        <v>9904</v>
      </c>
      <c r="B3047" s="16">
        <f t="shared" si="47"/>
        <v>45510</v>
      </c>
      <c r="J3047">
        <v>1</v>
      </c>
      <c r="L3047">
        <v>1</v>
      </c>
    </row>
    <row r="3048" spans="1:12" x14ac:dyDescent="0.35">
      <c r="A3048" s="6" t="s">
        <v>9903</v>
      </c>
      <c r="B3048" s="16">
        <f t="shared" si="47"/>
        <v>45510</v>
      </c>
      <c r="J3048">
        <v>1</v>
      </c>
      <c r="L3048">
        <v>1</v>
      </c>
    </row>
    <row r="3049" spans="1:12" x14ac:dyDescent="0.35">
      <c r="A3049" s="6" t="s">
        <v>9902</v>
      </c>
      <c r="B3049" s="16">
        <f t="shared" si="47"/>
        <v>45510</v>
      </c>
      <c r="G3049">
        <v>1</v>
      </c>
      <c r="L3049">
        <v>1</v>
      </c>
    </row>
    <row r="3050" spans="1:12" x14ac:dyDescent="0.35">
      <c r="A3050" s="6" t="s">
        <v>9872</v>
      </c>
      <c r="B3050" s="16">
        <f t="shared" si="47"/>
        <v>45511</v>
      </c>
      <c r="J3050">
        <v>1</v>
      </c>
      <c r="L3050">
        <v>1</v>
      </c>
    </row>
    <row r="3051" spans="1:12" x14ac:dyDescent="0.35">
      <c r="A3051" s="6" t="s">
        <v>9809</v>
      </c>
      <c r="B3051" s="16">
        <f t="shared" si="47"/>
        <v>45512</v>
      </c>
      <c r="E3051">
        <v>1</v>
      </c>
      <c r="L3051">
        <v>1</v>
      </c>
    </row>
    <row r="3052" spans="1:12" x14ac:dyDescent="0.35">
      <c r="A3052" s="6" t="s">
        <v>9808</v>
      </c>
      <c r="B3052" s="16">
        <f t="shared" si="47"/>
        <v>45512</v>
      </c>
      <c r="E3052">
        <v>1</v>
      </c>
      <c r="L3052">
        <v>1</v>
      </c>
    </row>
    <row r="3053" spans="1:12" x14ac:dyDescent="0.35">
      <c r="A3053" s="6" t="s">
        <v>9807</v>
      </c>
      <c r="B3053" s="16">
        <f t="shared" si="47"/>
        <v>45513</v>
      </c>
      <c r="K3053">
        <v>1</v>
      </c>
      <c r="L3053">
        <v>1</v>
      </c>
    </row>
    <row r="3054" spans="1:12" x14ac:dyDescent="0.35">
      <c r="A3054" s="6" t="s">
        <v>9806</v>
      </c>
      <c r="B3054" s="16">
        <f t="shared" si="47"/>
        <v>45513</v>
      </c>
      <c r="K3054">
        <v>1</v>
      </c>
      <c r="L3054">
        <v>1</v>
      </c>
    </row>
    <row r="3055" spans="1:12" x14ac:dyDescent="0.35">
      <c r="A3055" s="6" t="s">
        <v>9805</v>
      </c>
      <c r="B3055" s="16">
        <f t="shared" si="47"/>
        <v>45513</v>
      </c>
      <c r="K3055">
        <v>1</v>
      </c>
      <c r="L3055">
        <v>1</v>
      </c>
    </row>
    <row r="3056" spans="1:12" x14ac:dyDescent="0.35">
      <c r="A3056" s="6" t="s">
        <v>9804</v>
      </c>
      <c r="B3056" s="16">
        <f t="shared" si="47"/>
        <v>45513</v>
      </c>
      <c r="K3056">
        <v>1</v>
      </c>
      <c r="L3056">
        <v>1</v>
      </c>
    </row>
    <row r="3057" spans="1:12" x14ac:dyDescent="0.35">
      <c r="A3057" s="6" t="s">
        <v>9803</v>
      </c>
      <c r="B3057" s="16">
        <f t="shared" si="47"/>
        <v>45513</v>
      </c>
      <c r="K3057">
        <v>1</v>
      </c>
      <c r="L3057">
        <v>1</v>
      </c>
    </row>
    <row r="3058" spans="1:12" x14ac:dyDescent="0.35">
      <c r="A3058" s="6" t="s">
        <v>9802</v>
      </c>
      <c r="B3058" s="16">
        <f t="shared" si="47"/>
        <v>45513</v>
      </c>
      <c r="K3058">
        <v>1</v>
      </c>
      <c r="L3058">
        <v>1</v>
      </c>
    </row>
    <row r="3059" spans="1:12" x14ac:dyDescent="0.35">
      <c r="A3059" s="6" t="s">
        <v>9801</v>
      </c>
      <c r="B3059" s="16">
        <f t="shared" si="47"/>
        <v>45513</v>
      </c>
      <c r="K3059">
        <v>1</v>
      </c>
      <c r="L3059">
        <v>1</v>
      </c>
    </row>
    <row r="3060" spans="1:12" x14ac:dyDescent="0.35">
      <c r="A3060" s="6" t="s">
        <v>9800</v>
      </c>
      <c r="B3060" s="16">
        <f t="shared" si="47"/>
        <v>45513</v>
      </c>
      <c r="K3060">
        <v>1</v>
      </c>
      <c r="L3060">
        <v>1</v>
      </c>
    </row>
    <row r="3061" spans="1:12" x14ac:dyDescent="0.35">
      <c r="A3061" s="6" t="s">
        <v>9799</v>
      </c>
      <c r="B3061" s="16">
        <f t="shared" si="47"/>
        <v>45513</v>
      </c>
      <c r="K3061">
        <v>1</v>
      </c>
      <c r="L3061">
        <v>1</v>
      </c>
    </row>
    <row r="3062" spans="1:12" x14ac:dyDescent="0.35">
      <c r="A3062" s="6" t="s">
        <v>9798</v>
      </c>
      <c r="B3062" s="16">
        <f t="shared" si="47"/>
        <v>45513</v>
      </c>
      <c r="K3062">
        <v>1</v>
      </c>
      <c r="L3062">
        <v>1</v>
      </c>
    </row>
    <row r="3063" spans="1:12" x14ac:dyDescent="0.35">
      <c r="A3063" s="6" t="s">
        <v>9797</v>
      </c>
      <c r="B3063" s="16">
        <f t="shared" si="47"/>
        <v>45513</v>
      </c>
      <c r="K3063">
        <v>1</v>
      </c>
      <c r="L3063">
        <v>1</v>
      </c>
    </row>
    <row r="3064" spans="1:12" x14ac:dyDescent="0.35">
      <c r="A3064" s="6" t="s">
        <v>9796</v>
      </c>
      <c r="B3064" s="16">
        <f t="shared" si="47"/>
        <v>45513</v>
      </c>
      <c r="K3064">
        <v>1</v>
      </c>
      <c r="L3064">
        <v>1</v>
      </c>
    </row>
    <row r="3065" spans="1:12" x14ac:dyDescent="0.35">
      <c r="A3065" s="6" t="s">
        <v>9795</v>
      </c>
      <c r="B3065" s="16">
        <f t="shared" si="47"/>
        <v>45513</v>
      </c>
      <c r="K3065">
        <v>1</v>
      </c>
      <c r="L3065">
        <v>1</v>
      </c>
    </row>
    <row r="3066" spans="1:12" x14ac:dyDescent="0.35">
      <c r="A3066" s="6" t="s">
        <v>9794</v>
      </c>
      <c r="B3066" s="16">
        <f t="shared" si="47"/>
        <v>45513</v>
      </c>
      <c r="K3066">
        <v>1</v>
      </c>
      <c r="L3066">
        <v>1</v>
      </c>
    </row>
    <row r="3067" spans="1:12" x14ac:dyDescent="0.35">
      <c r="A3067" s="6" t="s">
        <v>9793</v>
      </c>
      <c r="B3067" s="16">
        <f t="shared" si="47"/>
        <v>45513</v>
      </c>
      <c r="K3067">
        <v>1</v>
      </c>
      <c r="L3067">
        <v>1</v>
      </c>
    </row>
    <row r="3068" spans="1:12" x14ac:dyDescent="0.35">
      <c r="A3068" s="6" t="s">
        <v>9792</v>
      </c>
      <c r="B3068" s="16">
        <f t="shared" si="47"/>
        <v>45513</v>
      </c>
      <c r="K3068">
        <v>1</v>
      </c>
      <c r="L3068">
        <v>1</v>
      </c>
    </row>
    <row r="3069" spans="1:12" x14ac:dyDescent="0.35">
      <c r="A3069" s="6" t="s">
        <v>9791</v>
      </c>
      <c r="B3069" s="16">
        <f t="shared" si="47"/>
        <v>45513</v>
      </c>
      <c r="K3069">
        <v>1</v>
      </c>
      <c r="L3069">
        <v>1</v>
      </c>
    </row>
    <row r="3070" spans="1:12" x14ac:dyDescent="0.35">
      <c r="A3070" s="6" t="s">
        <v>9790</v>
      </c>
      <c r="B3070" s="16">
        <f t="shared" si="47"/>
        <v>45513</v>
      </c>
      <c r="K3070">
        <v>1</v>
      </c>
      <c r="L3070">
        <v>1</v>
      </c>
    </row>
    <row r="3071" spans="1:12" x14ac:dyDescent="0.35">
      <c r="A3071" s="6" t="s">
        <v>9789</v>
      </c>
      <c r="B3071" s="16">
        <f t="shared" si="47"/>
        <v>45513</v>
      </c>
      <c r="K3071">
        <v>1</v>
      </c>
      <c r="L3071">
        <v>1</v>
      </c>
    </row>
    <row r="3072" spans="1:12" x14ac:dyDescent="0.35">
      <c r="A3072" s="6" t="s">
        <v>9788</v>
      </c>
      <c r="B3072" s="16">
        <f t="shared" si="47"/>
        <v>45513</v>
      </c>
      <c r="K3072">
        <v>1</v>
      </c>
      <c r="L3072">
        <v>1</v>
      </c>
    </row>
    <row r="3073" spans="1:12" x14ac:dyDescent="0.35">
      <c r="A3073" s="6" t="s">
        <v>9787</v>
      </c>
      <c r="B3073" s="16">
        <f t="shared" si="47"/>
        <v>45513</v>
      </c>
      <c r="K3073">
        <v>1</v>
      </c>
      <c r="L3073">
        <v>1</v>
      </c>
    </row>
    <row r="3074" spans="1:12" x14ac:dyDescent="0.35">
      <c r="A3074" s="6" t="s">
        <v>9786</v>
      </c>
      <c r="B3074" s="16">
        <f t="shared" si="47"/>
        <v>45513</v>
      </c>
      <c r="K3074">
        <v>1</v>
      </c>
      <c r="L3074">
        <v>1</v>
      </c>
    </row>
    <row r="3075" spans="1:12" x14ac:dyDescent="0.35">
      <c r="A3075" s="6" t="s">
        <v>9785</v>
      </c>
      <c r="B3075" s="16">
        <f t="shared" ref="B3075:B3138" si="48">DATE(YEAR(LEFT(A3075,10)),MONTH(LEFT(A3075,10)),DAY(LEFT(A3075,10)))</f>
        <v>45513</v>
      </c>
      <c r="K3075">
        <v>1</v>
      </c>
      <c r="L3075">
        <v>1</v>
      </c>
    </row>
    <row r="3076" spans="1:12" x14ac:dyDescent="0.35">
      <c r="A3076" s="6" t="s">
        <v>9784</v>
      </c>
      <c r="B3076" s="16">
        <f t="shared" si="48"/>
        <v>45513</v>
      </c>
      <c r="K3076">
        <v>1</v>
      </c>
      <c r="L3076">
        <v>1</v>
      </c>
    </row>
    <row r="3077" spans="1:12" x14ac:dyDescent="0.35">
      <c r="A3077" s="6" t="s">
        <v>9783</v>
      </c>
      <c r="B3077" s="16">
        <f t="shared" si="48"/>
        <v>45513</v>
      </c>
      <c r="K3077">
        <v>1</v>
      </c>
      <c r="L3077">
        <v>1</v>
      </c>
    </row>
    <row r="3078" spans="1:12" x14ac:dyDescent="0.35">
      <c r="A3078" s="6" t="s">
        <v>9782</v>
      </c>
      <c r="B3078" s="16">
        <f t="shared" si="48"/>
        <v>45513</v>
      </c>
      <c r="K3078">
        <v>1</v>
      </c>
      <c r="L3078">
        <v>1</v>
      </c>
    </row>
    <row r="3079" spans="1:12" x14ac:dyDescent="0.35">
      <c r="A3079" s="6" t="s">
        <v>9781</v>
      </c>
      <c r="B3079" s="16">
        <f t="shared" si="48"/>
        <v>45513</v>
      </c>
      <c r="K3079">
        <v>1</v>
      </c>
      <c r="L3079">
        <v>1</v>
      </c>
    </row>
    <row r="3080" spans="1:12" x14ac:dyDescent="0.35">
      <c r="A3080" s="6" t="s">
        <v>9780</v>
      </c>
      <c r="B3080" s="16">
        <f t="shared" si="48"/>
        <v>45513</v>
      </c>
      <c r="K3080">
        <v>1</v>
      </c>
      <c r="L3080">
        <v>1</v>
      </c>
    </row>
    <row r="3081" spans="1:12" x14ac:dyDescent="0.35">
      <c r="A3081" s="6" t="s">
        <v>9779</v>
      </c>
      <c r="B3081" s="16">
        <f t="shared" si="48"/>
        <v>45513</v>
      </c>
      <c r="K3081">
        <v>1</v>
      </c>
      <c r="L3081">
        <v>1</v>
      </c>
    </row>
    <row r="3082" spans="1:12" x14ac:dyDescent="0.35">
      <c r="A3082" s="6" t="s">
        <v>9778</v>
      </c>
      <c r="B3082" s="16">
        <f t="shared" si="48"/>
        <v>45513</v>
      </c>
      <c r="K3082">
        <v>1</v>
      </c>
      <c r="L3082">
        <v>1</v>
      </c>
    </row>
    <row r="3083" spans="1:12" x14ac:dyDescent="0.35">
      <c r="A3083" s="6" t="s">
        <v>9777</v>
      </c>
      <c r="B3083" s="16">
        <f t="shared" si="48"/>
        <v>45513</v>
      </c>
      <c r="K3083">
        <v>1</v>
      </c>
      <c r="L3083">
        <v>1</v>
      </c>
    </row>
    <row r="3084" spans="1:12" x14ac:dyDescent="0.35">
      <c r="A3084" s="6" t="s">
        <v>9776</v>
      </c>
      <c r="B3084" s="16">
        <f t="shared" si="48"/>
        <v>45513</v>
      </c>
      <c r="K3084">
        <v>1</v>
      </c>
      <c r="L3084">
        <v>1</v>
      </c>
    </row>
    <row r="3085" spans="1:12" x14ac:dyDescent="0.35">
      <c r="A3085" s="6" t="s">
        <v>9775</v>
      </c>
      <c r="B3085" s="16">
        <f t="shared" si="48"/>
        <v>45513</v>
      </c>
      <c r="K3085">
        <v>1</v>
      </c>
      <c r="L3085">
        <v>1</v>
      </c>
    </row>
    <row r="3086" spans="1:12" x14ac:dyDescent="0.35">
      <c r="A3086" s="6" t="s">
        <v>9774</v>
      </c>
      <c r="B3086" s="16">
        <f t="shared" si="48"/>
        <v>45513</v>
      </c>
      <c r="K3086">
        <v>1</v>
      </c>
      <c r="L3086">
        <v>1</v>
      </c>
    </row>
    <row r="3087" spans="1:12" x14ac:dyDescent="0.35">
      <c r="A3087" s="6" t="s">
        <v>9773</v>
      </c>
      <c r="B3087" s="16">
        <f t="shared" si="48"/>
        <v>45513</v>
      </c>
      <c r="K3087">
        <v>1</v>
      </c>
      <c r="L3087">
        <v>1</v>
      </c>
    </row>
    <row r="3088" spans="1:12" x14ac:dyDescent="0.35">
      <c r="A3088" s="6" t="s">
        <v>9772</v>
      </c>
      <c r="B3088" s="16">
        <f t="shared" si="48"/>
        <v>45513</v>
      </c>
      <c r="K3088">
        <v>1</v>
      </c>
      <c r="L3088">
        <v>1</v>
      </c>
    </row>
    <row r="3089" spans="1:12" x14ac:dyDescent="0.35">
      <c r="A3089" s="6" t="s">
        <v>9771</v>
      </c>
      <c r="B3089" s="16">
        <f t="shared" si="48"/>
        <v>45513</v>
      </c>
      <c r="K3089">
        <v>1</v>
      </c>
      <c r="L3089">
        <v>1</v>
      </c>
    </row>
    <row r="3090" spans="1:12" x14ac:dyDescent="0.35">
      <c r="A3090" s="6" t="s">
        <v>9770</v>
      </c>
      <c r="B3090" s="16">
        <f t="shared" si="48"/>
        <v>45513</v>
      </c>
      <c r="K3090">
        <v>1</v>
      </c>
      <c r="L3090">
        <v>1</v>
      </c>
    </row>
    <row r="3091" spans="1:12" x14ac:dyDescent="0.35">
      <c r="A3091" s="6" t="s">
        <v>9769</v>
      </c>
      <c r="B3091" s="16">
        <f t="shared" si="48"/>
        <v>45513</v>
      </c>
      <c r="K3091">
        <v>1</v>
      </c>
      <c r="L3091">
        <v>1</v>
      </c>
    </row>
    <row r="3092" spans="1:12" x14ac:dyDescent="0.35">
      <c r="A3092" s="6" t="s">
        <v>9768</v>
      </c>
      <c r="B3092" s="16">
        <f t="shared" si="48"/>
        <v>45513</v>
      </c>
      <c r="K3092">
        <v>1</v>
      </c>
      <c r="L3092">
        <v>1</v>
      </c>
    </row>
    <row r="3093" spans="1:12" x14ac:dyDescent="0.35">
      <c r="A3093" s="6" t="s">
        <v>9765</v>
      </c>
      <c r="B3093" s="16">
        <f t="shared" si="48"/>
        <v>45513</v>
      </c>
      <c r="K3093">
        <v>1</v>
      </c>
      <c r="L3093">
        <v>1</v>
      </c>
    </row>
    <row r="3094" spans="1:12" x14ac:dyDescent="0.35">
      <c r="A3094" s="6" t="s">
        <v>9764</v>
      </c>
      <c r="B3094" s="16">
        <f t="shared" si="48"/>
        <v>45513</v>
      </c>
      <c r="K3094">
        <v>1</v>
      </c>
      <c r="L3094">
        <v>1</v>
      </c>
    </row>
    <row r="3095" spans="1:12" x14ac:dyDescent="0.35">
      <c r="A3095" s="6" t="s">
        <v>9763</v>
      </c>
      <c r="B3095" s="16">
        <f t="shared" si="48"/>
        <v>45513</v>
      </c>
      <c r="K3095">
        <v>1</v>
      </c>
      <c r="L3095">
        <v>1</v>
      </c>
    </row>
    <row r="3096" spans="1:12" x14ac:dyDescent="0.35">
      <c r="A3096" s="6" t="s">
        <v>9762</v>
      </c>
      <c r="B3096" s="16">
        <f t="shared" si="48"/>
        <v>45513</v>
      </c>
      <c r="K3096">
        <v>1</v>
      </c>
      <c r="L3096">
        <v>1</v>
      </c>
    </row>
    <row r="3097" spans="1:12" x14ac:dyDescent="0.35">
      <c r="A3097" s="6" t="s">
        <v>9761</v>
      </c>
      <c r="B3097" s="16">
        <f t="shared" si="48"/>
        <v>45513</v>
      </c>
      <c r="K3097">
        <v>1</v>
      </c>
      <c r="L3097">
        <v>1</v>
      </c>
    </row>
    <row r="3098" spans="1:12" x14ac:dyDescent="0.35">
      <c r="A3098" s="6" t="s">
        <v>9760</v>
      </c>
      <c r="B3098" s="16">
        <f t="shared" si="48"/>
        <v>45513</v>
      </c>
      <c r="K3098">
        <v>1</v>
      </c>
      <c r="L3098">
        <v>1</v>
      </c>
    </row>
    <row r="3099" spans="1:12" x14ac:dyDescent="0.35">
      <c r="A3099" s="6" t="s">
        <v>9759</v>
      </c>
      <c r="B3099" s="16">
        <f t="shared" si="48"/>
        <v>45513</v>
      </c>
      <c r="K3099">
        <v>1</v>
      </c>
      <c r="L3099">
        <v>1</v>
      </c>
    </row>
    <row r="3100" spans="1:12" x14ac:dyDescent="0.35">
      <c r="A3100" s="6" t="s">
        <v>9758</v>
      </c>
      <c r="B3100" s="16">
        <f t="shared" si="48"/>
        <v>45513</v>
      </c>
      <c r="K3100">
        <v>1</v>
      </c>
      <c r="L3100">
        <v>1</v>
      </c>
    </row>
    <row r="3101" spans="1:12" x14ac:dyDescent="0.35">
      <c r="A3101" s="6" t="s">
        <v>9757</v>
      </c>
      <c r="B3101" s="16">
        <f t="shared" si="48"/>
        <v>45513</v>
      </c>
      <c r="K3101">
        <v>1</v>
      </c>
      <c r="L3101">
        <v>1</v>
      </c>
    </row>
    <row r="3102" spans="1:12" x14ac:dyDescent="0.35">
      <c r="A3102" s="6" t="s">
        <v>9756</v>
      </c>
      <c r="B3102" s="16">
        <f t="shared" si="48"/>
        <v>45513</v>
      </c>
      <c r="K3102">
        <v>1</v>
      </c>
      <c r="L3102">
        <v>1</v>
      </c>
    </row>
    <row r="3103" spans="1:12" x14ac:dyDescent="0.35">
      <c r="A3103" s="6" t="s">
        <v>9755</v>
      </c>
      <c r="B3103" s="16">
        <f t="shared" si="48"/>
        <v>45513</v>
      </c>
      <c r="K3103">
        <v>1</v>
      </c>
      <c r="L3103">
        <v>1</v>
      </c>
    </row>
    <row r="3104" spans="1:12" x14ac:dyDescent="0.35">
      <c r="A3104" s="6" t="s">
        <v>9754</v>
      </c>
      <c r="B3104" s="16">
        <f t="shared" si="48"/>
        <v>45513</v>
      </c>
      <c r="J3104">
        <v>1</v>
      </c>
      <c r="L3104">
        <v>1</v>
      </c>
    </row>
    <row r="3105" spans="1:12" x14ac:dyDescent="0.35">
      <c r="A3105" s="6" t="s">
        <v>9753</v>
      </c>
      <c r="B3105" s="16">
        <f t="shared" si="48"/>
        <v>45513</v>
      </c>
      <c r="H3105">
        <v>1</v>
      </c>
      <c r="L3105">
        <v>1</v>
      </c>
    </row>
    <row r="3106" spans="1:12" x14ac:dyDescent="0.35">
      <c r="A3106" s="6" t="s">
        <v>9737</v>
      </c>
      <c r="B3106" s="16">
        <f t="shared" si="48"/>
        <v>45513</v>
      </c>
      <c r="J3106">
        <v>1</v>
      </c>
      <c r="L3106">
        <v>1</v>
      </c>
    </row>
    <row r="3107" spans="1:12" x14ac:dyDescent="0.35">
      <c r="A3107" s="6" t="s">
        <v>9736</v>
      </c>
      <c r="B3107" s="16">
        <f t="shared" si="48"/>
        <v>45513</v>
      </c>
      <c r="J3107">
        <v>1</v>
      </c>
      <c r="L3107">
        <v>1</v>
      </c>
    </row>
    <row r="3108" spans="1:12" x14ac:dyDescent="0.35">
      <c r="A3108" s="6" t="s">
        <v>9735</v>
      </c>
      <c r="B3108" s="16">
        <f t="shared" si="48"/>
        <v>45513</v>
      </c>
      <c r="J3108">
        <v>1</v>
      </c>
      <c r="L3108">
        <v>1</v>
      </c>
    </row>
    <row r="3109" spans="1:12" x14ac:dyDescent="0.35">
      <c r="A3109" s="6" t="s">
        <v>9734</v>
      </c>
      <c r="B3109" s="16">
        <f t="shared" si="48"/>
        <v>45513</v>
      </c>
      <c r="J3109">
        <v>1</v>
      </c>
      <c r="L3109">
        <v>1</v>
      </c>
    </row>
    <row r="3110" spans="1:12" x14ac:dyDescent="0.35">
      <c r="A3110" s="6" t="s">
        <v>9733</v>
      </c>
      <c r="B3110" s="16">
        <f t="shared" si="48"/>
        <v>45513</v>
      </c>
      <c r="J3110">
        <v>1</v>
      </c>
      <c r="L3110">
        <v>1</v>
      </c>
    </row>
    <row r="3111" spans="1:12" x14ac:dyDescent="0.35">
      <c r="A3111" s="6" t="s">
        <v>9732</v>
      </c>
      <c r="B3111" s="16">
        <f t="shared" si="48"/>
        <v>45513</v>
      </c>
      <c r="J3111">
        <v>1</v>
      </c>
      <c r="L3111">
        <v>1</v>
      </c>
    </row>
    <row r="3112" spans="1:12" x14ac:dyDescent="0.35">
      <c r="A3112" s="6" t="s">
        <v>9731</v>
      </c>
      <c r="B3112" s="16">
        <f t="shared" si="48"/>
        <v>45513</v>
      </c>
      <c r="G3112">
        <v>1</v>
      </c>
      <c r="L3112">
        <v>1</v>
      </c>
    </row>
    <row r="3113" spans="1:12" x14ac:dyDescent="0.35">
      <c r="A3113" s="6" t="s">
        <v>9730</v>
      </c>
      <c r="B3113" s="16">
        <f t="shared" si="48"/>
        <v>45513</v>
      </c>
      <c r="G3113">
        <v>1</v>
      </c>
      <c r="L3113">
        <v>1</v>
      </c>
    </row>
    <row r="3114" spans="1:12" x14ac:dyDescent="0.35">
      <c r="A3114" s="6" t="s">
        <v>9729</v>
      </c>
      <c r="B3114" s="16">
        <f t="shared" si="48"/>
        <v>45513</v>
      </c>
      <c r="G3114">
        <v>1</v>
      </c>
      <c r="L3114">
        <v>1</v>
      </c>
    </row>
    <row r="3115" spans="1:12" x14ac:dyDescent="0.35">
      <c r="A3115" s="6" t="s">
        <v>9728</v>
      </c>
      <c r="B3115" s="16">
        <f t="shared" si="48"/>
        <v>45513</v>
      </c>
      <c r="I3115">
        <v>1</v>
      </c>
      <c r="L3115">
        <v>1</v>
      </c>
    </row>
    <row r="3116" spans="1:12" x14ac:dyDescent="0.35">
      <c r="A3116" s="6" t="s">
        <v>9727</v>
      </c>
      <c r="B3116" s="16">
        <f t="shared" si="48"/>
        <v>45513</v>
      </c>
      <c r="I3116">
        <v>1</v>
      </c>
      <c r="L3116">
        <v>1</v>
      </c>
    </row>
    <row r="3117" spans="1:12" x14ac:dyDescent="0.35">
      <c r="A3117" s="6" t="s">
        <v>9726</v>
      </c>
      <c r="B3117" s="16">
        <f t="shared" si="48"/>
        <v>45513</v>
      </c>
      <c r="I3117">
        <v>1</v>
      </c>
      <c r="L3117">
        <v>1</v>
      </c>
    </row>
    <row r="3118" spans="1:12" x14ac:dyDescent="0.35">
      <c r="A3118" s="6" t="s">
        <v>9725</v>
      </c>
      <c r="B3118" s="16">
        <f t="shared" si="48"/>
        <v>45513</v>
      </c>
      <c r="I3118">
        <v>1</v>
      </c>
      <c r="L3118">
        <v>1</v>
      </c>
    </row>
    <row r="3119" spans="1:12" x14ac:dyDescent="0.35">
      <c r="A3119" s="6" t="s">
        <v>9724</v>
      </c>
      <c r="B3119" s="16">
        <f t="shared" si="48"/>
        <v>45513</v>
      </c>
      <c r="I3119">
        <v>1</v>
      </c>
      <c r="L3119">
        <v>1</v>
      </c>
    </row>
    <row r="3120" spans="1:12" x14ac:dyDescent="0.35">
      <c r="A3120" s="6" t="s">
        <v>9723</v>
      </c>
      <c r="B3120" s="16">
        <f t="shared" si="48"/>
        <v>45513</v>
      </c>
      <c r="I3120">
        <v>1</v>
      </c>
      <c r="L3120">
        <v>1</v>
      </c>
    </row>
    <row r="3121" spans="1:12" x14ac:dyDescent="0.35">
      <c r="A3121" s="6" t="s">
        <v>9722</v>
      </c>
      <c r="B3121" s="16">
        <f t="shared" si="48"/>
        <v>45513</v>
      </c>
      <c r="I3121">
        <v>1</v>
      </c>
      <c r="L3121">
        <v>1</v>
      </c>
    </row>
    <row r="3122" spans="1:12" x14ac:dyDescent="0.35">
      <c r="A3122" s="6" t="s">
        <v>9721</v>
      </c>
      <c r="B3122" s="16">
        <f t="shared" si="48"/>
        <v>45513</v>
      </c>
      <c r="I3122">
        <v>1</v>
      </c>
      <c r="L3122">
        <v>1</v>
      </c>
    </row>
    <row r="3123" spans="1:12" x14ac:dyDescent="0.35">
      <c r="A3123" s="6" t="s">
        <v>9720</v>
      </c>
      <c r="B3123" s="16">
        <f t="shared" si="48"/>
        <v>45513</v>
      </c>
      <c r="F3123">
        <v>1</v>
      </c>
      <c r="L3123">
        <v>1</v>
      </c>
    </row>
    <row r="3124" spans="1:12" x14ac:dyDescent="0.35">
      <c r="A3124" s="6" t="s">
        <v>9719</v>
      </c>
      <c r="B3124" s="16">
        <f t="shared" si="48"/>
        <v>45513</v>
      </c>
      <c r="F3124">
        <v>1</v>
      </c>
      <c r="L3124">
        <v>1</v>
      </c>
    </row>
    <row r="3125" spans="1:12" x14ac:dyDescent="0.35">
      <c r="A3125" s="6" t="s">
        <v>9718</v>
      </c>
      <c r="B3125" s="16">
        <f t="shared" si="48"/>
        <v>45513</v>
      </c>
      <c r="F3125">
        <v>1</v>
      </c>
      <c r="L3125">
        <v>1</v>
      </c>
    </row>
    <row r="3126" spans="1:12" x14ac:dyDescent="0.35">
      <c r="A3126" s="6" t="s">
        <v>9717</v>
      </c>
      <c r="B3126" s="16">
        <f t="shared" si="48"/>
        <v>45513</v>
      </c>
      <c r="F3126">
        <v>1</v>
      </c>
      <c r="L3126">
        <v>1</v>
      </c>
    </row>
    <row r="3127" spans="1:12" x14ac:dyDescent="0.35">
      <c r="A3127" s="6" t="s">
        <v>9716</v>
      </c>
      <c r="B3127" s="16">
        <f t="shared" si="48"/>
        <v>45513</v>
      </c>
      <c r="F3127">
        <v>1</v>
      </c>
      <c r="L3127">
        <v>1</v>
      </c>
    </row>
    <row r="3128" spans="1:12" x14ac:dyDescent="0.35">
      <c r="A3128" s="6" t="s">
        <v>9715</v>
      </c>
      <c r="B3128" s="16">
        <f t="shared" si="48"/>
        <v>45513</v>
      </c>
      <c r="F3128">
        <v>1</v>
      </c>
      <c r="L3128">
        <v>1</v>
      </c>
    </row>
    <row r="3129" spans="1:12" x14ac:dyDescent="0.35">
      <c r="A3129" s="6" t="s">
        <v>9714</v>
      </c>
      <c r="B3129" s="16">
        <f t="shared" si="48"/>
        <v>45513</v>
      </c>
      <c r="F3129">
        <v>1</v>
      </c>
      <c r="L3129">
        <v>1</v>
      </c>
    </row>
    <row r="3130" spans="1:12" x14ac:dyDescent="0.35">
      <c r="A3130" s="6" t="s">
        <v>9713</v>
      </c>
      <c r="B3130" s="16">
        <f t="shared" si="48"/>
        <v>45513</v>
      </c>
      <c r="F3130">
        <v>1</v>
      </c>
      <c r="L3130">
        <v>1</v>
      </c>
    </row>
    <row r="3131" spans="1:12" x14ac:dyDescent="0.35">
      <c r="A3131" s="6" t="s">
        <v>9712</v>
      </c>
      <c r="B3131" s="16">
        <f t="shared" si="48"/>
        <v>45513</v>
      </c>
      <c r="F3131">
        <v>1</v>
      </c>
      <c r="L3131">
        <v>1</v>
      </c>
    </row>
    <row r="3132" spans="1:12" x14ac:dyDescent="0.35">
      <c r="A3132" s="6" t="s">
        <v>9711</v>
      </c>
      <c r="B3132" s="16">
        <f t="shared" si="48"/>
        <v>45513</v>
      </c>
      <c r="G3132">
        <v>1</v>
      </c>
      <c r="L3132">
        <v>1</v>
      </c>
    </row>
    <row r="3133" spans="1:12" x14ac:dyDescent="0.35">
      <c r="A3133" s="6" t="s">
        <v>9710</v>
      </c>
      <c r="B3133" s="16">
        <f t="shared" si="48"/>
        <v>45513</v>
      </c>
      <c r="G3133">
        <v>1</v>
      </c>
      <c r="L3133">
        <v>1</v>
      </c>
    </row>
    <row r="3134" spans="1:12" x14ac:dyDescent="0.35">
      <c r="A3134" s="6" t="s">
        <v>9692</v>
      </c>
      <c r="B3134" s="16">
        <f t="shared" si="48"/>
        <v>45513</v>
      </c>
      <c r="G3134">
        <v>1</v>
      </c>
      <c r="L3134">
        <v>1</v>
      </c>
    </row>
    <row r="3135" spans="1:12" x14ac:dyDescent="0.35">
      <c r="A3135" s="6" t="s">
        <v>9691</v>
      </c>
      <c r="B3135" s="16">
        <f t="shared" si="48"/>
        <v>45513</v>
      </c>
      <c r="G3135">
        <v>1</v>
      </c>
      <c r="L3135">
        <v>1</v>
      </c>
    </row>
    <row r="3136" spans="1:12" x14ac:dyDescent="0.35">
      <c r="A3136" s="6" t="s">
        <v>9690</v>
      </c>
      <c r="B3136" s="16">
        <f t="shared" si="48"/>
        <v>45513</v>
      </c>
      <c r="G3136">
        <v>1</v>
      </c>
      <c r="L3136">
        <v>1</v>
      </c>
    </row>
    <row r="3137" spans="1:12" x14ac:dyDescent="0.35">
      <c r="A3137" s="6" t="s">
        <v>9689</v>
      </c>
      <c r="B3137" s="16">
        <f t="shared" si="48"/>
        <v>45513</v>
      </c>
      <c r="G3137">
        <v>1</v>
      </c>
      <c r="L3137">
        <v>1</v>
      </c>
    </row>
    <row r="3138" spans="1:12" x14ac:dyDescent="0.35">
      <c r="A3138" s="6" t="s">
        <v>9688</v>
      </c>
      <c r="B3138" s="16">
        <f t="shared" si="48"/>
        <v>45513</v>
      </c>
      <c r="G3138">
        <v>1</v>
      </c>
      <c r="L3138">
        <v>1</v>
      </c>
    </row>
    <row r="3139" spans="1:12" x14ac:dyDescent="0.35">
      <c r="A3139" s="6" t="s">
        <v>9685</v>
      </c>
      <c r="B3139" s="16">
        <f t="shared" ref="B3139:B3202" si="49">DATE(YEAR(LEFT(A3139,10)),MONTH(LEFT(A3139,10)),DAY(LEFT(A3139,10)))</f>
        <v>45513</v>
      </c>
      <c r="J3139">
        <v>1</v>
      </c>
      <c r="L3139">
        <v>1</v>
      </c>
    </row>
    <row r="3140" spans="1:12" x14ac:dyDescent="0.35">
      <c r="A3140" s="6" t="s">
        <v>9684</v>
      </c>
      <c r="B3140" s="16">
        <f t="shared" si="49"/>
        <v>45513</v>
      </c>
      <c r="J3140">
        <v>1</v>
      </c>
      <c r="L3140">
        <v>1</v>
      </c>
    </row>
    <row r="3141" spans="1:12" x14ac:dyDescent="0.35">
      <c r="A3141" s="6" t="s">
        <v>9683</v>
      </c>
      <c r="B3141" s="16">
        <f t="shared" si="49"/>
        <v>45513</v>
      </c>
      <c r="J3141">
        <v>1</v>
      </c>
      <c r="L3141">
        <v>1</v>
      </c>
    </row>
    <row r="3142" spans="1:12" x14ac:dyDescent="0.35">
      <c r="A3142" s="6" t="s">
        <v>9682</v>
      </c>
      <c r="B3142" s="16">
        <f t="shared" si="49"/>
        <v>45513</v>
      </c>
      <c r="F3142">
        <v>1</v>
      </c>
      <c r="L3142">
        <v>1</v>
      </c>
    </row>
    <row r="3143" spans="1:12" x14ac:dyDescent="0.35">
      <c r="A3143" s="6" t="s">
        <v>9681</v>
      </c>
      <c r="B3143" s="16">
        <f t="shared" si="49"/>
        <v>45513</v>
      </c>
      <c r="F3143">
        <v>1</v>
      </c>
      <c r="L3143">
        <v>1</v>
      </c>
    </row>
    <row r="3144" spans="1:12" x14ac:dyDescent="0.35">
      <c r="A3144" s="6" t="s">
        <v>9680</v>
      </c>
      <c r="B3144" s="16">
        <f t="shared" si="49"/>
        <v>45513</v>
      </c>
      <c r="F3144">
        <v>1</v>
      </c>
      <c r="L3144">
        <v>1</v>
      </c>
    </row>
    <row r="3145" spans="1:12" x14ac:dyDescent="0.35">
      <c r="A3145" s="6" t="s">
        <v>9679</v>
      </c>
      <c r="B3145" s="16">
        <f t="shared" si="49"/>
        <v>45513</v>
      </c>
      <c r="J3145">
        <v>1</v>
      </c>
      <c r="L3145">
        <v>1</v>
      </c>
    </row>
    <row r="3146" spans="1:12" x14ac:dyDescent="0.35">
      <c r="A3146" s="6" t="s">
        <v>9678</v>
      </c>
      <c r="B3146" s="16">
        <f t="shared" si="49"/>
        <v>45513</v>
      </c>
      <c r="J3146">
        <v>1</v>
      </c>
      <c r="L3146">
        <v>1</v>
      </c>
    </row>
    <row r="3147" spans="1:12" x14ac:dyDescent="0.35">
      <c r="A3147" s="6" t="s">
        <v>9667</v>
      </c>
      <c r="B3147" s="16">
        <f t="shared" si="49"/>
        <v>45513</v>
      </c>
      <c r="E3147">
        <v>1</v>
      </c>
      <c r="L3147">
        <v>1</v>
      </c>
    </row>
    <row r="3148" spans="1:12" x14ac:dyDescent="0.35">
      <c r="A3148" s="6" t="s">
        <v>9666</v>
      </c>
      <c r="B3148" s="16">
        <f t="shared" si="49"/>
        <v>45513</v>
      </c>
      <c r="H3148">
        <v>1</v>
      </c>
      <c r="L3148">
        <v>1</v>
      </c>
    </row>
    <row r="3149" spans="1:12" x14ac:dyDescent="0.35">
      <c r="A3149" s="6" t="s">
        <v>9665</v>
      </c>
      <c r="B3149" s="16">
        <f t="shared" si="49"/>
        <v>45513</v>
      </c>
      <c r="H3149">
        <v>1</v>
      </c>
      <c r="L3149">
        <v>1</v>
      </c>
    </row>
    <row r="3150" spans="1:12" x14ac:dyDescent="0.35">
      <c r="A3150" s="6" t="s">
        <v>9664</v>
      </c>
      <c r="B3150" s="16">
        <f t="shared" si="49"/>
        <v>45513</v>
      </c>
      <c r="H3150">
        <v>1</v>
      </c>
      <c r="L3150">
        <v>1</v>
      </c>
    </row>
    <row r="3151" spans="1:12" x14ac:dyDescent="0.35">
      <c r="A3151" s="6" t="s">
        <v>9663</v>
      </c>
      <c r="B3151" s="16">
        <f t="shared" si="49"/>
        <v>45513</v>
      </c>
      <c r="H3151">
        <v>1</v>
      </c>
      <c r="L3151">
        <v>1</v>
      </c>
    </row>
    <row r="3152" spans="1:12" x14ac:dyDescent="0.35">
      <c r="A3152" s="6" t="s">
        <v>9662</v>
      </c>
      <c r="B3152" s="16">
        <f t="shared" si="49"/>
        <v>45513</v>
      </c>
      <c r="E3152">
        <v>1</v>
      </c>
      <c r="L3152">
        <v>1</v>
      </c>
    </row>
    <row r="3153" spans="1:12" x14ac:dyDescent="0.35">
      <c r="A3153" s="6" t="s">
        <v>9661</v>
      </c>
      <c r="B3153" s="16">
        <f t="shared" si="49"/>
        <v>45513</v>
      </c>
      <c r="E3153">
        <v>1</v>
      </c>
      <c r="L3153">
        <v>1</v>
      </c>
    </row>
    <row r="3154" spans="1:12" x14ac:dyDescent="0.35">
      <c r="A3154" s="6" t="s">
        <v>9660</v>
      </c>
      <c r="B3154" s="16">
        <f t="shared" si="49"/>
        <v>45513</v>
      </c>
      <c r="E3154">
        <v>1</v>
      </c>
      <c r="L3154">
        <v>1</v>
      </c>
    </row>
    <row r="3155" spans="1:12" x14ac:dyDescent="0.35">
      <c r="A3155" s="6" t="s">
        <v>9659</v>
      </c>
      <c r="B3155" s="16">
        <f t="shared" si="49"/>
        <v>45513</v>
      </c>
      <c r="E3155">
        <v>1</v>
      </c>
      <c r="L3155">
        <v>1</v>
      </c>
    </row>
    <row r="3156" spans="1:12" x14ac:dyDescent="0.35">
      <c r="A3156" s="6" t="s">
        <v>9650</v>
      </c>
      <c r="B3156" s="16">
        <f t="shared" si="49"/>
        <v>45516</v>
      </c>
      <c r="F3156">
        <v>1</v>
      </c>
      <c r="L3156">
        <v>1</v>
      </c>
    </row>
    <row r="3157" spans="1:12" x14ac:dyDescent="0.35">
      <c r="A3157" s="6" t="s">
        <v>9648</v>
      </c>
      <c r="B3157" s="16">
        <f t="shared" si="49"/>
        <v>45516</v>
      </c>
      <c r="F3157">
        <v>1</v>
      </c>
      <c r="L3157">
        <v>1</v>
      </c>
    </row>
    <row r="3158" spans="1:12" x14ac:dyDescent="0.35">
      <c r="A3158" s="6" t="s">
        <v>9644</v>
      </c>
      <c r="B3158" s="16">
        <f t="shared" si="49"/>
        <v>45516</v>
      </c>
      <c r="K3158">
        <v>1</v>
      </c>
      <c r="L3158">
        <v>1</v>
      </c>
    </row>
    <row r="3159" spans="1:12" x14ac:dyDescent="0.35">
      <c r="A3159" s="6" t="s">
        <v>9638</v>
      </c>
      <c r="B3159" s="16">
        <f t="shared" si="49"/>
        <v>45516</v>
      </c>
      <c r="F3159">
        <v>1</v>
      </c>
      <c r="L3159">
        <v>1</v>
      </c>
    </row>
    <row r="3160" spans="1:12" x14ac:dyDescent="0.35">
      <c r="A3160" s="6" t="s">
        <v>9634</v>
      </c>
      <c r="B3160" s="16">
        <f t="shared" si="49"/>
        <v>45516</v>
      </c>
      <c r="K3160">
        <v>1</v>
      </c>
      <c r="L3160">
        <v>1</v>
      </c>
    </row>
    <row r="3161" spans="1:12" x14ac:dyDescent="0.35">
      <c r="A3161" s="6" t="s">
        <v>9633</v>
      </c>
      <c r="B3161" s="16">
        <f t="shared" si="49"/>
        <v>45516</v>
      </c>
      <c r="K3161">
        <v>1</v>
      </c>
      <c r="L3161">
        <v>1</v>
      </c>
    </row>
    <row r="3162" spans="1:12" x14ac:dyDescent="0.35">
      <c r="A3162" s="6" t="s">
        <v>9617</v>
      </c>
      <c r="B3162" s="16">
        <f t="shared" si="49"/>
        <v>45516</v>
      </c>
      <c r="F3162">
        <v>1</v>
      </c>
      <c r="L3162">
        <v>1</v>
      </c>
    </row>
    <row r="3163" spans="1:12" x14ac:dyDescent="0.35">
      <c r="A3163" s="6" t="s">
        <v>9616</v>
      </c>
      <c r="B3163" s="16">
        <f t="shared" si="49"/>
        <v>45516</v>
      </c>
      <c r="F3163">
        <v>1</v>
      </c>
      <c r="L3163">
        <v>1</v>
      </c>
    </row>
    <row r="3164" spans="1:12" x14ac:dyDescent="0.35">
      <c r="A3164" s="6" t="s">
        <v>9615</v>
      </c>
      <c r="B3164" s="16">
        <f t="shared" si="49"/>
        <v>45516</v>
      </c>
      <c r="F3164">
        <v>1</v>
      </c>
      <c r="L3164">
        <v>1</v>
      </c>
    </row>
    <row r="3165" spans="1:12" x14ac:dyDescent="0.35">
      <c r="A3165" s="6" t="s">
        <v>9614</v>
      </c>
      <c r="B3165" s="16">
        <f t="shared" si="49"/>
        <v>45516</v>
      </c>
      <c r="F3165">
        <v>1</v>
      </c>
      <c r="L3165">
        <v>1</v>
      </c>
    </row>
    <row r="3166" spans="1:12" x14ac:dyDescent="0.35">
      <c r="A3166" s="6" t="s">
        <v>9613</v>
      </c>
      <c r="B3166" s="16">
        <f t="shared" si="49"/>
        <v>45516</v>
      </c>
      <c r="F3166">
        <v>1</v>
      </c>
      <c r="L3166">
        <v>1</v>
      </c>
    </row>
    <row r="3167" spans="1:12" x14ac:dyDescent="0.35">
      <c r="A3167" s="6" t="s">
        <v>9612</v>
      </c>
      <c r="B3167" s="16">
        <f t="shared" si="49"/>
        <v>45516</v>
      </c>
      <c r="F3167">
        <v>1</v>
      </c>
      <c r="L3167">
        <v>1</v>
      </c>
    </row>
    <row r="3168" spans="1:12" x14ac:dyDescent="0.35">
      <c r="A3168" s="6" t="s">
        <v>9611</v>
      </c>
      <c r="B3168" s="16">
        <f t="shared" si="49"/>
        <v>45516</v>
      </c>
      <c r="F3168">
        <v>1</v>
      </c>
      <c r="L3168">
        <v>1</v>
      </c>
    </row>
    <row r="3169" spans="1:12" x14ac:dyDescent="0.35">
      <c r="A3169" s="6" t="s">
        <v>9598</v>
      </c>
      <c r="B3169" s="16">
        <f t="shared" si="49"/>
        <v>45516</v>
      </c>
      <c r="G3169">
        <v>1</v>
      </c>
      <c r="L3169">
        <v>1</v>
      </c>
    </row>
    <row r="3170" spans="1:12" x14ac:dyDescent="0.35">
      <c r="A3170" s="6" t="s">
        <v>9557</v>
      </c>
      <c r="B3170" s="16">
        <f t="shared" si="49"/>
        <v>45516</v>
      </c>
      <c r="G3170">
        <v>1</v>
      </c>
      <c r="L3170">
        <v>1</v>
      </c>
    </row>
    <row r="3171" spans="1:12" x14ac:dyDescent="0.35">
      <c r="A3171" s="6" t="s">
        <v>9556</v>
      </c>
      <c r="B3171" s="16">
        <f t="shared" si="49"/>
        <v>45516</v>
      </c>
      <c r="G3171">
        <v>1</v>
      </c>
      <c r="L3171">
        <v>1</v>
      </c>
    </row>
    <row r="3172" spans="1:12" x14ac:dyDescent="0.35">
      <c r="A3172" s="6" t="s">
        <v>9555</v>
      </c>
      <c r="B3172" s="16">
        <f t="shared" si="49"/>
        <v>45516</v>
      </c>
      <c r="G3172">
        <v>1</v>
      </c>
      <c r="L3172">
        <v>1</v>
      </c>
    </row>
    <row r="3173" spans="1:12" x14ac:dyDescent="0.35">
      <c r="A3173" s="6" t="s">
        <v>9547</v>
      </c>
      <c r="B3173" s="16">
        <f t="shared" si="49"/>
        <v>45516</v>
      </c>
      <c r="I3173">
        <v>1</v>
      </c>
      <c r="L3173">
        <v>1</v>
      </c>
    </row>
    <row r="3174" spans="1:12" x14ac:dyDescent="0.35">
      <c r="A3174" s="6" t="s">
        <v>9546</v>
      </c>
      <c r="B3174" s="16">
        <f t="shared" si="49"/>
        <v>45516</v>
      </c>
      <c r="I3174">
        <v>1</v>
      </c>
      <c r="L3174">
        <v>1</v>
      </c>
    </row>
    <row r="3175" spans="1:12" x14ac:dyDescent="0.35">
      <c r="A3175" s="6" t="s">
        <v>9545</v>
      </c>
      <c r="B3175" s="16">
        <f t="shared" si="49"/>
        <v>45516</v>
      </c>
      <c r="I3175">
        <v>1</v>
      </c>
      <c r="L3175">
        <v>1</v>
      </c>
    </row>
    <row r="3176" spans="1:12" x14ac:dyDescent="0.35">
      <c r="A3176" s="6" t="s">
        <v>9540</v>
      </c>
      <c r="B3176" s="16">
        <f t="shared" si="49"/>
        <v>45516</v>
      </c>
      <c r="G3176">
        <v>1</v>
      </c>
      <c r="L3176">
        <v>1</v>
      </c>
    </row>
    <row r="3177" spans="1:12" x14ac:dyDescent="0.35">
      <c r="A3177" s="6" t="s">
        <v>9539</v>
      </c>
      <c r="B3177" s="16">
        <f t="shared" si="49"/>
        <v>45516</v>
      </c>
      <c r="G3177">
        <v>1</v>
      </c>
      <c r="L3177">
        <v>1</v>
      </c>
    </row>
    <row r="3178" spans="1:12" x14ac:dyDescent="0.35">
      <c r="A3178" s="6" t="s">
        <v>9538</v>
      </c>
      <c r="B3178" s="16">
        <f t="shared" si="49"/>
        <v>45516</v>
      </c>
      <c r="G3178">
        <v>1</v>
      </c>
      <c r="L3178">
        <v>1</v>
      </c>
    </row>
    <row r="3179" spans="1:12" x14ac:dyDescent="0.35">
      <c r="A3179" s="6" t="s">
        <v>9535</v>
      </c>
      <c r="B3179" s="16">
        <f t="shared" si="49"/>
        <v>45516</v>
      </c>
      <c r="G3179">
        <v>1</v>
      </c>
      <c r="L3179">
        <v>1</v>
      </c>
    </row>
    <row r="3180" spans="1:12" x14ac:dyDescent="0.35">
      <c r="A3180" s="6" t="s">
        <v>9533</v>
      </c>
      <c r="B3180" s="16">
        <f t="shared" si="49"/>
        <v>45516</v>
      </c>
      <c r="G3180">
        <v>1</v>
      </c>
      <c r="L3180">
        <v>1</v>
      </c>
    </row>
    <row r="3181" spans="1:12" x14ac:dyDescent="0.35">
      <c r="A3181" s="6" t="s">
        <v>9532</v>
      </c>
      <c r="B3181" s="16">
        <f t="shared" si="49"/>
        <v>45516</v>
      </c>
      <c r="G3181">
        <v>1</v>
      </c>
      <c r="L3181">
        <v>1</v>
      </c>
    </row>
    <row r="3182" spans="1:12" x14ac:dyDescent="0.35">
      <c r="A3182" s="6" t="s">
        <v>9526</v>
      </c>
      <c r="B3182" s="16">
        <f t="shared" si="49"/>
        <v>45516</v>
      </c>
      <c r="I3182">
        <v>1</v>
      </c>
      <c r="L3182">
        <v>1</v>
      </c>
    </row>
    <row r="3183" spans="1:12" x14ac:dyDescent="0.35">
      <c r="A3183" s="6" t="s">
        <v>9525</v>
      </c>
      <c r="B3183" s="16">
        <f t="shared" si="49"/>
        <v>45516</v>
      </c>
      <c r="I3183">
        <v>1</v>
      </c>
      <c r="L3183">
        <v>1</v>
      </c>
    </row>
    <row r="3184" spans="1:12" x14ac:dyDescent="0.35">
      <c r="A3184" s="6" t="s">
        <v>9524</v>
      </c>
      <c r="B3184" s="16">
        <f t="shared" si="49"/>
        <v>45516</v>
      </c>
      <c r="I3184">
        <v>1</v>
      </c>
      <c r="L3184">
        <v>1</v>
      </c>
    </row>
    <row r="3185" spans="1:12" x14ac:dyDescent="0.35">
      <c r="A3185" s="6" t="s">
        <v>9523</v>
      </c>
      <c r="B3185" s="16">
        <f t="shared" si="49"/>
        <v>45516</v>
      </c>
      <c r="I3185">
        <v>1</v>
      </c>
      <c r="L3185">
        <v>1</v>
      </c>
    </row>
    <row r="3186" spans="1:12" x14ac:dyDescent="0.35">
      <c r="A3186" s="6" t="s">
        <v>9522</v>
      </c>
      <c r="B3186" s="16">
        <f t="shared" si="49"/>
        <v>45516</v>
      </c>
      <c r="I3186">
        <v>1</v>
      </c>
      <c r="L3186">
        <v>1</v>
      </c>
    </row>
    <row r="3187" spans="1:12" x14ac:dyDescent="0.35">
      <c r="A3187" s="6" t="s">
        <v>9485</v>
      </c>
      <c r="B3187" s="16">
        <f t="shared" si="49"/>
        <v>45516</v>
      </c>
      <c r="I3187">
        <v>1</v>
      </c>
      <c r="L3187">
        <v>1</v>
      </c>
    </row>
    <row r="3188" spans="1:12" x14ac:dyDescent="0.35">
      <c r="A3188" s="6" t="s">
        <v>9484</v>
      </c>
      <c r="B3188" s="16">
        <f t="shared" si="49"/>
        <v>45516</v>
      </c>
      <c r="H3188">
        <v>1</v>
      </c>
      <c r="L3188">
        <v>1</v>
      </c>
    </row>
    <row r="3189" spans="1:12" x14ac:dyDescent="0.35">
      <c r="A3189" s="6" t="s">
        <v>9483</v>
      </c>
      <c r="B3189" s="16">
        <f t="shared" si="49"/>
        <v>45516</v>
      </c>
      <c r="H3189">
        <v>1</v>
      </c>
      <c r="L3189">
        <v>1</v>
      </c>
    </row>
    <row r="3190" spans="1:12" x14ac:dyDescent="0.35">
      <c r="A3190" s="6" t="s">
        <v>9482</v>
      </c>
      <c r="B3190" s="16">
        <f t="shared" si="49"/>
        <v>45516</v>
      </c>
      <c r="H3190">
        <v>1</v>
      </c>
      <c r="L3190">
        <v>1</v>
      </c>
    </row>
    <row r="3191" spans="1:12" x14ac:dyDescent="0.35">
      <c r="A3191" s="6" t="s">
        <v>9481</v>
      </c>
      <c r="B3191" s="16">
        <f t="shared" si="49"/>
        <v>45516</v>
      </c>
      <c r="H3191">
        <v>1</v>
      </c>
      <c r="L3191">
        <v>1</v>
      </c>
    </row>
    <row r="3192" spans="1:12" x14ac:dyDescent="0.35">
      <c r="A3192" s="6" t="s">
        <v>9382</v>
      </c>
      <c r="B3192" s="16">
        <f t="shared" si="49"/>
        <v>45516</v>
      </c>
      <c r="I3192">
        <v>1</v>
      </c>
      <c r="L3192">
        <v>1</v>
      </c>
    </row>
    <row r="3193" spans="1:12" x14ac:dyDescent="0.35">
      <c r="A3193" s="6" t="s">
        <v>9381</v>
      </c>
      <c r="B3193" s="16">
        <f t="shared" si="49"/>
        <v>45516</v>
      </c>
      <c r="I3193">
        <v>1</v>
      </c>
      <c r="L3193">
        <v>1</v>
      </c>
    </row>
    <row r="3194" spans="1:12" x14ac:dyDescent="0.35">
      <c r="A3194" s="6" t="s">
        <v>9361</v>
      </c>
      <c r="B3194" s="16">
        <f t="shared" si="49"/>
        <v>45516</v>
      </c>
      <c r="K3194">
        <v>1</v>
      </c>
      <c r="L3194">
        <v>1</v>
      </c>
    </row>
    <row r="3195" spans="1:12" x14ac:dyDescent="0.35">
      <c r="A3195" s="6" t="s">
        <v>9360</v>
      </c>
      <c r="B3195" s="16">
        <f t="shared" si="49"/>
        <v>45516</v>
      </c>
      <c r="K3195">
        <v>1</v>
      </c>
      <c r="L3195">
        <v>1</v>
      </c>
    </row>
    <row r="3196" spans="1:12" x14ac:dyDescent="0.35">
      <c r="A3196" s="6" t="s">
        <v>9339</v>
      </c>
      <c r="B3196" s="16">
        <f t="shared" si="49"/>
        <v>45516</v>
      </c>
      <c r="F3196">
        <v>1</v>
      </c>
      <c r="L3196">
        <v>1</v>
      </c>
    </row>
    <row r="3197" spans="1:12" x14ac:dyDescent="0.35">
      <c r="A3197" s="6" t="s">
        <v>9338</v>
      </c>
      <c r="B3197" s="16">
        <f t="shared" si="49"/>
        <v>45516</v>
      </c>
      <c r="F3197">
        <v>1</v>
      </c>
      <c r="L3197">
        <v>1</v>
      </c>
    </row>
    <row r="3198" spans="1:12" x14ac:dyDescent="0.35">
      <c r="A3198" s="6" t="s">
        <v>9337</v>
      </c>
      <c r="B3198" s="16">
        <f t="shared" si="49"/>
        <v>45516</v>
      </c>
      <c r="F3198">
        <v>1</v>
      </c>
      <c r="L3198">
        <v>1</v>
      </c>
    </row>
    <row r="3199" spans="1:12" x14ac:dyDescent="0.35">
      <c r="A3199" s="6" t="s">
        <v>9336</v>
      </c>
      <c r="B3199" s="16">
        <f t="shared" si="49"/>
        <v>45516</v>
      </c>
      <c r="F3199">
        <v>1</v>
      </c>
      <c r="L3199">
        <v>1</v>
      </c>
    </row>
    <row r="3200" spans="1:12" x14ac:dyDescent="0.35">
      <c r="A3200" s="6" t="s">
        <v>9335</v>
      </c>
      <c r="B3200" s="16">
        <f t="shared" si="49"/>
        <v>45516</v>
      </c>
      <c r="F3200">
        <v>1</v>
      </c>
      <c r="L3200">
        <v>1</v>
      </c>
    </row>
    <row r="3201" spans="1:12" x14ac:dyDescent="0.35">
      <c r="A3201" s="6" t="s">
        <v>9334</v>
      </c>
      <c r="B3201" s="16">
        <f t="shared" si="49"/>
        <v>45516</v>
      </c>
      <c r="F3201">
        <v>1</v>
      </c>
      <c r="L3201">
        <v>1</v>
      </c>
    </row>
    <row r="3202" spans="1:12" x14ac:dyDescent="0.35">
      <c r="A3202" s="6" t="s">
        <v>9333</v>
      </c>
      <c r="B3202" s="16">
        <f t="shared" si="49"/>
        <v>45516</v>
      </c>
      <c r="F3202">
        <v>1</v>
      </c>
      <c r="L3202">
        <v>1</v>
      </c>
    </row>
    <row r="3203" spans="1:12" x14ac:dyDescent="0.35">
      <c r="A3203" s="6" t="s">
        <v>9332</v>
      </c>
      <c r="B3203" s="16">
        <f t="shared" ref="B3203:B3266" si="50">DATE(YEAR(LEFT(A3203,10)),MONTH(LEFT(A3203,10)),DAY(LEFT(A3203,10)))</f>
        <v>45516</v>
      </c>
      <c r="F3203">
        <v>1</v>
      </c>
      <c r="L3203">
        <v>1</v>
      </c>
    </row>
    <row r="3204" spans="1:12" x14ac:dyDescent="0.35">
      <c r="A3204" s="6" t="s">
        <v>9331</v>
      </c>
      <c r="B3204" s="16">
        <f t="shared" si="50"/>
        <v>45516</v>
      </c>
      <c r="F3204">
        <v>1</v>
      </c>
      <c r="L3204">
        <v>1</v>
      </c>
    </row>
    <row r="3205" spans="1:12" x14ac:dyDescent="0.35">
      <c r="A3205" s="6" t="s">
        <v>9330</v>
      </c>
      <c r="B3205" s="16">
        <f t="shared" si="50"/>
        <v>45516</v>
      </c>
      <c r="F3205">
        <v>1</v>
      </c>
      <c r="L3205">
        <v>1</v>
      </c>
    </row>
    <row r="3206" spans="1:12" x14ac:dyDescent="0.35">
      <c r="A3206" s="6" t="s">
        <v>9329</v>
      </c>
      <c r="B3206" s="16">
        <f t="shared" si="50"/>
        <v>45516</v>
      </c>
      <c r="F3206">
        <v>1</v>
      </c>
      <c r="L3206">
        <v>1</v>
      </c>
    </row>
    <row r="3207" spans="1:12" x14ac:dyDescent="0.35">
      <c r="A3207" s="6" t="s">
        <v>9121</v>
      </c>
      <c r="B3207" s="16">
        <f t="shared" si="50"/>
        <v>45516</v>
      </c>
      <c r="E3207">
        <v>1</v>
      </c>
      <c r="L3207">
        <v>1</v>
      </c>
    </row>
    <row r="3208" spans="1:12" x14ac:dyDescent="0.35">
      <c r="A3208" s="6" t="s">
        <v>9120</v>
      </c>
      <c r="B3208" s="16">
        <f t="shared" si="50"/>
        <v>45516</v>
      </c>
      <c r="E3208">
        <v>1</v>
      </c>
      <c r="L3208">
        <v>1</v>
      </c>
    </row>
    <row r="3209" spans="1:12" x14ac:dyDescent="0.35">
      <c r="A3209" s="6" t="s">
        <v>9119</v>
      </c>
      <c r="B3209" s="16">
        <f t="shared" si="50"/>
        <v>45516</v>
      </c>
      <c r="J3209">
        <v>1</v>
      </c>
      <c r="L3209">
        <v>1</v>
      </c>
    </row>
    <row r="3210" spans="1:12" x14ac:dyDescent="0.35">
      <c r="A3210" s="6" t="s">
        <v>9118</v>
      </c>
      <c r="B3210" s="16">
        <f t="shared" si="50"/>
        <v>45516</v>
      </c>
      <c r="J3210">
        <v>1</v>
      </c>
      <c r="L3210">
        <v>1</v>
      </c>
    </row>
    <row r="3211" spans="1:12" x14ac:dyDescent="0.35">
      <c r="A3211" s="6" t="s">
        <v>9117</v>
      </c>
      <c r="B3211" s="16">
        <f t="shared" si="50"/>
        <v>45516</v>
      </c>
      <c r="J3211">
        <v>1</v>
      </c>
      <c r="L3211">
        <v>1</v>
      </c>
    </row>
    <row r="3212" spans="1:12" x14ac:dyDescent="0.35">
      <c r="A3212" s="6" t="s">
        <v>9116</v>
      </c>
      <c r="B3212" s="16">
        <f t="shared" si="50"/>
        <v>45516</v>
      </c>
      <c r="J3212">
        <v>1</v>
      </c>
      <c r="L3212">
        <v>1</v>
      </c>
    </row>
    <row r="3213" spans="1:12" x14ac:dyDescent="0.35">
      <c r="A3213" s="6" t="s">
        <v>9115</v>
      </c>
      <c r="B3213" s="16">
        <f t="shared" si="50"/>
        <v>45516</v>
      </c>
      <c r="J3213">
        <v>1</v>
      </c>
      <c r="L3213">
        <v>1</v>
      </c>
    </row>
    <row r="3214" spans="1:12" x14ac:dyDescent="0.35">
      <c r="A3214" s="6" t="s">
        <v>9114</v>
      </c>
      <c r="B3214" s="16">
        <f t="shared" si="50"/>
        <v>45516</v>
      </c>
      <c r="J3214">
        <v>1</v>
      </c>
      <c r="L3214">
        <v>1</v>
      </c>
    </row>
    <row r="3215" spans="1:12" x14ac:dyDescent="0.35">
      <c r="A3215" s="6" t="s">
        <v>9113</v>
      </c>
      <c r="B3215" s="16">
        <f t="shared" si="50"/>
        <v>45516</v>
      </c>
      <c r="J3215">
        <v>1</v>
      </c>
      <c r="L3215">
        <v>1</v>
      </c>
    </row>
    <row r="3216" spans="1:12" x14ac:dyDescent="0.35">
      <c r="A3216" s="6" t="s">
        <v>9112</v>
      </c>
      <c r="B3216" s="16">
        <f t="shared" si="50"/>
        <v>45516</v>
      </c>
      <c r="J3216">
        <v>1</v>
      </c>
      <c r="L3216">
        <v>1</v>
      </c>
    </row>
    <row r="3217" spans="1:12" x14ac:dyDescent="0.35">
      <c r="A3217" s="6" t="s">
        <v>9111</v>
      </c>
      <c r="B3217" s="16">
        <f t="shared" si="50"/>
        <v>45516</v>
      </c>
      <c r="J3217">
        <v>1</v>
      </c>
      <c r="L3217">
        <v>1</v>
      </c>
    </row>
    <row r="3218" spans="1:12" x14ac:dyDescent="0.35">
      <c r="A3218" s="6" t="s">
        <v>9110</v>
      </c>
      <c r="B3218" s="16">
        <f t="shared" si="50"/>
        <v>45516</v>
      </c>
      <c r="J3218">
        <v>1</v>
      </c>
      <c r="L3218">
        <v>1</v>
      </c>
    </row>
    <row r="3219" spans="1:12" x14ac:dyDescent="0.35">
      <c r="A3219" s="6" t="s">
        <v>9109</v>
      </c>
      <c r="B3219" s="16">
        <f t="shared" si="50"/>
        <v>45516</v>
      </c>
      <c r="D3219">
        <v>1</v>
      </c>
      <c r="L3219">
        <v>1</v>
      </c>
    </row>
    <row r="3220" spans="1:12" x14ac:dyDescent="0.35">
      <c r="A3220" s="6" t="s">
        <v>9108</v>
      </c>
      <c r="B3220" s="16">
        <f t="shared" si="50"/>
        <v>45516</v>
      </c>
      <c r="D3220">
        <v>1</v>
      </c>
      <c r="L3220">
        <v>1</v>
      </c>
    </row>
    <row r="3221" spans="1:12" x14ac:dyDescent="0.35">
      <c r="A3221" s="6" t="s">
        <v>9105</v>
      </c>
      <c r="B3221" s="16">
        <f t="shared" si="50"/>
        <v>45516</v>
      </c>
      <c r="D3221">
        <v>1</v>
      </c>
      <c r="L3221">
        <v>1</v>
      </c>
    </row>
    <row r="3222" spans="1:12" x14ac:dyDescent="0.35">
      <c r="A3222" s="6" t="s">
        <v>9104</v>
      </c>
      <c r="B3222" s="16">
        <f t="shared" si="50"/>
        <v>45516</v>
      </c>
      <c r="D3222">
        <v>1</v>
      </c>
      <c r="L3222">
        <v>1</v>
      </c>
    </row>
    <row r="3223" spans="1:12" x14ac:dyDescent="0.35">
      <c r="A3223" s="6" t="s">
        <v>9098</v>
      </c>
      <c r="B3223" s="16">
        <f t="shared" si="50"/>
        <v>45516</v>
      </c>
      <c r="D3223">
        <v>1</v>
      </c>
      <c r="L3223">
        <v>1</v>
      </c>
    </row>
    <row r="3224" spans="1:12" x14ac:dyDescent="0.35">
      <c r="A3224" s="6" t="s">
        <v>8982</v>
      </c>
      <c r="B3224" s="16">
        <f t="shared" si="50"/>
        <v>45517</v>
      </c>
      <c r="G3224">
        <v>1</v>
      </c>
      <c r="L3224">
        <v>1</v>
      </c>
    </row>
    <row r="3225" spans="1:12" x14ac:dyDescent="0.35">
      <c r="A3225" s="6" t="s">
        <v>8945</v>
      </c>
      <c r="B3225" s="16">
        <f t="shared" si="50"/>
        <v>45517</v>
      </c>
      <c r="F3225">
        <v>1</v>
      </c>
      <c r="L3225">
        <v>1</v>
      </c>
    </row>
    <row r="3226" spans="1:12" x14ac:dyDescent="0.35">
      <c r="A3226" s="6" t="s">
        <v>8944</v>
      </c>
      <c r="B3226" s="16">
        <f t="shared" si="50"/>
        <v>45517</v>
      </c>
      <c r="F3226">
        <v>1</v>
      </c>
      <c r="L3226">
        <v>1</v>
      </c>
    </row>
    <row r="3227" spans="1:12" x14ac:dyDescent="0.35">
      <c r="A3227" s="6" t="s">
        <v>8943</v>
      </c>
      <c r="B3227" s="16">
        <f t="shared" si="50"/>
        <v>45517</v>
      </c>
      <c r="F3227">
        <v>1</v>
      </c>
      <c r="L3227">
        <v>1</v>
      </c>
    </row>
    <row r="3228" spans="1:12" x14ac:dyDescent="0.35">
      <c r="A3228" s="6" t="s">
        <v>8941</v>
      </c>
      <c r="B3228" s="16">
        <f t="shared" si="50"/>
        <v>45517</v>
      </c>
      <c r="H3228">
        <v>1</v>
      </c>
      <c r="L3228">
        <v>1</v>
      </c>
    </row>
    <row r="3229" spans="1:12" x14ac:dyDescent="0.35">
      <c r="A3229" s="6" t="s">
        <v>8937</v>
      </c>
      <c r="B3229" s="16">
        <f t="shared" si="50"/>
        <v>45517</v>
      </c>
      <c r="F3229">
        <v>1</v>
      </c>
      <c r="L3229">
        <v>1</v>
      </c>
    </row>
    <row r="3230" spans="1:12" x14ac:dyDescent="0.35">
      <c r="A3230" s="6" t="s">
        <v>8936</v>
      </c>
      <c r="B3230" s="16">
        <f t="shared" si="50"/>
        <v>45517</v>
      </c>
      <c r="F3230">
        <v>1</v>
      </c>
      <c r="L3230">
        <v>1</v>
      </c>
    </row>
    <row r="3231" spans="1:12" x14ac:dyDescent="0.35">
      <c r="A3231" s="6" t="s">
        <v>8935</v>
      </c>
      <c r="B3231" s="16">
        <f t="shared" si="50"/>
        <v>45517</v>
      </c>
      <c r="F3231">
        <v>1</v>
      </c>
      <c r="L3231">
        <v>1</v>
      </c>
    </row>
    <row r="3232" spans="1:12" x14ac:dyDescent="0.35">
      <c r="A3232" s="6" t="s">
        <v>8934</v>
      </c>
      <c r="B3232" s="16">
        <f t="shared" si="50"/>
        <v>45517</v>
      </c>
      <c r="F3232">
        <v>1</v>
      </c>
      <c r="L3232">
        <v>1</v>
      </c>
    </row>
    <row r="3233" spans="1:12" x14ac:dyDescent="0.35">
      <c r="A3233" s="6" t="s">
        <v>8932</v>
      </c>
      <c r="B3233" s="16">
        <f t="shared" si="50"/>
        <v>45517</v>
      </c>
      <c r="F3233">
        <v>1</v>
      </c>
      <c r="L3233">
        <v>1</v>
      </c>
    </row>
    <row r="3234" spans="1:12" x14ac:dyDescent="0.35">
      <c r="A3234" s="6" t="s">
        <v>8931</v>
      </c>
      <c r="B3234" s="16">
        <f t="shared" si="50"/>
        <v>45517</v>
      </c>
      <c r="F3234">
        <v>1</v>
      </c>
      <c r="L3234">
        <v>1</v>
      </c>
    </row>
    <row r="3235" spans="1:12" x14ac:dyDescent="0.35">
      <c r="A3235" s="6" t="s">
        <v>8930</v>
      </c>
      <c r="B3235" s="16">
        <f t="shared" si="50"/>
        <v>45517</v>
      </c>
      <c r="F3235">
        <v>1</v>
      </c>
      <c r="L3235">
        <v>1</v>
      </c>
    </row>
    <row r="3236" spans="1:12" x14ac:dyDescent="0.35">
      <c r="A3236" s="6" t="s">
        <v>8929</v>
      </c>
      <c r="B3236" s="16">
        <f t="shared" si="50"/>
        <v>45517</v>
      </c>
      <c r="F3236">
        <v>1</v>
      </c>
      <c r="L3236">
        <v>1</v>
      </c>
    </row>
    <row r="3237" spans="1:12" x14ac:dyDescent="0.35">
      <c r="A3237" s="6" t="s">
        <v>8928</v>
      </c>
      <c r="B3237" s="16">
        <f t="shared" si="50"/>
        <v>45517</v>
      </c>
      <c r="F3237">
        <v>1</v>
      </c>
      <c r="L3237">
        <v>1</v>
      </c>
    </row>
    <row r="3238" spans="1:12" x14ac:dyDescent="0.35">
      <c r="A3238" s="6" t="s">
        <v>8927</v>
      </c>
      <c r="B3238" s="16">
        <f t="shared" si="50"/>
        <v>45517</v>
      </c>
      <c r="F3238">
        <v>1</v>
      </c>
      <c r="L3238">
        <v>1</v>
      </c>
    </row>
    <row r="3239" spans="1:12" x14ac:dyDescent="0.35">
      <c r="A3239" s="6" t="s">
        <v>8926</v>
      </c>
      <c r="B3239" s="16">
        <f t="shared" si="50"/>
        <v>45517</v>
      </c>
      <c r="F3239">
        <v>1</v>
      </c>
      <c r="L3239">
        <v>1</v>
      </c>
    </row>
    <row r="3240" spans="1:12" x14ac:dyDescent="0.35">
      <c r="A3240" s="6" t="s">
        <v>8925</v>
      </c>
      <c r="B3240" s="16">
        <f t="shared" si="50"/>
        <v>45517</v>
      </c>
      <c r="F3240">
        <v>1</v>
      </c>
      <c r="L3240">
        <v>1</v>
      </c>
    </row>
    <row r="3241" spans="1:12" x14ac:dyDescent="0.35">
      <c r="A3241" s="6" t="s">
        <v>8924</v>
      </c>
      <c r="B3241" s="16">
        <f t="shared" si="50"/>
        <v>45517</v>
      </c>
      <c r="H3241">
        <v>1</v>
      </c>
      <c r="L3241">
        <v>1</v>
      </c>
    </row>
    <row r="3242" spans="1:12" x14ac:dyDescent="0.35">
      <c r="A3242" s="6" t="s">
        <v>8643</v>
      </c>
      <c r="B3242" s="16">
        <f t="shared" si="50"/>
        <v>45517</v>
      </c>
      <c r="H3242">
        <v>1</v>
      </c>
      <c r="L3242">
        <v>1</v>
      </c>
    </row>
    <row r="3243" spans="1:12" x14ac:dyDescent="0.35">
      <c r="A3243" s="6" t="s">
        <v>8601</v>
      </c>
      <c r="B3243" s="16">
        <f t="shared" si="50"/>
        <v>45517</v>
      </c>
      <c r="H3243">
        <v>1</v>
      </c>
      <c r="L3243">
        <v>1</v>
      </c>
    </row>
    <row r="3244" spans="1:12" x14ac:dyDescent="0.35">
      <c r="A3244" s="6" t="s">
        <v>8552</v>
      </c>
      <c r="B3244" s="16">
        <f t="shared" si="50"/>
        <v>45517</v>
      </c>
      <c r="F3244">
        <v>1</v>
      </c>
      <c r="L3244">
        <v>1</v>
      </c>
    </row>
    <row r="3245" spans="1:12" x14ac:dyDescent="0.35">
      <c r="A3245" s="6" t="s">
        <v>8551</v>
      </c>
      <c r="B3245" s="16">
        <f t="shared" si="50"/>
        <v>45517</v>
      </c>
      <c r="F3245">
        <v>1</v>
      </c>
      <c r="L3245">
        <v>1</v>
      </c>
    </row>
    <row r="3246" spans="1:12" x14ac:dyDescent="0.35">
      <c r="A3246" s="6" t="s">
        <v>8550</v>
      </c>
      <c r="B3246" s="16">
        <f t="shared" si="50"/>
        <v>45517</v>
      </c>
      <c r="F3246">
        <v>1</v>
      </c>
      <c r="L3246">
        <v>1</v>
      </c>
    </row>
    <row r="3247" spans="1:12" x14ac:dyDescent="0.35">
      <c r="A3247" s="6" t="s">
        <v>8549</v>
      </c>
      <c r="B3247" s="16">
        <f t="shared" si="50"/>
        <v>45517</v>
      </c>
      <c r="F3247">
        <v>1</v>
      </c>
      <c r="L3247">
        <v>1</v>
      </c>
    </row>
    <row r="3248" spans="1:12" x14ac:dyDescent="0.35">
      <c r="A3248" s="6" t="s">
        <v>8548</v>
      </c>
      <c r="B3248" s="16">
        <f t="shared" si="50"/>
        <v>45517</v>
      </c>
      <c r="F3248">
        <v>1</v>
      </c>
      <c r="L3248">
        <v>1</v>
      </c>
    </row>
    <row r="3249" spans="1:12" x14ac:dyDescent="0.35">
      <c r="A3249" s="6" t="s">
        <v>8547</v>
      </c>
      <c r="B3249" s="16">
        <f t="shared" si="50"/>
        <v>45517</v>
      </c>
      <c r="F3249">
        <v>1</v>
      </c>
      <c r="L3249">
        <v>1</v>
      </c>
    </row>
    <row r="3250" spans="1:12" x14ac:dyDescent="0.35">
      <c r="A3250" s="6" t="s">
        <v>8546</v>
      </c>
      <c r="B3250" s="16">
        <f t="shared" si="50"/>
        <v>45517</v>
      </c>
      <c r="F3250">
        <v>1</v>
      </c>
      <c r="L3250">
        <v>1</v>
      </c>
    </row>
    <row r="3251" spans="1:12" x14ac:dyDescent="0.35">
      <c r="A3251" s="6" t="s">
        <v>8545</v>
      </c>
      <c r="B3251" s="16">
        <f t="shared" si="50"/>
        <v>45517</v>
      </c>
      <c r="F3251">
        <v>1</v>
      </c>
      <c r="L3251">
        <v>1</v>
      </c>
    </row>
    <row r="3252" spans="1:12" x14ac:dyDescent="0.35">
      <c r="A3252" s="6" t="s">
        <v>8544</v>
      </c>
      <c r="B3252" s="16">
        <f t="shared" si="50"/>
        <v>45517</v>
      </c>
      <c r="F3252">
        <v>1</v>
      </c>
      <c r="L3252">
        <v>1</v>
      </c>
    </row>
    <row r="3253" spans="1:12" x14ac:dyDescent="0.35">
      <c r="A3253" s="6" t="s">
        <v>8543</v>
      </c>
      <c r="B3253" s="16">
        <f t="shared" si="50"/>
        <v>45517</v>
      </c>
      <c r="F3253">
        <v>1</v>
      </c>
      <c r="L3253">
        <v>1</v>
      </c>
    </row>
    <row r="3254" spans="1:12" x14ac:dyDescent="0.35">
      <c r="A3254" s="6" t="s">
        <v>8542</v>
      </c>
      <c r="B3254" s="16">
        <f t="shared" si="50"/>
        <v>45517</v>
      </c>
      <c r="F3254">
        <v>1</v>
      </c>
      <c r="L3254">
        <v>1</v>
      </c>
    </row>
    <row r="3255" spans="1:12" x14ac:dyDescent="0.35">
      <c r="A3255" s="6" t="s">
        <v>8541</v>
      </c>
      <c r="B3255" s="16">
        <f t="shared" si="50"/>
        <v>45517</v>
      </c>
      <c r="F3255">
        <v>1</v>
      </c>
      <c r="L3255">
        <v>1</v>
      </c>
    </row>
    <row r="3256" spans="1:12" x14ac:dyDescent="0.35">
      <c r="A3256" s="6" t="s">
        <v>8540</v>
      </c>
      <c r="B3256" s="16">
        <f t="shared" si="50"/>
        <v>45517</v>
      </c>
      <c r="F3256">
        <v>1</v>
      </c>
      <c r="L3256">
        <v>1</v>
      </c>
    </row>
    <row r="3257" spans="1:12" x14ac:dyDescent="0.35">
      <c r="A3257" s="6" t="s">
        <v>8539</v>
      </c>
      <c r="B3257" s="16">
        <f t="shared" si="50"/>
        <v>45517</v>
      </c>
      <c r="F3257">
        <v>1</v>
      </c>
      <c r="L3257">
        <v>1</v>
      </c>
    </row>
    <row r="3258" spans="1:12" x14ac:dyDescent="0.35">
      <c r="A3258" s="6" t="s">
        <v>8538</v>
      </c>
      <c r="B3258" s="16">
        <f t="shared" si="50"/>
        <v>45517</v>
      </c>
      <c r="F3258">
        <v>1</v>
      </c>
      <c r="L3258">
        <v>1</v>
      </c>
    </row>
    <row r="3259" spans="1:12" x14ac:dyDescent="0.35">
      <c r="A3259" s="6" t="s">
        <v>8476</v>
      </c>
      <c r="B3259" s="16">
        <f t="shared" si="50"/>
        <v>45517</v>
      </c>
      <c r="I3259">
        <v>1</v>
      </c>
      <c r="L3259">
        <v>1</v>
      </c>
    </row>
    <row r="3260" spans="1:12" x14ac:dyDescent="0.35">
      <c r="A3260" s="6" t="s">
        <v>8475</v>
      </c>
      <c r="B3260" s="16">
        <f t="shared" si="50"/>
        <v>45517</v>
      </c>
      <c r="I3260">
        <v>1</v>
      </c>
      <c r="L3260">
        <v>1</v>
      </c>
    </row>
    <row r="3261" spans="1:12" x14ac:dyDescent="0.35">
      <c r="A3261" s="6" t="s">
        <v>8474</v>
      </c>
      <c r="B3261" s="16">
        <f t="shared" si="50"/>
        <v>45517</v>
      </c>
      <c r="I3261">
        <v>1</v>
      </c>
      <c r="L3261">
        <v>1</v>
      </c>
    </row>
    <row r="3262" spans="1:12" x14ac:dyDescent="0.35">
      <c r="A3262" s="6" t="s">
        <v>8473</v>
      </c>
      <c r="B3262" s="16">
        <f t="shared" si="50"/>
        <v>45517</v>
      </c>
      <c r="I3262">
        <v>1</v>
      </c>
      <c r="L3262">
        <v>1</v>
      </c>
    </row>
    <row r="3263" spans="1:12" x14ac:dyDescent="0.35">
      <c r="A3263" s="6" t="s">
        <v>8470</v>
      </c>
      <c r="B3263" s="16">
        <f t="shared" si="50"/>
        <v>45517</v>
      </c>
      <c r="E3263">
        <v>1</v>
      </c>
      <c r="L3263">
        <v>1</v>
      </c>
    </row>
    <row r="3264" spans="1:12" x14ac:dyDescent="0.35">
      <c r="A3264" s="6" t="s">
        <v>8464</v>
      </c>
      <c r="B3264" s="16">
        <f t="shared" si="50"/>
        <v>45517</v>
      </c>
      <c r="H3264">
        <v>1</v>
      </c>
      <c r="L3264">
        <v>1</v>
      </c>
    </row>
    <row r="3265" spans="1:12" x14ac:dyDescent="0.35">
      <c r="A3265" s="6" t="s">
        <v>8463</v>
      </c>
      <c r="B3265" s="16">
        <f t="shared" si="50"/>
        <v>45517</v>
      </c>
      <c r="H3265">
        <v>1</v>
      </c>
      <c r="L3265">
        <v>1</v>
      </c>
    </row>
    <row r="3266" spans="1:12" x14ac:dyDescent="0.35">
      <c r="A3266" s="6" t="s">
        <v>8462</v>
      </c>
      <c r="B3266" s="16">
        <f t="shared" si="50"/>
        <v>45517</v>
      </c>
      <c r="H3266">
        <v>1</v>
      </c>
      <c r="L3266">
        <v>1</v>
      </c>
    </row>
    <row r="3267" spans="1:12" x14ac:dyDescent="0.35">
      <c r="A3267" s="6" t="s">
        <v>8461</v>
      </c>
      <c r="B3267" s="16">
        <f t="shared" ref="B3267:B3330" si="51">DATE(YEAR(LEFT(A3267,10)),MONTH(LEFT(A3267,10)),DAY(LEFT(A3267,10)))</f>
        <v>45517</v>
      </c>
      <c r="H3267">
        <v>1</v>
      </c>
      <c r="L3267">
        <v>1</v>
      </c>
    </row>
    <row r="3268" spans="1:12" x14ac:dyDescent="0.35">
      <c r="A3268" s="6" t="s">
        <v>8451</v>
      </c>
      <c r="B3268" s="16">
        <f t="shared" si="51"/>
        <v>45517</v>
      </c>
      <c r="E3268">
        <v>1</v>
      </c>
      <c r="L3268">
        <v>1</v>
      </c>
    </row>
    <row r="3269" spans="1:12" x14ac:dyDescent="0.35">
      <c r="A3269" s="6" t="s">
        <v>8446</v>
      </c>
      <c r="B3269" s="16">
        <f t="shared" si="51"/>
        <v>45517</v>
      </c>
      <c r="E3269">
        <v>1</v>
      </c>
      <c r="L3269">
        <v>1</v>
      </c>
    </row>
    <row r="3270" spans="1:12" x14ac:dyDescent="0.35">
      <c r="A3270" s="6" t="s">
        <v>8388</v>
      </c>
      <c r="B3270" s="16">
        <f t="shared" si="51"/>
        <v>45517</v>
      </c>
      <c r="E3270">
        <v>1</v>
      </c>
      <c r="L3270">
        <v>1</v>
      </c>
    </row>
    <row r="3271" spans="1:12" x14ac:dyDescent="0.35">
      <c r="A3271" s="6" t="s">
        <v>8387</v>
      </c>
      <c r="B3271" s="16">
        <f t="shared" si="51"/>
        <v>45517</v>
      </c>
      <c r="E3271">
        <v>1</v>
      </c>
      <c r="L3271">
        <v>1</v>
      </c>
    </row>
    <row r="3272" spans="1:12" x14ac:dyDescent="0.35">
      <c r="A3272" s="6" t="s">
        <v>8386</v>
      </c>
      <c r="B3272" s="16">
        <f t="shared" si="51"/>
        <v>45517</v>
      </c>
      <c r="E3272">
        <v>1</v>
      </c>
      <c r="L3272">
        <v>1</v>
      </c>
    </row>
    <row r="3273" spans="1:12" x14ac:dyDescent="0.35">
      <c r="A3273" s="6" t="s">
        <v>8381</v>
      </c>
      <c r="B3273" s="16">
        <f t="shared" si="51"/>
        <v>45518</v>
      </c>
      <c r="D3273">
        <v>1</v>
      </c>
      <c r="L3273">
        <v>1</v>
      </c>
    </row>
    <row r="3274" spans="1:12" x14ac:dyDescent="0.35">
      <c r="A3274" s="6" t="s">
        <v>7860</v>
      </c>
      <c r="B3274" s="16">
        <f t="shared" si="51"/>
        <v>45518</v>
      </c>
      <c r="J3274">
        <v>1</v>
      </c>
      <c r="L3274">
        <v>1</v>
      </c>
    </row>
    <row r="3275" spans="1:12" x14ac:dyDescent="0.35">
      <c r="A3275" s="6" t="s">
        <v>7858</v>
      </c>
      <c r="B3275" s="16">
        <f t="shared" si="51"/>
        <v>45518</v>
      </c>
      <c r="I3275">
        <v>1</v>
      </c>
      <c r="L3275">
        <v>1</v>
      </c>
    </row>
    <row r="3276" spans="1:12" x14ac:dyDescent="0.35">
      <c r="A3276" s="6" t="s">
        <v>7857</v>
      </c>
      <c r="B3276" s="16">
        <f t="shared" si="51"/>
        <v>45518</v>
      </c>
      <c r="I3276">
        <v>1</v>
      </c>
      <c r="L3276">
        <v>1</v>
      </c>
    </row>
    <row r="3277" spans="1:12" x14ac:dyDescent="0.35">
      <c r="A3277" s="6" t="s">
        <v>7856</v>
      </c>
      <c r="B3277" s="16">
        <f t="shared" si="51"/>
        <v>45518</v>
      </c>
      <c r="J3277">
        <v>1</v>
      </c>
      <c r="L3277">
        <v>1</v>
      </c>
    </row>
    <row r="3278" spans="1:12" x14ac:dyDescent="0.35">
      <c r="A3278" s="6" t="s">
        <v>7855</v>
      </c>
      <c r="B3278" s="16">
        <f t="shared" si="51"/>
        <v>45518</v>
      </c>
      <c r="J3278">
        <v>1</v>
      </c>
      <c r="L3278">
        <v>1</v>
      </c>
    </row>
    <row r="3279" spans="1:12" x14ac:dyDescent="0.35">
      <c r="A3279" s="6" t="s">
        <v>7854</v>
      </c>
      <c r="B3279" s="16">
        <f t="shared" si="51"/>
        <v>45518</v>
      </c>
      <c r="J3279">
        <v>1</v>
      </c>
      <c r="L3279">
        <v>1</v>
      </c>
    </row>
    <row r="3280" spans="1:12" x14ac:dyDescent="0.35">
      <c r="A3280" s="6" t="s">
        <v>7853</v>
      </c>
      <c r="B3280" s="16">
        <f t="shared" si="51"/>
        <v>45518</v>
      </c>
      <c r="J3280">
        <v>1</v>
      </c>
      <c r="L3280">
        <v>1</v>
      </c>
    </row>
    <row r="3281" spans="1:12" x14ac:dyDescent="0.35">
      <c r="A3281" s="6" t="s">
        <v>7852</v>
      </c>
      <c r="B3281" s="16">
        <f t="shared" si="51"/>
        <v>45518</v>
      </c>
      <c r="J3281">
        <v>1</v>
      </c>
      <c r="L3281">
        <v>1</v>
      </c>
    </row>
    <row r="3282" spans="1:12" x14ac:dyDescent="0.35">
      <c r="A3282" s="6" t="s">
        <v>7851</v>
      </c>
      <c r="B3282" s="16">
        <f t="shared" si="51"/>
        <v>45518</v>
      </c>
      <c r="J3282">
        <v>1</v>
      </c>
      <c r="L3282">
        <v>1</v>
      </c>
    </row>
    <row r="3283" spans="1:12" x14ac:dyDescent="0.35">
      <c r="A3283" s="6" t="s">
        <v>7850</v>
      </c>
      <c r="B3283" s="16">
        <f t="shared" si="51"/>
        <v>45518</v>
      </c>
      <c r="J3283">
        <v>1</v>
      </c>
      <c r="L3283">
        <v>1</v>
      </c>
    </row>
    <row r="3284" spans="1:12" x14ac:dyDescent="0.35">
      <c r="A3284" s="6" t="s">
        <v>7849</v>
      </c>
      <c r="B3284" s="16">
        <f t="shared" si="51"/>
        <v>45518</v>
      </c>
      <c r="J3284">
        <v>1</v>
      </c>
      <c r="L3284">
        <v>1</v>
      </c>
    </row>
    <row r="3285" spans="1:12" x14ac:dyDescent="0.35">
      <c r="A3285" s="6" t="s">
        <v>7848</v>
      </c>
      <c r="B3285" s="16">
        <f t="shared" si="51"/>
        <v>45518</v>
      </c>
      <c r="J3285">
        <v>1</v>
      </c>
      <c r="L3285">
        <v>1</v>
      </c>
    </row>
    <row r="3286" spans="1:12" x14ac:dyDescent="0.35">
      <c r="A3286" s="6" t="s">
        <v>7847</v>
      </c>
      <c r="B3286" s="16">
        <f t="shared" si="51"/>
        <v>45518</v>
      </c>
      <c r="I3286">
        <v>1</v>
      </c>
      <c r="L3286">
        <v>1</v>
      </c>
    </row>
    <row r="3287" spans="1:12" x14ac:dyDescent="0.35">
      <c r="A3287" s="6" t="s">
        <v>7846</v>
      </c>
      <c r="B3287" s="16">
        <f t="shared" si="51"/>
        <v>45518</v>
      </c>
      <c r="I3287">
        <v>1</v>
      </c>
      <c r="L3287">
        <v>1</v>
      </c>
    </row>
    <row r="3288" spans="1:12" x14ac:dyDescent="0.35">
      <c r="A3288" s="6" t="s">
        <v>7845</v>
      </c>
      <c r="B3288" s="16">
        <f t="shared" si="51"/>
        <v>45518</v>
      </c>
      <c r="I3288">
        <v>1</v>
      </c>
      <c r="L3288">
        <v>1</v>
      </c>
    </row>
    <row r="3289" spans="1:12" x14ac:dyDescent="0.35">
      <c r="A3289" s="6" t="s">
        <v>7844</v>
      </c>
      <c r="B3289" s="16">
        <f t="shared" si="51"/>
        <v>45518</v>
      </c>
      <c r="I3289">
        <v>1</v>
      </c>
      <c r="L3289">
        <v>1</v>
      </c>
    </row>
    <row r="3290" spans="1:12" x14ac:dyDescent="0.35">
      <c r="A3290" s="6" t="s">
        <v>7843</v>
      </c>
      <c r="B3290" s="16">
        <f t="shared" si="51"/>
        <v>45518</v>
      </c>
      <c r="I3290">
        <v>1</v>
      </c>
      <c r="L3290">
        <v>1</v>
      </c>
    </row>
    <row r="3291" spans="1:12" x14ac:dyDescent="0.35">
      <c r="A3291" s="6" t="s">
        <v>7842</v>
      </c>
      <c r="B3291" s="16">
        <f t="shared" si="51"/>
        <v>45518</v>
      </c>
      <c r="I3291">
        <v>1</v>
      </c>
      <c r="L3291">
        <v>1</v>
      </c>
    </row>
    <row r="3292" spans="1:12" x14ac:dyDescent="0.35">
      <c r="A3292" s="6" t="s">
        <v>7841</v>
      </c>
      <c r="B3292" s="16">
        <f t="shared" si="51"/>
        <v>45518</v>
      </c>
      <c r="J3292">
        <v>1</v>
      </c>
      <c r="L3292">
        <v>1</v>
      </c>
    </row>
    <row r="3293" spans="1:12" x14ac:dyDescent="0.35">
      <c r="A3293" s="6" t="s">
        <v>7840</v>
      </c>
      <c r="B3293" s="16">
        <f t="shared" si="51"/>
        <v>45518</v>
      </c>
      <c r="I3293">
        <v>1</v>
      </c>
      <c r="L3293">
        <v>1</v>
      </c>
    </row>
    <row r="3294" spans="1:12" x14ac:dyDescent="0.35">
      <c r="A3294" s="6" t="s">
        <v>7839</v>
      </c>
      <c r="B3294" s="16">
        <f t="shared" si="51"/>
        <v>45518</v>
      </c>
      <c r="I3294">
        <v>1</v>
      </c>
      <c r="L3294">
        <v>1</v>
      </c>
    </row>
    <row r="3295" spans="1:12" x14ac:dyDescent="0.35">
      <c r="A3295" s="6" t="s">
        <v>7838</v>
      </c>
      <c r="B3295" s="16">
        <f t="shared" si="51"/>
        <v>45518</v>
      </c>
      <c r="J3295">
        <v>1</v>
      </c>
      <c r="L3295">
        <v>1</v>
      </c>
    </row>
    <row r="3296" spans="1:12" x14ac:dyDescent="0.35">
      <c r="A3296" s="6" t="s">
        <v>7837</v>
      </c>
      <c r="B3296" s="16">
        <f t="shared" si="51"/>
        <v>45518</v>
      </c>
      <c r="J3296">
        <v>1</v>
      </c>
      <c r="L3296">
        <v>1</v>
      </c>
    </row>
    <row r="3297" spans="1:12" x14ac:dyDescent="0.35">
      <c r="A3297" s="6" t="s">
        <v>7836</v>
      </c>
      <c r="B3297" s="16">
        <f t="shared" si="51"/>
        <v>45518</v>
      </c>
      <c r="F3297">
        <v>1</v>
      </c>
      <c r="L3297">
        <v>1</v>
      </c>
    </row>
    <row r="3298" spans="1:12" x14ac:dyDescent="0.35">
      <c r="A3298" s="6" t="s">
        <v>7835</v>
      </c>
      <c r="B3298" s="16">
        <f t="shared" si="51"/>
        <v>45518</v>
      </c>
      <c r="F3298">
        <v>1</v>
      </c>
      <c r="L3298">
        <v>1</v>
      </c>
    </row>
    <row r="3299" spans="1:12" x14ac:dyDescent="0.35">
      <c r="A3299" s="6" t="s">
        <v>7834</v>
      </c>
      <c r="B3299" s="16">
        <f t="shared" si="51"/>
        <v>45518</v>
      </c>
      <c r="F3299">
        <v>1</v>
      </c>
      <c r="L3299">
        <v>1</v>
      </c>
    </row>
    <row r="3300" spans="1:12" x14ac:dyDescent="0.35">
      <c r="A3300" s="6" t="s">
        <v>7833</v>
      </c>
      <c r="B3300" s="16">
        <f t="shared" si="51"/>
        <v>45518</v>
      </c>
      <c r="F3300">
        <v>1</v>
      </c>
      <c r="L3300">
        <v>1</v>
      </c>
    </row>
    <row r="3301" spans="1:12" x14ac:dyDescent="0.35">
      <c r="A3301" s="6" t="s">
        <v>7832</v>
      </c>
      <c r="B3301" s="16">
        <f t="shared" si="51"/>
        <v>45518</v>
      </c>
      <c r="J3301">
        <v>1</v>
      </c>
      <c r="L3301">
        <v>1</v>
      </c>
    </row>
    <row r="3302" spans="1:12" x14ac:dyDescent="0.35">
      <c r="A3302" s="6" t="s">
        <v>7831</v>
      </c>
      <c r="B3302" s="16">
        <f t="shared" si="51"/>
        <v>45518</v>
      </c>
      <c r="J3302">
        <v>1</v>
      </c>
      <c r="L3302">
        <v>1</v>
      </c>
    </row>
    <row r="3303" spans="1:12" x14ac:dyDescent="0.35">
      <c r="A3303" s="6" t="s">
        <v>7830</v>
      </c>
      <c r="B3303" s="16">
        <f t="shared" si="51"/>
        <v>45518</v>
      </c>
      <c r="J3303">
        <v>1</v>
      </c>
      <c r="L3303">
        <v>1</v>
      </c>
    </row>
    <row r="3304" spans="1:12" x14ac:dyDescent="0.35">
      <c r="A3304" s="6" t="s">
        <v>7828</v>
      </c>
      <c r="B3304" s="16">
        <f t="shared" si="51"/>
        <v>45518</v>
      </c>
      <c r="F3304">
        <v>1</v>
      </c>
      <c r="L3304">
        <v>1</v>
      </c>
    </row>
    <row r="3305" spans="1:12" x14ac:dyDescent="0.35">
      <c r="A3305" s="6" t="s">
        <v>7827</v>
      </c>
      <c r="B3305" s="16">
        <f t="shared" si="51"/>
        <v>45518</v>
      </c>
      <c r="F3305">
        <v>1</v>
      </c>
      <c r="L3305">
        <v>1</v>
      </c>
    </row>
    <row r="3306" spans="1:12" x14ac:dyDescent="0.35">
      <c r="A3306" s="6" t="s">
        <v>7826</v>
      </c>
      <c r="B3306" s="16">
        <f t="shared" si="51"/>
        <v>45518</v>
      </c>
      <c r="J3306">
        <v>1</v>
      </c>
      <c r="L3306">
        <v>1</v>
      </c>
    </row>
    <row r="3307" spans="1:12" x14ac:dyDescent="0.35">
      <c r="A3307" s="6" t="s">
        <v>7825</v>
      </c>
      <c r="B3307" s="16">
        <f t="shared" si="51"/>
        <v>45518</v>
      </c>
      <c r="J3307">
        <v>1</v>
      </c>
      <c r="L3307">
        <v>1</v>
      </c>
    </row>
    <row r="3308" spans="1:12" x14ac:dyDescent="0.35">
      <c r="A3308" s="6" t="s">
        <v>7824</v>
      </c>
      <c r="B3308" s="16">
        <f t="shared" si="51"/>
        <v>45518</v>
      </c>
      <c r="J3308">
        <v>1</v>
      </c>
      <c r="L3308">
        <v>1</v>
      </c>
    </row>
    <row r="3309" spans="1:12" x14ac:dyDescent="0.35">
      <c r="A3309" s="6" t="s">
        <v>7823</v>
      </c>
      <c r="B3309" s="16">
        <f t="shared" si="51"/>
        <v>45518</v>
      </c>
      <c r="J3309">
        <v>1</v>
      </c>
      <c r="L3309">
        <v>1</v>
      </c>
    </row>
    <row r="3310" spans="1:12" x14ac:dyDescent="0.35">
      <c r="A3310" s="6" t="s">
        <v>7822</v>
      </c>
      <c r="B3310" s="16">
        <f t="shared" si="51"/>
        <v>45518</v>
      </c>
      <c r="J3310">
        <v>1</v>
      </c>
      <c r="L3310">
        <v>1</v>
      </c>
    </row>
    <row r="3311" spans="1:12" x14ac:dyDescent="0.35">
      <c r="A3311" s="6" t="s">
        <v>7821</v>
      </c>
      <c r="B3311" s="16">
        <f t="shared" si="51"/>
        <v>45518</v>
      </c>
      <c r="J3311">
        <v>1</v>
      </c>
      <c r="L3311">
        <v>1</v>
      </c>
    </row>
    <row r="3312" spans="1:12" x14ac:dyDescent="0.35">
      <c r="A3312" s="6" t="s">
        <v>7820</v>
      </c>
      <c r="B3312" s="16">
        <f t="shared" si="51"/>
        <v>45518</v>
      </c>
      <c r="J3312">
        <v>1</v>
      </c>
      <c r="L3312">
        <v>1</v>
      </c>
    </row>
    <row r="3313" spans="1:12" x14ac:dyDescent="0.35">
      <c r="A3313" s="6" t="s">
        <v>7817</v>
      </c>
      <c r="B3313" s="16">
        <f t="shared" si="51"/>
        <v>45518</v>
      </c>
      <c r="E3313">
        <v>1</v>
      </c>
      <c r="L3313">
        <v>1</v>
      </c>
    </row>
    <row r="3314" spans="1:12" x14ac:dyDescent="0.35">
      <c r="A3314" s="6" t="s">
        <v>7816</v>
      </c>
      <c r="B3314" s="16">
        <f t="shared" si="51"/>
        <v>45518</v>
      </c>
      <c r="E3314">
        <v>1</v>
      </c>
      <c r="L3314">
        <v>1</v>
      </c>
    </row>
    <row r="3315" spans="1:12" x14ac:dyDescent="0.35">
      <c r="A3315" s="6" t="s">
        <v>7815</v>
      </c>
      <c r="B3315" s="16">
        <f t="shared" si="51"/>
        <v>45519</v>
      </c>
      <c r="E3315">
        <v>1</v>
      </c>
      <c r="L3315">
        <v>1</v>
      </c>
    </row>
    <row r="3316" spans="1:12" x14ac:dyDescent="0.35">
      <c r="A3316" s="6" t="s">
        <v>7814</v>
      </c>
      <c r="B3316" s="16">
        <f t="shared" si="51"/>
        <v>45519</v>
      </c>
      <c r="E3316">
        <v>1</v>
      </c>
      <c r="L3316">
        <v>1</v>
      </c>
    </row>
    <row r="3317" spans="1:12" x14ac:dyDescent="0.35">
      <c r="A3317" s="6" t="s">
        <v>7784</v>
      </c>
      <c r="B3317" s="16">
        <f t="shared" si="51"/>
        <v>45519</v>
      </c>
      <c r="E3317">
        <v>1</v>
      </c>
      <c r="L3317">
        <v>1</v>
      </c>
    </row>
    <row r="3318" spans="1:12" x14ac:dyDescent="0.35">
      <c r="A3318" s="6" t="s">
        <v>7783</v>
      </c>
      <c r="B3318" s="16">
        <f t="shared" si="51"/>
        <v>45519</v>
      </c>
      <c r="E3318">
        <v>1</v>
      </c>
      <c r="L3318">
        <v>1</v>
      </c>
    </row>
    <row r="3319" spans="1:12" x14ac:dyDescent="0.35">
      <c r="A3319" s="6" t="s">
        <v>7782</v>
      </c>
      <c r="B3319" s="16">
        <f t="shared" si="51"/>
        <v>45520</v>
      </c>
      <c r="F3319">
        <v>1</v>
      </c>
      <c r="L3319">
        <v>1</v>
      </c>
    </row>
    <row r="3320" spans="1:12" x14ac:dyDescent="0.35">
      <c r="A3320" s="6" t="s">
        <v>7781</v>
      </c>
      <c r="B3320" s="16">
        <f t="shared" si="51"/>
        <v>45520</v>
      </c>
      <c r="F3320">
        <v>1</v>
      </c>
      <c r="L3320">
        <v>1</v>
      </c>
    </row>
    <row r="3321" spans="1:12" x14ac:dyDescent="0.35">
      <c r="A3321" s="6" t="s">
        <v>7780</v>
      </c>
      <c r="B3321" s="16">
        <f t="shared" si="51"/>
        <v>45520</v>
      </c>
      <c r="F3321">
        <v>1</v>
      </c>
      <c r="L3321">
        <v>1</v>
      </c>
    </row>
    <row r="3322" spans="1:12" x14ac:dyDescent="0.35">
      <c r="A3322" s="6" t="s">
        <v>7779</v>
      </c>
      <c r="B3322" s="16">
        <f t="shared" si="51"/>
        <v>45520</v>
      </c>
      <c r="F3322">
        <v>1</v>
      </c>
      <c r="L3322">
        <v>1</v>
      </c>
    </row>
    <row r="3323" spans="1:12" x14ac:dyDescent="0.35">
      <c r="A3323" s="6" t="s">
        <v>7778</v>
      </c>
      <c r="B3323" s="16">
        <f t="shared" si="51"/>
        <v>45520</v>
      </c>
      <c r="F3323">
        <v>1</v>
      </c>
      <c r="L3323">
        <v>1</v>
      </c>
    </row>
    <row r="3324" spans="1:12" x14ac:dyDescent="0.35">
      <c r="A3324" s="6" t="s">
        <v>7777</v>
      </c>
      <c r="B3324" s="16">
        <f t="shared" si="51"/>
        <v>45520</v>
      </c>
      <c r="F3324">
        <v>1</v>
      </c>
      <c r="L3324">
        <v>1</v>
      </c>
    </row>
    <row r="3325" spans="1:12" x14ac:dyDescent="0.35">
      <c r="A3325" s="6" t="s">
        <v>7776</v>
      </c>
      <c r="B3325" s="16">
        <f t="shared" si="51"/>
        <v>45520</v>
      </c>
      <c r="F3325">
        <v>1</v>
      </c>
      <c r="L3325">
        <v>1</v>
      </c>
    </row>
    <row r="3326" spans="1:12" x14ac:dyDescent="0.35">
      <c r="A3326" s="6" t="s">
        <v>7765</v>
      </c>
      <c r="B3326" s="16">
        <f t="shared" si="51"/>
        <v>45520</v>
      </c>
      <c r="J3326">
        <v>1</v>
      </c>
      <c r="L3326">
        <v>1</v>
      </c>
    </row>
    <row r="3327" spans="1:12" x14ac:dyDescent="0.35">
      <c r="A3327" s="6" t="s">
        <v>7764</v>
      </c>
      <c r="B3327" s="16">
        <f t="shared" si="51"/>
        <v>45520</v>
      </c>
      <c r="J3327">
        <v>1</v>
      </c>
      <c r="L3327">
        <v>1</v>
      </c>
    </row>
    <row r="3328" spans="1:12" x14ac:dyDescent="0.35">
      <c r="A3328" s="6" t="s">
        <v>7763</v>
      </c>
      <c r="B3328" s="16">
        <f t="shared" si="51"/>
        <v>45520</v>
      </c>
      <c r="J3328">
        <v>1</v>
      </c>
      <c r="L3328">
        <v>1</v>
      </c>
    </row>
    <row r="3329" spans="1:12" x14ac:dyDescent="0.35">
      <c r="A3329" s="6" t="s">
        <v>7762</v>
      </c>
      <c r="B3329" s="16">
        <f t="shared" si="51"/>
        <v>45520</v>
      </c>
      <c r="J3329">
        <v>1</v>
      </c>
      <c r="L3329">
        <v>1</v>
      </c>
    </row>
    <row r="3330" spans="1:12" x14ac:dyDescent="0.35">
      <c r="A3330" s="6" t="s">
        <v>7761</v>
      </c>
      <c r="B3330" s="16">
        <f t="shared" si="51"/>
        <v>45520</v>
      </c>
      <c r="J3330">
        <v>1</v>
      </c>
      <c r="L3330">
        <v>1</v>
      </c>
    </row>
    <row r="3331" spans="1:12" x14ac:dyDescent="0.35">
      <c r="A3331" s="6" t="s">
        <v>7760</v>
      </c>
      <c r="B3331" s="16">
        <f t="shared" ref="B3331:B3394" si="52">DATE(YEAR(LEFT(A3331,10)),MONTH(LEFT(A3331,10)),DAY(LEFT(A3331,10)))</f>
        <v>45520</v>
      </c>
      <c r="J3331">
        <v>1</v>
      </c>
      <c r="L3331">
        <v>1</v>
      </c>
    </row>
    <row r="3332" spans="1:12" x14ac:dyDescent="0.35">
      <c r="A3332" s="6" t="s">
        <v>7759</v>
      </c>
      <c r="B3332" s="16">
        <f t="shared" si="52"/>
        <v>45520</v>
      </c>
      <c r="J3332">
        <v>1</v>
      </c>
      <c r="L3332">
        <v>1</v>
      </c>
    </row>
    <row r="3333" spans="1:12" x14ac:dyDescent="0.35">
      <c r="A3333" s="6" t="s">
        <v>7758</v>
      </c>
      <c r="B3333" s="16">
        <f t="shared" si="52"/>
        <v>45520</v>
      </c>
      <c r="J3333">
        <v>1</v>
      </c>
      <c r="L3333">
        <v>1</v>
      </c>
    </row>
    <row r="3334" spans="1:12" x14ac:dyDescent="0.35">
      <c r="A3334" s="6" t="s">
        <v>7757</v>
      </c>
      <c r="B3334" s="16">
        <f t="shared" si="52"/>
        <v>45520</v>
      </c>
      <c r="J3334">
        <v>1</v>
      </c>
      <c r="L3334">
        <v>1</v>
      </c>
    </row>
    <row r="3335" spans="1:12" x14ac:dyDescent="0.35">
      <c r="A3335" s="6" t="s">
        <v>7748</v>
      </c>
      <c r="B3335" s="16">
        <f t="shared" si="52"/>
        <v>45520</v>
      </c>
      <c r="H3335">
        <v>1</v>
      </c>
      <c r="L3335">
        <v>1</v>
      </c>
    </row>
    <row r="3336" spans="1:12" x14ac:dyDescent="0.35">
      <c r="A3336" s="6" t="s">
        <v>7747</v>
      </c>
      <c r="B3336" s="16">
        <f t="shared" si="52"/>
        <v>45520</v>
      </c>
      <c r="H3336">
        <v>1</v>
      </c>
      <c r="L3336">
        <v>1</v>
      </c>
    </row>
    <row r="3337" spans="1:12" x14ac:dyDescent="0.35">
      <c r="A3337" s="6" t="s">
        <v>7746</v>
      </c>
      <c r="B3337" s="16">
        <f t="shared" si="52"/>
        <v>45520</v>
      </c>
      <c r="H3337">
        <v>2</v>
      </c>
      <c r="L3337">
        <v>2</v>
      </c>
    </row>
    <row r="3338" spans="1:12" x14ac:dyDescent="0.35">
      <c r="A3338" s="6" t="s">
        <v>7745</v>
      </c>
      <c r="B3338" s="16">
        <f t="shared" si="52"/>
        <v>45520</v>
      </c>
      <c r="H3338">
        <v>1</v>
      </c>
      <c r="L3338">
        <v>1</v>
      </c>
    </row>
    <row r="3339" spans="1:12" x14ac:dyDescent="0.35">
      <c r="A3339" s="6" t="s">
        <v>7744</v>
      </c>
      <c r="B3339" s="16">
        <f t="shared" si="52"/>
        <v>45520</v>
      </c>
      <c r="H3339">
        <v>1</v>
      </c>
      <c r="L3339">
        <v>1</v>
      </c>
    </row>
    <row r="3340" spans="1:12" x14ac:dyDescent="0.35">
      <c r="A3340" s="6" t="s">
        <v>7743</v>
      </c>
      <c r="B3340" s="16">
        <f t="shared" si="52"/>
        <v>45520</v>
      </c>
      <c r="H3340">
        <v>1</v>
      </c>
      <c r="L3340">
        <v>1</v>
      </c>
    </row>
    <row r="3341" spans="1:12" x14ac:dyDescent="0.35">
      <c r="A3341" s="6" t="s">
        <v>7742</v>
      </c>
      <c r="B3341" s="16">
        <f t="shared" si="52"/>
        <v>45520</v>
      </c>
      <c r="H3341">
        <v>2</v>
      </c>
      <c r="L3341">
        <v>2</v>
      </c>
    </row>
    <row r="3342" spans="1:12" x14ac:dyDescent="0.35">
      <c r="A3342" s="6" t="s">
        <v>7741</v>
      </c>
      <c r="B3342" s="16">
        <f t="shared" si="52"/>
        <v>45520</v>
      </c>
      <c r="H3342">
        <v>1</v>
      </c>
      <c r="L3342">
        <v>1</v>
      </c>
    </row>
    <row r="3343" spans="1:12" x14ac:dyDescent="0.35">
      <c r="A3343" s="6" t="s">
        <v>7740</v>
      </c>
      <c r="B3343" s="16">
        <f t="shared" si="52"/>
        <v>45520</v>
      </c>
      <c r="H3343">
        <v>1</v>
      </c>
      <c r="L3343">
        <v>1</v>
      </c>
    </row>
    <row r="3344" spans="1:12" x14ac:dyDescent="0.35">
      <c r="A3344" s="6" t="s">
        <v>7739</v>
      </c>
      <c r="B3344" s="16">
        <f t="shared" si="52"/>
        <v>45520</v>
      </c>
      <c r="H3344">
        <v>1</v>
      </c>
      <c r="L3344">
        <v>1</v>
      </c>
    </row>
    <row r="3345" spans="1:12" x14ac:dyDescent="0.35">
      <c r="A3345" s="6" t="s">
        <v>7738</v>
      </c>
      <c r="B3345" s="16">
        <f t="shared" si="52"/>
        <v>45520</v>
      </c>
      <c r="H3345">
        <v>1</v>
      </c>
      <c r="L3345">
        <v>1</v>
      </c>
    </row>
    <row r="3346" spans="1:12" x14ac:dyDescent="0.35">
      <c r="A3346" s="6" t="s">
        <v>7737</v>
      </c>
      <c r="B3346" s="16">
        <f t="shared" si="52"/>
        <v>45520</v>
      </c>
      <c r="H3346">
        <v>1</v>
      </c>
      <c r="L3346">
        <v>1</v>
      </c>
    </row>
    <row r="3347" spans="1:12" x14ac:dyDescent="0.35">
      <c r="A3347" s="6" t="s">
        <v>7736</v>
      </c>
      <c r="B3347" s="16">
        <f t="shared" si="52"/>
        <v>45520</v>
      </c>
      <c r="H3347">
        <v>1</v>
      </c>
      <c r="L3347">
        <v>1</v>
      </c>
    </row>
    <row r="3348" spans="1:12" x14ac:dyDescent="0.35">
      <c r="A3348" s="6" t="s">
        <v>7735</v>
      </c>
      <c r="B3348" s="16">
        <f t="shared" si="52"/>
        <v>45520</v>
      </c>
      <c r="H3348">
        <v>1</v>
      </c>
      <c r="L3348">
        <v>1</v>
      </c>
    </row>
    <row r="3349" spans="1:12" x14ac:dyDescent="0.35">
      <c r="A3349" s="6" t="s">
        <v>7734</v>
      </c>
      <c r="B3349" s="16">
        <f t="shared" si="52"/>
        <v>45520</v>
      </c>
      <c r="H3349">
        <v>1</v>
      </c>
      <c r="L3349">
        <v>1</v>
      </c>
    </row>
    <row r="3350" spans="1:12" x14ac:dyDescent="0.35">
      <c r="A3350" s="6" t="s">
        <v>7733</v>
      </c>
      <c r="B3350" s="16">
        <f t="shared" si="52"/>
        <v>45520</v>
      </c>
      <c r="H3350">
        <v>1</v>
      </c>
      <c r="L3350">
        <v>1</v>
      </c>
    </row>
    <row r="3351" spans="1:12" x14ac:dyDescent="0.35">
      <c r="A3351" s="6" t="s">
        <v>7732</v>
      </c>
      <c r="B3351" s="16">
        <f t="shared" si="52"/>
        <v>45520</v>
      </c>
      <c r="H3351">
        <v>1</v>
      </c>
      <c r="L3351">
        <v>1</v>
      </c>
    </row>
    <row r="3352" spans="1:12" x14ac:dyDescent="0.35">
      <c r="A3352" s="6" t="s">
        <v>7731</v>
      </c>
      <c r="B3352" s="16">
        <f t="shared" si="52"/>
        <v>45520</v>
      </c>
      <c r="H3352">
        <v>1</v>
      </c>
      <c r="L3352">
        <v>1</v>
      </c>
    </row>
    <row r="3353" spans="1:12" x14ac:dyDescent="0.35">
      <c r="A3353" s="6" t="s">
        <v>7730</v>
      </c>
      <c r="B3353" s="16">
        <f t="shared" si="52"/>
        <v>45520</v>
      </c>
      <c r="H3353">
        <v>1</v>
      </c>
      <c r="L3353">
        <v>1</v>
      </c>
    </row>
    <row r="3354" spans="1:12" x14ac:dyDescent="0.35">
      <c r="A3354" s="6" t="s">
        <v>7729</v>
      </c>
      <c r="B3354" s="16">
        <f t="shared" si="52"/>
        <v>45520</v>
      </c>
      <c r="H3354">
        <v>1</v>
      </c>
      <c r="L3354">
        <v>1</v>
      </c>
    </row>
    <row r="3355" spans="1:12" x14ac:dyDescent="0.35">
      <c r="A3355" s="6" t="s">
        <v>7728</v>
      </c>
      <c r="B3355" s="16">
        <f t="shared" si="52"/>
        <v>45520</v>
      </c>
      <c r="H3355">
        <v>1</v>
      </c>
      <c r="L3355">
        <v>1</v>
      </c>
    </row>
    <row r="3356" spans="1:12" x14ac:dyDescent="0.35">
      <c r="A3356" s="6" t="s">
        <v>7727</v>
      </c>
      <c r="B3356" s="16">
        <f t="shared" si="52"/>
        <v>45520</v>
      </c>
      <c r="H3356">
        <v>2</v>
      </c>
      <c r="L3356">
        <v>2</v>
      </c>
    </row>
    <row r="3357" spans="1:12" x14ac:dyDescent="0.35">
      <c r="A3357" s="6" t="s">
        <v>7726</v>
      </c>
      <c r="B3357" s="16">
        <f t="shared" si="52"/>
        <v>45520</v>
      </c>
      <c r="H3357">
        <v>1</v>
      </c>
      <c r="L3357">
        <v>1</v>
      </c>
    </row>
    <row r="3358" spans="1:12" x14ac:dyDescent="0.35">
      <c r="A3358" s="6" t="s">
        <v>7725</v>
      </c>
      <c r="B3358" s="16">
        <f t="shared" si="52"/>
        <v>45520</v>
      </c>
      <c r="H3358">
        <v>1</v>
      </c>
      <c r="L3358">
        <v>1</v>
      </c>
    </row>
    <row r="3359" spans="1:12" x14ac:dyDescent="0.35">
      <c r="A3359" s="6" t="s">
        <v>7724</v>
      </c>
      <c r="B3359" s="16">
        <f t="shared" si="52"/>
        <v>45520</v>
      </c>
      <c r="H3359">
        <v>1</v>
      </c>
      <c r="L3359">
        <v>1</v>
      </c>
    </row>
    <row r="3360" spans="1:12" x14ac:dyDescent="0.35">
      <c r="A3360" s="6" t="s">
        <v>7723</v>
      </c>
      <c r="B3360" s="16">
        <f t="shared" si="52"/>
        <v>45520</v>
      </c>
      <c r="H3360">
        <v>2</v>
      </c>
      <c r="L3360">
        <v>2</v>
      </c>
    </row>
    <row r="3361" spans="1:12" x14ac:dyDescent="0.35">
      <c r="A3361" s="6" t="s">
        <v>7722</v>
      </c>
      <c r="B3361" s="16">
        <f t="shared" si="52"/>
        <v>45520</v>
      </c>
      <c r="H3361">
        <v>1</v>
      </c>
      <c r="L3361">
        <v>1</v>
      </c>
    </row>
    <row r="3362" spans="1:12" x14ac:dyDescent="0.35">
      <c r="A3362" s="6" t="s">
        <v>7721</v>
      </c>
      <c r="B3362" s="16">
        <f t="shared" si="52"/>
        <v>45520</v>
      </c>
      <c r="H3362">
        <v>1</v>
      </c>
      <c r="L3362">
        <v>1</v>
      </c>
    </row>
    <row r="3363" spans="1:12" x14ac:dyDescent="0.35">
      <c r="A3363" s="6" t="s">
        <v>7720</v>
      </c>
      <c r="B3363" s="16">
        <f t="shared" si="52"/>
        <v>45520</v>
      </c>
      <c r="H3363">
        <v>1</v>
      </c>
      <c r="L3363">
        <v>1</v>
      </c>
    </row>
    <row r="3364" spans="1:12" x14ac:dyDescent="0.35">
      <c r="A3364" s="6" t="s">
        <v>7719</v>
      </c>
      <c r="B3364" s="16">
        <f t="shared" si="52"/>
        <v>45520</v>
      </c>
      <c r="H3364">
        <v>2</v>
      </c>
      <c r="L3364">
        <v>2</v>
      </c>
    </row>
    <row r="3365" spans="1:12" x14ac:dyDescent="0.35">
      <c r="A3365" s="6" t="s">
        <v>7718</v>
      </c>
      <c r="B3365" s="16">
        <f t="shared" si="52"/>
        <v>45520</v>
      </c>
      <c r="H3365">
        <v>1</v>
      </c>
      <c r="L3365">
        <v>1</v>
      </c>
    </row>
    <row r="3366" spans="1:12" x14ac:dyDescent="0.35">
      <c r="A3366" s="6" t="s">
        <v>7717</v>
      </c>
      <c r="B3366" s="16">
        <f t="shared" si="52"/>
        <v>45520</v>
      </c>
      <c r="H3366">
        <v>2</v>
      </c>
      <c r="L3366">
        <v>2</v>
      </c>
    </row>
    <row r="3367" spans="1:12" x14ac:dyDescent="0.35">
      <c r="A3367" s="6" t="s">
        <v>7716</v>
      </c>
      <c r="B3367" s="16">
        <f t="shared" si="52"/>
        <v>45520</v>
      </c>
      <c r="H3367">
        <v>1</v>
      </c>
      <c r="L3367">
        <v>1</v>
      </c>
    </row>
    <row r="3368" spans="1:12" x14ac:dyDescent="0.35">
      <c r="A3368" s="6" t="s">
        <v>7715</v>
      </c>
      <c r="B3368" s="16">
        <f t="shared" si="52"/>
        <v>45520</v>
      </c>
      <c r="H3368">
        <v>1</v>
      </c>
      <c r="L3368">
        <v>1</v>
      </c>
    </row>
    <row r="3369" spans="1:12" x14ac:dyDescent="0.35">
      <c r="A3369" s="6" t="s">
        <v>7714</v>
      </c>
      <c r="B3369" s="16">
        <f t="shared" si="52"/>
        <v>45520</v>
      </c>
      <c r="H3369">
        <v>1</v>
      </c>
      <c r="L3369">
        <v>1</v>
      </c>
    </row>
    <row r="3370" spans="1:12" x14ac:dyDescent="0.35">
      <c r="A3370" s="6" t="s">
        <v>7713</v>
      </c>
      <c r="B3370" s="16">
        <f t="shared" si="52"/>
        <v>45520</v>
      </c>
      <c r="H3370">
        <v>1</v>
      </c>
      <c r="L3370">
        <v>1</v>
      </c>
    </row>
    <row r="3371" spans="1:12" x14ac:dyDescent="0.35">
      <c r="A3371" s="6" t="s">
        <v>7712</v>
      </c>
      <c r="B3371" s="16">
        <f t="shared" si="52"/>
        <v>45520</v>
      </c>
      <c r="H3371">
        <v>1</v>
      </c>
      <c r="L3371">
        <v>1</v>
      </c>
    </row>
    <row r="3372" spans="1:12" x14ac:dyDescent="0.35">
      <c r="A3372" s="6" t="s">
        <v>7711</v>
      </c>
      <c r="B3372" s="16">
        <f t="shared" si="52"/>
        <v>45520</v>
      </c>
      <c r="H3372">
        <v>2</v>
      </c>
      <c r="L3372">
        <v>2</v>
      </c>
    </row>
    <row r="3373" spans="1:12" x14ac:dyDescent="0.35">
      <c r="A3373" s="6" t="s">
        <v>7710</v>
      </c>
      <c r="B3373" s="16">
        <f t="shared" si="52"/>
        <v>45520</v>
      </c>
      <c r="H3373">
        <v>1</v>
      </c>
      <c r="L3373">
        <v>1</v>
      </c>
    </row>
    <row r="3374" spans="1:12" x14ac:dyDescent="0.35">
      <c r="A3374" s="6" t="s">
        <v>7709</v>
      </c>
      <c r="B3374" s="16">
        <f t="shared" si="52"/>
        <v>45520</v>
      </c>
      <c r="H3374">
        <v>1</v>
      </c>
      <c r="L3374">
        <v>1</v>
      </c>
    </row>
    <row r="3375" spans="1:12" x14ac:dyDescent="0.35">
      <c r="A3375" s="6" t="s">
        <v>7708</v>
      </c>
      <c r="B3375" s="16">
        <f t="shared" si="52"/>
        <v>45520</v>
      </c>
      <c r="H3375">
        <v>1</v>
      </c>
      <c r="L3375">
        <v>1</v>
      </c>
    </row>
    <row r="3376" spans="1:12" x14ac:dyDescent="0.35">
      <c r="A3376" s="6" t="s">
        <v>7707</v>
      </c>
      <c r="B3376" s="16">
        <f t="shared" si="52"/>
        <v>45520</v>
      </c>
      <c r="H3376">
        <v>1</v>
      </c>
      <c r="L3376">
        <v>1</v>
      </c>
    </row>
    <row r="3377" spans="1:12" x14ac:dyDescent="0.35">
      <c r="A3377" s="6" t="s">
        <v>7706</v>
      </c>
      <c r="B3377" s="16">
        <f t="shared" si="52"/>
        <v>45520</v>
      </c>
      <c r="H3377">
        <v>2</v>
      </c>
      <c r="L3377">
        <v>2</v>
      </c>
    </row>
    <row r="3378" spans="1:12" x14ac:dyDescent="0.35">
      <c r="A3378" s="6" t="s">
        <v>7705</v>
      </c>
      <c r="B3378" s="16">
        <f t="shared" si="52"/>
        <v>45520</v>
      </c>
      <c r="H3378">
        <v>1</v>
      </c>
      <c r="L3378">
        <v>1</v>
      </c>
    </row>
    <row r="3379" spans="1:12" x14ac:dyDescent="0.35">
      <c r="A3379" s="6" t="s">
        <v>7704</v>
      </c>
      <c r="B3379" s="16">
        <f t="shared" si="52"/>
        <v>45520</v>
      </c>
      <c r="H3379">
        <v>1</v>
      </c>
      <c r="L3379">
        <v>1</v>
      </c>
    </row>
    <row r="3380" spans="1:12" x14ac:dyDescent="0.35">
      <c r="A3380" s="6" t="s">
        <v>7703</v>
      </c>
      <c r="B3380" s="16">
        <f t="shared" si="52"/>
        <v>45520</v>
      </c>
      <c r="F3380">
        <v>1</v>
      </c>
      <c r="L3380">
        <v>1</v>
      </c>
    </row>
    <row r="3381" spans="1:12" x14ac:dyDescent="0.35">
      <c r="A3381" s="6" t="s">
        <v>7702</v>
      </c>
      <c r="B3381" s="16">
        <f t="shared" si="52"/>
        <v>45520</v>
      </c>
      <c r="F3381">
        <v>1</v>
      </c>
      <c r="L3381">
        <v>1</v>
      </c>
    </row>
    <row r="3382" spans="1:12" x14ac:dyDescent="0.35">
      <c r="A3382" s="6" t="s">
        <v>7701</v>
      </c>
      <c r="B3382" s="16">
        <f t="shared" si="52"/>
        <v>45520</v>
      </c>
      <c r="F3382">
        <v>1</v>
      </c>
      <c r="L3382">
        <v>1</v>
      </c>
    </row>
    <row r="3383" spans="1:12" x14ac:dyDescent="0.35">
      <c r="A3383" s="6" t="s">
        <v>7700</v>
      </c>
      <c r="B3383" s="16">
        <f t="shared" si="52"/>
        <v>45520</v>
      </c>
      <c r="J3383">
        <v>1</v>
      </c>
      <c r="L3383">
        <v>1</v>
      </c>
    </row>
    <row r="3384" spans="1:12" x14ac:dyDescent="0.35">
      <c r="A3384" s="6" t="s">
        <v>7699</v>
      </c>
      <c r="B3384" s="16">
        <f t="shared" si="52"/>
        <v>45520</v>
      </c>
      <c r="J3384">
        <v>1</v>
      </c>
      <c r="L3384">
        <v>1</v>
      </c>
    </row>
    <row r="3385" spans="1:12" x14ac:dyDescent="0.35">
      <c r="A3385" s="6" t="s">
        <v>7698</v>
      </c>
      <c r="B3385" s="16">
        <f t="shared" si="52"/>
        <v>45520</v>
      </c>
      <c r="J3385">
        <v>1</v>
      </c>
      <c r="L3385">
        <v>1</v>
      </c>
    </row>
    <row r="3386" spans="1:12" x14ac:dyDescent="0.35">
      <c r="A3386" s="6" t="s">
        <v>7697</v>
      </c>
      <c r="B3386" s="16">
        <f t="shared" si="52"/>
        <v>45520</v>
      </c>
      <c r="J3386">
        <v>1</v>
      </c>
      <c r="L3386">
        <v>1</v>
      </c>
    </row>
    <row r="3387" spans="1:12" x14ac:dyDescent="0.35">
      <c r="A3387" s="6" t="s">
        <v>7696</v>
      </c>
      <c r="B3387" s="16">
        <f t="shared" si="52"/>
        <v>45520</v>
      </c>
      <c r="J3387">
        <v>1</v>
      </c>
      <c r="L3387">
        <v>1</v>
      </c>
    </row>
    <row r="3388" spans="1:12" x14ac:dyDescent="0.35">
      <c r="A3388" s="6" t="s">
        <v>7695</v>
      </c>
      <c r="B3388" s="16">
        <f t="shared" si="52"/>
        <v>45520</v>
      </c>
      <c r="J3388">
        <v>1</v>
      </c>
      <c r="L3388">
        <v>1</v>
      </c>
    </row>
    <row r="3389" spans="1:12" x14ac:dyDescent="0.35">
      <c r="A3389" s="6" t="s">
        <v>7694</v>
      </c>
      <c r="B3389" s="16">
        <f t="shared" si="52"/>
        <v>45520</v>
      </c>
      <c r="J3389">
        <v>1</v>
      </c>
      <c r="L3389">
        <v>1</v>
      </c>
    </row>
    <row r="3390" spans="1:12" x14ac:dyDescent="0.35">
      <c r="A3390" s="6" t="s">
        <v>7693</v>
      </c>
      <c r="B3390" s="16">
        <f t="shared" si="52"/>
        <v>45520</v>
      </c>
      <c r="J3390">
        <v>1</v>
      </c>
      <c r="L3390">
        <v>1</v>
      </c>
    </row>
    <row r="3391" spans="1:12" x14ac:dyDescent="0.35">
      <c r="A3391" s="6" t="s">
        <v>7691</v>
      </c>
      <c r="B3391" s="16">
        <f t="shared" si="52"/>
        <v>45520</v>
      </c>
      <c r="J3391">
        <v>1</v>
      </c>
      <c r="L3391">
        <v>1</v>
      </c>
    </row>
    <row r="3392" spans="1:12" x14ac:dyDescent="0.35">
      <c r="A3392" s="6" t="s">
        <v>7690</v>
      </c>
      <c r="B3392" s="16">
        <f t="shared" si="52"/>
        <v>45520</v>
      </c>
      <c r="J3392">
        <v>1</v>
      </c>
      <c r="L3392">
        <v>1</v>
      </c>
    </row>
    <row r="3393" spans="1:12" x14ac:dyDescent="0.35">
      <c r="A3393" s="6" t="s">
        <v>7689</v>
      </c>
      <c r="B3393" s="16">
        <f t="shared" si="52"/>
        <v>45520</v>
      </c>
      <c r="J3393">
        <v>1</v>
      </c>
      <c r="L3393">
        <v>1</v>
      </c>
    </row>
    <row r="3394" spans="1:12" x14ac:dyDescent="0.35">
      <c r="A3394" s="6" t="s">
        <v>7688</v>
      </c>
      <c r="B3394" s="16">
        <f t="shared" si="52"/>
        <v>45520</v>
      </c>
      <c r="J3394">
        <v>1</v>
      </c>
      <c r="L3394">
        <v>1</v>
      </c>
    </row>
    <row r="3395" spans="1:12" x14ac:dyDescent="0.35">
      <c r="A3395" s="6" t="s">
        <v>7687</v>
      </c>
      <c r="B3395" s="16">
        <f t="shared" ref="B3395:B3431" si="53">DATE(YEAR(LEFT(A3395,10)),MONTH(LEFT(A3395,10)),DAY(LEFT(A3395,10)))</f>
        <v>45520</v>
      </c>
      <c r="H3395">
        <v>1</v>
      </c>
      <c r="L3395">
        <v>1</v>
      </c>
    </row>
    <row r="3396" spans="1:12" x14ac:dyDescent="0.35">
      <c r="A3396" s="6" t="s">
        <v>7686</v>
      </c>
      <c r="B3396" s="16">
        <f t="shared" si="53"/>
        <v>45520</v>
      </c>
      <c r="H3396">
        <v>1</v>
      </c>
      <c r="L3396">
        <v>1</v>
      </c>
    </row>
    <row r="3397" spans="1:12" x14ac:dyDescent="0.35">
      <c r="A3397" s="6" t="s">
        <v>7685</v>
      </c>
      <c r="B3397" s="16">
        <f t="shared" si="53"/>
        <v>45520</v>
      </c>
      <c r="H3397">
        <v>1</v>
      </c>
      <c r="L3397">
        <v>1</v>
      </c>
    </row>
    <row r="3398" spans="1:12" x14ac:dyDescent="0.35">
      <c r="A3398" s="6" t="s">
        <v>7684</v>
      </c>
      <c r="B3398" s="16">
        <f t="shared" si="53"/>
        <v>45520</v>
      </c>
      <c r="H3398">
        <v>1</v>
      </c>
      <c r="L3398">
        <v>1</v>
      </c>
    </row>
    <row r="3399" spans="1:12" x14ac:dyDescent="0.35">
      <c r="A3399" s="6" t="s">
        <v>7683</v>
      </c>
      <c r="B3399" s="16">
        <f t="shared" si="53"/>
        <v>45520</v>
      </c>
      <c r="H3399">
        <v>1</v>
      </c>
      <c r="L3399">
        <v>1</v>
      </c>
    </row>
    <row r="3400" spans="1:12" x14ac:dyDescent="0.35">
      <c r="A3400" s="6" t="s">
        <v>7682</v>
      </c>
      <c r="B3400" s="16">
        <f t="shared" si="53"/>
        <v>45520</v>
      </c>
      <c r="H3400">
        <v>1</v>
      </c>
      <c r="L3400">
        <v>1</v>
      </c>
    </row>
    <row r="3401" spans="1:12" x14ac:dyDescent="0.35">
      <c r="A3401" s="6" t="s">
        <v>7681</v>
      </c>
      <c r="B3401" s="16">
        <f t="shared" si="53"/>
        <v>45520</v>
      </c>
      <c r="H3401">
        <v>1</v>
      </c>
      <c r="L3401">
        <v>1</v>
      </c>
    </row>
    <row r="3402" spans="1:12" x14ac:dyDescent="0.35">
      <c r="A3402" s="6" t="s">
        <v>7680</v>
      </c>
      <c r="B3402" s="16">
        <f t="shared" si="53"/>
        <v>45520</v>
      </c>
      <c r="H3402">
        <v>2</v>
      </c>
      <c r="L3402">
        <v>2</v>
      </c>
    </row>
    <row r="3403" spans="1:12" x14ac:dyDescent="0.35">
      <c r="A3403" s="6" t="s">
        <v>7679</v>
      </c>
      <c r="B3403" s="16">
        <f t="shared" si="53"/>
        <v>45520</v>
      </c>
      <c r="H3403">
        <v>1</v>
      </c>
      <c r="L3403">
        <v>1</v>
      </c>
    </row>
    <row r="3404" spans="1:12" x14ac:dyDescent="0.35">
      <c r="A3404" s="6" t="s">
        <v>7678</v>
      </c>
      <c r="B3404" s="16">
        <f t="shared" si="53"/>
        <v>45520</v>
      </c>
      <c r="H3404">
        <v>1</v>
      </c>
      <c r="L3404">
        <v>1</v>
      </c>
    </row>
    <row r="3405" spans="1:12" x14ac:dyDescent="0.35">
      <c r="A3405" s="6" t="s">
        <v>7677</v>
      </c>
      <c r="B3405" s="16">
        <f t="shared" si="53"/>
        <v>45520</v>
      </c>
      <c r="H3405">
        <v>1</v>
      </c>
      <c r="L3405">
        <v>1</v>
      </c>
    </row>
    <row r="3406" spans="1:12" x14ac:dyDescent="0.35">
      <c r="A3406" s="6" t="s">
        <v>7676</v>
      </c>
      <c r="B3406" s="16">
        <f t="shared" si="53"/>
        <v>45520</v>
      </c>
      <c r="H3406">
        <v>1</v>
      </c>
      <c r="L3406">
        <v>1</v>
      </c>
    </row>
    <row r="3407" spans="1:12" x14ac:dyDescent="0.35">
      <c r="A3407" s="6" t="s">
        <v>7675</v>
      </c>
      <c r="B3407" s="16">
        <f t="shared" si="53"/>
        <v>45520</v>
      </c>
      <c r="F3407">
        <v>1</v>
      </c>
      <c r="L3407">
        <v>1</v>
      </c>
    </row>
    <row r="3408" spans="1:12" x14ac:dyDescent="0.35">
      <c r="A3408" s="6" t="s">
        <v>7674</v>
      </c>
      <c r="B3408" s="16">
        <f t="shared" si="53"/>
        <v>45520</v>
      </c>
      <c r="F3408">
        <v>1</v>
      </c>
      <c r="L3408">
        <v>1</v>
      </c>
    </row>
    <row r="3409" spans="1:12" x14ac:dyDescent="0.35">
      <c r="A3409" s="6" t="s">
        <v>7673</v>
      </c>
      <c r="B3409" s="16">
        <f t="shared" si="53"/>
        <v>45520</v>
      </c>
      <c r="F3409">
        <v>1</v>
      </c>
      <c r="L3409">
        <v>1</v>
      </c>
    </row>
    <row r="3410" spans="1:12" x14ac:dyDescent="0.35">
      <c r="A3410" s="6" t="s">
        <v>7672</v>
      </c>
      <c r="B3410" s="16">
        <f t="shared" si="53"/>
        <v>45520</v>
      </c>
      <c r="F3410">
        <v>1</v>
      </c>
      <c r="L3410">
        <v>1</v>
      </c>
    </row>
    <row r="3411" spans="1:12" x14ac:dyDescent="0.35">
      <c r="A3411" s="6" t="s">
        <v>7671</v>
      </c>
      <c r="B3411" s="16">
        <f t="shared" si="53"/>
        <v>45520</v>
      </c>
      <c r="F3411">
        <v>1</v>
      </c>
      <c r="L3411">
        <v>1</v>
      </c>
    </row>
    <row r="3412" spans="1:12" x14ac:dyDescent="0.35">
      <c r="A3412" s="6" t="s">
        <v>7670</v>
      </c>
      <c r="B3412" s="16">
        <f t="shared" si="53"/>
        <v>45520</v>
      </c>
      <c r="F3412">
        <v>1</v>
      </c>
      <c r="L3412">
        <v>1</v>
      </c>
    </row>
    <row r="3413" spans="1:12" x14ac:dyDescent="0.35">
      <c r="A3413" s="6" t="s">
        <v>7669</v>
      </c>
      <c r="B3413" s="16">
        <f t="shared" si="53"/>
        <v>45520</v>
      </c>
      <c r="F3413">
        <v>1</v>
      </c>
      <c r="L3413">
        <v>1</v>
      </c>
    </row>
    <row r="3414" spans="1:12" x14ac:dyDescent="0.35">
      <c r="A3414" s="6" t="s">
        <v>7668</v>
      </c>
      <c r="B3414" s="16">
        <f t="shared" si="53"/>
        <v>45520</v>
      </c>
      <c r="F3414">
        <v>1</v>
      </c>
      <c r="L3414">
        <v>1</v>
      </c>
    </row>
    <row r="3415" spans="1:12" x14ac:dyDescent="0.35">
      <c r="A3415" s="6" t="s">
        <v>7667</v>
      </c>
      <c r="B3415" s="16">
        <f t="shared" si="53"/>
        <v>45520</v>
      </c>
      <c r="F3415">
        <v>1</v>
      </c>
      <c r="L3415">
        <v>1</v>
      </c>
    </row>
    <row r="3416" spans="1:12" x14ac:dyDescent="0.35">
      <c r="A3416" s="6" t="s">
        <v>7666</v>
      </c>
      <c r="B3416" s="16">
        <f t="shared" si="53"/>
        <v>45520</v>
      </c>
      <c r="F3416">
        <v>1</v>
      </c>
      <c r="L3416">
        <v>1</v>
      </c>
    </row>
    <row r="3417" spans="1:12" x14ac:dyDescent="0.35">
      <c r="A3417" s="6" t="s">
        <v>7665</v>
      </c>
      <c r="B3417" s="16">
        <f t="shared" si="53"/>
        <v>45520</v>
      </c>
      <c r="F3417">
        <v>1</v>
      </c>
      <c r="L3417">
        <v>1</v>
      </c>
    </row>
    <row r="3418" spans="1:12" x14ac:dyDescent="0.35">
      <c r="A3418" s="6" t="s">
        <v>7664</v>
      </c>
      <c r="B3418" s="16">
        <f t="shared" si="53"/>
        <v>45520</v>
      </c>
      <c r="F3418">
        <v>1</v>
      </c>
      <c r="L3418">
        <v>1</v>
      </c>
    </row>
    <row r="3419" spans="1:12" x14ac:dyDescent="0.35">
      <c r="A3419" s="6" t="s">
        <v>7663</v>
      </c>
      <c r="B3419" s="16">
        <f t="shared" si="53"/>
        <v>45520</v>
      </c>
      <c r="F3419">
        <v>1</v>
      </c>
      <c r="L3419">
        <v>1</v>
      </c>
    </row>
    <row r="3420" spans="1:12" x14ac:dyDescent="0.35">
      <c r="A3420" s="6" t="s">
        <v>7662</v>
      </c>
      <c r="B3420" s="16">
        <f t="shared" si="53"/>
        <v>45520</v>
      </c>
      <c r="F3420">
        <v>1</v>
      </c>
      <c r="L3420">
        <v>1</v>
      </c>
    </row>
    <row r="3421" spans="1:12" x14ac:dyDescent="0.35">
      <c r="A3421" s="6" t="s">
        <v>7661</v>
      </c>
      <c r="B3421" s="16">
        <f t="shared" si="53"/>
        <v>45520</v>
      </c>
      <c r="F3421">
        <v>1</v>
      </c>
      <c r="L3421">
        <v>1</v>
      </c>
    </row>
    <row r="3422" spans="1:12" x14ac:dyDescent="0.35">
      <c r="A3422" s="6" t="s">
        <v>7660</v>
      </c>
      <c r="B3422" s="16">
        <f t="shared" si="53"/>
        <v>45520</v>
      </c>
      <c r="F3422">
        <v>1</v>
      </c>
      <c r="L3422">
        <v>1</v>
      </c>
    </row>
    <row r="3423" spans="1:12" x14ac:dyDescent="0.35">
      <c r="A3423" s="6" t="s">
        <v>7659</v>
      </c>
      <c r="B3423" s="16">
        <f t="shared" si="53"/>
        <v>45520</v>
      </c>
      <c r="F3423">
        <v>1</v>
      </c>
      <c r="L3423">
        <v>1</v>
      </c>
    </row>
    <row r="3424" spans="1:12" x14ac:dyDescent="0.35">
      <c r="A3424" s="6" t="s">
        <v>7658</v>
      </c>
      <c r="B3424" s="16">
        <f t="shared" si="53"/>
        <v>45520</v>
      </c>
      <c r="J3424">
        <v>1</v>
      </c>
      <c r="L3424">
        <v>1</v>
      </c>
    </row>
    <row r="3425" spans="1:12" x14ac:dyDescent="0.35">
      <c r="A3425" s="6" t="s">
        <v>7657</v>
      </c>
      <c r="B3425" s="16">
        <f t="shared" si="53"/>
        <v>45520</v>
      </c>
      <c r="J3425">
        <v>1</v>
      </c>
      <c r="L3425">
        <v>1</v>
      </c>
    </row>
    <row r="3426" spans="1:12" x14ac:dyDescent="0.35">
      <c r="A3426" s="6" t="s">
        <v>7656</v>
      </c>
      <c r="B3426" s="16">
        <f t="shared" si="53"/>
        <v>45520</v>
      </c>
      <c r="J3426">
        <v>1</v>
      </c>
      <c r="L3426">
        <v>1</v>
      </c>
    </row>
    <row r="3427" spans="1:12" x14ac:dyDescent="0.35">
      <c r="A3427" s="6" t="s">
        <v>7655</v>
      </c>
      <c r="B3427" s="16">
        <f t="shared" si="53"/>
        <v>45520</v>
      </c>
      <c r="F3427">
        <v>1</v>
      </c>
      <c r="L3427">
        <v>1</v>
      </c>
    </row>
    <row r="3428" spans="1:12" x14ac:dyDescent="0.35">
      <c r="A3428" s="6" t="s">
        <v>17393</v>
      </c>
      <c r="B3428" s="16">
        <f t="shared" si="53"/>
        <v>45520</v>
      </c>
      <c r="E3428">
        <v>1</v>
      </c>
      <c r="L3428">
        <v>1</v>
      </c>
    </row>
    <row r="3429" spans="1:12" x14ac:dyDescent="0.35">
      <c r="A3429" s="6" t="s">
        <v>17392</v>
      </c>
      <c r="B3429" s="16">
        <f t="shared" si="53"/>
        <v>45520</v>
      </c>
      <c r="F3429">
        <v>1</v>
      </c>
      <c r="L3429">
        <v>1</v>
      </c>
    </row>
    <row r="3430" spans="1:12" x14ac:dyDescent="0.35">
      <c r="A3430" s="6" t="s">
        <v>17391</v>
      </c>
      <c r="B3430" s="16">
        <f t="shared" si="53"/>
        <v>45520</v>
      </c>
      <c r="F3430">
        <v>1</v>
      </c>
      <c r="L3430">
        <v>1</v>
      </c>
    </row>
    <row r="3431" spans="1:12" x14ac:dyDescent="0.35">
      <c r="A3431" s="17" t="s">
        <v>17390</v>
      </c>
      <c r="B3431" s="16">
        <f t="shared" si="53"/>
        <v>45520</v>
      </c>
      <c r="C3431" s="15"/>
      <c r="D3431" s="15"/>
      <c r="E3431" s="15">
        <v>1</v>
      </c>
      <c r="F3431" s="15"/>
      <c r="G3431" s="15"/>
      <c r="H3431" s="15"/>
      <c r="I3431" s="15"/>
      <c r="J3431" s="15"/>
      <c r="K3431" s="15"/>
      <c r="L3431" s="15">
        <v>1</v>
      </c>
    </row>
    <row r="3432" spans="1:12" x14ac:dyDescent="0.35">
      <c r="A3432" s="14" t="s">
        <v>712</v>
      </c>
      <c r="B3432" s="14"/>
      <c r="C3432" s="13">
        <v>74</v>
      </c>
      <c r="D3432" s="13">
        <v>6</v>
      </c>
      <c r="E3432" s="13">
        <v>54</v>
      </c>
      <c r="F3432" s="13">
        <v>698</v>
      </c>
      <c r="G3432" s="13">
        <v>134</v>
      </c>
      <c r="H3432" s="13">
        <v>88</v>
      </c>
      <c r="I3432" s="13">
        <v>531</v>
      </c>
      <c r="J3432" s="13">
        <v>1013</v>
      </c>
      <c r="K3432" s="13">
        <v>1055</v>
      </c>
      <c r="L3432" s="13">
        <v>3653</v>
      </c>
    </row>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C165F-7D2D-4B50-9E0D-AF15B537DE8A}">
  <sheetPr codeName="Sheet123"/>
  <dimension ref="A1:O1272"/>
  <sheetViews>
    <sheetView workbookViewId="0">
      <pane ySplit="1" topLeftCell="A2" activePane="bottomLeft" state="frozen"/>
      <selection pane="bottomLeft" sqref="A1:XFD1"/>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2.4531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48.5" x14ac:dyDescent="0.35">
      <c r="A2" s="2" t="s">
        <v>148</v>
      </c>
      <c r="B2" s="30" t="s">
        <v>161</v>
      </c>
      <c r="C2" s="2" t="s">
        <v>162</v>
      </c>
      <c r="E2" s="2" t="s">
        <v>149</v>
      </c>
      <c r="F2" s="2" t="s">
        <v>163</v>
      </c>
      <c r="G2" s="10">
        <v>44918.193055555559</v>
      </c>
      <c r="H2" s="2" t="s">
        <v>157</v>
      </c>
      <c r="I2" s="2" t="s">
        <v>158</v>
      </c>
      <c r="J2" s="30" t="s">
        <v>159</v>
      </c>
      <c r="K2" s="2" t="s">
        <v>164</v>
      </c>
      <c r="L2" s="2" t="s">
        <v>166</v>
      </c>
      <c r="M2" s="2" t="s">
        <v>165</v>
      </c>
      <c r="N2" s="12">
        <f>IF(G2&lt;&gt;"",IFERROR(DATE(YEAR(G2),MONTH(G2),DAY(G2)),""),"")</f>
        <v>44918</v>
      </c>
      <c r="O2" s="2" t="str">
        <f>IF(B2&lt;&gt;"",IF(H2="Top ofFunnel","HSC",IF(OR(ISNUMBER(SEARCH("Perf",L2)),ISNUMBER(SEARCH("Non",L2))),"Perf/NQA",IF(ISNUMBER(SEARCH("Regression",L2)),"Reg","NF"))),"")</f>
        <v>Perf/NQA</v>
      </c>
    </row>
    <row r="3" spans="1:15" ht="36.5" x14ac:dyDescent="0.35">
      <c r="A3" s="2" t="s">
        <v>148</v>
      </c>
      <c r="B3" s="30" t="s">
        <v>6650</v>
      </c>
      <c r="C3" s="2" t="s">
        <v>6651</v>
      </c>
      <c r="D3" s="2" t="s">
        <v>155</v>
      </c>
      <c r="E3" s="2" t="s">
        <v>149</v>
      </c>
      <c r="F3" s="2" t="s">
        <v>150</v>
      </c>
      <c r="G3" s="10">
        <v>45518.440972222219</v>
      </c>
      <c r="H3" s="2" t="s">
        <v>198</v>
      </c>
      <c r="J3" s="9"/>
      <c r="K3" s="9" t="s">
        <v>164</v>
      </c>
      <c r="L3" s="2" t="s">
        <v>188</v>
      </c>
      <c r="M3" s="2" t="s">
        <v>187</v>
      </c>
      <c r="N3" s="12">
        <f t="shared" ref="N3:N66" si="0">IF(G3&lt;&gt;"",IFERROR(DATE(YEAR(G3),MONTH(G3),DAY(G3)),""),"")</f>
        <v>45518</v>
      </c>
      <c r="O3" s="2" t="str">
        <f t="shared" ref="O3:O66" si="1">IF(B3&lt;&gt;"",IF(H3="Top ofFunnel","HSC",IF(OR(ISNUMBER(SEARCH("Perf",L3)),ISNUMBER(SEARCH("QA",L3))),"Perf/NQA",IF(ISNUMBER(SEARCH("Regression",L3)),"Reg","NF"))),"")</f>
        <v>Perf/NQA</v>
      </c>
    </row>
    <row r="4" spans="1:15" ht="24.5" x14ac:dyDescent="0.35">
      <c r="A4" s="2" t="s">
        <v>148</v>
      </c>
      <c r="B4" s="30" t="s">
        <v>6652</v>
      </c>
      <c r="C4" s="2" t="s">
        <v>6653</v>
      </c>
      <c r="D4" s="2" t="s">
        <v>6654</v>
      </c>
      <c r="E4" s="2" t="s">
        <v>175</v>
      </c>
      <c r="F4" s="2" t="s">
        <v>150</v>
      </c>
      <c r="G4" s="10">
        <v>45517.374305555553</v>
      </c>
      <c r="J4" s="30" t="s">
        <v>177</v>
      </c>
      <c r="K4" s="9" t="s">
        <v>164</v>
      </c>
      <c r="L4" s="2" t="s">
        <v>518</v>
      </c>
      <c r="M4" s="2" t="s">
        <v>34</v>
      </c>
      <c r="N4" s="12">
        <f t="shared" si="0"/>
        <v>45517</v>
      </c>
      <c r="O4" s="2" t="str">
        <f t="shared" si="1"/>
        <v>NF</v>
      </c>
    </row>
    <row r="5" spans="1:15" ht="36.5" x14ac:dyDescent="0.35">
      <c r="A5" s="2" t="s">
        <v>148</v>
      </c>
      <c r="B5" s="30" t="s">
        <v>6655</v>
      </c>
      <c r="C5" s="2" t="s">
        <v>6656</v>
      </c>
      <c r="D5" s="2" t="s">
        <v>155</v>
      </c>
      <c r="E5" s="2" t="s">
        <v>149</v>
      </c>
      <c r="F5" s="2" t="s">
        <v>150</v>
      </c>
      <c r="G5" s="10">
        <v>45517.297222222223</v>
      </c>
      <c r="K5" s="2" t="s">
        <v>169</v>
      </c>
      <c r="L5" s="2" t="s">
        <v>171</v>
      </c>
      <c r="M5" s="2" t="s">
        <v>170</v>
      </c>
      <c r="N5" s="12">
        <f t="shared" si="0"/>
        <v>45517</v>
      </c>
      <c r="O5" s="2" t="str">
        <f t="shared" si="1"/>
        <v>Perf/NQA</v>
      </c>
    </row>
    <row r="6" spans="1:15" ht="36.5" x14ac:dyDescent="0.35">
      <c r="A6" s="2" t="s">
        <v>148</v>
      </c>
      <c r="B6" s="30" t="s">
        <v>6657</v>
      </c>
      <c r="C6" s="2" t="s">
        <v>6658</v>
      </c>
      <c r="E6" s="2" t="s">
        <v>149</v>
      </c>
      <c r="F6" s="2" t="s">
        <v>150</v>
      </c>
      <c r="G6" s="10">
        <v>45516.629861111112</v>
      </c>
      <c r="J6" s="9"/>
      <c r="K6" s="9" t="s">
        <v>169</v>
      </c>
      <c r="L6" s="2" t="s">
        <v>171</v>
      </c>
      <c r="M6" s="2" t="s">
        <v>219</v>
      </c>
      <c r="N6" s="12">
        <f t="shared" si="0"/>
        <v>45516</v>
      </c>
      <c r="O6" s="2" t="str">
        <f t="shared" si="1"/>
        <v>Perf/NQA</v>
      </c>
    </row>
    <row r="7" spans="1:15" ht="24.5" x14ac:dyDescent="0.35">
      <c r="A7" s="2" t="s">
        <v>148</v>
      </c>
      <c r="B7" s="30" t="s">
        <v>172</v>
      </c>
      <c r="C7" s="2" t="s">
        <v>173</v>
      </c>
      <c r="D7" s="2" t="s">
        <v>174</v>
      </c>
      <c r="E7" s="2" t="s">
        <v>175</v>
      </c>
      <c r="F7" s="2" t="s">
        <v>150</v>
      </c>
      <c r="G7" s="10">
        <v>45512.581944444442</v>
      </c>
      <c r="H7" s="2" t="s">
        <v>176</v>
      </c>
      <c r="J7" s="30" t="s">
        <v>177</v>
      </c>
      <c r="K7" s="9" t="s">
        <v>178</v>
      </c>
      <c r="L7" s="2" t="s">
        <v>179</v>
      </c>
      <c r="M7" s="2" t="s">
        <v>123</v>
      </c>
      <c r="N7" s="12">
        <f t="shared" si="0"/>
        <v>45512</v>
      </c>
      <c r="O7" s="2" t="str">
        <f t="shared" si="1"/>
        <v>NF</v>
      </c>
    </row>
    <row r="8" spans="1:15" ht="36.5" x14ac:dyDescent="0.35">
      <c r="A8" s="2" t="s">
        <v>148</v>
      </c>
      <c r="B8" s="30" t="s">
        <v>184</v>
      </c>
      <c r="C8" s="2" t="s">
        <v>185</v>
      </c>
      <c r="D8" s="2" t="s">
        <v>186</v>
      </c>
      <c r="E8" s="2" t="s">
        <v>149</v>
      </c>
      <c r="F8" s="2" t="s">
        <v>150</v>
      </c>
      <c r="G8" s="10">
        <v>45511.377083333333</v>
      </c>
      <c r="J8" s="30" t="s">
        <v>177</v>
      </c>
      <c r="K8" s="9" t="s">
        <v>164</v>
      </c>
      <c r="L8" s="2" t="s">
        <v>188</v>
      </c>
      <c r="M8" s="2" t="s">
        <v>187</v>
      </c>
      <c r="N8" s="12">
        <f t="shared" si="0"/>
        <v>45511</v>
      </c>
      <c r="O8" s="2" t="str">
        <f t="shared" si="1"/>
        <v>Perf/NQA</v>
      </c>
    </row>
    <row r="9" spans="1:15" ht="36.5" x14ac:dyDescent="0.35">
      <c r="A9" s="2" t="s">
        <v>148</v>
      </c>
      <c r="B9" s="30" t="s">
        <v>189</v>
      </c>
      <c r="C9" s="2" t="s">
        <v>190</v>
      </c>
      <c r="D9" s="2" t="s">
        <v>186</v>
      </c>
      <c r="E9" s="2" t="s">
        <v>149</v>
      </c>
      <c r="F9" s="2" t="s">
        <v>150</v>
      </c>
      <c r="G9" s="10">
        <v>45511.369444444441</v>
      </c>
      <c r="K9" s="2" t="s">
        <v>164</v>
      </c>
      <c r="L9" s="2" t="s">
        <v>188</v>
      </c>
      <c r="M9" s="2" t="s">
        <v>187</v>
      </c>
      <c r="N9" s="12">
        <f t="shared" si="0"/>
        <v>45511</v>
      </c>
      <c r="O9" s="2" t="str">
        <f t="shared" si="1"/>
        <v>Perf/NQA</v>
      </c>
    </row>
    <row r="10" spans="1:15" ht="36.5" x14ac:dyDescent="0.35">
      <c r="A10" s="2" t="s">
        <v>148</v>
      </c>
      <c r="B10" s="30" t="s">
        <v>191</v>
      </c>
      <c r="C10" s="2" t="s">
        <v>192</v>
      </c>
      <c r="D10" s="2" t="s">
        <v>193</v>
      </c>
      <c r="E10" s="2" t="s">
        <v>149</v>
      </c>
      <c r="F10" s="2" t="s">
        <v>150</v>
      </c>
      <c r="G10" s="10">
        <v>45511.350694444445</v>
      </c>
      <c r="K10" s="2" t="s">
        <v>164</v>
      </c>
      <c r="L10" s="2" t="s">
        <v>188</v>
      </c>
      <c r="M10" s="2" t="s">
        <v>187</v>
      </c>
      <c r="N10" s="12">
        <f t="shared" si="0"/>
        <v>45511</v>
      </c>
      <c r="O10" s="2" t="str">
        <f t="shared" si="1"/>
        <v>Perf/NQA</v>
      </c>
    </row>
    <row r="11" spans="1:15" ht="36.5" x14ac:dyDescent="0.35">
      <c r="A11" s="2" t="s">
        <v>148</v>
      </c>
      <c r="B11" s="30" t="s">
        <v>194</v>
      </c>
      <c r="C11" s="2" t="s">
        <v>195</v>
      </c>
      <c r="D11" s="2" t="s">
        <v>186</v>
      </c>
      <c r="E11" s="2" t="s">
        <v>149</v>
      </c>
      <c r="F11" s="2" t="s">
        <v>150</v>
      </c>
      <c r="G11" s="10">
        <v>45511.345833333333</v>
      </c>
      <c r="K11" s="2" t="s">
        <v>164</v>
      </c>
      <c r="L11" s="2" t="s">
        <v>188</v>
      </c>
      <c r="M11" s="2" t="s">
        <v>187</v>
      </c>
      <c r="N11" s="12">
        <f t="shared" si="0"/>
        <v>45511</v>
      </c>
      <c r="O11" s="2" t="str">
        <f t="shared" si="1"/>
        <v>Perf/NQA</v>
      </c>
    </row>
    <row r="12" spans="1:15" ht="36.5" x14ac:dyDescent="0.35">
      <c r="A12" s="2" t="s">
        <v>148</v>
      </c>
      <c r="B12" s="30" t="s">
        <v>196</v>
      </c>
      <c r="C12" s="2" t="s">
        <v>197</v>
      </c>
      <c r="D12" s="2" t="s">
        <v>155</v>
      </c>
      <c r="E12" s="2" t="s">
        <v>149</v>
      </c>
      <c r="F12" s="2" t="s">
        <v>150</v>
      </c>
      <c r="G12" s="10">
        <v>45511.340277777781</v>
      </c>
      <c r="H12" s="2" t="s">
        <v>198</v>
      </c>
      <c r="K12" s="2" t="s">
        <v>164</v>
      </c>
      <c r="L12" s="2" t="s">
        <v>188</v>
      </c>
      <c r="M12" s="2" t="s">
        <v>187</v>
      </c>
      <c r="N12" s="12">
        <f t="shared" si="0"/>
        <v>45511</v>
      </c>
      <c r="O12" s="2" t="str">
        <f t="shared" si="1"/>
        <v>Perf/NQA</v>
      </c>
    </row>
    <row r="13" spans="1:15" ht="36.5" x14ac:dyDescent="0.35">
      <c r="A13" s="2" t="s">
        <v>148</v>
      </c>
      <c r="B13" s="30" t="s">
        <v>199</v>
      </c>
      <c r="C13" s="2" t="s">
        <v>200</v>
      </c>
      <c r="D13" s="2" t="s">
        <v>187</v>
      </c>
      <c r="E13" s="2" t="s">
        <v>149</v>
      </c>
      <c r="F13" s="2" t="s">
        <v>150</v>
      </c>
      <c r="G13" s="10">
        <v>45511.332638888889</v>
      </c>
      <c r="K13" s="2" t="s">
        <v>164</v>
      </c>
      <c r="L13" s="2" t="s">
        <v>202</v>
      </c>
      <c r="M13" s="2" t="s">
        <v>201</v>
      </c>
      <c r="N13" s="12">
        <f t="shared" si="0"/>
        <v>45511</v>
      </c>
      <c r="O13" s="2" t="str">
        <f t="shared" si="1"/>
        <v>Perf/NQA</v>
      </c>
    </row>
    <row r="14" spans="1:15" ht="36.5" x14ac:dyDescent="0.35">
      <c r="A14" s="2" t="s">
        <v>148</v>
      </c>
      <c r="B14" s="30" t="s">
        <v>203</v>
      </c>
      <c r="C14" s="2" t="s">
        <v>204</v>
      </c>
      <c r="D14" s="2" t="s">
        <v>186</v>
      </c>
      <c r="E14" s="2" t="s">
        <v>149</v>
      </c>
      <c r="F14" s="2" t="s">
        <v>150</v>
      </c>
      <c r="G14" s="10">
        <v>45511.320138888892</v>
      </c>
      <c r="H14" s="2" t="s">
        <v>151</v>
      </c>
      <c r="K14" s="2" t="s">
        <v>164</v>
      </c>
      <c r="L14" s="2" t="s">
        <v>188</v>
      </c>
      <c r="M14" s="2" t="s">
        <v>187</v>
      </c>
      <c r="N14" s="12">
        <f t="shared" si="0"/>
        <v>45511</v>
      </c>
      <c r="O14" s="2" t="str">
        <f t="shared" si="1"/>
        <v>Perf/NQA</v>
      </c>
    </row>
    <row r="15" spans="1:15" ht="36.5" x14ac:dyDescent="0.35">
      <c r="A15" s="2" t="s">
        <v>148</v>
      </c>
      <c r="B15" s="30" t="s">
        <v>205</v>
      </c>
      <c r="C15" s="2" t="s">
        <v>206</v>
      </c>
      <c r="D15" s="2" t="s">
        <v>187</v>
      </c>
      <c r="E15" s="2" t="s">
        <v>149</v>
      </c>
      <c r="F15" s="2" t="s">
        <v>150</v>
      </c>
      <c r="G15" s="10">
        <v>45511.302777777775</v>
      </c>
      <c r="K15" s="2" t="s">
        <v>164</v>
      </c>
      <c r="L15" s="2" t="s">
        <v>202</v>
      </c>
      <c r="M15" s="2" t="s">
        <v>201</v>
      </c>
      <c r="N15" s="12">
        <f t="shared" si="0"/>
        <v>45511</v>
      </c>
      <c r="O15" s="2" t="str">
        <f t="shared" si="1"/>
        <v>Perf/NQA</v>
      </c>
    </row>
    <row r="16" spans="1:15" ht="36.5" x14ac:dyDescent="0.35">
      <c r="A16" s="2" t="s">
        <v>148</v>
      </c>
      <c r="B16" s="30" t="s">
        <v>207</v>
      </c>
      <c r="C16" s="2" t="s">
        <v>208</v>
      </c>
      <c r="D16" s="2" t="s">
        <v>155</v>
      </c>
      <c r="E16" s="2" t="s">
        <v>149</v>
      </c>
      <c r="F16" s="2" t="s">
        <v>150</v>
      </c>
      <c r="G16" s="10">
        <v>45511.29583333333</v>
      </c>
      <c r="H16" s="2" t="s">
        <v>243</v>
      </c>
      <c r="K16" s="2" t="s">
        <v>164</v>
      </c>
      <c r="L16" s="2" t="s">
        <v>188</v>
      </c>
      <c r="M16" s="2" t="s">
        <v>201</v>
      </c>
      <c r="N16" s="12">
        <f t="shared" si="0"/>
        <v>45511</v>
      </c>
      <c r="O16" s="2" t="str">
        <f t="shared" si="1"/>
        <v>Perf/NQA</v>
      </c>
    </row>
    <row r="17" spans="1:15" ht="36.5" x14ac:dyDescent="0.35">
      <c r="A17" s="2" t="s">
        <v>148</v>
      </c>
      <c r="B17" s="30" t="s">
        <v>209</v>
      </c>
      <c r="C17" s="2" t="s">
        <v>210</v>
      </c>
      <c r="D17" s="2" t="s">
        <v>174</v>
      </c>
      <c r="E17" s="2" t="s">
        <v>175</v>
      </c>
      <c r="F17" s="2" t="s">
        <v>156</v>
      </c>
      <c r="G17" s="10">
        <v>45511.290277777778</v>
      </c>
      <c r="H17" s="2" t="s">
        <v>176</v>
      </c>
      <c r="I17" s="2" t="s">
        <v>211</v>
      </c>
      <c r="J17" s="30" t="s">
        <v>177</v>
      </c>
      <c r="K17" s="9" t="s">
        <v>164</v>
      </c>
      <c r="L17" s="2" t="s">
        <v>188</v>
      </c>
      <c r="M17" s="2" t="s">
        <v>201</v>
      </c>
      <c r="N17" s="12">
        <f t="shared" si="0"/>
        <v>45511</v>
      </c>
      <c r="O17" s="2" t="str">
        <f t="shared" si="1"/>
        <v>Perf/NQA</v>
      </c>
    </row>
    <row r="18" spans="1:15" ht="36.5" x14ac:dyDescent="0.35">
      <c r="A18" s="2" t="s">
        <v>148</v>
      </c>
      <c r="B18" s="30" t="s">
        <v>212</v>
      </c>
      <c r="C18" s="2" t="s">
        <v>213</v>
      </c>
      <c r="D18" s="2" t="s">
        <v>186</v>
      </c>
      <c r="E18" s="2" t="s">
        <v>149</v>
      </c>
      <c r="F18" s="2" t="s">
        <v>150</v>
      </c>
      <c r="G18" s="10">
        <v>45511.283333333333</v>
      </c>
      <c r="K18" s="2" t="s">
        <v>164</v>
      </c>
      <c r="L18" s="2" t="s">
        <v>188</v>
      </c>
      <c r="M18" s="2" t="s">
        <v>201</v>
      </c>
      <c r="N18" s="12">
        <f t="shared" si="0"/>
        <v>45511</v>
      </c>
      <c r="O18" s="2" t="str">
        <f t="shared" si="1"/>
        <v>Perf/NQA</v>
      </c>
    </row>
    <row r="19" spans="1:15" ht="36.5" x14ac:dyDescent="0.35">
      <c r="A19" s="2" t="s">
        <v>148</v>
      </c>
      <c r="B19" s="30" t="s">
        <v>214</v>
      </c>
      <c r="C19" s="2" t="s">
        <v>215</v>
      </c>
      <c r="D19" s="2" t="s">
        <v>216</v>
      </c>
      <c r="E19" s="2" t="s">
        <v>149</v>
      </c>
      <c r="F19" s="2" t="s">
        <v>150</v>
      </c>
      <c r="G19" s="10">
        <v>45511.276388888888</v>
      </c>
      <c r="H19" s="2" t="s">
        <v>157</v>
      </c>
      <c r="K19" s="2" t="s">
        <v>164</v>
      </c>
      <c r="L19" s="2" t="s">
        <v>188</v>
      </c>
      <c r="M19" s="2" t="s">
        <v>201</v>
      </c>
      <c r="N19" s="12">
        <f t="shared" si="0"/>
        <v>45511</v>
      </c>
      <c r="O19" s="2" t="str">
        <f t="shared" si="1"/>
        <v>Perf/NQA</v>
      </c>
    </row>
    <row r="20" spans="1:15" ht="36.5" x14ac:dyDescent="0.35">
      <c r="A20" s="2" t="s">
        <v>148</v>
      </c>
      <c r="B20" s="30" t="s">
        <v>217</v>
      </c>
      <c r="C20" s="2" t="s">
        <v>218</v>
      </c>
      <c r="D20" s="2" t="s">
        <v>186</v>
      </c>
      <c r="E20" s="2" t="s">
        <v>149</v>
      </c>
      <c r="F20" s="2" t="s">
        <v>220</v>
      </c>
      <c r="G20" s="10">
        <v>45511.261805555558</v>
      </c>
      <c r="H20" s="2" t="s">
        <v>198</v>
      </c>
      <c r="I20" s="2" t="s">
        <v>221</v>
      </c>
      <c r="J20" s="30" t="s">
        <v>177</v>
      </c>
      <c r="K20" s="2" t="s">
        <v>164</v>
      </c>
      <c r="L20" s="2" t="s">
        <v>188</v>
      </c>
      <c r="M20" s="2" t="s">
        <v>201</v>
      </c>
      <c r="N20" s="12">
        <f t="shared" si="0"/>
        <v>45511</v>
      </c>
      <c r="O20" s="2" t="str">
        <f t="shared" si="1"/>
        <v>Perf/NQA</v>
      </c>
    </row>
    <row r="21" spans="1:15" ht="36.5" x14ac:dyDescent="0.35">
      <c r="A21" s="2" t="s">
        <v>148</v>
      </c>
      <c r="B21" s="30" t="s">
        <v>227</v>
      </c>
      <c r="C21" s="2" t="s">
        <v>228</v>
      </c>
      <c r="D21" s="2" t="s">
        <v>229</v>
      </c>
      <c r="E21" s="2" t="s">
        <v>175</v>
      </c>
      <c r="F21" s="2" t="s">
        <v>150</v>
      </c>
      <c r="G21" s="10">
        <v>45510.30972222222</v>
      </c>
      <c r="H21" s="2" t="s">
        <v>151</v>
      </c>
      <c r="I21" s="2" t="s">
        <v>230</v>
      </c>
      <c r="J21" s="30" t="s">
        <v>177</v>
      </c>
      <c r="K21" s="9" t="s">
        <v>152</v>
      </c>
      <c r="L21" s="2" t="s">
        <v>183</v>
      </c>
      <c r="M21" s="2" t="s">
        <v>20</v>
      </c>
      <c r="N21" s="12">
        <f t="shared" si="0"/>
        <v>45510</v>
      </c>
      <c r="O21" s="2" t="str">
        <f t="shared" si="1"/>
        <v>Reg</v>
      </c>
    </row>
    <row r="22" spans="1:15" ht="36.5" x14ac:dyDescent="0.35">
      <c r="A22" s="2" t="s">
        <v>148</v>
      </c>
      <c r="B22" s="30" t="s">
        <v>231</v>
      </c>
      <c r="C22" s="2" t="s">
        <v>232</v>
      </c>
      <c r="D22" s="2" t="s">
        <v>233</v>
      </c>
      <c r="E22" s="2" t="s">
        <v>149</v>
      </c>
      <c r="F22" s="2" t="s">
        <v>150</v>
      </c>
      <c r="G22" s="10">
        <v>45509.077777777777</v>
      </c>
      <c r="H22" s="2" t="s">
        <v>234</v>
      </c>
      <c r="K22" s="2" t="s">
        <v>169</v>
      </c>
      <c r="L22" s="2" t="s">
        <v>171</v>
      </c>
      <c r="M22" s="2" t="s">
        <v>201</v>
      </c>
      <c r="N22" s="12">
        <f t="shared" si="0"/>
        <v>45509</v>
      </c>
      <c r="O22" s="2" t="str">
        <f t="shared" si="1"/>
        <v>Perf/NQA</v>
      </c>
    </row>
    <row r="23" spans="1:15" ht="36.5" x14ac:dyDescent="0.35">
      <c r="A23" s="2" t="s">
        <v>148</v>
      </c>
      <c r="B23" s="30" t="s">
        <v>235</v>
      </c>
      <c r="C23" s="2" t="s">
        <v>236</v>
      </c>
      <c r="D23" s="2" t="s">
        <v>237</v>
      </c>
      <c r="E23" s="2" t="s">
        <v>149</v>
      </c>
      <c r="F23" s="2" t="s">
        <v>150</v>
      </c>
      <c r="G23" s="10">
        <v>45505.163888888892</v>
      </c>
      <c r="H23" s="2" t="s">
        <v>238</v>
      </c>
      <c r="J23" s="9"/>
      <c r="K23" s="9" t="s">
        <v>178</v>
      </c>
      <c r="L23" s="2" t="s">
        <v>171</v>
      </c>
      <c r="M23" s="2" t="s">
        <v>239</v>
      </c>
      <c r="N23" s="12">
        <f t="shared" si="0"/>
        <v>45505</v>
      </c>
      <c r="O23" s="2" t="str">
        <f t="shared" si="1"/>
        <v>Perf/NQA</v>
      </c>
    </row>
    <row r="24" spans="1:15" ht="36.5" x14ac:dyDescent="0.35">
      <c r="A24" s="2" t="s">
        <v>148</v>
      </c>
      <c r="B24" s="30" t="s">
        <v>240</v>
      </c>
      <c r="C24" s="2" t="s">
        <v>241</v>
      </c>
      <c r="D24" s="2" t="s">
        <v>242</v>
      </c>
      <c r="E24" s="2" t="s">
        <v>149</v>
      </c>
      <c r="F24" s="2" t="s">
        <v>150</v>
      </c>
      <c r="G24" s="10">
        <v>45505.163194444445</v>
      </c>
      <c r="H24" s="2" t="s">
        <v>243</v>
      </c>
      <c r="K24" s="2" t="s">
        <v>178</v>
      </c>
      <c r="L24" s="2" t="s">
        <v>171</v>
      </c>
      <c r="M24" s="2" t="s">
        <v>239</v>
      </c>
      <c r="N24" s="12">
        <f t="shared" si="0"/>
        <v>45505</v>
      </c>
      <c r="O24" s="2" t="str">
        <f t="shared" si="1"/>
        <v>Perf/NQA</v>
      </c>
    </row>
    <row r="25" spans="1:15" ht="48.5" x14ac:dyDescent="0.35">
      <c r="A25" s="2" t="s">
        <v>148</v>
      </c>
      <c r="B25" s="30" t="s">
        <v>244</v>
      </c>
      <c r="C25" s="2" t="s">
        <v>245</v>
      </c>
      <c r="D25" s="2" t="s">
        <v>186</v>
      </c>
      <c r="E25" s="2" t="s">
        <v>246</v>
      </c>
      <c r="F25" s="2" t="s">
        <v>156</v>
      </c>
      <c r="G25" s="10">
        <v>45505.1</v>
      </c>
      <c r="K25" s="2" t="s">
        <v>169</v>
      </c>
      <c r="L25" s="2" t="s">
        <v>247</v>
      </c>
      <c r="M25" s="2" t="s">
        <v>170</v>
      </c>
      <c r="N25" s="12">
        <f t="shared" si="0"/>
        <v>45505</v>
      </c>
      <c r="O25" s="2" t="str">
        <f t="shared" si="1"/>
        <v>Perf/NQA</v>
      </c>
    </row>
    <row r="26" spans="1:15" ht="24.5" x14ac:dyDescent="0.35">
      <c r="A26" s="2" t="s">
        <v>148</v>
      </c>
      <c r="B26" s="30" t="s">
        <v>248</v>
      </c>
      <c r="C26" s="2" t="s">
        <v>249</v>
      </c>
      <c r="D26" s="2" t="s">
        <v>250</v>
      </c>
      <c r="E26" s="2" t="s">
        <v>175</v>
      </c>
      <c r="F26" s="2" t="s">
        <v>150</v>
      </c>
      <c r="G26" s="10">
        <v>45504.129861111112</v>
      </c>
      <c r="H26" s="2" t="s">
        <v>243</v>
      </c>
      <c r="K26" s="2" t="s">
        <v>178</v>
      </c>
      <c r="M26" s="2" t="s">
        <v>58</v>
      </c>
      <c r="N26" s="12">
        <f t="shared" si="0"/>
        <v>45504</v>
      </c>
      <c r="O26" s="2" t="str">
        <f t="shared" si="1"/>
        <v>NF</v>
      </c>
    </row>
    <row r="27" spans="1:15" ht="36.5" x14ac:dyDescent="0.35">
      <c r="A27" s="2" t="s">
        <v>148</v>
      </c>
      <c r="B27" s="30" t="s">
        <v>6659</v>
      </c>
      <c r="C27" s="2" t="s">
        <v>6660</v>
      </c>
      <c r="D27" s="2" t="s">
        <v>6661</v>
      </c>
      <c r="E27" s="2" t="s">
        <v>175</v>
      </c>
      <c r="F27" s="2" t="s">
        <v>150</v>
      </c>
      <c r="G27" s="10">
        <v>45492.149305555555</v>
      </c>
      <c r="H27" s="2" t="s">
        <v>151</v>
      </c>
      <c r="I27" s="2" t="s">
        <v>363</v>
      </c>
      <c r="K27" s="2" t="s">
        <v>169</v>
      </c>
      <c r="L27" s="2" t="s">
        <v>6662</v>
      </c>
      <c r="M27" s="2" t="s">
        <v>6661</v>
      </c>
      <c r="N27" s="12">
        <f t="shared" si="0"/>
        <v>45492</v>
      </c>
      <c r="O27" s="2" t="str">
        <f t="shared" si="1"/>
        <v>Reg</v>
      </c>
    </row>
    <row r="28" spans="1:15" ht="36.5" x14ac:dyDescent="0.35">
      <c r="A28" s="2" t="s">
        <v>148</v>
      </c>
      <c r="B28" s="30" t="s">
        <v>6663</v>
      </c>
      <c r="C28" s="2" t="s">
        <v>6664</v>
      </c>
      <c r="D28" s="2" t="s">
        <v>6665</v>
      </c>
      <c r="E28" s="2" t="s">
        <v>246</v>
      </c>
      <c r="F28" s="2" t="s">
        <v>150</v>
      </c>
      <c r="G28" s="10">
        <v>45492.072222222225</v>
      </c>
      <c r="K28" s="2" t="s">
        <v>164</v>
      </c>
      <c r="L28" s="2" t="s">
        <v>6666</v>
      </c>
      <c r="M28" s="2" t="s">
        <v>6667</v>
      </c>
      <c r="N28" s="12">
        <f t="shared" si="0"/>
        <v>45492</v>
      </c>
      <c r="O28" s="2" t="str">
        <f t="shared" si="1"/>
        <v>Reg</v>
      </c>
    </row>
    <row r="29" spans="1:15" ht="36.5" x14ac:dyDescent="0.35">
      <c r="A29" s="2" t="s">
        <v>148</v>
      </c>
      <c r="B29" s="30" t="s">
        <v>6668</v>
      </c>
      <c r="C29" s="2" t="s">
        <v>6669</v>
      </c>
      <c r="D29" s="2" t="s">
        <v>407</v>
      </c>
      <c r="E29" s="2" t="s">
        <v>175</v>
      </c>
      <c r="F29" s="2" t="s">
        <v>150</v>
      </c>
      <c r="G29" s="10">
        <v>45491.333333333336</v>
      </c>
      <c r="H29" s="2" t="s">
        <v>151</v>
      </c>
      <c r="I29" s="2" t="s">
        <v>363</v>
      </c>
      <c r="J29" s="30" t="s">
        <v>373</v>
      </c>
      <c r="K29" s="2" t="s">
        <v>178</v>
      </c>
      <c r="L29" s="2" t="s">
        <v>6670</v>
      </c>
      <c r="M29" s="2" t="s">
        <v>20</v>
      </c>
      <c r="N29" s="12">
        <f t="shared" si="0"/>
        <v>45491</v>
      </c>
      <c r="O29" s="2" t="str">
        <f t="shared" si="1"/>
        <v>Reg</v>
      </c>
    </row>
    <row r="30" spans="1:15" ht="36.5" x14ac:dyDescent="0.35">
      <c r="A30" s="2" t="s">
        <v>148</v>
      </c>
      <c r="B30" s="30" t="s">
        <v>6671</v>
      </c>
      <c r="C30" s="2" t="s">
        <v>6672</v>
      </c>
      <c r="D30" s="2" t="s">
        <v>6665</v>
      </c>
      <c r="E30" s="2" t="s">
        <v>175</v>
      </c>
      <c r="F30" s="2" t="s">
        <v>156</v>
      </c>
      <c r="G30" s="10">
        <v>45491.280555555553</v>
      </c>
      <c r="J30" s="9"/>
      <c r="K30" s="9" t="s">
        <v>164</v>
      </c>
      <c r="L30" s="2" t="s">
        <v>6670</v>
      </c>
      <c r="M30" s="2" t="s">
        <v>6673</v>
      </c>
      <c r="N30" s="12">
        <f t="shared" si="0"/>
        <v>45491</v>
      </c>
      <c r="O30" s="2" t="str">
        <f t="shared" si="1"/>
        <v>Reg</v>
      </c>
    </row>
    <row r="31" spans="1:15" ht="36.5" x14ac:dyDescent="0.35">
      <c r="A31" s="2" t="s">
        <v>148</v>
      </c>
      <c r="B31" s="30" t="s">
        <v>6674</v>
      </c>
      <c r="C31" s="2" t="s">
        <v>6675</v>
      </c>
      <c r="D31" s="2" t="s">
        <v>6676</v>
      </c>
      <c r="E31" s="2" t="s">
        <v>175</v>
      </c>
      <c r="F31" s="2" t="s">
        <v>150</v>
      </c>
      <c r="G31" s="10">
        <v>45491.265277777777</v>
      </c>
      <c r="H31" s="2" t="s">
        <v>395</v>
      </c>
      <c r="I31" s="2" t="s">
        <v>482</v>
      </c>
      <c r="J31" s="30" t="s">
        <v>6677</v>
      </c>
      <c r="K31" s="9" t="s">
        <v>169</v>
      </c>
      <c r="L31" s="2" t="s">
        <v>6678</v>
      </c>
      <c r="M31" s="2" t="s">
        <v>6679</v>
      </c>
      <c r="N31" s="12">
        <f t="shared" si="0"/>
        <v>45491</v>
      </c>
      <c r="O31" s="2" t="str">
        <f t="shared" si="1"/>
        <v>NF</v>
      </c>
    </row>
    <row r="32" spans="1:15" ht="36.5" x14ac:dyDescent="0.35">
      <c r="A32" s="2" t="s">
        <v>148</v>
      </c>
      <c r="B32" s="30" t="s">
        <v>6680</v>
      </c>
      <c r="C32" s="2" t="s">
        <v>6681</v>
      </c>
      <c r="D32" s="2" t="s">
        <v>6682</v>
      </c>
      <c r="E32" s="2" t="s">
        <v>6683</v>
      </c>
      <c r="F32" s="2" t="s">
        <v>150</v>
      </c>
      <c r="G32" s="10">
        <v>45491.022222222222</v>
      </c>
      <c r="H32" s="2" t="s">
        <v>289</v>
      </c>
      <c r="J32" s="30" t="s">
        <v>373</v>
      </c>
      <c r="K32" s="9" t="s">
        <v>164</v>
      </c>
      <c r="L32" s="2" t="s">
        <v>6684</v>
      </c>
      <c r="M32" s="2" t="s">
        <v>30</v>
      </c>
      <c r="N32" s="12">
        <f t="shared" si="0"/>
        <v>45491</v>
      </c>
      <c r="O32" s="2" t="str">
        <f t="shared" si="1"/>
        <v>Reg</v>
      </c>
    </row>
    <row r="33" spans="1:15" ht="36.5" x14ac:dyDescent="0.35">
      <c r="A33" s="2" t="s">
        <v>148</v>
      </c>
      <c r="B33" s="30" t="s">
        <v>251</v>
      </c>
      <c r="C33" s="2" t="s">
        <v>252</v>
      </c>
      <c r="D33" s="2" t="s">
        <v>253</v>
      </c>
      <c r="E33" s="2" t="s">
        <v>149</v>
      </c>
      <c r="F33" s="2" t="s">
        <v>156</v>
      </c>
      <c r="G33" s="10">
        <v>45490.290277777778</v>
      </c>
      <c r="K33" s="2" t="s">
        <v>169</v>
      </c>
      <c r="L33" s="2" t="s">
        <v>254</v>
      </c>
      <c r="M33" s="2" t="s">
        <v>170</v>
      </c>
      <c r="N33" s="12">
        <f t="shared" si="0"/>
        <v>45490</v>
      </c>
      <c r="O33" s="2" t="str">
        <f t="shared" si="1"/>
        <v>Perf/NQA</v>
      </c>
    </row>
    <row r="34" spans="1:15" ht="36.5" x14ac:dyDescent="0.35">
      <c r="A34" s="2" t="s">
        <v>255</v>
      </c>
      <c r="B34" s="30" t="s">
        <v>256</v>
      </c>
      <c r="C34" s="2" t="s">
        <v>257</v>
      </c>
      <c r="E34" s="2" t="s">
        <v>175</v>
      </c>
      <c r="F34" s="2" t="s">
        <v>163</v>
      </c>
      <c r="G34" s="10">
        <v>45488.459722222222</v>
      </c>
      <c r="H34" s="2" t="s">
        <v>157</v>
      </c>
      <c r="I34" s="2" t="s">
        <v>258</v>
      </c>
      <c r="J34" s="30" t="s">
        <v>259</v>
      </c>
      <c r="K34" s="2" t="s">
        <v>260</v>
      </c>
      <c r="L34" s="2" t="s">
        <v>262</v>
      </c>
      <c r="M34" s="2" t="s">
        <v>261</v>
      </c>
      <c r="N34" s="12">
        <f t="shared" si="0"/>
        <v>45488</v>
      </c>
      <c r="O34" s="2" t="str">
        <f t="shared" si="1"/>
        <v>Perf/NQA</v>
      </c>
    </row>
    <row r="35" spans="1:15" ht="36.5" x14ac:dyDescent="0.35">
      <c r="A35" s="2" t="s">
        <v>148</v>
      </c>
      <c r="B35" s="30" t="s">
        <v>6685</v>
      </c>
      <c r="C35" s="2" t="s">
        <v>6686</v>
      </c>
      <c r="D35" s="2" t="s">
        <v>6687</v>
      </c>
      <c r="E35" s="2" t="s">
        <v>175</v>
      </c>
      <c r="F35" s="2" t="s">
        <v>163</v>
      </c>
      <c r="G35" s="10">
        <v>45485.540972222225</v>
      </c>
      <c r="I35" s="2" t="s">
        <v>418</v>
      </c>
      <c r="K35" s="2" t="s">
        <v>169</v>
      </c>
      <c r="L35" s="2" t="s">
        <v>592</v>
      </c>
      <c r="M35" s="2" t="s">
        <v>54</v>
      </c>
      <c r="N35" s="12">
        <f t="shared" si="0"/>
        <v>45485</v>
      </c>
      <c r="O35" s="2" t="str">
        <f t="shared" si="1"/>
        <v>NF</v>
      </c>
    </row>
    <row r="36" spans="1:15" ht="36.5" x14ac:dyDescent="0.35">
      <c r="A36" s="2" t="s">
        <v>148</v>
      </c>
      <c r="B36" s="30" t="s">
        <v>263</v>
      </c>
      <c r="C36" s="2" t="s">
        <v>264</v>
      </c>
      <c r="E36" s="2" t="s">
        <v>149</v>
      </c>
      <c r="F36" s="2" t="s">
        <v>163</v>
      </c>
      <c r="G36" s="10">
        <v>45485.339583333334</v>
      </c>
      <c r="H36" s="2" t="s">
        <v>157</v>
      </c>
      <c r="I36" s="2" t="s">
        <v>258</v>
      </c>
      <c r="J36" s="30" t="s">
        <v>159</v>
      </c>
      <c r="K36" s="2" t="s">
        <v>164</v>
      </c>
      <c r="L36" s="2" t="s">
        <v>265</v>
      </c>
      <c r="M36" s="2" t="s">
        <v>187</v>
      </c>
      <c r="N36" s="12">
        <f t="shared" si="0"/>
        <v>45485</v>
      </c>
      <c r="O36" s="2" t="str">
        <f t="shared" si="1"/>
        <v>Perf/NQA</v>
      </c>
    </row>
    <row r="37" spans="1:15" ht="24.5" x14ac:dyDescent="0.35">
      <c r="A37" s="2" t="s">
        <v>148</v>
      </c>
      <c r="B37" s="30" t="s">
        <v>6688</v>
      </c>
      <c r="C37" s="2" t="s">
        <v>6689</v>
      </c>
      <c r="D37" s="2" t="s">
        <v>187</v>
      </c>
      <c r="E37" s="2" t="s">
        <v>149</v>
      </c>
      <c r="F37" s="2" t="s">
        <v>150</v>
      </c>
      <c r="G37" s="10">
        <v>45485.261111111111</v>
      </c>
      <c r="K37" s="2" t="s">
        <v>164</v>
      </c>
      <c r="L37" s="2" t="s">
        <v>6690</v>
      </c>
      <c r="M37" s="2" t="s">
        <v>201</v>
      </c>
      <c r="N37" s="12">
        <f t="shared" si="0"/>
        <v>45485</v>
      </c>
      <c r="O37" s="2" t="str">
        <f t="shared" si="1"/>
        <v>Perf/NQA</v>
      </c>
    </row>
    <row r="38" spans="1:15" ht="24.5" x14ac:dyDescent="0.35">
      <c r="A38" s="2" t="s">
        <v>148</v>
      </c>
      <c r="B38" s="30" t="s">
        <v>6691</v>
      </c>
      <c r="C38" s="2" t="s">
        <v>6692</v>
      </c>
      <c r="D38" s="2" t="s">
        <v>187</v>
      </c>
      <c r="E38" s="2" t="s">
        <v>149</v>
      </c>
      <c r="F38" s="2" t="s">
        <v>150</v>
      </c>
      <c r="G38" s="10">
        <v>45485.254861111112</v>
      </c>
      <c r="K38" s="2" t="s">
        <v>164</v>
      </c>
      <c r="L38" s="2" t="s">
        <v>6690</v>
      </c>
      <c r="M38" s="2" t="s">
        <v>201</v>
      </c>
      <c r="N38" s="12">
        <f t="shared" si="0"/>
        <v>45485</v>
      </c>
      <c r="O38" s="2" t="str">
        <f t="shared" si="1"/>
        <v>Perf/NQA</v>
      </c>
    </row>
    <row r="39" spans="1:15" ht="24.5" x14ac:dyDescent="0.35">
      <c r="A39" s="2" t="s">
        <v>148</v>
      </c>
      <c r="B39" s="30" t="s">
        <v>6693</v>
      </c>
      <c r="C39" s="2" t="s">
        <v>6694</v>
      </c>
      <c r="D39" s="2" t="s">
        <v>187</v>
      </c>
      <c r="E39" s="2" t="s">
        <v>149</v>
      </c>
      <c r="F39" s="2" t="s">
        <v>150</v>
      </c>
      <c r="G39" s="10">
        <v>45485.239583333336</v>
      </c>
      <c r="J39" s="9"/>
      <c r="K39" s="9" t="s">
        <v>164</v>
      </c>
      <c r="L39" s="2" t="s">
        <v>6690</v>
      </c>
      <c r="M39" s="2" t="s">
        <v>201</v>
      </c>
      <c r="N39" s="12">
        <f t="shared" si="0"/>
        <v>45485</v>
      </c>
      <c r="O39" s="2" t="str">
        <f t="shared" si="1"/>
        <v>Perf/NQA</v>
      </c>
    </row>
    <row r="40" spans="1:15" ht="36.5" x14ac:dyDescent="0.35">
      <c r="A40" s="2" t="s">
        <v>148</v>
      </c>
      <c r="B40" s="30" t="s">
        <v>266</v>
      </c>
      <c r="C40" s="2" t="s">
        <v>267</v>
      </c>
      <c r="E40" s="2" t="s">
        <v>149</v>
      </c>
      <c r="F40" s="2" t="s">
        <v>163</v>
      </c>
      <c r="G40" s="10">
        <v>45485.205555555556</v>
      </c>
      <c r="H40" s="2" t="s">
        <v>157</v>
      </c>
      <c r="I40" s="2" t="s">
        <v>258</v>
      </c>
      <c r="J40" s="30" t="s">
        <v>159</v>
      </c>
      <c r="K40" s="9" t="s">
        <v>178</v>
      </c>
      <c r="L40" s="2" t="s">
        <v>268</v>
      </c>
      <c r="M40" s="2" t="s">
        <v>239</v>
      </c>
      <c r="N40" s="12">
        <f t="shared" si="0"/>
        <v>45485</v>
      </c>
      <c r="O40" s="2" t="str">
        <f t="shared" si="1"/>
        <v>Perf/NQA</v>
      </c>
    </row>
    <row r="41" spans="1:15" ht="36.5" x14ac:dyDescent="0.35">
      <c r="A41" s="2" t="s">
        <v>148</v>
      </c>
      <c r="B41" s="30" t="s">
        <v>269</v>
      </c>
      <c r="C41" s="2" t="s">
        <v>270</v>
      </c>
      <c r="D41" s="2" t="s">
        <v>271</v>
      </c>
      <c r="E41" s="2" t="s">
        <v>149</v>
      </c>
      <c r="F41" s="2" t="s">
        <v>156</v>
      </c>
      <c r="G41" s="10">
        <v>45485.05972222222</v>
      </c>
      <c r="I41" s="2" t="s">
        <v>221</v>
      </c>
      <c r="J41" s="30" t="s">
        <v>177</v>
      </c>
      <c r="K41" s="9" t="s">
        <v>169</v>
      </c>
      <c r="L41" s="2" t="s">
        <v>254</v>
      </c>
      <c r="M41" s="2" t="s">
        <v>170</v>
      </c>
      <c r="N41" s="12">
        <f t="shared" si="0"/>
        <v>45485</v>
      </c>
      <c r="O41" s="2" t="str">
        <f t="shared" si="1"/>
        <v>Perf/NQA</v>
      </c>
    </row>
    <row r="42" spans="1:15" ht="36.5" x14ac:dyDescent="0.35">
      <c r="A42" s="2" t="s">
        <v>148</v>
      </c>
      <c r="B42" s="30" t="s">
        <v>272</v>
      </c>
      <c r="C42" s="2" t="s">
        <v>273</v>
      </c>
      <c r="D42" s="2" t="s">
        <v>274</v>
      </c>
      <c r="E42" s="2" t="s">
        <v>149</v>
      </c>
      <c r="F42" s="2" t="s">
        <v>156</v>
      </c>
      <c r="G42" s="10">
        <v>45484.527083333334</v>
      </c>
      <c r="H42" s="2" t="s">
        <v>238</v>
      </c>
      <c r="I42" s="2" t="s">
        <v>275</v>
      </c>
      <c r="J42" s="9"/>
      <c r="K42" s="9" t="s">
        <v>169</v>
      </c>
      <c r="L42" s="2" t="s">
        <v>254</v>
      </c>
      <c r="M42" s="2" t="s">
        <v>170</v>
      </c>
      <c r="N42" s="12">
        <f t="shared" si="0"/>
        <v>45484</v>
      </c>
      <c r="O42" s="2" t="str">
        <f t="shared" si="1"/>
        <v>Perf/NQA</v>
      </c>
    </row>
    <row r="43" spans="1:15" ht="36.5" x14ac:dyDescent="0.35">
      <c r="A43" s="2" t="s">
        <v>148</v>
      </c>
      <c r="B43" s="30" t="s">
        <v>276</v>
      </c>
      <c r="C43" s="2" t="s">
        <v>277</v>
      </c>
      <c r="D43" s="2" t="s">
        <v>174</v>
      </c>
      <c r="E43" s="2" t="s">
        <v>149</v>
      </c>
      <c r="F43" s="2" t="s">
        <v>150</v>
      </c>
      <c r="G43" s="10">
        <v>45484.508333333331</v>
      </c>
      <c r="H43" s="2" t="s">
        <v>176</v>
      </c>
      <c r="J43" s="9"/>
      <c r="K43" s="9" t="s">
        <v>169</v>
      </c>
      <c r="L43" s="2" t="s">
        <v>254</v>
      </c>
      <c r="M43" s="2" t="s">
        <v>170</v>
      </c>
      <c r="N43" s="12">
        <f t="shared" si="0"/>
        <v>45484</v>
      </c>
      <c r="O43" s="2" t="str">
        <f t="shared" si="1"/>
        <v>Perf/NQA</v>
      </c>
    </row>
    <row r="44" spans="1:15" ht="36.5" x14ac:dyDescent="0.35">
      <c r="A44" s="2" t="s">
        <v>148</v>
      </c>
      <c r="B44" s="30" t="s">
        <v>278</v>
      </c>
      <c r="C44" s="2" t="s">
        <v>279</v>
      </c>
      <c r="D44" s="2" t="s">
        <v>280</v>
      </c>
      <c r="E44" s="2" t="s">
        <v>149</v>
      </c>
      <c r="F44" s="2" t="s">
        <v>156</v>
      </c>
      <c r="G44" s="10">
        <v>45484.493750000001</v>
      </c>
      <c r="J44" s="9"/>
      <c r="K44" s="9" t="s">
        <v>169</v>
      </c>
      <c r="L44" s="2" t="s">
        <v>254</v>
      </c>
      <c r="M44" s="2" t="s">
        <v>170</v>
      </c>
      <c r="N44" s="12">
        <f t="shared" si="0"/>
        <v>45484</v>
      </c>
      <c r="O44" s="2" t="str">
        <f t="shared" si="1"/>
        <v>Perf/NQA</v>
      </c>
    </row>
    <row r="45" spans="1:15" ht="36.5" x14ac:dyDescent="0.35">
      <c r="A45" s="2" t="s">
        <v>148</v>
      </c>
      <c r="B45" s="30" t="s">
        <v>281</v>
      </c>
      <c r="C45" s="2" t="s">
        <v>282</v>
      </c>
      <c r="D45" s="2" t="s">
        <v>186</v>
      </c>
      <c r="E45" s="2" t="s">
        <v>149</v>
      </c>
      <c r="F45" s="2" t="s">
        <v>156</v>
      </c>
      <c r="G45" s="10">
        <v>45484.226388888892</v>
      </c>
      <c r="H45" s="2" t="s">
        <v>238</v>
      </c>
      <c r="J45" s="9"/>
      <c r="K45" s="9" t="s">
        <v>178</v>
      </c>
      <c r="L45" s="2" t="s">
        <v>254</v>
      </c>
      <c r="M45" s="2" t="s">
        <v>239</v>
      </c>
      <c r="N45" s="12">
        <f t="shared" si="0"/>
        <v>45484</v>
      </c>
      <c r="O45" s="2" t="str">
        <f t="shared" si="1"/>
        <v>Perf/NQA</v>
      </c>
    </row>
    <row r="46" spans="1:15" ht="36.5" x14ac:dyDescent="0.35">
      <c r="A46" s="2" t="s">
        <v>148</v>
      </c>
      <c r="B46" s="30" t="s">
        <v>283</v>
      </c>
      <c r="C46" s="2" t="s">
        <v>284</v>
      </c>
      <c r="D46" s="2" t="s">
        <v>285</v>
      </c>
      <c r="E46" s="2" t="s">
        <v>149</v>
      </c>
      <c r="F46" s="2" t="s">
        <v>156</v>
      </c>
      <c r="G46" s="10">
        <v>45484.224999999999</v>
      </c>
      <c r="J46" s="9"/>
      <c r="K46" s="9" t="s">
        <v>178</v>
      </c>
      <c r="L46" s="2" t="s">
        <v>254</v>
      </c>
      <c r="M46" s="2" t="s">
        <v>239</v>
      </c>
      <c r="N46" s="12">
        <f t="shared" si="0"/>
        <v>45484</v>
      </c>
      <c r="O46" s="2" t="str">
        <f t="shared" si="1"/>
        <v>Perf/NQA</v>
      </c>
    </row>
    <row r="47" spans="1:15" ht="29" x14ac:dyDescent="0.35">
      <c r="A47" s="2" t="s">
        <v>255</v>
      </c>
      <c r="B47" s="30" t="s">
        <v>286</v>
      </c>
      <c r="C47" s="2" t="s">
        <v>287</v>
      </c>
      <c r="D47" s="2" t="s">
        <v>288</v>
      </c>
      <c r="E47" s="2" t="s">
        <v>175</v>
      </c>
      <c r="F47" s="2" t="s">
        <v>163</v>
      </c>
      <c r="G47" s="10">
        <v>45482.286805555559</v>
      </c>
      <c r="H47" s="2" t="s">
        <v>289</v>
      </c>
      <c r="I47" s="2" t="s">
        <v>290</v>
      </c>
      <c r="J47" s="30" t="s">
        <v>291</v>
      </c>
      <c r="K47" s="9" t="s">
        <v>169</v>
      </c>
      <c r="L47" s="2" t="s">
        <v>292</v>
      </c>
      <c r="M47" s="2" t="s">
        <v>193</v>
      </c>
      <c r="N47" s="12">
        <f t="shared" si="0"/>
        <v>45482</v>
      </c>
      <c r="O47" s="2" t="str">
        <f t="shared" si="1"/>
        <v>Reg</v>
      </c>
    </row>
    <row r="48" spans="1:15" ht="36.5" x14ac:dyDescent="0.35">
      <c r="A48" s="2" t="s">
        <v>148</v>
      </c>
      <c r="B48" s="30" t="s">
        <v>6695</v>
      </c>
      <c r="C48" s="2" t="s">
        <v>6696</v>
      </c>
      <c r="D48" s="2" t="s">
        <v>62</v>
      </c>
      <c r="E48" s="2" t="s">
        <v>175</v>
      </c>
      <c r="F48" s="2" t="s">
        <v>220</v>
      </c>
      <c r="G48" s="10">
        <v>45481.393750000003</v>
      </c>
      <c r="I48" s="2" t="s">
        <v>6697</v>
      </c>
      <c r="J48" s="30" t="s">
        <v>373</v>
      </c>
      <c r="K48" s="9" t="s">
        <v>169</v>
      </c>
      <c r="L48" s="2" t="s">
        <v>6698</v>
      </c>
      <c r="M48" s="2" t="s">
        <v>62</v>
      </c>
      <c r="N48" s="12">
        <f t="shared" si="0"/>
        <v>45481</v>
      </c>
      <c r="O48" s="2" t="str">
        <f t="shared" si="1"/>
        <v>NF</v>
      </c>
    </row>
    <row r="49" spans="1:15" ht="36.5" x14ac:dyDescent="0.35">
      <c r="A49" s="2" t="s">
        <v>148</v>
      </c>
      <c r="B49" s="30" t="s">
        <v>6699</v>
      </c>
      <c r="C49" s="2" t="s">
        <v>6700</v>
      </c>
      <c r="D49" s="2" t="s">
        <v>62</v>
      </c>
      <c r="E49" s="2" t="s">
        <v>175</v>
      </c>
      <c r="F49" s="2" t="s">
        <v>156</v>
      </c>
      <c r="G49" s="10">
        <v>45481.134027777778</v>
      </c>
      <c r="H49" s="2" t="s">
        <v>238</v>
      </c>
      <c r="I49" s="2" t="s">
        <v>275</v>
      </c>
      <c r="K49" s="2" t="s">
        <v>169</v>
      </c>
      <c r="L49" s="2" t="s">
        <v>6698</v>
      </c>
      <c r="M49" s="2" t="s">
        <v>62</v>
      </c>
      <c r="N49" s="12">
        <f t="shared" si="0"/>
        <v>45481</v>
      </c>
      <c r="O49" s="2" t="str">
        <f t="shared" si="1"/>
        <v>NF</v>
      </c>
    </row>
    <row r="50" spans="1:15" ht="36.5" x14ac:dyDescent="0.35">
      <c r="A50" s="2" t="s">
        <v>148</v>
      </c>
      <c r="B50" s="30" t="s">
        <v>295</v>
      </c>
      <c r="C50" s="2" t="s">
        <v>296</v>
      </c>
      <c r="D50" s="2" t="s">
        <v>297</v>
      </c>
      <c r="E50" s="2" t="s">
        <v>149</v>
      </c>
      <c r="F50" s="2" t="s">
        <v>163</v>
      </c>
      <c r="G50" s="10">
        <v>45470.943055555559</v>
      </c>
      <c r="H50" s="2" t="s">
        <v>298</v>
      </c>
      <c r="I50" s="2" t="s">
        <v>299</v>
      </c>
      <c r="J50" s="30" t="s">
        <v>159</v>
      </c>
      <c r="K50" s="9" t="s">
        <v>178</v>
      </c>
      <c r="L50" s="2" t="s">
        <v>300</v>
      </c>
      <c r="M50" s="2" t="s">
        <v>285</v>
      </c>
      <c r="N50" s="12">
        <f t="shared" si="0"/>
        <v>45470</v>
      </c>
      <c r="O50" s="2" t="str">
        <f t="shared" si="1"/>
        <v>Perf/NQA</v>
      </c>
    </row>
    <row r="51" spans="1:15" ht="36.5" x14ac:dyDescent="0.35">
      <c r="A51" s="2" t="s">
        <v>148</v>
      </c>
      <c r="B51" s="30" t="s">
        <v>6701</v>
      </c>
      <c r="C51" s="2" t="s">
        <v>6702</v>
      </c>
      <c r="D51" s="2" t="s">
        <v>297</v>
      </c>
      <c r="E51" s="2" t="s">
        <v>149</v>
      </c>
      <c r="F51" s="2" t="s">
        <v>163</v>
      </c>
      <c r="G51" s="10">
        <v>45468.636111111111</v>
      </c>
      <c r="H51" s="2" t="s">
        <v>298</v>
      </c>
      <c r="I51" s="2" t="s">
        <v>413</v>
      </c>
      <c r="J51" s="30" t="s">
        <v>654</v>
      </c>
      <c r="K51" s="9" t="s">
        <v>559</v>
      </c>
      <c r="L51" s="2" t="s">
        <v>6703</v>
      </c>
      <c r="M51" s="2" t="s">
        <v>222</v>
      </c>
      <c r="N51" s="12">
        <f t="shared" si="0"/>
        <v>45468</v>
      </c>
      <c r="O51" s="2" t="str">
        <f t="shared" si="1"/>
        <v>Perf/NQA</v>
      </c>
    </row>
    <row r="52" spans="1:15" ht="36.5" x14ac:dyDescent="0.35">
      <c r="A52" s="2" t="s">
        <v>255</v>
      </c>
      <c r="B52" s="30" t="s">
        <v>301</v>
      </c>
      <c r="C52" s="2" t="s">
        <v>302</v>
      </c>
      <c r="D52" s="2" t="s">
        <v>303</v>
      </c>
      <c r="E52" s="2" t="s">
        <v>175</v>
      </c>
      <c r="F52" s="2" t="s">
        <v>163</v>
      </c>
      <c r="G52" s="10">
        <v>45467.623611111114</v>
      </c>
      <c r="H52" s="2" t="s">
        <v>298</v>
      </c>
      <c r="I52" s="2" t="s">
        <v>299</v>
      </c>
      <c r="J52" s="30" t="s">
        <v>304</v>
      </c>
      <c r="K52" s="2" t="s">
        <v>260</v>
      </c>
      <c r="L52" s="2" t="s">
        <v>306</v>
      </c>
      <c r="M52" s="2" t="s">
        <v>305</v>
      </c>
      <c r="N52" s="12">
        <f t="shared" si="0"/>
        <v>45467</v>
      </c>
      <c r="O52" s="2" t="str">
        <f t="shared" si="1"/>
        <v>Perf/NQA</v>
      </c>
    </row>
    <row r="53" spans="1:15" ht="60.5" x14ac:dyDescent="0.35">
      <c r="A53" s="2" t="s">
        <v>148</v>
      </c>
      <c r="B53" s="30" t="s">
        <v>307</v>
      </c>
      <c r="C53" s="2" t="s">
        <v>308</v>
      </c>
      <c r="E53" s="2" t="s">
        <v>149</v>
      </c>
      <c r="F53" s="2" t="s">
        <v>163</v>
      </c>
      <c r="G53" s="10">
        <v>45464.261805555558</v>
      </c>
      <c r="H53" s="2" t="s">
        <v>157</v>
      </c>
      <c r="I53" s="2" t="s">
        <v>309</v>
      </c>
      <c r="J53" s="30" t="s">
        <v>159</v>
      </c>
      <c r="K53" s="9" t="s">
        <v>164</v>
      </c>
      <c r="L53" s="2" t="s">
        <v>310</v>
      </c>
      <c r="M53" s="2" t="s">
        <v>201</v>
      </c>
      <c r="N53" s="12">
        <f t="shared" si="0"/>
        <v>45464</v>
      </c>
      <c r="O53" s="2" t="str">
        <f t="shared" si="1"/>
        <v>Perf/NQA</v>
      </c>
    </row>
    <row r="54" spans="1:15" ht="29" x14ac:dyDescent="0.35">
      <c r="A54" s="2" t="s">
        <v>255</v>
      </c>
      <c r="B54" s="30" t="s">
        <v>311</v>
      </c>
      <c r="C54" s="2" t="s">
        <v>312</v>
      </c>
      <c r="D54" s="2" t="s">
        <v>313</v>
      </c>
      <c r="E54" s="2" t="s">
        <v>175</v>
      </c>
      <c r="F54" s="2" t="s">
        <v>163</v>
      </c>
      <c r="G54" s="10">
        <v>45460.490972222222</v>
      </c>
      <c r="H54" s="2" t="s">
        <v>314</v>
      </c>
      <c r="I54" s="2" t="s">
        <v>315</v>
      </c>
      <c r="J54" s="30" t="s">
        <v>316</v>
      </c>
      <c r="L54" s="2" t="s">
        <v>318</v>
      </c>
      <c r="M54" s="2" t="s">
        <v>317</v>
      </c>
      <c r="N54" s="12">
        <f t="shared" si="0"/>
        <v>45460</v>
      </c>
      <c r="O54" s="2" t="str">
        <f t="shared" si="1"/>
        <v>Reg</v>
      </c>
    </row>
    <row r="55" spans="1:15" ht="24.5" x14ac:dyDescent="0.35">
      <c r="A55" s="2" t="s">
        <v>255</v>
      </c>
      <c r="B55" s="30" t="s">
        <v>319</v>
      </c>
      <c r="C55" s="2" t="s">
        <v>320</v>
      </c>
      <c r="E55" s="2" t="s">
        <v>175</v>
      </c>
      <c r="F55" s="2" t="s">
        <v>163</v>
      </c>
      <c r="G55" s="10">
        <v>45246.370833333334</v>
      </c>
      <c r="H55" s="2" t="s">
        <v>293</v>
      </c>
      <c r="I55" s="2" t="s">
        <v>321</v>
      </c>
      <c r="J55" s="30" t="s">
        <v>322</v>
      </c>
      <c r="L55" s="2" t="s">
        <v>292</v>
      </c>
      <c r="M55" s="2" t="s">
        <v>294</v>
      </c>
      <c r="N55" s="12">
        <f t="shared" si="0"/>
        <v>45246</v>
      </c>
      <c r="O55" s="2" t="str">
        <f t="shared" si="1"/>
        <v>Reg</v>
      </c>
    </row>
    <row r="56" spans="1:15" ht="29" x14ac:dyDescent="0.35">
      <c r="A56" s="2" t="s">
        <v>255</v>
      </c>
      <c r="B56" s="30" t="s">
        <v>6704</v>
      </c>
      <c r="C56" s="2" t="s">
        <v>6705</v>
      </c>
      <c r="D56" s="2" t="s">
        <v>6706</v>
      </c>
      <c r="E56" s="2" t="s">
        <v>175</v>
      </c>
      <c r="F56" s="2" t="s">
        <v>163</v>
      </c>
      <c r="G56" s="10">
        <v>45405.603472222225</v>
      </c>
      <c r="H56" s="2" t="s">
        <v>677</v>
      </c>
      <c r="I56" s="2" t="s">
        <v>678</v>
      </c>
      <c r="J56" s="30" t="s">
        <v>6707</v>
      </c>
      <c r="K56" s="2" t="s">
        <v>169</v>
      </c>
      <c r="L56" s="2" t="s">
        <v>6708</v>
      </c>
      <c r="M56" s="2" t="s">
        <v>392</v>
      </c>
      <c r="N56" s="12">
        <f t="shared" si="0"/>
        <v>45405</v>
      </c>
      <c r="O56" s="2" t="str">
        <f t="shared" si="1"/>
        <v>NF</v>
      </c>
    </row>
    <row r="57" spans="1:15" ht="29" x14ac:dyDescent="0.35">
      <c r="A57" s="2" t="s">
        <v>255</v>
      </c>
      <c r="B57" s="30" t="s">
        <v>323</v>
      </c>
      <c r="C57" s="2" t="s">
        <v>324</v>
      </c>
      <c r="D57" s="2" t="s">
        <v>325</v>
      </c>
      <c r="E57" s="2" t="s">
        <v>149</v>
      </c>
      <c r="F57" s="2" t="s">
        <v>163</v>
      </c>
      <c r="G57" s="10">
        <v>45357.734027777777</v>
      </c>
      <c r="H57" s="2" t="s">
        <v>298</v>
      </c>
      <c r="I57" s="2" t="s">
        <v>326</v>
      </c>
      <c r="J57" s="30" t="s">
        <v>159</v>
      </c>
      <c r="K57" s="9" t="s">
        <v>169</v>
      </c>
      <c r="L57" s="2" t="s">
        <v>328</v>
      </c>
      <c r="M57" s="2" t="s">
        <v>327</v>
      </c>
      <c r="N57" s="12">
        <f t="shared" si="0"/>
        <v>45357</v>
      </c>
      <c r="O57" s="2" t="str">
        <f t="shared" si="1"/>
        <v>Perf/NQA</v>
      </c>
    </row>
    <row r="58" spans="1:15" ht="36.5" x14ac:dyDescent="0.35">
      <c r="A58" s="2" t="s">
        <v>255</v>
      </c>
      <c r="B58" s="30" t="s">
        <v>329</v>
      </c>
      <c r="C58" s="2" t="s">
        <v>330</v>
      </c>
      <c r="D58" s="2" t="s">
        <v>331</v>
      </c>
      <c r="E58" s="2" t="s">
        <v>175</v>
      </c>
      <c r="F58" s="2" t="s">
        <v>163</v>
      </c>
      <c r="G58" s="10">
        <v>45364.367361111108</v>
      </c>
      <c r="H58" s="2" t="s">
        <v>332</v>
      </c>
      <c r="I58" s="2" t="s">
        <v>333</v>
      </c>
      <c r="J58" s="30" t="s">
        <v>334</v>
      </c>
      <c r="K58" s="9" t="s">
        <v>169</v>
      </c>
      <c r="L58" s="2" t="s">
        <v>292</v>
      </c>
      <c r="M58" s="2" t="s">
        <v>335</v>
      </c>
      <c r="N58" s="12">
        <f t="shared" si="0"/>
        <v>45364</v>
      </c>
      <c r="O58" s="2" t="str">
        <f t="shared" si="1"/>
        <v>Reg</v>
      </c>
    </row>
    <row r="59" spans="1:15" ht="36.5" x14ac:dyDescent="0.35">
      <c r="A59" s="2" t="s">
        <v>255</v>
      </c>
      <c r="B59" s="30" t="s">
        <v>336</v>
      </c>
      <c r="C59" s="2" t="s">
        <v>337</v>
      </c>
      <c r="D59" s="2" t="s">
        <v>331</v>
      </c>
      <c r="E59" s="2" t="s">
        <v>175</v>
      </c>
      <c r="F59" s="2" t="s">
        <v>163</v>
      </c>
      <c r="G59" s="10">
        <v>45364.367361111108</v>
      </c>
      <c r="H59" s="2" t="s">
        <v>332</v>
      </c>
      <c r="I59" s="2" t="s">
        <v>333</v>
      </c>
      <c r="J59" s="30" t="s">
        <v>334</v>
      </c>
      <c r="K59" s="2" t="s">
        <v>169</v>
      </c>
      <c r="L59" s="2" t="s">
        <v>292</v>
      </c>
      <c r="M59" s="2" t="s">
        <v>335</v>
      </c>
      <c r="N59" s="12">
        <f t="shared" si="0"/>
        <v>45364</v>
      </c>
      <c r="O59" s="2" t="str">
        <f t="shared" si="1"/>
        <v>Reg</v>
      </c>
    </row>
    <row r="60" spans="1:15" ht="29" x14ac:dyDescent="0.35">
      <c r="A60" s="2" t="s">
        <v>255</v>
      </c>
      <c r="B60" s="30" t="s">
        <v>6709</v>
      </c>
      <c r="C60" s="2" t="s">
        <v>6710</v>
      </c>
      <c r="D60" s="2" t="s">
        <v>6711</v>
      </c>
      <c r="E60" s="2" t="s">
        <v>175</v>
      </c>
      <c r="F60" s="2" t="s">
        <v>163</v>
      </c>
      <c r="G60" s="10">
        <v>45364.365277777775</v>
      </c>
      <c r="H60" s="2" t="s">
        <v>332</v>
      </c>
      <c r="I60" s="2" t="s">
        <v>6712</v>
      </c>
      <c r="J60" s="30" t="s">
        <v>334</v>
      </c>
      <c r="K60" s="9" t="s">
        <v>169</v>
      </c>
      <c r="L60" s="2" t="s">
        <v>6713</v>
      </c>
      <c r="M60" s="2" t="s">
        <v>335</v>
      </c>
      <c r="N60" s="12">
        <f t="shared" si="0"/>
        <v>45364</v>
      </c>
      <c r="O60" s="2" t="str">
        <f t="shared" si="1"/>
        <v>Reg</v>
      </c>
    </row>
    <row r="61" spans="1:15" ht="29" x14ac:dyDescent="0.35">
      <c r="A61" s="2" t="s">
        <v>255</v>
      </c>
      <c r="B61" s="30" t="s">
        <v>6714</v>
      </c>
      <c r="C61" s="2" t="s">
        <v>6715</v>
      </c>
      <c r="D61" s="2" t="s">
        <v>6711</v>
      </c>
      <c r="E61" s="2" t="s">
        <v>175</v>
      </c>
      <c r="F61" s="2" t="s">
        <v>163</v>
      </c>
      <c r="G61" s="10">
        <v>45364.36041666667</v>
      </c>
      <c r="H61" s="2" t="s">
        <v>332</v>
      </c>
      <c r="I61" s="2" t="s">
        <v>6712</v>
      </c>
      <c r="J61" s="30" t="s">
        <v>334</v>
      </c>
      <c r="K61" s="9" t="s">
        <v>169</v>
      </c>
      <c r="L61" s="2" t="s">
        <v>6716</v>
      </c>
      <c r="M61" s="2" t="s">
        <v>335</v>
      </c>
      <c r="N61" s="12">
        <f t="shared" si="0"/>
        <v>45364</v>
      </c>
      <c r="O61" s="2" t="str">
        <f t="shared" si="1"/>
        <v>Reg</v>
      </c>
    </row>
    <row r="62" spans="1:15" ht="29" x14ac:dyDescent="0.35">
      <c r="A62" s="2" t="s">
        <v>255</v>
      </c>
      <c r="B62" s="30" t="s">
        <v>6717</v>
      </c>
      <c r="C62" s="2" t="s">
        <v>6718</v>
      </c>
      <c r="D62" s="2" t="s">
        <v>6711</v>
      </c>
      <c r="E62" s="2" t="s">
        <v>175</v>
      </c>
      <c r="F62" s="2" t="s">
        <v>163</v>
      </c>
      <c r="G62" s="10">
        <v>45364.359027777777</v>
      </c>
      <c r="H62" s="2" t="s">
        <v>332</v>
      </c>
      <c r="I62" s="2" t="s">
        <v>6712</v>
      </c>
      <c r="J62" s="30" t="s">
        <v>334</v>
      </c>
      <c r="K62" s="9" t="s">
        <v>169</v>
      </c>
      <c r="L62" s="2" t="s">
        <v>6716</v>
      </c>
      <c r="M62" s="2" t="s">
        <v>335</v>
      </c>
      <c r="N62" s="12">
        <f t="shared" si="0"/>
        <v>45364</v>
      </c>
      <c r="O62" s="2" t="str">
        <f t="shared" si="1"/>
        <v>Reg</v>
      </c>
    </row>
    <row r="63" spans="1:15" ht="29" x14ac:dyDescent="0.35">
      <c r="A63" s="2" t="s">
        <v>255</v>
      </c>
      <c r="B63" s="30" t="s">
        <v>6719</v>
      </c>
      <c r="C63" s="2" t="s">
        <v>6720</v>
      </c>
      <c r="D63" s="2" t="s">
        <v>6711</v>
      </c>
      <c r="E63" s="2" t="s">
        <v>175</v>
      </c>
      <c r="F63" s="2" t="s">
        <v>163</v>
      </c>
      <c r="G63" s="10">
        <v>45364.35833333333</v>
      </c>
      <c r="H63" s="2" t="s">
        <v>332</v>
      </c>
      <c r="I63" s="2" t="s">
        <v>6712</v>
      </c>
      <c r="J63" s="30" t="s">
        <v>334</v>
      </c>
      <c r="K63" s="9" t="s">
        <v>169</v>
      </c>
      <c r="L63" s="2" t="s">
        <v>6716</v>
      </c>
      <c r="M63" s="2" t="s">
        <v>335</v>
      </c>
      <c r="N63" s="12">
        <f t="shared" si="0"/>
        <v>45364</v>
      </c>
      <c r="O63" s="2" t="str">
        <f t="shared" si="1"/>
        <v>Reg</v>
      </c>
    </row>
    <row r="64" spans="1:15" ht="29" x14ac:dyDescent="0.35">
      <c r="A64" s="2" t="s">
        <v>255</v>
      </c>
      <c r="B64" s="30" t="s">
        <v>6721</v>
      </c>
      <c r="C64" s="2" t="s">
        <v>6722</v>
      </c>
      <c r="E64" s="2" t="s">
        <v>175</v>
      </c>
      <c r="F64" s="2" t="s">
        <v>163</v>
      </c>
      <c r="G64" s="10">
        <v>45361.851388888892</v>
      </c>
      <c r="H64" s="2" t="s">
        <v>677</v>
      </c>
      <c r="I64" s="2" t="s">
        <v>6723</v>
      </c>
      <c r="J64" s="30" t="s">
        <v>6707</v>
      </c>
      <c r="K64" s="9" t="s">
        <v>169</v>
      </c>
      <c r="L64" s="2" t="s">
        <v>674</v>
      </c>
      <c r="M64" s="2" t="s">
        <v>6706</v>
      </c>
      <c r="N64" s="12">
        <f t="shared" si="0"/>
        <v>45361</v>
      </c>
      <c r="O64" s="2" t="str">
        <f t="shared" si="1"/>
        <v>NF</v>
      </c>
    </row>
    <row r="65" spans="1:15" ht="48.5" x14ac:dyDescent="0.35">
      <c r="A65" s="2" t="s">
        <v>255</v>
      </c>
      <c r="B65" s="30" t="s">
        <v>6724</v>
      </c>
      <c r="C65" s="2" t="s">
        <v>6725</v>
      </c>
      <c r="E65" s="2" t="s">
        <v>175</v>
      </c>
      <c r="F65" s="2" t="s">
        <v>163</v>
      </c>
      <c r="G65" s="10">
        <v>45361.834722222222</v>
      </c>
      <c r="H65" s="2" t="s">
        <v>677</v>
      </c>
      <c r="I65" s="2" t="s">
        <v>6726</v>
      </c>
      <c r="J65" s="30" t="s">
        <v>6707</v>
      </c>
      <c r="K65" s="9" t="s">
        <v>169</v>
      </c>
      <c r="L65" s="2" t="s">
        <v>674</v>
      </c>
      <c r="M65" s="2" t="s">
        <v>392</v>
      </c>
      <c r="N65" s="12">
        <f t="shared" si="0"/>
        <v>45361</v>
      </c>
      <c r="O65" s="2" t="str">
        <f t="shared" si="1"/>
        <v>NF</v>
      </c>
    </row>
    <row r="66" spans="1:15" ht="29" x14ac:dyDescent="0.35">
      <c r="A66" s="2" t="s">
        <v>255</v>
      </c>
      <c r="B66" s="30" t="s">
        <v>6727</v>
      </c>
      <c r="C66" s="2" t="s">
        <v>6728</v>
      </c>
      <c r="E66" s="2" t="s">
        <v>175</v>
      </c>
      <c r="F66" s="2" t="s">
        <v>163</v>
      </c>
      <c r="G66" s="10">
        <v>45154.561111111114</v>
      </c>
      <c r="H66" s="2" t="s">
        <v>677</v>
      </c>
      <c r="J66" s="30" t="s">
        <v>6707</v>
      </c>
      <c r="K66" s="2" t="s">
        <v>169</v>
      </c>
      <c r="M66" s="2" t="s">
        <v>345</v>
      </c>
      <c r="N66" s="12">
        <f t="shared" si="0"/>
        <v>45154</v>
      </c>
      <c r="O66" s="2" t="str">
        <f t="shared" si="1"/>
        <v>NF</v>
      </c>
    </row>
    <row r="67" spans="1:15" ht="24.5" x14ac:dyDescent="0.35">
      <c r="A67" s="2" t="s">
        <v>148</v>
      </c>
      <c r="B67" s="30" t="s">
        <v>338</v>
      </c>
      <c r="C67" s="2" t="s">
        <v>339</v>
      </c>
      <c r="D67" s="2" t="s">
        <v>123</v>
      </c>
      <c r="E67" s="2" t="s">
        <v>149</v>
      </c>
      <c r="F67" s="2" t="s">
        <v>340</v>
      </c>
      <c r="G67" s="10">
        <v>45501.804861111108</v>
      </c>
      <c r="H67" s="2" t="s">
        <v>151</v>
      </c>
      <c r="I67" s="2" t="s">
        <v>341</v>
      </c>
      <c r="J67" s="9"/>
      <c r="K67" s="9" t="s">
        <v>152</v>
      </c>
      <c r="L67" s="2" t="s">
        <v>154</v>
      </c>
      <c r="M67" s="2" t="s">
        <v>342</v>
      </c>
      <c r="N67" s="12">
        <f t="shared" ref="N67:N130" si="2">IF(G67&lt;&gt;"",IFERROR(DATE(YEAR(G67),MONTH(G67),DAY(G67)),""),"")</f>
        <v>45501</v>
      </c>
      <c r="O67" s="2" t="str">
        <f t="shared" ref="O67:O130" si="3">IF(B67&lt;&gt;"",IF(H67="Top ofFunnel","HSC",IF(OR(ISNUMBER(SEARCH("Perf",L67)),ISNUMBER(SEARCH("QA",L67))),"Perf/NQA",IF(ISNUMBER(SEARCH("Regression",L67)),"Reg","NF"))),"")</f>
        <v>NF</v>
      </c>
    </row>
    <row r="68" spans="1:15" ht="24.5" x14ac:dyDescent="0.35">
      <c r="A68" s="2" t="s">
        <v>148</v>
      </c>
      <c r="B68" s="30" t="s">
        <v>6729</v>
      </c>
      <c r="C68" s="2" t="s">
        <v>6730</v>
      </c>
      <c r="D68" s="2" t="s">
        <v>342</v>
      </c>
      <c r="E68" s="2" t="s">
        <v>175</v>
      </c>
      <c r="F68" s="2" t="s">
        <v>368</v>
      </c>
      <c r="G68" s="10">
        <v>45460.840277777781</v>
      </c>
      <c r="I68" s="2" t="s">
        <v>630</v>
      </c>
      <c r="J68" s="9"/>
      <c r="K68" s="9" t="s">
        <v>169</v>
      </c>
      <c r="L68" s="2" t="s">
        <v>6731</v>
      </c>
      <c r="M68" s="2" t="s">
        <v>342</v>
      </c>
      <c r="N68" s="12">
        <f t="shared" si="2"/>
        <v>45460</v>
      </c>
      <c r="O68" s="2" t="str">
        <f t="shared" si="3"/>
        <v>NF</v>
      </c>
    </row>
    <row r="69" spans="1:15" ht="29" x14ac:dyDescent="0.35">
      <c r="A69" s="2" t="s">
        <v>255</v>
      </c>
      <c r="B69" s="30" t="s">
        <v>343</v>
      </c>
      <c r="C69" s="2" t="s">
        <v>344</v>
      </c>
      <c r="D69" s="2" t="s">
        <v>345</v>
      </c>
      <c r="E69" s="2" t="s">
        <v>175</v>
      </c>
      <c r="F69" s="2" t="s">
        <v>340</v>
      </c>
      <c r="G69" s="10">
        <v>45377.400694444441</v>
      </c>
      <c r="H69" s="2" t="s">
        <v>198</v>
      </c>
      <c r="I69" s="2" t="s">
        <v>346</v>
      </c>
      <c r="J69" s="30" t="s">
        <v>159</v>
      </c>
      <c r="K69" s="9" t="s">
        <v>169</v>
      </c>
      <c r="M69" s="2" t="s">
        <v>347</v>
      </c>
      <c r="N69" s="12">
        <f t="shared" si="2"/>
        <v>45377</v>
      </c>
      <c r="O69" s="2" t="str">
        <f t="shared" si="3"/>
        <v>NF</v>
      </c>
    </row>
    <row r="70" spans="1:15" ht="48.5" x14ac:dyDescent="0.35">
      <c r="A70" s="2" t="s">
        <v>148</v>
      </c>
      <c r="B70" s="30" t="s">
        <v>348</v>
      </c>
      <c r="C70" s="2" t="s">
        <v>349</v>
      </c>
      <c r="D70" s="2" t="s">
        <v>350</v>
      </c>
      <c r="E70" s="2" t="s">
        <v>149</v>
      </c>
      <c r="F70" s="2" t="s">
        <v>340</v>
      </c>
      <c r="G70" s="10">
        <v>44957.070138888892</v>
      </c>
      <c r="H70" s="2" t="s">
        <v>151</v>
      </c>
      <c r="I70" s="2" t="s">
        <v>351</v>
      </c>
      <c r="J70" s="30" t="s">
        <v>159</v>
      </c>
      <c r="K70" s="9" t="s">
        <v>164</v>
      </c>
      <c r="L70" s="2" t="s">
        <v>353</v>
      </c>
      <c r="M70" s="2" t="s">
        <v>352</v>
      </c>
      <c r="N70" s="12">
        <f t="shared" si="2"/>
        <v>44957</v>
      </c>
      <c r="O70" s="2" t="str">
        <f t="shared" si="3"/>
        <v>Perf/NQA</v>
      </c>
    </row>
    <row r="71" spans="1:15" ht="36.5" x14ac:dyDescent="0.35">
      <c r="A71" s="2" t="s">
        <v>148</v>
      </c>
      <c r="B71" s="30" t="s">
        <v>355</v>
      </c>
      <c r="C71" s="2" t="s">
        <v>356</v>
      </c>
      <c r="D71" s="2" t="s">
        <v>357</v>
      </c>
      <c r="E71" s="2" t="s">
        <v>175</v>
      </c>
      <c r="F71" s="2" t="s">
        <v>354</v>
      </c>
      <c r="G71" s="10">
        <v>45509.379861111112</v>
      </c>
      <c r="H71" s="2" t="s">
        <v>151</v>
      </c>
      <c r="I71" s="2" t="s">
        <v>230</v>
      </c>
      <c r="J71" s="30" t="s">
        <v>177</v>
      </c>
      <c r="K71" s="9" t="s">
        <v>178</v>
      </c>
      <c r="L71" s="2" t="s">
        <v>183</v>
      </c>
      <c r="M71" s="2" t="s">
        <v>18</v>
      </c>
      <c r="N71" s="12">
        <f t="shared" si="2"/>
        <v>45509</v>
      </c>
      <c r="O71" s="2" t="str">
        <f t="shared" si="3"/>
        <v>Reg</v>
      </c>
    </row>
    <row r="72" spans="1:15" ht="36.5" x14ac:dyDescent="0.35">
      <c r="A72" s="2" t="s">
        <v>148</v>
      </c>
      <c r="B72" s="30" t="s">
        <v>358</v>
      </c>
      <c r="C72" s="2" t="s">
        <v>359</v>
      </c>
      <c r="D72" s="2" t="s">
        <v>239</v>
      </c>
      <c r="E72" s="2" t="s">
        <v>149</v>
      </c>
      <c r="F72" s="2" t="s">
        <v>354</v>
      </c>
      <c r="G72" s="10">
        <v>45505.161805555559</v>
      </c>
      <c r="H72" s="2" t="s">
        <v>198</v>
      </c>
      <c r="I72" s="2" t="s">
        <v>221</v>
      </c>
      <c r="J72" s="30" t="s">
        <v>177</v>
      </c>
      <c r="K72" s="9" t="s">
        <v>178</v>
      </c>
      <c r="L72" s="2" t="s">
        <v>171</v>
      </c>
      <c r="M72" s="2" t="s">
        <v>239</v>
      </c>
      <c r="N72" s="12">
        <f t="shared" si="2"/>
        <v>45505</v>
      </c>
      <c r="O72" s="2" t="str">
        <f t="shared" si="3"/>
        <v>Perf/NQA</v>
      </c>
    </row>
    <row r="73" spans="1:15" ht="24.5" x14ac:dyDescent="0.35">
      <c r="A73" s="2" t="s">
        <v>148</v>
      </c>
      <c r="B73" s="30" t="s">
        <v>360</v>
      </c>
      <c r="C73" s="2" t="s">
        <v>361</v>
      </c>
      <c r="D73" s="2" t="s">
        <v>303</v>
      </c>
      <c r="E73" s="2" t="s">
        <v>246</v>
      </c>
      <c r="F73" s="2" t="s">
        <v>362</v>
      </c>
      <c r="G73" s="10">
        <v>45503.476388888892</v>
      </c>
      <c r="H73" s="2" t="s">
        <v>151</v>
      </c>
      <c r="I73" s="2" t="s">
        <v>363</v>
      </c>
      <c r="K73" s="2" t="s">
        <v>169</v>
      </c>
      <c r="L73" s="2" t="s">
        <v>365</v>
      </c>
      <c r="M73" s="2" t="s">
        <v>364</v>
      </c>
      <c r="N73" s="12">
        <f t="shared" si="2"/>
        <v>45503</v>
      </c>
      <c r="O73" s="2" t="str">
        <f t="shared" si="3"/>
        <v>NF</v>
      </c>
    </row>
    <row r="74" spans="1:15" ht="24.5" x14ac:dyDescent="0.35">
      <c r="A74" s="2" t="s">
        <v>148</v>
      </c>
      <c r="B74" s="30" t="s">
        <v>6732</v>
      </c>
      <c r="C74" s="2" t="s">
        <v>6733</v>
      </c>
      <c r="D74" s="2" t="s">
        <v>34</v>
      </c>
      <c r="E74" s="2" t="s">
        <v>175</v>
      </c>
      <c r="F74" s="2" t="s">
        <v>368</v>
      </c>
      <c r="G74" s="10">
        <v>45496.304166666669</v>
      </c>
      <c r="J74" s="30" t="s">
        <v>373</v>
      </c>
      <c r="K74" s="2" t="s">
        <v>164</v>
      </c>
      <c r="L74" s="2" t="s">
        <v>6678</v>
      </c>
      <c r="M74" s="2" t="s">
        <v>34</v>
      </c>
      <c r="N74" s="12">
        <f t="shared" si="2"/>
        <v>45496</v>
      </c>
      <c r="O74" s="2" t="str">
        <f t="shared" si="3"/>
        <v>NF</v>
      </c>
    </row>
    <row r="75" spans="1:15" ht="29" x14ac:dyDescent="0.35">
      <c r="A75" s="2" t="s">
        <v>255</v>
      </c>
      <c r="B75" s="30" t="s">
        <v>375</v>
      </c>
      <c r="C75" s="2" t="s">
        <v>376</v>
      </c>
      <c r="D75" s="2" t="s">
        <v>26</v>
      </c>
      <c r="F75" s="2" t="s">
        <v>340</v>
      </c>
      <c r="G75" s="10">
        <v>45483.427083333336</v>
      </c>
      <c r="H75" s="2" t="s">
        <v>224</v>
      </c>
      <c r="J75" s="30" t="s">
        <v>377</v>
      </c>
      <c r="K75" s="9" t="s">
        <v>260</v>
      </c>
      <c r="L75" s="2" t="s">
        <v>379</v>
      </c>
      <c r="M75" s="2" t="s">
        <v>378</v>
      </c>
      <c r="N75" s="12">
        <f t="shared" si="2"/>
        <v>45483</v>
      </c>
      <c r="O75" s="2" t="str">
        <f t="shared" si="3"/>
        <v>NF</v>
      </c>
    </row>
    <row r="76" spans="1:15" ht="36.5" x14ac:dyDescent="0.35">
      <c r="A76" s="2" t="s">
        <v>255</v>
      </c>
      <c r="B76" s="30" t="s">
        <v>382</v>
      </c>
      <c r="C76" s="2" t="s">
        <v>383</v>
      </c>
      <c r="D76" s="2" t="s">
        <v>28</v>
      </c>
      <c r="E76" s="2" t="s">
        <v>149</v>
      </c>
      <c r="F76" s="2" t="s">
        <v>340</v>
      </c>
      <c r="G76" s="10">
        <v>45477.704861111109</v>
      </c>
      <c r="H76" s="2" t="s">
        <v>332</v>
      </c>
      <c r="I76" s="2" t="s">
        <v>333</v>
      </c>
      <c r="J76" s="30" t="s">
        <v>304</v>
      </c>
      <c r="K76" s="9"/>
      <c r="L76" s="2" t="s">
        <v>385</v>
      </c>
      <c r="M76" s="2" t="s">
        <v>384</v>
      </c>
      <c r="N76" s="12">
        <f t="shared" si="2"/>
        <v>45477</v>
      </c>
      <c r="O76" s="2" t="str">
        <f t="shared" si="3"/>
        <v>Perf/NQA</v>
      </c>
    </row>
    <row r="77" spans="1:15" ht="36.5" x14ac:dyDescent="0.35">
      <c r="A77" s="2" t="s">
        <v>255</v>
      </c>
      <c r="B77" s="30" t="s">
        <v>386</v>
      </c>
      <c r="C77" s="2" t="s">
        <v>387</v>
      </c>
      <c r="D77" s="2" t="s">
        <v>28</v>
      </c>
      <c r="E77" s="2" t="s">
        <v>149</v>
      </c>
      <c r="F77" s="2" t="s">
        <v>340</v>
      </c>
      <c r="G77" s="10">
        <v>45477.693749999999</v>
      </c>
      <c r="H77" s="2" t="s">
        <v>332</v>
      </c>
      <c r="I77" s="2" t="s">
        <v>333</v>
      </c>
      <c r="J77" s="30" t="s">
        <v>304</v>
      </c>
      <c r="K77" s="9"/>
      <c r="L77" s="2" t="s">
        <v>385</v>
      </c>
      <c r="M77" s="2" t="s">
        <v>384</v>
      </c>
      <c r="N77" s="12">
        <f t="shared" si="2"/>
        <v>45477</v>
      </c>
      <c r="O77" s="2" t="str">
        <f t="shared" si="3"/>
        <v>Perf/NQA</v>
      </c>
    </row>
    <row r="78" spans="1:15" ht="60.5" x14ac:dyDescent="0.35">
      <c r="A78" s="2" t="s">
        <v>255</v>
      </c>
      <c r="B78" s="30" t="s">
        <v>388</v>
      </c>
      <c r="C78" s="2" t="s">
        <v>389</v>
      </c>
      <c r="D78" s="2" t="s">
        <v>48</v>
      </c>
      <c r="E78" s="2" t="s">
        <v>149</v>
      </c>
      <c r="F78" s="2" t="s">
        <v>340</v>
      </c>
      <c r="G78" s="10">
        <v>45474.815972222219</v>
      </c>
      <c r="H78" s="2" t="s">
        <v>151</v>
      </c>
      <c r="I78" s="2" t="s">
        <v>390</v>
      </c>
      <c r="J78" s="30" t="s">
        <v>391</v>
      </c>
      <c r="K78" s="9" t="s">
        <v>169</v>
      </c>
      <c r="M78" s="2" t="s">
        <v>392</v>
      </c>
      <c r="N78" s="12">
        <f t="shared" si="2"/>
        <v>45474</v>
      </c>
      <c r="O78" s="2" t="str">
        <f t="shared" si="3"/>
        <v>NF</v>
      </c>
    </row>
    <row r="79" spans="1:15" ht="29" x14ac:dyDescent="0.35">
      <c r="A79" s="2" t="s">
        <v>255</v>
      </c>
      <c r="B79" s="30" t="s">
        <v>393</v>
      </c>
      <c r="C79" s="2" t="s">
        <v>394</v>
      </c>
      <c r="D79" s="2" t="s">
        <v>60</v>
      </c>
      <c r="E79" s="2" t="s">
        <v>246</v>
      </c>
      <c r="F79" s="2" t="s">
        <v>340</v>
      </c>
      <c r="G79" s="10">
        <v>45470.59652777778</v>
      </c>
      <c r="H79" s="2" t="s">
        <v>395</v>
      </c>
      <c r="I79" s="2" t="s">
        <v>396</v>
      </c>
      <c r="J79" s="30" t="s">
        <v>397</v>
      </c>
      <c r="K79" s="9" t="s">
        <v>169</v>
      </c>
      <c r="L79" s="2" t="s">
        <v>398</v>
      </c>
      <c r="M79" s="2" t="s">
        <v>160</v>
      </c>
      <c r="N79" s="12">
        <f t="shared" si="2"/>
        <v>45470</v>
      </c>
      <c r="O79" s="2" t="str">
        <f t="shared" si="3"/>
        <v>NF</v>
      </c>
    </row>
    <row r="80" spans="1:15" ht="36.5" x14ac:dyDescent="0.35">
      <c r="A80" s="2" t="s">
        <v>255</v>
      </c>
      <c r="B80" s="30" t="s">
        <v>399</v>
      </c>
      <c r="C80" s="2" t="s">
        <v>6734</v>
      </c>
      <c r="D80" s="2" t="s">
        <v>28</v>
      </c>
      <c r="E80" s="2" t="s">
        <v>175</v>
      </c>
      <c r="F80" s="2" t="s">
        <v>340</v>
      </c>
      <c r="G80" s="10">
        <v>45469.625694444447</v>
      </c>
      <c r="H80" s="2" t="s">
        <v>332</v>
      </c>
      <c r="I80" s="2" t="s">
        <v>333</v>
      </c>
      <c r="J80" s="30" t="s">
        <v>400</v>
      </c>
      <c r="K80" s="9" t="s">
        <v>260</v>
      </c>
      <c r="L80" s="2" t="s">
        <v>401</v>
      </c>
      <c r="M80" s="2" t="s">
        <v>335</v>
      </c>
      <c r="N80" s="12">
        <f t="shared" si="2"/>
        <v>45469</v>
      </c>
      <c r="O80" s="2" t="str">
        <f t="shared" si="3"/>
        <v>Reg</v>
      </c>
    </row>
    <row r="81" spans="1:15" ht="29" x14ac:dyDescent="0.35">
      <c r="A81" s="2" t="s">
        <v>255</v>
      </c>
      <c r="B81" s="30" t="s">
        <v>402</v>
      </c>
      <c r="C81" s="2" t="s">
        <v>403</v>
      </c>
      <c r="D81" s="2" t="s">
        <v>60</v>
      </c>
      <c r="E81" s="2" t="s">
        <v>149</v>
      </c>
      <c r="F81" s="2" t="s">
        <v>340</v>
      </c>
      <c r="G81" s="10">
        <v>45469.473611111112</v>
      </c>
      <c r="H81" s="2" t="s">
        <v>395</v>
      </c>
      <c r="I81" s="2" t="s">
        <v>396</v>
      </c>
      <c r="J81" s="30" t="s">
        <v>397</v>
      </c>
      <c r="K81" s="9" t="s">
        <v>164</v>
      </c>
      <c r="L81" s="2" t="s">
        <v>404</v>
      </c>
      <c r="M81" s="2" t="s">
        <v>160</v>
      </c>
      <c r="N81" s="12">
        <f t="shared" si="2"/>
        <v>45469</v>
      </c>
      <c r="O81" s="2" t="str">
        <f t="shared" si="3"/>
        <v>NF</v>
      </c>
    </row>
    <row r="82" spans="1:15" ht="36.5" x14ac:dyDescent="0.35">
      <c r="A82" s="2" t="s">
        <v>148</v>
      </c>
      <c r="B82" s="30" t="s">
        <v>405</v>
      </c>
      <c r="C82" s="2" t="s">
        <v>406</v>
      </c>
      <c r="D82" s="2" t="s">
        <v>407</v>
      </c>
      <c r="E82" s="2" t="s">
        <v>149</v>
      </c>
      <c r="F82" s="2" t="s">
        <v>340</v>
      </c>
      <c r="G82" s="10">
        <v>45469.09097222222</v>
      </c>
      <c r="H82" s="2" t="s">
        <v>151</v>
      </c>
      <c r="I82" s="2" t="s">
        <v>408</v>
      </c>
      <c r="J82" s="9"/>
      <c r="K82" s="9" t="s">
        <v>178</v>
      </c>
      <c r="L82" s="2" t="s">
        <v>410</v>
      </c>
      <c r="M82" s="2" t="s">
        <v>409</v>
      </c>
      <c r="N82" s="12">
        <f t="shared" si="2"/>
        <v>45469</v>
      </c>
      <c r="O82" s="2" t="str">
        <f t="shared" si="3"/>
        <v>Perf/NQA</v>
      </c>
    </row>
    <row r="83" spans="1:15" ht="36.5" x14ac:dyDescent="0.35">
      <c r="A83" s="2" t="s">
        <v>148</v>
      </c>
      <c r="B83" s="30" t="s">
        <v>411</v>
      </c>
      <c r="C83" s="2" t="s">
        <v>412</v>
      </c>
      <c r="D83" s="2" t="s">
        <v>18</v>
      </c>
      <c r="E83" s="2" t="s">
        <v>246</v>
      </c>
      <c r="F83" s="2" t="s">
        <v>340</v>
      </c>
      <c r="G83" s="10">
        <v>45468.556944444441</v>
      </c>
      <c r="H83" s="2" t="s">
        <v>298</v>
      </c>
      <c r="I83" s="2" t="s">
        <v>413</v>
      </c>
      <c r="J83" s="30" t="s">
        <v>414</v>
      </c>
      <c r="K83" s="9" t="s">
        <v>178</v>
      </c>
      <c r="M83" s="2" t="s">
        <v>415</v>
      </c>
      <c r="N83" s="12">
        <f t="shared" si="2"/>
        <v>45468</v>
      </c>
      <c r="O83" s="2" t="str">
        <f t="shared" si="3"/>
        <v>NF</v>
      </c>
    </row>
    <row r="84" spans="1:15" ht="29" x14ac:dyDescent="0.35">
      <c r="A84" s="2" t="s">
        <v>255</v>
      </c>
      <c r="B84" s="30" t="s">
        <v>416</v>
      </c>
      <c r="C84" s="2" t="s">
        <v>417</v>
      </c>
      <c r="D84" s="2" t="s">
        <v>20</v>
      </c>
      <c r="E84" s="2" t="s">
        <v>149</v>
      </c>
      <c r="F84" s="2" t="s">
        <v>340</v>
      </c>
      <c r="G84" s="10">
        <v>45466.901388888888</v>
      </c>
      <c r="H84" s="2" t="s">
        <v>151</v>
      </c>
      <c r="I84" s="2" t="s">
        <v>418</v>
      </c>
      <c r="J84" s="30" t="s">
        <v>391</v>
      </c>
      <c r="K84" s="2" t="s">
        <v>178</v>
      </c>
      <c r="M84" s="2" t="s">
        <v>392</v>
      </c>
      <c r="N84" s="12">
        <f t="shared" si="2"/>
        <v>45466</v>
      </c>
      <c r="O84" s="2" t="str">
        <f t="shared" si="3"/>
        <v>NF</v>
      </c>
    </row>
    <row r="85" spans="1:15" ht="29" x14ac:dyDescent="0.35">
      <c r="A85" s="2" t="s">
        <v>255</v>
      </c>
      <c r="B85" s="30" t="s">
        <v>419</v>
      </c>
      <c r="C85" s="2" t="s">
        <v>420</v>
      </c>
      <c r="D85" s="2" t="s">
        <v>18</v>
      </c>
      <c r="E85" s="2" t="s">
        <v>175</v>
      </c>
      <c r="F85" s="2" t="s">
        <v>340</v>
      </c>
      <c r="G85" s="10">
        <v>45466.824305555558</v>
      </c>
      <c r="H85" s="2" t="s">
        <v>151</v>
      </c>
      <c r="I85" s="2" t="s">
        <v>418</v>
      </c>
      <c r="J85" s="30" t="s">
        <v>391</v>
      </c>
      <c r="K85" s="9" t="s">
        <v>178</v>
      </c>
      <c r="M85" s="2" t="s">
        <v>392</v>
      </c>
      <c r="N85" s="12">
        <f t="shared" si="2"/>
        <v>45466</v>
      </c>
      <c r="O85" s="2" t="str">
        <f t="shared" si="3"/>
        <v>NF</v>
      </c>
    </row>
    <row r="86" spans="1:15" ht="29" x14ac:dyDescent="0.35">
      <c r="A86" s="2" t="s">
        <v>255</v>
      </c>
      <c r="B86" s="30" t="s">
        <v>421</v>
      </c>
      <c r="C86" s="2" t="s">
        <v>422</v>
      </c>
      <c r="D86" s="2" t="s">
        <v>20</v>
      </c>
      <c r="E86" s="2" t="s">
        <v>175</v>
      </c>
      <c r="F86" s="2" t="s">
        <v>340</v>
      </c>
      <c r="G86" s="10">
        <v>45466.816666666666</v>
      </c>
      <c r="H86" s="2" t="s">
        <v>151</v>
      </c>
      <c r="I86" s="2" t="s">
        <v>418</v>
      </c>
      <c r="J86" s="30" t="s">
        <v>391</v>
      </c>
      <c r="K86" s="2" t="s">
        <v>178</v>
      </c>
      <c r="M86" s="2" t="s">
        <v>392</v>
      </c>
      <c r="N86" s="12">
        <f t="shared" si="2"/>
        <v>45466</v>
      </c>
      <c r="O86" s="2" t="str">
        <f t="shared" si="3"/>
        <v>NF</v>
      </c>
    </row>
    <row r="87" spans="1:15" ht="29" x14ac:dyDescent="0.35">
      <c r="A87" s="2" t="s">
        <v>255</v>
      </c>
      <c r="B87" s="30" t="s">
        <v>423</v>
      </c>
      <c r="C87" s="2" t="s">
        <v>424</v>
      </c>
      <c r="D87" s="2" t="s">
        <v>28</v>
      </c>
      <c r="E87" s="2" t="s">
        <v>175</v>
      </c>
      <c r="F87" s="2" t="s">
        <v>340</v>
      </c>
      <c r="G87" s="10">
        <v>45460.490277777775</v>
      </c>
      <c r="H87" s="2" t="s">
        <v>314</v>
      </c>
      <c r="I87" s="2" t="s">
        <v>315</v>
      </c>
      <c r="J87" s="30" t="s">
        <v>316</v>
      </c>
      <c r="K87" s="9"/>
      <c r="L87" s="2" t="s">
        <v>425</v>
      </c>
      <c r="M87" s="2" t="s">
        <v>317</v>
      </c>
      <c r="N87" s="12">
        <f t="shared" si="2"/>
        <v>45460</v>
      </c>
      <c r="O87" s="2" t="str">
        <f t="shared" si="3"/>
        <v>Reg</v>
      </c>
    </row>
    <row r="88" spans="1:15" ht="36.5" x14ac:dyDescent="0.35">
      <c r="A88" s="2" t="s">
        <v>255</v>
      </c>
      <c r="B88" s="30" t="s">
        <v>426</v>
      </c>
      <c r="C88" s="2" t="s">
        <v>427</v>
      </c>
      <c r="D88" s="2" t="s">
        <v>28</v>
      </c>
      <c r="E88" s="2" t="s">
        <v>175</v>
      </c>
      <c r="F88" s="2" t="s">
        <v>340</v>
      </c>
      <c r="G88" s="10">
        <v>45457.430555555555</v>
      </c>
      <c r="H88" s="2" t="s">
        <v>428</v>
      </c>
      <c r="I88" s="2" t="s">
        <v>429</v>
      </c>
      <c r="J88" s="30" t="s">
        <v>430</v>
      </c>
      <c r="K88" s="2" t="s">
        <v>260</v>
      </c>
      <c r="L88" s="2" t="s">
        <v>432</v>
      </c>
      <c r="M88" s="2" t="s">
        <v>431</v>
      </c>
      <c r="N88" s="12">
        <f t="shared" si="2"/>
        <v>45457</v>
      </c>
      <c r="O88" s="2" t="str">
        <f t="shared" si="3"/>
        <v>Perf/NQA</v>
      </c>
    </row>
    <row r="89" spans="1:15" ht="48.5" x14ac:dyDescent="0.35">
      <c r="A89" s="2" t="s">
        <v>255</v>
      </c>
      <c r="B89" s="30" t="s">
        <v>433</v>
      </c>
      <c r="C89" s="2" t="s">
        <v>434</v>
      </c>
      <c r="D89" s="2" t="s">
        <v>28</v>
      </c>
      <c r="E89" s="2" t="s">
        <v>175</v>
      </c>
      <c r="F89" s="2" t="s">
        <v>340</v>
      </c>
      <c r="G89" s="10">
        <v>45456.2</v>
      </c>
      <c r="H89" s="2" t="s">
        <v>182</v>
      </c>
      <c r="I89" s="2" t="s">
        <v>435</v>
      </c>
      <c r="J89" s="9"/>
      <c r="K89" s="9" t="s">
        <v>260</v>
      </c>
      <c r="L89" s="2" t="s">
        <v>437</v>
      </c>
      <c r="M89" s="2" t="s">
        <v>436</v>
      </c>
      <c r="N89" s="12">
        <f t="shared" si="2"/>
        <v>45456</v>
      </c>
      <c r="O89" s="2" t="str">
        <f t="shared" si="3"/>
        <v>Reg</v>
      </c>
    </row>
    <row r="90" spans="1:15" ht="60.5" x14ac:dyDescent="0.35">
      <c r="A90" s="2" t="s">
        <v>255</v>
      </c>
      <c r="B90" s="30" t="s">
        <v>438</v>
      </c>
      <c r="C90" s="2" t="s">
        <v>439</v>
      </c>
      <c r="D90" s="2" t="s">
        <v>28</v>
      </c>
      <c r="E90" s="2" t="s">
        <v>149</v>
      </c>
      <c r="F90" s="2" t="s">
        <v>340</v>
      </c>
      <c r="G90" s="10">
        <v>45455.535416666666</v>
      </c>
      <c r="H90" s="2" t="s">
        <v>332</v>
      </c>
      <c r="I90" s="2" t="s">
        <v>440</v>
      </c>
      <c r="J90" s="9"/>
      <c r="K90" s="9" t="s">
        <v>260</v>
      </c>
      <c r="L90" s="2" t="s">
        <v>441</v>
      </c>
      <c r="M90" s="2" t="s">
        <v>160</v>
      </c>
      <c r="N90" s="12">
        <f t="shared" si="2"/>
        <v>45455</v>
      </c>
      <c r="O90" s="2" t="str">
        <f t="shared" si="3"/>
        <v>Reg</v>
      </c>
    </row>
    <row r="91" spans="1:15" ht="29" x14ac:dyDescent="0.35">
      <c r="A91" s="2" t="s">
        <v>255</v>
      </c>
      <c r="B91" s="30" t="s">
        <v>442</v>
      </c>
      <c r="C91" s="2" t="s">
        <v>443</v>
      </c>
      <c r="D91" s="2" t="s">
        <v>378</v>
      </c>
      <c r="F91" s="2" t="s">
        <v>340</v>
      </c>
      <c r="G91" s="10">
        <v>45450.323611111111</v>
      </c>
      <c r="H91" s="2" t="s">
        <v>224</v>
      </c>
      <c r="J91" s="30" t="s">
        <v>377</v>
      </c>
      <c r="K91" s="9" t="s">
        <v>260</v>
      </c>
      <c r="L91" s="2" t="s">
        <v>379</v>
      </c>
      <c r="M91" s="2" t="s">
        <v>378</v>
      </c>
      <c r="N91" s="12">
        <f t="shared" si="2"/>
        <v>45450</v>
      </c>
      <c r="O91" s="2" t="str">
        <f t="shared" si="3"/>
        <v>NF</v>
      </c>
    </row>
    <row r="92" spans="1:15" ht="48.5" x14ac:dyDescent="0.35">
      <c r="A92" s="2" t="s">
        <v>255</v>
      </c>
      <c r="B92" s="30" t="s">
        <v>444</v>
      </c>
      <c r="C92" s="2" t="s">
        <v>445</v>
      </c>
      <c r="D92" s="2" t="s">
        <v>60</v>
      </c>
      <c r="E92" s="2" t="s">
        <v>175</v>
      </c>
      <c r="F92" s="2" t="s">
        <v>340</v>
      </c>
      <c r="G92" s="10">
        <v>45448.011805555558</v>
      </c>
      <c r="H92" s="2" t="s">
        <v>395</v>
      </c>
      <c r="I92" s="2" t="s">
        <v>446</v>
      </c>
      <c r="J92" s="30" t="s">
        <v>447</v>
      </c>
      <c r="K92" s="9" t="s">
        <v>260</v>
      </c>
      <c r="L92" s="2" t="s">
        <v>449</v>
      </c>
      <c r="M92" s="2" t="s">
        <v>448</v>
      </c>
      <c r="N92" s="12">
        <f t="shared" si="2"/>
        <v>45448</v>
      </c>
      <c r="O92" s="2" t="str">
        <f t="shared" si="3"/>
        <v>NF</v>
      </c>
    </row>
    <row r="93" spans="1:15" ht="29" x14ac:dyDescent="0.35">
      <c r="A93" s="2" t="s">
        <v>255</v>
      </c>
      <c r="B93" s="30" t="s">
        <v>450</v>
      </c>
      <c r="C93" s="2" t="s">
        <v>451</v>
      </c>
      <c r="D93" s="2" t="s">
        <v>378</v>
      </c>
      <c r="F93" s="2" t="s">
        <v>340</v>
      </c>
      <c r="G93" s="10">
        <v>45443.710416666669</v>
      </c>
      <c r="H93" s="2" t="s">
        <v>224</v>
      </c>
      <c r="J93" s="30" t="s">
        <v>377</v>
      </c>
      <c r="K93" s="9" t="s">
        <v>260</v>
      </c>
      <c r="L93" s="2" t="s">
        <v>379</v>
      </c>
      <c r="M93" s="2" t="s">
        <v>378</v>
      </c>
      <c r="N93" s="12">
        <f t="shared" si="2"/>
        <v>45443</v>
      </c>
      <c r="O93" s="2" t="str">
        <f t="shared" si="3"/>
        <v>NF</v>
      </c>
    </row>
    <row r="94" spans="1:15" ht="29" x14ac:dyDescent="0.35">
      <c r="A94" s="2" t="s">
        <v>255</v>
      </c>
      <c r="B94" s="30" t="s">
        <v>452</v>
      </c>
      <c r="C94" s="2" t="s">
        <v>453</v>
      </c>
      <c r="D94" s="2" t="s">
        <v>28</v>
      </c>
      <c r="E94" s="2" t="s">
        <v>175</v>
      </c>
      <c r="F94" s="2" t="s">
        <v>340</v>
      </c>
      <c r="G94" s="10">
        <v>45442.603472222225</v>
      </c>
      <c r="H94" s="2" t="s">
        <v>314</v>
      </c>
      <c r="I94" s="2" t="s">
        <v>315</v>
      </c>
      <c r="J94" s="30" t="s">
        <v>454</v>
      </c>
      <c r="K94" s="9"/>
      <c r="L94" s="2" t="s">
        <v>455</v>
      </c>
      <c r="M94" s="2" t="s">
        <v>317</v>
      </c>
      <c r="N94" s="12">
        <f t="shared" si="2"/>
        <v>45442</v>
      </c>
      <c r="O94" s="2" t="str">
        <f t="shared" si="3"/>
        <v>Reg</v>
      </c>
    </row>
    <row r="95" spans="1:15" ht="29" x14ac:dyDescent="0.35">
      <c r="A95" s="2" t="s">
        <v>255</v>
      </c>
      <c r="B95" s="30" t="s">
        <v>456</v>
      </c>
      <c r="C95" s="2" t="s">
        <v>457</v>
      </c>
      <c r="D95" s="2" t="s">
        <v>28</v>
      </c>
      <c r="E95" s="2" t="s">
        <v>175</v>
      </c>
      <c r="F95" s="2" t="s">
        <v>340</v>
      </c>
      <c r="G95" s="10">
        <v>45442.601388888892</v>
      </c>
      <c r="H95" s="2" t="s">
        <v>314</v>
      </c>
      <c r="I95" s="2" t="s">
        <v>315</v>
      </c>
      <c r="J95" s="30" t="s">
        <v>454</v>
      </c>
      <c r="K95" s="9"/>
      <c r="L95" s="2" t="s">
        <v>455</v>
      </c>
      <c r="M95" s="2" t="s">
        <v>317</v>
      </c>
      <c r="N95" s="12">
        <f t="shared" si="2"/>
        <v>45442</v>
      </c>
      <c r="O95" s="2" t="str">
        <f t="shared" si="3"/>
        <v>Reg</v>
      </c>
    </row>
    <row r="96" spans="1:15" ht="72.5" x14ac:dyDescent="0.35">
      <c r="A96" s="2" t="s">
        <v>255</v>
      </c>
      <c r="B96" s="30" t="s">
        <v>458</v>
      </c>
      <c r="C96" s="2" t="s">
        <v>459</v>
      </c>
      <c r="D96" s="2" t="s">
        <v>52</v>
      </c>
      <c r="E96" s="2" t="s">
        <v>149</v>
      </c>
      <c r="F96" s="2" t="s">
        <v>340</v>
      </c>
      <c r="G96" s="10">
        <v>45432.305555555555</v>
      </c>
      <c r="H96" s="2" t="s">
        <v>428</v>
      </c>
      <c r="I96" s="2" t="s">
        <v>460</v>
      </c>
      <c r="J96" s="30" t="s">
        <v>430</v>
      </c>
      <c r="K96" s="9" t="s">
        <v>169</v>
      </c>
      <c r="L96" s="2" t="s">
        <v>432</v>
      </c>
      <c r="M96" s="2" t="s">
        <v>461</v>
      </c>
      <c r="N96" s="12">
        <f t="shared" si="2"/>
        <v>45432</v>
      </c>
      <c r="O96" s="2" t="str">
        <f t="shared" si="3"/>
        <v>Perf/NQA</v>
      </c>
    </row>
    <row r="97" spans="1:15" ht="24.5" x14ac:dyDescent="0.35">
      <c r="A97" s="2" t="s">
        <v>255</v>
      </c>
      <c r="B97" s="30" t="s">
        <v>462</v>
      </c>
      <c r="C97" s="2" t="s">
        <v>463</v>
      </c>
      <c r="D97" s="2" t="s">
        <v>28</v>
      </c>
      <c r="E97" s="2" t="s">
        <v>175</v>
      </c>
      <c r="F97" s="2" t="s">
        <v>340</v>
      </c>
      <c r="G97" s="10">
        <v>45362.547222222223</v>
      </c>
      <c r="H97" s="2" t="s">
        <v>293</v>
      </c>
      <c r="I97" s="2" t="s">
        <v>321</v>
      </c>
      <c r="J97" s="30" t="s">
        <v>464</v>
      </c>
      <c r="K97" s="9"/>
      <c r="L97" s="2" t="s">
        <v>292</v>
      </c>
      <c r="M97" s="2" t="s">
        <v>294</v>
      </c>
      <c r="N97" s="12">
        <f t="shared" si="2"/>
        <v>45362</v>
      </c>
      <c r="O97" s="2" t="str">
        <f t="shared" si="3"/>
        <v>Reg</v>
      </c>
    </row>
    <row r="98" spans="1:15" ht="60.5" x14ac:dyDescent="0.35">
      <c r="A98" s="2" t="s">
        <v>148</v>
      </c>
      <c r="B98" s="30" t="s">
        <v>465</v>
      </c>
      <c r="C98" s="2" t="s">
        <v>466</v>
      </c>
      <c r="D98" s="2" t="s">
        <v>18</v>
      </c>
      <c r="E98" s="2" t="s">
        <v>149</v>
      </c>
      <c r="F98" s="2" t="s">
        <v>340</v>
      </c>
      <c r="G98" s="10">
        <v>45316.125694444447</v>
      </c>
      <c r="H98" s="2" t="s">
        <v>298</v>
      </c>
      <c r="I98" s="2" t="s">
        <v>467</v>
      </c>
      <c r="J98" s="30" t="s">
        <v>414</v>
      </c>
      <c r="K98" s="2" t="s">
        <v>178</v>
      </c>
      <c r="M98" s="2" t="s">
        <v>110</v>
      </c>
      <c r="N98" s="12">
        <f t="shared" si="2"/>
        <v>45316</v>
      </c>
      <c r="O98" s="2" t="str">
        <f t="shared" si="3"/>
        <v>NF</v>
      </c>
    </row>
    <row r="99" spans="1:15" ht="36.5" x14ac:dyDescent="0.35">
      <c r="A99" s="2" t="s">
        <v>255</v>
      </c>
      <c r="B99" s="30" t="s">
        <v>468</v>
      </c>
      <c r="C99" s="2" t="s">
        <v>469</v>
      </c>
      <c r="D99" s="2" t="s">
        <v>470</v>
      </c>
      <c r="E99" s="2" t="s">
        <v>175</v>
      </c>
      <c r="F99" s="2" t="s">
        <v>340</v>
      </c>
      <c r="G99" s="10">
        <v>45364.710416666669</v>
      </c>
      <c r="H99" s="2" t="s">
        <v>428</v>
      </c>
      <c r="I99" s="2" t="s">
        <v>471</v>
      </c>
      <c r="J99" s="30" t="s">
        <v>430</v>
      </c>
      <c r="K99" s="2" t="s">
        <v>169</v>
      </c>
      <c r="L99" s="2" t="s">
        <v>472</v>
      </c>
      <c r="M99" s="2" t="s">
        <v>431</v>
      </c>
      <c r="N99" s="12">
        <f t="shared" si="2"/>
        <v>45364</v>
      </c>
      <c r="O99" s="2" t="str">
        <f t="shared" si="3"/>
        <v>NF</v>
      </c>
    </row>
    <row r="100" spans="1:15" ht="36.5" x14ac:dyDescent="0.35">
      <c r="A100" s="2" t="s">
        <v>255</v>
      </c>
      <c r="B100" s="30" t="s">
        <v>6735</v>
      </c>
      <c r="C100" s="2" t="s">
        <v>6736</v>
      </c>
      <c r="E100" s="2" t="s">
        <v>175</v>
      </c>
      <c r="F100" s="2" t="s">
        <v>340</v>
      </c>
      <c r="G100" s="10">
        <v>45347.65</v>
      </c>
      <c r="H100" s="2" t="s">
        <v>298</v>
      </c>
      <c r="I100" s="2" t="s">
        <v>413</v>
      </c>
      <c r="J100" s="30" t="s">
        <v>654</v>
      </c>
      <c r="K100" s="9" t="s">
        <v>559</v>
      </c>
      <c r="L100" s="2" t="s">
        <v>6737</v>
      </c>
      <c r="M100" s="2" t="s">
        <v>6738</v>
      </c>
      <c r="N100" s="12">
        <f t="shared" si="2"/>
        <v>45347</v>
      </c>
      <c r="O100" s="2" t="str">
        <f t="shared" si="3"/>
        <v>Perf/NQA</v>
      </c>
    </row>
    <row r="101" spans="1:15" ht="24.5" x14ac:dyDescent="0.35">
      <c r="A101" s="2" t="s">
        <v>148</v>
      </c>
      <c r="B101" s="30" t="s">
        <v>473</v>
      </c>
      <c r="C101" s="2" t="s">
        <v>474</v>
      </c>
      <c r="D101" s="2" t="s">
        <v>60</v>
      </c>
      <c r="E101" s="2" t="s">
        <v>246</v>
      </c>
      <c r="F101" s="2" t="s">
        <v>475</v>
      </c>
      <c r="G101" s="10">
        <v>45498.361111111109</v>
      </c>
      <c r="H101" s="2" t="s">
        <v>395</v>
      </c>
      <c r="I101" s="2" t="s">
        <v>476</v>
      </c>
      <c r="K101" s="2" t="s">
        <v>169</v>
      </c>
      <c r="M101" s="2" t="s">
        <v>285</v>
      </c>
      <c r="N101" s="12">
        <f t="shared" si="2"/>
        <v>45498</v>
      </c>
      <c r="O101" s="2" t="str">
        <f t="shared" si="3"/>
        <v>NF</v>
      </c>
    </row>
    <row r="102" spans="1:15" ht="36.5" x14ac:dyDescent="0.35">
      <c r="A102" s="2" t="s">
        <v>148</v>
      </c>
      <c r="B102" s="30" t="s">
        <v>6739</v>
      </c>
      <c r="C102" s="2" t="s">
        <v>6740</v>
      </c>
      <c r="D102" s="2" t="s">
        <v>6741</v>
      </c>
      <c r="E102" s="2" t="s">
        <v>149</v>
      </c>
      <c r="F102" s="2" t="s">
        <v>475</v>
      </c>
      <c r="G102" s="10">
        <v>45489.434027777781</v>
      </c>
      <c r="H102" s="2" t="s">
        <v>182</v>
      </c>
      <c r="I102" s="2" t="s">
        <v>630</v>
      </c>
      <c r="J102" s="30" t="s">
        <v>6742</v>
      </c>
      <c r="K102" s="9" t="s">
        <v>169</v>
      </c>
      <c r="L102" s="2" t="s">
        <v>6743</v>
      </c>
      <c r="M102" s="2" t="s">
        <v>415</v>
      </c>
      <c r="N102" s="12">
        <f t="shared" si="2"/>
        <v>45489</v>
      </c>
      <c r="O102" s="2" t="str">
        <f t="shared" si="3"/>
        <v>NF</v>
      </c>
    </row>
    <row r="103" spans="1:15" ht="24.5" x14ac:dyDescent="0.35">
      <c r="A103" s="2" t="s">
        <v>148</v>
      </c>
      <c r="B103" s="30" t="s">
        <v>6744</v>
      </c>
      <c r="C103" s="2" t="s">
        <v>6745</v>
      </c>
      <c r="D103" s="2" t="s">
        <v>64</v>
      </c>
      <c r="E103" s="2" t="s">
        <v>149</v>
      </c>
      <c r="F103" s="2" t="s">
        <v>475</v>
      </c>
      <c r="G103" s="10">
        <v>45483.38958333333</v>
      </c>
      <c r="H103" s="2" t="s">
        <v>395</v>
      </c>
      <c r="I103" s="2" t="s">
        <v>396</v>
      </c>
      <c r="K103" s="2" t="s">
        <v>260</v>
      </c>
      <c r="M103" s="2" t="s">
        <v>60</v>
      </c>
      <c r="N103" s="12">
        <f t="shared" si="2"/>
        <v>45483</v>
      </c>
      <c r="O103" s="2" t="str">
        <f t="shared" si="3"/>
        <v>NF</v>
      </c>
    </row>
    <row r="104" spans="1:15" ht="36.5" x14ac:dyDescent="0.35">
      <c r="A104" s="2" t="s">
        <v>148</v>
      </c>
      <c r="B104" s="30" t="s">
        <v>6746</v>
      </c>
      <c r="C104" s="2" t="s">
        <v>6747</v>
      </c>
      <c r="D104" s="2" t="s">
        <v>6748</v>
      </c>
      <c r="E104" s="2" t="s">
        <v>149</v>
      </c>
      <c r="F104" s="2" t="s">
        <v>475</v>
      </c>
      <c r="G104" s="10">
        <v>45483.326388888891</v>
      </c>
      <c r="H104" s="2" t="s">
        <v>332</v>
      </c>
      <c r="I104" s="2" t="s">
        <v>333</v>
      </c>
      <c r="J104" s="9"/>
      <c r="K104" s="9" t="s">
        <v>164</v>
      </c>
      <c r="M104" s="2" t="s">
        <v>60</v>
      </c>
      <c r="N104" s="12">
        <f t="shared" si="2"/>
        <v>45483</v>
      </c>
      <c r="O104" s="2" t="str">
        <f t="shared" si="3"/>
        <v>NF</v>
      </c>
    </row>
    <row r="105" spans="1:15" ht="24.5" x14ac:dyDescent="0.35">
      <c r="A105" s="2" t="s">
        <v>148</v>
      </c>
      <c r="B105" s="30" t="s">
        <v>6749</v>
      </c>
      <c r="C105" s="2" t="s">
        <v>6750</v>
      </c>
      <c r="D105" s="2" t="s">
        <v>6741</v>
      </c>
      <c r="E105" s="2" t="s">
        <v>149</v>
      </c>
      <c r="F105" s="2" t="s">
        <v>475</v>
      </c>
      <c r="G105" s="10">
        <v>45475.861111111109</v>
      </c>
      <c r="H105" s="2" t="s">
        <v>151</v>
      </c>
      <c r="I105" s="2" t="s">
        <v>418</v>
      </c>
      <c r="J105" s="9"/>
      <c r="K105" s="9" t="s">
        <v>169</v>
      </c>
      <c r="M105" s="2" t="s">
        <v>6687</v>
      </c>
      <c r="N105" s="12">
        <f t="shared" si="2"/>
        <v>45475</v>
      </c>
      <c r="O105" s="2" t="str">
        <f t="shared" si="3"/>
        <v>NF</v>
      </c>
    </row>
    <row r="106" spans="1:15" ht="29" x14ac:dyDescent="0.35">
      <c r="A106" s="2" t="s">
        <v>148</v>
      </c>
      <c r="B106" s="30" t="s">
        <v>477</v>
      </c>
      <c r="C106" s="2" t="s">
        <v>478</v>
      </c>
      <c r="D106" s="2" t="s">
        <v>364</v>
      </c>
      <c r="E106" s="2" t="s">
        <v>149</v>
      </c>
      <c r="F106" s="2" t="s">
        <v>475</v>
      </c>
      <c r="G106" s="10">
        <v>45475.489583333336</v>
      </c>
      <c r="H106" s="2" t="s">
        <v>151</v>
      </c>
      <c r="I106" s="2" t="s">
        <v>341</v>
      </c>
      <c r="J106" s="30" t="s">
        <v>159</v>
      </c>
      <c r="K106" s="2" t="s">
        <v>169</v>
      </c>
      <c r="L106" s="2" t="s">
        <v>479</v>
      </c>
      <c r="M106" s="2" t="s">
        <v>342</v>
      </c>
      <c r="N106" s="12">
        <f t="shared" si="2"/>
        <v>45475</v>
      </c>
      <c r="O106" s="2" t="str">
        <f t="shared" si="3"/>
        <v>NF</v>
      </c>
    </row>
    <row r="107" spans="1:15" ht="36.5" x14ac:dyDescent="0.35">
      <c r="A107" s="2" t="s">
        <v>255</v>
      </c>
      <c r="B107" s="30" t="s">
        <v>6751</v>
      </c>
      <c r="C107" s="2" t="s">
        <v>6752</v>
      </c>
      <c r="D107" s="2" t="s">
        <v>6661</v>
      </c>
      <c r="E107" s="2" t="s">
        <v>149</v>
      </c>
      <c r="F107" s="2" t="s">
        <v>475</v>
      </c>
      <c r="G107" s="10">
        <v>45474.804861111108</v>
      </c>
      <c r="H107" s="2" t="s">
        <v>176</v>
      </c>
      <c r="I107" s="2" t="s">
        <v>6753</v>
      </c>
      <c r="J107" s="30" t="s">
        <v>159</v>
      </c>
      <c r="K107" s="9" t="s">
        <v>6754</v>
      </c>
      <c r="M107" s="2" t="s">
        <v>280</v>
      </c>
      <c r="N107" s="12">
        <f t="shared" si="2"/>
        <v>45474</v>
      </c>
      <c r="O107" s="2" t="str">
        <f t="shared" si="3"/>
        <v>NF</v>
      </c>
    </row>
    <row r="108" spans="1:15" ht="24.5" x14ac:dyDescent="0.35">
      <c r="A108" s="2" t="s">
        <v>148</v>
      </c>
      <c r="B108" s="30" t="s">
        <v>480</v>
      </c>
      <c r="C108" s="2" t="s">
        <v>481</v>
      </c>
      <c r="D108" s="2" t="s">
        <v>253</v>
      </c>
      <c r="E108" s="2" t="s">
        <v>149</v>
      </c>
      <c r="F108" s="2" t="s">
        <v>475</v>
      </c>
      <c r="G108" s="10">
        <v>45470.611805555556</v>
      </c>
      <c r="H108" s="2" t="s">
        <v>395</v>
      </c>
      <c r="I108" s="2" t="s">
        <v>482</v>
      </c>
      <c r="J108" s="9"/>
      <c r="K108" s="9" t="s">
        <v>169</v>
      </c>
      <c r="L108" s="2" t="s">
        <v>483</v>
      </c>
      <c r="M108" s="2" t="s">
        <v>160</v>
      </c>
      <c r="N108" s="12">
        <f t="shared" si="2"/>
        <v>45470</v>
      </c>
      <c r="O108" s="2" t="str">
        <f t="shared" si="3"/>
        <v>NF</v>
      </c>
    </row>
    <row r="109" spans="1:15" ht="36.5" x14ac:dyDescent="0.35">
      <c r="A109" s="2" t="s">
        <v>148</v>
      </c>
      <c r="B109" s="30" t="s">
        <v>484</v>
      </c>
      <c r="C109" s="2" t="s">
        <v>485</v>
      </c>
      <c r="D109" s="2" t="s">
        <v>486</v>
      </c>
      <c r="E109" s="2" t="s">
        <v>149</v>
      </c>
      <c r="F109" s="2" t="s">
        <v>475</v>
      </c>
      <c r="G109" s="10">
        <v>45470.436805555553</v>
      </c>
      <c r="H109" s="2" t="s">
        <v>298</v>
      </c>
      <c r="I109" s="2" t="s">
        <v>299</v>
      </c>
      <c r="J109" s="30" t="s">
        <v>159</v>
      </c>
      <c r="K109" s="9" t="s">
        <v>169</v>
      </c>
      <c r="L109" s="2" t="s">
        <v>487</v>
      </c>
      <c r="M109" s="2" t="s">
        <v>94</v>
      </c>
      <c r="N109" s="12">
        <f t="shared" si="2"/>
        <v>45470</v>
      </c>
      <c r="O109" s="2" t="str">
        <f t="shared" si="3"/>
        <v>NF</v>
      </c>
    </row>
    <row r="110" spans="1:15" ht="36.5" x14ac:dyDescent="0.35">
      <c r="A110" s="2" t="s">
        <v>148</v>
      </c>
      <c r="B110" s="30" t="s">
        <v>488</v>
      </c>
      <c r="C110" s="2" t="s">
        <v>489</v>
      </c>
      <c r="D110" s="2" t="s">
        <v>364</v>
      </c>
      <c r="E110" s="2" t="s">
        <v>149</v>
      </c>
      <c r="F110" s="2" t="s">
        <v>475</v>
      </c>
      <c r="G110" s="10">
        <v>45468.467361111114</v>
      </c>
      <c r="H110" s="2" t="s">
        <v>151</v>
      </c>
      <c r="I110" s="2" t="s">
        <v>490</v>
      </c>
      <c r="J110" s="9"/>
      <c r="K110" s="9" t="s">
        <v>169</v>
      </c>
      <c r="L110" s="2" t="s">
        <v>125</v>
      </c>
      <c r="M110" s="2" t="s">
        <v>364</v>
      </c>
      <c r="N110" s="12">
        <f t="shared" si="2"/>
        <v>45468</v>
      </c>
      <c r="O110" s="2" t="str">
        <f t="shared" si="3"/>
        <v>NF</v>
      </c>
    </row>
    <row r="111" spans="1:15" ht="36.5" x14ac:dyDescent="0.35">
      <c r="A111" s="2" t="s">
        <v>148</v>
      </c>
      <c r="B111" s="30" t="s">
        <v>6755</v>
      </c>
      <c r="C111" s="2" t="s">
        <v>6756</v>
      </c>
      <c r="D111" s="2" t="s">
        <v>667</v>
      </c>
      <c r="E111" s="2" t="s">
        <v>149</v>
      </c>
      <c r="F111" s="2" t="s">
        <v>475</v>
      </c>
      <c r="G111" s="10">
        <v>45462.637499999997</v>
      </c>
      <c r="H111" s="2" t="s">
        <v>176</v>
      </c>
      <c r="I111" s="2" t="s">
        <v>6753</v>
      </c>
      <c r="J111" s="30" t="s">
        <v>159</v>
      </c>
      <c r="K111" s="9" t="s">
        <v>169</v>
      </c>
      <c r="M111" s="2" t="s">
        <v>233</v>
      </c>
      <c r="N111" s="12">
        <f t="shared" si="2"/>
        <v>45462</v>
      </c>
      <c r="O111" s="2" t="str">
        <f t="shared" si="3"/>
        <v>NF</v>
      </c>
    </row>
    <row r="112" spans="1:15" ht="36.5" x14ac:dyDescent="0.35">
      <c r="A112" s="2" t="s">
        <v>148</v>
      </c>
      <c r="B112" s="30" t="s">
        <v>6757</v>
      </c>
      <c r="C112" s="2" t="s">
        <v>6758</v>
      </c>
      <c r="D112" s="2" t="s">
        <v>6741</v>
      </c>
      <c r="E112" s="2" t="s">
        <v>246</v>
      </c>
      <c r="F112" s="2" t="s">
        <v>475</v>
      </c>
      <c r="G112" s="10">
        <v>45456.719444444447</v>
      </c>
      <c r="H112" s="2" t="s">
        <v>151</v>
      </c>
      <c r="I112" s="2" t="s">
        <v>408</v>
      </c>
      <c r="J112" s="30" t="s">
        <v>159</v>
      </c>
      <c r="K112" s="2" t="s">
        <v>169</v>
      </c>
      <c r="L112" s="2" t="s">
        <v>6759</v>
      </c>
      <c r="M112" s="2" t="s">
        <v>342</v>
      </c>
      <c r="N112" s="12">
        <f t="shared" si="2"/>
        <v>45456</v>
      </c>
      <c r="O112" s="2" t="str">
        <f t="shared" si="3"/>
        <v>NF</v>
      </c>
    </row>
    <row r="113" spans="1:15" ht="36.5" x14ac:dyDescent="0.35">
      <c r="A113" s="2" t="s">
        <v>255</v>
      </c>
      <c r="B113" s="30" t="s">
        <v>6760</v>
      </c>
      <c r="C113" s="2" t="s">
        <v>6761</v>
      </c>
      <c r="D113" s="2" t="s">
        <v>665</v>
      </c>
      <c r="E113" s="2" t="s">
        <v>149</v>
      </c>
      <c r="F113" s="2" t="s">
        <v>475</v>
      </c>
      <c r="G113" s="10">
        <v>45456.420138888891</v>
      </c>
      <c r="H113" s="2" t="s">
        <v>176</v>
      </c>
      <c r="I113" s="2" t="s">
        <v>6753</v>
      </c>
      <c r="J113" s="30" t="s">
        <v>159</v>
      </c>
      <c r="K113" s="9" t="s">
        <v>178</v>
      </c>
      <c r="L113" s="2" t="s">
        <v>6762</v>
      </c>
      <c r="M113" s="2" t="s">
        <v>6763</v>
      </c>
      <c r="N113" s="12">
        <f t="shared" si="2"/>
        <v>45456</v>
      </c>
      <c r="O113" s="2" t="str">
        <f t="shared" si="3"/>
        <v>NF</v>
      </c>
    </row>
    <row r="114" spans="1:15" ht="24.5" x14ac:dyDescent="0.35">
      <c r="A114" s="2" t="s">
        <v>148</v>
      </c>
      <c r="B114" s="30" t="s">
        <v>6764</v>
      </c>
      <c r="C114" s="2" t="s">
        <v>6765</v>
      </c>
      <c r="D114" s="2" t="s">
        <v>634</v>
      </c>
      <c r="E114" s="2" t="s">
        <v>175</v>
      </c>
      <c r="F114" s="2" t="s">
        <v>475</v>
      </c>
      <c r="G114" s="10">
        <v>45450.643055555556</v>
      </c>
      <c r="H114" s="2" t="s">
        <v>395</v>
      </c>
      <c r="I114" s="2" t="s">
        <v>6766</v>
      </c>
      <c r="J114" s="30" t="s">
        <v>6767</v>
      </c>
      <c r="K114" s="9" t="s">
        <v>169</v>
      </c>
      <c r="L114" s="2" t="s">
        <v>6768</v>
      </c>
      <c r="M114" s="2" t="s">
        <v>364</v>
      </c>
      <c r="N114" s="12">
        <f t="shared" si="2"/>
        <v>45450</v>
      </c>
      <c r="O114" s="2" t="str">
        <f t="shared" si="3"/>
        <v>NF</v>
      </c>
    </row>
    <row r="115" spans="1:15" ht="29" x14ac:dyDescent="0.35">
      <c r="A115" s="2" t="s">
        <v>148</v>
      </c>
      <c r="B115" s="30" t="s">
        <v>6769</v>
      </c>
      <c r="C115" s="2" t="s">
        <v>6770</v>
      </c>
      <c r="D115" s="2" t="s">
        <v>6771</v>
      </c>
      <c r="E115" s="2" t="s">
        <v>149</v>
      </c>
      <c r="F115" s="2" t="s">
        <v>511</v>
      </c>
      <c r="G115" s="10">
        <v>45449.393055555556</v>
      </c>
      <c r="H115" s="2" t="s">
        <v>6772</v>
      </c>
      <c r="J115" s="30" t="s">
        <v>159</v>
      </c>
      <c r="K115" s="9" t="s">
        <v>169</v>
      </c>
      <c r="M115" s="2" t="s">
        <v>6773</v>
      </c>
      <c r="N115" s="12">
        <f t="shared" si="2"/>
        <v>45449</v>
      </c>
      <c r="O115" s="2" t="str">
        <f t="shared" si="3"/>
        <v>NF</v>
      </c>
    </row>
    <row r="116" spans="1:15" ht="29" x14ac:dyDescent="0.35">
      <c r="A116" s="2" t="s">
        <v>148</v>
      </c>
      <c r="B116" s="30" t="s">
        <v>491</v>
      </c>
      <c r="C116" s="2" t="s">
        <v>492</v>
      </c>
      <c r="D116" s="2" t="s">
        <v>20</v>
      </c>
      <c r="E116" s="2" t="s">
        <v>149</v>
      </c>
      <c r="F116" s="2" t="s">
        <v>475</v>
      </c>
      <c r="G116" s="10">
        <v>45442.696527777778</v>
      </c>
      <c r="H116" s="2" t="s">
        <v>198</v>
      </c>
      <c r="I116" s="2" t="s">
        <v>346</v>
      </c>
      <c r="J116" s="30" t="s">
        <v>159</v>
      </c>
      <c r="K116" s="9" t="s">
        <v>178</v>
      </c>
      <c r="L116" s="2" t="s">
        <v>494</v>
      </c>
      <c r="M116" s="2" t="s">
        <v>493</v>
      </c>
      <c r="N116" s="12">
        <f t="shared" si="2"/>
        <v>45442</v>
      </c>
      <c r="O116" s="2" t="str">
        <f t="shared" si="3"/>
        <v>NF</v>
      </c>
    </row>
    <row r="117" spans="1:15" ht="24.5" x14ac:dyDescent="0.35">
      <c r="A117" s="2" t="s">
        <v>148</v>
      </c>
      <c r="B117" s="30" t="s">
        <v>495</v>
      </c>
      <c r="C117" s="2" t="s">
        <v>496</v>
      </c>
      <c r="D117" s="2" t="s">
        <v>60</v>
      </c>
      <c r="E117" s="2" t="s">
        <v>149</v>
      </c>
      <c r="F117" s="2" t="s">
        <v>475</v>
      </c>
      <c r="G117" s="10">
        <v>45440.26458333333</v>
      </c>
      <c r="H117" s="2" t="s">
        <v>395</v>
      </c>
      <c r="I117" s="2" t="s">
        <v>396</v>
      </c>
      <c r="J117" s="30" t="s">
        <v>497</v>
      </c>
      <c r="K117" s="9" t="s">
        <v>169</v>
      </c>
      <c r="M117" s="2" t="s">
        <v>62</v>
      </c>
      <c r="N117" s="12">
        <f t="shared" si="2"/>
        <v>45440</v>
      </c>
      <c r="O117" s="2" t="str">
        <f t="shared" si="3"/>
        <v>NF</v>
      </c>
    </row>
    <row r="118" spans="1:15" ht="96.5" x14ac:dyDescent="0.35">
      <c r="A118" s="2" t="s">
        <v>148</v>
      </c>
      <c r="B118" s="30" t="s">
        <v>498</v>
      </c>
      <c r="C118" s="2" t="s">
        <v>499</v>
      </c>
      <c r="E118" s="2" t="s">
        <v>149</v>
      </c>
      <c r="F118" s="2" t="s">
        <v>475</v>
      </c>
      <c r="G118" s="10">
        <v>45426.457638888889</v>
      </c>
      <c r="H118" s="2" t="s">
        <v>157</v>
      </c>
      <c r="I118" s="2" t="s">
        <v>500</v>
      </c>
      <c r="J118" s="30" t="s">
        <v>159</v>
      </c>
      <c r="K118" s="9" t="s">
        <v>169</v>
      </c>
      <c r="M118" s="2" t="s">
        <v>233</v>
      </c>
      <c r="N118" s="12">
        <f t="shared" si="2"/>
        <v>45426</v>
      </c>
      <c r="O118" s="2" t="str">
        <f t="shared" si="3"/>
        <v>NF</v>
      </c>
    </row>
    <row r="119" spans="1:15" ht="36.5" x14ac:dyDescent="0.35">
      <c r="A119" s="2" t="s">
        <v>148</v>
      </c>
      <c r="B119" s="30" t="s">
        <v>6774</v>
      </c>
      <c r="C119" s="2" t="s">
        <v>6775</v>
      </c>
      <c r="D119" s="2" t="s">
        <v>153</v>
      </c>
      <c r="E119" s="2" t="s">
        <v>149</v>
      </c>
      <c r="F119" s="2" t="s">
        <v>475</v>
      </c>
      <c r="G119" s="10">
        <v>45423.595833333333</v>
      </c>
      <c r="H119" s="2" t="s">
        <v>151</v>
      </c>
      <c r="I119" s="2" t="s">
        <v>408</v>
      </c>
      <c r="J119" s="30" t="s">
        <v>159</v>
      </c>
      <c r="K119" s="9" t="s">
        <v>169</v>
      </c>
      <c r="L119" s="2" t="s">
        <v>6776</v>
      </c>
      <c r="M119" s="2" t="s">
        <v>153</v>
      </c>
      <c r="N119" s="12">
        <f t="shared" si="2"/>
        <v>45423</v>
      </c>
      <c r="O119" s="2" t="str">
        <f t="shared" si="3"/>
        <v>NF</v>
      </c>
    </row>
    <row r="120" spans="1:15" ht="36.5" x14ac:dyDescent="0.35">
      <c r="A120" s="2" t="s">
        <v>148</v>
      </c>
      <c r="B120" s="30" t="s">
        <v>501</v>
      </c>
      <c r="C120" s="2" t="s">
        <v>502</v>
      </c>
      <c r="D120" s="2" t="s">
        <v>448</v>
      </c>
      <c r="E120" s="2" t="s">
        <v>246</v>
      </c>
      <c r="F120" s="2" t="s">
        <v>475</v>
      </c>
      <c r="G120" s="10">
        <v>45417.488888888889</v>
      </c>
      <c r="H120" s="2" t="s">
        <v>395</v>
      </c>
      <c r="I120" s="2" t="s">
        <v>503</v>
      </c>
      <c r="J120" s="30" t="s">
        <v>159</v>
      </c>
      <c r="K120" s="9" t="s">
        <v>169</v>
      </c>
      <c r="L120" s="2" t="s">
        <v>504</v>
      </c>
      <c r="M120" s="2" t="s">
        <v>153</v>
      </c>
      <c r="N120" s="12">
        <f t="shared" si="2"/>
        <v>45417</v>
      </c>
      <c r="O120" s="2" t="str">
        <f t="shared" si="3"/>
        <v>NF</v>
      </c>
    </row>
    <row r="121" spans="1:15" ht="36.5" x14ac:dyDescent="0.35">
      <c r="A121" s="2" t="s">
        <v>148</v>
      </c>
      <c r="B121" s="30" t="s">
        <v>6777</v>
      </c>
      <c r="C121" s="2" t="s">
        <v>6778</v>
      </c>
      <c r="D121" s="2" t="s">
        <v>6779</v>
      </c>
      <c r="E121" s="2" t="s">
        <v>175</v>
      </c>
      <c r="F121" s="2" t="s">
        <v>475</v>
      </c>
      <c r="G121" s="10">
        <v>45414.492361111108</v>
      </c>
      <c r="H121" s="2" t="s">
        <v>176</v>
      </c>
      <c r="I121" s="2" t="s">
        <v>6753</v>
      </c>
      <c r="J121" s="30" t="s">
        <v>159</v>
      </c>
      <c r="K121" s="9" t="s">
        <v>178</v>
      </c>
      <c r="L121" s="2" t="s">
        <v>494</v>
      </c>
      <c r="M121" s="2" t="s">
        <v>6780</v>
      </c>
      <c r="N121" s="12">
        <f t="shared" si="2"/>
        <v>45414</v>
      </c>
      <c r="O121" s="2" t="str">
        <f t="shared" si="3"/>
        <v>NF</v>
      </c>
    </row>
    <row r="122" spans="1:15" ht="96.5" x14ac:dyDescent="0.35">
      <c r="A122" s="2" t="s">
        <v>148</v>
      </c>
      <c r="B122" s="30" t="s">
        <v>6781</v>
      </c>
      <c r="C122" s="2" t="s">
        <v>6782</v>
      </c>
      <c r="D122" s="2" t="s">
        <v>364</v>
      </c>
      <c r="E122" s="2" t="s">
        <v>246</v>
      </c>
      <c r="F122" s="2" t="s">
        <v>475</v>
      </c>
      <c r="G122" s="10">
        <v>45403.576388888891</v>
      </c>
      <c r="H122" s="2" t="s">
        <v>151</v>
      </c>
      <c r="I122" s="2" t="s">
        <v>661</v>
      </c>
      <c r="J122" s="30" t="s">
        <v>6783</v>
      </c>
      <c r="K122" s="2" t="s">
        <v>169</v>
      </c>
      <c r="L122" s="2" t="s">
        <v>6784</v>
      </c>
      <c r="M122" s="2" t="s">
        <v>6785</v>
      </c>
      <c r="N122" s="12">
        <f t="shared" si="2"/>
        <v>45403</v>
      </c>
      <c r="O122" s="2" t="str">
        <f t="shared" si="3"/>
        <v>NF</v>
      </c>
    </row>
    <row r="123" spans="1:15" ht="48.5" x14ac:dyDescent="0.35">
      <c r="A123" s="2" t="s">
        <v>148</v>
      </c>
      <c r="B123" s="30" t="s">
        <v>505</v>
      </c>
      <c r="C123" s="2" t="s">
        <v>506</v>
      </c>
      <c r="D123" s="2" t="s">
        <v>60</v>
      </c>
      <c r="E123" s="2" t="s">
        <v>149</v>
      </c>
      <c r="F123" s="2" t="s">
        <v>475</v>
      </c>
      <c r="G123" s="10">
        <v>45385.481944444444</v>
      </c>
      <c r="H123" s="2" t="s">
        <v>395</v>
      </c>
      <c r="I123" s="2" t="s">
        <v>446</v>
      </c>
      <c r="J123" s="30" t="s">
        <v>507</v>
      </c>
      <c r="K123" s="9" t="s">
        <v>169</v>
      </c>
      <c r="L123" s="2" t="s">
        <v>125</v>
      </c>
      <c r="M123" s="2" t="s">
        <v>364</v>
      </c>
      <c r="N123" s="12">
        <f t="shared" si="2"/>
        <v>45385</v>
      </c>
      <c r="O123" s="2" t="str">
        <f t="shared" si="3"/>
        <v>NF</v>
      </c>
    </row>
    <row r="124" spans="1:15" ht="36.5" x14ac:dyDescent="0.35">
      <c r="A124" s="2" t="s">
        <v>148</v>
      </c>
      <c r="B124" s="30" t="s">
        <v>6786</v>
      </c>
      <c r="C124" s="2" t="s">
        <v>6787</v>
      </c>
      <c r="D124" s="2" t="s">
        <v>253</v>
      </c>
      <c r="E124" s="2" t="s">
        <v>6683</v>
      </c>
      <c r="F124" s="2" t="s">
        <v>475</v>
      </c>
      <c r="G124" s="10">
        <v>45376.279861111114</v>
      </c>
      <c r="H124" s="2" t="s">
        <v>395</v>
      </c>
      <c r="I124" s="2" t="s">
        <v>6766</v>
      </c>
      <c r="J124" s="30" t="s">
        <v>159</v>
      </c>
      <c r="K124" s="9" t="s">
        <v>164</v>
      </c>
      <c r="L124" s="2" t="s">
        <v>6788</v>
      </c>
      <c r="M124" s="2" t="s">
        <v>510</v>
      </c>
      <c r="N124" s="12">
        <f t="shared" si="2"/>
        <v>45376</v>
      </c>
      <c r="O124" s="2" t="str">
        <f t="shared" si="3"/>
        <v>Perf/NQA</v>
      </c>
    </row>
    <row r="125" spans="1:15" ht="36.5" x14ac:dyDescent="0.35">
      <c r="A125" s="2" t="s">
        <v>148</v>
      </c>
      <c r="B125" s="30" t="s">
        <v>6789</v>
      </c>
      <c r="C125" s="2" t="s">
        <v>6790</v>
      </c>
      <c r="D125" s="2" t="s">
        <v>32</v>
      </c>
      <c r="E125" s="2" t="s">
        <v>149</v>
      </c>
      <c r="F125" s="2" t="s">
        <v>475</v>
      </c>
      <c r="G125" s="10">
        <v>45350.332638888889</v>
      </c>
      <c r="H125" s="2" t="s">
        <v>151</v>
      </c>
      <c r="I125" s="2" t="s">
        <v>408</v>
      </c>
      <c r="J125" s="30" t="s">
        <v>6783</v>
      </c>
      <c r="K125" s="9" t="s">
        <v>164</v>
      </c>
      <c r="L125" s="2" t="s">
        <v>6791</v>
      </c>
      <c r="M125" s="2" t="s">
        <v>32</v>
      </c>
      <c r="N125" s="12">
        <f t="shared" si="2"/>
        <v>45350</v>
      </c>
      <c r="O125" s="2" t="str">
        <f t="shared" si="3"/>
        <v>NF</v>
      </c>
    </row>
    <row r="126" spans="1:15" ht="36.5" x14ac:dyDescent="0.35">
      <c r="A126" s="2" t="s">
        <v>148</v>
      </c>
      <c r="B126" s="30" t="s">
        <v>6792</v>
      </c>
      <c r="C126" s="2" t="s">
        <v>6793</v>
      </c>
      <c r="D126" s="2" t="s">
        <v>253</v>
      </c>
      <c r="E126" s="2" t="s">
        <v>175</v>
      </c>
      <c r="F126" s="2" t="s">
        <v>516</v>
      </c>
      <c r="G126" s="10">
        <v>45303.406944444447</v>
      </c>
      <c r="H126" s="2" t="s">
        <v>395</v>
      </c>
      <c r="I126" s="2" t="s">
        <v>6766</v>
      </c>
      <c r="J126" s="30" t="s">
        <v>159</v>
      </c>
      <c r="K126" s="9" t="s">
        <v>164</v>
      </c>
      <c r="M126" s="2" t="s">
        <v>510</v>
      </c>
      <c r="N126" s="12">
        <f t="shared" si="2"/>
        <v>45303</v>
      </c>
      <c r="O126" s="2" t="str">
        <f t="shared" si="3"/>
        <v>NF</v>
      </c>
    </row>
    <row r="127" spans="1:15" ht="36.5" x14ac:dyDescent="0.35">
      <c r="A127" s="2" t="s">
        <v>148</v>
      </c>
      <c r="B127" s="30" t="s">
        <v>508</v>
      </c>
      <c r="C127" s="2" t="s">
        <v>509</v>
      </c>
      <c r="D127" s="2" t="s">
        <v>510</v>
      </c>
      <c r="E127" s="2" t="s">
        <v>175</v>
      </c>
      <c r="F127" s="2" t="s">
        <v>511</v>
      </c>
      <c r="G127" s="10">
        <v>45205.482638888891</v>
      </c>
      <c r="H127" s="2" t="s">
        <v>395</v>
      </c>
      <c r="I127" s="2" t="s">
        <v>396</v>
      </c>
      <c r="J127" s="30" t="s">
        <v>159</v>
      </c>
      <c r="K127" s="9" t="s">
        <v>164</v>
      </c>
      <c r="L127" s="2" t="s">
        <v>512</v>
      </c>
      <c r="M127" s="2" t="s">
        <v>510</v>
      </c>
      <c r="N127" s="12">
        <f t="shared" si="2"/>
        <v>45205</v>
      </c>
      <c r="O127" s="2" t="str">
        <f t="shared" si="3"/>
        <v>Perf/NQA</v>
      </c>
    </row>
    <row r="128" spans="1:15" ht="36.5" x14ac:dyDescent="0.35">
      <c r="A128" s="2" t="s">
        <v>148</v>
      </c>
      <c r="B128" s="30" t="s">
        <v>6794</v>
      </c>
      <c r="C128" s="2" t="s">
        <v>6795</v>
      </c>
      <c r="D128" s="2" t="s">
        <v>24</v>
      </c>
      <c r="E128" s="2" t="s">
        <v>175</v>
      </c>
      <c r="F128" s="2" t="s">
        <v>475</v>
      </c>
      <c r="G128" s="10">
        <v>45518.577777777777</v>
      </c>
      <c r="H128" s="2" t="s">
        <v>157</v>
      </c>
      <c r="J128" s="30" t="s">
        <v>177</v>
      </c>
      <c r="K128" s="9" t="s">
        <v>164</v>
      </c>
      <c r="L128" s="2" t="s">
        <v>183</v>
      </c>
      <c r="M128" s="2" t="s">
        <v>24</v>
      </c>
      <c r="N128" s="12">
        <f t="shared" si="2"/>
        <v>45518</v>
      </c>
      <c r="O128" s="2" t="str">
        <f t="shared" si="3"/>
        <v>Reg</v>
      </c>
    </row>
    <row r="129" spans="1:15" ht="24.5" x14ac:dyDescent="0.35">
      <c r="A129" s="2" t="s">
        <v>148</v>
      </c>
      <c r="B129" s="30" t="s">
        <v>6796</v>
      </c>
      <c r="C129" s="2" t="s">
        <v>6797</v>
      </c>
      <c r="D129" s="2" t="s">
        <v>515</v>
      </c>
      <c r="E129" s="2" t="s">
        <v>149</v>
      </c>
      <c r="F129" s="2" t="s">
        <v>527</v>
      </c>
      <c r="G129" s="10">
        <v>45518.193055555559</v>
      </c>
      <c r="H129" s="2" t="s">
        <v>182</v>
      </c>
      <c r="I129" s="2" t="s">
        <v>517</v>
      </c>
      <c r="J129" s="9"/>
      <c r="K129" s="9" t="s">
        <v>164</v>
      </c>
      <c r="L129" s="2" t="s">
        <v>6798</v>
      </c>
      <c r="M129" s="2" t="s">
        <v>515</v>
      </c>
      <c r="N129" s="12">
        <f t="shared" si="2"/>
        <v>45518</v>
      </c>
      <c r="O129" s="2" t="str">
        <f t="shared" si="3"/>
        <v>NF</v>
      </c>
    </row>
    <row r="130" spans="1:15" ht="36.5" x14ac:dyDescent="0.35">
      <c r="A130" s="2" t="s">
        <v>148</v>
      </c>
      <c r="B130" s="30" t="s">
        <v>6799</v>
      </c>
      <c r="C130" s="2" t="s">
        <v>6800</v>
      </c>
      <c r="D130" s="2" t="s">
        <v>219</v>
      </c>
      <c r="E130" s="2" t="s">
        <v>149</v>
      </c>
      <c r="F130" s="2" t="s">
        <v>527</v>
      </c>
      <c r="G130" s="10">
        <v>45516.515972222223</v>
      </c>
      <c r="J130" s="9"/>
      <c r="K130" s="9" t="s">
        <v>169</v>
      </c>
      <c r="L130" s="2" t="s">
        <v>254</v>
      </c>
      <c r="M130" s="2" t="s">
        <v>219</v>
      </c>
      <c r="N130" s="12">
        <f t="shared" si="2"/>
        <v>45516</v>
      </c>
      <c r="O130" s="2" t="str">
        <f t="shared" si="3"/>
        <v>Perf/NQA</v>
      </c>
    </row>
    <row r="131" spans="1:15" ht="36.5" x14ac:dyDescent="0.35">
      <c r="A131" s="2" t="s">
        <v>148</v>
      </c>
      <c r="B131" s="30" t="s">
        <v>6801</v>
      </c>
      <c r="C131" s="2" t="s">
        <v>6802</v>
      </c>
      <c r="D131" s="2" t="s">
        <v>32</v>
      </c>
      <c r="E131" s="2" t="s">
        <v>149</v>
      </c>
      <c r="F131" s="2" t="s">
        <v>475</v>
      </c>
      <c r="G131" s="10">
        <v>45516.394444444442</v>
      </c>
      <c r="H131" s="2" t="s">
        <v>182</v>
      </c>
      <c r="I131" s="2" t="s">
        <v>517</v>
      </c>
      <c r="J131" s="30" t="s">
        <v>177</v>
      </c>
      <c r="K131" s="9" t="s">
        <v>164</v>
      </c>
      <c r="L131" s="2" t="s">
        <v>6803</v>
      </c>
      <c r="M131" s="2" t="s">
        <v>32</v>
      </c>
      <c r="N131" s="12">
        <f t="shared" ref="N131:N194" si="4">IF(G131&lt;&gt;"",IFERROR(DATE(YEAR(G131),MONTH(G131),DAY(G131)),""),"")</f>
        <v>45516</v>
      </c>
      <c r="O131" s="2" t="str">
        <f t="shared" ref="O131:O188" si="5">IF(B131&lt;&gt;"",IF(H131="Top ofFunnel","HSC",IF(OR(ISNUMBER(SEARCH("Perf",L131)),ISNUMBER(SEARCH("QA",L131))),"Perf/NQA",IF(ISNUMBER(SEARCH("Regression",L131)),"Reg","NF"))),"")</f>
        <v>Reg</v>
      </c>
    </row>
    <row r="132" spans="1:15" ht="36.5" x14ac:dyDescent="0.35">
      <c r="A132" s="2" t="s">
        <v>148</v>
      </c>
      <c r="B132" s="30" t="s">
        <v>6804</v>
      </c>
      <c r="C132" s="2" t="s">
        <v>6805</v>
      </c>
      <c r="D132" s="2" t="s">
        <v>30</v>
      </c>
      <c r="E132" s="2" t="s">
        <v>175</v>
      </c>
      <c r="F132" s="2" t="s">
        <v>475</v>
      </c>
      <c r="G132" s="10">
        <v>45516.339583333334</v>
      </c>
      <c r="H132" s="2" t="s">
        <v>238</v>
      </c>
      <c r="J132" s="9"/>
      <c r="K132" s="9" t="s">
        <v>164</v>
      </c>
      <c r="L132" s="2" t="s">
        <v>183</v>
      </c>
      <c r="M132" s="2" t="s">
        <v>30</v>
      </c>
      <c r="N132" s="12">
        <f t="shared" si="4"/>
        <v>45516</v>
      </c>
      <c r="O132" s="2" t="str">
        <f t="shared" si="5"/>
        <v>Reg</v>
      </c>
    </row>
    <row r="133" spans="1:15" ht="36.5" x14ac:dyDescent="0.35">
      <c r="A133" s="2" t="s">
        <v>148</v>
      </c>
      <c r="B133" s="30" t="s">
        <v>6806</v>
      </c>
      <c r="C133" s="2" t="s">
        <v>6807</v>
      </c>
      <c r="D133" s="2" t="s">
        <v>32</v>
      </c>
      <c r="E133" s="2" t="s">
        <v>149</v>
      </c>
      <c r="F133" s="2" t="s">
        <v>475</v>
      </c>
      <c r="G133" s="10">
        <v>45516.12777777778</v>
      </c>
      <c r="H133" s="2" t="s">
        <v>182</v>
      </c>
      <c r="I133" s="2" t="s">
        <v>517</v>
      </c>
      <c r="K133" s="2" t="s">
        <v>164</v>
      </c>
      <c r="L133" s="2" t="s">
        <v>6803</v>
      </c>
      <c r="M133" s="2" t="s">
        <v>32</v>
      </c>
      <c r="N133" s="12">
        <f t="shared" si="4"/>
        <v>45516</v>
      </c>
      <c r="O133" s="2" t="str">
        <f t="shared" si="5"/>
        <v>Reg</v>
      </c>
    </row>
    <row r="134" spans="1:15" ht="24.5" x14ac:dyDescent="0.35">
      <c r="A134" s="2" t="s">
        <v>148</v>
      </c>
      <c r="B134" s="30" t="s">
        <v>6808</v>
      </c>
      <c r="C134" s="2" t="s">
        <v>6809</v>
      </c>
      <c r="D134" s="2" t="s">
        <v>34</v>
      </c>
      <c r="E134" s="2" t="s">
        <v>149</v>
      </c>
      <c r="F134" s="2" t="s">
        <v>475</v>
      </c>
      <c r="G134" s="10">
        <v>45516.095833333333</v>
      </c>
      <c r="H134" s="2" t="s">
        <v>198</v>
      </c>
      <c r="J134" s="30" t="s">
        <v>177</v>
      </c>
      <c r="K134" s="2" t="s">
        <v>164</v>
      </c>
      <c r="L134" s="2" t="s">
        <v>518</v>
      </c>
      <c r="M134" s="2" t="s">
        <v>34</v>
      </c>
      <c r="N134" s="12">
        <f t="shared" si="4"/>
        <v>45516</v>
      </c>
      <c r="O134" s="2" t="str">
        <f t="shared" si="5"/>
        <v>NF</v>
      </c>
    </row>
    <row r="135" spans="1:15" ht="24.5" x14ac:dyDescent="0.35">
      <c r="A135" s="2" t="s">
        <v>148</v>
      </c>
      <c r="B135" s="30" t="s">
        <v>513</v>
      </c>
      <c r="C135" s="2" t="s">
        <v>514</v>
      </c>
      <c r="D135" s="2" t="s">
        <v>515</v>
      </c>
      <c r="E135" s="2" t="s">
        <v>149</v>
      </c>
      <c r="F135" s="2" t="s">
        <v>475</v>
      </c>
      <c r="G135" s="10">
        <v>45513.125694444447</v>
      </c>
      <c r="H135" s="2" t="s">
        <v>182</v>
      </c>
      <c r="I135" s="2" t="s">
        <v>517</v>
      </c>
      <c r="J135" s="30" t="s">
        <v>177</v>
      </c>
      <c r="K135" s="9" t="s">
        <v>164</v>
      </c>
      <c r="L135" s="2" t="s">
        <v>518</v>
      </c>
      <c r="M135" s="2" t="s">
        <v>34</v>
      </c>
      <c r="N135" s="12">
        <f t="shared" si="4"/>
        <v>45513</v>
      </c>
      <c r="O135" s="2" t="str">
        <f t="shared" si="5"/>
        <v>NF</v>
      </c>
    </row>
    <row r="136" spans="1:15" ht="36.5" x14ac:dyDescent="0.35">
      <c r="A136" s="2" t="s">
        <v>148</v>
      </c>
      <c r="B136" s="30" t="s">
        <v>167</v>
      </c>
      <c r="C136" s="2" t="s">
        <v>168</v>
      </c>
      <c r="D136" s="2" t="s">
        <v>170</v>
      </c>
      <c r="E136" s="2" t="s">
        <v>149</v>
      </c>
      <c r="F136" s="2" t="s">
        <v>527</v>
      </c>
      <c r="G136" s="10">
        <v>45513.113194444442</v>
      </c>
      <c r="K136" s="2" t="s">
        <v>169</v>
      </c>
      <c r="L136" s="2" t="s">
        <v>171</v>
      </c>
      <c r="M136" s="2" t="s">
        <v>170</v>
      </c>
      <c r="N136" s="12">
        <f t="shared" si="4"/>
        <v>45513</v>
      </c>
      <c r="O136" s="2" t="str">
        <f t="shared" si="5"/>
        <v>Perf/NQA</v>
      </c>
    </row>
    <row r="137" spans="1:15" ht="36.5" x14ac:dyDescent="0.35">
      <c r="A137" s="2" t="s">
        <v>148</v>
      </c>
      <c r="B137" s="30" t="s">
        <v>180</v>
      </c>
      <c r="C137" s="2" t="s">
        <v>181</v>
      </c>
      <c r="D137" s="2" t="s">
        <v>30</v>
      </c>
      <c r="E137" s="2" t="s">
        <v>149</v>
      </c>
      <c r="F137" s="2" t="s">
        <v>475</v>
      </c>
      <c r="G137" s="10">
        <v>45512.463888888888</v>
      </c>
      <c r="H137" s="2" t="s">
        <v>182</v>
      </c>
      <c r="J137" s="30" t="s">
        <v>177</v>
      </c>
      <c r="K137" s="2" t="s">
        <v>164</v>
      </c>
      <c r="L137" s="2" t="s">
        <v>183</v>
      </c>
      <c r="M137" s="2" t="s">
        <v>30</v>
      </c>
      <c r="N137" s="12">
        <f t="shared" si="4"/>
        <v>45512</v>
      </c>
      <c r="O137" s="2" t="str">
        <f t="shared" si="5"/>
        <v>Reg</v>
      </c>
    </row>
    <row r="138" spans="1:15" ht="36.5" x14ac:dyDescent="0.35">
      <c r="A138" s="2" t="s">
        <v>148</v>
      </c>
      <c r="B138" s="30" t="s">
        <v>519</v>
      </c>
      <c r="C138" s="2" t="s">
        <v>520</v>
      </c>
      <c r="D138" s="2" t="s">
        <v>253</v>
      </c>
      <c r="E138" s="2" t="s">
        <v>149</v>
      </c>
      <c r="F138" s="2" t="s">
        <v>475</v>
      </c>
      <c r="G138" s="10">
        <v>45511.201388888891</v>
      </c>
      <c r="H138" s="2" t="s">
        <v>395</v>
      </c>
      <c r="J138" s="30" t="s">
        <v>177</v>
      </c>
      <c r="K138" s="9" t="s">
        <v>164</v>
      </c>
      <c r="L138" s="2" t="s">
        <v>522</v>
      </c>
      <c r="M138" s="2" t="s">
        <v>521</v>
      </c>
      <c r="N138" s="12">
        <f t="shared" si="4"/>
        <v>45511</v>
      </c>
      <c r="O138" s="2" t="str">
        <f t="shared" si="5"/>
        <v>Reg</v>
      </c>
    </row>
    <row r="139" spans="1:15" ht="36.5" x14ac:dyDescent="0.35">
      <c r="A139" s="2" t="s">
        <v>148</v>
      </c>
      <c r="B139" s="30" t="s">
        <v>523</v>
      </c>
      <c r="C139" s="2" t="s">
        <v>524</v>
      </c>
      <c r="D139" s="2" t="s">
        <v>32</v>
      </c>
      <c r="E139" s="2" t="s">
        <v>149</v>
      </c>
      <c r="F139" s="2" t="s">
        <v>475</v>
      </c>
      <c r="G139" s="10">
        <v>45510.298611111109</v>
      </c>
      <c r="H139" s="2" t="s">
        <v>182</v>
      </c>
      <c r="I139" s="2" t="s">
        <v>517</v>
      </c>
      <c r="J139" s="30" t="s">
        <v>177</v>
      </c>
      <c r="K139" s="9" t="s">
        <v>164</v>
      </c>
      <c r="L139" s="2" t="s">
        <v>183</v>
      </c>
      <c r="M139" s="2" t="s">
        <v>32</v>
      </c>
      <c r="N139" s="12">
        <f t="shared" si="4"/>
        <v>45510</v>
      </c>
      <c r="O139" s="2" t="str">
        <f t="shared" si="5"/>
        <v>Reg</v>
      </c>
    </row>
    <row r="140" spans="1:15" ht="36.5" x14ac:dyDescent="0.35">
      <c r="A140" s="2" t="s">
        <v>148</v>
      </c>
      <c r="B140" s="30" t="s">
        <v>525</v>
      </c>
      <c r="C140" s="2" t="s">
        <v>526</v>
      </c>
      <c r="D140" s="2" t="s">
        <v>201</v>
      </c>
      <c r="E140" s="2" t="s">
        <v>246</v>
      </c>
      <c r="F140" s="2" t="s">
        <v>527</v>
      </c>
      <c r="G140" s="10">
        <v>45509.494444444441</v>
      </c>
      <c r="H140" s="2" t="s">
        <v>234</v>
      </c>
      <c r="J140" s="9"/>
      <c r="K140" s="9" t="s">
        <v>169</v>
      </c>
      <c r="L140" s="2" t="s">
        <v>171</v>
      </c>
      <c r="M140" s="2" t="s">
        <v>201</v>
      </c>
      <c r="N140" s="12">
        <f t="shared" si="4"/>
        <v>45509</v>
      </c>
      <c r="O140" s="2" t="str">
        <f t="shared" si="5"/>
        <v>Perf/NQA</v>
      </c>
    </row>
    <row r="141" spans="1:15" ht="36.5" x14ac:dyDescent="0.35">
      <c r="A141" s="2" t="s">
        <v>148</v>
      </c>
      <c r="B141" s="30" t="s">
        <v>528</v>
      </c>
      <c r="C141" s="2" t="s">
        <v>529</v>
      </c>
      <c r="D141" s="2" t="s">
        <v>187</v>
      </c>
      <c r="E141" s="2" t="s">
        <v>149</v>
      </c>
      <c r="F141" s="2" t="s">
        <v>527</v>
      </c>
      <c r="G141" s="10">
        <v>45509.364583333336</v>
      </c>
      <c r="I141" s="2" t="s">
        <v>530</v>
      </c>
      <c r="J141" s="9"/>
      <c r="K141" s="9" t="s">
        <v>164</v>
      </c>
      <c r="L141" s="2" t="s">
        <v>188</v>
      </c>
      <c r="M141" s="2" t="s">
        <v>187</v>
      </c>
      <c r="N141" s="12">
        <f t="shared" si="4"/>
        <v>45509</v>
      </c>
      <c r="O141" s="2" t="str">
        <f t="shared" si="5"/>
        <v>Perf/NQA</v>
      </c>
    </row>
    <row r="142" spans="1:15" ht="36.5" x14ac:dyDescent="0.35">
      <c r="A142" s="2" t="s">
        <v>148</v>
      </c>
      <c r="B142" s="30" t="s">
        <v>531</v>
      </c>
      <c r="C142" s="2" t="s">
        <v>532</v>
      </c>
      <c r="D142" s="2" t="s">
        <v>20</v>
      </c>
      <c r="E142" s="2" t="s">
        <v>175</v>
      </c>
      <c r="F142" s="2" t="s">
        <v>475</v>
      </c>
      <c r="G142" s="10">
        <v>45509.363888888889</v>
      </c>
      <c r="H142" s="2" t="s">
        <v>151</v>
      </c>
      <c r="J142" s="30" t="s">
        <v>177</v>
      </c>
      <c r="K142" s="9" t="s">
        <v>178</v>
      </c>
      <c r="L142" s="2" t="s">
        <v>183</v>
      </c>
      <c r="M142" s="2" t="s">
        <v>20</v>
      </c>
      <c r="N142" s="12">
        <f t="shared" si="4"/>
        <v>45509</v>
      </c>
      <c r="O142" s="2" t="str">
        <f t="shared" si="5"/>
        <v>Reg</v>
      </c>
    </row>
    <row r="143" spans="1:15" ht="36.5" x14ac:dyDescent="0.35">
      <c r="A143" s="2" t="s">
        <v>148</v>
      </c>
      <c r="B143" s="30" t="s">
        <v>533</v>
      </c>
      <c r="C143" s="2" t="s">
        <v>534</v>
      </c>
      <c r="D143" s="2" t="s">
        <v>187</v>
      </c>
      <c r="E143" s="2" t="s">
        <v>149</v>
      </c>
      <c r="F143" s="2" t="s">
        <v>527</v>
      </c>
      <c r="G143" s="10">
        <v>45509.318749999999</v>
      </c>
      <c r="K143" s="2" t="s">
        <v>164</v>
      </c>
      <c r="L143" s="2" t="s">
        <v>188</v>
      </c>
      <c r="M143" s="2" t="s">
        <v>187</v>
      </c>
      <c r="N143" s="12">
        <f t="shared" si="4"/>
        <v>45509</v>
      </c>
      <c r="O143" s="2" t="str">
        <f t="shared" si="5"/>
        <v>Perf/NQA</v>
      </c>
    </row>
    <row r="144" spans="1:15" ht="36.5" x14ac:dyDescent="0.35">
      <c r="A144" s="2" t="s">
        <v>148</v>
      </c>
      <c r="B144" s="30" t="s">
        <v>535</v>
      </c>
      <c r="C144" s="2" t="s">
        <v>536</v>
      </c>
      <c r="D144" s="2" t="s">
        <v>123</v>
      </c>
      <c r="E144" s="2" t="s">
        <v>175</v>
      </c>
      <c r="F144" s="2" t="s">
        <v>475</v>
      </c>
      <c r="G144" s="10">
        <v>45509.273611111108</v>
      </c>
      <c r="H144" s="2" t="s">
        <v>182</v>
      </c>
      <c r="I144" s="2" t="s">
        <v>517</v>
      </c>
      <c r="J144" s="30" t="s">
        <v>177</v>
      </c>
      <c r="K144" s="9" t="s">
        <v>178</v>
      </c>
      <c r="L144" s="2" t="s">
        <v>183</v>
      </c>
      <c r="M144" s="2" t="s">
        <v>18</v>
      </c>
      <c r="N144" s="12">
        <f t="shared" si="4"/>
        <v>45509</v>
      </c>
      <c r="O144" s="2" t="str">
        <f t="shared" si="5"/>
        <v>Reg</v>
      </c>
    </row>
    <row r="145" spans="1:15" ht="48.5" x14ac:dyDescent="0.35">
      <c r="A145" s="2" t="s">
        <v>148</v>
      </c>
      <c r="B145" s="30" t="s">
        <v>537</v>
      </c>
      <c r="C145" s="2" t="s">
        <v>538</v>
      </c>
      <c r="D145" s="2" t="s">
        <v>539</v>
      </c>
      <c r="E145" s="2" t="s">
        <v>149</v>
      </c>
      <c r="F145" s="2" t="s">
        <v>527</v>
      </c>
      <c r="G145" s="10">
        <v>45506.724999999999</v>
      </c>
      <c r="H145" s="2" t="s">
        <v>224</v>
      </c>
      <c r="I145" s="2" t="s">
        <v>341</v>
      </c>
      <c r="J145" s="9"/>
      <c r="K145" s="9" t="s">
        <v>164</v>
      </c>
      <c r="L145" s="2" t="s">
        <v>226</v>
      </c>
      <c r="M145" s="2" t="s">
        <v>225</v>
      </c>
      <c r="N145" s="12">
        <f t="shared" si="4"/>
        <v>45506</v>
      </c>
      <c r="O145" s="2" t="str">
        <f t="shared" si="5"/>
        <v>NF</v>
      </c>
    </row>
    <row r="146" spans="1:15" ht="24.5" x14ac:dyDescent="0.35">
      <c r="A146" s="2" t="s">
        <v>148</v>
      </c>
      <c r="B146" s="30" t="s">
        <v>540</v>
      </c>
      <c r="C146" s="2" t="s">
        <v>541</v>
      </c>
      <c r="D146" s="2" t="s">
        <v>56</v>
      </c>
      <c r="E146" s="2" t="s">
        <v>246</v>
      </c>
      <c r="F146" s="2" t="s">
        <v>475</v>
      </c>
      <c r="G146" s="10">
        <v>45506.243750000001</v>
      </c>
      <c r="H146" s="2" t="s">
        <v>395</v>
      </c>
      <c r="J146" s="30" t="s">
        <v>177</v>
      </c>
      <c r="K146" s="2" t="s">
        <v>169</v>
      </c>
      <c r="L146" s="2" t="s">
        <v>518</v>
      </c>
      <c r="M146" s="2" t="s">
        <v>56</v>
      </c>
      <c r="N146" s="12">
        <f t="shared" si="4"/>
        <v>45506</v>
      </c>
      <c r="O146" s="2" t="str">
        <f t="shared" si="5"/>
        <v>NF</v>
      </c>
    </row>
    <row r="147" spans="1:15" ht="24.5" x14ac:dyDescent="0.35">
      <c r="A147" s="2" t="s">
        <v>148</v>
      </c>
      <c r="B147" s="30" t="s">
        <v>542</v>
      </c>
      <c r="C147" s="2" t="s">
        <v>543</v>
      </c>
      <c r="D147" s="2" t="s">
        <v>40</v>
      </c>
      <c r="E147" s="2" t="s">
        <v>149</v>
      </c>
      <c r="F147" s="2" t="s">
        <v>475</v>
      </c>
      <c r="G147" s="10">
        <v>45505.708333333336</v>
      </c>
      <c r="H147" s="2" t="s">
        <v>151</v>
      </c>
      <c r="I147" s="2" t="s">
        <v>341</v>
      </c>
      <c r="J147" s="30" t="s">
        <v>177</v>
      </c>
      <c r="K147" s="9" t="s">
        <v>169</v>
      </c>
      <c r="L147" s="2" t="s">
        <v>544</v>
      </c>
      <c r="M147" s="2" t="s">
        <v>40</v>
      </c>
      <c r="N147" s="12">
        <f t="shared" si="4"/>
        <v>45505</v>
      </c>
      <c r="O147" s="2" t="str">
        <f t="shared" si="5"/>
        <v>NF</v>
      </c>
    </row>
    <row r="148" spans="1:15" ht="24.5" x14ac:dyDescent="0.35">
      <c r="A148" s="2" t="s">
        <v>148</v>
      </c>
      <c r="B148" s="30" t="s">
        <v>545</v>
      </c>
      <c r="C148" s="2" t="s">
        <v>546</v>
      </c>
      <c r="D148" s="2" t="s">
        <v>364</v>
      </c>
      <c r="E148" s="2" t="s">
        <v>246</v>
      </c>
      <c r="F148" s="2" t="s">
        <v>475</v>
      </c>
      <c r="G148" s="10">
        <v>45505.620833333334</v>
      </c>
      <c r="H148" s="2" t="s">
        <v>224</v>
      </c>
      <c r="J148" s="9"/>
      <c r="K148" s="9" t="s">
        <v>169</v>
      </c>
      <c r="L148" s="2" t="s">
        <v>544</v>
      </c>
      <c r="M148" s="2" t="s">
        <v>364</v>
      </c>
      <c r="N148" s="12">
        <f t="shared" si="4"/>
        <v>45505</v>
      </c>
      <c r="O148" s="2" t="str">
        <f t="shared" si="5"/>
        <v>NF</v>
      </c>
    </row>
    <row r="149" spans="1:15" ht="24.5" x14ac:dyDescent="0.35">
      <c r="A149" s="2" t="s">
        <v>148</v>
      </c>
      <c r="B149" s="30" t="s">
        <v>547</v>
      </c>
      <c r="C149" s="2" t="s">
        <v>548</v>
      </c>
      <c r="D149" s="2" t="s">
        <v>40</v>
      </c>
      <c r="E149" s="2" t="s">
        <v>149</v>
      </c>
      <c r="F149" s="2" t="s">
        <v>475</v>
      </c>
      <c r="G149" s="10">
        <v>45505.573611111111</v>
      </c>
      <c r="H149" s="2" t="s">
        <v>151</v>
      </c>
      <c r="J149" s="30" t="s">
        <v>177</v>
      </c>
      <c r="K149" s="9" t="s">
        <v>169</v>
      </c>
      <c r="L149" s="2" t="s">
        <v>544</v>
      </c>
      <c r="M149" s="2" t="s">
        <v>40</v>
      </c>
      <c r="N149" s="12">
        <f t="shared" si="4"/>
        <v>45505</v>
      </c>
      <c r="O149" s="2" t="str">
        <f t="shared" si="5"/>
        <v>NF</v>
      </c>
    </row>
    <row r="150" spans="1:15" ht="36.5" x14ac:dyDescent="0.35">
      <c r="A150" s="2" t="s">
        <v>148</v>
      </c>
      <c r="B150" s="30" t="s">
        <v>549</v>
      </c>
      <c r="C150" s="2" t="s">
        <v>550</v>
      </c>
      <c r="D150" s="2" t="s">
        <v>20</v>
      </c>
      <c r="E150" s="2" t="s">
        <v>175</v>
      </c>
      <c r="F150" s="2" t="s">
        <v>475</v>
      </c>
      <c r="G150" s="10">
        <v>45505.397916666669</v>
      </c>
      <c r="H150" s="2" t="s">
        <v>298</v>
      </c>
      <c r="I150" s="2" t="s">
        <v>551</v>
      </c>
      <c r="J150" s="30" t="s">
        <v>177</v>
      </c>
      <c r="K150" s="9" t="s">
        <v>178</v>
      </c>
      <c r="L150" s="2" t="s">
        <v>552</v>
      </c>
      <c r="M150" s="2" t="s">
        <v>20</v>
      </c>
      <c r="N150" s="12">
        <f t="shared" si="4"/>
        <v>45505</v>
      </c>
      <c r="O150" s="2" t="str">
        <f t="shared" si="5"/>
        <v>Reg</v>
      </c>
    </row>
    <row r="151" spans="1:15" ht="36.5" x14ac:dyDescent="0.35">
      <c r="A151" s="2" t="s">
        <v>148</v>
      </c>
      <c r="B151" s="30" t="s">
        <v>553</v>
      </c>
      <c r="C151" s="2" t="s">
        <v>554</v>
      </c>
      <c r="D151" s="2" t="s">
        <v>222</v>
      </c>
      <c r="E151" s="2" t="s">
        <v>149</v>
      </c>
      <c r="F151" s="2" t="s">
        <v>475</v>
      </c>
      <c r="G151" s="10">
        <v>45505.384722222225</v>
      </c>
      <c r="H151" s="2" t="s">
        <v>298</v>
      </c>
      <c r="I151" s="2" t="s">
        <v>551</v>
      </c>
      <c r="J151" s="30" t="s">
        <v>177</v>
      </c>
      <c r="K151" s="2" t="s">
        <v>178</v>
      </c>
      <c r="L151" s="2" t="s">
        <v>552</v>
      </c>
      <c r="M151" s="2" t="s">
        <v>20</v>
      </c>
      <c r="N151" s="12">
        <f t="shared" si="4"/>
        <v>45505</v>
      </c>
      <c r="O151" s="2" t="str">
        <f t="shared" si="5"/>
        <v>Reg</v>
      </c>
    </row>
    <row r="152" spans="1:15" ht="36.5" x14ac:dyDescent="0.35">
      <c r="A152" s="2" t="s">
        <v>148</v>
      </c>
      <c r="B152" s="30" t="s">
        <v>555</v>
      </c>
      <c r="C152" s="2" t="s">
        <v>556</v>
      </c>
      <c r="D152" s="2" t="s">
        <v>20</v>
      </c>
      <c r="E152" s="2" t="s">
        <v>175</v>
      </c>
      <c r="F152" s="2" t="s">
        <v>475</v>
      </c>
      <c r="G152" s="10">
        <v>45505.368055555555</v>
      </c>
      <c r="H152" s="2" t="s">
        <v>157</v>
      </c>
      <c r="J152" s="30" t="s">
        <v>177</v>
      </c>
      <c r="K152" s="2" t="s">
        <v>178</v>
      </c>
      <c r="L152" s="2" t="s">
        <v>183</v>
      </c>
      <c r="M152" s="2" t="s">
        <v>20</v>
      </c>
      <c r="N152" s="12">
        <f t="shared" si="4"/>
        <v>45505</v>
      </c>
      <c r="O152" s="2" t="str">
        <f t="shared" si="5"/>
        <v>Reg</v>
      </c>
    </row>
    <row r="153" spans="1:15" ht="36.5" x14ac:dyDescent="0.35">
      <c r="A153" s="2" t="s">
        <v>148</v>
      </c>
      <c r="B153" s="30" t="s">
        <v>557</v>
      </c>
      <c r="C153" s="2" t="s">
        <v>558</v>
      </c>
      <c r="D153" s="2" t="s">
        <v>56</v>
      </c>
      <c r="E153" s="2" t="s">
        <v>149</v>
      </c>
      <c r="F153" s="2" t="s">
        <v>475</v>
      </c>
      <c r="G153" s="10">
        <v>45505.352083333331</v>
      </c>
      <c r="H153" s="2" t="s">
        <v>395</v>
      </c>
      <c r="I153" s="2" t="s">
        <v>476</v>
      </c>
      <c r="J153" s="30" t="s">
        <v>177</v>
      </c>
      <c r="K153" s="9" t="s">
        <v>559</v>
      </c>
      <c r="L153" s="2" t="s">
        <v>518</v>
      </c>
      <c r="M153" s="2" t="s">
        <v>60</v>
      </c>
      <c r="N153" s="12">
        <f t="shared" si="4"/>
        <v>45505</v>
      </c>
      <c r="O153" s="2" t="str">
        <f t="shared" si="5"/>
        <v>NF</v>
      </c>
    </row>
    <row r="154" spans="1:15" ht="36.5" x14ac:dyDescent="0.35">
      <c r="A154" s="2" t="s">
        <v>148</v>
      </c>
      <c r="B154" s="30" t="s">
        <v>560</v>
      </c>
      <c r="C154" s="2" t="s">
        <v>561</v>
      </c>
      <c r="D154" s="2" t="s">
        <v>233</v>
      </c>
      <c r="E154" s="2" t="s">
        <v>246</v>
      </c>
      <c r="F154" s="2" t="s">
        <v>527</v>
      </c>
      <c r="G154" s="10">
        <v>45505.086805555555</v>
      </c>
      <c r="H154" s="2" t="s">
        <v>234</v>
      </c>
      <c r="J154" s="9"/>
      <c r="K154" s="9" t="s">
        <v>169</v>
      </c>
      <c r="L154" s="2" t="s">
        <v>171</v>
      </c>
      <c r="M154" s="2" t="s">
        <v>170</v>
      </c>
      <c r="N154" s="12">
        <f t="shared" si="4"/>
        <v>45505</v>
      </c>
      <c r="O154" s="2" t="str">
        <f t="shared" si="5"/>
        <v>Perf/NQA</v>
      </c>
    </row>
    <row r="155" spans="1:15" ht="24.5" x14ac:dyDescent="0.35">
      <c r="A155" s="2" t="s">
        <v>148</v>
      </c>
      <c r="B155" s="30" t="s">
        <v>562</v>
      </c>
      <c r="C155" s="2" t="s">
        <v>563</v>
      </c>
      <c r="D155" s="2" t="s">
        <v>60</v>
      </c>
      <c r="E155" s="2" t="s">
        <v>175</v>
      </c>
      <c r="F155" s="2" t="s">
        <v>475</v>
      </c>
      <c r="G155" s="10">
        <v>45504.975694444445</v>
      </c>
      <c r="H155" s="2" t="s">
        <v>151</v>
      </c>
      <c r="I155" s="2" t="s">
        <v>341</v>
      </c>
      <c r="J155" s="30" t="s">
        <v>177</v>
      </c>
      <c r="K155" s="9" t="s">
        <v>169</v>
      </c>
      <c r="L155" s="2" t="s">
        <v>518</v>
      </c>
      <c r="M155" s="2" t="s">
        <v>60</v>
      </c>
      <c r="N155" s="12">
        <f t="shared" si="4"/>
        <v>45504</v>
      </c>
      <c r="O155" s="2" t="str">
        <f t="shared" si="5"/>
        <v>NF</v>
      </c>
    </row>
    <row r="156" spans="1:15" ht="24.5" x14ac:dyDescent="0.35">
      <c r="A156" s="2" t="s">
        <v>148</v>
      </c>
      <c r="B156" s="30" t="s">
        <v>564</v>
      </c>
      <c r="C156" s="2" t="s">
        <v>565</v>
      </c>
      <c r="D156" s="2" t="s">
        <v>566</v>
      </c>
      <c r="E156" s="2" t="s">
        <v>149</v>
      </c>
      <c r="F156" s="2" t="s">
        <v>475</v>
      </c>
      <c r="G156" s="10">
        <v>45504.583333333336</v>
      </c>
      <c r="H156" s="2" t="s">
        <v>182</v>
      </c>
      <c r="I156" s="2" t="s">
        <v>517</v>
      </c>
      <c r="J156" s="30" t="s">
        <v>177</v>
      </c>
      <c r="K156" s="9" t="s">
        <v>169</v>
      </c>
      <c r="L156" s="2" t="s">
        <v>544</v>
      </c>
      <c r="M156" s="2" t="s">
        <v>364</v>
      </c>
      <c r="N156" s="12">
        <f t="shared" si="4"/>
        <v>45504</v>
      </c>
      <c r="O156" s="2" t="str">
        <f t="shared" si="5"/>
        <v>NF</v>
      </c>
    </row>
    <row r="157" spans="1:15" ht="29" x14ac:dyDescent="0.35">
      <c r="A157" s="2" t="s">
        <v>148</v>
      </c>
      <c r="B157" s="30" t="s">
        <v>567</v>
      </c>
      <c r="C157" s="2" t="s">
        <v>568</v>
      </c>
      <c r="D157" s="2" t="s">
        <v>364</v>
      </c>
      <c r="E157" s="2" t="s">
        <v>246</v>
      </c>
      <c r="F157" s="2" t="s">
        <v>475</v>
      </c>
      <c r="G157" s="10">
        <v>45504.495138888888</v>
      </c>
      <c r="H157" s="2" t="s">
        <v>151</v>
      </c>
      <c r="I157" s="2" t="s">
        <v>341</v>
      </c>
      <c r="J157" s="30" t="s">
        <v>391</v>
      </c>
      <c r="K157" s="9" t="s">
        <v>169</v>
      </c>
      <c r="L157" s="2" t="s">
        <v>544</v>
      </c>
      <c r="M157" s="2" t="s">
        <v>364</v>
      </c>
      <c r="N157" s="12">
        <f t="shared" si="4"/>
        <v>45504</v>
      </c>
      <c r="O157" s="2" t="str">
        <f t="shared" si="5"/>
        <v>NF</v>
      </c>
    </row>
    <row r="158" spans="1:15" ht="36.5" x14ac:dyDescent="0.35">
      <c r="A158" s="2" t="s">
        <v>148</v>
      </c>
      <c r="B158" s="30" t="s">
        <v>569</v>
      </c>
      <c r="C158" s="2" t="s">
        <v>570</v>
      </c>
      <c r="D158" s="2" t="s">
        <v>60</v>
      </c>
      <c r="E158" s="2" t="s">
        <v>175</v>
      </c>
      <c r="F158" s="2" t="s">
        <v>475</v>
      </c>
      <c r="G158" s="10">
        <v>45504.461111111108</v>
      </c>
      <c r="H158" s="2" t="s">
        <v>298</v>
      </c>
      <c r="I158" s="2" t="s">
        <v>551</v>
      </c>
      <c r="J158" s="30" t="s">
        <v>177</v>
      </c>
      <c r="K158" s="2" t="s">
        <v>169</v>
      </c>
      <c r="L158" s="2" t="s">
        <v>571</v>
      </c>
      <c r="M158" s="2" t="s">
        <v>60</v>
      </c>
      <c r="N158" s="12">
        <f t="shared" si="4"/>
        <v>45504</v>
      </c>
      <c r="O158" s="2" t="str">
        <f t="shared" si="5"/>
        <v>NF</v>
      </c>
    </row>
    <row r="159" spans="1:15" ht="36.5" x14ac:dyDescent="0.35">
      <c r="A159" s="2" t="s">
        <v>148</v>
      </c>
      <c r="B159" s="30" t="s">
        <v>572</v>
      </c>
      <c r="C159" s="2" t="s">
        <v>573</v>
      </c>
      <c r="D159" s="2" t="s">
        <v>574</v>
      </c>
      <c r="E159" s="2" t="s">
        <v>175</v>
      </c>
      <c r="F159" s="2" t="s">
        <v>475</v>
      </c>
      <c r="G159" s="10">
        <v>45504.393750000003</v>
      </c>
      <c r="H159" s="2" t="s">
        <v>151</v>
      </c>
      <c r="I159" s="2" t="s">
        <v>341</v>
      </c>
      <c r="J159" s="30" t="s">
        <v>391</v>
      </c>
      <c r="K159" s="9" t="s">
        <v>178</v>
      </c>
      <c r="L159" s="2" t="s">
        <v>575</v>
      </c>
      <c r="M159" s="2" t="s">
        <v>20</v>
      </c>
      <c r="N159" s="12">
        <f t="shared" si="4"/>
        <v>45504</v>
      </c>
      <c r="O159" s="2" t="str">
        <f t="shared" si="5"/>
        <v>NF</v>
      </c>
    </row>
    <row r="160" spans="1:15" ht="36.5" x14ac:dyDescent="0.35">
      <c r="A160" s="2" t="s">
        <v>148</v>
      </c>
      <c r="B160" s="30" t="s">
        <v>576</v>
      </c>
      <c r="C160" s="2" t="s">
        <v>577</v>
      </c>
      <c r="D160" s="2" t="s">
        <v>574</v>
      </c>
      <c r="E160" s="2" t="s">
        <v>175</v>
      </c>
      <c r="F160" s="2" t="s">
        <v>475</v>
      </c>
      <c r="G160" s="10">
        <v>45504.388888888891</v>
      </c>
      <c r="H160" s="2" t="s">
        <v>151</v>
      </c>
      <c r="I160" s="2" t="s">
        <v>341</v>
      </c>
      <c r="J160" s="30" t="s">
        <v>391</v>
      </c>
      <c r="K160" s="2" t="s">
        <v>178</v>
      </c>
      <c r="L160" s="2" t="s">
        <v>575</v>
      </c>
      <c r="M160" s="2" t="s">
        <v>20</v>
      </c>
      <c r="N160" s="12">
        <f t="shared" si="4"/>
        <v>45504</v>
      </c>
      <c r="O160" s="2" t="str">
        <f t="shared" si="5"/>
        <v>NF</v>
      </c>
    </row>
    <row r="161" spans="1:15" ht="36.5" x14ac:dyDescent="0.35">
      <c r="A161" s="2" t="s">
        <v>148</v>
      </c>
      <c r="B161" s="30" t="s">
        <v>6810</v>
      </c>
      <c r="C161" s="2" t="s">
        <v>6811</v>
      </c>
      <c r="D161" s="2" t="s">
        <v>92</v>
      </c>
      <c r="E161" s="2" t="s">
        <v>149</v>
      </c>
      <c r="F161" s="2" t="s">
        <v>527</v>
      </c>
      <c r="G161" s="10">
        <v>45504.286805555559</v>
      </c>
      <c r="H161" s="2" t="s">
        <v>182</v>
      </c>
      <c r="I161" s="2" t="s">
        <v>517</v>
      </c>
      <c r="K161" s="2" t="s">
        <v>169</v>
      </c>
      <c r="L161" s="2" t="s">
        <v>487</v>
      </c>
      <c r="M161" s="2" t="s">
        <v>92</v>
      </c>
      <c r="N161" s="12">
        <f t="shared" si="4"/>
        <v>45504</v>
      </c>
      <c r="O161" s="2" t="str">
        <f t="shared" si="5"/>
        <v>NF</v>
      </c>
    </row>
    <row r="162" spans="1:15" ht="48.5" x14ac:dyDescent="0.35">
      <c r="A162" s="2" t="s">
        <v>148</v>
      </c>
      <c r="B162" s="30" t="s">
        <v>578</v>
      </c>
      <c r="C162" s="2" t="s">
        <v>579</v>
      </c>
      <c r="D162" s="2" t="s">
        <v>32</v>
      </c>
      <c r="E162" s="2" t="s">
        <v>149</v>
      </c>
      <c r="F162" s="2" t="s">
        <v>475</v>
      </c>
      <c r="G162" s="10">
        <v>45504.270138888889</v>
      </c>
      <c r="H162" s="2" t="s">
        <v>151</v>
      </c>
      <c r="I162" s="2" t="s">
        <v>341</v>
      </c>
      <c r="J162" s="30" t="s">
        <v>391</v>
      </c>
      <c r="K162" s="2" t="s">
        <v>178</v>
      </c>
      <c r="L162" s="2" t="s">
        <v>575</v>
      </c>
      <c r="M162" s="2" t="s">
        <v>32</v>
      </c>
      <c r="N162" s="12">
        <f t="shared" si="4"/>
        <v>45504</v>
      </c>
      <c r="O162" s="2" t="str">
        <f t="shared" si="5"/>
        <v>NF</v>
      </c>
    </row>
    <row r="163" spans="1:15" ht="204.5" x14ac:dyDescent="0.35">
      <c r="A163" s="2" t="s">
        <v>148</v>
      </c>
      <c r="B163" s="30" t="s">
        <v>580</v>
      </c>
      <c r="C163" s="2" t="s">
        <v>581</v>
      </c>
      <c r="D163" s="2" t="s">
        <v>26</v>
      </c>
      <c r="E163" s="2" t="s">
        <v>149</v>
      </c>
      <c r="F163" s="2" t="s">
        <v>475</v>
      </c>
      <c r="G163" s="10">
        <v>45504.250694444447</v>
      </c>
      <c r="H163" s="2" t="s">
        <v>332</v>
      </c>
      <c r="I163" s="2" t="s">
        <v>582</v>
      </c>
      <c r="J163" s="30" t="s">
        <v>177</v>
      </c>
      <c r="K163" s="2" t="s">
        <v>178</v>
      </c>
      <c r="L163" s="2" t="s">
        <v>183</v>
      </c>
      <c r="M163" s="2" t="s">
        <v>26</v>
      </c>
      <c r="N163" s="12">
        <f t="shared" si="4"/>
        <v>45504</v>
      </c>
      <c r="O163" s="2" t="str">
        <f t="shared" si="5"/>
        <v>Reg</v>
      </c>
    </row>
    <row r="164" spans="1:15" ht="24.5" x14ac:dyDescent="0.35">
      <c r="A164" s="2" t="s">
        <v>148</v>
      </c>
      <c r="B164" s="30" t="s">
        <v>583</v>
      </c>
      <c r="C164" s="2" t="s">
        <v>584</v>
      </c>
      <c r="D164" s="2" t="s">
        <v>60</v>
      </c>
      <c r="E164" s="2" t="s">
        <v>175</v>
      </c>
      <c r="F164" s="2" t="s">
        <v>475</v>
      </c>
      <c r="G164" s="10">
        <v>45504.203472222223</v>
      </c>
      <c r="H164" s="2" t="s">
        <v>298</v>
      </c>
      <c r="J164" s="30" t="s">
        <v>177</v>
      </c>
      <c r="K164" s="2" t="s">
        <v>169</v>
      </c>
      <c r="L164" s="2" t="s">
        <v>518</v>
      </c>
      <c r="M164" s="2" t="s">
        <v>60</v>
      </c>
      <c r="N164" s="12">
        <f t="shared" si="4"/>
        <v>45504</v>
      </c>
      <c r="O164" s="2" t="str">
        <f t="shared" si="5"/>
        <v>NF</v>
      </c>
    </row>
    <row r="165" spans="1:15" ht="36.5" x14ac:dyDescent="0.35">
      <c r="A165" s="2" t="s">
        <v>148</v>
      </c>
      <c r="B165" s="30" t="s">
        <v>585</v>
      </c>
      <c r="C165" s="2" t="s">
        <v>586</v>
      </c>
      <c r="D165" s="2" t="s">
        <v>587</v>
      </c>
      <c r="E165" s="2" t="s">
        <v>149</v>
      </c>
      <c r="F165" s="2" t="s">
        <v>527</v>
      </c>
      <c r="G165" s="10">
        <v>45504.067361111112</v>
      </c>
      <c r="K165" s="2" t="s">
        <v>178</v>
      </c>
      <c r="L165" s="2" t="s">
        <v>171</v>
      </c>
      <c r="M165" s="2" t="s">
        <v>587</v>
      </c>
      <c r="N165" s="12">
        <f t="shared" si="4"/>
        <v>45504</v>
      </c>
      <c r="O165" s="2" t="str">
        <f t="shared" si="5"/>
        <v>Perf/NQA</v>
      </c>
    </row>
    <row r="166" spans="1:15" ht="36.5" x14ac:dyDescent="0.35">
      <c r="A166" s="2" t="s">
        <v>148</v>
      </c>
      <c r="B166" s="30" t="s">
        <v>588</v>
      </c>
      <c r="C166" s="2" t="s">
        <v>589</v>
      </c>
      <c r="D166" s="2" t="s">
        <v>20</v>
      </c>
      <c r="E166" s="2" t="s">
        <v>175</v>
      </c>
      <c r="F166" s="2" t="s">
        <v>475</v>
      </c>
      <c r="G166" s="10">
        <v>45504.04583333333</v>
      </c>
      <c r="H166" s="2" t="s">
        <v>395</v>
      </c>
      <c r="J166" s="30" t="s">
        <v>177</v>
      </c>
      <c r="K166" s="2" t="s">
        <v>178</v>
      </c>
      <c r="L166" s="2" t="s">
        <v>183</v>
      </c>
      <c r="M166" s="2" t="s">
        <v>20</v>
      </c>
      <c r="N166" s="12">
        <f t="shared" si="4"/>
        <v>45504</v>
      </c>
      <c r="O166" s="2" t="str">
        <f t="shared" si="5"/>
        <v>Reg</v>
      </c>
    </row>
    <row r="167" spans="1:15" ht="36.5" x14ac:dyDescent="0.35">
      <c r="A167" s="2" t="s">
        <v>148</v>
      </c>
      <c r="B167" s="30" t="s">
        <v>590</v>
      </c>
      <c r="C167" s="2" t="s">
        <v>591</v>
      </c>
      <c r="D167" s="2" t="s">
        <v>40</v>
      </c>
      <c r="E167" s="2" t="s">
        <v>246</v>
      </c>
      <c r="F167" s="2" t="s">
        <v>475</v>
      </c>
      <c r="G167" s="10">
        <v>45503.617361111108</v>
      </c>
      <c r="H167" s="2" t="s">
        <v>198</v>
      </c>
      <c r="J167" s="30" t="s">
        <v>177</v>
      </c>
      <c r="K167" s="2" t="s">
        <v>169</v>
      </c>
      <c r="L167" s="2" t="s">
        <v>592</v>
      </c>
      <c r="M167" s="2" t="s">
        <v>40</v>
      </c>
      <c r="N167" s="12">
        <f t="shared" si="4"/>
        <v>45503</v>
      </c>
      <c r="O167" s="2" t="str">
        <f t="shared" si="5"/>
        <v>NF</v>
      </c>
    </row>
    <row r="168" spans="1:15" ht="36.5" x14ac:dyDescent="0.35">
      <c r="A168" s="2" t="s">
        <v>148</v>
      </c>
      <c r="B168" s="30" t="s">
        <v>593</v>
      </c>
      <c r="C168" s="2" t="s">
        <v>594</v>
      </c>
      <c r="D168" s="2" t="s">
        <v>40</v>
      </c>
      <c r="E168" s="2" t="s">
        <v>246</v>
      </c>
      <c r="F168" s="2" t="s">
        <v>475</v>
      </c>
      <c r="G168" s="10">
        <v>45503.603472222225</v>
      </c>
      <c r="H168" s="2" t="s">
        <v>198</v>
      </c>
      <c r="J168" s="30" t="s">
        <v>177</v>
      </c>
      <c r="K168" s="2" t="s">
        <v>169</v>
      </c>
      <c r="L168" s="2" t="s">
        <v>592</v>
      </c>
      <c r="M168" s="2" t="s">
        <v>40</v>
      </c>
      <c r="N168" s="12">
        <f t="shared" si="4"/>
        <v>45503</v>
      </c>
      <c r="O168" s="2" t="str">
        <f t="shared" si="5"/>
        <v>NF</v>
      </c>
    </row>
    <row r="169" spans="1:15" ht="36.5" x14ac:dyDescent="0.35">
      <c r="A169" s="2" t="s">
        <v>148</v>
      </c>
      <c r="B169" s="30" t="s">
        <v>595</v>
      </c>
      <c r="C169" s="2" t="s">
        <v>596</v>
      </c>
      <c r="D169" s="2" t="s">
        <v>20</v>
      </c>
      <c r="E169" s="2" t="s">
        <v>246</v>
      </c>
      <c r="F169" s="2" t="s">
        <v>475</v>
      </c>
      <c r="G169" s="10">
        <v>45503.279166666667</v>
      </c>
      <c r="H169" s="2" t="s">
        <v>151</v>
      </c>
      <c r="J169" s="30" t="s">
        <v>177</v>
      </c>
      <c r="K169" s="2" t="s">
        <v>178</v>
      </c>
      <c r="L169" s="2" t="s">
        <v>183</v>
      </c>
      <c r="M169" s="2" t="s">
        <v>20</v>
      </c>
      <c r="N169" s="12">
        <f t="shared" si="4"/>
        <v>45503</v>
      </c>
      <c r="O169" s="2" t="str">
        <f t="shared" si="5"/>
        <v>Reg</v>
      </c>
    </row>
    <row r="170" spans="1:15" ht="36.5" x14ac:dyDescent="0.35">
      <c r="A170" s="2" t="s">
        <v>148</v>
      </c>
      <c r="B170" s="30" t="s">
        <v>597</v>
      </c>
      <c r="C170" s="2" t="s">
        <v>598</v>
      </c>
      <c r="D170" s="2" t="s">
        <v>384</v>
      </c>
      <c r="E170" s="2" t="s">
        <v>149</v>
      </c>
      <c r="F170" s="2" t="s">
        <v>475</v>
      </c>
      <c r="G170" s="10">
        <v>45503.20208333333</v>
      </c>
      <c r="H170" s="2" t="s">
        <v>332</v>
      </c>
      <c r="I170" s="2" t="s">
        <v>599</v>
      </c>
      <c r="J170" s="30" t="s">
        <v>177</v>
      </c>
      <c r="K170" s="2" t="s">
        <v>178</v>
      </c>
      <c r="L170" s="2" t="s">
        <v>518</v>
      </c>
      <c r="M170" s="2" t="s">
        <v>56</v>
      </c>
      <c r="N170" s="12">
        <f t="shared" si="4"/>
        <v>45503</v>
      </c>
      <c r="O170" s="2" t="str">
        <f t="shared" si="5"/>
        <v>NF</v>
      </c>
    </row>
    <row r="171" spans="1:15" ht="36.5" x14ac:dyDescent="0.35">
      <c r="A171" s="2" t="s">
        <v>148</v>
      </c>
      <c r="B171" s="30" t="s">
        <v>600</v>
      </c>
      <c r="C171" s="2" t="s">
        <v>601</v>
      </c>
      <c r="D171" s="2" t="s">
        <v>18</v>
      </c>
      <c r="E171" s="2" t="s">
        <v>246</v>
      </c>
      <c r="F171" s="2" t="s">
        <v>475</v>
      </c>
      <c r="G171" s="10">
        <v>45503.082638888889</v>
      </c>
      <c r="H171" s="2" t="s">
        <v>198</v>
      </c>
      <c r="J171" s="30" t="s">
        <v>177</v>
      </c>
      <c r="K171" s="2" t="s">
        <v>178</v>
      </c>
      <c r="L171" s="2" t="s">
        <v>183</v>
      </c>
      <c r="M171" s="2" t="s">
        <v>18</v>
      </c>
      <c r="N171" s="12">
        <f t="shared" si="4"/>
        <v>45503</v>
      </c>
      <c r="O171" s="2" t="str">
        <f t="shared" si="5"/>
        <v>Reg</v>
      </c>
    </row>
    <row r="172" spans="1:15" ht="36.5" x14ac:dyDescent="0.35">
      <c r="A172" s="2" t="s">
        <v>148</v>
      </c>
      <c r="B172" s="30" t="s">
        <v>602</v>
      </c>
      <c r="C172" s="2" t="s">
        <v>603</v>
      </c>
      <c r="D172" s="2" t="s">
        <v>18</v>
      </c>
      <c r="E172" s="2" t="s">
        <v>149</v>
      </c>
      <c r="F172" s="2" t="s">
        <v>475</v>
      </c>
      <c r="G172" s="10">
        <v>45503.068749999999</v>
      </c>
      <c r="J172" s="30" t="s">
        <v>177</v>
      </c>
      <c r="K172" s="2" t="s">
        <v>178</v>
      </c>
      <c r="L172" s="2" t="s">
        <v>183</v>
      </c>
      <c r="M172" s="2" t="s">
        <v>18</v>
      </c>
      <c r="N172" s="12">
        <f t="shared" si="4"/>
        <v>45503</v>
      </c>
      <c r="O172" s="2" t="str">
        <f t="shared" si="5"/>
        <v>Reg</v>
      </c>
    </row>
    <row r="173" spans="1:15" ht="36.5" x14ac:dyDescent="0.35">
      <c r="A173" s="2" t="s">
        <v>148</v>
      </c>
      <c r="B173" s="30" t="s">
        <v>604</v>
      </c>
      <c r="C173" s="2" t="s">
        <v>605</v>
      </c>
      <c r="D173" s="2" t="s">
        <v>42</v>
      </c>
      <c r="E173" s="2" t="s">
        <v>246</v>
      </c>
      <c r="F173" s="2" t="s">
        <v>475</v>
      </c>
      <c r="G173" s="10">
        <v>45502.648611111108</v>
      </c>
      <c r="H173" s="2" t="s">
        <v>198</v>
      </c>
      <c r="J173" s="30" t="s">
        <v>177</v>
      </c>
      <c r="K173" s="2" t="s">
        <v>169</v>
      </c>
      <c r="L173" s="2" t="s">
        <v>592</v>
      </c>
      <c r="M173" s="2" t="s">
        <v>42</v>
      </c>
      <c r="N173" s="12">
        <f t="shared" si="4"/>
        <v>45502</v>
      </c>
      <c r="O173" s="2" t="str">
        <f t="shared" si="5"/>
        <v>NF</v>
      </c>
    </row>
    <row r="174" spans="1:15" ht="36.5" x14ac:dyDescent="0.35">
      <c r="A174" s="2" t="s">
        <v>148</v>
      </c>
      <c r="B174" s="30" t="s">
        <v>606</v>
      </c>
      <c r="C174" s="2" t="s">
        <v>607</v>
      </c>
      <c r="D174" s="2" t="s">
        <v>20</v>
      </c>
      <c r="E174" s="2" t="s">
        <v>246</v>
      </c>
      <c r="F174" s="2" t="s">
        <v>475</v>
      </c>
      <c r="G174" s="10">
        <v>45502.342361111114</v>
      </c>
      <c r="H174" s="2" t="s">
        <v>182</v>
      </c>
      <c r="I174" s="2" t="s">
        <v>517</v>
      </c>
      <c r="J174" s="30" t="s">
        <v>177</v>
      </c>
      <c r="K174" s="2" t="s">
        <v>178</v>
      </c>
      <c r="L174" s="2" t="s">
        <v>183</v>
      </c>
      <c r="M174" s="2" t="s">
        <v>20</v>
      </c>
      <c r="N174" s="12">
        <f t="shared" si="4"/>
        <v>45502</v>
      </c>
      <c r="O174" s="2" t="str">
        <f t="shared" si="5"/>
        <v>Reg</v>
      </c>
    </row>
    <row r="175" spans="1:15" ht="36.5" x14ac:dyDescent="0.35">
      <c r="A175" s="2" t="s">
        <v>148</v>
      </c>
      <c r="B175" s="30" t="s">
        <v>6812</v>
      </c>
      <c r="C175" s="2" t="s">
        <v>6813</v>
      </c>
      <c r="D175" s="2" t="s">
        <v>32</v>
      </c>
      <c r="E175" s="2" t="s">
        <v>149</v>
      </c>
      <c r="F175" s="2" t="s">
        <v>475</v>
      </c>
      <c r="G175" s="10">
        <v>45497.149305555555</v>
      </c>
      <c r="H175" s="2" t="s">
        <v>224</v>
      </c>
      <c r="J175" s="30" t="s">
        <v>373</v>
      </c>
      <c r="K175" s="2" t="s">
        <v>152</v>
      </c>
      <c r="L175" s="2" t="s">
        <v>6670</v>
      </c>
      <c r="M175" s="2" t="s">
        <v>32</v>
      </c>
      <c r="N175" s="12">
        <f t="shared" si="4"/>
        <v>45497</v>
      </c>
      <c r="O175" s="2" t="str">
        <f t="shared" si="5"/>
        <v>Reg</v>
      </c>
    </row>
    <row r="176" spans="1:15" ht="36.5" x14ac:dyDescent="0.35">
      <c r="A176" s="2" t="s">
        <v>148</v>
      </c>
      <c r="B176" s="30" t="s">
        <v>6814</v>
      </c>
      <c r="C176" s="2" t="s">
        <v>6815</v>
      </c>
      <c r="D176" s="2" t="s">
        <v>24</v>
      </c>
      <c r="E176" s="2" t="s">
        <v>246</v>
      </c>
      <c r="F176" s="2" t="s">
        <v>475</v>
      </c>
      <c r="G176" s="10">
        <v>45496.855555555558</v>
      </c>
      <c r="H176" s="2" t="s">
        <v>157</v>
      </c>
      <c r="J176" s="30" t="s">
        <v>373</v>
      </c>
      <c r="K176" s="2" t="s">
        <v>164</v>
      </c>
      <c r="L176" s="2" t="s">
        <v>6670</v>
      </c>
      <c r="M176" s="2" t="s">
        <v>24</v>
      </c>
      <c r="N176" s="12">
        <f t="shared" si="4"/>
        <v>45496</v>
      </c>
      <c r="O176" s="2" t="str">
        <f t="shared" si="5"/>
        <v>Reg</v>
      </c>
    </row>
    <row r="177" spans="1:15" ht="36.5" x14ac:dyDescent="0.35">
      <c r="A177" s="2" t="s">
        <v>148</v>
      </c>
      <c r="B177" s="30" t="s">
        <v>608</v>
      </c>
      <c r="C177" s="2" t="s">
        <v>609</v>
      </c>
      <c r="D177" s="2" t="s">
        <v>32</v>
      </c>
      <c r="E177" s="2" t="s">
        <v>149</v>
      </c>
      <c r="F177" s="2" t="s">
        <v>475</v>
      </c>
      <c r="G177" s="10">
        <v>45492.149305555555</v>
      </c>
      <c r="H177" s="2" t="s">
        <v>182</v>
      </c>
      <c r="I177" s="2" t="s">
        <v>517</v>
      </c>
      <c r="J177" s="30" t="s">
        <v>610</v>
      </c>
      <c r="K177" s="2" t="s">
        <v>164</v>
      </c>
      <c r="L177" s="2" t="s">
        <v>611</v>
      </c>
      <c r="M177" s="2" t="s">
        <v>32</v>
      </c>
      <c r="N177" s="12">
        <f t="shared" si="4"/>
        <v>45492</v>
      </c>
      <c r="O177" s="2" t="str">
        <f t="shared" si="5"/>
        <v>Reg</v>
      </c>
    </row>
    <row r="178" spans="1:15" ht="36.5" x14ac:dyDescent="0.35">
      <c r="A178" s="2" t="s">
        <v>148</v>
      </c>
      <c r="B178" s="30" t="s">
        <v>612</v>
      </c>
      <c r="C178" s="2" t="s">
        <v>613</v>
      </c>
      <c r="D178" s="2" t="s">
        <v>342</v>
      </c>
      <c r="E178" s="2" t="s">
        <v>149</v>
      </c>
      <c r="F178" s="2" t="s">
        <v>516</v>
      </c>
      <c r="G178" s="10">
        <v>45496.4</v>
      </c>
      <c r="H178" s="2" t="s">
        <v>224</v>
      </c>
      <c r="K178" s="2" t="s">
        <v>260</v>
      </c>
      <c r="L178" s="2" t="s">
        <v>614</v>
      </c>
      <c r="M178" s="2" t="s">
        <v>223</v>
      </c>
      <c r="N178" s="12">
        <f t="shared" si="4"/>
        <v>45496</v>
      </c>
      <c r="O178" s="2" t="str">
        <f t="shared" si="5"/>
        <v>NF</v>
      </c>
    </row>
    <row r="179" spans="1:15" ht="36.5" x14ac:dyDescent="0.35">
      <c r="A179" s="2" t="s">
        <v>148</v>
      </c>
      <c r="B179" s="30" t="s">
        <v>6816</v>
      </c>
      <c r="C179" s="2" t="s">
        <v>6817</v>
      </c>
      <c r="D179" s="2" t="s">
        <v>32</v>
      </c>
      <c r="E179" s="2" t="s">
        <v>149</v>
      </c>
      <c r="F179" s="2" t="s">
        <v>475</v>
      </c>
      <c r="G179" s="10">
        <v>45496.365277777775</v>
      </c>
      <c r="H179" s="2" t="s">
        <v>157</v>
      </c>
      <c r="J179" s="30" t="s">
        <v>373</v>
      </c>
      <c r="K179" s="2" t="s">
        <v>164</v>
      </c>
      <c r="L179" s="2" t="s">
        <v>6670</v>
      </c>
      <c r="M179" s="2" t="s">
        <v>32</v>
      </c>
      <c r="N179" s="12">
        <f t="shared" si="4"/>
        <v>45496</v>
      </c>
      <c r="O179" s="2" t="str">
        <f t="shared" si="5"/>
        <v>Reg</v>
      </c>
    </row>
    <row r="180" spans="1:15" ht="36.5" x14ac:dyDescent="0.35">
      <c r="A180" s="2" t="s">
        <v>148</v>
      </c>
      <c r="B180" s="30" t="s">
        <v>6818</v>
      </c>
      <c r="C180" s="2" t="s">
        <v>6819</v>
      </c>
      <c r="D180" s="2" t="s">
        <v>515</v>
      </c>
      <c r="E180" s="2" t="s">
        <v>149</v>
      </c>
      <c r="F180" s="2" t="s">
        <v>475</v>
      </c>
      <c r="G180" s="10">
        <v>45496.337500000001</v>
      </c>
      <c r="H180" s="2" t="s">
        <v>182</v>
      </c>
      <c r="J180" s="30" t="s">
        <v>373</v>
      </c>
      <c r="K180" s="2" t="s">
        <v>178</v>
      </c>
      <c r="L180" s="2" t="s">
        <v>6670</v>
      </c>
      <c r="M180" s="2" t="s">
        <v>18</v>
      </c>
      <c r="N180" s="12">
        <f t="shared" si="4"/>
        <v>45496</v>
      </c>
      <c r="O180" s="2" t="str">
        <f t="shared" si="5"/>
        <v>Reg</v>
      </c>
    </row>
    <row r="181" spans="1:15" ht="36.5" x14ac:dyDescent="0.35">
      <c r="A181" s="2" t="s">
        <v>148</v>
      </c>
      <c r="B181" s="30" t="s">
        <v>615</v>
      </c>
      <c r="C181" s="2" t="s">
        <v>616</v>
      </c>
      <c r="D181" s="2" t="s">
        <v>42</v>
      </c>
      <c r="E181" s="2" t="s">
        <v>175</v>
      </c>
      <c r="F181" s="2" t="s">
        <v>475</v>
      </c>
      <c r="G181" s="10">
        <v>45495.488194444442</v>
      </c>
      <c r="H181" s="2" t="s">
        <v>298</v>
      </c>
      <c r="I181" s="2" t="s">
        <v>299</v>
      </c>
      <c r="K181" s="2" t="s">
        <v>169</v>
      </c>
      <c r="L181" s="2" t="s">
        <v>618</v>
      </c>
      <c r="M181" s="2" t="s">
        <v>617</v>
      </c>
      <c r="N181" s="12">
        <f t="shared" si="4"/>
        <v>45495</v>
      </c>
      <c r="O181" s="2" t="str">
        <f t="shared" si="5"/>
        <v>Perf/NQA</v>
      </c>
    </row>
    <row r="182" spans="1:15" ht="36.5" x14ac:dyDescent="0.35">
      <c r="A182" s="2" t="s">
        <v>255</v>
      </c>
      <c r="B182" s="30" t="s">
        <v>6820</v>
      </c>
      <c r="C182" s="2" t="s">
        <v>6821</v>
      </c>
      <c r="D182" s="2" t="s">
        <v>709</v>
      </c>
      <c r="E182" s="2" t="s">
        <v>246</v>
      </c>
      <c r="F182" s="2" t="s">
        <v>527</v>
      </c>
      <c r="G182" s="10">
        <v>45492.35</v>
      </c>
      <c r="H182" s="2" t="s">
        <v>234</v>
      </c>
      <c r="J182" s="30" t="s">
        <v>708</v>
      </c>
      <c r="K182" s="2" t="s">
        <v>169</v>
      </c>
      <c r="L182" s="2" t="s">
        <v>6822</v>
      </c>
      <c r="M182" s="2" t="s">
        <v>709</v>
      </c>
      <c r="N182" s="12">
        <f t="shared" si="4"/>
        <v>45492</v>
      </c>
      <c r="O182" s="2" t="str">
        <f t="shared" si="5"/>
        <v>NF</v>
      </c>
    </row>
    <row r="183" spans="1:15" ht="36.5" x14ac:dyDescent="0.35">
      <c r="A183" s="2" t="s">
        <v>148</v>
      </c>
      <c r="B183" s="30" t="s">
        <v>6823</v>
      </c>
      <c r="C183" s="2" t="s">
        <v>6824</v>
      </c>
      <c r="D183" s="2" t="s">
        <v>657</v>
      </c>
      <c r="E183" s="2" t="s">
        <v>149</v>
      </c>
      <c r="F183" s="2" t="s">
        <v>475</v>
      </c>
      <c r="G183" s="10">
        <v>45492.31527777778</v>
      </c>
      <c r="H183" s="2" t="s">
        <v>238</v>
      </c>
      <c r="K183" s="2" t="s">
        <v>169</v>
      </c>
      <c r="L183" s="2" t="s">
        <v>6825</v>
      </c>
      <c r="M183" s="2" t="s">
        <v>657</v>
      </c>
      <c r="N183" s="12">
        <f t="shared" si="4"/>
        <v>45492</v>
      </c>
      <c r="O183" s="2" t="str">
        <f t="shared" si="5"/>
        <v>Reg</v>
      </c>
    </row>
    <row r="184" spans="1:15" ht="24.5" x14ac:dyDescent="0.35">
      <c r="A184" s="2" t="s">
        <v>148</v>
      </c>
      <c r="B184" s="30" t="s">
        <v>6826</v>
      </c>
      <c r="C184" s="2" t="s">
        <v>6827</v>
      </c>
      <c r="D184" s="2" t="s">
        <v>60</v>
      </c>
      <c r="E184" s="2" t="s">
        <v>175</v>
      </c>
      <c r="F184" s="2" t="s">
        <v>475</v>
      </c>
      <c r="G184" s="10">
        <v>45492.281944444447</v>
      </c>
      <c r="H184" s="2" t="s">
        <v>395</v>
      </c>
      <c r="I184" s="2" t="s">
        <v>476</v>
      </c>
      <c r="K184" s="2" t="s">
        <v>178</v>
      </c>
      <c r="L184" s="2" t="s">
        <v>6678</v>
      </c>
      <c r="M184" s="2" t="s">
        <v>56</v>
      </c>
      <c r="N184" s="12">
        <f t="shared" si="4"/>
        <v>45492</v>
      </c>
      <c r="O184" s="2" t="str">
        <f t="shared" si="5"/>
        <v>NF</v>
      </c>
    </row>
    <row r="185" spans="1:15" ht="36.5" x14ac:dyDescent="0.35">
      <c r="A185" s="2" t="s">
        <v>148</v>
      </c>
      <c r="B185" s="30" t="s">
        <v>6828</v>
      </c>
      <c r="C185" s="2" t="s">
        <v>6829</v>
      </c>
      <c r="D185" s="2" t="s">
        <v>6661</v>
      </c>
      <c r="E185" s="2" t="s">
        <v>149</v>
      </c>
      <c r="F185" s="2" t="s">
        <v>475</v>
      </c>
      <c r="G185" s="10">
        <v>45492.209722222222</v>
      </c>
      <c r="H185" s="2" t="s">
        <v>182</v>
      </c>
      <c r="I185" s="2" t="s">
        <v>630</v>
      </c>
      <c r="J185" s="30" t="s">
        <v>373</v>
      </c>
      <c r="K185" s="2" t="s">
        <v>169</v>
      </c>
      <c r="L185" s="2" t="s">
        <v>6662</v>
      </c>
      <c r="M185" s="2" t="s">
        <v>6661</v>
      </c>
      <c r="N185" s="12">
        <f t="shared" si="4"/>
        <v>45492</v>
      </c>
      <c r="O185" s="2" t="str">
        <f t="shared" si="5"/>
        <v>Reg</v>
      </c>
    </row>
    <row r="186" spans="1:15" ht="24.5" x14ac:dyDescent="0.35">
      <c r="A186" s="2" t="s">
        <v>148</v>
      </c>
      <c r="B186" s="30" t="s">
        <v>6830</v>
      </c>
      <c r="C186" s="2" t="s">
        <v>6831</v>
      </c>
      <c r="D186" s="2" t="s">
        <v>6661</v>
      </c>
      <c r="E186" s="2" t="s">
        <v>149</v>
      </c>
      <c r="F186" s="2" t="s">
        <v>475</v>
      </c>
      <c r="G186" s="10">
        <v>45492.188888888886</v>
      </c>
      <c r="H186" s="2" t="s">
        <v>182</v>
      </c>
      <c r="I186" s="2" t="s">
        <v>630</v>
      </c>
      <c r="J186" s="30" t="s">
        <v>373</v>
      </c>
      <c r="K186" s="2" t="s">
        <v>169</v>
      </c>
      <c r="L186" s="2" t="s">
        <v>544</v>
      </c>
      <c r="M186" s="2" t="s">
        <v>6661</v>
      </c>
      <c r="N186" s="12">
        <f t="shared" si="4"/>
        <v>45492</v>
      </c>
      <c r="O186" s="2" t="str">
        <f t="shared" si="5"/>
        <v>NF</v>
      </c>
    </row>
    <row r="187" spans="1:15" ht="24.5" x14ac:dyDescent="0.35">
      <c r="A187" s="2" t="s">
        <v>148</v>
      </c>
      <c r="B187" s="30" t="s">
        <v>6832</v>
      </c>
      <c r="C187" s="2" t="s">
        <v>586</v>
      </c>
      <c r="D187" s="2" t="s">
        <v>201</v>
      </c>
      <c r="E187" s="2" t="s">
        <v>149</v>
      </c>
      <c r="F187" s="2" t="s">
        <v>527</v>
      </c>
      <c r="G187" s="10">
        <v>45492.071527777778</v>
      </c>
      <c r="K187" s="2" t="s">
        <v>178</v>
      </c>
      <c r="L187" s="2" t="s">
        <v>6690</v>
      </c>
      <c r="M187" s="2" t="s">
        <v>201</v>
      </c>
      <c r="N187" s="12">
        <f t="shared" si="4"/>
        <v>45492</v>
      </c>
      <c r="O187" s="2" t="str">
        <f t="shared" si="5"/>
        <v>Perf/NQA</v>
      </c>
    </row>
    <row r="188" spans="1:15" ht="36.5" x14ac:dyDescent="0.35">
      <c r="A188" s="2" t="s">
        <v>148</v>
      </c>
      <c r="B188" s="30" t="s">
        <v>6833</v>
      </c>
      <c r="C188" s="2" t="s">
        <v>6834</v>
      </c>
      <c r="D188" s="2" t="s">
        <v>24</v>
      </c>
      <c r="E188" s="2" t="s">
        <v>175</v>
      </c>
      <c r="F188" s="2" t="s">
        <v>475</v>
      </c>
      <c r="G188" s="10">
        <v>45491.789583333331</v>
      </c>
      <c r="H188" s="2" t="s">
        <v>395</v>
      </c>
      <c r="J188" s="30" t="s">
        <v>373</v>
      </c>
      <c r="K188" s="2" t="s">
        <v>178</v>
      </c>
      <c r="L188" s="2" t="s">
        <v>6670</v>
      </c>
      <c r="M188" s="2" t="s">
        <v>24</v>
      </c>
      <c r="N188" s="12">
        <f t="shared" si="4"/>
        <v>45491</v>
      </c>
      <c r="O188" s="2" t="str">
        <f t="shared" si="5"/>
        <v>Reg</v>
      </c>
    </row>
    <row r="189" spans="1:15" ht="36.5" x14ac:dyDescent="0.35">
      <c r="A189" s="2" t="s">
        <v>148</v>
      </c>
      <c r="B189" s="30" t="s">
        <v>6835</v>
      </c>
      <c r="C189" s="2" t="s">
        <v>6836</v>
      </c>
      <c r="D189" s="2" t="s">
        <v>364</v>
      </c>
      <c r="E189" s="2" t="s">
        <v>246</v>
      </c>
      <c r="F189" s="2" t="s">
        <v>475</v>
      </c>
      <c r="G189" s="10">
        <v>45491.659722222219</v>
      </c>
      <c r="H189" s="2" t="s">
        <v>182</v>
      </c>
      <c r="I189" s="2" t="s">
        <v>630</v>
      </c>
      <c r="J189" s="30" t="s">
        <v>373</v>
      </c>
      <c r="K189" s="2" t="s">
        <v>169</v>
      </c>
      <c r="L189" s="2" t="s">
        <v>6698</v>
      </c>
      <c r="M189" s="2" t="s">
        <v>364</v>
      </c>
      <c r="N189" s="12">
        <f t="shared" si="4"/>
        <v>45491</v>
      </c>
      <c r="O189" s="2" t="str">
        <f t="shared" ref="O189:O194" si="6">IF(B189&lt;&gt;"",IF(H189="Top ofFunnel","HSC",IF(OR(ISNUMBER(SEARCH("Perf",L189)),ISNUMBER(SEARCH("Non",L189))),"Perf/NQA",IF(ISNUMBER(SEARCH("Regression",L189)),"Reg","NF"))),"")</f>
        <v>NF</v>
      </c>
    </row>
    <row r="190" spans="1:15" ht="36.5" x14ac:dyDescent="0.35">
      <c r="A190" s="2" t="s">
        <v>148</v>
      </c>
      <c r="B190" s="30" t="s">
        <v>6837</v>
      </c>
      <c r="C190" s="2" t="s">
        <v>6838</v>
      </c>
      <c r="D190" s="2" t="s">
        <v>30</v>
      </c>
      <c r="E190" s="2" t="s">
        <v>149</v>
      </c>
      <c r="F190" s="2" t="s">
        <v>475</v>
      </c>
      <c r="G190" s="10">
        <v>45491.549305555556</v>
      </c>
      <c r="H190" s="2" t="s">
        <v>298</v>
      </c>
      <c r="J190" s="30" t="s">
        <v>6839</v>
      </c>
      <c r="K190" s="2" t="s">
        <v>164</v>
      </c>
      <c r="L190" s="2" t="s">
        <v>6840</v>
      </c>
      <c r="M190" s="2" t="s">
        <v>30</v>
      </c>
      <c r="N190" s="12">
        <f t="shared" si="4"/>
        <v>45491</v>
      </c>
      <c r="O190" s="2" t="str">
        <f t="shared" si="6"/>
        <v>NF</v>
      </c>
    </row>
    <row r="191" spans="1:15" ht="24.5" x14ac:dyDescent="0.35">
      <c r="A191" s="2" t="s">
        <v>148</v>
      </c>
      <c r="B191" s="30" t="s">
        <v>6841</v>
      </c>
      <c r="C191" s="2" t="s">
        <v>6842</v>
      </c>
      <c r="D191" s="2" t="s">
        <v>225</v>
      </c>
      <c r="E191" s="2" t="s">
        <v>149</v>
      </c>
      <c r="F191" s="2" t="s">
        <v>475</v>
      </c>
      <c r="G191" s="10">
        <v>45491.46597222222</v>
      </c>
      <c r="H191" s="2" t="s">
        <v>224</v>
      </c>
      <c r="K191" s="2" t="s">
        <v>169</v>
      </c>
      <c r="L191" s="2" t="s">
        <v>6843</v>
      </c>
      <c r="M191" s="2" t="s">
        <v>225</v>
      </c>
      <c r="N191" s="12">
        <f t="shared" si="4"/>
        <v>45491</v>
      </c>
      <c r="O191" s="2" t="str">
        <f t="shared" si="6"/>
        <v>NF</v>
      </c>
    </row>
    <row r="192" spans="1:15" ht="60.5" x14ac:dyDescent="0.35">
      <c r="A192" s="2" t="s">
        <v>148</v>
      </c>
      <c r="B192" s="30" t="s">
        <v>6844</v>
      </c>
      <c r="C192" s="2" t="s">
        <v>6845</v>
      </c>
      <c r="D192" s="2" t="s">
        <v>6673</v>
      </c>
      <c r="E192" s="2" t="s">
        <v>246</v>
      </c>
      <c r="F192" s="2" t="s">
        <v>475</v>
      </c>
      <c r="G192" s="10">
        <v>45491.283333333333</v>
      </c>
      <c r="K192" s="2" t="s">
        <v>164</v>
      </c>
      <c r="L192" s="2" t="s">
        <v>6670</v>
      </c>
      <c r="M192" s="2" t="s">
        <v>6673</v>
      </c>
      <c r="N192" s="12">
        <f t="shared" si="4"/>
        <v>45491</v>
      </c>
      <c r="O192" s="2" t="str">
        <f t="shared" si="6"/>
        <v>Reg</v>
      </c>
    </row>
    <row r="193" spans="1:15" ht="36.5" x14ac:dyDescent="0.35">
      <c r="A193" s="2" t="s">
        <v>148</v>
      </c>
      <c r="B193" s="30" t="s">
        <v>6846</v>
      </c>
      <c r="C193" s="2" t="s">
        <v>6847</v>
      </c>
      <c r="D193" s="2" t="s">
        <v>6848</v>
      </c>
      <c r="E193" s="2" t="s">
        <v>149</v>
      </c>
      <c r="F193" s="2" t="s">
        <v>475</v>
      </c>
      <c r="G193" s="10">
        <v>45491.25</v>
      </c>
      <c r="H193" s="2" t="s">
        <v>151</v>
      </c>
      <c r="I193" s="2" t="s">
        <v>418</v>
      </c>
      <c r="J193" s="30" t="s">
        <v>6849</v>
      </c>
      <c r="K193" s="2" t="s">
        <v>164</v>
      </c>
      <c r="L193" s="2" t="s">
        <v>6850</v>
      </c>
      <c r="M193" s="2" t="s">
        <v>6848</v>
      </c>
      <c r="N193" s="12">
        <f t="shared" si="4"/>
        <v>45491</v>
      </c>
      <c r="O193" s="2" t="str">
        <f t="shared" si="6"/>
        <v>NF</v>
      </c>
    </row>
    <row r="194" spans="1:15" ht="24.5" x14ac:dyDescent="0.35">
      <c r="A194" s="2" t="s">
        <v>148</v>
      </c>
      <c r="B194" s="30" t="s">
        <v>6851</v>
      </c>
      <c r="C194" s="2" t="s">
        <v>6852</v>
      </c>
      <c r="D194" s="2" t="s">
        <v>657</v>
      </c>
      <c r="E194" s="2" t="s">
        <v>149</v>
      </c>
      <c r="F194" s="2" t="s">
        <v>475</v>
      </c>
      <c r="G194" s="10">
        <v>45491.229861111111</v>
      </c>
      <c r="K194" s="2" t="s">
        <v>169</v>
      </c>
      <c r="L194" s="2" t="s">
        <v>6853</v>
      </c>
      <c r="M194" s="2" t="s">
        <v>657</v>
      </c>
      <c r="N194" s="12">
        <f t="shared" si="4"/>
        <v>45491</v>
      </c>
      <c r="O194" s="2" t="str">
        <f t="shared" si="6"/>
        <v>Reg</v>
      </c>
    </row>
    <row r="195" spans="1:15" ht="36.5" x14ac:dyDescent="0.35">
      <c r="A195" s="2" t="s">
        <v>148</v>
      </c>
      <c r="B195" s="30" t="s">
        <v>6854</v>
      </c>
      <c r="C195" s="2" t="s">
        <v>6855</v>
      </c>
      <c r="D195" s="2" t="s">
        <v>6856</v>
      </c>
      <c r="E195" s="2" t="s">
        <v>175</v>
      </c>
      <c r="F195" s="2" t="s">
        <v>527</v>
      </c>
      <c r="G195" s="10">
        <v>45491.152777777781</v>
      </c>
      <c r="H195" s="2" t="s">
        <v>428</v>
      </c>
      <c r="I195" s="2" t="s">
        <v>6857</v>
      </c>
      <c r="J195" s="30" t="s">
        <v>6677</v>
      </c>
      <c r="K195" s="2" t="s">
        <v>178</v>
      </c>
      <c r="L195" s="2" t="s">
        <v>6858</v>
      </c>
      <c r="M195" s="2" t="s">
        <v>12</v>
      </c>
      <c r="N195" s="12">
        <f t="shared" ref="N195:N258" si="7">IF(G195&lt;&gt;"",IFERROR(DATE(YEAR(G195),MONTH(G195),DAY(G195)),""),"")</f>
        <v>45491</v>
      </c>
      <c r="O195" s="2" t="str">
        <f t="shared" ref="O195:O258" si="8">IF(B195&lt;&gt;"",IF(H195="Top ofFunnel","HSC",IF(OR(ISNUMBER(SEARCH("Perf",L195)),ISNUMBER(SEARCH("Non",L195))),"Perf/NQA",IF(ISNUMBER(SEARCH("Regression",L195)),"Reg","NF"))),"")</f>
        <v>NF</v>
      </c>
    </row>
    <row r="196" spans="1:15" ht="36.5" x14ac:dyDescent="0.35">
      <c r="A196" s="2" t="s">
        <v>148</v>
      </c>
      <c r="B196" s="30" t="s">
        <v>6859</v>
      </c>
      <c r="C196" s="2" t="s">
        <v>6860</v>
      </c>
      <c r="D196" s="2" t="s">
        <v>32</v>
      </c>
      <c r="E196" s="2" t="s">
        <v>149</v>
      </c>
      <c r="F196" s="2" t="s">
        <v>475</v>
      </c>
      <c r="G196" s="10">
        <v>45491.0625</v>
      </c>
      <c r="H196" s="2" t="s">
        <v>395</v>
      </c>
      <c r="J196" s="30" t="s">
        <v>373</v>
      </c>
      <c r="K196" s="2" t="s">
        <v>164</v>
      </c>
      <c r="L196" s="2" t="s">
        <v>6670</v>
      </c>
      <c r="M196" s="2" t="s">
        <v>32</v>
      </c>
      <c r="N196" s="12">
        <f t="shared" si="7"/>
        <v>45491</v>
      </c>
      <c r="O196" s="2" t="str">
        <f t="shared" si="8"/>
        <v>Reg</v>
      </c>
    </row>
    <row r="197" spans="1:15" ht="24.5" x14ac:dyDescent="0.35">
      <c r="A197" s="2" t="s">
        <v>148</v>
      </c>
      <c r="B197" s="30" t="s">
        <v>6861</v>
      </c>
      <c r="C197" s="2" t="s">
        <v>6862</v>
      </c>
      <c r="D197" s="2" t="s">
        <v>24</v>
      </c>
      <c r="E197" s="2" t="s">
        <v>149</v>
      </c>
      <c r="F197" s="2" t="s">
        <v>475</v>
      </c>
      <c r="G197" s="10">
        <v>45490.665277777778</v>
      </c>
      <c r="H197" s="2" t="s">
        <v>151</v>
      </c>
      <c r="J197" s="30" t="s">
        <v>373</v>
      </c>
      <c r="K197" s="2" t="s">
        <v>164</v>
      </c>
      <c r="L197" s="2" t="s">
        <v>6678</v>
      </c>
      <c r="M197" s="2" t="s">
        <v>24</v>
      </c>
      <c r="N197" s="12">
        <f t="shared" si="7"/>
        <v>45490</v>
      </c>
      <c r="O197" s="2" t="str">
        <f t="shared" si="8"/>
        <v>NF</v>
      </c>
    </row>
    <row r="198" spans="1:15" ht="24.5" x14ac:dyDescent="0.35">
      <c r="A198" s="2" t="s">
        <v>148</v>
      </c>
      <c r="B198" s="30" t="s">
        <v>6863</v>
      </c>
      <c r="C198" s="2" t="s">
        <v>6864</v>
      </c>
      <c r="D198" s="2" t="s">
        <v>56</v>
      </c>
      <c r="E198" s="2" t="s">
        <v>149</v>
      </c>
      <c r="F198" s="2" t="s">
        <v>475</v>
      </c>
      <c r="G198" s="10">
        <v>45490.435416666667</v>
      </c>
      <c r="H198" s="2" t="s">
        <v>395</v>
      </c>
      <c r="I198" s="2" t="s">
        <v>482</v>
      </c>
      <c r="K198" s="2" t="s">
        <v>169</v>
      </c>
      <c r="L198" s="2" t="s">
        <v>6678</v>
      </c>
      <c r="M198" s="2" t="s">
        <v>60</v>
      </c>
      <c r="N198" s="12">
        <f t="shared" si="7"/>
        <v>45490</v>
      </c>
      <c r="O198" s="2" t="str">
        <f t="shared" si="8"/>
        <v>NF</v>
      </c>
    </row>
    <row r="199" spans="1:15" ht="36.5" x14ac:dyDescent="0.35">
      <c r="A199" s="2" t="s">
        <v>148</v>
      </c>
      <c r="B199" s="30" t="s">
        <v>6865</v>
      </c>
      <c r="C199" s="2" t="s">
        <v>6866</v>
      </c>
      <c r="D199" s="2" t="s">
        <v>123</v>
      </c>
      <c r="E199" s="2" t="s">
        <v>149</v>
      </c>
      <c r="F199" s="2" t="s">
        <v>475</v>
      </c>
      <c r="G199" s="10">
        <v>45490.416666666664</v>
      </c>
      <c r="H199" s="2" t="s">
        <v>243</v>
      </c>
      <c r="J199" s="30" t="s">
        <v>373</v>
      </c>
      <c r="K199" s="2" t="s">
        <v>178</v>
      </c>
      <c r="L199" s="2" t="s">
        <v>6670</v>
      </c>
      <c r="M199" s="2" t="s">
        <v>20</v>
      </c>
      <c r="N199" s="12">
        <f t="shared" si="7"/>
        <v>45490</v>
      </c>
      <c r="O199" s="2" t="str">
        <f t="shared" si="8"/>
        <v>Reg</v>
      </c>
    </row>
    <row r="200" spans="1:15" ht="36.5" x14ac:dyDescent="0.35">
      <c r="A200" s="2" t="s">
        <v>148</v>
      </c>
      <c r="B200" s="30" t="s">
        <v>6867</v>
      </c>
      <c r="C200" s="2" t="s">
        <v>6868</v>
      </c>
      <c r="D200" s="2" t="s">
        <v>22</v>
      </c>
      <c r="E200" s="2" t="s">
        <v>149</v>
      </c>
      <c r="F200" s="2" t="s">
        <v>475</v>
      </c>
      <c r="G200" s="10">
        <v>45490.357638888891</v>
      </c>
      <c r="H200" s="2" t="s">
        <v>151</v>
      </c>
      <c r="J200" s="30" t="s">
        <v>373</v>
      </c>
      <c r="K200" s="2" t="s">
        <v>164</v>
      </c>
      <c r="L200" s="2" t="s">
        <v>6670</v>
      </c>
      <c r="M200" s="2" t="s">
        <v>22</v>
      </c>
      <c r="N200" s="12">
        <f t="shared" si="7"/>
        <v>45490</v>
      </c>
      <c r="O200" s="2" t="str">
        <f t="shared" si="8"/>
        <v>Reg</v>
      </c>
    </row>
    <row r="201" spans="1:15" ht="36.5" x14ac:dyDescent="0.35">
      <c r="A201" s="2" t="s">
        <v>148</v>
      </c>
      <c r="B201" s="30" t="s">
        <v>366</v>
      </c>
      <c r="C201" s="2" t="s">
        <v>367</v>
      </c>
      <c r="D201" s="2" t="s">
        <v>170</v>
      </c>
      <c r="E201" s="2" t="s">
        <v>149</v>
      </c>
      <c r="F201" s="2" t="s">
        <v>527</v>
      </c>
      <c r="G201" s="10">
        <v>45490.287499999999</v>
      </c>
      <c r="K201" s="2" t="s">
        <v>169</v>
      </c>
      <c r="L201" s="2" t="s">
        <v>254</v>
      </c>
      <c r="M201" s="2" t="s">
        <v>170</v>
      </c>
      <c r="N201" s="12">
        <f t="shared" si="7"/>
        <v>45490</v>
      </c>
      <c r="O201" s="2" t="str">
        <f t="shared" si="8"/>
        <v>Perf/NQA</v>
      </c>
    </row>
    <row r="202" spans="1:15" ht="36.5" x14ac:dyDescent="0.35">
      <c r="A202" s="2" t="s">
        <v>148</v>
      </c>
      <c r="B202" s="30" t="s">
        <v>6869</v>
      </c>
      <c r="C202" s="2" t="s">
        <v>6870</v>
      </c>
      <c r="D202" s="2" t="s">
        <v>6661</v>
      </c>
      <c r="E202" s="2" t="s">
        <v>149</v>
      </c>
      <c r="F202" s="2" t="s">
        <v>475</v>
      </c>
      <c r="G202" s="10">
        <v>45490.241666666669</v>
      </c>
      <c r="H202" s="2" t="s">
        <v>182</v>
      </c>
      <c r="J202" s="30" t="s">
        <v>373</v>
      </c>
      <c r="K202" s="2" t="s">
        <v>169</v>
      </c>
      <c r="L202" s="2" t="s">
        <v>6662</v>
      </c>
      <c r="M202" s="2" t="s">
        <v>6661</v>
      </c>
      <c r="N202" s="12">
        <f t="shared" si="7"/>
        <v>45490</v>
      </c>
      <c r="O202" s="2" t="str">
        <f t="shared" si="8"/>
        <v>Reg</v>
      </c>
    </row>
    <row r="203" spans="1:15" ht="24.5" x14ac:dyDescent="0.35">
      <c r="A203" s="2" t="s">
        <v>148</v>
      </c>
      <c r="B203" s="30" t="s">
        <v>6871</v>
      </c>
      <c r="C203" s="2" t="s">
        <v>6872</v>
      </c>
      <c r="D203" s="2" t="s">
        <v>60</v>
      </c>
      <c r="E203" s="2" t="s">
        <v>175</v>
      </c>
      <c r="F203" s="2" t="s">
        <v>475</v>
      </c>
      <c r="G203" s="10">
        <v>45490.200694444444</v>
      </c>
      <c r="H203" s="2" t="s">
        <v>395</v>
      </c>
      <c r="I203" s="2" t="s">
        <v>396</v>
      </c>
      <c r="K203" s="2" t="s">
        <v>169</v>
      </c>
      <c r="L203" s="2" t="s">
        <v>6678</v>
      </c>
      <c r="M203" s="2" t="s">
        <v>60</v>
      </c>
      <c r="N203" s="12">
        <f t="shared" si="7"/>
        <v>45490</v>
      </c>
      <c r="O203" s="2" t="str">
        <f t="shared" si="8"/>
        <v>NF</v>
      </c>
    </row>
    <row r="204" spans="1:15" ht="36.5" x14ac:dyDescent="0.35">
      <c r="A204" s="2" t="s">
        <v>148</v>
      </c>
      <c r="B204" s="30" t="s">
        <v>6873</v>
      </c>
      <c r="C204" s="2" t="s">
        <v>241</v>
      </c>
      <c r="D204" s="2" t="s">
        <v>587</v>
      </c>
      <c r="E204" s="2" t="s">
        <v>149</v>
      </c>
      <c r="F204" s="2" t="s">
        <v>527</v>
      </c>
      <c r="G204" s="10">
        <v>45490.124305555553</v>
      </c>
      <c r="H204" s="2" t="s">
        <v>243</v>
      </c>
      <c r="K204" s="2" t="s">
        <v>178</v>
      </c>
      <c r="L204" s="2" t="s">
        <v>6874</v>
      </c>
      <c r="M204" s="2" t="s">
        <v>587</v>
      </c>
      <c r="N204" s="12">
        <f t="shared" si="7"/>
        <v>45490</v>
      </c>
      <c r="O204" s="2" t="str">
        <f t="shared" si="8"/>
        <v>Perf/NQA</v>
      </c>
    </row>
    <row r="205" spans="1:15" ht="36.5" x14ac:dyDescent="0.35">
      <c r="A205" s="2" t="s">
        <v>148</v>
      </c>
      <c r="B205" s="30" t="s">
        <v>6875</v>
      </c>
      <c r="C205" s="2" t="s">
        <v>6876</v>
      </c>
      <c r="D205" s="2" t="s">
        <v>18</v>
      </c>
      <c r="E205" s="2" t="s">
        <v>246</v>
      </c>
      <c r="F205" s="2" t="s">
        <v>475</v>
      </c>
      <c r="G205" s="10">
        <v>45490.1</v>
      </c>
      <c r="H205" s="2" t="s">
        <v>151</v>
      </c>
      <c r="I205" s="2" t="s">
        <v>418</v>
      </c>
      <c r="J205" s="30" t="s">
        <v>373</v>
      </c>
      <c r="K205" s="2" t="s">
        <v>178</v>
      </c>
      <c r="L205" s="2" t="s">
        <v>6670</v>
      </c>
      <c r="M205" s="2" t="s">
        <v>18</v>
      </c>
      <c r="N205" s="12">
        <f t="shared" si="7"/>
        <v>45490</v>
      </c>
      <c r="O205" s="2" t="str">
        <f t="shared" si="8"/>
        <v>Reg</v>
      </c>
    </row>
    <row r="206" spans="1:15" ht="36.5" x14ac:dyDescent="0.35">
      <c r="A206" s="2" t="s">
        <v>148</v>
      </c>
      <c r="B206" s="30" t="s">
        <v>6877</v>
      </c>
      <c r="C206" s="2" t="s">
        <v>6878</v>
      </c>
      <c r="D206" s="2" t="s">
        <v>20</v>
      </c>
      <c r="E206" s="2" t="s">
        <v>175</v>
      </c>
      <c r="F206" s="2" t="s">
        <v>475</v>
      </c>
      <c r="G206" s="10">
        <v>45490.058333333334</v>
      </c>
      <c r="H206" s="2" t="s">
        <v>395</v>
      </c>
      <c r="I206" s="2" t="s">
        <v>482</v>
      </c>
      <c r="J206" s="30" t="s">
        <v>373</v>
      </c>
      <c r="K206" s="2" t="s">
        <v>178</v>
      </c>
      <c r="L206" s="2" t="s">
        <v>6670</v>
      </c>
      <c r="M206" s="2" t="s">
        <v>20</v>
      </c>
      <c r="N206" s="12">
        <f t="shared" si="7"/>
        <v>45490</v>
      </c>
      <c r="O206" s="2" t="str">
        <f t="shared" si="8"/>
        <v>Reg</v>
      </c>
    </row>
    <row r="207" spans="1:15" ht="36.5" x14ac:dyDescent="0.35">
      <c r="A207" s="2" t="s">
        <v>148</v>
      </c>
      <c r="B207" s="30" t="s">
        <v>6879</v>
      </c>
      <c r="C207" s="2" t="s">
        <v>6880</v>
      </c>
      <c r="D207" s="2" t="s">
        <v>24</v>
      </c>
      <c r="E207" s="2" t="s">
        <v>149</v>
      </c>
      <c r="F207" s="2" t="s">
        <v>475</v>
      </c>
      <c r="G207" s="10">
        <v>45489.659722222219</v>
      </c>
      <c r="H207" s="2" t="s">
        <v>157</v>
      </c>
      <c r="I207" s="2" t="s">
        <v>6881</v>
      </c>
      <c r="J207" s="30" t="s">
        <v>373</v>
      </c>
      <c r="K207" s="2" t="s">
        <v>164</v>
      </c>
      <c r="L207" s="2" t="s">
        <v>6670</v>
      </c>
      <c r="M207" s="2" t="s">
        <v>24</v>
      </c>
      <c r="N207" s="12">
        <f t="shared" si="7"/>
        <v>45489</v>
      </c>
      <c r="O207" s="2" t="str">
        <f t="shared" si="8"/>
        <v>Reg</v>
      </c>
    </row>
    <row r="208" spans="1:15" ht="36.5" x14ac:dyDescent="0.35">
      <c r="A208" s="2" t="s">
        <v>148</v>
      </c>
      <c r="B208" s="30" t="s">
        <v>6882</v>
      </c>
      <c r="C208" s="2" t="s">
        <v>6883</v>
      </c>
      <c r="D208" s="2" t="s">
        <v>239</v>
      </c>
      <c r="E208" s="2" t="s">
        <v>149</v>
      </c>
      <c r="F208" s="2" t="s">
        <v>527</v>
      </c>
      <c r="G208" s="10">
        <v>45489.518055555556</v>
      </c>
      <c r="H208" s="2" t="s">
        <v>289</v>
      </c>
      <c r="K208" s="2" t="s">
        <v>178</v>
      </c>
      <c r="L208" s="2" t="s">
        <v>6874</v>
      </c>
      <c r="M208" s="2" t="s">
        <v>239</v>
      </c>
      <c r="N208" s="12">
        <f t="shared" si="7"/>
        <v>45489</v>
      </c>
      <c r="O208" s="2" t="str">
        <f t="shared" si="8"/>
        <v>Perf/NQA</v>
      </c>
    </row>
    <row r="209" spans="1:15" ht="36.5" x14ac:dyDescent="0.35">
      <c r="A209" s="2" t="s">
        <v>148</v>
      </c>
      <c r="B209" s="30" t="s">
        <v>6884</v>
      </c>
      <c r="C209" s="2" t="s">
        <v>6885</v>
      </c>
      <c r="D209" s="2" t="s">
        <v>22</v>
      </c>
      <c r="E209" s="2" t="s">
        <v>149</v>
      </c>
      <c r="F209" s="2" t="s">
        <v>475</v>
      </c>
      <c r="G209" s="10">
        <v>45489.388194444444</v>
      </c>
      <c r="J209" s="30" t="s">
        <v>373</v>
      </c>
      <c r="K209" s="2" t="s">
        <v>178</v>
      </c>
      <c r="L209" s="2" t="s">
        <v>6670</v>
      </c>
      <c r="M209" s="2" t="s">
        <v>22</v>
      </c>
      <c r="N209" s="12">
        <f t="shared" si="7"/>
        <v>45489</v>
      </c>
      <c r="O209" s="2" t="str">
        <f t="shared" si="8"/>
        <v>Reg</v>
      </c>
    </row>
    <row r="210" spans="1:15" ht="36.5" x14ac:dyDescent="0.35">
      <c r="A210" s="2" t="s">
        <v>148</v>
      </c>
      <c r="B210" s="30" t="s">
        <v>6886</v>
      </c>
      <c r="C210" s="2" t="s">
        <v>6887</v>
      </c>
      <c r="D210" s="2" t="s">
        <v>22</v>
      </c>
      <c r="E210" s="2" t="s">
        <v>149</v>
      </c>
      <c r="F210" s="2" t="s">
        <v>475</v>
      </c>
      <c r="G210" s="10">
        <v>45489.373611111114</v>
      </c>
      <c r="J210" s="30" t="s">
        <v>373</v>
      </c>
      <c r="K210" s="2" t="s">
        <v>178</v>
      </c>
      <c r="L210" s="2" t="s">
        <v>6670</v>
      </c>
      <c r="M210" s="2" t="s">
        <v>22</v>
      </c>
      <c r="N210" s="12">
        <f t="shared" si="7"/>
        <v>45489</v>
      </c>
      <c r="O210" s="2" t="str">
        <f t="shared" si="8"/>
        <v>Reg</v>
      </c>
    </row>
    <row r="211" spans="1:15" ht="36.5" x14ac:dyDescent="0.35">
      <c r="A211" s="2" t="s">
        <v>148</v>
      </c>
      <c r="B211" s="30" t="s">
        <v>6888</v>
      </c>
      <c r="C211" s="2" t="s">
        <v>6889</v>
      </c>
      <c r="E211" s="2" t="s">
        <v>149</v>
      </c>
      <c r="F211" s="2" t="s">
        <v>6890</v>
      </c>
      <c r="G211" s="10">
        <v>45489.313194444447</v>
      </c>
      <c r="H211" s="2" t="s">
        <v>182</v>
      </c>
      <c r="I211" s="2" t="s">
        <v>630</v>
      </c>
      <c r="J211" s="30" t="s">
        <v>373</v>
      </c>
      <c r="K211" s="2" t="s">
        <v>164</v>
      </c>
      <c r="L211" s="2" t="s">
        <v>6891</v>
      </c>
      <c r="M211" s="2" t="s">
        <v>32</v>
      </c>
      <c r="N211" s="12">
        <f t="shared" si="7"/>
        <v>45489</v>
      </c>
      <c r="O211" s="2" t="str">
        <f t="shared" si="8"/>
        <v>Reg</v>
      </c>
    </row>
    <row r="212" spans="1:15" ht="36.5" x14ac:dyDescent="0.35">
      <c r="A212" s="2" t="s">
        <v>148</v>
      </c>
      <c r="B212" s="30" t="s">
        <v>6892</v>
      </c>
      <c r="C212" s="2" t="s">
        <v>6893</v>
      </c>
      <c r="D212" s="2" t="s">
        <v>187</v>
      </c>
      <c r="E212" s="2" t="s">
        <v>149</v>
      </c>
      <c r="F212" s="2" t="s">
        <v>527</v>
      </c>
      <c r="G212" s="10">
        <v>45489.297222222223</v>
      </c>
      <c r="H212" s="2" t="s">
        <v>243</v>
      </c>
      <c r="K212" s="2" t="s">
        <v>164</v>
      </c>
      <c r="L212" s="2" t="s">
        <v>6894</v>
      </c>
      <c r="M212" s="2" t="s">
        <v>187</v>
      </c>
      <c r="N212" s="12">
        <f t="shared" si="7"/>
        <v>45489</v>
      </c>
      <c r="O212" s="2" t="str">
        <f t="shared" si="8"/>
        <v>Perf/NQA</v>
      </c>
    </row>
    <row r="213" spans="1:15" ht="36.5" x14ac:dyDescent="0.35">
      <c r="A213" s="2" t="s">
        <v>148</v>
      </c>
      <c r="B213" s="30" t="s">
        <v>6895</v>
      </c>
      <c r="C213" s="2" t="s">
        <v>6896</v>
      </c>
      <c r="D213" s="2" t="s">
        <v>187</v>
      </c>
      <c r="E213" s="2" t="s">
        <v>149</v>
      </c>
      <c r="F213" s="2" t="s">
        <v>527</v>
      </c>
      <c r="G213" s="10">
        <v>45489.290277777778</v>
      </c>
      <c r="H213" s="2" t="s">
        <v>198</v>
      </c>
      <c r="K213" s="2" t="s">
        <v>164</v>
      </c>
      <c r="L213" s="2" t="s">
        <v>6894</v>
      </c>
      <c r="M213" s="2" t="s">
        <v>187</v>
      </c>
      <c r="N213" s="12">
        <f t="shared" si="7"/>
        <v>45489</v>
      </c>
      <c r="O213" s="2" t="str">
        <f t="shared" si="8"/>
        <v>Perf/NQA</v>
      </c>
    </row>
    <row r="214" spans="1:15" ht="36.5" x14ac:dyDescent="0.35">
      <c r="A214" s="2" t="s">
        <v>148</v>
      </c>
      <c r="B214" s="30" t="s">
        <v>6897</v>
      </c>
      <c r="C214" s="2" t="s">
        <v>6898</v>
      </c>
      <c r="D214" s="2" t="s">
        <v>32</v>
      </c>
      <c r="E214" s="2" t="s">
        <v>149</v>
      </c>
      <c r="F214" s="2" t="s">
        <v>475</v>
      </c>
      <c r="G214" s="10">
        <v>45489.284722222219</v>
      </c>
      <c r="J214" s="30" t="s">
        <v>373</v>
      </c>
      <c r="K214" s="2" t="s">
        <v>164</v>
      </c>
      <c r="L214" s="2" t="s">
        <v>6899</v>
      </c>
      <c r="M214" s="2" t="s">
        <v>32</v>
      </c>
      <c r="N214" s="12">
        <f t="shared" si="7"/>
        <v>45489</v>
      </c>
      <c r="O214" s="2" t="str">
        <f t="shared" si="8"/>
        <v>Reg</v>
      </c>
    </row>
    <row r="215" spans="1:15" ht="36.5" x14ac:dyDescent="0.35">
      <c r="A215" s="2" t="s">
        <v>148</v>
      </c>
      <c r="B215" s="30" t="s">
        <v>6900</v>
      </c>
      <c r="C215" s="2" t="s">
        <v>6901</v>
      </c>
      <c r="D215" s="2" t="s">
        <v>170</v>
      </c>
      <c r="E215" s="2" t="s">
        <v>149</v>
      </c>
      <c r="F215" s="2" t="s">
        <v>527</v>
      </c>
      <c r="G215" s="10">
        <v>45489.279166666667</v>
      </c>
      <c r="K215" s="2" t="s">
        <v>169</v>
      </c>
      <c r="L215" s="2" t="s">
        <v>6874</v>
      </c>
      <c r="M215" s="2" t="s">
        <v>170</v>
      </c>
      <c r="N215" s="12">
        <f t="shared" si="7"/>
        <v>45489</v>
      </c>
      <c r="O215" s="2" t="str">
        <f t="shared" si="8"/>
        <v>Perf/NQA</v>
      </c>
    </row>
    <row r="216" spans="1:15" ht="36.5" x14ac:dyDescent="0.35">
      <c r="A216" s="2" t="s">
        <v>148</v>
      </c>
      <c r="B216" s="30" t="s">
        <v>6902</v>
      </c>
      <c r="C216" s="2" t="s">
        <v>6901</v>
      </c>
      <c r="D216" s="2" t="s">
        <v>170</v>
      </c>
      <c r="E216" s="2" t="s">
        <v>149</v>
      </c>
      <c r="F216" s="2" t="s">
        <v>527</v>
      </c>
      <c r="G216" s="10">
        <v>45489.277777777781</v>
      </c>
      <c r="H216" s="2" t="s">
        <v>176</v>
      </c>
      <c r="I216" s="2" t="s">
        <v>666</v>
      </c>
      <c r="J216" s="30" t="s">
        <v>373</v>
      </c>
      <c r="K216" s="2" t="s">
        <v>169</v>
      </c>
      <c r="L216" s="2" t="s">
        <v>6874</v>
      </c>
      <c r="M216" s="2" t="s">
        <v>170</v>
      </c>
      <c r="N216" s="12">
        <f t="shared" si="7"/>
        <v>45489</v>
      </c>
      <c r="O216" s="2" t="str">
        <f t="shared" si="8"/>
        <v>Perf/NQA</v>
      </c>
    </row>
    <row r="217" spans="1:15" ht="36.5" x14ac:dyDescent="0.35">
      <c r="A217" s="2" t="s">
        <v>148</v>
      </c>
      <c r="B217" s="30" t="s">
        <v>6903</v>
      </c>
      <c r="C217" s="2" t="s">
        <v>6904</v>
      </c>
      <c r="D217" s="2" t="s">
        <v>32</v>
      </c>
      <c r="E217" s="2" t="s">
        <v>149</v>
      </c>
      <c r="F217" s="2" t="s">
        <v>475</v>
      </c>
      <c r="G217" s="10">
        <v>45489.181250000001</v>
      </c>
      <c r="I217" s="2" t="s">
        <v>666</v>
      </c>
      <c r="J217" s="30" t="s">
        <v>373</v>
      </c>
      <c r="K217" s="2" t="s">
        <v>164</v>
      </c>
      <c r="L217" s="2" t="s">
        <v>6899</v>
      </c>
      <c r="M217" s="2" t="s">
        <v>32</v>
      </c>
      <c r="N217" s="12">
        <f t="shared" si="7"/>
        <v>45489</v>
      </c>
      <c r="O217" s="2" t="str">
        <f t="shared" si="8"/>
        <v>Reg</v>
      </c>
    </row>
    <row r="218" spans="1:15" ht="36.5" x14ac:dyDescent="0.35">
      <c r="A218" s="2" t="s">
        <v>148</v>
      </c>
      <c r="B218" s="30" t="s">
        <v>6905</v>
      </c>
      <c r="C218" s="2" t="s">
        <v>6906</v>
      </c>
      <c r="D218" s="2" t="s">
        <v>123</v>
      </c>
      <c r="E218" s="2" t="s">
        <v>246</v>
      </c>
      <c r="F218" s="2" t="s">
        <v>475</v>
      </c>
      <c r="G218" s="10">
        <v>45489.165277777778</v>
      </c>
      <c r="H218" s="2" t="s">
        <v>151</v>
      </c>
      <c r="I218" s="2" t="s">
        <v>418</v>
      </c>
      <c r="J218" s="30" t="s">
        <v>6849</v>
      </c>
      <c r="K218" s="2" t="s">
        <v>164</v>
      </c>
      <c r="L218" s="2" t="s">
        <v>6850</v>
      </c>
      <c r="M218" s="2" t="s">
        <v>6848</v>
      </c>
      <c r="N218" s="12">
        <f t="shared" si="7"/>
        <v>45489</v>
      </c>
      <c r="O218" s="2" t="str">
        <f t="shared" si="8"/>
        <v>NF</v>
      </c>
    </row>
    <row r="219" spans="1:15" ht="36.5" x14ac:dyDescent="0.35">
      <c r="A219" s="2" t="s">
        <v>148</v>
      </c>
      <c r="B219" s="30" t="s">
        <v>6907</v>
      </c>
      <c r="C219" s="2" t="s">
        <v>6908</v>
      </c>
      <c r="D219" s="2" t="s">
        <v>6909</v>
      </c>
      <c r="E219" s="2" t="s">
        <v>149</v>
      </c>
      <c r="F219" s="2" t="s">
        <v>527</v>
      </c>
      <c r="G219" s="10">
        <v>45489.092361111114</v>
      </c>
      <c r="H219" s="2" t="s">
        <v>234</v>
      </c>
      <c r="I219" s="2" t="s">
        <v>6910</v>
      </c>
      <c r="K219" s="2" t="s">
        <v>169</v>
      </c>
      <c r="L219" s="2" t="s">
        <v>6874</v>
      </c>
      <c r="M219" s="2" t="s">
        <v>170</v>
      </c>
      <c r="N219" s="12">
        <f t="shared" si="7"/>
        <v>45489</v>
      </c>
      <c r="O219" s="2" t="str">
        <f t="shared" si="8"/>
        <v>Perf/NQA</v>
      </c>
    </row>
    <row r="220" spans="1:15" ht="29" x14ac:dyDescent="0.35">
      <c r="A220" s="2" t="s">
        <v>148</v>
      </c>
      <c r="B220" s="30" t="s">
        <v>6911</v>
      </c>
      <c r="C220" s="2" t="s">
        <v>6912</v>
      </c>
      <c r="D220" s="2" t="s">
        <v>6679</v>
      </c>
      <c r="E220" s="2" t="s">
        <v>149</v>
      </c>
      <c r="F220" s="2" t="s">
        <v>475</v>
      </c>
      <c r="G220" s="10">
        <v>45488.29791666667</v>
      </c>
      <c r="H220" s="2" t="s">
        <v>151</v>
      </c>
      <c r="J220" s="30" t="s">
        <v>6742</v>
      </c>
      <c r="K220" s="2" t="s">
        <v>169</v>
      </c>
      <c r="L220" s="2" t="s">
        <v>544</v>
      </c>
      <c r="M220" s="2" t="s">
        <v>6679</v>
      </c>
      <c r="N220" s="12">
        <f t="shared" si="7"/>
        <v>45488</v>
      </c>
      <c r="O220" s="2" t="str">
        <f t="shared" si="8"/>
        <v>NF</v>
      </c>
    </row>
    <row r="221" spans="1:15" ht="36.5" x14ac:dyDescent="0.35">
      <c r="A221" s="2" t="s">
        <v>148</v>
      </c>
      <c r="B221" s="30" t="s">
        <v>6913</v>
      </c>
      <c r="C221" s="2" t="s">
        <v>6819</v>
      </c>
      <c r="D221" s="2" t="s">
        <v>18</v>
      </c>
      <c r="E221" s="2" t="s">
        <v>149</v>
      </c>
      <c r="F221" s="2" t="s">
        <v>475</v>
      </c>
      <c r="G221" s="10">
        <v>45488.208333333336</v>
      </c>
      <c r="H221" s="2" t="s">
        <v>151</v>
      </c>
      <c r="I221" s="2" t="s">
        <v>418</v>
      </c>
      <c r="J221" s="30" t="s">
        <v>373</v>
      </c>
      <c r="K221" s="2" t="s">
        <v>178</v>
      </c>
      <c r="L221" s="2" t="s">
        <v>6670</v>
      </c>
      <c r="M221" s="2" t="s">
        <v>18</v>
      </c>
      <c r="N221" s="12">
        <f t="shared" si="7"/>
        <v>45488</v>
      </c>
      <c r="O221" s="2" t="str">
        <f t="shared" si="8"/>
        <v>Reg</v>
      </c>
    </row>
    <row r="222" spans="1:15" ht="29" x14ac:dyDescent="0.35">
      <c r="A222" s="2" t="s">
        <v>148</v>
      </c>
      <c r="B222" s="30" t="s">
        <v>6914</v>
      </c>
      <c r="C222" s="2" t="s">
        <v>6915</v>
      </c>
      <c r="D222" s="2" t="s">
        <v>6679</v>
      </c>
      <c r="E222" s="2" t="s">
        <v>149</v>
      </c>
      <c r="F222" s="2" t="s">
        <v>475</v>
      </c>
      <c r="G222" s="10">
        <v>45488.168055555558</v>
      </c>
      <c r="H222" s="2" t="s">
        <v>298</v>
      </c>
      <c r="J222" s="30" t="s">
        <v>6742</v>
      </c>
      <c r="K222" s="2" t="s">
        <v>169</v>
      </c>
      <c r="L222" s="2" t="s">
        <v>544</v>
      </c>
      <c r="M222" s="2" t="s">
        <v>6679</v>
      </c>
      <c r="N222" s="12">
        <f t="shared" si="7"/>
        <v>45488</v>
      </c>
      <c r="O222" s="2" t="str">
        <f t="shared" si="8"/>
        <v>NF</v>
      </c>
    </row>
    <row r="223" spans="1:15" ht="36.5" x14ac:dyDescent="0.35">
      <c r="A223" s="2" t="s">
        <v>148</v>
      </c>
      <c r="B223" s="30" t="s">
        <v>6916</v>
      </c>
      <c r="C223" s="2" t="s">
        <v>6917</v>
      </c>
      <c r="D223" s="2" t="s">
        <v>62</v>
      </c>
      <c r="E223" s="2" t="s">
        <v>175</v>
      </c>
      <c r="F223" s="2" t="s">
        <v>527</v>
      </c>
      <c r="G223" s="10">
        <v>45488.155555555553</v>
      </c>
      <c r="H223" s="2" t="s">
        <v>243</v>
      </c>
      <c r="J223" s="30" t="s">
        <v>373</v>
      </c>
      <c r="K223" s="2" t="s">
        <v>169</v>
      </c>
      <c r="L223" s="2" t="s">
        <v>6698</v>
      </c>
      <c r="M223" s="2" t="s">
        <v>62</v>
      </c>
      <c r="N223" s="12">
        <f t="shared" si="7"/>
        <v>45488</v>
      </c>
      <c r="O223" s="2" t="str">
        <f t="shared" si="8"/>
        <v>NF</v>
      </c>
    </row>
    <row r="224" spans="1:15" ht="36.5" x14ac:dyDescent="0.35">
      <c r="A224" s="2" t="s">
        <v>148</v>
      </c>
      <c r="B224" s="30" t="s">
        <v>6918</v>
      </c>
      <c r="C224" s="2" t="s">
        <v>6919</v>
      </c>
      <c r="D224" s="2" t="s">
        <v>100</v>
      </c>
      <c r="E224" s="2" t="s">
        <v>246</v>
      </c>
      <c r="F224" s="2" t="s">
        <v>475</v>
      </c>
      <c r="G224" s="10">
        <v>45488.154166666667</v>
      </c>
      <c r="H224" s="2" t="s">
        <v>157</v>
      </c>
      <c r="K224" s="2" t="s">
        <v>164</v>
      </c>
      <c r="L224" s="2" t="s">
        <v>6670</v>
      </c>
      <c r="M224" s="2" t="s">
        <v>100</v>
      </c>
      <c r="N224" s="12">
        <f t="shared" si="7"/>
        <v>45488</v>
      </c>
      <c r="O224" s="2" t="str">
        <f t="shared" si="8"/>
        <v>Reg</v>
      </c>
    </row>
    <row r="225" spans="1:15" ht="36.5" x14ac:dyDescent="0.35">
      <c r="A225" s="2" t="s">
        <v>148</v>
      </c>
      <c r="B225" s="30" t="s">
        <v>6920</v>
      </c>
      <c r="C225" s="2" t="s">
        <v>6921</v>
      </c>
      <c r="D225" s="2" t="s">
        <v>62</v>
      </c>
      <c r="E225" s="2" t="s">
        <v>246</v>
      </c>
      <c r="F225" s="2" t="s">
        <v>475</v>
      </c>
      <c r="G225" s="10">
        <v>45488.148611111108</v>
      </c>
      <c r="J225" s="30" t="s">
        <v>373</v>
      </c>
      <c r="K225" s="2" t="s">
        <v>169</v>
      </c>
      <c r="L225" s="2" t="s">
        <v>6922</v>
      </c>
      <c r="M225" s="2" t="s">
        <v>62</v>
      </c>
      <c r="N225" s="12">
        <f t="shared" si="7"/>
        <v>45488</v>
      </c>
      <c r="O225" s="2" t="str">
        <f t="shared" si="8"/>
        <v>Perf/NQA</v>
      </c>
    </row>
    <row r="226" spans="1:15" ht="24.5" x14ac:dyDescent="0.35">
      <c r="A226" s="2" t="s">
        <v>148</v>
      </c>
      <c r="B226" s="30" t="s">
        <v>6923</v>
      </c>
      <c r="C226" s="2" t="s">
        <v>6924</v>
      </c>
      <c r="D226" s="2" t="s">
        <v>34</v>
      </c>
      <c r="E226" s="2" t="s">
        <v>246</v>
      </c>
      <c r="F226" s="2" t="s">
        <v>475</v>
      </c>
      <c r="G226" s="10">
        <v>45488.111805555556</v>
      </c>
      <c r="H226" s="2" t="s">
        <v>157</v>
      </c>
      <c r="J226" s="30" t="s">
        <v>373</v>
      </c>
      <c r="K226" s="2" t="s">
        <v>164</v>
      </c>
      <c r="L226" s="2" t="s">
        <v>6678</v>
      </c>
      <c r="M226" s="2" t="s">
        <v>34</v>
      </c>
      <c r="N226" s="12">
        <f t="shared" si="7"/>
        <v>45488</v>
      </c>
      <c r="O226" s="2" t="str">
        <f t="shared" si="8"/>
        <v>NF</v>
      </c>
    </row>
    <row r="227" spans="1:15" ht="36.5" x14ac:dyDescent="0.35">
      <c r="A227" s="2" t="s">
        <v>148</v>
      </c>
      <c r="B227" s="30" t="s">
        <v>6925</v>
      </c>
      <c r="C227" s="2" t="s">
        <v>6926</v>
      </c>
      <c r="D227" s="2" t="s">
        <v>24</v>
      </c>
      <c r="E227" s="2" t="s">
        <v>149</v>
      </c>
      <c r="F227" s="2" t="s">
        <v>475</v>
      </c>
      <c r="G227" s="10">
        <v>45485.663888888892</v>
      </c>
      <c r="H227" s="2" t="s">
        <v>332</v>
      </c>
      <c r="I227" s="2" t="s">
        <v>6927</v>
      </c>
      <c r="J227" s="30" t="s">
        <v>373</v>
      </c>
      <c r="K227" s="2" t="s">
        <v>178</v>
      </c>
      <c r="L227" s="2" t="s">
        <v>179</v>
      </c>
      <c r="M227" s="2" t="s">
        <v>24</v>
      </c>
      <c r="N227" s="12">
        <f t="shared" si="7"/>
        <v>45485</v>
      </c>
      <c r="O227" s="2" t="str">
        <f t="shared" si="8"/>
        <v>NF</v>
      </c>
    </row>
    <row r="228" spans="1:15" ht="36.5" x14ac:dyDescent="0.35">
      <c r="A228" s="2" t="s">
        <v>148</v>
      </c>
      <c r="B228" s="30" t="s">
        <v>6928</v>
      </c>
      <c r="C228" s="2" t="s">
        <v>6929</v>
      </c>
      <c r="D228" s="2" t="s">
        <v>415</v>
      </c>
      <c r="E228" s="2" t="s">
        <v>246</v>
      </c>
      <c r="F228" s="2" t="s">
        <v>475</v>
      </c>
      <c r="G228" s="10">
        <v>45485.594444444447</v>
      </c>
      <c r="H228" s="2" t="s">
        <v>182</v>
      </c>
      <c r="I228" s="2" t="s">
        <v>630</v>
      </c>
      <c r="J228" s="30" t="s">
        <v>6742</v>
      </c>
      <c r="K228" s="2" t="s">
        <v>169</v>
      </c>
      <c r="L228" s="2" t="s">
        <v>6743</v>
      </c>
      <c r="M228" s="2" t="s">
        <v>415</v>
      </c>
      <c r="N228" s="12">
        <f t="shared" si="7"/>
        <v>45485</v>
      </c>
      <c r="O228" s="2" t="str">
        <f t="shared" si="8"/>
        <v>NF</v>
      </c>
    </row>
    <row r="229" spans="1:15" ht="36.5" x14ac:dyDescent="0.35">
      <c r="A229" s="2" t="s">
        <v>148</v>
      </c>
      <c r="B229" s="30" t="s">
        <v>6930</v>
      </c>
      <c r="C229" s="2" t="s">
        <v>6931</v>
      </c>
      <c r="D229" s="2" t="s">
        <v>415</v>
      </c>
      <c r="E229" s="2" t="s">
        <v>149</v>
      </c>
      <c r="F229" s="2" t="s">
        <v>475</v>
      </c>
      <c r="G229" s="10">
        <v>45485.495138888888</v>
      </c>
      <c r="H229" s="2" t="s">
        <v>182</v>
      </c>
      <c r="I229" s="2" t="s">
        <v>630</v>
      </c>
      <c r="J229" s="30" t="s">
        <v>6742</v>
      </c>
      <c r="K229" s="2" t="s">
        <v>169</v>
      </c>
      <c r="L229" s="2" t="s">
        <v>6743</v>
      </c>
      <c r="M229" s="2" t="s">
        <v>415</v>
      </c>
      <c r="N229" s="12">
        <f t="shared" si="7"/>
        <v>45485</v>
      </c>
      <c r="O229" s="2" t="str">
        <f t="shared" si="8"/>
        <v>NF</v>
      </c>
    </row>
    <row r="230" spans="1:15" ht="36.5" x14ac:dyDescent="0.35">
      <c r="A230" s="2" t="s">
        <v>148</v>
      </c>
      <c r="B230" s="30" t="s">
        <v>6932</v>
      </c>
      <c r="C230" s="2" t="s">
        <v>6933</v>
      </c>
      <c r="D230" s="2" t="s">
        <v>187</v>
      </c>
      <c r="E230" s="2" t="s">
        <v>175</v>
      </c>
      <c r="F230" s="2" t="s">
        <v>527</v>
      </c>
      <c r="G230" s="10">
        <v>45485.45208333333</v>
      </c>
      <c r="K230" s="2" t="s">
        <v>164</v>
      </c>
      <c r="L230" s="2" t="s">
        <v>6894</v>
      </c>
      <c r="M230" s="2" t="s">
        <v>187</v>
      </c>
      <c r="N230" s="12">
        <f t="shared" si="7"/>
        <v>45485</v>
      </c>
      <c r="O230" s="2" t="str">
        <f t="shared" si="8"/>
        <v>Perf/NQA</v>
      </c>
    </row>
    <row r="231" spans="1:15" ht="24.5" x14ac:dyDescent="0.35">
      <c r="A231" s="2" t="s">
        <v>148</v>
      </c>
      <c r="B231" s="30" t="s">
        <v>6934</v>
      </c>
      <c r="C231" s="2" t="s">
        <v>6935</v>
      </c>
      <c r="D231" s="2" t="s">
        <v>225</v>
      </c>
      <c r="E231" s="2" t="s">
        <v>149</v>
      </c>
      <c r="F231" s="2" t="s">
        <v>475</v>
      </c>
      <c r="G231" s="10">
        <v>45485.451388888891</v>
      </c>
      <c r="H231" s="2" t="s">
        <v>224</v>
      </c>
      <c r="K231" s="2" t="s">
        <v>260</v>
      </c>
      <c r="L231" s="2" t="s">
        <v>6843</v>
      </c>
      <c r="M231" s="2" t="s">
        <v>225</v>
      </c>
      <c r="N231" s="12">
        <f t="shared" si="7"/>
        <v>45485</v>
      </c>
      <c r="O231" s="2" t="str">
        <f t="shared" si="8"/>
        <v>NF</v>
      </c>
    </row>
    <row r="232" spans="1:15" ht="36.5" x14ac:dyDescent="0.35">
      <c r="A232" s="2" t="s">
        <v>148</v>
      </c>
      <c r="B232" s="30" t="s">
        <v>6936</v>
      </c>
      <c r="C232" s="2" t="s">
        <v>6937</v>
      </c>
      <c r="D232" s="2" t="s">
        <v>32</v>
      </c>
      <c r="E232" s="2" t="s">
        <v>149</v>
      </c>
      <c r="F232" s="2" t="s">
        <v>475</v>
      </c>
      <c r="G232" s="10">
        <v>45485.445833333331</v>
      </c>
      <c r="H232" s="2" t="s">
        <v>151</v>
      </c>
      <c r="I232" s="2" t="s">
        <v>418</v>
      </c>
      <c r="J232" s="30" t="s">
        <v>373</v>
      </c>
      <c r="K232" s="2" t="s">
        <v>164</v>
      </c>
      <c r="L232" s="2" t="s">
        <v>6938</v>
      </c>
      <c r="M232" s="2" t="s">
        <v>32</v>
      </c>
      <c r="N232" s="12">
        <f t="shared" si="7"/>
        <v>45485</v>
      </c>
      <c r="O232" s="2" t="str">
        <f t="shared" si="8"/>
        <v>NF</v>
      </c>
    </row>
    <row r="233" spans="1:15" ht="36.5" x14ac:dyDescent="0.35">
      <c r="A233" s="2" t="s">
        <v>148</v>
      </c>
      <c r="B233" s="30" t="s">
        <v>6939</v>
      </c>
      <c r="C233" s="2" t="s">
        <v>6940</v>
      </c>
      <c r="D233" s="2" t="s">
        <v>62</v>
      </c>
      <c r="E233" s="2" t="s">
        <v>246</v>
      </c>
      <c r="F233" s="2" t="s">
        <v>475</v>
      </c>
      <c r="G233" s="10">
        <v>45485.414583333331</v>
      </c>
      <c r="H233" s="2" t="s">
        <v>182</v>
      </c>
      <c r="I233" s="2" t="s">
        <v>630</v>
      </c>
      <c r="J233" s="30" t="s">
        <v>373</v>
      </c>
      <c r="K233" s="2" t="s">
        <v>169</v>
      </c>
      <c r="L233" s="2" t="s">
        <v>6743</v>
      </c>
      <c r="M233" s="2" t="s">
        <v>62</v>
      </c>
      <c r="N233" s="12">
        <f t="shared" si="7"/>
        <v>45485</v>
      </c>
      <c r="O233" s="2" t="str">
        <f t="shared" si="8"/>
        <v>NF</v>
      </c>
    </row>
    <row r="234" spans="1:15" ht="36.5" x14ac:dyDescent="0.35">
      <c r="A234" s="2" t="s">
        <v>148</v>
      </c>
      <c r="B234" s="30" t="s">
        <v>6941</v>
      </c>
      <c r="C234" s="2" t="s">
        <v>6942</v>
      </c>
      <c r="D234" s="2" t="s">
        <v>6679</v>
      </c>
      <c r="E234" s="2" t="s">
        <v>149</v>
      </c>
      <c r="F234" s="2" t="s">
        <v>475</v>
      </c>
      <c r="G234" s="10">
        <v>45485.39166666667</v>
      </c>
      <c r="H234" s="2" t="s">
        <v>238</v>
      </c>
      <c r="I234" s="2" t="s">
        <v>6697</v>
      </c>
      <c r="J234" s="30" t="s">
        <v>6742</v>
      </c>
      <c r="K234" s="2" t="s">
        <v>169</v>
      </c>
      <c r="L234" s="2" t="s">
        <v>6943</v>
      </c>
      <c r="M234" s="2" t="s">
        <v>6679</v>
      </c>
      <c r="N234" s="12">
        <f t="shared" si="7"/>
        <v>45485</v>
      </c>
      <c r="O234" s="2" t="str">
        <f t="shared" si="8"/>
        <v>NF</v>
      </c>
    </row>
    <row r="235" spans="1:15" ht="36.5" x14ac:dyDescent="0.35">
      <c r="A235" s="2" t="s">
        <v>148</v>
      </c>
      <c r="B235" s="30" t="s">
        <v>619</v>
      </c>
      <c r="C235" s="2" t="s">
        <v>620</v>
      </c>
      <c r="D235" s="2" t="s">
        <v>621</v>
      </c>
      <c r="E235" s="2" t="s">
        <v>175</v>
      </c>
      <c r="F235" s="2" t="s">
        <v>516</v>
      </c>
      <c r="G235" s="10">
        <v>45484.71597222222</v>
      </c>
      <c r="H235" s="2" t="s">
        <v>332</v>
      </c>
      <c r="I235" s="2" t="s">
        <v>333</v>
      </c>
      <c r="J235" s="30" t="s">
        <v>622</v>
      </c>
      <c r="K235" s="2" t="s">
        <v>260</v>
      </c>
      <c r="L235" s="2" t="s">
        <v>623</v>
      </c>
      <c r="M235" s="2" t="s">
        <v>621</v>
      </c>
      <c r="N235" s="12">
        <f t="shared" si="7"/>
        <v>45484</v>
      </c>
      <c r="O235" s="2" t="str">
        <f t="shared" si="8"/>
        <v>Reg</v>
      </c>
    </row>
    <row r="236" spans="1:15" ht="36.5" x14ac:dyDescent="0.35">
      <c r="A236" s="2" t="s">
        <v>148</v>
      </c>
      <c r="B236" s="30" t="s">
        <v>6944</v>
      </c>
      <c r="C236" s="2" t="s">
        <v>6945</v>
      </c>
      <c r="D236" s="2" t="s">
        <v>274</v>
      </c>
      <c r="E236" s="2" t="s">
        <v>149</v>
      </c>
      <c r="F236" s="2" t="s">
        <v>527</v>
      </c>
      <c r="G236" s="10">
        <v>45485.387499999997</v>
      </c>
      <c r="H236" s="2" t="s">
        <v>238</v>
      </c>
      <c r="I236" s="2" t="s">
        <v>275</v>
      </c>
      <c r="K236" s="2" t="s">
        <v>164</v>
      </c>
      <c r="L236" s="2" t="s">
        <v>6894</v>
      </c>
      <c r="M236" s="2" t="s">
        <v>187</v>
      </c>
      <c r="N236" s="12">
        <f t="shared" si="7"/>
        <v>45485</v>
      </c>
      <c r="O236" s="2" t="str">
        <f t="shared" si="8"/>
        <v>Perf/NQA</v>
      </c>
    </row>
    <row r="237" spans="1:15" ht="36.5" x14ac:dyDescent="0.35">
      <c r="A237" s="2" t="s">
        <v>148</v>
      </c>
      <c r="B237" s="30" t="s">
        <v>6946</v>
      </c>
      <c r="C237" s="2" t="s">
        <v>6947</v>
      </c>
      <c r="D237" s="2" t="s">
        <v>187</v>
      </c>
      <c r="E237" s="2" t="s">
        <v>149</v>
      </c>
      <c r="F237" s="2" t="s">
        <v>527</v>
      </c>
      <c r="G237" s="10">
        <v>45485.375694444447</v>
      </c>
      <c r="H237" s="2" t="s">
        <v>289</v>
      </c>
      <c r="K237" s="2" t="s">
        <v>164</v>
      </c>
      <c r="L237" s="2" t="s">
        <v>6894</v>
      </c>
      <c r="M237" s="2" t="s">
        <v>187</v>
      </c>
      <c r="N237" s="12">
        <f t="shared" si="7"/>
        <v>45485</v>
      </c>
      <c r="O237" s="2" t="str">
        <f t="shared" si="8"/>
        <v>Perf/NQA</v>
      </c>
    </row>
    <row r="238" spans="1:15" ht="36.5" x14ac:dyDescent="0.35">
      <c r="A238" s="2" t="s">
        <v>148</v>
      </c>
      <c r="B238" s="30" t="s">
        <v>6948</v>
      </c>
      <c r="C238" s="2" t="s">
        <v>6949</v>
      </c>
      <c r="D238" s="2" t="s">
        <v>187</v>
      </c>
      <c r="E238" s="2" t="s">
        <v>149</v>
      </c>
      <c r="F238" s="2" t="s">
        <v>527</v>
      </c>
      <c r="G238" s="10">
        <v>45485.356249999997</v>
      </c>
      <c r="K238" s="2" t="s">
        <v>164</v>
      </c>
      <c r="L238" s="2" t="s">
        <v>6894</v>
      </c>
      <c r="M238" s="2" t="s">
        <v>187</v>
      </c>
      <c r="N238" s="12">
        <f t="shared" si="7"/>
        <v>45485</v>
      </c>
      <c r="O238" s="2" t="str">
        <f t="shared" si="8"/>
        <v>Perf/NQA</v>
      </c>
    </row>
    <row r="239" spans="1:15" ht="36.5" x14ac:dyDescent="0.35">
      <c r="A239" s="2" t="s">
        <v>148</v>
      </c>
      <c r="B239" s="30" t="s">
        <v>6950</v>
      </c>
      <c r="C239" s="2" t="s">
        <v>6951</v>
      </c>
      <c r="D239" s="2" t="s">
        <v>187</v>
      </c>
      <c r="E239" s="2" t="s">
        <v>149</v>
      </c>
      <c r="F239" s="2" t="s">
        <v>527</v>
      </c>
      <c r="G239" s="10">
        <v>45485.345833333333</v>
      </c>
      <c r="H239" s="2" t="s">
        <v>289</v>
      </c>
      <c r="K239" s="2" t="s">
        <v>164</v>
      </c>
      <c r="L239" s="2" t="s">
        <v>6874</v>
      </c>
      <c r="M239" s="2" t="s">
        <v>187</v>
      </c>
      <c r="N239" s="12">
        <f t="shared" si="7"/>
        <v>45485</v>
      </c>
      <c r="O239" s="2" t="str">
        <f t="shared" si="8"/>
        <v>Perf/NQA</v>
      </c>
    </row>
    <row r="240" spans="1:15" ht="36.5" x14ac:dyDescent="0.35">
      <c r="A240" s="2" t="s">
        <v>148</v>
      </c>
      <c r="B240" s="30" t="s">
        <v>6952</v>
      </c>
      <c r="C240" s="2" t="s">
        <v>6953</v>
      </c>
      <c r="D240" s="2" t="s">
        <v>187</v>
      </c>
      <c r="E240" s="2" t="s">
        <v>149</v>
      </c>
      <c r="F240" s="2" t="s">
        <v>527</v>
      </c>
      <c r="G240" s="10">
        <v>45485.333333333336</v>
      </c>
      <c r="H240" s="2" t="s">
        <v>198</v>
      </c>
      <c r="K240" s="2" t="s">
        <v>164</v>
      </c>
      <c r="L240" s="2" t="s">
        <v>6894</v>
      </c>
      <c r="M240" s="2" t="s">
        <v>187</v>
      </c>
      <c r="N240" s="12">
        <f t="shared" si="7"/>
        <v>45485</v>
      </c>
      <c r="O240" s="2" t="str">
        <f t="shared" si="8"/>
        <v>Perf/NQA</v>
      </c>
    </row>
    <row r="241" spans="1:15" ht="36.5" x14ac:dyDescent="0.35">
      <c r="A241" s="2" t="s">
        <v>148</v>
      </c>
      <c r="B241" s="30" t="s">
        <v>6954</v>
      </c>
      <c r="C241" s="2" t="s">
        <v>6955</v>
      </c>
      <c r="D241" s="2" t="s">
        <v>657</v>
      </c>
      <c r="E241" s="2" t="s">
        <v>149</v>
      </c>
      <c r="F241" s="2" t="s">
        <v>475</v>
      </c>
      <c r="G241" s="10">
        <v>45485.322222222225</v>
      </c>
      <c r="H241" s="2" t="s">
        <v>176</v>
      </c>
      <c r="I241" s="2" t="s">
        <v>666</v>
      </c>
      <c r="J241" s="30" t="s">
        <v>373</v>
      </c>
      <c r="K241" s="2" t="s">
        <v>169</v>
      </c>
      <c r="L241" s="2" t="s">
        <v>6943</v>
      </c>
      <c r="M241" s="2" t="s">
        <v>657</v>
      </c>
      <c r="N241" s="12">
        <f t="shared" si="7"/>
        <v>45485</v>
      </c>
      <c r="O241" s="2" t="str">
        <f t="shared" si="8"/>
        <v>NF</v>
      </c>
    </row>
    <row r="242" spans="1:15" ht="36.5" x14ac:dyDescent="0.35">
      <c r="A242" s="2" t="s">
        <v>148</v>
      </c>
      <c r="B242" s="30" t="s">
        <v>6956</v>
      </c>
      <c r="C242" s="2" t="s">
        <v>200</v>
      </c>
      <c r="D242" s="2" t="s">
        <v>187</v>
      </c>
      <c r="E242" s="2" t="s">
        <v>149</v>
      </c>
      <c r="F242" s="2" t="s">
        <v>527</v>
      </c>
      <c r="G242" s="10">
        <v>45485.322222222225</v>
      </c>
      <c r="K242" s="2" t="s">
        <v>164</v>
      </c>
      <c r="L242" s="2" t="s">
        <v>6894</v>
      </c>
      <c r="M242" s="2" t="s">
        <v>187</v>
      </c>
      <c r="N242" s="12">
        <f t="shared" si="7"/>
        <v>45485</v>
      </c>
      <c r="O242" s="2" t="str">
        <f t="shared" si="8"/>
        <v>Perf/NQA</v>
      </c>
    </row>
    <row r="243" spans="1:15" ht="36.5" x14ac:dyDescent="0.35">
      <c r="A243" s="2" t="s">
        <v>148</v>
      </c>
      <c r="B243" s="30" t="s">
        <v>6957</v>
      </c>
      <c r="C243" s="2" t="s">
        <v>6958</v>
      </c>
      <c r="D243" s="2" t="s">
        <v>187</v>
      </c>
      <c r="E243" s="2" t="s">
        <v>149</v>
      </c>
      <c r="F243" s="2" t="s">
        <v>527</v>
      </c>
      <c r="G243" s="10">
        <v>45485.295138888891</v>
      </c>
      <c r="I243" s="2" t="s">
        <v>346</v>
      </c>
      <c r="K243" s="2" t="s">
        <v>164</v>
      </c>
      <c r="L243" s="2" t="s">
        <v>6894</v>
      </c>
      <c r="M243" s="2" t="s">
        <v>187</v>
      </c>
      <c r="N243" s="12">
        <f t="shared" si="7"/>
        <v>45485</v>
      </c>
      <c r="O243" s="2" t="str">
        <f t="shared" si="8"/>
        <v>Perf/NQA</v>
      </c>
    </row>
    <row r="244" spans="1:15" ht="36.5" x14ac:dyDescent="0.35">
      <c r="A244" s="2" t="s">
        <v>148</v>
      </c>
      <c r="B244" s="30" t="s">
        <v>6959</v>
      </c>
      <c r="C244" s="2" t="s">
        <v>6960</v>
      </c>
      <c r="D244" s="2" t="s">
        <v>187</v>
      </c>
      <c r="E244" s="2" t="s">
        <v>149</v>
      </c>
      <c r="F244" s="2" t="s">
        <v>527</v>
      </c>
      <c r="G244" s="10">
        <v>45485.293055555558</v>
      </c>
      <c r="H244" s="2" t="s">
        <v>289</v>
      </c>
      <c r="K244" s="2" t="s">
        <v>164</v>
      </c>
      <c r="L244" s="2" t="s">
        <v>6894</v>
      </c>
      <c r="M244" s="2" t="s">
        <v>187</v>
      </c>
      <c r="N244" s="12">
        <f t="shared" si="7"/>
        <v>45485</v>
      </c>
      <c r="O244" s="2" t="str">
        <f t="shared" si="8"/>
        <v>Perf/NQA</v>
      </c>
    </row>
    <row r="245" spans="1:15" ht="36.5" x14ac:dyDescent="0.35">
      <c r="A245" s="2" t="s">
        <v>148</v>
      </c>
      <c r="B245" s="30" t="s">
        <v>6961</v>
      </c>
      <c r="C245" s="2" t="s">
        <v>6962</v>
      </c>
      <c r="D245" s="2" t="s">
        <v>30</v>
      </c>
      <c r="E245" s="2" t="s">
        <v>149</v>
      </c>
      <c r="F245" s="2" t="s">
        <v>475</v>
      </c>
      <c r="G245" s="10">
        <v>45485.288888888892</v>
      </c>
      <c r="H245" s="2" t="s">
        <v>677</v>
      </c>
      <c r="J245" s="30" t="s">
        <v>6963</v>
      </c>
      <c r="K245" s="2" t="s">
        <v>164</v>
      </c>
      <c r="L245" s="2" t="s">
        <v>6850</v>
      </c>
      <c r="M245" s="2" t="s">
        <v>30</v>
      </c>
      <c r="N245" s="12">
        <f t="shared" si="7"/>
        <v>45485</v>
      </c>
      <c r="O245" s="2" t="str">
        <f t="shared" si="8"/>
        <v>NF</v>
      </c>
    </row>
    <row r="246" spans="1:15" ht="36.5" x14ac:dyDescent="0.35">
      <c r="A246" s="2" t="s">
        <v>148</v>
      </c>
      <c r="B246" s="30" t="s">
        <v>6964</v>
      </c>
      <c r="C246" s="2" t="s">
        <v>6965</v>
      </c>
      <c r="D246" s="2" t="s">
        <v>6661</v>
      </c>
      <c r="E246" s="2" t="s">
        <v>175</v>
      </c>
      <c r="F246" s="2" t="s">
        <v>527</v>
      </c>
      <c r="G246" s="10">
        <v>45485.251388888886</v>
      </c>
      <c r="H246" s="2" t="s">
        <v>224</v>
      </c>
      <c r="J246" s="30" t="s">
        <v>373</v>
      </c>
      <c r="K246" s="2" t="s">
        <v>169</v>
      </c>
      <c r="L246" s="2" t="s">
        <v>6698</v>
      </c>
      <c r="M246" s="2" t="s">
        <v>58</v>
      </c>
      <c r="N246" s="12">
        <f t="shared" si="7"/>
        <v>45485</v>
      </c>
      <c r="O246" s="2" t="str">
        <f t="shared" si="8"/>
        <v>NF</v>
      </c>
    </row>
    <row r="247" spans="1:15" ht="36.5" x14ac:dyDescent="0.35">
      <c r="A247" s="2" t="s">
        <v>148</v>
      </c>
      <c r="B247" s="30" t="s">
        <v>6966</v>
      </c>
      <c r="C247" s="2" t="s">
        <v>6967</v>
      </c>
      <c r="D247" s="2" t="s">
        <v>657</v>
      </c>
      <c r="E247" s="2" t="s">
        <v>149</v>
      </c>
      <c r="F247" s="2" t="s">
        <v>475</v>
      </c>
      <c r="G247" s="10">
        <v>45485.244444444441</v>
      </c>
      <c r="H247" s="2" t="s">
        <v>243</v>
      </c>
      <c r="I247" s="2" t="s">
        <v>6968</v>
      </c>
      <c r="K247" s="2" t="s">
        <v>169</v>
      </c>
      <c r="L247" s="2" t="s">
        <v>6743</v>
      </c>
      <c r="M247" s="2" t="s">
        <v>657</v>
      </c>
      <c r="N247" s="12">
        <f t="shared" si="7"/>
        <v>45485</v>
      </c>
      <c r="O247" s="2" t="str">
        <f t="shared" si="8"/>
        <v>NF</v>
      </c>
    </row>
    <row r="248" spans="1:15" ht="36.5" x14ac:dyDescent="0.35">
      <c r="A248" s="2" t="s">
        <v>148</v>
      </c>
      <c r="B248" s="30" t="s">
        <v>6969</v>
      </c>
      <c r="C248" s="2" t="s">
        <v>6970</v>
      </c>
      <c r="D248" s="2" t="s">
        <v>201</v>
      </c>
      <c r="E248" s="2" t="s">
        <v>149</v>
      </c>
      <c r="F248" s="2" t="s">
        <v>527</v>
      </c>
      <c r="G248" s="10">
        <v>45485.225694444445</v>
      </c>
      <c r="K248" s="2" t="s">
        <v>164</v>
      </c>
      <c r="L248" s="2" t="s">
        <v>6894</v>
      </c>
      <c r="M248" s="2" t="s">
        <v>201</v>
      </c>
      <c r="N248" s="12">
        <f t="shared" si="7"/>
        <v>45485</v>
      </c>
      <c r="O248" s="2" t="str">
        <f t="shared" si="8"/>
        <v>Perf/NQA</v>
      </c>
    </row>
    <row r="249" spans="1:15" ht="72.5" x14ac:dyDescent="0.35">
      <c r="A249" s="2" t="s">
        <v>148</v>
      </c>
      <c r="B249" s="30" t="s">
        <v>6971</v>
      </c>
      <c r="C249" s="2" t="s">
        <v>6972</v>
      </c>
      <c r="D249" s="2" t="s">
        <v>6973</v>
      </c>
      <c r="E249" s="2" t="s">
        <v>149</v>
      </c>
      <c r="F249" s="2" t="s">
        <v>527</v>
      </c>
      <c r="G249" s="10">
        <v>45485.205555555556</v>
      </c>
      <c r="H249" s="2" t="s">
        <v>176</v>
      </c>
      <c r="I249" s="2" t="s">
        <v>372</v>
      </c>
      <c r="J249" s="30" t="s">
        <v>373</v>
      </c>
      <c r="K249" s="2" t="s">
        <v>164</v>
      </c>
      <c r="L249" s="2" t="s">
        <v>6894</v>
      </c>
      <c r="M249" s="2" t="s">
        <v>201</v>
      </c>
      <c r="N249" s="12">
        <f t="shared" si="7"/>
        <v>45485</v>
      </c>
      <c r="O249" s="2" t="str">
        <f t="shared" si="8"/>
        <v>Perf/NQA</v>
      </c>
    </row>
    <row r="250" spans="1:15" ht="36.5" x14ac:dyDescent="0.35">
      <c r="A250" s="2" t="s">
        <v>148</v>
      </c>
      <c r="B250" s="30" t="s">
        <v>6974</v>
      </c>
      <c r="C250" s="2" t="s">
        <v>6975</v>
      </c>
      <c r="D250" s="2" t="s">
        <v>18</v>
      </c>
      <c r="E250" s="2" t="s">
        <v>246</v>
      </c>
      <c r="F250" s="2" t="s">
        <v>475</v>
      </c>
      <c r="G250" s="10">
        <v>45485.15902777778</v>
      </c>
      <c r="H250" s="2" t="s">
        <v>182</v>
      </c>
      <c r="I250" s="2" t="s">
        <v>630</v>
      </c>
      <c r="J250" s="30" t="s">
        <v>373</v>
      </c>
      <c r="K250" s="2" t="s">
        <v>178</v>
      </c>
      <c r="L250" s="2" t="s">
        <v>6899</v>
      </c>
      <c r="M250" s="2" t="s">
        <v>18</v>
      </c>
      <c r="N250" s="12">
        <f t="shared" si="7"/>
        <v>45485</v>
      </c>
      <c r="O250" s="2" t="str">
        <f t="shared" si="8"/>
        <v>Reg</v>
      </c>
    </row>
    <row r="251" spans="1:15" ht="36.5" x14ac:dyDescent="0.35">
      <c r="A251" s="2" t="s">
        <v>148</v>
      </c>
      <c r="B251" s="30" t="s">
        <v>6976</v>
      </c>
      <c r="C251" s="2" t="s">
        <v>6977</v>
      </c>
      <c r="D251" s="2" t="s">
        <v>6661</v>
      </c>
      <c r="E251" s="2" t="s">
        <v>149</v>
      </c>
      <c r="F251" s="2" t="s">
        <v>475</v>
      </c>
      <c r="G251" s="10">
        <v>45485.152083333334</v>
      </c>
      <c r="H251" s="2" t="s">
        <v>182</v>
      </c>
      <c r="K251" s="2" t="s">
        <v>169</v>
      </c>
      <c r="L251" s="2" t="s">
        <v>6698</v>
      </c>
      <c r="M251" s="2" t="s">
        <v>6661</v>
      </c>
      <c r="N251" s="12">
        <f t="shared" si="7"/>
        <v>45485</v>
      </c>
      <c r="O251" s="2" t="str">
        <f t="shared" si="8"/>
        <v>NF</v>
      </c>
    </row>
    <row r="252" spans="1:15" ht="36.5" x14ac:dyDescent="0.35">
      <c r="A252" s="2" t="s">
        <v>148</v>
      </c>
      <c r="B252" s="30" t="s">
        <v>6978</v>
      </c>
      <c r="C252" s="2" t="s">
        <v>6979</v>
      </c>
      <c r="D252" s="2" t="s">
        <v>18</v>
      </c>
      <c r="E252" s="2" t="s">
        <v>246</v>
      </c>
      <c r="F252" s="2" t="s">
        <v>475</v>
      </c>
      <c r="G252" s="10">
        <v>45485.138888888891</v>
      </c>
      <c r="H252" s="2" t="s">
        <v>151</v>
      </c>
      <c r="I252" s="2" t="s">
        <v>418</v>
      </c>
      <c r="J252" s="30" t="s">
        <v>373</v>
      </c>
      <c r="K252" s="2" t="s">
        <v>164</v>
      </c>
      <c r="L252" s="2" t="s">
        <v>6980</v>
      </c>
      <c r="M252" s="2" t="s">
        <v>18</v>
      </c>
      <c r="N252" s="12">
        <f t="shared" si="7"/>
        <v>45485</v>
      </c>
      <c r="O252" s="2" t="str">
        <f t="shared" si="8"/>
        <v>NF</v>
      </c>
    </row>
    <row r="253" spans="1:15" ht="36.5" x14ac:dyDescent="0.35">
      <c r="A253" s="2" t="s">
        <v>148</v>
      </c>
      <c r="B253" s="30" t="s">
        <v>6981</v>
      </c>
      <c r="C253" s="2" t="s">
        <v>6982</v>
      </c>
      <c r="D253" s="2" t="s">
        <v>18</v>
      </c>
      <c r="E253" s="2" t="s">
        <v>246</v>
      </c>
      <c r="F253" s="2" t="s">
        <v>475</v>
      </c>
      <c r="G253" s="10">
        <v>45485.115277777775</v>
      </c>
      <c r="J253" s="30" t="s">
        <v>373</v>
      </c>
      <c r="K253" s="2" t="s">
        <v>178</v>
      </c>
      <c r="L253" s="2" t="s">
        <v>6899</v>
      </c>
      <c r="M253" s="2" t="s">
        <v>18</v>
      </c>
      <c r="N253" s="12">
        <f t="shared" si="7"/>
        <v>45485</v>
      </c>
      <c r="O253" s="2" t="str">
        <f t="shared" si="8"/>
        <v>Reg</v>
      </c>
    </row>
    <row r="254" spans="1:15" ht="36.5" x14ac:dyDescent="0.35">
      <c r="A254" s="2" t="s">
        <v>148</v>
      </c>
      <c r="B254" s="30" t="s">
        <v>6983</v>
      </c>
      <c r="C254" s="2" t="s">
        <v>6984</v>
      </c>
      <c r="D254" s="2" t="s">
        <v>170</v>
      </c>
      <c r="E254" s="2" t="s">
        <v>149</v>
      </c>
      <c r="F254" s="2" t="s">
        <v>527</v>
      </c>
      <c r="G254" s="10">
        <v>45485.086111111108</v>
      </c>
      <c r="H254" s="2" t="s">
        <v>238</v>
      </c>
      <c r="K254" s="2" t="s">
        <v>169</v>
      </c>
      <c r="L254" s="2" t="s">
        <v>6874</v>
      </c>
      <c r="M254" s="2" t="s">
        <v>170</v>
      </c>
      <c r="N254" s="12">
        <f t="shared" si="7"/>
        <v>45485</v>
      </c>
      <c r="O254" s="2" t="str">
        <f t="shared" si="8"/>
        <v>Perf/NQA</v>
      </c>
    </row>
    <row r="255" spans="1:15" ht="36.5" x14ac:dyDescent="0.35">
      <c r="A255" s="2" t="s">
        <v>148</v>
      </c>
      <c r="B255" s="30" t="s">
        <v>624</v>
      </c>
      <c r="C255" s="2" t="s">
        <v>625</v>
      </c>
      <c r="D255" s="2" t="s">
        <v>170</v>
      </c>
      <c r="E255" s="2" t="s">
        <v>149</v>
      </c>
      <c r="F255" s="2" t="s">
        <v>527</v>
      </c>
      <c r="G255" s="10">
        <v>45485.081944444442</v>
      </c>
      <c r="H255" s="2" t="s">
        <v>234</v>
      </c>
      <c r="I255" s="2" t="s">
        <v>626</v>
      </c>
      <c r="K255" s="2" t="s">
        <v>169</v>
      </c>
      <c r="L255" s="2" t="s">
        <v>254</v>
      </c>
      <c r="M255" s="2" t="s">
        <v>170</v>
      </c>
      <c r="N255" s="12">
        <f t="shared" si="7"/>
        <v>45485</v>
      </c>
      <c r="O255" s="2" t="str">
        <f t="shared" si="8"/>
        <v>Perf/NQA</v>
      </c>
    </row>
    <row r="256" spans="1:15" ht="36.5" x14ac:dyDescent="0.35">
      <c r="A256" s="2" t="s">
        <v>148</v>
      </c>
      <c r="B256" s="30" t="s">
        <v>6985</v>
      </c>
      <c r="C256" s="2" t="s">
        <v>6986</v>
      </c>
      <c r="D256" s="2" t="s">
        <v>170</v>
      </c>
      <c r="E256" s="2" t="s">
        <v>149</v>
      </c>
      <c r="F256" s="2" t="s">
        <v>527</v>
      </c>
      <c r="G256" s="10">
        <v>45485.078472222223</v>
      </c>
      <c r="I256" s="2" t="s">
        <v>346</v>
      </c>
      <c r="K256" s="2" t="s">
        <v>169</v>
      </c>
      <c r="L256" s="2" t="s">
        <v>6874</v>
      </c>
      <c r="M256" s="2" t="s">
        <v>170</v>
      </c>
      <c r="N256" s="12">
        <f t="shared" si="7"/>
        <v>45485</v>
      </c>
      <c r="O256" s="2" t="str">
        <f t="shared" si="8"/>
        <v>Perf/NQA</v>
      </c>
    </row>
    <row r="257" spans="1:15" ht="36.5" x14ac:dyDescent="0.35">
      <c r="A257" s="2" t="s">
        <v>148</v>
      </c>
      <c r="B257" s="30" t="s">
        <v>6987</v>
      </c>
      <c r="C257" s="2" t="s">
        <v>6901</v>
      </c>
      <c r="D257" s="2" t="s">
        <v>170</v>
      </c>
      <c r="E257" s="2" t="s">
        <v>149</v>
      </c>
      <c r="F257" s="2" t="s">
        <v>527</v>
      </c>
      <c r="G257" s="10">
        <v>45485.055555555555</v>
      </c>
      <c r="H257" s="2" t="s">
        <v>243</v>
      </c>
      <c r="K257" s="2" t="s">
        <v>169</v>
      </c>
      <c r="L257" s="2" t="s">
        <v>6874</v>
      </c>
      <c r="M257" s="2" t="s">
        <v>170</v>
      </c>
      <c r="N257" s="12">
        <f t="shared" si="7"/>
        <v>45485</v>
      </c>
      <c r="O257" s="2" t="str">
        <f t="shared" si="8"/>
        <v>Perf/NQA</v>
      </c>
    </row>
    <row r="258" spans="1:15" ht="36.5" x14ac:dyDescent="0.35">
      <c r="A258" s="2" t="s">
        <v>148</v>
      </c>
      <c r="B258" s="30" t="s">
        <v>6988</v>
      </c>
      <c r="C258" s="2" t="s">
        <v>6989</v>
      </c>
      <c r="D258" s="2" t="s">
        <v>170</v>
      </c>
      <c r="E258" s="2" t="s">
        <v>149</v>
      </c>
      <c r="F258" s="2" t="s">
        <v>527</v>
      </c>
      <c r="G258" s="10">
        <v>45484.522222222222</v>
      </c>
      <c r="H258" s="2" t="s">
        <v>198</v>
      </c>
      <c r="K258" s="2" t="s">
        <v>169</v>
      </c>
      <c r="L258" s="2" t="s">
        <v>6874</v>
      </c>
      <c r="M258" s="2" t="s">
        <v>170</v>
      </c>
      <c r="N258" s="12">
        <f t="shared" si="7"/>
        <v>45484</v>
      </c>
      <c r="O258" s="2" t="str">
        <f t="shared" si="8"/>
        <v>Perf/NQA</v>
      </c>
    </row>
    <row r="259" spans="1:15" ht="36.5" x14ac:dyDescent="0.35">
      <c r="A259" s="2" t="s">
        <v>148</v>
      </c>
      <c r="B259" s="30" t="s">
        <v>6990</v>
      </c>
      <c r="C259" s="2" t="s">
        <v>6991</v>
      </c>
      <c r="D259" s="2" t="s">
        <v>170</v>
      </c>
      <c r="E259" s="2" t="s">
        <v>149</v>
      </c>
      <c r="F259" s="2" t="s">
        <v>527</v>
      </c>
      <c r="G259" s="10">
        <v>45484.517361111109</v>
      </c>
      <c r="H259" s="2" t="s">
        <v>243</v>
      </c>
      <c r="K259" s="2" t="s">
        <v>169</v>
      </c>
      <c r="L259" s="2" t="s">
        <v>6874</v>
      </c>
      <c r="M259" s="2" t="s">
        <v>170</v>
      </c>
      <c r="N259" s="12">
        <f t="shared" ref="N259:N322" si="9">IF(G259&lt;&gt;"",IFERROR(DATE(YEAR(G259),MONTH(G259),DAY(G259)),""),"")</f>
        <v>45484</v>
      </c>
      <c r="O259" s="2" t="str">
        <f t="shared" ref="O259:O322" si="10">IF(B259&lt;&gt;"",IF(H259="Top ofFunnel","HSC",IF(OR(ISNUMBER(SEARCH("Perf",L259)),ISNUMBER(SEARCH("Non",L259))),"Perf/NQA",IF(ISNUMBER(SEARCH("Regression",L259)),"Reg","NF"))),"")</f>
        <v>Perf/NQA</v>
      </c>
    </row>
    <row r="260" spans="1:15" ht="36.5" x14ac:dyDescent="0.35">
      <c r="A260" s="2" t="s">
        <v>148</v>
      </c>
      <c r="B260" s="30" t="s">
        <v>6992</v>
      </c>
      <c r="C260" s="2" t="s">
        <v>6993</v>
      </c>
      <c r="D260" s="2" t="s">
        <v>50</v>
      </c>
      <c r="E260" s="2" t="s">
        <v>246</v>
      </c>
      <c r="F260" s="2" t="s">
        <v>475</v>
      </c>
      <c r="G260" s="10">
        <v>45484.504166666666</v>
      </c>
      <c r="H260" s="2" t="s">
        <v>198</v>
      </c>
      <c r="I260" s="2" t="s">
        <v>346</v>
      </c>
      <c r="J260" s="30" t="s">
        <v>6994</v>
      </c>
      <c r="K260" s="2" t="s">
        <v>178</v>
      </c>
      <c r="L260" s="2" t="s">
        <v>6995</v>
      </c>
      <c r="M260" s="2" t="s">
        <v>50</v>
      </c>
      <c r="N260" s="12">
        <f t="shared" si="9"/>
        <v>45484</v>
      </c>
      <c r="O260" s="2" t="str">
        <f t="shared" si="10"/>
        <v>Reg</v>
      </c>
    </row>
    <row r="261" spans="1:15" ht="72.5" x14ac:dyDescent="0.35">
      <c r="A261" s="2" t="s">
        <v>148</v>
      </c>
      <c r="B261" s="30" t="s">
        <v>369</v>
      </c>
      <c r="C261" s="2" t="s">
        <v>370</v>
      </c>
      <c r="D261" s="2" t="s">
        <v>371</v>
      </c>
      <c r="E261" s="2" t="s">
        <v>149</v>
      </c>
      <c r="F261" s="2" t="s">
        <v>527</v>
      </c>
      <c r="G261" s="10">
        <v>45484.493055555555</v>
      </c>
      <c r="H261" s="2" t="s">
        <v>176</v>
      </c>
      <c r="I261" s="2" t="s">
        <v>372</v>
      </c>
      <c r="J261" s="30" t="s">
        <v>373</v>
      </c>
      <c r="K261" s="2" t="s">
        <v>169</v>
      </c>
      <c r="L261" s="2" t="s">
        <v>374</v>
      </c>
      <c r="M261" s="2" t="s">
        <v>170</v>
      </c>
      <c r="N261" s="12">
        <f t="shared" si="9"/>
        <v>45484</v>
      </c>
      <c r="O261" s="2" t="str">
        <f t="shared" si="10"/>
        <v>Perf/NQA</v>
      </c>
    </row>
    <row r="262" spans="1:15" ht="36.5" x14ac:dyDescent="0.35">
      <c r="A262" s="2" t="s">
        <v>148</v>
      </c>
      <c r="B262" s="30" t="s">
        <v>6996</v>
      </c>
      <c r="C262" s="2" t="s">
        <v>6997</v>
      </c>
      <c r="D262" s="2" t="s">
        <v>32</v>
      </c>
      <c r="E262" s="2" t="s">
        <v>246</v>
      </c>
      <c r="F262" s="2" t="s">
        <v>475</v>
      </c>
      <c r="G262" s="10">
        <v>45484.314583333333</v>
      </c>
      <c r="H262" s="2" t="s">
        <v>182</v>
      </c>
      <c r="I262" s="2" t="s">
        <v>630</v>
      </c>
      <c r="J262" s="30" t="s">
        <v>6998</v>
      </c>
      <c r="K262" s="2" t="s">
        <v>164</v>
      </c>
      <c r="L262" s="2" t="s">
        <v>6899</v>
      </c>
      <c r="M262" s="2" t="s">
        <v>32</v>
      </c>
      <c r="N262" s="12">
        <f t="shared" si="9"/>
        <v>45484</v>
      </c>
      <c r="O262" s="2" t="str">
        <f t="shared" si="10"/>
        <v>Reg</v>
      </c>
    </row>
    <row r="263" spans="1:15" ht="36.5" x14ac:dyDescent="0.35">
      <c r="A263" s="2" t="s">
        <v>148</v>
      </c>
      <c r="B263" s="30" t="s">
        <v>6999</v>
      </c>
      <c r="C263" s="2" t="s">
        <v>7000</v>
      </c>
      <c r="D263" s="2" t="s">
        <v>7001</v>
      </c>
      <c r="E263" s="2" t="s">
        <v>149</v>
      </c>
      <c r="F263" s="2" t="s">
        <v>475</v>
      </c>
      <c r="G263" s="10">
        <v>45484.258333333331</v>
      </c>
      <c r="H263" s="2" t="s">
        <v>182</v>
      </c>
      <c r="I263" s="2" t="s">
        <v>630</v>
      </c>
      <c r="J263" s="30" t="s">
        <v>373</v>
      </c>
      <c r="K263" s="2" t="s">
        <v>164</v>
      </c>
      <c r="L263" s="2" t="s">
        <v>6899</v>
      </c>
      <c r="M263" s="2" t="s">
        <v>7001</v>
      </c>
      <c r="N263" s="12">
        <f t="shared" si="9"/>
        <v>45484</v>
      </c>
      <c r="O263" s="2" t="str">
        <f t="shared" si="10"/>
        <v>Reg</v>
      </c>
    </row>
    <row r="264" spans="1:15" ht="24.5" x14ac:dyDescent="0.35">
      <c r="A264" s="2" t="s">
        <v>148</v>
      </c>
      <c r="B264" s="30" t="s">
        <v>7002</v>
      </c>
      <c r="C264" s="2" t="s">
        <v>7003</v>
      </c>
      <c r="D264" s="2" t="s">
        <v>60</v>
      </c>
      <c r="E264" s="2" t="s">
        <v>149</v>
      </c>
      <c r="F264" s="2" t="s">
        <v>475</v>
      </c>
      <c r="G264" s="10">
        <v>45484.206944444442</v>
      </c>
      <c r="H264" s="2" t="s">
        <v>395</v>
      </c>
      <c r="I264" s="2" t="s">
        <v>396</v>
      </c>
      <c r="K264" s="2" t="s">
        <v>169</v>
      </c>
      <c r="L264" s="2" t="s">
        <v>7004</v>
      </c>
      <c r="M264" s="2" t="s">
        <v>56</v>
      </c>
      <c r="N264" s="12">
        <f t="shared" si="9"/>
        <v>45484</v>
      </c>
      <c r="O264" s="2" t="str">
        <f t="shared" si="10"/>
        <v>NF</v>
      </c>
    </row>
    <row r="265" spans="1:15" ht="24.5" x14ac:dyDescent="0.35">
      <c r="A265" s="2" t="s">
        <v>148</v>
      </c>
      <c r="B265" s="30" t="s">
        <v>7005</v>
      </c>
      <c r="C265" s="2" t="s">
        <v>7006</v>
      </c>
      <c r="D265" s="2" t="s">
        <v>58</v>
      </c>
      <c r="E265" s="2" t="s">
        <v>246</v>
      </c>
      <c r="F265" s="2" t="s">
        <v>475</v>
      </c>
      <c r="G265" s="10">
        <v>45484.140972222223</v>
      </c>
      <c r="H265" s="2" t="s">
        <v>151</v>
      </c>
      <c r="I265" s="2" t="s">
        <v>418</v>
      </c>
      <c r="K265" s="2" t="s">
        <v>164</v>
      </c>
      <c r="L265" s="2" t="s">
        <v>7004</v>
      </c>
      <c r="M265" s="2" t="s">
        <v>58</v>
      </c>
      <c r="N265" s="12">
        <f t="shared" si="9"/>
        <v>45484</v>
      </c>
      <c r="O265" s="2" t="str">
        <f t="shared" si="10"/>
        <v>NF</v>
      </c>
    </row>
    <row r="266" spans="1:15" ht="36.5" x14ac:dyDescent="0.35">
      <c r="A266" s="2" t="s">
        <v>148</v>
      </c>
      <c r="B266" s="30" t="s">
        <v>7007</v>
      </c>
      <c r="C266" s="2" t="s">
        <v>7008</v>
      </c>
      <c r="D266" s="2" t="s">
        <v>364</v>
      </c>
      <c r="E266" s="2" t="s">
        <v>175</v>
      </c>
      <c r="F266" s="2" t="s">
        <v>475</v>
      </c>
      <c r="G266" s="10">
        <v>45483.6</v>
      </c>
      <c r="H266" s="2" t="s">
        <v>243</v>
      </c>
      <c r="I266" s="2" t="s">
        <v>6968</v>
      </c>
      <c r="K266" s="2" t="s">
        <v>169</v>
      </c>
      <c r="L266" s="2" t="s">
        <v>6943</v>
      </c>
      <c r="M266" s="2" t="s">
        <v>364</v>
      </c>
      <c r="N266" s="12">
        <f t="shared" si="9"/>
        <v>45483</v>
      </c>
      <c r="O266" s="2" t="str">
        <f t="shared" si="10"/>
        <v>NF</v>
      </c>
    </row>
    <row r="267" spans="1:15" ht="29" x14ac:dyDescent="0.35">
      <c r="A267" s="2" t="s">
        <v>148</v>
      </c>
      <c r="B267" s="30" t="s">
        <v>7009</v>
      </c>
      <c r="C267" s="2" t="s">
        <v>7010</v>
      </c>
      <c r="D267" s="2" t="s">
        <v>364</v>
      </c>
      <c r="E267" s="2" t="s">
        <v>149</v>
      </c>
      <c r="F267" s="2" t="s">
        <v>475</v>
      </c>
      <c r="G267" s="10">
        <v>45483.584027777775</v>
      </c>
      <c r="H267" s="2" t="s">
        <v>198</v>
      </c>
      <c r="I267" s="2" t="s">
        <v>346</v>
      </c>
      <c r="J267" s="30" t="s">
        <v>6742</v>
      </c>
      <c r="K267" s="2" t="s">
        <v>169</v>
      </c>
      <c r="L267" s="2" t="s">
        <v>6943</v>
      </c>
      <c r="M267" s="2" t="s">
        <v>364</v>
      </c>
      <c r="N267" s="12">
        <f t="shared" si="9"/>
        <v>45483</v>
      </c>
      <c r="O267" s="2" t="str">
        <f t="shared" si="10"/>
        <v>NF</v>
      </c>
    </row>
    <row r="268" spans="1:15" ht="36.5" x14ac:dyDescent="0.35">
      <c r="A268" s="2" t="s">
        <v>148</v>
      </c>
      <c r="B268" s="30" t="s">
        <v>7011</v>
      </c>
      <c r="C268" s="2" t="s">
        <v>7012</v>
      </c>
      <c r="D268" s="2" t="s">
        <v>62</v>
      </c>
      <c r="E268" s="2" t="s">
        <v>175</v>
      </c>
      <c r="F268" s="2" t="s">
        <v>527</v>
      </c>
      <c r="G268" s="10">
        <v>45483.509027777778</v>
      </c>
      <c r="K268" s="2" t="s">
        <v>169</v>
      </c>
      <c r="L268" s="2" t="s">
        <v>6698</v>
      </c>
      <c r="M268" s="2" t="s">
        <v>62</v>
      </c>
      <c r="N268" s="12">
        <f t="shared" si="9"/>
        <v>45483</v>
      </c>
      <c r="O268" s="2" t="str">
        <f t="shared" si="10"/>
        <v>NF</v>
      </c>
    </row>
    <row r="269" spans="1:15" ht="36.5" x14ac:dyDescent="0.35">
      <c r="A269" s="2" t="s">
        <v>148</v>
      </c>
      <c r="B269" s="30" t="s">
        <v>7013</v>
      </c>
      <c r="C269" s="2" t="s">
        <v>7014</v>
      </c>
      <c r="D269" s="2" t="s">
        <v>187</v>
      </c>
      <c r="E269" s="2" t="s">
        <v>149</v>
      </c>
      <c r="F269" s="2" t="s">
        <v>527</v>
      </c>
      <c r="G269" s="10">
        <v>45483.48333333333</v>
      </c>
      <c r="K269" s="2" t="s">
        <v>164</v>
      </c>
      <c r="L269" s="2" t="s">
        <v>6874</v>
      </c>
      <c r="M269" s="2" t="s">
        <v>187</v>
      </c>
      <c r="N269" s="12">
        <f t="shared" si="9"/>
        <v>45483</v>
      </c>
      <c r="O269" s="2" t="str">
        <f t="shared" si="10"/>
        <v>Perf/NQA</v>
      </c>
    </row>
    <row r="270" spans="1:15" ht="36.5" x14ac:dyDescent="0.35">
      <c r="A270" s="2" t="s">
        <v>148</v>
      </c>
      <c r="B270" s="30" t="s">
        <v>7015</v>
      </c>
      <c r="C270" s="2" t="s">
        <v>7016</v>
      </c>
      <c r="D270" s="2" t="s">
        <v>415</v>
      </c>
      <c r="E270" s="2" t="s">
        <v>149</v>
      </c>
      <c r="F270" s="2" t="s">
        <v>475</v>
      </c>
      <c r="G270" s="10">
        <v>45483.479166666664</v>
      </c>
      <c r="H270" s="2" t="s">
        <v>298</v>
      </c>
      <c r="I270" s="2" t="s">
        <v>299</v>
      </c>
      <c r="J270" s="30" t="s">
        <v>654</v>
      </c>
      <c r="K270" s="2" t="s">
        <v>169</v>
      </c>
      <c r="L270" s="2" t="s">
        <v>6743</v>
      </c>
      <c r="M270" s="2" t="s">
        <v>415</v>
      </c>
      <c r="N270" s="12">
        <f t="shared" si="9"/>
        <v>45483</v>
      </c>
      <c r="O270" s="2" t="str">
        <f t="shared" si="10"/>
        <v>NF</v>
      </c>
    </row>
    <row r="271" spans="1:15" ht="36.5" x14ac:dyDescent="0.35">
      <c r="A271" s="2" t="s">
        <v>148</v>
      </c>
      <c r="B271" s="30" t="s">
        <v>7017</v>
      </c>
      <c r="C271" s="2" t="s">
        <v>7018</v>
      </c>
      <c r="D271" s="2" t="s">
        <v>30</v>
      </c>
      <c r="E271" s="2" t="s">
        <v>149</v>
      </c>
      <c r="F271" s="2" t="s">
        <v>475</v>
      </c>
      <c r="G271" s="10">
        <v>45483.428472222222</v>
      </c>
      <c r="H271" s="2" t="s">
        <v>395</v>
      </c>
      <c r="J271" s="30" t="s">
        <v>6963</v>
      </c>
      <c r="K271" s="2" t="s">
        <v>164</v>
      </c>
      <c r="L271" s="2" t="s">
        <v>6840</v>
      </c>
      <c r="M271" s="2" t="s">
        <v>30</v>
      </c>
      <c r="N271" s="12">
        <f t="shared" si="9"/>
        <v>45483</v>
      </c>
      <c r="O271" s="2" t="str">
        <f t="shared" si="10"/>
        <v>NF</v>
      </c>
    </row>
    <row r="272" spans="1:15" ht="36.5" x14ac:dyDescent="0.35">
      <c r="A272" s="2" t="s">
        <v>148</v>
      </c>
      <c r="B272" s="30" t="s">
        <v>7019</v>
      </c>
      <c r="C272" s="2" t="s">
        <v>7020</v>
      </c>
      <c r="D272" s="2" t="s">
        <v>223</v>
      </c>
      <c r="E272" s="2" t="s">
        <v>246</v>
      </c>
      <c r="F272" s="2" t="s">
        <v>475</v>
      </c>
      <c r="G272" s="10">
        <v>45483.371527777781</v>
      </c>
      <c r="H272" s="2" t="s">
        <v>151</v>
      </c>
      <c r="J272" s="30" t="s">
        <v>373</v>
      </c>
      <c r="K272" s="2" t="s">
        <v>152</v>
      </c>
      <c r="L272" s="2" t="s">
        <v>6670</v>
      </c>
      <c r="M272" s="2" t="s">
        <v>18</v>
      </c>
      <c r="N272" s="12">
        <f t="shared" si="9"/>
        <v>45483</v>
      </c>
      <c r="O272" s="2" t="str">
        <f t="shared" si="10"/>
        <v>Reg</v>
      </c>
    </row>
    <row r="273" spans="1:15" ht="36.5" x14ac:dyDescent="0.35">
      <c r="A273" s="2" t="s">
        <v>148</v>
      </c>
      <c r="B273" s="30" t="s">
        <v>7021</v>
      </c>
      <c r="C273" s="2" t="s">
        <v>7022</v>
      </c>
      <c r="D273" s="2" t="s">
        <v>6661</v>
      </c>
      <c r="E273" s="2" t="s">
        <v>175</v>
      </c>
      <c r="F273" s="2" t="s">
        <v>475</v>
      </c>
      <c r="G273" s="10">
        <v>45483.29583333333</v>
      </c>
      <c r="H273" s="2" t="s">
        <v>182</v>
      </c>
      <c r="I273" s="2" t="s">
        <v>630</v>
      </c>
      <c r="K273" s="2" t="s">
        <v>169</v>
      </c>
      <c r="L273" s="2" t="s">
        <v>6743</v>
      </c>
      <c r="M273" s="2" t="s">
        <v>6661</v>
      </c>
      <c r="N273" s="12">
        <f t="shared" si="9"/>
        <v>45483</v>
      </c>
      <c r="O273" s="2" t="str">
        <f t="shared" si="10"/>
        <v>NF</v>
      </c>
    </row>
    <row r="274" spans="1:15" ht="24.5" x14ac:dyDescent="0.35">
      <c r="A274" s="2" t="s">
        <v>148</v>
      </c>
      <c r="B274" s="30" t="s">
        <v>627</v>
      </c>
      <c r="C274" s="2" t="s">
        <v>628</v>
      </c>
      <c r="D274" s="2" t="s">
        <v>629</v>
      </c>
      <c r="E274" s="2" t="s">
        <v>149</v>
      </c>
      <c r="F274" s="2" t="s">
        <v>527</v>
      </c>
      <c r="G274" s="10">
        <v>45483.164583333331</v>
      </c>
      <c r="H274" s="2" t="s">
        <v>182</v>
      </c>
      <c r="I274" s="2" t="s">
        <v>630</v>
      </c>
      <c r="K274" s="2" t="s">
        <v>164</v>
      </c>
      <c r="L274" s="2" t="s">
        <v>631</v>
      </c>
      <c r="M274" s="2" t="s">
        <v>629</v>
      </c>
      <c r="N274" s="12">
        <f t="shared" si="9"/>
        <v>45483</v>
      </c>
      <c r="O274" s="2" t="str">
        <f t="shared" si="10"/>
        <v>NF</v>
      </c>
    </row>
    <row r="275" spans="1:15" ht="36.5" x14ac:dyDescent="0.35">
      <c r="A275" s="2" t="s">
        <v>148</v>
      </c>
      <c r="B275" s="30" t="s">
        <v>7023</v>
      </c>
      <c r="C275" s="2" t="s">
        <v>7024</v>
      </c>
      <c r="D275" s="2" t="s">
        <v>223</v>
      </c>
      <c r="E275" s="2" t="s">
        <v>246</v>
      </c>
      <c r="F275" s="2" t="s">
        <v>475</v>
      </c>
      <c r="G275" s="10">
        <v>45483.15625</v>
      </c>
      <c r="H275" s="2" t="s">
        <v>151</v>
      </c>
      <c r="J275" s="30" t="s">
        <v>373</v>
      </c>
      <c r="K275" s="2" t="s">
        <v>164</v>
      </c>
      <c r="L275" s="2" t="s">
        <v>6670</v>
      </c>
      <c r="M275" s="2" t="s">
        <v>18</v>
      </c>
      <c r="N275" s="12">
        <f t="shared" si="9"/>
        <v>45483</v>
      </c>
      <c r="O275" s="2" t="str">
        <f t="shared" si="10"/>
        <v>Reg</v>
      </c>
    </row>
    <row r="276" spans="1:15" ht="36.5" x14ac:dyDescent="0.35">
      <c r="A276" s="2" t="s">
        <v>148</v>
      </c>
      <c r="B276" s="30" t="s">
        <v>7025</v>
      </c>
      <c r="C276" s="2" t="s">
        <v>7026</v>
      </c>
      <c r="D276" s="2" t="s">
        <v>50</v>
      </c>
      <c r="E276" s="2" t="s">
        <v>246</v>
      </c>
      <c r="F276" s="2" t="s">
        <v>475</v>
      </c>
      <c r="G276" s="10">
        <v>45483.130555555559</v>
      </c>
      <c r="H276" s="2" t="s">
        <v>157</v>
      </c>
      <c r="I276" s="2" t="s">
        <v>6881</v>
      </c>
      <c r="J276" s="30" t="s">
        <v>6994</v>
      </c>
      <c r="K276" s="2" t="s">
        <v>178</v>
      </c>
      <c r="L276" s="2" t="s">
        <v>6995</v>
      </c>
      <c r="M276" s="2" t="s">
        <v>50</v>
      </c>
      <c r="N276" s="12">
        <f t="shared" si="9"/>
        <v>45483</v>
      </c>
      <c r="O276" s="2" t="str">
        <f t="shared" si="10"/>
        <v>Reg</v>
      </c>
    </row>
    <row r="277" spans="1:15" ht="36.5" x14ac:dyDescent="0.35">
      <c r="A277" s="2" t="s">
        <v>148</v>
      </c>
      <c r="B277" s="30" t="s">
        <v>7027</v>
      </c>
      <c r="C277" s="2" t="s">
        <v>7028</v>
      </c>
      <c r="D277" s="2" t="s">
        <v>32</v>
      </c>
      <c r="E277" s="2" t="s">
        <v>149</v>
      </c>
      <c r="F277" s="2" t="s">
        <v>475</v>
      </c>
      <c r="G277" s="10">
        <v>45483.115972222222</v>
      </c>
      <c r="H277" s="2" t="s">
        <v>332</v>
      </c>
      <c r="J277" s="30" t="s">
        <v>373</v>
      </c>
      <c r="K277" s="2" t="s">
        <v>152</v>
      </c>
      <c r="L277" s="2" t="s">
        <v>6670</v>
      </c>
      <c r="M277" s="2" t="s">
        <v>32</v>
      </c>
      <c r="N277" s="12">
        <f t="shared" si="9"/>
        <v>45483</v>
      </c>
      <c r="O277" s="2" t="str">
        <f t="shared" si="10"/>
        <v>Reg</v>
      </c>
    </row>
    <row r="278" spans="1:15" ht="36.5" x14ac:dyDescent="0.35">
      <c r="A278" s="2" t="s">
        <v>148</v>
      </c>
      <c r="B278" s="30" t="s">
        <v>7029</v>
      </c>
      <c r="C278" s="2" t="s">
        <v>7030</v>
      </c>
      <c r="D278" s="2" t="s">
        <v>223</v>
      </c>
      <c r="E278" s="2" t="s">
        <v>246</v>
      </c>
      <c r="F278" s="2" t="s">
        <v>475</v>
      </c>
      <c r="G278" s="10">
        <v>45483.115277777775</v>
      </c>
      <c r="H278" s="2" t="s">
        <v>151</v>
      </c>
      <c r="J278" s="30" t="s">
        <v>373</v>
      </c>
      <c r="K278" s="2" t="s">
        <v>178</v>
      </c>
      <c r="L278" s="2" t="s">
        <v>6670</v>
      </c>
      <c r="M278" s="2" t="s">
        <v>18</v>
      </c>
      <c r="N278" s="12">
        <f t="shared" si="9"/>
        <v>45483</v>
      </c>
      <c r="O278" s="2" t="str">
        <f t="shared" si="10"/>
        <v>Reg</v>
      </c>
    </row>
    <row r="279" spans="1:15" ht="36.5" x14ac:dyDescent="0.35">
      <c r="A279" s="2" t="s">
        <v>148</v>
      </c>
      <c r="B279" s="30" t="s">
        <v>7031</v>
      </c>
      <c r="C279" s="2" t="s">
        <v>7032</v>
      </c>
      <c r="D279" s="2" t="s">
        <v>18</v>
      </c>
      <c r="E279" s="2" t="s">
        <v>246</v>
      </c>
      <c r="F279" s="2" t="s">
        <v>475</v>
      </c>
      <c r="G279" s="10">
        <v>45483.109722222223</v>
      </c>
      <c r="J279" s="30" t="s">
        <v>373</v>
      </c>
      <c r="K279" s="2" t="s">
        <v>178</v>
      </c>
      <c r="L279" s="2" t="s">
        <v>6670</v>
      </c>
      <c r="M279" s="2" t="s">
        <v>18</v>
      </c>
      <c r="N279" s="12">
        <f t="shared" si="9"/>
        <v>45483</v>
      </c>
      <c r="O279" s="2" t="str">
        <f t="shared" si="10"/>
        <v>Reg</v>
      </c>
    </row>
    <row r="280" spans="1:15" ht="36.5" x14ac:dyDescent="0.35">
      <c r="A280" s="2" t="s">
        <v>148</v>
      </c>
      <c r="B280" s="30" t="s">
        <v>7033</v>
      </c>
      <c r="C280" s="2" t="s">
        <v>7034</v>
      </c>
      <c r="D280" s="2" t="s">
        <v>32</v>
      </c>
      <c r="E280" s="2" t="s">
        <v>246</v>
      </c>
      <c r="F280" s="2" t="s">
        <v>475</v>
      </c>
      <c r="G280" s="10">
        <v>45483.095833333333</v>
      </c>
      <c r="H280" s="2" t="s">
        <v>151</v>
      </c>
      <c r="J280" s="30" t="s">
        <v>373</v>
      </c>
      <c r="K280" s="2" t="s">
        <v>164</v>
      </c>
      <c r="L280" s="2" t="s">
        <v>6670</v>
      </c>
      <c r="M280" s="2" t="s">
        <v>32</v>
      </c>
      <c r="N280" s="12">
        <f t="shared" si="9"/>
        <v>45483</v>
      </c>
      <c r="O280" s="2" t="str">
        <f t="shared" si="10"/>
        <v>Reg</v>
      </c>
    </row>
    <row r="281" spans="1:15" ht="36.5" x14ac:dyDescent="0.35">
      <c r="A281" s="2" t="s">
        <v>148</v>
      </c>
      <c r="B281" s="30" t="s">
        <v>7035</v>
      </c>
      <c r="C281" s="2" t="s">
        <v>7036</v>
      </c>
      <c r="D281" s="2" t="s">
        <v>515</v>
      </c>
      <c r="E281" s="2" t="s">
        <v>246</v>
      </c>
      <c r="F281" s="2" t="s">
        <v>475</v>
      </c>
      <c r="G281" s="10">
        <v>45483.089583333334</v>
      </c>
      <c r="J281" s="30" t="s">
        <v>373</v>
      </c>
      <c r="K281" s="2" t="s">
        <v>178</v>
      </c>
      <c r="L281" s="2" t="s">
        <v>6670</v>
      </c>
      <c r="M281" s="2" t="s">
        <v>18</v>
      </c>
      <c r="N281" s="12">
        <f t="shared" si="9"/>
        <v>45483</v>
      </c>
      <c r="O281" s="2" t="str">
        <f t="shared" si="10"/>
        <v>Reg</v>
      </c>
    </row>
    <row r="282" spans="1:15" ht="36.5" x14ac:dyDescent="0.35">
      <c r="A282" s="2" t="s">
        <v>148</v>
      </c>
      <c r="B282" s="30" t="s">
        <v>7037</v>
      </c>
      <c r="C282" s="2" t="s">
        <v>7038</v>
      </c>
      <c r="D282" s="2" t="s">
        <v>32</v>
      </c>
      <c r="E282" s="2" t="s">
        <v>149</v>
      </c>
      <c r="F282" s="2" t="s">
        <v>475</v>
      </c>
      <c r="G282" s="10">
        <v>45483.054861111108</v>
      </c>
      <c r="J282" s="30" t="s">
        <v>373</v>
      </c>
      <c r="K282" s="2" t="s">
        <v>164</v>
      </c>
      <c r="L282" s="2" t="s">
        <v>6670</v>
      </c>
      <c r="M282" s="2" t="s">
        <v>32</v>
      </c>
      <c r="N282" s="12">
        <f t="shared" si="9"/>
        <v>45483</v>
      </c>
      <c r="O282" s="2" t="str">
        <f t="shared" si="10"/>
        <v>Reg</v>
      </c>
    </row>
    <row r="283" spans="1:15" ht="29" x14ac:dyDescent="0.35">
      <c r="A283" s="2" t="s">
        <v>148</v>
      </c>
      <c r="B283" s="30" t="s">
        <v>7039</v>
      </c>
      <c r="C283" s="2" t="s">
        <v>7040</v>
      </c>
      <c r="D283" s="2" t="s">
        <v>364</v>
      </c>
      <c r="E283" s="2" t="s">
        <v>149</v>
      </c>
      <c r="F283" s="2" t="s">
        <v>475</v>
      </c>
      <c r="G283" s="10">
        <v>45482.718055555553</v>
      </c>
      <c r="H283" s="2" t="s">
        <v>182</v>
      </c>
      <c r="J283" s="30" t="s">
        <v>6742</v>
      </c>
      <c r="K283" s="2" t="s">
        <v>169</v>
      </c>
      <c r="L283" s="2" t="s">
        <v>544</v>
      </c>
      <c r="M283" s="2" t="s">
        <v>364</v>
      </c>
      <c r="N283" s="12">
        <f t="shared" si="9"/>
        <v>45482</v>
      </c>
      <c r="O283" s="2" t="str">
        <f t="shared" si="10"/>
        <v>NF</v>
      </c>
    </row>
    <row r="284" spans="1:15" ht="36.5" x14ac:dyDescent="0.35">
      <c r="A284" s="2" t="s">
        <v>148</v>
      </c>
      <c r="B284" s="30" t="s">
        <v>7041</v>
      </c>
      <c r="C284" s="2" t="s">
        <v>7042</v>
      </c>
      <c r="D284" s="2" t="s">
        <v>415</v>
      </c>
      <c r="E284" s="2" t="s">
        <v>149</v>
      </c>
      <c r="F284" s="2" t="s">
        <v>475</v>
      </c>
      <c r="G284" s="10">
        <v>45482.663888888892</v>
      </c>
      <c r="H284" s="2" t="s">
        <v>298</v>
      </c>
      <c r="I284" s="2" t="s">
        <v>299</v>
      </c>
      <c r="J284" s="30" t="s">
        <v>654</v>
      </c>
      <c r="K284" s="2" t="s">
        <v>169</v>
      </c>
      <c r="L284" s="2" t="s">
        <v>6743</v>
      </c>
      <c r="M284" s="2" t="s">
        <v>415</v>
      </c>
      <c r="N284" s="12">
        <f t="shared" si="9"/>
        <v>45482</v>
      </c>
      <c r="O284" s="2" t="str">
        <f t="shared" si="10"/>
        <v>NF</v>
      </c>
    </row>
    <row r="285" spans="1:15" ht="36.5" x14ac:dyDescent="0.35">
      <c r="A285" s="2" t="s">
        <v>148</v>
      </c>
      <c r="B285" s="30" t="s">
        <v>7043</v>
      </c>
      <c r="C285" s="2" t="s">
        <v>7044</v>
      </c>
      <c r="D285" s="2" t="s">
        <v>415</v>
      </c>
      <c r="E285" s="2" t="s">
        <v>149</v>
      </c>
      <c r="F285" s="2" t="s">
        <v>475</v>
      </c>
      <c r="G285" s="10">
        <v>45482.634722222225</v>
      </c>
      <c r="H285" s="2" t="s">
        <v>298</v>
      </c>
      <c r="I285" s="2" t="s">
        <v>299</v>
      </c>
      <c r="J285" s="30" t="s">
        <v>654</v>
      </c>
      <c r="K285" s="2" t="s">
        <v>169</v>
      </c>
      <c r="L285" s="2" t="s">
        <v>6743</v>
      </c>
      <c r="M285" s="2" t="s">
        <v>415</v>
      </c>
      <c r="N285" s="12">
        <f t="shared" si="9"/>
        <v>45482</v>
      </c>
      <c r="O285" s="2" t="str">
        <f t="shared" si="10"/>
        <v>NF</v>
      </c>
    </row>
    <row r="286" spans="1:15" ht="36.5" x14ac:dyDescent="0.35">
      <c r="A286" s="2" t="s">
        <v>148</v>
      </c>
      <c r="B286" s="30" t="s">
        <v>7045</v>
      </c>
      <c r="C286" s="2" t="s">
        <v>7046</v>
      </c>
      <c r="D286" s="2" t="s">
        <v>24</v>
      </c>
      <c r="E286" s="2" t="s">
        <v>175</v>
      </c>
      <c r="F286" s="2" t="s">
        <v>527</v>
      </c>
      <c r="G286" s="10">
        <v>45482.60833333333</v>
      </c>
      <c r="H286" s="2" t="s">
        <v>298</v>
      </c>
      <c r="J286" s="30" t="s">
        <v>654</v>
      </c>
      <c r="K286" s="2" t="s">
        <v>178</v>
      </c>
      <c r="L286" s="2" t="s">
        <v>6938</v>
      </c>
      <c r="M286" s="2" t="s">
        <v>24</v>
      </c>
      <c r="N286" s="12">
        <f t="shared" si="9"/>
        <v>45482</v>
      </c>
      <c r="O286" s="2" t="str">
        <f t="shared" si="10"/>
        <v>NF</v>
      </c>
    </row>
    <row r="287" spans="1:15" ht="36.5" x14ac:dyDescent="0.35">
      <c r="A287" s="2" t="s">
        <v>148</v>
      </c>
      <c r="B287" s="30" t="s">
        <v>7047</v>
      </c>
      <c r="C287" s="2" t="s">
        <v>7048</v>
      </c>
      <c r="D287" s="2" t="s">
        <v>415</v>
      </c>
      <c r="E287" s="2" t="s">
        <v>149</v>
      </c>
      <c r="F287" s="2" t="s">
        <v>475</v>
      </c>
      <c r="G287" s="10">
        <v>45482.602083333331</v>
      </c>
      <c r="H287" s="2" t="s">
        <v>298</v>
      </c>
      <c r="I287" s="2" t="s">
        <v>299</v>
      </c>
      <c r="K287" s="2" t="s">
        <v>169</v>
      </c>
      <c r="L287" s="2" t="s">
        <v>6743</v>
      </c>
      <c r="M287" s="2" t="s">
        <v>415</v>
      </c>
      <c r="N287" s="12">
        <f t="shared" si="9"/>
        <v>45482</v>
      </c>
      <c r="O287" s="2" t="str">
        <f t="shared" si="10"/>
        <v>NF</v>
      </c>
    </row>
    <row r="288" spans="1:15" ht="36.5" x14ac:dyDescent="0.35">
      <c r="A288" s="2" t="s">
        <v>148</v>
      </c>
      <c r="B288" s="30" t="s">
        <v>7049</v>
      </c>
      <c r="C288" s="2" t="s">
        <v>7050</v>
      </c>
      <c r="D288" s="2" t="s">
        <v>6661</v>
      </c>
      <c r="E288" s="2" t="s">
        <v>149</v>
      </c>
      <c r="F288" s="2" t="s">
        <v>475</v>
      </c>
      <c r="G288" s="10">
        <v>45482.23541666667</v>
      </c>
      <c r="H288" s="2" t="s">
        <v>298</v>
      </c>
      <c r="K288" s="2" t="s">
        <v>169</v>
      </c>
      <c r="L288" s="2" t="s">
        <v>6698</v>
      </c>
      <c r="M288" s="2" t="s">
        <v>6661</v>
      </c>
      <c r="N288" s="12">
        <f t="shared" si="9"/>
        <v>45482</v>
      </c>
      <c r="O288" s="2" t="str">
        <f t="shared" si="10"/>
        <v>NF</v>
      </c>
    </row>
    <row r="289" spans="1:15" ht="36.5" x14ac:dyDescent="0.35">
      <c r="A289" s="2" t="s">
        <v>148</v>
      </c>
      <c r="B289" s="30" t="s">
        <v>7051</v>
      </c>
      <c r="C289" s="2" t="s">
        <v>7052</v>
      </c>
      <c r="D289" s="2" t="s">
        <v>6661</v>
      </c>
      <c r="E289" s="2" t="s">
        <v>246</v>
      </c>
      <c r="F289" s="2" t="s">
        <v>475</v>
      </c>
      <c r="G289" s="10">
        <v>45482.200694444444</v>
      </c>
      <c r="H289" s="2" t="s">
        <v>182</v>
      </c>
      <c r="I289" s="2" t="s">
        <v>630</v>
      </c>
      <c r="K289" s="2" t="s">
        <v>169</v>
      </c>
      <c r="L289" s="2" t="s">
        <v>6698</v>
      </c>
      <c r="M289" s="2" t="s">
        <v>6661</v>
      </c>
      <c r="N289" s="12">
        <f t="shared" si="9"/>
        <v>45482</v>
      </c>
      <c r="O289" s="2" t="str">
        <f t="shared" si="10"/>
        <v>NF</v>
      </c>
    </row>
    <row r="290" spans="1:15" ht="36.5" x14ac:dyDescent="0.35">
      <c r="A290" s="2" t="s">
        <v>148</v>
      </c>
      <c r="B290" s="30" t="s">
        <v>7053</v>
      </c>
      <c r="C290" s="2" t="s">
        <v>7054</v>
      </c>
      <c r="D290" s="2" t="s">
        <v>32</v>
      </c>
      <c r="E290" s="2" t="s">
        <v>246</v>
      </c>
      <c r="F290" s="2" t="s">
        <v>475</v>
      </c>
      <c r="G290" s="10">
        <v>45482.125694444447</v>
      </c>
      <c r="H290" s="2" t="s">
        <v>182</v>
      </c>
      <c r="I290" s="2" t="s">
        <v>630</v>
      </c>
      <c r="J290" s="30" t="s">
        <v>373</v>
      </c>
      <c r="K290" s="2" t="s">
        <v>164</v>
      </c>
      <c r="L290" s="2" t="s">
        <v>6670</v>
      </c>
      <c r="M290" s="2" t="s">
        <v>32</v>
      </c>
      <c r="N290" s="12">
        <f t="shared" si="9"/>
        <v>45482</v>
      </c>
      <c r="O290" s="2" t="str">
        <f t="shared" si="10"/>
        <v>Reg</v>
      </c>
    </row>
    <row r="291" spans="1:15" ht="36.5" x14ac:dyDescent="0.35">
      <c r="A291" s="2" t="s">
        <v>148</v>
      </c>
      <c r="B291" s="30" t="s">
        <v>7055</v>
      </c>
      <c r="C291" s="2" t="s">
        <v>7056</v>
      </c>
      <c r="D291" s="2" t="s">
        <v>566</v>
      </c>
      <c r="E291" s="2" t="s">
        <v>246</v>
      </c>
      <c r="F291" s="2" t="s">
        <v>475</v>
      </c>
      <c r="G291" s="10">
        <v>45482.111111111109</v>
      </c>
      <c r="H291" s="2" t="s">
        <v>395</v>
      </c>
      <c r="J291" s="30" t="s">
        <v>373</v>
      </c>
      <c r="K291" s="2" t="s">
        <v>178</v>
      </c>
      <c r="L291" s="2" t="s">
        <v>6670</v>
      </c>
      <c r="M291" s="2" t="s">
        <v>32</v>
      </c>
      <c r="N291" s="12">
        <f t="shared" si="9"/>
        <v>45482</v>
      </c>
      <c r="O291" s="2" t="str">
        <f t="shared" si="10"/>
        <v>Reg</v>
      </c>
    </row>
    <row r="292" spans="1:15" ht="36.5" x14ac:dyDescent="0.35">
      <c r="A292" s="2" t="s">
        <v>148</v>
      </c>
      <c r="B292" s="30" t="s">
        <v>7057</v>
      </c>
      <c r="C292" s="2" t="s">
        <v>7058</v>
      </c>
      <c r="D292" s="2" t="s">
        <v>223</v>
      </c>
      <c r="E292" s="2" t="s">
        <v>246</v>
      </c>
      <c r="F292" s="2" t="s">
        <v>475</v>
      </c>
      <c r="G292" s="10">
        <v>45482.1</v>
      </c>
      <c r="H292" s="2" t="s">
        <v>224</v>
      </c>
      <c r="J292" s="30" t="s">
        <v>373</v>
      </c>
      <c r="K292" s="2" t="s">
        <v>178</v>
      </c>
      <c r="L292" s="2" t="s">
        <v>6670</v>
      </c>
      <c r="M292" s="2" t="s">
        <v>20</v>
      </c>
      <c r="N292" s="12">
        <f t="shared" si="9"/>
        <v>45482</v>
      </c>
      <c r="O292" s="2" t="str">
        <f t="shared" si="10"/>
        <v>Reg</v>
      </c>
    </row>
    <row r="293" spans="1:15" ht="36.5" x14ac:dyDescent="0.35">
      <c r="A293" s="2" t="s">
        <v>148</v>
      </c>
      <c r="B293" s="30" t="s">
        <v>7059</v>
      </c>
      <c r="C293" s="2" t="s">
        <v>7060</v>
      </c>
      <c r="D293" s="2" t="s">
        <v>364</v>
      </c>
      <c r="E293" s="2" t="s">
        <v>246</v>
      </c>
      <c r="F293" s="2" t="s">
        <v>475</v>
      </c>
      <c r="G293" s="10">
        <v>45481.697222222225</v>
      </c>
      <c r="H293" s="2" t="s">
        <v>243</v>
      </c>
      <c r="I293" s="2" t="s">
        <v>6968</v>
      </c>
      <c r="K293" s="2" t="s">
        <v>169</v>
      </c>
      <c r="L293" s="2" t="s">
        <v>544</v>
      </c>
      <c r="M293" s="2" t="s">
        <v>364</v>
      </c>
      <c r="N293" s="12">
        <f t="shared" si="9"/>
        <v>45481</v>
      </c>
      <c r="O293" s="2" t="str">
        <f t="shared" si="10"/>
        <v>NF</v>
      </c>
    </row>
    <row r="294" spans="1:15" ht="29" x14ac:dyDescent="0.35">
      <c r="A294" s="2" t="s">
        <v>148</v>
      </c>
      <c r="B294" s="30" t="s">
        <v>7061</v>
      </c>
      <c r="C294" s="2" t="s">
        <v>7062</v>
      </c>
      <c r="D294" s="2" t="s">
        <v>364</v>
      </c>
      <c r="E294" s="2" t="s">
        <v>149</v>
      </c>
      <c r="F294" s="2" t="s">
        <v>475</v>
      </c>
      <c r="G294" s="10">
        <v>45481.629861111112</v>
      </c>
      <c r="H294" s="2" t="s">
        <v>198</v>
      </c>
      <c r="J294" s="30" t="s">
        <v>649</v>
      </c>
      <c r="K294" s="2" t="s">
        <v>169</v>
      </c>
      <c r="L294" s="2" t="s">
        <v>544</v>
      </c>
      <c r="M294" s="2" t="s">
        <v>364</v>
      </c>
      <c r="N294" s="12">
        <f t="shared" si="9"/>
        <v>45481</v>
      </c>
      <c r="O294" s="2" t="str">
        <f t="shared" si="10"/>
        <v>NF</v>
      </c>
    </row>
    <row r="295" spans="1:15" ht="24.5" x14ac:dyDescent="0.35">
      <c r="A295" s="2" t="s">
        <v>148</v>
      </c>
      <c r="B295" s="30" t="s">
        <v>380</v>
      </c>
      <c r="C295" s="2" t="s">
        <v>381</v>
      </c>
      <c r="D295" s="2" t="s">
        <v>364</v>
      </c>
      <c r="E295" s="2" t="s">
        <v>175</v>
      </c>
      <c r="F295" s="2" t="s">
        <v>475</v>
      </c>
      <c r="G295" s="10">
        <v>45481.336805555555</v>
      </c>
      <c r="H295" s="2" t="s">
        <v>198</v>
      </c>
      <c r="I295" s="2" t="s">
        <v>346</v>
      </c>
      <c r="K295" s="2" t="s">
        <v>260</v>
      </c>
      <c r="M295" s="2" t="s">
        <v>345</v>
      </c>
      <c r="N295" s="12">
        <f t="shared" si="9"/>
        <v>45481</v>
      </c>
      <c r="O295" s="2" t="str">
        <f t="shared" si="10"/>
        <v>NF</v>
      </c>
    </row>
    <row r="296" spans="1:15" ht="36.5" x14ac:dyDescent="0.35">
      <c r="A296" s="2" t="s">
        <v>148</v>
      </c>
      <c r="B296" s="30" t="s">
        <v>7063</v>
      </c>
      <c r="C296" s="2" t="s">
        <v>7064</v>
      </c>
      <c r="D296" s="2" t="s">
        <v>30</v>
      </c>
      <c r="E296" s="2" t="s">
        <v>149</v>
      </c>
      <c r="F296" s="2" t="s">
        <v>475</v>
      </c>
      <c r="G296" s="10">
        <v>45481.326388888891</v>
      </c>
      <c r="H296" s="2" t="s">
        <v>151</v>
      </c>
      <c r="J296" s="30" t="s">
        <v>6963</v>
      </c>
      <c r="K296" s="2" t="s">
        <v>164</v>
      </c>
      <c r="L296" s="2" t="s">
        <v>6840</v>
      </c>
      <c r="M296" s="2" t="s">
        <v>7065</v>
      </c>
      <c r="N296" s="12">
        <f t="shared" si="9"/>
        <v>45481</v>
      </c>
      <c r="O296" s="2" t="str">
        <f t="shared" si="10"/>
        <v>NF</v>
      </c>
    </row>
    <row r="297" spans="1:15" ht="48.5" x14ac:dyDescent="0.35">
      <c r="A297" s="2" t="s">
        <v>148</v>
      </c>
      <c r="B297" s="30" t="s">
        <v>7066</v>
      </c>
      <c r="C297" s="2" t="s">
        <v>7067</v>
      </c>
      <c r="D297" s="2" t="s">
        <v>7065</v>
      </c>
      <c r="E297" s="2" t="s">
        <v>149</v>
      </c>
      <c r="F297" s="2" t="s">
        <v>475</v>
      </c>
      <c r="G297" s="10">
        <v>45481.30972222222</v>
      </c>
      <c r="H297" s="2" t="s">
        <v>151</v>
      </c>
      <c r="J297" s="30" t="s">
        <v>6963</v>
      </c>
      <c r="K297" s="2" t="s">
        <v>164</v>
      </c>
      <c r="L297" s="2" t="s">
        <v>6840</v>
      </c>
      <c r="M297" s="2" t="s">
        <v>7065</v>
      </c>
      <c r="N297" s="12">
        <f t="shared" si="9"/>
        <v>45481</v>
      </c>
      <c r="O297" s="2" t="str">
        <f t="shared" si="10"/>
        <v>NF</v>
      </c>
    </row>
    <row r="298" spans="1:15" ht="36.5" x14ac:dyDescent="0.35">
      <c r="A298" s="2" t="s">
        <v>148</v>
      </c>
      <c r="B298" s="30" t="s">
        <v>7068</v>
      </c>
      <c r="C298" s="2" t="s">
        <v>7069</v>
      </c>
      <c r="D298" s="2" t="s">
        <v>239</v>
      </c>
      <c r="E298" s="2" t="s">
        <v>149</v>
      </c>
      <c r="F298" s="2" t="s">
        <v>527</v>
      </c>
      <c r="G298" s="10">
        <v>45481.070833333331</v>
      </c>
      <c r="H298" s="2" t="s">
        <v>176</v>
      </c>
      <c r="K298" s="2" t="s">
        <v>178</v>
      </c>
      <c r="L298" s="2" t="s">
        <v>6894</v>
      </c>
      <c r="M298" s="2" t="s">
        <v>239</v>
      </c>
      <c r="N298" s="12">
        <f t="shared" si="9"/>
        <v>45481</v>
      </c>
      <c r="O298" s="2" t="str">
        <f t="shared" si="10"/>
        <v>Perf/NQA</v>
      </c>
    </row>
    <row r="299" spans="1:15" ht="36.5" x14ac:dyDescent="0.35">
      <c r="A299" s="2" t="s">
        <v>148</v>
      </c>
      <c r="B299" s="30" t="s">
        <v>7070</v>
      </c>
      <c r="C299" s="2" t="s">
        <v>7071</v>
      </c>
      <c r="D299" s="2" t="s">
        <v>170</v>
      </c>
      <c r="E299" s="2" t="s">
        <v>149</v>
      </c>
      <c r="F299" s="2" t="s">
        <v>527</v>
      </c>
      <c r="G299" s="10">
        <v>45478.46875</v>
      </c>
      <c r="H299" s="2" t="s">
        <v>234</v>
      </c>
      <c r="K299" s="2" t="s">
        <v>169</v>
      </c>
      <c r="L299" s="2" t="s">
        <v>7072</v>
      </c>
      <c r="M299" s="2" t="s">
        <v>170</v>
      </c>
      <c r="N299" s="12">
        <f t="shared" si="9"/>
        <v>45478</v>
      </c>
      <c r="O299" s="2" t="str">
        <f t="shared" si="10"/>
        <v>Perf/NQA</v>
      </c>
    </row>
    <row r="300" spans="1:15" ht="36.5" x14ac:dyDescent="0.35">
      <c r="A300" s="2" t="s">
        <v>255</v>
      </c>
      <c r="B300" s="30" t="s">
        <v>632</v>
      </c>
      <c r="C300" s="2" t="s">
        <v>633</v>
      </c>
      <c r="D300" s="2" t="s">
        <v>634</v>
      </c>
      <c r="E300" s="2" t="s">
        <v>175</v>
      </c>
      <c r="F300" s="2" t="s">
        <v>516</v>
      </c>
      <c r="G300" s="10">
        <v>45476.447916666664</v>
      </c>
      <c r="H300" s="2" t="s">
        <v>395</v>
      </c>
      <c r="I300" s="2" t="s">
        <v>396</v>
      </c>
      <c r="J300" s="30" t="s">
        <v>304</v>
      </c>
      <c r="K300" s="2" t="s">
        <v>260</v>
      </c>
      <c r="L300" s="2" t="s">
        <v>635</v>
      </c>
      <c r="M300" s="2" t="s">
        <v>448</v>
      </c>
      <c r="N300" s="12">
        <f t="shared" si="9"/>
        <v>45476</v>
      </c>
      <c r="O300" s="2" t="str">
        <f t="shared" si="10"/>
        <v>Perf/NQA</v>
      </c>
    </row>
    <row r="301" spans="1:15" ht="36.5" x14ac:dyDescent="0.35">
      <c r="A301" s="2" t="s">
        <v>255</v>
      </c>
      <c r="B301" s="30" t="s">
        <v>636</v>
      </c>
      <c r="C301" s="2" t="s">
        <v>637</v>
      </c>
      <c r="D301" s="2" t="s">
        <v>634</v>
      </c>
      <c r="E301" s="2" t="s">
        <v>175</v>
      </c>
      <c r="F301" s="2" t="s">
        <v>516</v>
      </c>
      <c r="G301" s="10">
        <v>45476.447222222225</v>
      </c>
      <c r="H301" s="2" t="s">
        <v>395</v>
      </c>
      <c r="I301" s="2" t="s">
        <v>396</v>
      </c>
      <c r="J301" s="30" t="s">
        <v>304</v>
      </c>
      <c r="K301" s="2" t="s">
        <v>260</v>
      </c>
      <c r="L301" s="2" t="s">
        <v>635</v>
      </c>
      <c r="M301" s="2" t="s">
        <v>448</v>
      </c>
      <c r="N301" s="12">
        <f t="shared" si="9"/>
        <v>45476</v>
      </c>
      <c r="O301" s="2" t="str">
        <f t="shared" si="10"/>
        <v>Perf/NQA</v>
      </c>
    </row>
    <row r="302" spans="1:15" ht="36.5" x14ac:dyDescent="0.35">
      <c r="A302" s="2" t="s">
        <v>255</v>
      </c>
      <c r="B302" s="30" t="s">
        <v>638</v>
      </c>
      <c r="C302" s="2" t="s">
        <v>639</v>
      </c>
      <c r="D302" s="2" t="s">
        <v>634</v>
      </c>
      <c r="E302" s="2" t="s">
        <v>175</v>
      </c>
      <c r="F302" s="2" t="s">
        <v>516</v>
      </c>
      <c r="G302" s="10">
        <v>45476.447222222225</v>
      </c>
      <c r="H302" s="2" t="s">
        <v>395</v>
      </c>
      <c r="I302" s="2" t="s">
        <v>396</v>
      </c>
      <c r="J302" s="30" t="s">
        <v>304</v>
      </c>
      <c r="K302" s="2" t="s">
        <v>260</v>
      </c>
      <c r="L302" s="2" t="s">
        <v>635</v>
      </c>
      <c r="M302" s="2" t="s">
        <v>448</v>
      </c>
      <c r="N302" s="12">
        <f t="shared" si="9"/>
        <v>45476</v>
      </c>
      <c r="O302" s="2" t="str">
        <f t="shared" si="10"/>
        <v>Perf/NQA</v>
      </c>
    </row>
    <row r="303" spans="1:15" ht="36.5" x14ac:dyDescent="0.35">
      <c r="A303" s="2" t="s">
        <v>255</v>
      </c>
      <c r="B303" s="30" t="s">
        <v>640</v>
      </c>
      <c r="C303" s="2" t="s">
        <v>641</v>
      </c>
      <c r="D303" s="2" t="s">
        <v>634</v>
      </c>
      <c r="E303" s="2" t="s">
        <v>175</v>
      </c>
      <c r="F303" s="2" t="s">
        <v>516</v>
      </c>
      <c r="G303" s="10">
        <v>45476.446527777778</v>
      </c>
      <c r="H303" s="2" t="s">
        <v>395</v>
      </c>
      <c r="I303" s="2" t="s">
        <v>396</v>
      </c>
      <c r="J303" s="30" t="s">
        <v>304</v>
      </c>
      <c r="K303" s="2" t="s">
        <v>260</v>
      </c>
      <c r="L303" s="2" t="s">
        <v>635</v>
      </c>
      <c r="M303" s="2" t="s">
        <v>448</v>
      </c>
      <c r="N303" s="12">
        <f t="shared" si="9"/>
        <v>45476</v>
      </c>
      <c r="O303" s="2" t="str">
        <f t="shared" si="10"/>
        <v>Perf/NQA</v>
      </c>
    </row>
    <row r="304" spans="1:15" ht="36.5" x14ac:dyDescent="0.35">
      <c r="A304" s="2" t="s">
        <v>255</v>
      </c>
      <c r="B304" s="30" t="s">
        <v>642</v>
      </c>
      <c r="C304" s="2" t="s">
        <v>643</v>
      </c>
      <c r="D304" s="2" t="s">
        <v>634</v>
      </c>
      <c r="E304" s="2" t="s">
        <v>175</v>
      </c>
      <c r="F304" s="2" t="s">
        <v>516</v>
      </c>
      <c r="G304" s="10">
        <v>45476.446527777778</v>
      </c>
      <c r="H304" s="2" t="s">
        <v>395</v>
      </c>
      <c r="I304" s="2" t="s">
        <v>396</v>
      </c>
      <c r="J304" s="30" t="s">
        <v>304</v>
      </c>
      <c r="K304" s="2" t="s">
        <v>260</v>
      </c>
      <c r="L304" s="2" t="s">
        <v>635</v>
      </c>
      <c r="M304" s="2" t="s">
        <v>448</v>
      </c>
      <c r="N304" s="12">
        <f t="shared" si="9"/>
        <v>45476</v>
      </c>
      <c r="O304" s="2" t="str">
        <f t="shared" si="10"/>
        <v>Perf/NQA</v>
      </c>
    </row>
    <row r="305" spans="1:15" ht="24.5" x14ac:dyDescent="0.35">
      <c r="A305" s="2" t="s">
        <v>148</v>
      </c>
      <c r="B305" s="30" t="s">
        <v>7073</v>
      </c>
      <c r="C305" s="2" t="s">
        <v>7074</v>
      </c>
      <c r="D305" s="2" t="s">
        <v>7075</v>
      </c>
      <c r="E305" s="2" t="s">
        <v>149</v>
      </c>
      <c r="F305" s="2" t="s">
        <v>475</v>
      </c>
      <c r="G305" s="10">
        <v>45471.337500000001</v>
      </c>
      <c r="H305" s="2" t="s">
        <v>289</v>
      </c>
      <c r="I305" s="2" t="s">
        <v>7076</v>
      </c>
      <c r="K305" s="2" t="s">
        <v>169</v>
      </c>
      <c r="L305" s="2" t="s">
        <v>7077</v>
      </c>
      <c r="M305" s="2" t="s">
        <v>7075</v>
      </c>
      <c r="N305" s="12">
        <f t="shared" si="9"/>
        <v>45471</v>
      </c>
      <c r="O305" s="2" t="str">
        <f t="shared" si="10"/>
        <v>NF</v>
      </c>
    </row>
    <row r="306" spans="1:15" ht="29" x14ac:dyDescent="0.35">
      <c r="A306" s="2" t="s">
        <v>148</v>
      </c>
      <c r="B306" s="30" t="s">
        <v>7078</v>
      </c>
      <c r="C306" s="2" t="s">
        <v>7079</v>
      </c>
      <c r="D306" s="2" t="s">
        <v>7080</v>
      </c>
      <c r="E306" s="2" t="s">
        <v>175</v>
      </c>
      <c r="F306" s="2" t="s">
        <v>475</v>
      </c>
      <c r="G306" s="10">
        <v>45470.349305555559</v>
      </c>
      <c r="H306" s="2" t="s">
        <v>182</v>
      </c>
      <c r="I306" s="2" t="s">
        <v>7081</v>
      </c>
      <c r="J306" s="30" t="s">
        <v>7082</v>
      </c>
      <c r="K306" s="2" t="s">
        <v>169</v>
      </c>
      <c r="M306" s="2" t="s">
        <v>7083</v>
      </c>
      <c r="N306" s="12">
        <f t="shared" si="9"/>
        <v>45470</v>
      </c>
      <c r="O306" s="2" t="str">
        <f t="shared" si="10"/>
        <v>NF</v>
      </c>
    </row>
    <row r="307" spans="1:15" ht="48.5" x14ac:dyDescent="0.35">
      <c r="A307" s="2" t="s">
        <v>148</v>
      </c>
      <c r="B307" s="30" t="s">
        <v>7084</v>
      </c>
      <c r="C307" s="2" t="s">
        <v>7085</v>
      </c>
      <c r="D307" s="2" t="s">
        <v>7086</v>
      </c>
      <c r="E307" s="2" t="s">
        <v>149</v>
      </c>
      <c r="F307" s="2" t="s">
        <v>475</v>
      </c>
      <c r="G307" s="10">
        <v>45470.306944444441</v>
      </c>
      <c r="H307" s="2" t="s">
        <v>234</v>
      </c>
      <c r="I307" s="2" t="s">
        <v>7087</v>
      </c>
      <c r="K307" s="2" t="s">
        <v>169</v>
      </c>
      <c r="L307" s="2" t="s">
        <v>7088</v>
      </c>
      <c r="M307" s="2" t="s">
        <v>7086</v>
      </c>
      <c r="N307" s="12">
        <f t="shared" si="9"/>
        <v>45470</v>
      </c>
      <c r="O307" s="2" t="str">
        <f t="shared" si="10"/>
        <v>NF</v>
      </c>
    </row>
    <row r="308" spans="1:15" ht="24.5" x14ac:dyDescent="0.35">
      <c r="A308" s="2" t="s">
        <v>148</v>
      </c>
      <c r="B308" s="30" t="s">
        <v>644</v>
      </c>
      <c r="C308" s="2" t="s">
        <v>645</v>
      </c>
      <c r="D308" s="2" t="s">
        <v>60</v>
      </c>
      <c r="E308" s="2" t="s">
        <v>175</v>
      </c>
      <c r="F308" s="2" t="s">
        <v>475</v>
      </c>
      <c r="G308" s="10">
        <v>45470.035416666666</v>
      </c>
      <c r="H308" s="2" t="s">
        <v>395</v>
      </c>
      <c r="I308" s="2" t="s">
        <v>396</v>
      </c>
      <c r="K308" s="2" t="s">
        <v>169</v>
      </c>
      <c r="M308" s="2" t="s">
        <v>60</v>
      </c>
      <c r="N308" s="12">
        <f t="shared" si="9"/>
        <v>45470</v>
      </c>
      <c r="O308" s="2" t="str">
        <f t="shared" si="10"/>
        <v>NF</v>
      </c>
    </row>
    <row r="309" spans="1:15" ht="24.5" x14ac:dyDescent="0.35">
      <c r="A309" s="2" t="s">
        <v>148</v>
      </c>
      <c r="B309" s="30" t="s">
        <v>7089</v>
      </c>
      <c r="C309" s="2" t="s">
        <v>514</v>
      </c>
      <c r="D309" s="2" t="s">
        <v>34</v>
      </c>
      <c r="E309" s="2" t="s">
        <v>175</v>
      </c>
      <c r="F309" s="2" t="s">
        <v>475</v>
      </c>
      <c r="G309" s="10">
        <v>45469.423611111109</v>
      </c>
      <c r="H309" s="2" t="s">
        <v>182</v>
      </c>
      <c r="J309" s="30" t="s">
        <v>7090</v>
      </c>
      <c r="K309" s="2" t="s">
        <v>164</v>
      </c>
      <c r="L309" s="2" t="s">
        <v>7091</v>
      </c>
      <c r="M309" s="2" t="s">
        <v>34</v>
      </c>
      <c r="N309" s="12">
        <f t="shared" si="9"/>
        <v>45469</v>
      </c>
      <c r="O309" s="2" t="str">
        <f t="shared" si="10"/>
        <v>Reg</v>
      </c>
    </row>
    <row r="310" spans="1:15" ht="108.5" x14ac:dyDescent="0.35">
      <c r="A310" s="2" t="s">
        <v>148</v>
      </c>
      <c r="B310" s="30" t="s">
        <v>646</v>
      </c>
      <c r="C310" s="2" t="s">
        <v>647</v>
      </c>
      <c r="D310" s="2" t="s">
        <v>42</v>
      </c>
      <c r="E310" s="2" t="s">
        <v>149</v>
      </c>
      <c r="F310" s="2" t="s">
        <v>475</v>
      </c>
      <c r="G310" s="10">
        <v>45469.34652777778</v>
      </c>
      <c r="H310" s="2" t="s">
        <v>151</v>
      </c>
      <c r="I310" s="2" t="s">
        <v>648</v>
      </c>
      <c r="J310" s="30" t="s">
        <v>649</v>
      </c>
      <c r="K310" s="2" t="s">
        <v>169</v>
      </c>
      <c r="L310" s="2" t="s">
        <v>650</v>
      </c>
      <c r="M310" s="2" t="s">
        <v>486</v>
      </c>
      <c r="N310" s="12">
        <f t="shared" si="9"/>
        <v>45469</v>
      </c>
      <c r="O310" s="2" t="str">
        <f t="shared" si="10"/>
        <v>NF</v>
      </c>
    </row>
    <row r="311" spans="1:15" ht="36.5" x14ac:dyDescent="0.35">
      <c r="A311" s="2" t="s">
        <v>148</v>
      </c>
      <c r="B311" s="30" t="s">
        <v>7092</v>
      </c>
      <c r="C311" s="2" t="s">
        <v>7093</v>
      </c>
      <c r="D311" s="2" t="s">
        <v>7094</v>
      </c>
      <c r="E311" s="2" t="s">
        <v>246</v>
      </c>
      <c r="F311" s="2" t="s">
        <v>475</v>
      </c>
      <c r="G311" s="10">
        <v>45469.293055555558</v>
      </c>
      <c r="H311" s="2" t="s">
        <v>151</v>
      </c>
      <c r="I311" s="2" t="s">
        <v>408</v>
      </c>
      <c r="K311" s="2" t="s">
        <v>164</v>
      </c>
      <c r="L311" s="2" t="s">
        <v>7095</v>
      </c>
      <c r="M311" s="2" t="s">
        <v>486</v>
      </c>
      <c r="N311" s="12">
        <f t="shared" si="9"/>
        <v>45469</v>
      </c>
      <c r="O311" s="2" t="str">
        <f t="shared" si="10"/>
        <v>Reg</v>
      </c>
    </row>
    <row r="312" spans="1:15" ht="36.5" x14ac:dyDescent="0.35">
      <c r="A312" s="2" t="s">
        <v>148</v>
      </c>
      <c r="B312" s="30" t="s">
        <v>7096</v>
      </c>
      <c r="C312" s="2" t="s">
        <v>7097</v>
      </c>
      <c r="D312" s="2" t="s">
        <v>409</v>
      </c>
      <c r="E312" s="2" t="s">
        <v>246</v>
      </c>
      <c r="F312" s="2" t="s">
        <v>475</v>
      </c>
      <c r="G312" s="10">
        <v>45468.643750000003</v>
      </c>
      <c r="H312" s="2" t="s">
        <v>151</v>
      </c>
      <c r="I312" s="2" t="s">
        <v>408</v>
      </c>
      <c r="K312" s="2" t="s">
        <v>169</v>
      </c>
      <c r="L312" s="2" t="s">
        <v>7095</v>
      </c>
      <c r="M312" s="2" t="s">
        <v>10</v>
      </c>
      <c r="N312" s="12">
        <f t="shared" si="9"/>
        <v>45468</v>
      </c>
      <c r="O312" s="2" t="str">
        <f t="shared" si="10"/>
        <v>Reg</v>
      </c>
    </row>
    <row r="313" spans="1:15" ht="36.5" x14ac:dyDescent="0.35">
      <c r="A313" s="2" t="s">
        <v>148</v>
      </c>
      <c r="B313" s="30" t="s">
        <v>7098</v>
      </c>
      <c r="C313" s="2" t="s">
        <v>7099</v>
      </c>
      <c r="D313" s="2" t="s">
        <v>285</v>
      </c>
      <c r="E313" s="2" t="s">
        <v>149</v>
      </c>
      <c r="F313" s="2" t="s">
        <v>475</v>
      </c>
      <c r="G313" s="10">
        <v>45468.633333333331</v>
      </c>
      <c r="H313" s="2" t="s">
        <v>151</v>
      </c>
      <c r="J313" s="30" t="s">
        <v>7090</v>
      </c>
      <c r="K313" s="2" t="s">
        <v>178</v>
      </c>
      <c r="L313" s="2" t="s">
        <v>7100</v>
      </c>
      <c r="M313" s="2" t="s">
        <v>24</v>
      </c>
      <c r="N313" s="12">
        <f t="shared" si="9"/>
        <v>45468</v>
      </c>
      <c r="O313" s="2" t="str">
        <f t="shared" si="10"/>
        <v>Reg</v>
      </c>
    </row>
    <row r="314" spans="1:15" ht="36.5" x14ac:dyDescent="0.35">
      <c r="A314" s="2" t="s">
        <v>148</v>
      </c>
      <c r="B314" s="30" t="s">
        <v>651</v>
      </c>
      <c r="C314" s="2" t="s">
        <v>652</v>
      </c>
      <c r="D314" s="2" t="s">
        <v>653</v>
      </c>
      <c r="E314" s="2" t="s">
        <v>149</v>
      </c>
      <c r="F314" s="2" t="s">
        <v>527</v>
      </c>
      <c r="G314" s="10">
        <v>45467.560416666667</v>
      </c>
      <c r="H314" s="2" t="s">
        <v>298</v>
      </c>
      <c r="I314" s="2" t="s">
        <v>299</v>
      </c>
      <c r="J314" s="30" t="s">
        <v>654</v>
      </c>
      <c r="K314" s="2" t="s">
        <v>260</v>
      </c>
      <c r="M314" s="2" t="s">
        <v>415</v>
      </c>
      <c r="N314" s="12">
        <f t="shared" si="9"/>
        <v>45467</v>
      </c>
      <c r="O314" s="2" t="str">
        <f t="shared" si="10"/>
        <v>NF</v>
      </c>
    </row>
    <row r="315" spans="1:15" ht="36.5" x14ac:dyDescent="0.35">
      <c r="A315" s="2" t="s">
        <v>148</v>
      </c>
      <c r="B315" s="30" t="s">
        <v>7101</v>
      </c>
      <c r="C315" s="2" t="s">
        <v>7102</v>
      </c>
      <c r="D315" s="2" t="s">
        <v>657</v>
      </c>
      <c r="E315" s="2" t="s">
        <v>149</v>
      </c>
      <c r="F315" s="2" t="s">
        <v>475</v>
      </c>
      <c r="G315" s="10">
        <v>45467.517361111109</v>
      </c>
      <c r="H315" s="2" t="s">
        <v>234</v>
      </c>
      <c r="I315" s="2" t="s">
        <v>6910</v>
      </c>
      <c r="K315" s="2" t="s">
        <v>169</v>
      </c>
      <c r="L315" s="2" t="s">
        <v>7103</v>
      </c>
      <c r="M315" s="2" t="s">
        <v>657</v>
      </c>
      <c r="N315" s="12">
        <f t="shared" si="9"/>
        <v>45467</v>
      </c>
      <c r="O315" s="2" t="str">
        <f t="shared" si="10"/>
        <v>NF</v>
      </c>
    </row>
    <row r="316" spans="1:15" ht="24.5" x14ac:dyDescent="0.35">
      <c r="A316" s="2" t="s">
        <v>148</v>
      </c>
      <c r="B316" s="30" t="s">
        <v>7104</v>
      </c>
      <c r="C316" s="2" t="s">
        <v>7105</v>
      </c>
      <c r="D316" s="2" t="s">
        <v>345</v>
      </c>
      <c r="E316" s="2" t="s">
        <v>175</v>
      </c>
      <c r="F316" s="2" t="s">
        <v>475</v>
      </c>
      <c r="G316" s="10">
        <v>45467.407638888886</v>
      </c>
      <c r="H316" s="2" t="s">
        <v>198</v>
      </c>
      <c r="I316" s="2" t="s">
        <v>7106</v>
      </c>
      <c r="K316" s="2" t="s">
        <v>260</v>
      </c>
      <c r="L316" s="2" t="s">
        <v>7077</v>
      </c>
      <c r="M316" s="2" t="s">
        <v>7107</v>
      </c>
      <c r="N316" s="12">
        <f t="shared" si="9"/>
        <v>45467</v>
      </c>
      <c r="O316" s="2" t="str">
        <f t="shared" si="10"/>
        <v>NF</v>
      </c>
    </row>
    <row r="317" spans="1:15" ht="36.5" x14ac:dyDescent="0.35">
      <c r="A317" s="2" t="s">
        <v>148</v>
      </c>
      <c r="B317" s="30" t="s">
        <v>7108</v>
      </c>
      <c r="C317" s="2" t="s">
        <v>7109</v>
      </c>
      <c r="D317" s="2" t="s">
        <v>7110</v>
      </c>
      <c r="E317" s="2" t="s">
        <v>149</v>
      </c>
      <c r="F317" s="2" t="s">
        <v>511</v>
      </c>
      <c r="G317" s="10">
        <v>45464.338194444441</v>
      </c>
      <c r="H317" s="2" t="s">
        <v>7111</v>
      </c>
      <c r="I317" s="2" t="s">
        <v>408</v>
      </c>
      <c r="J317" s="30" t="s">
        <v>7090</v>
      </c>
      <c r="K317" s="2" t="s">
        <v>169</v>
      </c>
      <c r="L317" s="2" t="s">
        <v>7112</v>
      </c>
      <c r="M317" s="2" t="s">
        <v>7094</v>
      </c>
      <c r="N317" s="12">
        <f t="shared" si="9"/>
        <v>45464</v>
      </c>
      <c r="O317" s="2" t="str">
        <f t="shared" si="10"/>
        <v>Reg</v>
      </c>
    </row>
    <row r="318" spans="1:15" ht="36.5" x14ac:dyDescent="0.35">
      <c r="A318" s="2" t="s">
        <v>148</v>
      </c>
      <c r="B318" s="30" t="s">
        <v>655</v>
      </c>
      <c r="C318" s="2" t="s">
        <v>656</v>
      </c>
      <c r="D318" s="2" t="s">
        <v>364</v>
      </c>
      <c r="E318" s="2" t="s">
        <v>149</v>
      </c>
      <c r="F318" s="2" t="s">
        <v>475</v>
      </c>
      <c r="G318" s="10">
        <v>45464.239583333336</v>
      </c>
      <c r="H318" s="2" t="s">
        <v>234</v>
      </c>
      <c r="K318" s="2" t="s">
        <v>169</v>
      </c>
      <c r="L318" s="2" t="s">
        <v>658</v>
      </c>
      <c r="M318" s="2" t="s">
        <v>657</v>
      </c>
      <c r="N318" s="12">
        <f t="shared" si="9"/>
        <v>45464</v>
      </c>
      <c r="O318" s="2" t="str">
        <f t="shared" si="10"/>
        <v>NF</v>
      </c>
    </row>
    <row r="319" spans="1:15" ht="48.5" x14ac:dyDescent="0.35">
      <c r="A319" s="2" t="s">
        <v>148</v>
      </c>
      <c r="B319" s="30" t="s">
        <v>7113</v>
      </c>
      <c r="C319" s="2" t="s">
        <v>7114</v>
      </c>
      <c r="D319" s="2" t="s">
        <v>409</v>
      </c>
      <c r="E319" s="2" t="s">
        <v>246</v>
      </c>
      <c r="F319" s="2" t="s">
        <v>527</v>
      </c>
      <c r="G319" s="10">
        <v>45464.132638888892</v>
      </c>
      <c r="H319" s="2" t="s">
        <v>198</v>
      </c>
      <c r="I319" s="2" t="s">
        <v>7115</v>
      </c>
      <c r="K319" s="2" t="s">
        <v>152</v>
      </c>
      <c r="L319" s="2" t="s">
        <v>7112</v>
      </c>
      <c r="M319" s="2" t="s">
        <v>409</v>
      </c>
      <c r="N319" s="12">
        <f t="shared" si="9"/>
        <v>45464</v>
      </c>
      <c r="O319" s="2" t="str">
        <f t="shared" si="10"/>
        <v>Reg</v>
      </c>
    </row>
    <row r="320" spans="1:15" ht="36.5" x14ac:dyDescent="0.35">
      <c r="A320" s="2" t="s">
        <v>148</v>
      </c>
      <c r="B320" s="30" t="s">
        <v>7116</v>
      </c>
      <c r="C320" s="2" t="s">
        <v>7117</v>
      </c>
      <c r="D320" s="2" t="s">
        <v>409</v>
      </c>
      <c r="E320" s="2" t="s">
        <v>246</v>
      </c>
      <c r="F320" s="2" t="s">
        <v>527</v>
      </c>
      <c r="G320" s="10">
        <v>45464.095138888886</v>
      </c>
      <c r="H320" s="2" t="s">
        <v>151</v>
      </c>
      <c r="I320" s="2" t="s">
        <v>408</v>
      </c>
      <c r="J320" s="30" t="s">
        <v>7090</v>
      </c>
      <c r="K320" s="2" t="s">
        <v>559</v>
      </c>
      <c r="L320" s="2" t="s">
        <v>7112</v>
      </c>
      <c r="M320" s="2" t="s">
        <v>409</v>
      </c>
      <c r="N320" s="12">
        <f t="shared" si="9"/>
        <v>45464</v>
      </c>
      <c r="O320" s="2" t="str">
        <f t="shared" si="10"/>
        <v>Reg</v>
      </c>
    </row>
    <row r="321" spans="1:15" ht="24.5" x14ac:dyDescent="0.35">
      <c r="A321" s="2" t="s">
        <v>148</v>
      </c>
      <c r="B321" s="30" t="s">
        <v>7118</v>
      </c>
      <c r="C321" s="2" t="s">
        <v>7119</v>
      </c>
      <c r="D321" s="2" t="s">
        <v>60</v>
      </c>
      <c r="E321" s="2" t="s">
        <v>175</v>
      </c>
      <c r="F321" s="2" t="s">
        <v>475</v>
      </c>
      <c r="G321" s="10">
        <v>45463.254861111112</v>
      </c>
      <c r="H321" s="2" t="s">
        <v>395</v>
      </c>
      <c r="I321" s="2" t="s">
        <v>6766</v>
      </c>
      <c r="K321" s="2" t="s">
        <v>164</v>
      </c>
      <c r="M321" s="2" t="s">
        <v>56</v>
      </c>
      <c r="N321" s="12">
        <f t="shared" si="9"/>
        <v>45463</v>
      </c>
      <c r="O321" s="2" t="str">
        <f t="shared" si="10"/>
        <v>NF</v>
      </c>
    </row>
    <row r="322" spans="1:15" ht="29" x14ac:dyDescent="0.35">
      <c r="A322" s="2" t="s">
        <v>148</v>
      </c>
      <c r="B322" s="30" t="s">
        <v>7120</v>
      </c>
      <c r="C322" s="2" t="s">
        <v>7121</v>
      </c>
      <c r="D322" s="2" t="s">
        <v>7122</v>
      </c>
      <c r="E322" s="2" t="s">
        <v>175</v>
      </c>
      <c r="F322" s="2" t="s">
        <v>475</v>
      </c>
      <c r="G322" s="10">
        <v>45462.526388888888</v>
      </c>
      <c r="H322" s="2" t="s">
        <v>157</v>
      </c>
      <c r="I322" s="2" t="s">
        <v>7123</v>
      </c>
      <c r="J322" s="30" t="s">
        <v>159</v>
      </c>
      <c r="K322" s="2" t="s">
        <v>164</v>
      </c>
      <c r="M322" s="2" t="s">
        <v>261</v>
      </c>
      <c r="N322" s="12">
        <f t="shared" si="9"/>
        <v>45462</v>
      </c>
      <c r="O322" s="2" t="str">
        <f t="shared" si="10"/>
        <v>NF</v>
      </c>
    </row>
    <row r="323" spans="1:15" ht="36.5" x14ac:dyDescent="0.35">
      <c r="A323" s="2" t="s">
        <v>148</v>
      </c>
      <c r="B323" s="30" t="s">
        <v>7124</v>
      </c>
      <c r="C323" s="2" t="s">
        <v>7125</v>
      </c>
      <c r="D323" s="2" t="s">
        <v>219</v>
      </c>
      <c r="E323" s="2" t="s">
        <v>149</v>
      </c>
      <c r="F323" s="2" t="s">
        <v>527</v>
      </c>
      <c r="G323" s="10">
        <v>45462.504861111112</v>
      </c>
      <c r="H323" s="2" t="s">
        <v>395</v>
      </c>
      <c r="I323" s="2" t="s">
        <v>482</v>
      </c>
      <c r="K323" s="2" t="s">
        <v>260</v>
      </c>
      <c r="L323" s="2" t="s">
        <v>6874</v>
      </c>
      <c r="M323" s="2" t="s">
        <v>219</v>
      </c>
      <c r="N323" s="12">
        <f t="shared" ref="N323:N386" si="11">IF(G323&lt;&gt;"",IFERROR(DATE(YEAR(G323),MONTH(G323),DAY(G323)),""),"")</f>
        <v>45462</v>
      </c>
      <c r="O323" s="2" t="str">
        <f t="shared" ref="O323:O386" si="12">IF(B323&lt;&gt;"",IF(H323="Top ofFunnel","HSC",IF(OR(ISNUMBER(SEARCH("Perf",L323)),ISNUMBER(SEARCH("Non",L323))),"Perf/NQA",IF(ISNUMBER(SEARCH("Regression",L323)),"Reg","NF"))),"")</f>
        <v>Perf/NQA</v>
      </c>
    </row>
    <row r="324" spans="1:15" ht="24.5" x14ac:dyDescent="0.35">
      <c r="A324" s="2" t="s">
        <v>148</v>
      </c>
      <c r="B324" s="30" t="s">
        <v>7126</v>
      </c>
      <c r="C324" s="2" t="s">
        <v>7127</v>
      </c>
      <c r="D324" s="2" t="s">
        <v>345</v>
      </c>
      <c r="E324" s="2" t="s">
        <v>246</v>
      </c>
      <c r="F324" s="2" t="s">
        <v>475</v>
      </c>
      <c r="G324" s="10">
        <v>45462.113888888889</v>
      </c>
      <c r="H324" s="2" t="s">
        <v>198</v>
      </c>
      <c r="I324" s="2" t="s">
        <v>7106</v>
      </c>
      <c r="J324" s="30" t="s">
        <v>7128</v>
      </c>
      <c r="K324" s="2" t="s">
        <v>164</v>
      </c>
      <c r="L324" s="2" t="s">
        <v>7129</v>
      </c>
      <c r="M324" s="2" t="s">
        <v>165</v>
      </c>
      <c r="N324" s="12">
        <f t="shared" si="11"/>
        <v>45462</v>
      </c>
      <c r="O324" s="2" t="str">
        <f t="shared" si="12"/>
        <v>Perf/NQA</v>
      </c>
    </row>
    <row r="325" spans="1:15" ht="29" x14ac:dyDescent="0.35">
      <c r="A325" s="2" t="s">
        <v>148</v>
      </c>
      <c r="B325" s="30" t="s">
        <v>7130</v>
      </c>
      <c r="C325" s="2" t="s">
        <v>7131</v>
      </c>
      <c r="D325" s="2" t="s">
        <v>64</v>
      </c>
      <c r="E325" s="2" t="s">
        <v>175</v>
      </c>
      <c r="F325" s="2" t="s">
        <v>475</v>
      </c>
      <c r="G325" s="10">
        <v>45462.092361111114</v>
      </c>
      <c r="H325" s="2" t="s">
        <v>395</v>
      </c>
      <c r="I325" s="2" t="s">
        <v>6766</v>
      </c>
      <c r="J325" s="30" t="s">
        <v>7132</v>
      </c>
      <c r="K325" s="2" t="s">
        <v>260</v>
      </c>
      <c r="L325" s="2" t="s">
        <v>7133</v>
      </c>
      <c r="M325" s="2" t="s">
        <v>448</v>
      </c>
      <c r="N325" s="12">
        <f t="shared" si="11"/>
        <v>45462</v>
      </c>
      <c r="O325" s="2" t="str">
        <f t="shared" si="12"/>
        <v>NF</v>
      </c>
    </row>
    <row r="326" spans="1:15" ht="29" x14ac:dyDescent="0.35">
      <c r="A326" s="2" t="s">
        <v>148</v>
      </c>
      <c r="B326" s="30" t="s">
        <v>7134</v>
      </c>
      <c r="C326" s="2" t="s">
        <v>7135</v>
      </c>
      <c r="D326" s="2" t="s">
        <v>54</v>
      </c>
      <c r="E326" s="2" t="s">
        <v>175</v>
      </c>
      <c r="F326" s="2" t="s">
        <v>475</v>
      </c>
      <c r="G326" s="10">
        <v>45461.791666666664</v>
      </c>
      <c r="H326" s="2" t="s">
        <v>182</v>
      </c>
      <c r="I326" s="2" t="s">
        <v>7081</v>
      </c>
      <c r="J326" s="30" t="s">
        <v>6742</v>
      </c>
      <c r="K326" s="2" t="s">
        <v>169</v>
      </c>
      <c r="L326" s="2" t="s">
        <v>7136</v>
      </c>
      <c r="M326" s="2" t="s">
        <v>54</v>
      </c>
      <c r="N326" s="12">
        <f t="shared" si="11"/>
        <v>45461</v>
      </c>
      <c r="O326" s="2" t="str">
        <f t="shared" si="12"/>
        <v>NF</v>
      </c>
    </row>
    <row r="327" spans="1:15" ht="36.5" x14ac:dyDescent="0.35">
      <c r="A327" s="2" t="s">
        <v>148</v>
      </c>
      <c r="B327" s="30" t="s">
        <v>7137</v>
      </c>
      <c r="C327" s="2" t="s">
        <v>7138</v>
      </c>
      <c r="D327" s="2" t="s">
        <v>7094</v>
      </c>
      <c r="E327" s="2" t="s">
        <v>246</v>
      </c>
      <c r="F327" s="2" t="s">
        <v>475</v>
      </c>
      <c r="G327" s="10">
        <v>45461.254861111112</v>
      </c>
      <c r="H327" s="2" t="s">
        <v>151</v>
      </c>
      <c r="I327" s="2" t="s">
        <v>408</v>
      </c>
      <c r="J327" s="30" t="s">
        <v>7090</v>
      </c>
      <c r="K327" s="2" t="s">
        <v>260</v>
      </c>
      <c r="L327" s="2" t="s">
        <v>7139</v>
      </c>
      <c r="M327" s="2" t="s">
        <v>7094</v>
      </c>
      <c r="N327" s="12">
        <f t="shared" si="11"/>
        <v>45461</v>
      </c>
      <c r="O327" s="2" t="str">
        <f t="shared" si="12"/>
        <v>NF</v>
      </c>
    </row>
    <row r="328" spans="1:15" ht="36.5" x14ac:dyDescent="0.35">
      <c r="A328" s="2" t="s">
        <v>255</v>
      </c>
      <c r="B328" s="30" t="s">
        <v>7140</v>
      </c>
      <c r="C328" s="2" t="s">
        <v>7141</v>
      </c>
      <c r="D328" s="2" t="s">
        <v>7142</v>
      </c>
      <c r="E328" s="2" t="s">
        <v>175</v>
      </c>
      <c r="F328" s="2" t="s">
        <v>527</v>
      </c>
      <c r="G328" s="10">
        <v>45460.410416666666</v>
      </c>
      <c r="H328" s="2" t="s">
        <v>234</v>
      </c>
      <c r="I328" s="2" t="s">
        <v>7143</v>
      </c>
      <c r="J328" s="30" t="s">
        <v>708</v>
      </c>
      <c r="K328" s="2" t="s">
        <v>169</v>
      </c>
      <c r="L328" s="2" t="s">
        <v>7144</v>
      </c>
      <c r="M328" s="2" t="s">
        <v>709</v>
      </c>
      <c r="N328" s="12">
        <f t="shared" si="11"/>
        <v>45460</v>
      </c>
      <c r="O328" s="2" t="str">
        <f t="shared" si="12"/>
        <v>Perf/NQA</v>
      </c>
    </row>
    <row r="329" spans="1:15" ht="96.5" x14ac:dyDescent="0.35">
      <c r="A329" s="2" t="s">
        <v>148</v>
      </c>
      <c r="B329" s="30" t="s">
        <v>659</v>
      </c>
      <c r="C329" s="2" t="s">
        <v>660</v>
      </c>
      <c r="D329" s="2" t="s">
        <v>10</v>
      </c>
      <c r="E329" s="2" t="s">
        <v>175</v>
      </c>
      <c r="F329" s="2" t="s">
        <v>475</v>
      </c>
      <c r="G329" s="10">
        <v>45457.692361111112</v>
      </c>
      <c r="H329" s="2" t="s">
        <v>151</v>
      </c>
      <c r="I329" s="2" t="s">
        <v>661</v>
      </c>
      <c r="J329" s="30" t="s">
        <v>662</v>
      </c>
      <c r="K329" s="2" t="s">
        <v>169</v>
      </c>
      <c r="M329" s="2" t="s">
        <v>10</v>
      </c>
      <c r="N329" s="12">
        <f t="shared" si="11"/>
        <v>45457</v>
      </c>
      <c r="O329" s="2" t="str">
        <f t="shared" si="12"/>
        <v>NF</v>
      </c>
    </row>
    <row r="330" spans="1:15" ht="48.5" x14ac:dyDescent="0.35">
      <c r="A330" s="2" t="s">
        <v>255</v>
      </c>
      <c r="B330" s="30" t="s">
        <v>7145</v>
      </c>
      <c r="C330" s="2" t="s">
        <v>7146</v>
      </c>
      <c r="D330" s="2" t="s">
        <v>7147</v>
      </c>
      <c r="E330" s="2" t="s">
        <v>175</v>
      </c>
      <c r="F330" s="2" t="s">
        <v>475</v>
      </c>
      <c r="G330" s="10">
        <v>45457.337500000001</v>
      </c>
      <c r="H330" s="2" t="s">
        <v>234</v>
      </c>
      <c r="I330" s="2" t="s">
        <v>7143</v>
      </c>
      <c r="J330" s="30" t="s">
        <v>7148</v>
      </c>
      <c r="K330" s="2" t="s">
        <v>169</v>
      </c>
      <c r="L330" s="2" t="s">
        <v>7149</v>
      </c>
      <c r="M330" s="2" t="s">
        <v>709</v>
      </c>
      <c r="N330" s="12">
        <f t="shared" si="11"/>
        <v>45457</v>
      </c>
      <c r="O330" s="2" t="str">
        <f t="shared" si="12"/>
        <v>NF</v>
      </c>
    </row>
    <row r="331" spans="1:15" ht="36.5" x14ac:dyDescent="0.35">
      <c r="A331" s="2" t="s">
        <v>255</v>
      </c>
      <c r="B331" s="30" t="s">
        <v>663</v>
      </c>
      <c r="C331" s="2" t="s">
        <v>664</v>
      </c>
      <c r="D331" s="2" t="s">
        <v>665</v>
      </c>
      <c r="E331" s="2" t="s">
        <v>175</v>
      </c>
      <c r="F331" s="2" t="s">
        <v>516</v>
      </c>
      <c r="G331" s="10">
        <v>45457.331250000003</v>
      </c>
      <c r="H331" s="2" t="s">
        <v>176</v>
      </c>
      <c r="I331" s="2" t="s">
        <v>666</v>
      </c>
      <c r="J331" s="30" t="s">
        <v>377</v>
      </c>
      <c r="K331" s="2" t="s">
        <v>152</v>
      </c>
      <c r="L331" s="2" t="s">
        <v>668</v>
      </c>
      <c r="M331" s="2" t="s">
        <v>667</v>
      </c>
      <c r="N331" s="12">
        <f t="shared" si="11"/>
        <v>45457</v>
      </c>
      <c r="O331" s="2" t="str">
        <f t="shared" si="12"/>
        <v>Reg</v>
      </c>
    </row>
    <row r="332" spans="1:15" ht="48.5" x14ac:dyDescent="0.35">
      <c r="A332" s="2" t="s">
        <v>255</v>
      </c>
      <c r="B332" s="30" t="s">
        <v>7150</v>
      </c>
      <c r="C332" s="2" t="s">
        <v>7151</v>
      </c>
      <c r="D332" s="2" t="s">
        <v>709</v>
      </c>
      <c r="E332" s="2" t="s">
        <v>175</v>
      </c>
      <c r="F332" s="2" t="s">
        <v>527</v>
      </c>
      <c r="G332" s="10">
        <v>45457.228472222225</v>
      </c>
      <c r="H332" s="2" t="s">
        <v>234</v>
      </c>
      <c r="I332" s="2" t="s">
        <v>7143</v>
      </c>
      <c r="J332" s="30" t="s">
        <v>7148</v>
      </c>
      <c r="K332" s="2" t="s">
        <v>169</v>
      </c>
      <c r="L332" s="2" t="s">
        <v>7149</v>
      </c>
      <c r="M332" s="2" t="s">
        <v>709</v>
      </c>
      <c r="N332" s="12">
        <f t="shared" si="11"/>
        <v>45457</v>
      </c>
      <c r="O332" s="2" t="str">
        <f t="shared" si="12"/>
        <v>NF</v>
      </c>
    </row>
    <row r="333" spans="1:15" ht="24.5" x14ac:dyDescent="0.35">
      <c r="A333" s="2" t="s">
        <v>255</v>
      </c>
      <c r="B333" s="30" t="s">
        <v>7152</v>
      </c>
      <c r="C333" s="2" t="s">
        <v>7153</v>
      </c>
      <c r="D333" s="2" t="s">
        <v>28</v>
      </c>
      <c r="E333" s="2" t="s">
        <v>175</v>
      </c>
      <c r="F333" s="2" t="s">
        <v>475</v>
      </c>
      <c r="G333" s="10">
        <v>45457.20416666667</v>
      </c>
      <c r="H333" s="2" t="s">
        <v>289</v>
      </c>
      <c r="I333" s="2" t="s">
        <v>7076</v>
      </c>
      <c r="K333" s="2" t="s">
        <v>260</v>
      </c>
      <c r="L333" s="2" t="s">
        <v>7154</v>
      </c>
      <c r="M333" s="2" t="s">
        <v>7155</v>
      </c>
      <c r="N333" s="12">
        <f t="shared" si="11"/>
        <v>45457</v>
      </c>
      <c r="O333" s="2" t="str">
        <f t="shared" si="12"/>
        <v>Perf/NQA</v>
      </c>
    </row>
    <row r="334" spans="1:15" ht="36.5" x14ac:dyDescent="0.35">
      <c r="A334" s="2" t="s">
        <v>255</v>
      </c>
      <c r="B334" s="30" t="s">
        <v>7156</v>
      </c>
      <c r="C334" s="2" t="s">
        <v>7157</v>
      </c>
      <c r="D334" s="2" t="s">
        <v>7122</v>
      </c>
      <c r="E334" s="2" t="s">
        <v>175</v>
      </c>
      <c r="F334" s="2" t="s">
        <v>475</v>
      </c>
      <c r="G334" s="10">
        <v>45456.607638888891</v>
      </c>
      <c r="H334" s="2" t="s">
        <v>157</v>
      </c>
      <c r="I334" s="2" t="s">
        <v>7158</v>
      </c>
      <c r="J334" s="30" t="s">
        <v>7159</v>
      </c>
      <c r="K334" s="2" t="s">
        <v>164</v>
      </c>
      <c r="L334" s="2" t="s">
        <v>292</v>
      </c>
      <c r="M334" s="2" t="s">
        <v>261</v>
      </c>
      <c r="N334" s="12">
        <f t="shared" si="11"/>
        <v>45456</v>
      </c>
      <c r="O334" s="2" t="str">
        <f t="shared" si="12"/>
        <v>Perf/NQA</v>
      </c>
    </row>
    <row r="335" spans="1:15" ht="36.5" x14ac:dyDescent="0.35">
      <c r="A335" s="2" t="s">
        <v>255</v>
      </c>
      <c r="B335" s="30" t="s">
        <v>7160</v>
      </c>
      <c r="C335" s="2" t="s">
        <v>7161</v>
      </c>
      <c r="D335" s="2" t="s">
        <v>7122</v>
      </c>
      <c r="E335" s="2" t="s">
        <v>175</v>
      </c>
      <c r="F335" s="2" t="s">
        <v>475</v>
      </c>
      <c r="G335" s="10">
        <v>45456.606944444444</v>
      </c>
      <c r="H335" s="2" t="s">
        <v>157</v>
      </c>
      <c r="I335" s="2" t="s">
        <v>7158</v>
      </c>
      <c r="J335" s="30" t="s">
        <v>7159</v>
      </c>
      <c r="K335" s="2" t="s">
        <v>164</v>
      </c>
      <c r="L335" s="2" t="s">
        <v>292</v>
      </c>
      <c r="M335" s="2" t="s">
        <v>261</v>
      </c>
      <c r="N335" s="12">
        <f t="shared" si="11"/>
        <v>45456</v>
      </c>
      <c r="O335" s="2" t="str">
        <f t="shared" si="12"/>
        <v>Perf/NQA</v>
      </c>
    </row>
    <row r="336" spans="1:15" ht="48.5" x14ac:dyDescent="0.35">
      <c r="A336" s="2" t="s">
        <v>148</v>
      </c>
      <c r="B336" s="30" t="s">
        <v>7162</v>
      </c>
      <c r="C336" s="2" t="s">
        <v>7163</v>
      </c>
      <c r="D336" s="2" t="s">
        <v>253</v>
      </c>
      <c r="E336" s="2" t="s">
        <v>175</v>
      </c>
      <c r="F336" s="2" t="s">
        <v>475</v>
      </c>
      <c r="G336" s="10">
        <v>45456.525000000001</v>
      </c>
      <c r="H336" s="2" t="s">
        <v>395</v>
      </c>
      <c r="I336" s="2" t="s">
        <v>7164</v>
      </c>
      <c r="J336" s="30" t="s">
        <v>7132</v>
      </c>
      <c r="K336" s="2" t="s">
        <v>178</v>
      </c>
      <c r="M336" s="2" t="s">
        <v>64</v>
      </c>
      <c r="N336" s="12">
        <f t="shared" si="11"/>
        <v>45456</v>
      </c>
      <c r="O336" s="2" t="str">
        <f t="shared" si="12"/>
        <v>NF</v>
      </c>
    </row>
    <row r="337" spans="1:15" ht="24.5" x14ac:dyDescent="0.35">
      <c r="A337" s="2" t="s">
        <v>255</v>
      </c>
      <c r="B337" s="30" t="s">
        <v>7165</v>
      </c>
      <c r="C337" s="2" t="s">
        <v>7166</v>
      </c>
      <c r="E337" s="2" t="s">
        <v>175</v>
      </c>
      <c r="F337" s="2" t="s">
        <v>475</v>
      </c>
      <c r="G337" s="10">
        <v>45456.197222222225</v>
      </c>
      <c r="H337" s="2" t="s">
        <v>182</v>
      </c>
      <c r="I337" s="2" t="s">
        <v>7081</v>
      </c>
      <c r="J337" s="30" t="s">
        <v>6994</v>
      </c>
      <c r="K337" s="2" t="s">
        <v>260</v>
      </c>
      <c r="L337" s="2" t="s">
        <v>7167</v>
      </c>
      <c r="M337" s="2" t="s">
        <v>436</v>
      </c>
      <c r="N337" s="12">
        <f t="shared" si="11"/>
        <v>45456</v>
      </c>
      <c r="O337" s="2" t="str">
        <f t="shared" si="12"/>
        <v>Perf/NQA</v>
      </c>
    </row>
    <row r="338" spans="1:15" ht="29" x14ac:dyDescent="0.35">
      <c r="A338" s="2" t="s">
        <v>148</v>
      </c>
      <c r="B338" s="30" t="s">
        <v>7168</v>
      </c>
      <c r="C338" s="2" t="s">
        <v>7169</v>
      </c>
      <c r="E338" s="2" t="s">
        <v>149</v>
      </c>
      <c r="F338" s="2" t="s">
        <v>475</v>
      </c>
      <c r="G338" s="10">
        <v>45455.681944444441</v>
      </c>
      <c r="H338" s="2" t="s">
        <v>298</v>
      </c>
      <c r="I338" s="2" t="s">
        <v>326</v>
      </c>
      <c r="J338" s="30" t="s">
        <v>654</v>
      </c>
      <c r="K338" s="2" t="s">
        <v>178</v>
      </c>
      <c r="M338" s="2" t="s">
        <v>415</v>
      </c>
      <c r="N338" s="12">
        <f t="shared" si="11"/>
        <v>45455</v>
      </c>
      <c r="O338" s="2" t="str">
        <f t="shared" si="12"/>
        <v>NF</v>
      </c>
    </row>
    <row r="339" spans="1:15" ht="36.5" x14ac:dyDescent="0.35">
      <c r="A339" s="2" t="s">
        <v>148</v>
      </c>
      <c r="B339" s="30" t="s">
        <v>669</v>
      </c>
      <c r="C339" s="2" t="s">
        <v>670</v>
      </c>
      <c r="D339" s="2" t="s">
        <v>18</v>
      </c>
      <c r="E339" s="2" t="s">
        <v>246</v>
      </c>
      <c r="F339" s="2" t="s">
        <v>475</v>
      </c>
      <c r="G339" s="10">
        <v>45455.513194444444</v>
      </c>
      <c r="H339" s="2" t="s">
        <v>298</v>
      </c>
      <c r="I339" s="2" t="s">
        <v>413</v>
      </c>
      <c r="J339" s="30" t="s">
        <v>414</v>
      </c>
      <c r="K339" s="2" t="s">
        <v>178</v>
      </c>
      <c r="M339" s="2" t="s">
        <v>415</v>
      </c>
      <c r="N339" s="12">
        <f t="shared" si="11"/>
        <v>45455</v>
      </c>
      <c r="O339" s="2" t="str">
        <f t="shared" si="12"/>
        <v>NF</v>
      </c>
    </row>
    <row r="340" spans="1:15" ht="36.5" x14ac:dyDescent="0.35">
      <c r="A340" s="2" t="s">
        <v>255</v>
      </c>
      <c r="B340" s="30" t="s">
        <v>7170</v>
      </c>
      <c r="C340" s="2" t="s">
        <v>7171</v>
      </c>
      <c r="D340" s="2" t="s">
        <v>709</v>
      </c>
      <c r="E340" s="2" t="s">
        <v>175</v>
      </c>
      <c r="F340" s="2" t="s">
        <v>527</v>
      </c>
      <c r="G340" s="10">
        <v>45454.478472222225</v>
      </c>
      <c r="H340" s="2" t="s">
        <v>234</v>
      </c>
      <c r="I340" s="2" t="s">
        <v>7143</v>
      </c>
      <c r="J340" s="30" t="s">
        <v>708</v>
      </c>
      <c r="K340" s="2" t="s">
        <v>169</v>
      </c>
      <c r="L340" s="2" t="s">
        <v>7144</v>
      </c>
      <c r="M340" s="2" t="s">
        <v>709</v>
      </c>
      <c r="N340" s="12">
        <f t="shared" si="11"/>
        <v>45454</v>
      </c>
      <c r="O340" s="2" t="str">
        <f t="shared" si="12"/>
        <v>Perf/NQA</v>
      </c>
    </row>
    <row r="341" spans="1:15" ht="29" x14ac:dyDescent="0.35">
      <c r="A341" s="2" t="s">
        <v>255</v>
      </c>
      <c r="B341" s="30" t="s">
        <v>7172</v>
      </c>
      <c r="C341" s="2" t="s">
        <v>7173</v>
      </c>
      <c r="D341" s="2" t="s">
        <v>60</v>
      </c>
      <c r="E341" s="2" t="s">
        <v>175</v>
      </c>
      <c r="F341" s="2" t="s">
        <v>475</v>
      </c>
      <c r="G341" s="10">
        <v>45454.424305555556</v>
      </c>
      <c r="H341" s="2" t="s">
        <v>395</v>
      </c>
      <c r="I341" s="2" t="s">
        <v>6766</v>
      </c>
      <c r="J341" s="30" t="s">
        <v>7132</v>
      </c>
      <c r="K341" s="2" t="s">
        <v>178</v>
      </c>
      <c r="L341" s="2" t="s">
        <v>7174</v>
      </c>
      <c r="M341" s="2" t="s">
        <v>448</v>
      </c>
      <c r="N341" s="12">
        <f t="shared" si="11"/>
        <v>45454</v>
      </c>
      <c r="O341" s="2" t="str">
        <f t="shared" si="12"/>
        <v>NF</v>
      </c>
    </row>
    <row r="342" spans="1:15" ht="29" x14ac:dyDescent="0.35">
      <c r="A342" s="2" t="s">
        <v>255</v>
      </c>
      <c r="B342" s="30" t="s">
        <v>7175</v>
      </c>
      <c r="C342" s="2" t="s">
        <v>7176</v>
      </c>
      <c r="D342" s="2" t="s">
        <v>60</v>
      </c>
      <c r="E342" s="2" t="s">
        <v>175</v>
      </c>
      <c r="F342" s="2" t="s">
        <v>475</v>
      </c>
      <c r="G342" s="10">
        <v>45454.406944444447</v>
      </c>
      <c r="H342" s="2" t="s">
        <v>395</v>
      </c>
      <c r="I342" s="2" t="s">
        <v>6766</v>
      </c>
      <c r="J342" s="30" t="s">
        <v>7132</v>
      </c>
      <c r="K342" s="2" t="s">
        <v>178</v>
      </c>
      <c r="L342" s="2" t="s">
        <v>449</v>
      </c>
      <c r="M342" s="2" t="s">
        <v>448</v>
      </c>
      <c r="N342" s="12">
        <f t="shared" si="11"/>
        <v>45454</v>
      </c>
      <c r="O342" s="2" t="str">
        <f t="shared" si="12"/>
        <v>NF</v>
      </c>
    </row>
    <row r="343" spans="1:15" ht="36.5" x14ac:dyDescent="0.35">
      <c r="A343" s="2" t="s">
        <v>255</v>
      </c>
      <c r="B343" s="30" t="s">
        <v>7177</v>
      </c>
      <c r="C343" s="2" t="s">
        <v>7178</v>
      </c>
      <c r="E343" s="2" t="s">
        <v>149</v>
      </c>
      <c r="F343" s="2" t="s">
        <v>475</v>
      </c>
      <c r="G343" s="10">
        <v>45454.381249999999</v>
      </c>
      <c r="H343" s="2" t="s">
        <v>298</v>
      </c>
      <c r="I343" s="2" t="s">
        <v>413</v>
      </c>
      <c r="J343" s="30" t="s">
        <v>6839</v>
      </c>
      <c r="K343" s="2" t="s">
        <v>164</v>
      </c>
      <c r="M343" s="2" t="s">
        <v>261</v>
      </c>
      <c r="N343" s="12">
        <f t="shared" si="11"/>
        <v>45454</v>
      </c>
      <c r="O343" s="2" t="str">
        <f t="shared" si="12"/>
        <v>NF</v>
      </c>
    </row>
    <row r="344" spans="1:15" ht="36.5" x14ac:dyDescent="0.35">
      <c r="A344" s="2" t="s">
        <v>148</v>
      </c>
      <c r="B344" s="30" t="s">
        <v>7179</v>
      </c>
      <c r="C344" s="2" t="s">
        <v>7180</v>
      </c>
      <c r="E344" s="2" t="s">
        <v>149</v>
      </c>
      <c r="F344" s="2" t="s">
        <v>475</v>
      </c>
      <c r="G344" s="10">
        <v>45453.681250000001</v>
      </c>
      <c r="H344" s="2" t="s">
        <v>298</v>
      </c>
      <c r="I344" s="2" t="s">
        <v>413</v>
      </c>
      <c r="J344" s="30" t="s">
        <v>654</v>
      </c>
      <c r="K344" s="2" t="s">
        <v>178</v>
      </c>
      <c r="M344" s="2" t="s">
        <v>415</v>
      </c>
      <c r="N344" s="12">
        <f t="shared" si="11"/>
        <v>45453</v>
      </c>
      <c r="O344" s="2" t="str">
        <f t="shared" si="12"/>
        <v>NF</v>
      </c>
    </row>
    <row r="345" spans="1:15" ht="24.5" x14ac:dyDescent="0.35">
      <c r="A345" s="2" t="s">
        <v>148</v>
      </c>
      <c r="B345" s="30" t="s">
        <v>7181</v>
      </c>
      <c r="C345" s="2" t="s">
        <v>7182</v>
      </c>
      <c r="D345" s="2" t="s">
        <v>7183</v>
      </c>
      <c r="E345" s="2" t="s">
        <v>149</v>
      </c>
      <c r="F345" s="2" t="s">
        <v>475</v>
      </c>
      <c r="G345" s="10">
        <v>45451.719444444447</v>
      </c>
      <c r="J345" s="30" t="s">
        <v>6767</v>
      </c>
      <c r="K345" s="2" t="s">
        <v>164</v>
      </c>
      <c r="M345" s="2" t="s">
        <v>123</v>
      </c>
      <c r="N345" s="12">
        <f t="shared" si="11"/>
        <v>45451</v>
      </c>
      <c r="O345" s="2" t="str">
        <f t="shared" si="12"/>
        <v>NF</v>
      </c>
    </row>
    <row r="346" spans="1:15" ht="36.5" x14ac:dyDescent="0.35">
      <c r="A346" s="2" t="s">
        <v>255</v>
      </c>
      <c r="B346" s="30" t="s">
        <v>7184</v>
      </c>
      <c r="C346" s="2" t="s">
        <v>7185</v>
      </c>
      <c r="D346" s="2" t="s">
        <v>7122</v>
      </c>
      <c r="E346" s="2" t="s">
        <v>175</v>
      </c>
      <c r="F346" s="2" t="s">
        <v>475</v>
      </c>
      <c r="G346" s="10">
        <v>45450.632638888892</v>
      </c>
      <c r="H346" s="2" t="s">
        <v>157</v>
      </c>
      <c r="I346" s="2" t="s">
        <v>7186</v>
      </c>
      <c r="J346" s="30" t="s">
        <v>7159</v>
      </c>
      <c r="K346" s="2" t="s">
        <v>164</v>
      </c>
      <c r="M346" s="2" t="s">
        <v>261</v>
      </c>
      <c r="N346" s="12">
        <f t="shared" si="11"/>
        <v>45450</v>
      </c>
      <c r="O346" s="2" t="str">
        <f t="shared" si="12"/>
        <v>NF</v>
      </c>
    </row>
    <row r="347" spans="1:15" ht="36.5" x14ac:dyDescent="0.35">
      <c r="A347" s="2" t="s">
        <v>255</v>
      </c>
      <c r="B347" s="30" t="s">
        <v>7187</v>
      </c>
      <c r="C347" s="2" t="s">
        <v>7188</v>
      </c>
      <c r="D347" s="2" t="s">
        <v>7122</v>
      </c>
      <c r="E347" s="2" t="s">
        <v>175</v>
      </c>
      <c r="F347" s="2" t="s">
        <v>475</v>
      </c>
      <c r="G347" s="10">
        <v>45450.631249999999</v>
      </c>
      <c r="H347" s="2" t="s">
        <v>157</v>
      </c>
      <c r="I347" s="2" t="s">
        <v>7186</v>
      </c>
      <c r="J347" s="30" t="s">
        <v>7159</v>
      </c>
      <c r="K347" s="2" t="s">
        <v>164</v>
      </c>
      <c r="L347" s="2" t="s">
        <v>292</v>
      </c>
      <c r="M347" s="2" t="s">
        <v>261</v>
      </c>
      <c r="N347" s="12">
        <f t="shared" si="11"/>
        <v>45450</v>
      </c>
      <c r="O347" s="2" t="str">
        <f t="shared" si="12"/>
        <v>Perf/NQA</v>
      </c>
    </row>
    <row r="348" spans="1:15" ht="36.5" x14ac:dyDescent="0.35">
      <c r="A348" s="2" t="s">
        <v>255</v>
      </c>
      <c r="B348" s="30" t="s">
        <v>7189</v>
      </c>
      <c r="C348" s="2" t="s">
        <v>7190</v>
      </c>
      <c r="D348" s="2" t="s">
        <v>7122</v>
      </c>
      <c r="E348" s="2" t="s">
        <v>175</v>
      </c>
      <c r="F348" s="2" t="s">
        <v>475</v>
      </c>
      <c r="G348" s="10">
        <v>45450.630555555559</v>
      </c>
      <c r="H348" s="2" t="s">
        <v>157</v>
      </c>
      <c r="I348" s="2" t="s">
        <v>7186</v>
      </c>
      <c r="J348" s="30" t="s">
        <v>7159</v>
      </c>
      <c r="K348" s="2" t="s">
        <v>164</v>
      </c>
      <c r="L348" s="2" t="s">
        <v>292</v>
      </c>
      <c r="M348" s="2" t="s">
        <v>261</v>
      </c>
      <c r="N348" s="12">
        <f t="shared" si="11"/>
        <v>45450</v>
      </c>
      <c r="O348" s="2" t="str">
        <f t="shared" si="12"/>
        <v>Perf/NQA</v>
      </c>
    </row>
    <row r="349" spans="1:15" ht="36.5" x14ac:dyDescent="0.35">
      <c r="A349" s="2" t="s">
        <v>255</v>
      </c>
      <c r="B349" s="30" t="s">
        <v>7191</v>
      </c>
      <c r="C349" s="2" t="s">
        <v>7192</v>
      </c>
      <c r="D349" s="2" t="s">
        <v>7122</v>
      </c>
      <c r="E349" s="2" t="s">
        <v>175</v>
      </c>
      <c r="F349" s="2" t="s">
        <v>475</v>
      </c>
      <c r="G349" s="10">
        <v>45450.629861111112</v>
      </c>
      <c r="H349" s="2" t="s">
        <v>157</v>
      </c>
      <c r="I349" s="2" t="s">
        <v>7186</v>
      </c>
      <c r="J349" s="30" t="s">
        <v>7159</v>
      </c>
      <c r="K349" s="2" t="s">
        <v>164</v>
      </c>
      <c r="L349" s="2" t="s">
        <v>292</v>
      </c>
      <c r="M349" s="2" t="s">
        <v>261</v>
      </c>
      <c r="N349" s="12">
        <f t="shared" si="11"/>
        <v>45450</v>
      </c>
      <c r="O349" s="2" t="str">
        <f t="shared" si="12"/>
        <v>Perf/NQA</v>
      </c>
    </row>
    <row r="350" spans="1:15" ht="24.5" x14ac:dyDescent="0.35">
      <c r="A350" s="2" t="s">
        <v>148</v>
      </c>
      <c r="B350" s="30" t="s">
        <v>7193</v>
      </c>
      <c r="C350" s="2" t="s">
        <v>7194</v>
      </c>
      <c r="D350" s="2" t="s">
        <v>123</v>
      </c>
      <c r="E350" s="2" t="s">
        <v>175</v>
      </c>
      <c r="F350" s="2" t="s">
        <v>475</v>
      </c>
      <c r="G350" s="10">
        <v>45450.343055555553</v>
      </c>
      <c r="H350" s="2" t="s">
        <v>677</v>
      </c>
      <c r="I350" s="2" t="s">
        <v>678</v>
      </c>
      <c r="K350" s="2" t="s">
        <v>152</v>
      </c>
      <c r="M350" s="2" t="s">
        <v>7195</v>
      </c>
      <c r="N350" s="12">
        <f t="shared" si="11"/>
        <v>45450</v>
      </c>
      <c r="O350" s="2" t="str">
        <f t="shared" si="12"/>
        <v>NF</v>
      </c>
    </row>
    <row r="351" spans="1:15" ht="24.5" x14ac:dyDescent="0.35">
      <c r="A351" s="2" t="s">
        <v>148</v>
      </c>
      <c r="B351" s="30" t="s">
        <v>7196</v>
      </c>
      <c r="C351" s="2" t="s">
        <v>7197</v>
      </c>
      <c r="E351" s="2" t="s">
        <v>149</v>
      </c>
      <c r="F351" s="2" t="s">
        <v>475</v>
      </c>
      <c r="G351" s="10">
        <v>45449.254861111112</v>
      </c>
      <c r="H351" s="2" t="s">
        <v>182</v>
      </c>
      <c r="I351" s="2" t="s">
        <v>7081</v>
      </c>
      <c r="J351" s="30" t="s">
        <v>6767</v>
      </c>
      <c r="K351" s="2" t="s">
        <v>169</v>
      </c>
      <c r="L351" s="2" t="s">
        <v>7198</v>
      </c>
      <c r="M351" s="2" t="s">
        <v>62</v>
      </c>
      <c r="N351" s="12">
        <f t="shared" si="11"/>
        <v>45449</v>
      </c>
      <c r="O351" s="2" t="str">
        <f t="shared" si="12"/>
        <v>NF</v>
      </c>
    </row>
    <row r="352" spans="1:15" ht="36.5" x14ac:dyDescent="0.35">
      <c r="A352" s="2" t="s">
        <v>255</v>
      </c>
      <c r="B352" s="30" t="s">
        <v>7199</v>
      </c>
      <c r="C352" s="2" t="s">
        <v>7200</v>
      </c>
      <c r="D352" s="2" t="s">
        <v>384</v>
      </c>
      <c r="E352" s="2" t="s">
        <v>175</v>
      </c>
      <c r="F352" s="2" t="s">
        <v>475</v>
      </c>
      <c r="G352" s="10">
        <v>45448.695833333331</v>
      </c>
      <c r="H352" s="2" t="s">
        <v>332</v>
      </c>
      <c r="I352" s="2" t="s">
        <v>693</v>
      </c>
      <c r="J352" s="30" t="s">
        <v>622</v>
      </c>
      <c r="K352" s="2" t="s">
        <v>260</v>
      </c>
      <c r="L352" s="2" t="s">
        <v>7201</v>
      </c>
      <c r="M352" s="2" t="s">
        <v>7202</v>
      </c>
      <c r="N352" s="12">
        <f t="shared" si="11"/>
        <v>45448</v>
      </c>
      <c r="O352" s="2" t="str">
        <f t="shared" si="12"/>
        <v>Reg</v>
      </c>
    </row>
    <row r="353" spans="1:15" ht="36.5" x14ac:dyDescent="0.35">
      <c r="A353" s="2" t="s">
        <v>255</v>
      </c>
      <c r="B353" s="30" t="s">
        <v>7203</v>
      </c>
      <c r="C353" s="2" t="s">
        <v>7204</v>
      </c>
      <c r="D353" s="2" t="s">
        <v>7122</v>
      </c>
      <c r="E353" s="2" t="s">
        <v>175</v>
      </c>
      <c r="F353" s="2" t="s">
        <v>475</v>
      </c>
      <c r="G353" s="10">
        <v>45448.302777777775</v>
      </c>
      <c r="H353" s="2" t="s">
        <v>157</v>
      </c>
      <c r="I353" s="2" t="s">
        <v>7186</v>
      </c>
      <c r="J353" s="30" t="s">
        <v>7159</v>
      </c>
      <c r="K353" s="2" t="s">
        <v>178</v>
      </c>
      <c r="L353" s="2" t="s">
        <v>7205</v>
      </c>
      <c r="M353" s="2" t="s">
        <v>7206</v>
      </c>
      <c r="N353" s="12">
        <f t="shared" si="11"/>
        <v>45448</v>
      </c>
      <c r="O353" s="2" t="str">
        <f t="shared" si="12"/>
        <v>Perf/NQA</v>
      </c>
    </row>
    <row r="354" spans="1:15" ht="36.5" x14ac:dyDescent="0.35">
      <c r="A354" s="2" t="s">
        <v>255</v>
      </c>
      <c r="B354" s="30" t="s">
        <v>671</v>
      </c>
      <c r="C354" s="2" t="s">
        <v>672</v>
      </c>
      <c r="D354" s="2" t="s">
        <v>34</v>
      </c>
      <c r="E354" s="2" t="s">
        <v>175</v>
      </c>
      <c r="F354" s="2" t="s">
        <v>475</v>
      </c>
      <c r="G354" s="10">
        <v>45447.631249999999</v>
      </c>
      <c r="H354" s="2" t="s">
        <v>298</v>
      </c>
      <c r="I354" s="2" t="s">
        <v>299</v>
      </c>
      <c r="J354" s="30" t="s">
        <v>673</v>
      </c>
      <c r="K354" s="2" t="s">
        <v>178</v>
      </c>
      <c r="L354" s="2" t="s">
        <v>674</v>
      </c>
      <c r="M354" s="2" t="s">
        <v>392</v>
      </c>
      <c r="N354" s="12">
        <f t="shared" si="11"/>
        <v>45447</v>
      </c>
      <c r="O354" s="2" t="str">
        <f t="shared" si="12"/>
        <v>NF</v>
      </c>
    </row>
    <row r="355" spans="1:15" ht="60.5" x14ac:dyDescent="0.35">
      <c r="A355" s="2" t="s">
        <v>148</v>
      </c>
      <c r="B355" s="30" t="s">
        <v>7207</v>
      </c>
      <c r="C355" s="2" t="s">
        <v>7208</v>
      </c>
      <c r="D355" s="2" t="s">
        <v>50</v>
      </c>
      <c r="E355" s="2" t="s">
        <v>175</v>
      </c>
      <c r="F355" s="2" t="s">
        <v>475</v>
      </c>
      <c r="G355" s="10">
        <v>45447.14166666667</v>
      </c>
      <c r="H355" s="2" t="s">
        <v>151</v>
      </c>
      <c r="I355" s="2" t="s">
        <v>408</v>
      </c>
      <c r="J355" s="30" t="s">
        <v>6767</v>
      </c>
      <c r="K355" s="2" t="s">
        <v>178</v>
      </c>
      <c r="L355" s="2" t="s">
        <v>7209</v>
      </c>
      <c r="M355" s="2" t="s">
        <v>50</v>
      </c>
      <c r="N355" s="12">
        <f t="shared" si="11"/>
        <v>45447</v>
      </c>
      <c r="O355" s="2" t="str">
        <f t="shared" si="12"/>
        <v>Perf/NQA</v>
      </c>
    </row>
    <row r="356" spans="1:15" ht="24.5" x14ac:dyDescent="0.35">
      <c r="A356" s="2" t="s">
        <v>255</v>
      </c>
      <c r="B356" s="30" t="s">
        <v>7210</v>
      </c>
      <c r="C356" s="2" t="s">
        <v>7211</v>
      </c>
      <c r="D356" s="2" t="s">
        <v>253</v>
      </c>
      <c r="E356" s="2" t="s">
        <v>246</v>
      </c>
      <c r="F356" s="2" t="s">
        <v>511</v>
      </c>
      <c r="G356" s="10">
        <v>45446.681944444441</v>
      </c>
      <c r="H356" s="2" t="s">
        <v>395</v>
      </c>
      <c r="I356" s="2" t="s">
        <v>6766</v>
      </c>
      <c r="K356" s="2" t="s">
        <v>169</v>
      </c>
      <c r="L356" s="2" t="s">
        <v>7212</v>
      </c>
      <c r="M356" s="2" t="s">
        <v>7213</v>
      </c>
      <c r="N356" s="12">
        <f t="shared" si="11"/>
        <v>45446</v>
      </c>
      <c r="O356" s="2" t="str">
        <f t="shared" si="12"/>
        <v>NF</v>
      </c>
    </row>
    <row r="357" spans="1:15" ht="72.5" x14ac:dyDescent="0.35">
      <c r="A357" s="2" t="s">
        <v>148</v>
      </c>
      <c r="B357" s="30" t="s">
        <v>7214</v>
      </c>
      <c r="C357" s="2" t="s">
        <v>7215</v>
      </c>
      <c r="D357" s="2" t="s">
        <v>253</v>
      </c>
      <c r="E357" s="2" t="s">
        <v>6683</v>
      </c>
      <c r="F357" s="2" t="s">
        <v>475</v>
      </c>
      <c r="G357" s="10">
        <v>45443.272222222222</v>
      </c>
      <c r="H357" s="2" t="s">
        <v>395</v>
      </c>
      <c r="I357" s="2" t="s">
        <v>7216</v>
      </c>
      <c r="J357" s="30" t="s">
        <v>7132</v>
      </c>
      <c r="K357" s="2" t="s">
        <v>178</v>
      </c>
      <c r="M357" s="2" t="s">
        <v>7217</v>
      </c>
      <c r="N357" s="12">
        <f t="shared" si="11"/>
        <v>45443</v>
      </c>
      <c r="O357" s="2" t="str">
        <f t="shared" si="12"/>
        <v>NF</v>
      </c>
    </row>
    <row r="358" spans="1:15" ht="29" x14ac:dyDescent="0.35">
      <c r="A358" s="2" t="s">
        <v>255</v>
      </c>
      <c r="B358" s="30" t="s">
        <v>7218</v>
      </c>
      <c r="C358" s="2" t="s">
        <v>7219</v>
      </c>
      <c r="D358" s="2" t="s">
        <v>28</v>
      </c>
      <c r="E358" s="2" t="s">
        <v>175</v>
      </c>
      <c r="F358" s="2" t="s">
        <v>475</v>
      </c>
      <c r="G358" s="10">
        <v>45441.340277777781</v>
      </c>
      <c r="H358" s="2" t="s">
        <v>289</v>
      </c>
      <c r="I358" s="2" t="s">
        <v>7076</v>
      </c>
      <c r="J358" s="30" t="s">
        <v>7220</v>
      </c>
      <c r="K358" s="2" t="s">
        <v>260</v>
      </c>
      <c r="L358" s="2" t="s">
        <v>7221</v>
      </c>
      <c r="M358" s="2" t="s">
        <v>7222</v>
      </c>
      <c r="N358" s="12">
        <f t="shared" si="11"/>
        <v>45441</v>
      </c>
      <c r="O358" s="2" t="str">
        <f t="shared" si="12"/>
        <v>Perf/NQA</v>
      </c>
    </row>
    <row r="359" spans="1:15" ht="36.5" x14ac:dyDescent="0.35">
      <c r="A359" s="2" t="s">
        <v>255</v>
      </c>
      <c r="B359" s="30" t="s">
        <v>7223</v>
      </c>
      <c r="C359" s="2" t="s">
        <v>7224</v>
      </c>
      <c r="D359" s="2" t="s">
        <v>6711</v>
      </c>
      <c r="E359" s="2" t="s">
        <v>175</v>
      </c>
      <c r="F359" s="2" t="s">
        <v>475</v>
      </c>
      <c r="G359" s="10">
        <v>45347.651388888888</v>
      </c>
      <c r="H359" s="2" t="s">
        <v>298</v>
      </c>
      <c r="I359" s="2" t="s">
        <v>413</v>
      </c>
      <c r="J359" s="30" t="s">
        <v>654</v>
      </c>
      <c r="K359" s="2" t="s">
        <v>260</v>
      </c>
      <c r="L359" s="2" t="s">
        <v>7167</v>
      </c>
      <c r="M359" s="2" t="s">
        <v>6738</v>
      </c>
      <c r="N359" s="12">
        <f t="shared" si="11"/>
        <v>45347</v>
      </c>
      <c r="O359" s="2" t="str">
        <f t="shared" si="12"/>
        <v>Perf/NQA</v>
      </c>
    </row>
    <row r="360" spans="1:15" ht="36.5" x14ac:dyDescent="0.35">
      <c r="A360" s="2" t="s">
        <v>255</v>
      </c>
      <c r="B360" s="30" t="s">
        <v>7225</v>
      </c>
      <c r="C360" s="2" t="s">
        <v>7226</v>
      </c>
      <c r="D360" s="2" t="s">
        <v>347</v>
      </c>
      <c r="E360" s="2" t="s">
        <v>175</v>
      </c>
      <c r="F360" s="2" t="s">
        <v>475</v>
      </c>
      <c r="G360" s="10">
        <v>45341.61041666667</v>
      </c>
      <c r="H360" s="2" t="s">
        <v>298</v>
      </c>
      <c r="I360" s="2" t="s">
        <v>413</v>
      </c>
      <c r="J360" s="30" t="s">
        <v>654</v>
      </c>
      <c r="K360" s="2" t="s">
        <v>260</v>
      </c>
      <c r="L360" s="2" t="s">
        <v>7167</v>
      </c>
      <c r="M360" s="2" t="s">
        <v>6738</v>
      </c>
      <c r="N360" s="12">
        <f t="shared" si="11"/>
        <v>45341</v>
      </c>
      <c r="O360" s="2" t="str">
        <f t="shared" si="12"/>
        <v>Perf/NQA</v>
      </c>
    </row>
    <row r="361" spans="1:15" ht="24.5" x14ac:dyDescent="0.35">
      <c r="A361" s="2" t="s">
        <v>255</v>
      </c>
      <c r="B361" s="30" t="s">
        <v>7227</v>
      </c>
      <c r="C361" s="2" t="s">
        <v>7228</v>
      </c>
      <c r="D361" s="2" t="s">
        <v>515</v>
      </c>
      <c r="E361" s="2" t="s">
        <v>175</v>
      </c>
      <c r="F361" s="2" t="s">
        <v>475</v>
      </c>
      <c r="G361" s="10">
        <v>45439.863194444442</v>
      </c>
      <c r="H361" s="2" t="s">
        <v>182</v>
      </c>
      <c r="I361" s="2" t="s">
        <v>7081</v>
      </c>
      <c r="J361" s="30" t="s">
        <v>6994</v>
      </c>
      <c r="K361" s="2" t="s">
        <v>260</v>
      </c>
      <c r="L361" s="2" t="s">
        <v>437</v>
      </c>
      <c r="M361" s="2" t="s">
        <v>285</v>
      </c>
      <c r="N361" s="12">
        <f t="shared" si="11"/>
        <v>45439</v>
      </c>
      <c r="O361" s="2" t="str">
        <f t="shared" si="12"/>
        <v>Perf/NQA</v>
      </c>
    </row>
    <row r="362" spans="1:15" ht="29" x14ac:dyDescent="0.35">
      <c r="A362" s="2" t="s">
        <v>255</v>
      </c>
      <c r="B362" s="30" t="s">
        <v>7229</v>
      </c>
      <c r="C362" s="2" t="s">
        <v>7230</v>
      </c>
      <c r="D362" s="2" t="s">
        <v>22</v>
      </c>
      <c r="E362" s="2" t="s">
        <v>175</v>
      </c>
      <c r="F362" s="2" t="s">
        <v>475</v>
      </c>
      <c r="G362" s="10">
        <v>45439.229166666664</v>
      </c>
      <c r="H362" s="2" t="s">
        <v>198</v>
      </c>
      <c r="I362" s="2" t="s">
        <v>7231</v>
      </c>
      <c r="J362" s="30" t="s">
        <v>7232</v>
      </c>
      <c r="K362" s="2" t="s">
        <v>152</v>
      </c>
      <c r="M362" s="2" t="s">
        <v>7233</v>
      </c>
      <c r="N362" s="12">
        <f t="shared" si="11"/>
        <v>45439</v>
      </c>
      <c r="O362" s="2" t="str">
        <f t="shared" si="12"/>
        <v>NF</v>
      </c>
    </row>
    <row r="363" spans="1:15" ht="29" x14ac:dyDescent="0.35">
      <c r="A363" s="2" t="s">
        <v>255</v>
      </c>
      <c r="B363" s="30" t="s">
        <v>7234</v>
      </c>
      <c r="C363" s="2" t="s">
        <v>7235</v>
      </c>
      <c r="D363" s="2" t="s">
        <v>7065</v>
      </c>
      <c r="E363" s="2" t="s">
        <v>175</v>
      </c>
      <c r="F363" s="2" t="s">
        <v>475</v>
      </c>
      <c r="G363" s="10">
        <v>45435.916666666664</v>
      </c>
      <c r="H363" s="2" t="s">
        <v>677</v>
      </c>
      <c r="I363" s="2" t="s">
        <v>678</v>
      </c>
      <c r="J363" s="30" t="s">
        <v>6707</v>
      </c>
      <c r="K363" s="2" t="s">
        <v>152</v>
      </c>
      <c r="L363" s="2" t="s">
        <v>6708</v>
      </c>
      <c r="M363" s="2" t="s">
        <v>392</v>
      </c>
      <c r="N363" s="12">
        <f t="shared" si="11"/>
        <v>45435</v>
      </c>
      <c r="O363" s="2" t="str">
        <f t="shared" si="12"/>
        <v>NF</v>
      </c>
    </row>
    <row r="364" spans="1:15" ht="29" x14ac:dyDescent="0.35">
      <c r="A364" s="2" t="s">
        <v>255</v>
      </c>
      <c r="B364" s="30" t="s">
        <v>7236</v>
      </c>
      <c r="C364" s="2" t="s">
        <v>7237</v>
      </c>
      <c r="D364" s="2" t="s">
        <v>7065</v>
      </c>
      <c r="E364" s="2" t="s">
        <v>175</v>
      </c>
      <c r="F364" s="2" t="s">
        <v>475</v>
      </c>
      <c r="G364" s="10">
        <v>45435.441666666666</v>
      </c>
      <c r="H364" s="2" t="s">
        <v>677</v>
      </c>
      <c r="I364" s="2" t="s">
        <v>678</v>
      </c>
      <c r="J364" s="30" t="s">
        <v>6707</v>
      </c>
      <c r="K364" s="2" t="s">
        <v>152</v>
      </c>
      <c r="L364" s="2" t="s">
        <v>6708</v>
      </c>
      <c r="M364" s="2" t="s">
        <v>392</v>
      </c>
      <c r="N364" s="12">
        <f t="shared" si="11"/>
        <v>45435</v>
      </c>
      <c r="O364" s="2" t="str">
        <f t="shared" si="12"/>
        <v>NF</v>
      </c>
    </row>
    <row r="365" spans="1:15" ht="36.5" x14ac:dyDescent="0.35">
      <c r="A365" s="2" t="s">
        <v>148</v>
      </c>
      <c r="B365" s="30" t="s">
        <v>7238</v>
      </c>
      <c r="C365" s="2" t="s">
        <v>7239</v>
      </c>
      <c r="E365" s="2" t="s">
        <v>175</v>
      </c>
      <c r="F365" s="2" t="s">
        <v>475</v>
      </c>
      <c r="G365" s="10">
        <v>45435.195138888892</v>
      </c>
      <c r="H365" s="2" t="s">
        <v>677</v>
      </c>
      <c r="K365" s="2" t="s">
        <v>169</v>
      </c>
      <c r="M365" s="2" t="s">
        <v>7195</v>
      </c>
      <c r="N365" s="12">
        <f t="shared" si="11"/>
        <v>45435</v>
      </c>
      <c r="O365" s="2" t="str">
        <f t="shared" si="12"/>
        <v>NF</v>
      </c>
    </row>
    <row r="366" spans="1:15" ht="72.5" x14ac:dyDescent="0.35">
      <c r="A366" s="2" t="s">
        <v>255</v>
      </c>
      <c r="B366" s="30" t="s">
        <v>7240</v>
      </c>
      <c r="C366" s="2" t="s">
        <v>7241</v>
      </c>
      <c r="D366" s="2" t="s">
        <v>345</v>
      </c>
      <c r="E366" s="2" t="s">
        <v>149</v>
      </c>
      <c r="F366" s="2" t="s">
        <v>475</v>
      </c>
      <c r="G366" s="10">
        <v>45434.54583333333</v>
      </c>
      <c r="H366" s="2" t="s">
        <v>198</v>
      </c>
      <c r="I366" s="2" t="s">
        <v>7242</v>
      </c>
      <c r="J366" s="30" t="s">
        <v>649</v>
      </c>
      <c r="K366" s="2" t="s">
        <v>169</v>
      </c>
      <c r="M366" s="2" t="s">
        <v>7243</v>
      </c>
      <c r="N366" s="12">
        <f t="shared" si="11"/>
        <v>45434</v>
      </c>
      <c r="O366" s="2" t="str">
        <f t="shared" si="12"/>
        <v>NF</v>
      </c>
    </row>
    <row r="367" spans="1:15" ht="48.5" x14ac:dyDescent="0.35">
      <c r="A367" s="2" t="s">
        <v>148</v>
      </c>
      <c r="B367" s="30" t="s">
        <v>7244</v>
      </c>
      <c r="C367" s="2" t="s">
        <v>7245</v>
      </c>
      <c r="D367" s="2" t="s">
        <v>34</v>
      </c>
      <c r="E367" s="2" t="s">
        <v>149</v>
      </c>
      <c r="F367" s="2" t="s">
        <v>475</v>
      </c>
      <c r="G367" s="10">
        <v>45434.406944444447</v>
      </c>
      <c r="H367" s="2" t="s">
        <v>198</v>
      </c>
      <c r="I367" s="2" t="s">
        <v>7246</v>
      </c>
      <c r="J367" s="30" t="s">
        <v>497</v>
      </c>
      <c r="K367" s="2" t="s">
        <v>152</v>
      </c>
      <c r="L367" s="2" t="s">
        <v>7247</v>
      </c>
      <c r="M367" s="2" t="s">
        <v>34</v>
      </c>
      <c r="N367" s="12">
        <f t="shared" si="11"/>
        <v>45434</v>
      </c>
      <c r="O367" s="2" t="str">
        <f t="shared" si="12"/>
        <v>Reg</v>
      </c>
    </row>
    <row r="368" spans="1:15" ht="29" x14ac:dyDescent="0.35">
      <c r="A368" s="2" t="s">
        <v>255</v>
      </c>
      <c r="B368" s="30" t="s">
        <v>7248</v>
      </c>
      <c r="C368" s="2" t="s">
        <v>7249</v>
      </c>
      <c r="D368" s="2" t="s">
        <v>24</v>
      </c>
      <c r="E368" s="2" t="s">
        <v>175</v>
      </c>
      <c r="F368" s="2" t="s">
        <v>475</v>
      </c>
      <c r="G368" s="10">
        <v>45434.138194444444</v>
      </c>
      <c r="H368" s="2" t="s">
        <v>182</v>
      </c>
      <c r="I368" s="2" t="s">
        <v>7081</v>
      </c>
      <c r="J368" s="30" t="s">
        <v>6998</v>
      </c>
      <c r="K368" s="2" t="s">
        <v>164</v>
      </c>
      <c r="L368" s="30" t="s">
        <v>7250</v>
      </c>
      <c r="M368" s="2" t="s">
        <v>7251</v>
      </c>
      <c r="N368" s="12">
        <f t="shared" si="11"/>
        <v>45434</v>
      </c>
      <c r="O368" s="2" t="str">
        <f t="shared" si="12"/>
        <v>NF</v>
      </c>
    </row>
    <row r="369" spans="1:15" ht="24.5" x14ac:dyDescent="0.35">
      <c r="A369" s="2" t="s">
        <v>148</v>
      </c>
      <c r="B369" s="30" t="s">
        <v>675</v>
      </c>
      <c r="C369" s="2" t="s">
        <v>676</v>
      </c>
      <c r="D369" s="2" t="s">
        <v>20</v>
      </c>
      <c r="E369" s="2" t="s">
        <v>175</v>
      </c>
      <c r="F369" s="2" t="s">
        <v>475</v>
      </c>
      <c r="G369" s="10">
        <v>45433.769444444442</v>
      </c>
      <c r="H369" s="2" t="s">
        <v>677</v>
      </c>
      <c r="I369" s="2" t="s">
        <v>678</v>
      </c>
      <c r="K369" s="2" t="s">
        <v>178</v>
      </c>
      <c r="M369" s="2" t="s">
        <v>679</v>
      </c>
      <c r="N369" s="12">
        <f t="shared" si="11"/>
        <v>45433</v>
      </c>
      <c r="O369" s="2" t="str">
        <f t="shared" si="12"/>
        <v>NF</v>
      </c>
    </row>
    <row r="370" spans="1:15" ht="24.5" x14ac:dyDescent="0.35">
      <c r="A370" s="2" t="s">
        <v>148</v>
      </c>
      <c r="B370" s="30" t="s">
        <v>680</v>
      </c>
      <c r="C370" s="2" t="s">
        <v>681</v>
      </c>
      <c r="D370" s="2" t="s">
        <v>20</v>
      </c>
      <c r="E370" s="2" t="s">
        <v>175</v>
      </c>
      <c r="F370" s="2" t="s">
        <v>475</v>
      </c>
      <c r="G370" s="10">
        <v>45433.768055555556</v>
      </c>
      <c r="H370" s="2" t="s">
        <v>677</v>
      </c>
      <c r="I370" s="2" t="s">
        <v>678</v>
      </c>
      <c r="K370" s="2" t="s">
        <v>178</v>
      </c>
      <c r="M370" s="2" t="s">
        <v>679</v>
      </c>
      <c r="N370" s="12">
        <f t="shared" si="11"/>
        <v>45433</v>
      </c>
      <c r="O370" s="2" t="str">
        <f t="shared" si="12"/>
        <v>NF</v>
      </c>
    </row>
    <row r="371" spans="1:15" ht="36.5" x14ac:dyDescent="0.35">
      <c r="A371" s="2" t="s">
        <v>255</v>
      </c>
      <c r="B371" s="30" t="s">
        <v>7252</v>
      </c>
      <c r="C371" s="2" t="s">
        <v>7253</v>
      </c>
      <c r="D371" s="2" t="s">
        <v>7254</v>
      </c>
      <c r="E371" s="2" t="s">
        <v>175</v>
      </c>
      <c r="F371" s="2" t="s">
        <v>475</v>
      </c>
      <c r="G371" s="10">
        <v>45433.676388888889</v>
      </c>
      <c r="H371" s="2" t="s">
        <v>298</v>
      </c>
      <c r="I371" s="2" t="s">
        <v>413</v>
      </c>
      <c r="J371" s="30" t="s">
        <v>7255</v>
      </c>
      <c r="K371" s="2" t="s">
        <v>169</v>
      </c>
      <c r="L371" s="30" t="s">
        <v>7250</v>
      </c>
      <c r="M371" s="2" t="s">
        <v>6738</v>
      </c>
      <c r="N371" s="12">
        <f t="shared" si="11"/>
        <v>45433</v>
      </c>
      <c r="O371" s="2" t="str">
        <f t="shared" si="12"/>
        <v>NF</v>
      </c>
    </row>
    <row r="372" spans="1:15" ht="29" x14ac:dyDescent="0.35">
      <c r="A372" s="2" t="s">
        <v>255</v>
      </c>
      <c r="B372" s="30" t="s">
        <v>7256</v>
      </c>
      <c r="C372" s="2" t="s">
        <v>7257</v>
      </c>
      <c r="D372" s="2" t="s">
        <v>313</v>
      </c>
      <c r="E372" s="2" t="s">
        <v>175</v>
      </c>
      <c r="F372" s="2" t="s">
        <v>475</v>
      </c>
      <c r="G372" s="10">
        <v>45433.364583333336</v>
      </c>
      <c r="H372" s="2" t="s">
        <v>314</v>
      </c>
      <c r="I372" s="2" t="s">
        <v>7258</v>
      </c>
      <c r="J372" s="30" t="s">
        <v>316</v>
      </c>
      <c r="L372" s="2" t="s">
        <v>7259</v>
      </c>
      <c r="M372" s="2" t="s">
        <v>317</v>
      </c>
      <c r="N372" s="12">
        <f t="shared" si="11"/>
        <v>45433</v>
      </c>
      <c r="O372" s="2" t="str">
        <f t="shared" si="12"/>
        <v>Reg</v>
      </c>
    </row>
    <row r="373" spans="1:15" ht="29" x14ac:dyDescent="0.35">
      <c r="A373" s="2" t="s">
        <v>255</v>
      </c>
      <c r="B373" s="30" t="s">
        <v>7260</v>
      </c>
      <c r="C373" s="2" t="s">
        <v>7261</v>
      </c>
      <c r="D373" s="2" t="s">
        <v>24</v>
      </c>
      <c r="E373" s="2" t="s">
        <v>175</v>
      </c>
      <c r="F373" s="2" t="s">
        <v>475</v>
      </c>
      <c r="G373" s="10">
        <v>45433.363194444442</v>
      </c>
      <c r="H373" s="2" t="s">
        <v>314</v>
      </c>
      <c r="I373" s="2" t="s">
        <v>7258</v>
      </c>
      <c r="J373" s="30" t="s">
        <v>316</v>
      </c>
      <c r="L373" s="2" t="s">
        <v>425</v>
      </c>
      <c r="M373" s="2" t="s">
        <v>317</v>
      </c>
      <c r="N373" s="12">
        <f t="shared" si="11"/>
        <v>45433</v>
      </c>
      <c r="O373" s="2" t="str">
        <f t="shared" si="12"/>
        <v>Reg</v>
      </c>
    </row>
    <row r="374" spans="1:15" ht="29" x14ac:dyDescent="0.35">
      <c r="A374" s="2" t="s">
        <v>255</v>
      </c>
      <c r="B374" s="30" t="s">
        <v>7262</v>
      </c>
      <c r="C374" s="2" t="s">
        <v>7263</v>
      </c>
      <c r="D374" s="2" t="s">
        <v>317</v>
      </c>
      <c r="E374" s="2" t="s">
        <v>175</v>
      </c>
      <c r="F374" s="2" t="s">
        <v>475</v>
      </c>
      <c r="G374" s="10">
        <v>45433.363194444442</v>
      </c>
      <c r="H374" s="2" t="s">
        <v>314</v>
      </c>
      <c r="I374" s="2" t="s">
        <v>7258</v>
      </c>
      <c r="J374" s="30" t="s">
        <v>316</v>
      </c>
      <c r="L374" s="2" t="s">
        <v>318</v>
      </c>
      <c r="M374" s="2" t="s">
        <v>317</v>
      </c>
      <c r="N374" s="12">
        <f t="shared" si="11"/>
        <v>45433</v>
      </c>
      <c r="O374" s="2" t="str">
        <f t="shared" si="12"/>
        <v>Reg</v>
      </c>
    </row>
    <row r="375" spans="1:15" ht="29" x14ac:dyDescent="0.35">
      <c r="A375" s="2" t="s">
        <v>255</v>
      </c>
      <c r="B375" s="30" t="s">
        <v>7264</v>
      </c>
      <c r="C375" s="2" t="s">
        <v>7265</v>
      </c>
      <c r="D375" s="2" t="s">
        <v>317</v>
      </c>
      <c r="E375" s="2" t="s">
        <v>175</v>
      </c>
      <c r="F375" s="2" t="s">
        <v>475</v>
      </c>
      <c r="G375" s="10">
        <v>45433.362500000003</v>
      </c>
      <c r="H375" s="2" t="s">
        <v>314</v>
      </c>
      <c r="I375" s="2" t="s">
        <v>7258</v>
      </c>
      <c r="J375" s="30" t="s">
        <v>316</v>
      </c>
      <c r="L375" s="2" t="s">
        <v>425</v>
      </c>
      <c r="M375" s="2" t="s">
        <v>317</v>
      </c>
      <c r="N375" s="12">
        <f t="shared" si="11"/>
        <v>45433</v>
      </c>
      <c r="O375" s="2" t="str">
        <f t="shared" si="12"/>
        <v>Reg</v>
      </c>
    </row>
    <row r="376" spans="1:15" ht="24.5" x14ac:dyDescent="0.35">
      <c r="A376" s="2" t="s">
        <v>148</v>
      </c>
      <c r="B376" s="30" t="s">
        <v>7266</v>
      </c>
      <c r="C376" s="2" t="s">
        <v>7267</v>
      </c>
      <c r="E376" s="2" t="s">
        <v>149</v>
      </c>
      <c r="F376" s="2" t="s">
        <v>475</v>
      </c>
      <c r="G376" s="10">
        <v>45433.328472222223</v>
      </c>
      <c r="H376" s="2" t="s">
        <v>677</v>
      </c>
      <c r="I376" s="2" t="s">
        <v>7268</v>
      </c>
      <c r="K376" s="2" t="s">
        <v>169</v>
      </c>
      <c r="M376" s="2" t="s">
        <v>7195</v>
      </c>
      <c r="N376" s="12">
        <f t="shared" si="11"/>
        <v>45433</v>
      </c>
      <c r="O376" s="2" t="str">
        <f t="shared" si="12"/>
        <v>NF</v>
      </c>
    </row>
    <row r="377" spans="1:15" ht="24.5" x14ac:dyDescent="0.35">
      <c r="A377" s="2" t="s">
        <v>148</v>
      </c>
      <c r="B377" s="30" t="s">
        <v>7269</v>
      </c>
      <c r="C377" s="2" t="s">
        <v>7270</v>
      </c>
      <c r="E377" s="2" t="s">
        <v>149</v>
      </c>
      <c r="F377" s="2" t="s">
        <v>475</v>
      </c>
      <c r="G377" s="10">
        <v>45432.202777777777</v>
      </c>
      <c r="H377" s="2" t="s">
        <v>677</v>
      </c>
      <c r="I377" s="2" t="s">
        <v>7268</v>
      </c>
      <c r="K377" s="2" t="s">
        <v>169</v>
      </c>
      <c r="M377" s="2" t="s">
        <v>7195</v>
      </c>
      <c r="N377" s="12">
        <f t="shared" si="11"/>
        <v>45432</v>
      </c>
      <c r="O377" s="2" t="str">
        <f t="shared" si="12"/>
        <v>NF</v>
      </c>
    </row>
    <row r="378" spans="1:15" ht="29" x14ac:dyDescent="0.35">
      <c r="A378" s="2" t="s">
        <v>255</v>
      </c>
      <c r="B378" s="30" t="s">
        <v>7271</v>
      </c>
      <c r="C378" s="2" t="s">
        <v>7272</v>
      </c>
      <c r="D378" s="2" t="s">
        <v>317</v>
      </c>
      <c r="E378" s="2" t="s">
        <v>175</v>
      </c>
      <c r="F378" s="2" t="s">
        <v>475</v>
      </c>
      <c r="G378" s="10">
        <v>45428.62777777778</v>
      </c>
      <c r="H378" s="2" t="s">
        <v>314</v>
      </c>
      <c r="I378" s="2" t="s">
        <v>7258</v>
      </c>
      <c r="J378" s="30" t="s">
        <v>316</v>
      </c>
      <c r="L378" s="2" t="s">
        <v>425</v>
      </c>
      <c r="M378" s="2" t="s">
        <v>317</v>
      </c>
      <c r="N378" s="12">
        <f t="shared" si="11"/>
        <v>45428</v>
      </c>
      <c r="O378" s="2" t="str">
        <f t="shared" si="12"/>
        <v>Reg</v>
      </c>
    </row>
    <row r="379" spans="1:15" ht="29" x14ac:dyDescent="0.35">
      <c r="A379" s="2" t="s">
        <v>255</v>
      </c>
      <c r="B379" s="30" t="s">
        <v>7273</v>
      </c>
      <c r="C379" s="2" t="s">
        <v>7274</v>
      </c>
      <c r="D379" s="2" t="s">
        <v>317</v>
      </c>
      <c r="E379" s="2" t="s">
        <v>175</v>
      </c>
      <c r="F379" s="2" t="s">
        <v>475</v>
      </c>
      <c r="G379" s="10">
        <v>45428.627083333333</v>
      </c>
      <c r="H379" s="2" t="s">
        <v>314</v>
      </c>
      <c r="I379" s="2" t="s">
        <v>7258</v>
      </c>
      <c r="J379" s="30" t="s">
        <v>316</v>
      </c>
      <c r="L379" s="2" t="s">
        <v>425</v>
      </c>
      <c r="M379" s="2" t="s">
        <v>317</v>
      </c>
      <c r="N379" s="12">
        <f t="shared" si="11"/>
        <v>45428</v>
      </c>
      <c r="O379" s="2" t="str">
        <f t="shared" si="12"/>
        <v>Reg</v>
      </c>
    </row>
    <row r="380" spans="1:15" ht="36.5" x14ac:dyDescent="0.35">
      <c r="A380" s="2" t="s">
        <v>148</v>
      </c>
      <c r="B380" s="30" t="s">
        <v>7275</v>
      </c>
      <c r="C380" s="2" t="s">
        <v>7276</v>
      </c>
      <c r="E380" s="2" t="s">
        <v>149</v>
      </c>
      <c r="F380" s="2" t="s">
        <v>475</v>
      </c>
      <c r="G380" s="10">
        <v>45428.305555555555</v>
      </c>
      <c r="H380" s="2" t="s">
        <v>677</v>
      </c>
      <c r="I380" s="2" t="s">
        <v>678</v>
      </c>
      <c r="J380" s="30" t="s">
        <v>6707</v>
      </c>
      <c r="K380" s="2" t="s">
        <v>169</v>
      </c>
      <c r="M380" s="2" t="s">
        <v>7195</v>
      </c>
      <c r="N380" s="12">
        <f t="shared" si="11"/>
        <v>45428</v>
      </c>
      <c r="O380" s="2" t="str">
        <f t="shared" si="12"/>
        <v>NF</v>
      </c>
    </row>
    <row r="381" spans="1:15" ht="60.5" x14ac:dyDescent="0.35">
      <c r="A381" s="2" t="s">
        <v>255</v>
      </c>
      <c r="B381" s="30" t="s">
        <v>7277</v>
      </c>
      <c r="C381" s="2" t="s">
        <v>7278</v>
      </c>
      <c r="D381" s="2" t="s">
        <v>7122</v>
      </c>
      <c r="E381" s="2" t="s">
        <v>175</v>
      </c>
      <c r="F381" s="2" t="s">
        <v>475</v>
      </c>
      <c r="G381" s="10">
        <v>45427.65625</v>
      </c>
      <c r="H381" s="2" t="s">
        <v>157</v>
      </c>
      <c r="I381" s="2" t="s">
        <v>7279</v>
      </c>
      <c r="J381" s="30" t="s">
        <v>7280</v>
      </c>
      <c r="K381" s="2" t="s">
        <v>164</v>
      </c>
      <c r="L381" s="2" t="s">
        <v>7205</v>
      </c>
      <c r="M381" s="2" t="s">
        <v>261</v>
      </c>
      <c r="N381" s="12">
        <f t="shared" si="11"/>
        <v>45427</v>
      </c>
      <c r="O381" s="2" t="str">
        <f t="shared" si="12"/>
        <v>Perf/NQA</v>
      </c>
    </row>
    <row r="382" spans="1:15" ht="29" x14ac:dyDescent="0.35">
      <c r="A382" s="2" t="s">
        <v>255</v>
      </c>
      <c r="B382" s="30" t="s">
        <v>7281</v>
      </c>
      <c r="C382" s="2" t="s">
        <v>7282</v>
      </c>
      <c r="D382" s="2" t="s">
        <v>317</v>
      </c>
      <c r="E382" s="2" t="s">
        <v>175</v>
      </c>
      <c r="F382" s="2" t="s">
        <v>527</v>
      </c>
      <c r="G382" s="10">
        <v>45426.680555555555</v>
      </c>
      <c r="H382" s="2" t="s">
        <v>314</v>
      </c>
      <c r="I382" s="2" t="s">
        <v>689</v>
      </c>
      <c r="J382" s="30" t="s">
        <v>7283</v>
      </c>
      <c r="K382" s="2" t="s">
        <v>178</v>
      </c>
      <c r="L382" s="2" t="s">
        <v>328</v>
      </c>
      <c r="M382" s="2" t="s">
        <v>317</v>
      </c>
      <c r="N382" s="12">
        <f t="shared" si="11"/>
        <v>45426</v>
      </c>
      <c r="O382" s="2" t="str">
        <f t="shared" si="12"/>
        <v>Perf/NQA</v>
      </c>
    </row>
    <row r="383" spans="1:15" ht="29" x14ac:dyDescent="0.35">
      <c r="A383" s="2" t="s">
        <v>255</v>
      </c>
      <c r="B383" s="30" t="s">
        <v>7284</v>
      </c>
      <c r="C383" s="2" t="s">
        <v>7285</v>
      </c>
      <c r="D383" s="2" t="s">
        <v>317</v>
      </c>
      <c r="E383" s="2" t="s">
        <v>175</v>
      </c>
      <c r="F383" s="2" t="s">
        <v>527</v>
      </c>
      <c r="G383" s="10">
        <v>45426.680555555555</v>
      </c>
      <c r="H383" s="2" t="s">
        <v>314</v>
      </c>
      <c r="I383" s="2" t="s">
        <v>689</v>
      </c>
      <c r="J383" s="30" t="s">
        <v>454</v>
      </c>
      <c r="K383" s="2" t="s">
        <v>178</v>
      </c>
      <c r="L383" s="2" t="s">
        <v>385</v>
      </c>
      <c r="M383" s="2" t="s">
        <v>317</v>
      </c>
      <c r="N383" s="12">
        <f t="shared" si="11"/>
        <v>45426</v>
      </c>
      <c r="O383" s="2" t="str">
        <f t="shared" si="12"/>
        <v>Perf/NQA</v>
      </c>
    </row>
    <row r="384" spans="1:15" ht="36.5" x14ac:dyDescent="0.35">
      <c r="A384" s="2" t="s">
        <v>255</v>
      </c>
      <c r="B384" s="30" t="s">
        <v>7286</v>
      </c>
      <c r="C384" s="2" t="s">
        <v>7287</v>
      </c>
      <c r="D384" s="2" t="s">
        <v>7122</v>
      </c>
      <c r="E384" s="2" t="s">
        <v>175</v>
      </c>
      <c r="F384" s="2" t="s">
        <v>475</v>
      </c>
      <c r="G384" s="10">
        <v>45426.518055555556</v>
      </c>
      <c r="H384" s="2" t="s">
        <v>157</v>
      </c>
      <c r="I384" s="2" t="s">
        <v>7158</v>
      </c>
      <c r="J384" s="30" t="s">
        <v>7288</v>
      </c>
      <c r="K384" s="2" t="s">
        <v>164</v>
      </c>
      <c r="L384" s="2" t="s">
        <v>7289</v>
      </c>
      <c r="M384" s="2" t="s">
        <v>261</v>
      </c>
      <c r="N384" s="12">
        <f t="shared" si="11"/>
        <v>45426</v>
      </c>
      <c r="O384" s="2" t="str">
        <f t="shared" si="12"/>
        <v>NF</v>
      </c>
    </row>
    <row r="385" spans="1:15" ht="36.5" x14ac:dyDescent="0.35">
      <c r="A385" s="2" t="s">
        <v>148</v>
      </c>
      <c r="B385" s="30" t="s">
        <v>7290</v>
      </c>
      <c r="C385" s="2" t="s">
        <v>7291</v>
      </c>
      <c r="D385" s="2" t="s">
        <v>692</v>
      </c>
      <c r="E385" s="2" t="s">
        <v>175</v>
      </c>
      <c r="F385" s="2" t="s">
        <v>475</v>
      </c>
      <c r="G385" s="10">
        <v>45421.461111111108</v>
      </c>
      <c r="H385" s="2" t="s">
        <v>332</v>
      </c>
      <c r="I385" s="2" t="s">
        <v>693</v>
      </c>
      <c r="J385" s="30" t="s">
        <v>694</v>
      </c>
      <c r="K385" s="2" t="s">
        <v>178</v>
      </c>
      <c r="M385" s="2" t="s">
        <v>692</v>
      </c>
      <c r="N385" s="12">
        <f t="shared" si="11"/>
        <v>45421</v>
      </c>
      <c r="O385" s="2" t="str">
        <f t="shared" si="12"/>
        <v>NF</v>
      </c>
    </row>
    <row r="386" spans="1:15" ht="72.5" x14ac:dyDescent="0.35">
      <c r="A386" s="2" t="s">
        <v>255</v>
      </c>
      <c r="B386" s="30" t="s">
        <v>7292</v>
      </c>
      <c r="C386" s="2" t="s">
        <v>7293</v>
      </c>
      <c r="D386" s="2" t="s">
        <v>22</v>
      </c>
      <c r="E386" s="2" t="s">
        <v>175</v>
      </c>
      <c r="F386" s="2" t="s">
        <v>475</v>
      </c>
      <c r="G386" s="10">
        <v>45421.144444444442</v>
      </c>
      <c r="H386" s="2" t="s">
        <v>198</v>
      </c>
      <c r="I386" s="2" t="s">
        <v>7242</v>
      </c>
      <c r="J386" s="30" t="s">
        <v>7128</v>
      </c>
      <c r="K386" s="2" t="s">
        <v>559</v>
      </c>
      <c r="M386" s="2" t="s">
        <v>345</v>
      </c>
      <c r="N386" s="12">
        <f t="shared" si="11"/>
        <v>45421</v>
      </c>
      <c r="O386" s="2" t="str">
        <f t="shared" si="12"/>
        <v>NF</v>
      </c>
    </row>
    <row r="387" spans="1:15" ht="36.5" x14ac:dyDescent="0.35">
      <c r="A387" s="2" t="s">
        <v>255</v>
      </c>
      <c r="B387" s="30" t="s">
        <v>7294</v>
      </c>
      <c r="C387" s="2" t="s">
        <v>7295</v>
      </c>
      <c r="D387" s="2" t="s">
        <v>174</v>
      </c>
      <c r="E387" s="2" t="s">
        <v>149</v>
      </c>
      <c r="F387" s="2" t="s">
        <v>475</v>
      </c>
      <c r="G387" s="10">
        <v>45418.691666666666</v>
      </c>
      <c r="H387" s="2" t="s">
        <v>176</v>
      </c>
      <c r="I387" s="2" t="s">
        <v>6753</v>
      </c>
      <c r="J387" s="30" t="s">
        <v>7296</v>
      </c>
      <c r="K387" s="2" t="s">
        <v>559</v>
      </c>
      <c r="L387" s="2" t="s">
        <v>7297</v>
      </c>
      <c r="M387" s="2" t="s">
        <v>667</v>
      </c>
      <c r="N387" s="12">
        <f t="shared" ref="N387:N450" si="13">IF(G387&lt;&gt;"",IFERROR(DATE(YEAR(G387),MONTH(G387),DAY(G387)),""),"")</f>
        <v>45418</v>
      </c>
      <c r="O387" s="2" t="str">
        <f t="shared" ref="O387:O450" si="14">IF(B387&lt;&gt;"",IF(H387="Top ofFunnel","HSC",IF(OR(ISNUMBER(SEARCH("Perf",L387)),ISNUMBER(SEARCH("Non",L387))),"Perf/NQA",IF(ISNUMBER(SEARCH("Regression",L387)),"Reg","NF"))),"")</f>
        <v>NF</v>
      </c>
    </row>
    <row r="388" spans="1:15" ht="36.5" x14ac:dyDescent="0.35">
      <c r="A388" s="2" t="s">
        <v>148</v>
      </c>
      <c r="B388" s="30" t="s">
        <v>682</v>
      </c>
      <c r="C388" s="2" t="s">
        <v>683</v>
      </c>
      <c r="D388" s="2" t="s">
        <v>684</v>
      </c>
      <c r="E388" s="2" t="s">
        <v>246</v>
      </c>
      <c r="F388" s="2" t="s">
        <v>475</v>
      </c>
      <c r="G388" s="10">
        <v>45418.287499999999</v>
      </c>
      <c r="H388" s="2" t="s">
        <v>151</v>
      </c>
      <c r="J388" s="30" t="s">
        <v>685</v>
      </c>
      <c r="K388" s="2" t="s">
        <v>178</v>
      </c>
      <c r="L388" s="2" t="s">
        <v>686</v>
      </c>
      <c r="M388" s="2" t="s">
        <v>684</v>
      </c>
      <c r="N388" s="12">
        <f t="shared" si="13"/>
        <v>45418</v>
      </c>
      <c r="O388" s="2" t="str">
        <f t="shared" si="14"/>
        <v>NF</v>
      </c>
    </row>
    <row r="389" spans="1:15" ht="29" x14ac:dyDescent="0.35">
      <c r="A389" s="2" t="s">
        <v>255</v>
      </c>
      <c r="B389" s="30" t="s">
        <v>7298</v>
      </c>
      <c r="C389" s="2" t="s">
        <v>7299</v>
      </c>
      <c r="D389" s="2" t="s">
        <v>317</v>
      </c>
      <c r="E389" s="2" t="s">
        <v>175</v>
      </c>
      <c r="F389" s="2" t="s">
        <v>475</v>
      </c>
      <c r="G389" s="10">
        <v>45415.426388888889</v>
      </c>
      <c r="H389" s="2" t="s">
        <v>314</v>
      </c>
      <c r="I389" s="2" t="s">
        <v>7258</v>
      </c>
      <c r="J389" s="30" t="s">
        <v>316</v>
      </c>
      <c r="L389" s="2" t="s">
        <v>425</v>
      </c>
      <c r="M389" s="2" t="s">
        <v>317</v>
      </c>
      <c r="N389" s="12">
        <f t="shared" si="13"/>
        <v>45415</v>
      </c>
      <c r="O389" s="2" t="str">
        <f t="shared" si="14"/>
        <v>Reg</v>
      </c>
    </row>
    <row r="390" spans="1:15" ht="24.5" x14ac:dyDescent="0.35">
      <c r="A390" s="2" t="s">
        <v>255</v>
      </c>
      <c r="B390" s="30" t="s">
        <v>7300</v>
      </c>
      <c r="C390" s="2" t="s">
        <v>7301</v>
      </c>
      <c r="E390" s="2" t="s">
        <v>175</v>
      </c>
      <c r="F390" s="2" t="s">
        <v>475</v>
      </c>
      <c r="G390" s="10">
        <v>45245.254861111112</v>
      </c>
      <c r="H390" s="2" t="s">
        <v>293</v>
      </c>
      <c r="I390" s="2" t="s">
        <v>7302</v>
      </c>
      <c r="J390" s="30" t="s">
        <v>322</v>
      </c>
      <c r="L390" s="2" t="s">
        <v>7303</v>
      </c>
      <c r="M390" s="2" t="s">
        <v>294</v>
      </c>
      <c r="N390" s="12">
        <f t="shared" si="13"/>
        <v>45245</v>
      </c>
      <c r="O390" s="2" t="str">
        <f t="shared" si="14"/>
        <v>Perf/NQA</v>
      </c>
    </row>
    <row r="391" spans="1:15" ht="24.5" x14ac:dyDescent="0.35">
      <c r="A391" s="2" t="s">
        <v>255</v>
      </c>
      <c r="B391" s="30" t="s">
        <v>7304</v>
      </c>
      <c r="C391" s="2" t="s">
        <v>7305</v>
      </c>
      <c r="E391" s="2" t="s">
        <v>175</v>
      </c>
      <c r="F391" s="2" t="s">
        <v>475</v>
      </c>
      <c r="G391" s="10">
        <v>45245.261805555558</v>
      </c>
      <c r="H391" s="2" t="s">
        <v>293</v>
      </c>
      <c r="I391" s="2" t="s">
        <v>7302</v>
      </c>
      <c r="J391" s="30" t="s">
        <v>322</v>
      </c>
      <c r="L391" s="2" t="s">
        <v>7303</v>
      </c>
      <c r="M391" s="2" t="s">
        <v>294</v>
      </c>
      <c r="N391" s="12">
        <f t="shared" si="13"/>
        <v>45245</v>
      </c>
      <c r="O391" s="2" t="str">
        <f t="shared" si="14"/>
        <v>Perf/NQA</v>
      </c>
    </row>
    <row r="392" spans="1:15" ht="24.5" x14ac:dyDescent="0.35">
      <c r="A392" s="2" t="s">
        <v>255</v>
      </c>
      <c r="B392" s="30" t="s">
        <v>7306</v>
      </c>
      <c r="C392" s="2" t="s">
        <v>7307</v>
      </c>
      <c r="E392" s="2" t="s">
        <v>175</v>
      </c>
      <c r="F392" s="2" t="s">
        <v>475</v>
      </c>
      <c r="G392" s="10">
        <v>45244.340277777781</v>
      </c>
      <c r="H392" s="2" t="s">
        <v>293</v>
      </c>
      <c r="I392" s="2" t="s">
        <v>321</v>
      </c>
      <c r="J392" s="30" t="s">
        <v>7308</v>
      </c>
      <c r="L392" s="2" t="s">
        <v>7303</v>
      </c>
      <c r="M392" s="2" t="s">
        <v>294</v>
      </c>
      <c r="N392" s="12">
        <f t="shared" si="13"/>
        <v>45244</v>
      </c>
      <c r="O392" s="2" t="str">
        <f t="shared" si="14"/>
        <v>Perf/NQA</v>
      </c>
    </row>
    <row r="393" spans="1:15" ht="24.5" x14ac:dyDescent="0.35">
      <c r="A393" s="2" t="s">
        <v>255</v>
      </c>
      <c r="B393" s="30" t="s">
        <v>7309</v>
      </c>
      <c r="C393" s="2" t="s">
        <v>7310</v>
      </c>
      <c r="E393" s="2" t="s">
        <v>175</v>
      </c>
      <c r="F393" s="2" t="s">
        <v>475</v>
      </c>
      <c r="G393" s="10">
        <v>45274.28402777778</v>
      </c>
      <c r="H393" s="2" t="s">
        <v>293</v>
      </c>
      <c r="I393" s="2" t="s">
        <v>7302</v>
      </c>
      <c r="J393" s="30" t="s">
        <v>7311</v>
      </c>
      <c r="L393" s="2" t="s">
        <v>7303</v>
      </c>
      <c r="M393" s="2" t="s">
        <v>294</v>
      </c>
      <c r="N393" s="12">
        <f t="shared" si="13"/>
        <v>45274</v>
      </c>
      <c r="O393" s="2" t="str">
        <f t="shared" si="14"/>
        <v>Perf/NQA</v>
      </c>
    </row>
    <row r="394" spans="1:15" ht="29" x14ac:dyDescent="0.35">
      <c r="A394" s="2" t="s">
        <v>255</v>
      </c>
      <c r="B394" s="30" t="s">
        <v>687</v>
      </c>
      <c r="C394" s="2" t="s">
        <v>688</v>
      </c>
      <c r="D394" s="2" t="s">
        <v>317</v>
      </c>
      <c r="E394" s="2" t="s">
        <v>175</v>
      </c>
      <c r="F394" s="2" t="s">
        <v>475</v>
      </c>
      <c r="G394" s="10">
        <v>45414.591666666667</v>
      </c>
      <c r="H394" s="2" t="s">
        <v>314</v>
      </c>
      <c r="I394" s="2" t="s">
        <v>689</v>
      </c>
      <c r="J394" s="30" t="s">
        <v>316</v>
      </c>
      <c r="K394" s="2" t="s">
        <v>178</v>
      </c>
      <c r="L394" s="2" t="s">
        <v>425</v>
      </c>
      <c r="M394" s="2" t="s">
        <v>317</v>
      </c>
      <c r="N394" s="12">
        <f t="shared" si="13"/>
        <v>45414</v>
      </c>
      <c r="O394" s="2" t="str">
        <f t="shared" si="14"/>
        <v>Reg</v>
      </c>
    </row>
    <row r="395" spans="1:15" ht="29" x14ac:dyDescent="0.35">
      <c r="A395" s="2" t="s">
        <v>255</v>
      </c>
      <c r="B395" s="30" t="s">
        <v>7312</v>
      </c>
      <c r="C395" s="2" t="s">
        <v>7313</v>
      </c>
      <c r="D395" s="2" t="s">
        <v>317</v>
      </c>
      <c r="E395" s="2" t="s">
        <v>175</v>
      </c>
      <c r="F395" s="2" t="s">
        <v>475</v>
      </c>
      <c r="G395" s="10">
        <v>45414.59097222222</v>
      </c>
      <c r="H395" s="2" t="s">
        <v>314</v>
      </c>
      <c r="I395" s="2" t="s">
        <v>7258</v>
      </c>
      <c r="J395" s="30" t="s">
        <v>316</v>
      </c>
      <c r="L395" s="2" t="s">
        <v>425</v>
      </c>
      <c r="M395" s="2" t="s">
        <v>317</v>
      </c>
      <c r="N395" s="12">
        <f t="shared" si="13"/>
        <v>45414</v>
      </c>
      <c r="O395" s="2" t="str">
        <f t="shared" si="14"/>
        <v>Reg</v>
      </c>
    </row>
    <row r="396" spans="1:15" ht="36.5" x14ac:dyDescent="0.35">
      <c r="A396" s="2" t="s">
        <v>255</v>
      </c>
      <c r="B396" s="30" t="s">
        <v>7314</v>
      </c>
      <c r="C396" s="2" t="s">
        <v>7315</v>
      </c>
      <c r="D396" s="2" t="s">
        <v>7316</v>
      </c>
      <c r="E396" s="2" t="s">
        <v>175</v>
      </c>
      <c r="F396" s="2" t="s">
        <v>475</v>
      </c>
      <c r="G396" s="10">
        <v>45413.734027777777</v>
      </c>
      <c r="H396" s="2" t="s">
        <v>176</v>
      </c>
      <c r="I396" s="2" t="s">
        <v>6753</v>
      </c>
      <c r="J396" s="30" t="s">
        <v>6742</v>
      </c>
      <c r="K396" s="2" t="s">
        <v>169</v>
      </c>
      <c r="M396" s="2" t="s">
        <v>667</v>
      </c>
      <c r="N396" s="12">
        <f t="shared" si="13"/>
        <v>45413</v>
      </c>
      <c r="O396" s="2" t="str">
        <f t="shared" si="14"/>
        <v>NF</v>
      </c>
    </row>
    <row r="397" spans="1:15" ht="29" x14ac:dyDescent="0.35">
      <c r="A397" s="2" t="s">
        <v>255</v>
      </c>
      <c r="B397" s="30" t="s">
        <v>7317</v>
      </c>
      <c r="C397" s="2" t="s">
        <v>7318</v>
      </c>
      <c r="E397" s="2" t="s">
        <v>175</v>
      </c>
      <c r="F397" s="2" t="s">
        <v>475</v>
      </c>
      <c r="G397" s="10">
        <v>45412.649305555555</v>
      </c>
      <c r="H397" s="2" t="s">
        <v>298</v>
      </c>
      <c r="I397" s="2" t="s">
        <v>326</v>
      </c>
      <c r="J397" s="30" t="s">
        <v>654</v>
      </c>
      <c r="K397" s="2" t="s">
        <v>260</v>
      </c>
      <c r="L397" s="2" t="s">
        <v>6708</v>
      </c>
      <c r="M397" s="2" t="s">
        <v>6738</v>
      </c>
      <c r="N397" s="12">
        <f t="shared" si="13"/>
        <v>45412</v>
      </c>
      <c r="O397" s="2" t="str">
        <f t="shared" si="14"/>
        <v>NF</v>
      </c>
    </row>
    <row r="398" spans="1:15" ht="36.5" x14ac:dyDescent="0.35">
      <c r="A398" s="2" t="s">
        <v>148</v>
      </c>
      <c r="B398" s="30" t="s">
        <v>690</v>
      </c>
      <c r="C398" s="2" t="s">
        <v>691</v>
      </c>
      <c r="D398" s="2" t="s">
        <v>692</v>
      </c>
      <c r="E398" s="2" t="s">
        <v>175</v>
      </c>
      <c r="F398" s="2" t="s">
        <v>475</v>
      </c>
      <c r="G398" s="10">
        <v>45412.165972222225</v>
      </c>
      <c r="H398" s="2" t="s">
        <v>332</v>
      </c>
      <c r="I398" s="2" t="s">
        <v>693</v>
      </c>
      <c r="J398" s="30" t="s">
        <v>694</v>
      </c>
      <c r="K398" s="2" t="s">
        <v>178</v>
      </c>
      <c r="M398" s="2" t="s">
        <v>692</v>
      </c>
      <c r="N398" s="12">
        <f t="shared" si="13"/>
        <v>45412</v>
      </c>
      <c r="O398" s="2" t="str">
        <f t="shared" si="14"/>
        <v>NF</v>
      </c>
    </row>
    <row r="399" spans="1:15" ht="29" x14ac:dyDescent="0.35">
      <c r="A399" s="2" t="s">
        <v>148</v>
      </c>
      <c r="B399" s="30" t="s">
        <v>7319</v>
      </c>
      <c r="C399" s="2" t="s">
        <v>7320</v>
      </c>
      <c r="D399" s="2" t="s">
        <v>7195</v>
      </c>
      <c r="E399" s="2" t="s">
        <v>175</v>
      </c>
      <c r="F399" s="2" t="s">
        <v>475</v>
      </c>
      <c r="G399" s="10">
        <v>45407.51458333333</v>
      </c>
      <c r="H399" s="2" t="s">
        <v>677</v>
      </c>
      <c r="I399" s="2" t="s">
        <v>7268</v>
      </c>
      <c r="J399" s="30" t="s">
        <v>6707</v>
      </c>
      <c r="K399" s="2" t="s">
        <v>169</v>
      </c>
      <c r="M399" s="2" t="s">
        <v>7195</v>
      </c>
      <c r="N399" s="12">
        <f t="shared" si="13"/>
        <v>45407</v>
      </c>
      <c r="O399" s="2" t="str">
        <f t="shared" si="14"/>
        <v>NF</v>
      </c>
    </row>
    <row r="400" spans="1:15" ht="29" x14ac:dyDescent="0.35">
      <c r="A400" s="2" t="s">
        <v>255</v>
      </c>
      <c r="B400" s="30" t="s">
        <v>7321</v>
      </c>
      <c r="C400" s="2" t="s">
        <v>7322</v>
      </c>
      <c r="D400" s="2" t="s">
        <v>634</v>
      </c>
      <c r="E400" s="2" t="s">
        <v>175</v>
      </c>
      <c r="F400" s="2" t="s">
        <v>475</v>
      </c>
      <c r="G400" s="10">
        <v>45407.186111111114</v>
      </c>
      <c r="H400" s="2" t="s">
        <v>395</v>
      </c>
      <c r="I400" s="2" t="s">
        <v>6766</v>
      </c>
      <c r="J400" s="30" t="s">
        <v>7323</v>
      </c>
      <c r="K400" s="2" t="s">
        <v>178</v>
      </c>
      <c r="L400" s="2" t="s">
        <v>7324</v>
      </c>
      <c r="M400" s="2" t="s">
        <v>448</v>
      </c>
      <c r="N400" s="12">
        <f t="shared" si="13"/>
        <v>45407</v>
      </c>
      <c r="O400" s="2" t="str">
        <f t="shared" si="14"/>
        <v>NF</v>
      </c>
    </row>
    <row r="401" spans="1:15" ht="48.5" x14ac:dyDescent="0.35">
      <c r="A401" s="2" t="s">
        <v>255</v>
      </c>
      <c r="B401" s="30" t="s">
        <v>7325</v>
      </c>
      <c r="C401" s="2" t="s">
        <v>7326</v>
      </c>
      <c r="D401" s="2" t="s">
        <v>7327</v>
      </c>
      <c r="E401" s="2" t="s">
        <v>175</v>
      </c>
      <c r="F401" s="2" t="s">
        <v>475</v>
      </c>
      <c r="G401" s="10">
        <v>45406.615972222222</v>
      </c>
      <c r="H401" s="2" t="s">
        <v>332</v>
      </c>
      <c r="I401" s="2" t="s">
        <v>7328</v>
      </c>
      <c r="J401" s="30" t="s">
        <v>7329</v>
      </c>
      <c r="K401" s="2" t="s">
        <v>260</v>
      </c>
      <c r="L401" s="2" t="s">
        <v>7330</v>
      </c>
      <c r="M401" s="2" t="s">
        <v>335</v>
      </c>
      <c r="N401" s="12">
        <f t="shared" si="13"/>
        <v>45406</v>
      </c>
      <c r="O401" s="2" t="str">
        <f t="shared" si="14"/>
        <v>Reg</v>
      </c>
    </row>
    <row r="402" spans="1:15" ht="36.5" x14ac:dyDescent="0.35">
      <c r="A402" s="2" t="s">
        <v>255</v>
      </c>
      <c r="B402" s="30" t="s">
        <v>7331</v>
      </c>
      <c r="C402" s="2" t="s">
        <v>7332</v>
      </c>
      <c r="D402" s="2" t="s">
        <v>7333</v>
      </c>
      <c r="E402" s="2" t="s">
        <v>175</v>
      </c>
      <c r="F402" s="2" t="s">
        <v>475</v>
      </c>
      <c r="G402" s="10">
        <v>45405.34097222222</v>
      </c>
      <c r="H402" s="2" t="s">
        <v>243</v>
      </c>
      <c r="I402" s="2" t="s">
        <v>7334</v>
      </c>
      <c r="J402" s="30" t="s">
        <v>7335</v>
      </c>
      <c r="K402" s="2" t="s">
        <v>169</v>
      </c>
      <c r="M402" s="2" t="s">
        <v>7336</v>
      </c>
      <c r="N402" s="12">
        <f t="shared" si="13"/>
        <v>45405</v>
      </c>
      <c r="O402" s="2" t="str">
        <f t="shared" si="14"/>
        <v>NF</v>
      </c>
    </row>
    <row r="403" spans="1:15" ht="24.5" x14ac:dyDescent="0.35">
      <c r="A403" s="2" t="s">
        <v>255</v>
      </c>
      <c r="B403" s="30" t="s">
        <v>7337</v>
      </c>
      <c r="C403" s="2" t="s">
        <v>7338</v>
      </c>
      <c r="D403" s="2" t="s">
        <v>7339</v>
      </c>
      <c r="E403" s="2" t="s">
        <v>175</v>
      </c>
      <c r="F403" s="2" t="s">
        <v>475</v>
      </c>
      <c r="G403" s="10">
        <v>45400.323611111111</v>
      </c>
      <c r="H403" s="2" t="s">
        <v>234</v>
      </c>
      <c r="I403" s="2" t="s">
        <v>7340</v>
      </c>
      <c r="J403" s="30" t="s">
        <v>7148</v>
      </c>
      <c r="K403" s="2" t="s">
        <v>169</v>
      </c>
      <c r="L403" s="2" t="s">
        <v>7341</v>
      </c>
      <c r="M403" s="2" t="s">
        <v>7155</v>
      </c>
      <c r="N403" s="12">
        <f t="shared" si="13"/>
        <v>45400</v>
      </c>
      <c r="O403" s="2" t="str">
        <f t="shared" si="14"/>
        <v>NF</v>
      </c>
    </row>
    <row r="404" spans="1:15" ht="29" x14ac:dyDescent="0.35">
      <c r="A404" s="2" t="s">
        <v>255</v>
      </c>
      <c r="B404" s="30" t="s">
        <v>695</v>
      </c>
      <c r="C404" s="2" t="s">
        <v>696</v>
      </c>
      <c r="D404" s="2" t="s">
        <v>697</v>
      </c>
      <c r="E404" s="2" t="s">
        <v>246</v>
      </c>
      <c r="F404" s="2" t="s">
        <v>475</v>
      </c>
      <c r="G404" s="10">
        <v>45349.513888888891</v>
      </c>
      <c r="H404" s="2" t="s">
        <v>395</v>
      </c>
      <c r="J404" s="30" t="s">
        <v>159</v>
      </c>
      <c r="K404" s="2" t="s">
        <v>169</v>
      </c>
      <c r="L404" s="2" t="s">
        <v>698</v>
      </c>
      <c r="M404" s="2" t="s">
        <v>697</v>
      </c>
      <c r="N404" s="12">
        <f t="shared" si="13"/>
        <v>45349</v>
      </c>
      <c r="O404" s="2" t="str">
        <f t="shared" si="14"/>
        <v>Perf/NQA</v>
      </c>
    </row>
    <row r="405" spans="1:15" ht="48.5" x14ac:dyDescent="0.35">
      <c r="A405" s="2" t="s">
        <v>255</v>
      </c>
      <c r="B405" s="30" t="s">
        <v>7342</v>
      </c>
      <c r="C405" s="2" t="s">
        <v>7343</v>
      </c>
      <c r="D405" s="2" t="s">
        <v>7344</v>
      </c>
      <c r="E405" s="2" t="s">
        <v>175</v>
      </c>
      <c r="F405" s="2" t="s">
        <v>475</v>
      </c>
      <c r="G405" s="10">
        <v>45400.316666666666</v>
      </c>
      <c r="H405" s="2" t="s">
        <v>234</v>
      </c>
      <c r="I405" s="2" t="s">
        <v>707</v>
      </c>
      <c r="J405" s="30" t="s">
        <v>7148</v>
      </c>
      <c r="K405" s="2" t="s">
        <v>169</v>
      </c>
      <c r="L405" s="2" t="s">
        <v>7345</v>
      </c>
      <c r="M405" s="2" t="s">
        <v>709</v>
      </c>
      <c r="N405" s="12">
        <f t="shared" si="13"/>
        <v>45400</v>
      </c>
      <c r="O405" s="2" t="str">
        <f t="shared" si="14"/>
        <v>NF</v>
      </c>
    </row>
    <row r="406" spans="1:15" ht="29" x14ac:dyDescent="0.35">
      <c r="A406" s="2" t="s">
        <v>255</v>
      </c>
      <c r="B406" s="30" t="s">
        <v>7346</v>
      </c>
      <c r="C406" s="2" t="s">
        <v>7347</v>
      </c>
      <c r="D406" s="2" t="s">
        <v>28</v>
      </c>
      <c r="E406" s="2" t="s">
        <v>175</v>
      </c>
      <c r="F406" s="2" t="s">
        <v>475</v>
      </c>
      <c r="G406" s="10">
        <v>45398.309027777781</v>
      </c>
      <c r="H406" s="2" t="s">
        <v>289</v>
      </c>
      <c r="I406" s="2" t="s">
        <v>7076</v>
      </c>
      <c r="J406" s="30" t="s">
        <v>7220</v>
      </c>
      <c r="K406" s="2" t="s">
        <v>169</v>
      </c>
      <c r="L406" s="2" t="s">
        <v>7348</v>
      </c>
      <c r="M406" s="2" t="s">
        <v>7155</v>
      </c>
      <c r="N406" s="12">
        <f t="shared" si="13"/>
        <v>45398</v>
      </c>
      <c r="O406" s="2" t="str">
        <f t="shared" si="14"/>
        <v>NF</v>
      </c>
    </row>
    <row r="407" spans="1:15" ht="29" x14ac:dyDescent="0.35">
      <c r="A407" s="2" t="s">
        <v>255</v>
      </c>
      <c r="B407" s="30" t="s">
        <v>7349</v>
      </c>
      <c r="C407" s="2" t="s">
        <v>7350</v>
      </c>
      <c r="D407" s="2" t="s">
        <v>313</v>
      </c>
      <c r="E407" s="2" t="s">
        <v>175</v>
      </c>
      <c r="F407" s="2" t="s">
        <v>475</v>
      </c>
      <c r="G407" s="10">
        <v>45397.370833333334</v>
      </c>
      <c r="H407" s="2" t="s">
        <v>314</v>
      </c>
      <c r="I407" s="2" t="s">
        <v>689</v>
      </c>
      <c r="J407" s="30" t="s">
        <v>7351</v>
      </c>
      <c r="L407" s="2" t="s">
        <v>7352</v>
      </c>
      <c r="M407" s="2" t="s">
        <v>317</v>
      </c>
      <c r="N407" s="12">
        <f t="shared" si="13"/>
        <v>45397</v>
      </c>
      <c r="O407" s="2" t="str">
        <f t="shared" si="14"/>
        <v>Reg</v>
      </c>
    </row>
    <row r="408" spans="1:15" ht="60.5" x14ac:dyDescent="0.35">
      <c r="A408" s="2" t="s">
        <v>148</v>
      </c>
      <c r="B408" s="30" t="s">
        <v>7353</v>
      </c>
      <c r="C408" s="2" t="s">
        <v>7354</v>
      </c>
      <c r="D408" s="2" t="s">
        <v>415</v>
      </c>
      <c r="E408" s="2" t="s">
        <v>175</v>
      </c>
      <c r="F408" s="2" t="s">
        <v>511</v>
      </c>
      <c r="G408" s="10">
        <v>45307.613194444442</v>
      </c>
      <c r="H408" s="2" t="s">
        <v>298</v>
      </c>
      <c r="I408" s="2" t="s">
        <v>7355</v>
      </c>
      <c r="J408" s="30" t="s">
        <v>414</v>
      </c>
      <c r="K408" s="2" t="s">
        <v>178</v>
      </c>
      <c r="M408" s="2" t="s">
        <v>104</v>
      </c>
      <c r="N408" s="12">
        <f t="shared" si="13"/>
        <v>45307</v>
      </c>
      <c r="O408" s="2" t="str">
        <f t="shared" si="14"/>
        <v>NF</v>
      </c>
    </row>
    <row r="409" spans="1:15" ht="36.5" x14ac:dyDescent="0.35">
      <c r="A409" s="2" t="s">
        <v>255</v>
      </c>
      <c r="B409" s="30" t="s">
        <v>7356</v>
      </c>
      <c r="C409" s="2" t="s">
        <v>7357</v>
      </c>
      <c r="D409" s="2" t="s">
        <v>223</v>
      </c>
      <c r="E409" s="2" t="s">
        <v>149</v>
      </c>
      <c r="F409" s="2" t="s">
        <v>511</v>
      </c>
      <c r="G409" s="10">
        <v>45384.98333333333</v>
      </c>
      <c r="H409" s="2" t="s">
        <v>224</v>
      </c>
      <c r="I409" s="2" t="s">
        <v>7358</v>
      </c>
      <c r="J409" s="30" t="s">
        <v>7359</v>
      </c>
      <c r="L409" s="2" t="s">
        <v>7360</v>
      </c>
      <c r="M409" s="2" t="s">
        <v>223</v>
      </c>
      <c r="N409" s="12">
        <f t="shared" si="13"/>
        <v>45384</v>
      </c>
      <c r="O409" s="2" t="str">
        <f t="shared" si="14"/>
        <v>NF</v>
      </c>
    </row>
    <row r="410" spans="1:15" ht="36.5" x14ac:dyDescent="0.35">
      <c r="A410" s="2" t="s">
        <v>255</v>
      </c>
      <c r="B410" s="30" t="s">
        <v>7361</v>
      </c>
      <c r="C410" s="2" t="s">
        <v>7362</v>
      </c>
      <c r="E410" s="2" t="s">
        <v>175</v>
      </c>
      <c r="F410" s="2" t="s">
        <v>516</v>
      </c>
      <c r="G410" s="10">
        <v>45384.904166666667</v>
      </c>
      <c r="H410" s="2" t="s">
        <v>182</v>
      </c>
      <c r="I410" s="2" t="s">
        <v>7363</v>
      </c>
      <c r="J410" s="30" t="s">
        <v>7364</v>
      </c>
      <c r="K410" s="2" t="s">
        <v>260</v>
      </c>
      <c r="L410" s="2" t="s">
        <v>7365</v>
      </c>
      <c r="M410" s="2" t="s">
        <v>7366</v>
      </c>
      <c r="N410" s="12">
        <f t="shared" si="13"/>
        <v>45384</v>
      </c>
      <c r="O410" s="2" t="str">
        <f t="shared" si="14"/>
        <v>Perf/NQA</v>
      </c>
    </row>
    <row r="411" spans="1:15" ht="36.5" x14ac:dyDescent="0.35">
      <c r="A411" s="2" t="s">
        <v>148</v>
      </c>
      <c r="B411" s="30" t="s">
        <v>7367</v>
      </c>
      <c r="C411" s="2" t="s">
        <v>7368</v>
      </c>
      <c r="D411" s="2" t="s">
        <v>521</v>
      </c>
      <c r="E411" s="2" t="s">
        <v>175</v>
      </c>
      <c r="F411" s="2" t="s">
        <v>511</v>
      </c>
      <c r="G411" s="10">
        <v>45380.138888888891</v>
      </c>
      <c r="H411" s="2" t="s">
        <v>298</v>
      </c>
      <c r="I411" s="2" t="s">
        <v>413</v>
      </c>
      <c r="J411" s="30" t="s">
        <v>159</v>
      </c>
      <c r="K411" s="2" t="s">
        <v>164</v>
      </c>
      <c r="L411" s="2" t="s">
        <v>7369</v>
      </c>
      <c r="M411" s="2" t="s">
        <v>521</v>
      </c>
      <c r="N411" s="12">
        <f t="shared" si="13"/>
        <v>45380</v>
      </c>
      <c r="O411" s="2" t="str">
        <f t="shared" si="14"/>
        <v>NF</v>
      </c>
    </row>
    <row r="412" spans="1:15" ht="29" x14ac:dyDescent="0.35">
      <c r="A412" s="2" t="s">
        <v>148</v>
      </c>
      <c r="B412" s="30" t="s">
        <v>699</v>
      </c>
      <c r="C412" s="2" t="s">
        <v>700</v>
      </c>
      <c r="D412" s="2" t="s">
        <v>18</v>
      </c>
      <c r="E412" s="2" t="s">
        <v>149</v>
      </c>
      <c r="F412" s="2" t="s">
        <v>475</v>
      </c>
      <c r="G412" s="10">
        <v>45378.279861111114</v>
      </c>
      <c r="H412" s="2" t="s">
        <v>298</v>
      </c>
      <c r="I412" s="2" t="s">
        <v>326</v>
      </c>
      <c r="J412" s="30" t="s">
        <v>414</v>
      </c>
      <c r="K412" s="2" t="s">
        <v>178</v>
      </c>
      <c r="L412" s="2" t="s">
        <v>125</v>
      </c>
      <c r="M412" s="2" t="s">
        <v>88</v>
      </c>
      <c r="N412" s="12">
        <f t="shared" si="13"/>
        <v>45378</v>
      </c>
      <c r="O412" s="2" t="str">
        <f t="shared" si="14"/>
        <v>NF</v>
      </c>
    </row>
    <row r="413" spans="1:15" ht="48.5" x14ac:dyDescent="0.35">
      <c r="A413" s="2" t="s">
        <v>255</v>
      </c>
      <c r="B413" s="30" t="s">
        <v>7370</v>
      </c>
      <c r="C413" s="2" t="s">
        <v>7371</v>
      </c>
      <c r="D413" s="2" t="s">
        <v>7086</v>
      </c>
      <c r="E413" s="2" t="s">
        <v>175</v>
      </c>
      <c r="F413" s="2" t="s">
        <v>475</v>
      </c>
      <c r="G413" s="10">
        <v>45376.240972222222</v>
      </c>
      <c r="H413" s="2" t="s">
        <v>234</v>
      </c>
      <c r="I413" s="2" t="s">
        <v>7143</v>
      </c>
      <c r="J413" s="30" t="s">
        <v>7148</v>
      </c>
      <c r="K413" s="2" t="s">
        <v>169</v>
      </c>
      <c r="L413" s="2" t="s">
        <v>7149</v>
      </c>
      <c r="M413" s="2" t="s">
        <v>709</v>
      </c>
      <c r="N413" s="12">
        <f t="shared" si="13"/>
        <v>45376</v>
      </c>
      <c r="O413" s="2" t="str">
        <f t="shared" si="14"/>
        <v>NF</v>
      </c>
    </row>
    <row r="414" spans="1:15" ht="29" x14ac:dyDescent="0.35">
      <c r="A414" s="2" t="s">
        <v>255</v>
      </c>
      <c r="B414" s="30" t="s">
        <v>7372</v>
      </c>
      <c r="C414" s="2" t="s">
        <v>7373</v>
      </c>
      <c r="D414" s="2" t="s">
        <v>253</v>
      </c>
      <c r="E414" s="2" t="s">
        <v>175</v>
      </c>
      <c r="F414" s="2" t="s">
        <v>475</v>
      </c>
      <c r="G414" s="10">
        <v>45371.118750000001</v>
      </c>
      <c r="H414" s="2" t="s">
        <v>395</v>
      </c>
      <c r="I414" s="2" t="s">
        <v>6766</v>
      </c>
      <c r="J414" s="30" t="s">
        <v>7374</v>
      </c>
      <c r="K414" s="2" t="s">
        <v>260</v>
      </c>
      <c r="L414" s="30" t="s">
        <v>7250</v>
      </c>
      <c r="M414" s="2" t="s">
        <v>448</v>
      </c>
      <c r="N414" s="12">
        <f t="shared" si="13"/>
        <v>45371</v>
      </c>
      <c r="O414" s="2" t="str">
        <f t="shared" si="14"/>
        <v>NF</v>
      </c>
    </row>
    <row r="415" spans="1:15" ht="72.5" x14ac:dyDescent="0.35">
      <c r="A415" s="2" t="s">
        <v>255</v>
      </c>
      <c r="B415" s="30" t="s">
        <v>7375</v>
      </c>
      <c r="C415" s="2" t="s">
        <v>7376</v>
      </c>
      <c r="D415" s="2" t="s">
        <v>345</v>
      </c>
      <c r="E415" s="2" t="s">
        <v>175</v>
      </c>
      <c r="F415" s="2" t="s">
        <v>475</v>
      </c>
      <c r="G415" s="10">
        <v>45366.261805555558</v>
      </c>
      <c r="H415" s="2" t="s">
        <v>198</v>
      </c>
      <c r="I415" s="2" t="s">
        <v>7242</v>
      </c>
      <c r="J415" s="30" t="s">
        <v>7280</v>
      </c>
      <c r="K415" s="2" t="s">
        <v>260</v>
      </c>
      <c r="L415" s="2" t="s">
        <v>7377</v>
      </c>
      <c r="M415" s="2" t="s">
        <v>345</v>
      </c>
      <c r="N415" s="12">
        <f t="shared" si="13"/>
        <v>45366</v>
      </c>
      <c r="O415" s="2" t="str">
        <f t="shared" si="14"/>
        <v>Reg</v>
      </c>
    </row>
    <row r="416" spans="1:15" ht="29" x14ac:dyDescent="0.35">
      <c r="A416" s="2" t="s">
        <v>255</v>
      </c>
      <c r="B416" s="30" t="s">
        <v>7378</v>
      </c>
      <c r="C416" s="2" t="s">
        <v>7379</v>
      </c>
      <c r="E416" s="2" t="s">
        <v>175</v>
      </c>
      <c r="F416" s="2" t="s">
        <v>475</v>
      </c>
      <c r="G416" s="10">
        <v>45365.362500000003</v>
      </c>
      <c r="H416" s="2" t="s">
        <v>182</v>
      </c>
      <c r="I416" s="2" t="s">
        <v>7363</v>
      </c>
      <c r="J416" s="30" t="s">
        <v>7364</v>
      </c>
      <c r="K416" s="2" t="s">
        <v>260</v>
      </c>
      <c r="L416" s="2" t="s">
        <v>328</v>
      </c>
      <c r="M416" s="2" t="s">
        <v>436</v>
      </c>
      <c r="N416" s="12">
        <f t="shared" si="13"/>
        <v>45365</v>
      </c>
      <c r="O416" s="2" t="str">
        <f t="shared" si="14"/>
        <v>Perf/NQA</v>
      </c>
    </row>
    <row r="417" spans="1:15" ht="29" x14ac:dyDescent="0.35">
      <c r="A417" s="2" t="s">
        <v>255</v>
      </c>
      <c r="B417" s="30" t="s">
        <v>7380</v>
      </c>
      <c r="C417" s="2" t="s">
        <v>7381</v>
      </c>
      <c r="D417" s="2" t="s">
        <v>317</v>
      </c>
      <c r="E417" s="2" t="s">
        <v>175</v>
      </c>
      <c r="F417" s="2" t="s">
        <v>475</v>
      </c>
      <c r="G417" s="10">
        <v>45365.35833333333</v>
      </c>
      <c r="H417" s="2" t="s">
        <v>182</v>
      </c>
      <c r="I417" s="2" t="s">
        <v>7363</v>
      </c>
      <c r="J417" s="30" t="s">
        <v>7364</v>
      </c>
      <c r="K417" s="2" t="s">
        <v>260</v>
      </c>
      <c r="L417" s="2" t="s">
        <v>7382</v>
      </c>
      <c r="M417" s="2" t="s">
        <v>436</v>
      </c>
      <c r="N417" s="12">
        <f t="shared" si="13"/>
        <v>45365</v>
      </c>
      <c r="O417" s="2" t="str">
        <f t="shared" si="14"/>
        <v>Perf/NQA</v>
      </c>
    </row>
    <row r="418" spans="1:15" ht="29" x14ac:dyDescent="0.35">
      <c r="A418" s="2" t="s">
        <v>255</v>
      </c>
      <c r="B418" s="30" t="s">
        <v>7383</v>
      </c>
      <c r="C418" s="2" t="s">
        <v>7384</v>
      </c>
      <c r="D418" s="2" t="s">
        <v>317</v>
      </c>
      <c r="E418" s="2" t="s">
        <v>175</v>
      </c>
      <c r="F418" s="2" t="s">
        <v>475</v>
      </c>
      <c r="G418" s="10">
        <v>45365.354861111111</v>
      </c>
      <c r="H418" s="2" t="s">
        <v>182</v>
      </c>
      <c r="I418" s="2" t="s">
        <v>7363</v>
      </c>
      <c r="J418" s="30" t="s">
        <v>7364</v>
      </c>
      <c r="K418" s="2" t="s">
        <v>260</v>
      </c>
      <c r="L418" s="2" t="s">
        <v>328</v>
      </c>
      <c r="M418" s="2" t="s">
        <v>436</v>
      </c>
      <c r="N418" s="12">
        <f t="shared" si="13"/>
        <v>45365</v>
      </c>
      <c r="O418" s="2" t="str">
        <f t="shared" si="14"/>
        <v>Perf/NQA</v>
      </c>
    </row>
    <row r="419" spans="1:15" ht="29" x14ac:dyDescent="0.35">
      <c r="A419" s="2" t="s">
        <v>255</v>
      </c>
      <c r="B419" s="30" t="s">
        <v>7385</v>
      </c>
      <c r="C419" s="2" t="s">
        <v>7386</v>
      </c>
      <c r="D419" s="2" t="s">
        <v>317</v>
      </c>
      <c r="E419" s="2" t="s">
        <v>175</v>
      </c>
      <c r="F419" s="2" t="s">
        <v>475</v>
      </c>
      <c r="G419" s="10">
        <v>45365.345138888886</v>
      </c>
      <c r="H419" s="2" t="s">
        <v>182</v>
      </c>
      <c r="I419" s="2" t="s">
        <v>7363</v>
      </c>
      <c r="J419" s="30" t="s">
        <v>7364</v>
      </c>
      <c r="K419" s="2" t="s">
        <v>152</v>
      </c>
      <c r="L419" s="2" t="s">
        <v>7382</v>
      </c>
      <c r="M419" s="2" t="s">
        <v>436</v>
      </c>
      <c r="N419" s="12">
        <f t="shared" si="13"/>
        <v>45365</v>
      </c>
      <c r="O419" s="2" t="str">
        <f t="shared" si="14"/>
        <v>Perf/NQA</v>
      </c>
    </row>
    <row r="420" spans="1:15" ht="36.5" x14ac:dyDescent="0.35">
      <c r="A420" s="2" t="s">
        <v>255</v>
      </c>
      <c r="B420" s="30" t="s">
        <v>7387</v>
      </c>
      <c r="C420" s="2" t="s">
        <v>7388</v>
      </c>
      <c r="D420" s="2" t="s">
        <v>7327</v>
      </c>
      <c r="E420" s="2" t="s">
        <v>175</v>
      </c>
      <c r="F420" s="2" t="s">
        <v>475</v>
      </c>
      <c r="G420" s="10">
        <v>45364.481249999997</v>
      </c>
      <c r="H420" s="2" t="s">
        <v>332</v>
      </c>
      <c r="I420" s="2" t="s">
        <v>693</v>
      </c>
      <c r="J420" s="30" t="s">
        <v>7329</v>
      </c>
      <c r="K420" s="2" t="s">
        <v>169</v>
      </c>
      <c r="L420" s="2" t="s">
        <v>7389</v>
      </c>
      <c r="M420" s="2" t="s">
        <v>335</v>
      </c>
      <c r="N420" s="12">
        <f t="shared" si="13"/>
        <v>45364</v>
      </c>
      <c r="O420" s="2" t="str">
        <f t="shared" si="14"/>
        <v>Reg</v>
      </c>
    </row>
    <row r="421" spans="1:15" ht="48.5" x14ac:dyDescent="0.35">
      <c r="A421" s="2" t="s">
        <v>255</v>
      </c>
      <c r="B421" s="30" t="s">
        <v>7390</v>
      </c>
      <c r="C421" s="2" t="s">
        <v>7391</v>
      </c>
      <c r="D421" s="2" t="s">
        <v>30</v>
      </c>
      <c r="E421" s="2" t="s">
        <v>175</v>
      </c>
      <c r="F421" s="2" t="s">
        <v>475</v>
      </c>
      <c r="G421" s="10">
        <v>45364.359722222223</v>
      </c>
      <c r="H421" s="2" t="s">
        <v>298</v>
      </c>
      <c r="I421" s="2" t="s">
        <v>7392</v>
      </c>
      <c r="J421" s="30" t="s">
        <v>654</v>
      </c>
      <c r="K421" s="2" t="s">
        <v>164</v>
      </c>
      <c r="L421" s="2" t="s">
        <v>674</v>
      </c>
      <c r="M421" s="2" t="s">
        <v>6738</v>
      </c>
      <c r="N421" s="12">
        <f t="shared" si="13"/>
        <v>45364</v>
      </c>
      <c r="O421" s="2" t="str">
        <f t="shared" si="14"/>
        <v>NF</v>
      </c>
    </row>
    <row r="422" spans="1:15" ht="29" x14ac:dyDescent="0.35">
      <c r="A422" s="2" t="s">
        <v>255</v>
      </c>
      <c r="B422" s="30" t="s">
        <v>7393</v>
      </c>
      <c r="C422" s="2" t="s">
        <v>7394</v>
      </c>
      <c r="D422" s="2" t="s">
        <v>7395</v>
      </c>
      <c r="E422" s="2" t="s">
        <v>149</v>
      </c>
      <c r="F422" s="2" t="s">
        <v>475</v>
      </c>
      <c r="G422" s="10">
        <v>45364.35833333333</v>
      </c>
      <c r="H422" s="2" t="s">
        <v>182</v>
      </c>
      <c r="I422" s="2" t="s">
        <v>7081</v>
      </c>
      <c r="J422" s="30" t="s">
        <v>6742</v>
      </c>
      <c r="K422" s="2" t="s">
        <v>169</v>
      </c>
      <c r="L422" s="30" t="s">
        <v>7250</v>
      </c>
      <c r="M422" s="2" t="s">
        <v>7251</v>
      </c>
      <c r="N422" s="12">
        <f t="shared" si="13"/>
        <v>45364</v>
      </c>
      <c r="O422" s="2" t="str">
        <f t="shared" si="14"/>
        <v>NF</v>
      </c>
    </row>
    <row r="423" spans="1:15" ht="48.5" x14ac:dyDescent="0.35">
      <c r="A423" s="2" t="s">
        <v>255</v>
      </c>
      <c r="B423" s="30" t="s">
        <v>7396</v>
      </c>
      <c r="C423" s="2" t="s">
        <v>7397</v>
      </c>
      <c r="D423" s="2" t="s">
        <v>32</v>
      </c>
      <c r="E423" s="2" t="s">
        <v>175</v>
      </c>
      <c r="F423" s="2" t="s">
        <v>475</v>
      </c>
      <c r="G423" s="10">
        <v>45364.356944444444</v>
      </c>
      <c r="H423" s="2" t="s">
        <v>298</v>
      </c>
      <c r="I423" s="2" t="s">
        <v>7392</v>
      </c>
      <c r="J423" s="30" t="s">
        <v>654</v>
      </c>
      <c r="K423" s="2" t="s">
        <v>164</v>
      </c>
      <c r="L423" s="2" t="s">
        <v>674</v>
      </c>
      <c r="M423" s="2" t="s">
        <v>6738</v>
      </c>
      <c r="N423" s="12">
        <f t="shared" si="13"/>
        <v>45364</v>
      </c>
      <c r="O423" s="2" t="str">
        <f t="shared" si="14"/>
        <v>NF</v>
      </c>
    </row>
    <row r="424" spans="1:15" ht="29" x14ac:dyDescent="0.35">
      <c r="A424" s="2" t="s">
        <v>255</v>
      </c>
      <c r="B424" s="30" t="s">
        <v>7398</v>
      </c>
      <c r="C424" s="2" t="s">
        <v>7399</v>
      </c>
      <c r="E424" s="2" t="s">
        <v>175</v>
      </c>
      <c r="F424" s="2" t="s">
        <v>475</v>
      </c>
      <c r="G424" s="10">
        <v>45364.306944444441</v>
      </c>
      <c r="H424" s="2" t="s">
        <v>182</v>
      </c>
      <c r="I424" s="2" t="s">
        <v>7400</v>
      </c>
      <c r="J424" s="30" t="s">
        <v>7364</v>
      </c>
      <c r="K424" s="2" t="s">
        <v>260</v>
      </c>
      <c r="L424" s="2" t="s">
        <v>7401</v>
      </c>
      <c r="M424" s="2" t="s">
        <v>436</v>
      </c>
      <c r="N424" s="12">
        <f t="shared" si="13"/>
        <v>45364</v>
      </c>
      <c r="O424" s="2" t="str">
        <f t="shared" si="14"/>
        <v>Perf/NQA</v>
      </c>
    </row>
    <row r="425" spans="1:15" ht="60.5" x14ac:dyDescent="0.35">
      <c r="A425" s="2" t="s">
        <v>255</v>
      </c>
      <c r="B425" s="30" t="s">
        <v>7402</v>
      </c>
      <c r="C425" s="2" t="s">
        <v>7403</v>
      </c>
      <c r="D425" s="2" t="s">
        <v>357</v>
      </c>
      <c r="E425" s="2" t="s">
        <v>175</v>
      </c>
      <c r="F425" s="2" t="s">
        <v>511</v>
      </c>
      <c r="G425" s="10">
        <v>45362.697916666664</v>
      </c>
      <c r="H425" s="2" t="s">
        <v>151</v>
      </c>
      <c r="I425" s="2" t="s">
        <v>390</v>
      </c>
      <c r="J425" s="30" t="s">
        <v>6849</v>
      </c>
      <c r="K425" s="2" t="s">
        <v>164</v>
      </c>
      <c r="M425" s="2" t="s">
        <v>7404</v>
      </c>
      <c r="N425" s="12">
        <f t="shared" si="13"/>
        <v>45362</v>
      </c>
      <c r="O425" s="2" t="str">
        <f t="shared" si="14"/>
        <v>NF</v>
      </c>
    </row>
    <row r="426" spans="1:15" ht="60.5" x14ac:dyDescent="0.35">
      <c r="A426" s="2" t="s">
        <v>255</v>
      </c>
      <c r="B426" s="30" t="s">
        <v>7405</v>
      </c>
      <c r="C426" s="2" t="s">
        <v>7406</v>
      </c>
      <c r="D426" s="2" t="s">
        <v>357</v>
      </c>
      <c r="E426" s="2" t="s">
        <v>175</v>
      </c>
      <c r="F426" s="2" t="s">
        <v>511</v>
      </c>
      <c r="G426" s="10">
        <v>45362.693055555559</v>
      </c>
      <c r="H426" s="2" t="s">
        <v>151</v>
      </c>
      <c r="I426" s="2" t="s">
        <v>390</v>
      </c>
      <c r="J426" s="30" t="s">
        <v>6849</v>
      </c>
      <c r="K426" s="2" t="s">
        <v>164</v>
      </c>
      <c r="L426" s="2" t="s">
        <v>7407</v>
      </c>
      <c r="M426" s="2" t="s">
        <v>7404</v>
      </c>
      <c r="N426" s="12">
        <f t="shared" si="13"/>
        <v>45362</v>
      </c>
      <c r="O426" s="2" t="str">
        <f t="shared" si="14"/>
        <v>NF</v>
      </c>
    </row>
    <row r="427" spans="1:15" ht="72.5" x14ac:dyDescent="0.35">
      <c r="A427" s="2" t="s">
        <v>255</v>
      </c>
      <c r="B427" s="30" t="s">
        <v>7408</v>
      </c>
      <c r="C427" s="2" t="s">
        <v>7409</v>
      </c>
      <c r="E427" s="2" t="s">
        <v>175</v>
      </c>
      <c r="F427" s="2" t="s">
        <v>475</v>
      </c>
      <c r="G427" s="10">
        <v>45361.942361111112</v>
      </c>
      <c r="H427" s="2" t="s">
        <v>677</v>
      </c>
      <c r="I427" s="2" t="s">
        <v>7410</v>
      </c>
      <c r="J427" s="30" t="s">
        <v>6707</v>
      </c>
      <c r="K427" s="2" t="s">
        <v>169</v>
      </c>
      <c r="L427" s="2" t="s">
        <v>6708</v>
      </c>
      <c r="M427" s="2" t="s">
        <v>392</v>
      </c>
      <c r="N427" s="12">
        <f t="shared" si="13"/>
        <v>45361</v>
      </c>
      <c r="O427" s="2" t="str">
        <f t="shared" si="14"/>
        <v>NF</v>
      </c>
    </row>
    <row r="428" spans="1:15" ht="72.5" x14ac:dyDescent="0.35">
      <c r="A428" s="2" t="s">
        <v>255</v>
      </c>
      <c r="B428" s="30" t="s">
        <v>7411</v>
      </c>
      <c r="C428" s="2" t="s">
        <v>7412</v>
      </c>
      <c r="E428" s="2" t="s">
        <v>175</v>
      </c>
      <c r="F428" s="2" t="s">
        <v>475</v>
      </c>
      <c r="G428" s="10">
        <v>45361.931944444441</v>
      </c>
      <c r="H428" s="2" t="s">
        <v>677</v>
      </c>
      <c r="I428" s="2" t="s">
        <v>7413</v>
      </c>
      <c r="J428" s="30" t="s">
        <v>6707</v>
      </c>
      <c r="K428" s="2" t="s">
        <v>169</v>
      </c>
      <c r="L428" s="2" t="s">
        <v>6708</v>
      </c>
      <c r="M428" s="2" t="s">
        <v>392</v>
      </c>
      <c r="N428" s="12">
        <f t="shared" si="13"/>
        <v>45361</v>
      </c>
      <c r="O428" s="2" t="str">
        <f t="shared" si="14"/>
        <v>NF</v>
      </c>
    </row>
    <row r="429" spans="1:15" ht="29" x14ac:dyDescent="0.35">
      <c r="A429" s="2" t="s">
        <v>255</v>
      </c>
      <c r="B429" s="30" t="s">
        <v>7414</v>
      </c>
      <c r="C429" s="2" t="s">
        <v>7415</v>
      </c>
      <c r="E429" s="2" t="s">
        <v>175</v>
      </c>
      <c r="F429" s="2" t="s">
        <v>475</v>
      </c>
      <c r="G429" s="10">
        <v>45361.913194444445</v>
      </c>
      <c r="H429" s="2" t="s">
        <v>677</v>
      </c>
      <c r="I429" s="2" t="s">
        <v>6723</v>
      </c>
      <c r="J429" s="30" t="s">
        <v>6707</v>
      </c>
      <c r="K429" s="2" t="s">
        <v>169</v>
      </c>
      <c r="L429" s="2" t="s">
        <v>674</v>
      </c>
      <c r="M429" s="2" t="s">
        <v>392</v>
      </c>
      <c r="N429" s="12">
        <f t="shared" si="13"/>
        <v>45361</v>
      </c>
      <c r="O429" s="2" t="str">
        <f t="shared" si="14"/>
        <v>NF</v>
      </c>
    </row>
    <row r="430" spans="1:15" ht="72.5" x14ac:dyDescent="0.35">
      <c r="A430" s="2" t="s">
        <v>255</v>
      </c>
      <c r="B430" s="30" t="s">
        <v>7416</v>
      </c>
      <c r="C430" s="2" t="s">
        <v>7417</v>
      </c>
      <c r="E430" s="2" t="s">
        <v>175</v>
      </c>
      <c r="F430" s="2" t="s">
        <v>475</v>
      </c>
      <c r="G430" s="10">
        <v>45361.902777777781</v>
      </c>
      <c r="H430" s="2" t="s">
        <v>677</v>
      </c>
      <c r="I430" s="2" t="s">
        <v>7410</v>
      </c>
      <c r="J430" s="30" t="s">
        <v>6707</v>
      </c>
      <c r="K430" s="2" t="s">
        <v>169</v>
      </c>
      <c r="L430" s="2" t="s">
        <v>6708</v>
      </c>
      <c r="M430" s="2" t="s">
        <v>392</v>
      </c>
      <c r="N430" s="12">
        <f t="shared" si="13"/>
        <v>45361</v>
      </c>
      <c r="O430" s="2" t="str">
        <f t="shared" si="14"/>
        <v>NF</v>
      </c>
    </row>
    <row r="431" spans="1:15" ht="48.5" x14ac:dyDescent="0.35">
      <c r="A431" s="2" t="s">
        <v>255</v>
      </c>
      <c r="B431" s="30" t="s">
        <v>7418</v>
      </c>
      <c r="C431" s="2" t="s">
        <v>7419</v>
      </c>
      <c r="E431" s="2" t="s">
        <v>175</v>
      </c>
      <c r="F431" s="2" t="s">
        <v>475</v>
      </c>
      <c r="G431" s="10">
        <v>45361.870833333334</v>
      </c>
      <c r="H431" s="2" t="s">
        <v>677</v>
      </c>
      <c r="I431" s="2" t="s">
        <v>7420</v>
      </c>
      <c r="J431" s="30" t="s">
        <v>6707</v>
      </c>
      <c r="K431" s="2" t="s">
        <v>169</v>
      </c>
      <c r="L431" s="2" t="s">
        <v>6708</v>
      </c>
      <c r="M431" s="2" t="s">
        <v>392</v>
      </c>
      <c r="N431" s="12">
        <f t="shared" si="13"/>
        <v>45361</v>
      </c>
      <c r="O431" s="2" t="str">
        <f t="shared" si="14"/>
        <v>NF</v>
      </c>
    </row>
    <row r="432" spans="1:15" ht="72.5" x14ac:dyDescent="0.35">
      <c r="A432" s="2" t="s">
        <v>255</v>
      </c>
      <c r="B432" s="30" t="s">
        <v>7421</v>
      </c>
      <c r="C432" s="2" t="s">
        <v>7422</v>
      </c>
      <c r="E432" s="2" t="s">
        <v>175</v>
      </c>
      <c r="F432" s="2" t="s">
        <v>475</v>
      </c>
      <c r="G432" s="10">
        <v>45357.334027777775</v>
      </c>
      <c r="H432" s="2" t="s">
        <v>677</v>
      </c>
      <c r="I432" s="2" t="s">
        <v>7410</v>
      </c>
      <c r="J432" s="30" t="s">
        <v>6707</v>
      </c>
      <c r="K432" s="2" t="s">
        <v>169</v>
      </c>
      <c r="M432" s="2" t="s">
        <v>392</v>
      </c>
      <c r="N432" s="12">
        <f t="shared" si="13"/>
        <v>45357</v>
      </c>
      <c r="O432" s="2" t="str">
        <f t="shared" si="14"/>
        <v>NF</v>
      </c>
    </row>
    <row r="433" spans="1:15" ht="29" x14ac:dyDescent="0.35">
      <c r="A433" s="2" t="s">
        <v>255</v>
      </c>
      <c r="B433" s="30" t="s">
        <v>7423</v>
      </c>
      <c r="C433" s="2" t="s">
        <v>7424</v>
      </c>
      <c r="D433" s="2" t="s">
        <v>7065</v>
      </c>
      <c r="E433" s="2" t="s">
        <v>175</v>
      </c>
      <c r="F433" s="2" t="s">
        <v>475</v>
      </c>
      <c r="G433" s="10">
        <v>45357.32916666667</v>
      </c>
      <c r="H433" s="2" t="s">
        <v>677</v>
      </c>
      <c r="I433" s="2" t="s">
        <v>6723</v>
      </c>
      <c r="J433" s="30" t="s">
        <v>6707</v>
      </c>
      <c r="K433" s="2" t="s">
        <v>169</v>
      </c>
      <c r="L433" s="2" t="s">
        <v>674</v>
      </c>
      <c r="M433" s="2" t="s">
        <v>392</v>
      </c>
      <c r="N433" s="12">
        <f t="shared" si="13"/>
        <v>45357</v>
      </c>
      <c r="O433" s="2" t="str">
        <f t="shared" si="14"/>
        <v>NF</v>
      </c>
    </row>
    <row r="434" spans="1:15" ht="36.5" x14ac:dyDescent="0.35">
      <c r="A434" s="2" t="s">
        <v>255</v>
      </c>
      <c r="B434" s="30" t="s">
        <v>7425</v>
      </c>
      <c r="C434" s="2" t="s">
        <v>7426</v>
      </c>
      <c r="D434" s="2" t="s">
        <v>32</v>
      </c>
      <c r="E434" s="2" t="s">
        <v>175</v>
      </c>
      <c r="F434" s="2" t="s">
        <v>475</v>
      </c>
      <c r="G434" s="10">
        <v>45356.304166666669</v>
      </c>
      <c r="H434" s="2" t="s">
        <v>677</v>
      </c>
      <c r="I434" s="2" t="s">
        <v>7427</v>
      </c>
      <c r="J434" s="30" t="s">
        <v>6963</v>
      </c>
      <c r="K434" s="2" t="s">
        <v>164</v>
      </c>
      <c r="L434" s="2" t="s">
        <v>6708</v>
      </c>
      <c r="M434" s="2" t="s">
        <v>6706</v>
      </c>
      <c r="N434" s="12">
        <f t="shared" si="13"/>
        <v>45356</v>
      </c>
      <c r="O434" s="2" t="str">
        <f t="shared" si="14"/>
        <v>NF</v>
      </c>
    </row>
    <row r="435" spans="1:15" ht="36.5" x14ac:dyDescent="0.35">
      <c r="A435" s="2" t="s">
        <v>255</v>
      </c>
      <c r="B435" s="30" t="s">
        <v>7428</v>
      </c>
      <c r="C435" s="2" t="s">
        <v>7429</v>
      </c>
      <c r="D435" s="2" t="s">
        <v>34</v>
      </c>
      <c r="E435" s="2" t="s">
        <v>175</v>
      </c>
      <c r="F435" s="2" t="s">
        <v>475</v>
      </c>
      <c r="G435" s="10">
        <v>45356.298611111109</v>
      </c>
      <c r="H435" s="2" t="s">
        <v>677</v>
      </c>
      <c r="I435" s="2" t="s">
        <v>7427</v>
      </c>
      <c r="J435" s="30" t="s">
        <v>6963</v>
      </c>
      <c r="K435" s="2" t="s">
        <v>164</v>
      </c>
      <c r="L435" s="2" t="s">
        <v>6708</v>
      </c>
      <c r="M435" s="2" t="s">
        <v>6706</v>
      </c>
      <c r="N435" s="12">
        <f t="shared" si="13"/>
        <v>45356</v>
      </c>
      <c r="O435" s="2" t="str">
        <f t="shared" si="14"/>
        <v>NF</v>
      </c>
    </row>
    <row r="436" spans="1:15" ht="36.5" x14ac:dyDescent="0.35">
      <c r="A436" s="2" t="s">
        <v>255</v>
      </c>
      <c r="B436" s="30" t="s">
        <v>7430</v>
      </c>
      <c r="C436" s="2" t="s">
        <v>7431</v>
      </c>
      <c r="D436" s="2" t="s">
        <v>34</v>
      </c>
      <c r="E436" s="2" t="s">
        <v>175</v>
      </c>
      <c r="F436" s="2" t="s">
        <v>475</v>
      </c>
      <c r="G436" s="10">
        <v>45356.250694444447</v>
      </c>
      <c r="H436" s="2" t="s">
        <v>677</v>
      </c>
      <c r="I436" s="2" t="s">
        <v>7427</v>
      </c>
      <c r="J436" s="30" t="s">
        <v>6963</v>
      </c>
      <c r="K436" s="2" t="s">
        <v>164</v>
      </c>
      <c r="L436" s="2" t="s">
        <v>7432</v>
      </c>
      <c r="M436" s="2" t="s">
        <v>6706</v>
      </c>
      <c r="N436" s="12">
        <f t="shared" si="13"/>
        <v>45356</v>
      </c>
      <c r="O436" s="2" t="str">
        <f t="shared" si="14"/>
        <v>NF</v>
      </c>
    </row>
    <row r="437" spans="1:15" ht="24.5" x14ac:dyDescent="0.35">
      <c r="A437" s="2" t="s">
        <v>148</v>
      </c>
      <c r="B437" s="30" t="s">
        <v>701</v>
      </c>
      <c r="C437" s="2" t="s">
        <v>702</v>
      </c>
      <c r="D437" s="2" t="s">
        <v>364</v>
      </c>
      <c r="E437" s="2" t="s">
        <v>149</v>
      </c>
      <c r="F437" s="2" t="s">
        <v>475</v>
      </c>
      <c r="G437" s="10">
        <v>45356.159722222219</v>
      </c>
      <c r="H437" s="2" t="s">
        <v>151</v>
      </c>
      <c r="I437" s="2" t="s">
        <v>418</v>
      </c>
      <c r="K437" s="2" t="s">
        <v>169</v>
      </c>
      <c r="L437" s="2" t="s">
        <v>703</v>
      </c>
      <c r="M437" s="2" t="s">
        <v>657</v>
      </c>
      <c r="N437" s="12">
        <f t="shared" si="13"/>
        <v>45356</v>
      </c>
      <c r="O437" s="2" t="str">
        <f t="shared" si="14"/>
        <v>Reg</v>
      </c>
    </row>
    <row r="438" spans="1:15" ht="29" x14ac:dyDescent="0.35">
      <c r="A438" s="2" t="s">
        <v>255</v>
      </c>
      <c r="B438" s="30" t="s">
        <v>7433</v>
      </c>
      <c r="C438" s="2" t="s">
        <v>7434</v>
      </c>
      <c r="D438" s="2" t="s">
        <v>253</v>
      </c>
      <c r="E438" s="2" t="s">
        <v>175</v>
      </c>
      <c r="F438" s="2" t="s">
        <v>475</v>
      </c>
      <c r="G438" s="10">
        <v>45352.422222222223</v>
      </c>
      <c r="H438" s="2" t="s">
        <v>395</v>
      </c>
      <c r="I438" s="2" t="s">
        <v>6766</v>
      </c>
      <c r="J438" s="30" t="s">
        <v>7374</v>
      </c>
      <c r="K438" s="2" t="s">
        <v>260</v>
      </c>
      <c r="L438" s="2" t="s">
        <v>7435</v>
      </c>
      <c r="M438" s="2" t="s">
        <v>392</v>
      </c>
      <c r="N438" s="12">
        <f t="shared" si="13"/>
        <v>45352</v>
      </c>
      <c r="O438" s="2" t="str">
        <f t="shared" si="14"/>
        <v>NF</v>
      </c>
    </row>
    <row r="439" spans="1:15" ht="48.5" x14ac:dyDescent="0.35">
      <c r="A439" s="2" t="s">
        <v>255</v>
      </c>
      <c r="B439" s="30" t="s">
        <v>704</v>
      </c>
      <c r="C439" s="2" t="s">
        <v>705</v>
      </c>
      <c r="D439" s="2" t="s">
        <v>706</v>
      </c>
      <c r="E439" s="2" t="s">
        <v>175</v>
      </c>
      <c r="F439" s="2" t="s">
        <v>475</v>
      </c>
      <c r="G439" s="10">
        <v>45349.243750000001</v>
      </c>
      <c r="H439" s="2" t="s">
        <v>234</v>
      </c>
      <c r="I439" s="2" t="s">
        <v>707</v>
      </c>
      <c r="J439" s="30" t="s">
        <v>708</v>
      </c>
      <c r="K439" s="2" t="s">
        <v>169</v>
      </c>
      <c r="L439" s="2" t="s">
        <v>710</v>
      </c>
      <c r="M439" s="2" t="s">
        <v>709</v>
      </c>
      <c r="N439" s="12">
        <f t="shared" si="13"/>
        <v>45349</v>
      </c>
      <c r="O439" s="2" t="str">
        <f t="shared" si="14"/>
        <v>NF</v>
      </c>
    </row>
    <row r="440" spans="1:15" ht="29" x14ac:dyDescent="0.35">
      <c r="A440" s="2" t="s">
        <v>255</v>
      </c>
      <c r="B440" s="30" t="s">
        <v>7436</v>
      </c>
      <c r="C440" s="2" t="s">
        <v>7437</v>
      </c>
      <c r="D440" s="2" t="s">
        <v>317</v>
      </c>
      <c r="E440" s="2" t="s">
        <v>175</v>
      </c>
      <c r="F440" s="2" t="s">
        <v>527</v>
      </c>
      <c r="G440" s="10">
        <v>45348.696527777778</v>
      </c>
      <c r="H440" s="2" t="s">
        <v>314</v>
      </c>
      <c r="I440" s="2" t="s">
        <v>689</v>
      </c>
      <c r="J440" s="30" t="s">
        <v>316</v>
      </c>
      <c r="L440" s="2" t="s">
        <v>7438</v>
      </c>
      <c r="M440" s="2" t="s">
        <v>317</v>
      </c>
      <c r="N440" s="12">
        <f t="shared" si="13"/>
        <v>45348</v>
      </c>
      <c r="O440" s="2" t="str">
        <f t="shared" si="14"/>
        <v>Perf/NQA</v>
      </c>
    </row>
    <row r="441" spans="1:15" ht="29" x14ac:dyDescent="0.35">
      <c r="A441" s="2" t="s">
        <v>255</v>
      </c>
      <c r="B441" s="30" t="s">
        <v>7439</v>
      </c>
      <c r="C441" s="2" t="s">
        <v>7440</v>
      </c>
      <c r="D441" s="2" t="s">
        <v>317</v>
      </c>
      <c r="E441" s="2" t="s">
        <v>175</v>
      </c>
      <c r="F441" s="2" t="s">
        <v>527</v>
      </c>
      <c r="G441" s="10">
        <v>45348.696527777778</v>
      </c>
      <c r="H441" s="2" t="s">
        <v>314</v>
      </c>
      <c r="I441" s="2" t="s">
        <v>7441</v>
      </c>
      <c r="J441" s="30" t="s">
        <v>316</v>
      </c>
      <c r="L441" s="2" t="s">
        <v>7442</v>
      </c>
      <c r="M441" s="2" t="s">
        <v>317</v>
      </c>
      <c r="N441" s="12">
        <f t="shared" si="13"/>
        <v>45348</v>
      </c>
      <c r="O441" s="2" t="str">
        <f t="shared" si="14"/>
        <v>Perf/NQA</v>
      </c>
    </row>
    <row r="442" spans="1:15" ht="29" x14ac:dyDescent="0.35">
      <c r="A442" s="2" t="s">
        <v>255</v>
      </c>
      <c r="B442" s="30" t="s">
        <v>7443</v>
      </c>
      <c r="C442" s="2" t="s">
        <v>7444</v>
      </c>
      <c r="D442" s="2" t="s">
        <v>317</v>
      </c>
      <c r="E442" s="2" t="s">
        <v>175</v>
      </c>
      <c r="F442" s="2" t="s">
        <v>527</v>
      </c>
      <c r="G442" s="10">
        <v>45348.696527777778</v>
      </c>
      <c r="H442" s="2" t="s">
        <v>314</v>
      </c>
      <c r="I442" s="2" t="s">
        <v>689</v>
      </c>
      <c r="J442" s="30" t="s">
        <v>316</v>
      </c>
      <c r="L442" s="2" t="s">
        <v>7438</v>
      </c>
      <c r="M442" s="2" t="s">
        <v>317</v>
      </c>
      <c r="N442" s="12">
        <f t="shared" si="13"/>
        <v>45348</v>
      </c>
      <c r="O442" s="2" t="str">
        <f t="shared" si="14"/>
        <v>Perf/NQA</v>
      </c>
    </row>
    <row r="443" spans="1:15" ht="29" x14ac:dyDescent="0.35">
      <c r="A443" s="2" t="s">
        <v>255</v>
      </c>
      <c r="B443" s="30" t="s">
        <v>7445</v>
      </c>
      <c r="C443" s="2" t="s">
        <v>7446</v>
      </c>
      <c r="D443" s="2" t="s">
        <v>6711</v>
      </c>
      <c r="E443" s="2" t="s">
        <v>175</v>
      </c>
      <c r="F443" s="2" t="s">
        <v>475</v>
      </c>
      <c r="G443" s="10">
        <v>45347.65347222222</v>
      </c>
      <c r="H443" s="2" t="s">
        <v>298</v>
      </c>
      <c r="I443" s="2" t="s">
        <v>326</v>
      </c>
      <c r="J443" s="30" t="s">
        <v>654</v>
      </c>
      <c r="K443" s="2" t="s">
        <v>169</v>
      </c>
      <c r="L443" s="30" t="s">
        <v>7447</v>
      </c>
      <c r="M443" s="2" t="s">
        <v>6738</v>
      </c>
      <c r="N443" s="12">
        <f t="shared" si="13"/>
        <v>45347</v>
      </c>
      <c r="O443" s="2" t="str">
        <f t="shared" si="14"/>
        <v>NF</v>
      </c>
    </row>
    <row r="444" spans="1:15" ht="48.5" x14ac:dyDescent="0.35">
      <c r="A444" s="2" t="s">
        <v>255</v>
      </c>
      <c r="B444" s="30" t="s">
        <v>7448</v>
      </c>
      <c r="C444" s="2" t="s">
        <v>7449</v>
      </c>
      <c r="D444" s="2" t="s">
        <v>20</v>
      </c>
      <c r="E444" s="2" t="s">
        <v>175</v>
      </c>
      <c r="F444" s="2" t="s">
        <v>475</v>
      </c>
      <c r="G444" s="10">
        <v>45347.652083333334</v>
      </c>
      <c r="H444" s="2" t="s">
        <v>298</v>
      </c>
      <c r="I444" s="2" t="s">
        <v>7450</v>
      </c>
      <c r="J444" s="30" t="s">
        <v>654</v>
      </c>
      <c r="K444" s="2" t="s">
        <v>178</v>
      </c>
      <c r="M444" s="2" t="s">
        <v>6738</v>
      </c>
      <c r="N444" s="12">
        <f t="shared" si="13"/>
        <v>45347</v>
      </c>
      <c r="O444" s="2" t="str">
        <f t="shared" si="14"/>
        <v>NF</v>
      </c>
    </row>
    <row r="445" spans="1:15" ht="29" x14ac:dyDescent="0.35">
      <c r="A445" s="2" t="s">
        <v>255</v>
      </c>
      <c r="B445" s="30" t="s">
        <v>7451</v>
      </c>
      <c r="C445" s="2" t="s">
        <v>7452</v>
      </c>
      <c r="D445" s="2" t="s">
        <v>6711</v>
      </c>
      <c r="E445" s="2" t="s">
        <v>175</v>
      </c>
      <c r="F445" s="2" t="s">
        <v>475</v>
      </c>
      <c r="G445" s="10">
        <v>45347.650694444441</v>
      </c>
      <c r="H445" s="2" t="s">
        <v>298</v>
      </c>
      <c r="I445" s="2" t="s">
        <v>326</v>
      </c>
      <c r="J445" s="30" t="s">
        <v>654</v>
      </c>
      <c r="K445" s="2" t="s">
        <v>559</v>
      </c>
      <c r="L445" s="2" t="s">
        <v>328</v>
      </c>
      <c r="M445" s="2" t="s">
        <v>6738</v>
      </c>
      <c r="N445" s="12">
        <f t="shared" si="13"/>
        <v>45347</v>
      </c>
      <c r="O445" s="2" t="str">
        <f t="shared" si="14"/>
        <v>Perf/NQA</v>
      </c>
    </row>
    <row r="446" spans="1:15" ht="29" x14ac:dyDescent="0.35">
      <c r="A446" s="2" t="s">
        <v>255</v>
      </c>
      <c r="B446" s="30" t="s">
        <v>7453</v>
      </c>
      <c r="C446" s="2" t="s">
        <v>7454</v>
      </c>
      <c r="E446" s="2" t="s">
        <v>175</v>
      </c>
      <c r="F446" s="2" t="s">
        <v>475</v>
      </c>
      <c r="G446" s="10">
        <v>45347.647916666669</v>
      </c>
      <c r="H446" s="2" t="s">
        <v>298</v>
      </c>
      <c r="I446" s="2" t="s">
        <v>326</v>
      </c>
      <c r="J446" s="30" t="s">
        <v>654</v>
      </c>
      <c r="K446" s="2" t="s">
        <v>169</v>
      </c>
      <c r="L446" s="30" t="s">
        <v>7447</v>
      </c>
      <c r="M446" s="2" t="s">
        <v>6738</v>
      </c>
      <c r="N446" s="12">
        <f t="shared" si="13"/>
        <v>45347</v>
      </c>
      <c r="O446" s="2" t="str">
        <f t="shared" si="14"/>
        <v>NF</v>
      </c>
    </row>
    <row r="447" spans="1:15" ht="48.5" x14ac:dyDescent="0.35">
      <c r="A447" s="2" t="s">
        <v>255</v>
      </c>
      <c r="B447" s="30" t="s">
        <v>7455</v>
      </c>
      <c r="C447" s="2" t="s">
        <v>7456</v>
      </c>
      <c r="E447" s="2" t="s">
        <v>175</v>
      </c>
      <c r="F447" s="2" t="s">
        <v>475</v>
      </c>
      <c r="G447" s="10">
        <v>45347.647916666669</v>
      </c>
      <c r="H447" s="2" t="s">
        <v>298</v>
      </c>
      <c r="I447" s="2" t="s">
        <v>7450</v>
      </c>
      <c r="J447" s="30" t="s">
        <v>654</v>
      </c>
      <c r="K447" s="2" t="s">
        <v>178</v>
      </c>
      <c r="L447" s="30" t="s">
        <v>7447</v>
      </c>
      <c r="M447" s="2" t="s">
        <v>6738</v>
      </c>
      <c r="N447" s="12">
        <f t="shared" si="13"/>
        <v>45347</v>
      </c>
      <c r="O447" s="2" t="str">
        <f t="shared" si="14"/>
        <v>NF</v>
      </c>
    </row>
    <row r="448" spans="1:15" ht="29" x14ac:dyDescent="0.35">
      <c r="A448" s="2" t="s">
        <v>255</v>
      </c>
      <c r="B448" s="30" t="s">
        <v>7457</v>
      </c>
      <c r="C448" s="2" t="s">
        <v>7458</v>
      </c>
      <c r="E448" s="2" t="s">
        <v>175</v>
      </c>
      <c r="F448" s="2" t="s">
        <v>475</v>
      </c>
      <c r="G448" s="10">
        <v>45347.646527777775</v>
      </c>
      <c r="H448" s="2" t="s">
        <v>298</v>
      </c>
      <c r="I448" s="2" t="s">
        <v>326</v>
      </c>
      <c r="J448" s="30" t="s">
        <v>654</v>
      </c>
      <c r="K448" s="2" t="s">
        <v>559</v>
      </c>
      <c r="L448" s="30" t="s">
        <v>7447</v>
      </c>
      <c r="M448" s="2" t="s">
        <v>6738</v>
      </c>
      <c r="N448" s="12">
        <f t="shared" si="13"/>
        <v>45347</v>
      </c>
      <c r="O448" s="2" t="str">
        <f t="shared" si="14"/>
        <v>NF</v>
      </c>
    </row>
    <row r="449" spans="1:15" ht="29" x14ac:dyDescent="0.35">
      <c r="A449" s="2" t="s">
        <v>255</v>
      </c>
      <c r="B449" s="30" t="s">
        <v>7459</v>
      </c>
      <c r="C449" s="2" t="s">
        <v>7460</v>
      </c>
      <c r="D449" s="2" t="s">
        <v>6711</v>
      </c>
      <c r="E449" s="2" t="s">
        <v>175</v>
      </c>
      <c r="F449" s="2" t="s">
        <v>475</v>
      </c>
      <c r="G449" s="10">
        <v>45347.645138888889</v>
      </c>
      <c r="H449" s="2" t="s">
        <v>298</v>
      </c>
      <c r="I449" s="2" t="s">
        <v>326</v>
      </c>
      <c r="J449" s="30" t="s">
        <v>654</v>
      </c>
      <c r="K449" s="2" t="s">
        <v>169</v>
      </c>
      <c r="L449" s="2" t="s">
        <v>6708</v>
      </c>
      <c r="M449" s="2" t="s">
        <v>6738</v>
      </c>
      <c r="N449" s="12">
        <f t="shared" si="13"/>
        <v>45347</v>
      </c>
      <c r="O449" s="2" t="str">
        <f t="shared" si="14"/>
        <v>NF</v>
      </c>
    </row>
    <row r="450" spans="1:15" ht="36.5" x14ac:dyDescent="0.35">
      <c r="A450" s="2" t="s">
        <v>255</v>
      </c>
      <c r="B450" s="30" t="s">
        <v>7461</v>
      </c>
      <c r="C450" s="2" t="s">
        <v>7462</v>
      </c>
      <c r="E450" s="2" t="s">
        <v>175</v>
      </c>
      <c r="F450" s="2" t="s">
        <v>475</v>
      </c>
      <c r="G450" s="10">
        <v>45347.644444444442</v>
      </c>
      <c r="H450" s="2" t="s">
        <v>298</v>
      </c>
      <c r="I450" s="2" t="s">
        <v>7463</v>
      </c>
      <c r="J450" s="30" t="s">
        <v>654</v>
      </c>
      <c r="K450" s="2" t="s">
        <v>178</v>
      </c>
      <c r="L450" s="2" t="s">
        <v>674</v>
      </c>
      <c r="M450" s="2" t="s">
        <v>6738</v>
      </c>
      <c r="N450" s="12">
        <f t="shared" si="13"/>
        <v>45347</v>
      </c>
      <c r="O450" s="2" t="str">
        <f t="shared" si="14"/>
        <v>NF</v>
      </c>
    </row>
    <row r="451" spans="1:15" ht="48.5" x14ac:dyDescent="0.35">
      <c r="A451" s="2" t="s">
        <v>255</v>
      </c>
      <c r="B451" s="30" t="s">
        <v>7464</v>
      </c>
      <c r="C451" s="2" t="s">
        <v>7465</v>
      </c>
      <c r="D451" s="2" t="s">
        <v>709</v>
      </c>
      <c r="E451" s="2" t="s">
        <v>175</v>
      </c>
      <c r="F451" s="2" t="s">
        <v>475</v>
      </c>
      <c r="G451" s="10">
        <v>45343.525000000001</v>
      </c>
      <c r="H451" s="2" t="s">
        <v>234</v>
      </c>
      <c r="I451" s="2" t="s">
        <v>7143</v>
      </c>
      <c r="J451" s="30" t="s">
        <v>7148</v>
      </c>
      <c r="K451" s="2" t="s">
        <v>169</v>
      </c>
      <c r="L451" s="2" t="s">
        <v>7466</v>
      </c>
      <c r="M451" s="2" t="s">
        <v>709</v>
      </c>
      <c r="N451" s="12">
        <f t="shared" ref="N451:N514" si="15">IF(G451&lt;&gt;"",IFERROR(DATE(YEAR(G451),MONTH(G451),DAY(G451)),""),"")</f>
        <v>45343</v>
      </c>
      <c r="O451" s="2" t="str">
        <f t="shared" ref="O451:O514" si="16">IF(B451&lt;&gt;"",IF(H451="Top ofFunnel","HSC",IF(OR(ISNUMBER(SEARCH("Perf",L451)),ISNUMBER(SEARCH("Non",L451))),"Perf/NQA",IF(ISNUMBER(SEARCH("Regression",L451)),"Reg","NF"))),"")</f>
        <v>Perf/NQA</v>
      </c>
    </row>
    <row r="452" spans="1:15" ht="29" x14ac:dyDescent="0.35">
      <c r="A452" s="2" t="s">
        <v>255</v>
      </c>
      <c r="B452" s="30" t="s">
        <v>7467</v>
      </c>
      <c r="C452" s="2" t="s">
        <v>7468</v>
      </c>
      <c r="D452" s="2" t="s">
        <v>18</v>
      </c>
      <c r="E452" s="2" t="s">
        <v>175</v>
      </c>
      <c r="F452" s="2" t="s">
        <v>475</v>
      </c>
      <c r="G452" s="10">
        <v>45342.697222222225</v>
      </c>
      <c r="H452" s="2" t="s">
        <v>298</v>
      </c>
      <c r="I452" s="2" t="s">
        <v>326</v>
      </c>
      <c r="J452" s="30" t="s">
        <v>654</v>
      </c>
      <c r="K452" s="2" t="s">
        <v>164</v>
      </c>
      <c r="L452" s="30" t="s">
        <v>7447</v>
      </c>
      <c r="M452" s="2" t="s">
        <v>6738</v>
      </c>
      <c r="N452" s="12">
        <f t="shared" si="15"/>
        <v>45342</v>
      </c>
      <c r="O452" s="2" t="str">
        <f t="shared" si="16"/>
        <v>NF</v>
      </c>
    </row>
    <row r="453" spans="1:15" ht="36.5" x14ac:dyDescent="0.35">
      <c r="A453" s="2" t="s">
        <v>255</v>
      </c>
      <c r="B453" s="30" t="s">
        <v>7469</v>
      </c>
      <c r="C453" s="2" t="s">
        <v>7470</v>
      </c>
      <c r="D453" s="2" t="s">
        <v>34</v>
      </c>
      <c r="E453" s="2" t="s">
        <v>175</v>
      </c>
      <c r="F453" s="2" t="s">
        <v>475</v>
      </c>
      <c r="G453" s="10">
        <v>45342.695833333331</v>
      </c>
      <c r="H453" s="2" t="s">
        <v>298</v>
      </c>
      <c r="I453" s="2" t="s">
        <v>413</v>
      </c>
      <c r="J453" s="30" t="s">
        <v>654</v>
      </c>
      <c r="K453" s="2" t="s">
        <v>164</v>
      </c>
      <c r="L453" s="30" t="s">
        <v>7250</v>
      </c>
      <c r="M453" s="2" t="s">
        <v>6738</v>
      </c>
      <c r="N453" s="12">
        <f t="shared" si="15"/>
        <v>45342</v>
      </c>
      <c r="O453" s="2" t="str">
        <f t="shared" si="16"/>
        <v>NF</v>
      </c>
    </row>
    <row r="454" spans="1:15" ht="36.5" x14ac:dyDescent="0.35">
      <c r="A454" s="2" t="s">
        <v>255</v>
      </c>
      <c r="B454" s="30" t="s">
        <v>7471</v>
      </c>
      <c r="C454" s="2" t="s">
        <v>7472</v>
      </c>
      <c r="D454" s="2" t="s">
        <v>222</v>
      </c>
      <c r="E454" s="2" t="s">
        <v>175</v>
      </c>
      <c r="F454" s="2" t="s">
        <v>475</v>
      </c>
      <c r="G454" s="10">
        <v>45342.692361111112</v>
      </c>
      <c r="H454" s="2" t="s">
        <v>298</v>
      </c>
      <c r="I454" s="2" t="s">
        <v>413</v>
      </c>
      <c r="J454" s="30" t="s">
        <v>654</v>
      </c>
      <c r="K454" s="2" t="s">
        <v>169</v>
      </c>
      <c r="L454" s="30" t="s">
        <v>7250</v>
      </c>
      <c r="M454" s="2" t="s">
        <v>6738</v>
      </c>
      <c r="N454" s="12">
        <f t="shared" si="15"/>
        <v>45342</v>
      </c>
      <c r="O454" s="2" t="str">
        <f t="shared" si="16"/>
        <v>NF</v>
      </c>
    </row>
    <row r="455" spans="1:15" ht="48.5" x14ac:dyDescent="0.35">
      <c r="A455" s="2" t="s">
        <v>255</v>
      </c>
      <c r="B455" s="30" t="s">
        <v>7473</v>
      </c>
      <c r="C455" s="2" t="s">
        <v>7474</v>
      </c>
      <c r="D455" s="2" t="s">
        <v>18</v>
      </c>
      <c r="E455" s="2" t="s">
        <v>175</v>
      </c>
      <c r="F455" s="2" t="s">
        <v>475</v>
      </c>
      <c r="G455" s="10">
        <v>45342.6875</v>
      </c>
      <c r="H455" s="2" t="s">
        <v>298</v>
      </c>
      <c r="I455" s="2" t="s">
        <v>7450</v>
      </c>
      <c r="J455" s="30" t="s">
        <v>654</v>
      </c>
      <c r="K455" s="2" t="s">
        <v>178</v>
      </c>
      <c r="M455" s="2" t="s">
        <v>6738</v>
      </c>
      <c r="N455" s="12">
        <f t="shared" si="15"/>
        <v>45342</v>
      </c>
      <c r="O455" s="2" t="str">
        <f t="shared" si="16"/>
        <v>NF</v>
      </c>
    </row>
    <row r="456" spans="1:15" ht="24.5" x14ac:dyDescent="0.35">
      <c r="A456" s="2" t="s">
        <v>255</v>
      </c>
      <c r="B456" s="30" t="s">
        <v>7475</v>
      </c>
      <c r="C456" s="2" t="s">
        <v>7476</v>
      </c>
      <c r="D456" s="2" t="s">
        <v>7477</v>
      </c>
      <c r="E456" s="2" t="s">
        <v>175</v>
      </c>
      <c r="F456" s="2" t="s">
        <v>475</v>
      </c>
      <c r="G456" s="10">
        <v>45342.356249999997</v>
      </c>
      <c r="H456" s="2" t="s">
        <v>234</v>
      </c>
      <c r="I456" s="2" t="s">
        <v>7340</v>
      </c>
      <c r="J456" s="30" t="s">
        <v>7148</v>
      </c>
      <c r="K456" s="2" t="s">
        <v>169</v>
      </c>
      <c r="L456" s="2" t="s">
        <v>7478</v>
      </c>
      <c r="M456" s="2" t="s">
        <v>709</v>
      </c>
      <c r="N456" s="12">
        <f t="shared" si="15"/>
        <v>45342</v>
      </c>
      <c r="O456" s="2" t="str">
        <f t="shared" si="16"/>
        <v>NF</v>
      </c>
    </row>
    <row r="457" spans="1:15" ht="48.5" x14ac:dyDescent="0.35">
      <c r="A457" s="2" t="s">
        <v>255</v>
      </c>
      <c r="B457" s="30" t="s">
        <v>7479</v>
      </c>
      <c r="C457" s="2" t="s">
        <v>7480</v>
      </c>
      <c r="D457" s="2" t="s">
        <v>7477</v>
      </c>
      <c r="E457" s="2" t="s">
        <v>175</v>
      </c>
      <c r="F457" s="2" t="s">
        <v>475</v>
      </c>
      <c r="G457" s="10">
        <v>45303.193055555559</v>
      </c>
      <c r="H457" s="2" t="s">
        <v>234</v>
      </c>
      <c r="I457" s="2" t="s">
        <v>7340</v>
      </c>
      <c r="J457" s="30" t="s">
        <v>7148</v>
      </c>
      <c r="K457" s="2" t="s">
        <v>169</v>
      </c>
      <c r="L457" s="2" t="s">
        <v>7149</v>
      </c>
      <c r="M457" s="2" t="s">
        <v>709</v>
      </c>
      <c r="N457" s="12">
        <f t="shared" si="15"/>
        <v>45303</v>
      </c>
      <c r="O457" s="2" t="str">
        <f t="shared" si="16"/>
        <v>NF</v>
      </c>
    </row>
    <row r="458" spans="1:15" ht="48.5" x14ac:dyDescent="0.35">
      <c r="A458" s="2" t="s">
        <v>255</v>
      </c>
      <c r="B458" s="30" t="s">
        <v>7481</v>
      </c>
      <c r="C458" s="2" t="s">
        <v>7482</v>
      </c>
      <c r="D458" s="2" t="s">
        <v>7344</v>
      </c>
      <c r="E458" s="2" t="s">
        <v>175</v>
      </c>
      <c r="F458" s="2" t="s">
        <v>475</v>
      </c>
      <c r="G458" s="10">
        <v>45282.345138888886</v>
      </c>
      <c r="H458" s="2" t="s">
        <v>234</v>
      </c>
      <c r="I458" s="2" t="s">
        <v>7340</v>
      </c>
      <c r="J458" s="30" t="s">
        <v>7148</v>
      </c>
      <c r="K458" s="2" t="s">
        <v>169</v>
      </c>
      <c r="L458" s="2" t="s">
        <v>7483</v>
      </c>
      <c r="M458" s="2" t="s">
        <v>7155</v>
      </c>
      <c r="N458" s="12">
        <f t="shared" si="15"/>
        <v>45282</v>
      </c>
      <c r="O458" s="2" t="str">
        <f t="shared" si="16"/>
        <v>NF</v>
      </c>
    </row>
    <row r="459" spans="1:15" ht="48.5" x14ac:dyDescent="0.35">
      <c r="A459" s="2" t="s">
        <v>255</v>
      </c>
      <c r="B459" s="30" t="s">
        <v>7484</v>
      </c>
      <c r="C459" s="2" t="s">
        <v>7485</v>
      </c>
      <c r="D459" s="2" t="s">
        <v>7477</v>
      </c>
      <c r="E459" s="2" t="s">
        <v>175</v>
      </c>
      <c r="F459" s="2" t="s">
        <v>475</v>
      </c>
      <c r="G459" s="10">
        <v>45313.34097222222</v>
      </c>
      <c r="H459" s="2" t="s">
        <v>234</v>
      </c>
      <c r="I459" s="2" t="s">
        <v>7143</v>
      </c>
      <c r="J459" s="30" t="s">
        <v>7148</v>
      </c>
      <c r="K459" s="2" t="s">
        <v>169</v>
      </c>
      <c r="L459" s="2" t="s">
        <v>7486</v>
      </c>
      <c r="M459" s="2" t="s">
        <v>709</v>
      </c>
      <c r="N459" s="12">
        <f t="shared" si="15"/>
        <v>45313</v>
      </c>
      <c r="O459" s="2" t="str">
        <f t="shared" si="16"/>
        <v>NF</v>
      </c>
    </row>
    <row r="460" spans="1:15" ht="48.5" x14ac:dyDescent="0.35">
      <c r="A460" s="2" t="s">
        <v>255</v>
      </c>
      <c r="B460" s="30" t="s">
        <v>7487</v>
      </c>
      <c r="C460" s="2" t="s">
        <v>7488</v>
      </c>
      <c r="D460" s="2" t="s">
        <v>7339</v>
      </c>
      <c r="E460" s="2" t="s">
        <v>175</v>
      </c>
      <c r="F460" s="2" t="s">
        <v>475</v>
      </c>
      <c r="G460" s="10">
        <v>45313.209027777775</v>
      </c>
      <c r="H460" s="2" t="s">
        <v>234</v>
      </c>
      <c r="I460" s="2" t="s">
        <v>7143</v>
      </c>
      <c r="J460" s="30" t="s">
        <v>7148</v>
      </c>
      <c r="K460" s="2" t="s">
        <v>169</v>
      </c>
      <c r="L460" s="2" t="s">
        <v>7486</v>
      </c>
      <c r="M460" s="2" t="s">
        <v>709</v>
      </c>
      <c r="N460" s="12">
        <f t="shared" si="15"/>
        <v>45313</v>
      </c>
      <c r="O460" s="2" t="str">
        <f t="shared" si="16"/>
        <v>NF</v>
      </c>
    </row>
    <row r="461" spans="1:15" ht="48.5" x14ac:dyDescent="0.35">
      <c r="A461" s="2" t="s">
        <v>255</v>
      </c>
      <c r="B461" s="30" t="s">
        <v>7489</v>
      </c>
      <c r="C461" s="2" t="s">
        <v>7490</v>
      </c>
      <c r="D461" s="2" t="s">
        <v>7147</v>
      </c>
      <c r="E461" s="2" t="s">
        <v>175</v>
      </c>
      <c r="F461" s="2" t="s">
        <v>475</v>
      </c>
      <c r="G461" s="10">
        <v>45313.175694444442</v>
      </c>
      <c r="H461" s="2" t="s">
        <v>234</v>
      </c>
      <c r="I461" s="2" t="s">
        <v>7087</v>
      </c>
      <c r="J461" s="30" t="s">
        <v>7148</v>
      </c>
      <c r="K461" s="2" t="s">
        <v>169</v>
      </c>
      <c r="L461" s="2" t="s">
        <v>7486</v>
      </c>
      <c r="M461" s="2" t="s">
        <v>709</v>
      </c>
      <c r="N461" s="12">
        <f t="shared" si="15"/>
        <v>45313</v>
      </c>
      <c r="O461" s="2" t="str">
        <f t="shared" si="16"/>
        <v>NF</v>
      </c>
    </row>
    <row r="462" spans="1:15" ht="48.5" x14ac:dyDescent="0.35">
      <c r="A462" s="2" t="s">
        <v>255</v>
      </c>
      <c r="B462" s="30" t="s">
        <v>7491</v>
      </c>
      <c r="C462" s="2" t="s">
        <v>7492</v>
      </c>
      <c r="D462" s="2" t="s">
        <v>7477</v>
      </c>
      <c r="E462" s="2" t="s">
        <v>175</v>
      </c>
      <c r="F462" s="2" t="s">
        <v>475</v>
      </c>
      <c r="G462" s="10">
        <v>45282.209722222222</v>
      </c>
      <c r="H462" s="2" t="s">
        <v>234</v>
      </c>
      <c r="I462" s="2" t="s">
        <v>7340</v>
      </c>
      <c r="J462" s="30" t="s">
        <v>7148</v>
      </c>
      <c r="K462" s="2" t="s">
        <v>169</v>
      </c>
      <c r="L462" s="2" t="s">
        <v>7149</v>
      </c>
      <c r="M462" s="2" t="s">
        <v>709</v>
      </c>
      <c r="N462" s="12">
        <f t="shared" si="15"/>
        <v>45282</v>
      </c>
      <c r="O462" s="2" t="str">
        <f t="shared" si="16"/>
        <v>NF</v>
      </c>
    </row>
    <row r="463" spans="1:15" ht="48.5" x14ac:dyDescent="0.35">
      <c r="A463" s="2" t="s">
        <v>255</v>
      </c>
      <c r="B463" s="30" t="s">
        <v>7493</v>
      </c>
      <c r="C463" s="2" t="s">
        <v>7494</v>
      </c>
      <c r="D463" s="2" t="s">
        <v>7339</v>
      </c>
      <c r="E463" s="2" t="s">
        <v>175</v>
      </c>
      <c r="F463" s="2" t="s">
        <v>475</v>
      </c>
      <c r="G463" s="10">
        <v>45309.404166666667</v>
      </c>
      <c r="H463" s="2" t="s">
        <v>234</v>
      </c>
      <c r="I463" s="2" t="s">
        <v>707</v>
      </c>
      <c r="J463" s="30" t="s">
        <v>7148</v>
      </c>
      <c r="K463" s="2" t="s">
        <v>169</v>
      </c>
      <c r="L463" s="2" t="s">
        <v>7495</v>
      </c>
      <c r="M463" s="2" t="s">
        <v>709</v>
      </c>
      <c r="N463" s="12">
        <f t="shared" si="15"/>
        <v>45309</v>
      </c>
      <c r="O463" s="2" t="str">
        <f t="shared" si="16"/>
        <v>NF</v>
      </c>
    </row>
    <row r="464" spans="1:15" ht="48.5" x14ac:dyDescent="0.35">
      <c r="A464" s="2" t="s">
        <v>255</v>
      </c>
      <c r="B464" s="30" t="s">
        <v>7496</v>
      </c>
      <c r="C464" s="2" t="s">
        <v>7497</v>
      </c>
      <c r="D464" s="2" t="s">
        <v>7147</v>
      </c>
      <c r="E464" s="2" t="s">
        <v>175</v>
      </c>
      <c r="F464" s="2" t="s">
        <v>475</v>
      </c>
      <c r="G464" s="10">
        <v>45252.337500000001</v>
      </c>
      <c r="H464" s="2" t="s">
        <v>234</v>
      </c>
      <c r="I464" s="2" t="s">
        <v>7340</v>
      </c>
      <c r="J464" s="30" t="s">
        <v>7148</v>
      </c>
      <c r="K464" s="2" t="s">
        <v>169</v>
      </c>
      <c r="L464" s="2" t="s">
        <v>7495</v>
      </c>
      <c r="M464" s="2" t="s">
        <v>709</v>
      </c>
      <c r="N464" s="12">
        <f t="shared" si="15"/>
        <v>45252</v>
      </c>
      <c r="O464" s="2" t="str">
        <f t="shared" si="16"/>
        <v>NF</v>
      </c>
    </row>
    <row r="465" spans="1:15" ht="48.5" x14ac:dyDescent="0.35">
      <c r="A465" s="2" t="s">
        <v>255</v>
      </c>
      <c r="B465" s="30" t="s">
        <v>7498</v>
      </c>
      <c r="C465" s="2" t="s">
        <v>7499</v>
      </c>
      <c r="D465" s="2" t="s">
        <v>7086</v>
      </c>
      <c r="E465" s="2" t="s">
        <v>175</v>
      </c>
      <c r="F465" s="2" t="s">
        <v>475</v>
      </c>
      <c r="G465" s="10">
        <v>45252.368055555555</v>
      </c>
      <c r="H465" s="2" t="s">
        <v>234</v>
      </c>
      <c r="I465" s="2" t="s">
        <v>7340</v>
      </c>
      <c r="J465" s="30" t="s">
        <v>7148</v>
      </c>
      <c r="K465" s="2" t="s">
        <v>169</v>
      </c>
      <c r="L465" s="2" t="s">
        <v>7495</v>
      </c>
      <c r="M465" s="2" t="s">
        <v>709</v>
      </c>
      <c r="N465" s="12">
        <f t="shared" si="15"/>
        <v>45252</v>
      </c>
      <c r="O465" s="2" t="str">
        <f t="shared" si="16"/>
        <v>NF</v>
      </c>
    </row>
    <row r="466" spans="1:15" ht="48.5" x14ac:dyDescent="0.35">
      <c r="A466" s="2" t="s">
        <v>255</v>
      </c>
      <c r="B466" s="30" t="s">
        <v>7500</v>
      </c>
      <c r="C466" s="2" t="s">
        <v>7501</v>
      </c>
      <c r="D466" s="2" t="s">
        <v>7344</v>
      </c>
      <c r="E466" s="2" t="s">
        <v>175</v>
      </c>
      <c r="F466" s="2" t="s">
        <v>475</v>
      </c>
      <c r="G466" s="10">
        <v>45252.229861111111</v>
      </c>
      <c r="H466" s="2" t="s">
        <v>234</v>
      </c>
      <c r="I466" s="2" t="s">
        <v>7340</v>
      </c>
      <c r="J466" s="30" t="s">
        <v>7148</v>
      </c>
      <c r="K466" s="2" t="s">
        <v>169</v>
      </c>
      <c r="L466" s="2" t="s">
        <v>7483</v>
      </c>
      <c r="M466" s="2" t="s">
        <v>709</v>
      </c>
      <c r="N466" s="12">
        <f t="shared" si="15"/>
        <v>45252</v>
      </c>
      <c r="O466" s="2" t="str">
        <f t="shared" si="16"/>
        <v>NF</v>
      </c>
    </row>
    <row r="467" spans="1:15" ht="48.5" x14ac:dyDescent="0.35">
      <c r="A467" s="2" t="s">
        <v>255</v>
      </c>
      <c r="B467" s="30" t="s">
        <v>7502</v>
      </c>
      <c r="C467" s="2" t="s">
        <v>7503</v>
      </c>
      <c r="D467" s="2" t="s">
        <v>7147</v>
      </c>
      <c r="E467" s="2" t="s">
        <v>175</v>
      </c>
      <c r="F467" s="2" t="s">
        <v>475</v>
      </c>
      <c r="G467" s="10">
        <v>45252.213194444441</v>
      </c>
      <c r="H467" s="2" t="s">
        <v>234</v>
      </c>
      <c r="I467" s="2" t="s">
        <v>7143</v>
      </c>
      <c r="J467" s="30" t="s">
        <v>7148</v>
      </c>
      <c r="K467" s="2" t="s">
        <v>169</v>
      </c>
      <c r="L467" s="2" t="s">
        <v>7149</v>
      </c>
      <c r="M467" s="2" t="s">
        <v>709</v>
      </c>
      <c r="N467" s="12">
        <f t="shared" si="15"/>
        <v>45252</v>
      </c>
      <c r="O467" s="2" t="str">
        <f t="shared" si="16"/>
        <v>NF</v>
      </c>
    </row>
    <row r="468" spans="1:15" ht="48.5" x14ac:dyDescent="0.35">
      <c r="A468" s="2" t="s">
        <v>255</v>
      </c>
      <c r="B468" s="30" t="s">
        <v>7504</v>
      </c>
      <c r="C468" s="2" t="s">
        <v>7505</v>
      </c>
      <c r="D468" s="2" t="s">
        <v>7086</v>
      </c>
      <c r="E468" s="2" t="s">
        <v>175</v>
      </c>
      <c r="F468" s="2" t="s">
        <v>475</v>
      </c>
      <c r="G468" s="10">
        <v>45252.316666666666</v>
      </c>
      <c r="H468" s="2" t="s">
        <v>234</v>
      </c>
      <c r="I468" s="2" t="s">
        <v>7340</v>
      </c>
      <c r="J468" s="30" t="s">
        <v>7148</v>
      </c>
      <c r="K468" s="2" t="s">
        <v>169</v>
      </c>
      <c r="L468" s="2" t="s">
        <v>7483</v>
      </c>
      <c r="M468" s="2" t="s">
        <v>709</v>
      </c>
      <c r="N468" s="12">
        <f t="shared" si="15"/>
        <v>45252</v>
      </c>
      <c r="O468" s="2" t="str">
        <f t="shared" si="16"/>
        <v>NF</v>
      </c>
    </row>
    <row r="469" spans="1:15" ht="48.5" x14ac:dyDescent="0.35">
      <c r="A469" s="2" t="s">
        <v>255</v>
      </c>
      <c r="B469" s="30" t="s">
        <v>7506</v>
      </c>
      <c r="C469" s="2" t="s">
        <v>7507</v>
      </c>
      <c r="D469" s="2" t="s">
        <v>706</v>
      </c>
      <c r="E469" s="2" t="s">
        <v>175</v>
      </c>
      <c r="F469" s="2" t="s">
        <v>475</v>
      </c>
      <c r="G469" s="10">
        <v>45252.20416666667</v>
      </c>
      <c r="H469" s="2" t="s">
        <v>234</v>
      </c>
      <c r="I469" s="2" t="s">
        <v>7143</v>
      </c>
      <c r="J469" s="30" t="s">
        <v>7148</v>
      </c>
      <c r="K469" s="2" t="s">
        <v>169</v>
      </c>
      <c r="L469" s="2" t="s">
        <v>7486</v>
      </c>
      <c r="M469" s="2" t="s">
        <v>709</v>
      </c>
      <c r="N469" s="12">
        <f t="shared" si="15"/>
        <v>45252</v>
      </c>
      <c r="O469" s="2" t="str">
        <f t="shared" si="16"/>
        <v>NF</v>
      </c>
    </row>
    <row r="470" spans="1:15" ht="48.5" x14ac:dyDescent="0.35">
      <c r="A470" s="2" t="s">
        <v>255</v>
      </c>
      <c r="B470" s="30" t="s">
        <v>7508</v>
      </c>
      <c r="C470" s="2" t="s">
        <v>7509</v>
      </c>
      <c r="D470" s="2" t="s">
        <v>7147</v>
      </c>
      <c r="E470" s="2" t="s">
        <v>175</v>
      </c>
      <c r="F470" s="2" t="s">
        <v>475</v>
      </c>
      <c r="G470" s="10">
        <v>45252.327777777777</v>
      </c>
      <c r="H470" s="2" t="s">
        <v>234</v>
      </c>
      <c r="I470" s="2" t="s">
        <v>7340</v>
      </c>
      <c r="J470" s="30" t="s">
        <v>7148</v>
      </c>
      <c r="K470" s="2" t="s">
        <v>169</v>
      </c>
      <c r="L470" s="2" t="s">
        <v>7483</v>
      </c>
      <c r="M470" s="2" t="s">
        <v>709</v>
      </c>
      <c r="N470" s="12">
        <f t="shared" si="15"/>
        <v>45252</v>
      </c>
      <c r="O470" s="2" t="str">
        <f t="shared" si="16"/>
        <v>NF</v>
      </c>
    </row>
    <row r="471" spans="1:15" ht="48.5" x14ac:dyDescent="0.35">
      <c r="A471" s="2" t="s">
        <v>255</v>
      </c>
      <c r="B471" s="30" t="s">
        <v>7510</v>
      </c>
      <c r="C471" s="2" t="s">
        <v>7511</v>
      </c>
      <c r="D471" s="2" t="s">
        <v>706</v>
      </c>
      <c r="E471" s="2" t="s">
        <v>175</v>
      </c>
      <c r="F471" s="2" t="s">
        <v>475</v>
      </c>
      <c r="G471" s="10">
        <v>45251.40902777778</v>
      </c>
      <c r="H471" s="2" t="s">
        <v>234</v>
      </c>
      <c r="I471" s="2" t="s">
        <v>7340</v>
      </c>
      <c r="J471" s="30" t="s">
        <v>7148</v>
      </c>
      <c r="K471" s="2" t="s">
        <v>169</v>
      </c>
      <c r="L471" s="2" t="s">
        <v>7149</v>
      </c>
      <c r="M471" s="2" t="s">
        <v>709</v>
      </c>
      <c r="N471" s="12">
        <f t="shared" si="15"/>
        <v>45251</v>
      </c>
      <c r="O471" s="2" t="str">
        <f t="shared" si="16"/>
        <v>NF</v>
      </c>
    </row>
    <row r="472" spans="1:15" ht="48.5" x14ac:dyDescent="0.35">
      <c r="A472" s="2" t="s">
        <v>255</v>
      </c>
      <c r="B472" s="30" t="s">
        <v>7512</v>
      </c>
      <c r="C472" s="2" t="s">
        <v>7513</v>
      </c>
      <c r="D472" s="2" t="s">
        <v>7344</v>
      </c>
      <c r="E472" s="2" t="s">
        <v>175</v>
      </c>
      <c r="F472" s="2" t="s">
        <v>475</v>
      </c>
      <c r="G472" s="10">
        <v>45309.368750000001</v>
      </c>
      <c r="H472" s="2" t="s">
        <v>234</v>
      </c>
      <c r="I472" s="2" t="s">
        <v>7143</v>
      </c>
      <c r="J472" s="30" t="s">
        <v>7148</v>
      </c>
      <c r="K472" s="2" t="s">
        <v>169</v>
      </c>
      <c r="L472" s="2" t="s">
        <v>7486</v>
      </c>
      <c r="M472" s="2" t="s">
        <v>709</v>
      </c>
      <c r="N472" s="12">
        <f t="shared" si="15"/>
        <v>45309</v>
      </c>
      <c r="O472" s="2" t="str">
        <f t="shared" si="16"/>
        <v>NF</v>
      </c>
    </row>
    <row r="473" spans="1:15" ht="48.5" x14ac:dyDescent="0.35">
      <c r="A473" s="2" t="s">
        <v>255</v>
      </c>
      <c r="B473" s="30" t="s">
        <v>7514</v>
      </c>
      <c r="C473" s="2" t="s">
        <v>7515</v>
      </c>
      <c r="D473" s="2" t="s">
        <v>7344</v>
      </c>
      <c r="E473" s="2" t="s">
        <v>175</v>
      </c>
      <c r="F473" s="2" t="s">
        <v>475</v>
      </c>
      <c r="G473" s="10">
        <v>45252.306944444441</v>
      </c>
      <c r="H473" s="2" t="s">
        <v>234</v>
      </c>
      <c r="I473" s="2" t="s">
        <v>7340</v>
      </c>
      <c r="J473" s="30" t="s">
        <v>7148</v>
      </c>
      <c r="K473" s="2" t="s">
        <v>169</v>
      </c>
      <c r="L473" s="2" t="s">
        <v>7483</v>
      </c>
      <c r="M473" s="2" t="s">
        <v>709</v>
      </c>
      <c r="N473" s="12">
        <f t="shared" si="15"/>
        <v>45252</v>
      </c>
      <c r="O473" s="2" t="str">
        <f t="shared" si="16"/>
        <v>NF</v>
      </c>
    </row>
    <row r="474" spans="1:15" ht="48.5" x14ac:dyDescent="0.35">
      <c r="A474" s="2" t="s">
        <v>255</v>
      </c>
      <c r="B474" s="30" t="s">
        <v>7516</v>
      </c>
      <c r="C474" s="2" t="s">
        <v>7517</v>
      </c>
      <c r="D474" s="2" t="s">
        <v>7086</v>
      </c>
      <c r="E474" s="2" t="s">
        <v>175</v>
      </c>
      <c r="F474" s="2" t="s">
        <v>475</v>
      </c>
      <c r="G474" s="10">
        <v>45252.211111111108</v>
      </c>
      <c r="H474" s="2" t="s">
        <v>234</v>
      </c>
      <c r="I474" s="2" t="s">
        <v>7143</v>
      </c>
      <c r="J474" s="30" t="s">
        <v>7148</v>
      </c>
      <c r="K474" s="2" t="s">
        <v>169</v>
      </c>
      <c r="L474" s="2" t="s">
        <v>7486</v>
      </c>
      <c r="M474" s="2" t="s">
        <v>709</v>
      </c>
      <c r="N474" s="12">
        <f t="shared" si="15"/>
        <v>45252</v>
      </c>
      <c r="O474" s="2" t="str">
        <f t="shared" si="16"/>
        <v>NF</v>
      </c>
    </row>
    <row r="475" spans="1:15" ht="48.5" x14ac:dyDescent="0.35">
      <c r="A475" s="2" t="s">
        <v>255</v>
      </c>
      <c r="B475" s="30" t="s">
        <v>7518</v>
      </c>
      <c r="C475" s="2" t="s">
        <v>7519</v>
      </c>
      <c r="D475" s="2" t="s">
        <v>706</v>
      </c>
      <c r="E475" s="2" t="s">
        <v>175</v>
      </c>
      <c r="F475" s="2" t="s">
        <v>475</v>
      </c>
      <c r="G475" s="10">
        <v>45252.357638888891</v>
      </c>
      <c r="H475" s="2" t="s">
        <v>234</v>
      </c>
      <c r="I475" s="2" t="s">
        <v>7340</v>
      </c>
      <c r="J475" s="30" t="s">
        <v>7148</v>
      </c>
      <c r="K475" s="2" t="s">
        <v>169</v>
      </c>
      <c r="L475" s="2" t="s">
        <v>7149</v>
      </c>
      <c r="M475" s="2" t="s">
        <v>709</v>
      </c>
      <c r="N475" s="12">
        <f t="shared" si="15"/>
        <v>45252</v>
      </c>
      <c r="O475" s="2" t="str">
        <f t="shared" si="16"/>
        <v>NF</v>
      </c>
    </row>
    <row r="476" spans="1:15" ht="72.5" x14ac:dyDescent="0.35">
      <c r="A476" s="2" t="s">
        <v>255</v>
      </c>
      <c r="B476" s="30" t="s">
        <v>7520</v>
      </c>
      <c r="C476" s="2" t="s">
        <v>7521</v>
      </c>
      <c r="D476" s="2" t="s">
        <v>222</v>
      </c>
      <c r="E476" s="2" t="s">
        <v>175</v>
      </c>
      <c r="F476" s="2" t="s">
        <v>475</v>
      </c>
      <c r="G476" s="10">
        <v>45336.710416666669</v>
      </c>
      <c r="H476" s="2" t="s">
        <v>298</v>
      </c>
      <c r="I476" s="2" t="s">
        <v>7522</v>
      </c>
      <c r="J476" s="30" t="s">
        <v>654</v>
      </c>
      <c r="K476" s="2" t="s">
        <v>559</v>
      </c>
      <c r="L476" s="2" t="s">
        <v>328</v>
      </c>
      <c r="M476" s="2" t="s">
        <v>6738</v>
      </c>
      <c r="N476" s="12">
        <f t="shared" si="15"/>
        <v>45336</v>
      </c>
      <c r="O476" s="2" t="str">
        <f t="shared" si="16"/>
        <v>Perf/NQA</v>
      </c>
    </row>
    <row r="477" spans="1:15" ht="36.5" x14ac:dyDescent="0.35">
      <c r="A477" s="2" t="s">
        <v>255</v>
      </c>
      <c r="B477" s="30" t="s">
        <v>7523</v>
      </c>
      <c r="C477" s="2" t="s">
        <v>7524</v>
      </c>
      <c r="D477" s="2" t="s">
        <v>415</v>
      </c>
      <c r="E477" s="2" t="s">
        <v>175</v>
      </c>
      <c r="F477" s="2" t="s">
        <v>475</v>
      </c>
      <c r="G477" s="10">
        <v>45336.708333333336</v>
      </c>
      <c r="H477" s="2" t="s">
        <v>298</v>
      </c>
      <c r="I477" s="2" t="s">
        <v>413</v>
      </c>
      <c r="J477" s="30" t="s">
        <v>654</v>
      </c>
      <c r="K477" s="2" t="s">
        <v>559</v>
      </c>
      <c r="L477" s="2" t="s">
        <v>6737</v>
      </c>
      <c r="M477" s="2" t="s">
        <v>6738</v>
      </c>
      <c r="N477" s="12">
        <f t="shared" si="15"/>
        <v>45336</v>
      </c>
      <c r="O477" s="2" t="str">
        <f t="shared" si="16"/>
        <v>NF</v>
      </c>
    </row>
    <row r="478" spans="1:15" ht="36.5" x14ac:dyDescent="0.35">
      <c r="A478" s="2" t="s">
        <v>255</v>
      </c>
      <c r="B478" s="30" t="s">
        <v>7525</v>
      </c>
      <c r="C478" s="2" t="s">
        <v>7526</v>
      </c>
      <c r="D478" s="2" t="s">
        <v>347</v>
      </c>
      <c r="E478" s="2" t="s">
        <v>175</v>
      </c>
      <c r="F478" s="2" t="s">
        <v>475</v>
      </c>
      <c r="G478" s="10">
        <v>45336.702777777777</v>
      </c>
      <c r="H478" s="2" t="s">
        <v>298</v>
      </c>
      <c r="I478" s="2" t="s">
        <v>413</v>
      </c>
      <c r="J478" s="30" t="s">
        <v>654</v>
      </c>
      <c r="K478" s="2" t="s">
        <v>169</v>
      </c>
      <c r="L478" s="2" t="s">
        <v>7407</v>
      </c>
      <c r="M478" s="2" t="s">
        <v>6738</v>
      </c>
      <c r="N478" s="12">
        <f t="shared" si="15"/>
        <v>45336</v>
      </c>
      <c r="O478" s="2" t="str">
        <f t="shared" si="16"/>
        <v>NF</v>
      </c>
    </row>
    <row r="479" spans="1:15" ht="48.5" x14ac:dyDescent="0.35">
      <c r="A479" s="2" t="s">
        <v>255</v>
      </c>
      <c r="B479" s="30" t="s">
        <v>7527</v>
      </c>
      <c r="C479" s="2" t="s">
        <v>7528</v>
      </c>
      <c r="D479" s="2" t="s">
        <v>18</v>
      </c>
      <c r="E479" s="2" t="s">
        <v>175</v>
      </c>
      <c r="F479" s="2" t="s">
        <v>475</v>
      </c>
      <c r="G479" s="10">
        <v>45336.695833333331</v>
      </c>
      <c r="H479" s="2" t="s">
        <v>298</v>
      </c>
      <c r="I479" s="2" t="s">
        <v>7450</v>
      </c>
      <c r="J479" s="30" t="s">
        <v>654</v>
      </c>
      <c r="K479" s="2" t="s">
        <v>178</v>
      </c>
      <c r="M479" s="2" t="s">
        <v>6738</v>
      </c>
      <c r="N479" s="12">
        <f t="shared" si="15"/>
        <v>45336</v>
      </c>
      <c r="O479" s="2" t="str">
        <f t="shared" si="16"/>
        <v>NF</v>
      </c>
    </row>
    <row r="480" spans="1:15" ht="36.5" x14ac:dyDescent="0.35">
      <c r="A480" s="2" t="s">
        <v>255</v>
      </c>
      <c r="B480" s="30" t="s">
        <v>7529</v>
      </c>
      <c r="C480" s="2" t="s">
        <v>7530</v>
      </c>
      <c r="D480" s="2" t="s">
        <v>18</v>
      </c>
      <c r="E480" s="2" t="s">
        <v>175</v>
      </c>
      <c r="F480" s="2" t="s">
        <v>475</v>
      </c>
      <c r="G480" s="10">
        <v>45336.682638888888</v>
      </c>
      <c r="H480" s="2" t="s">
        <v>298</v>
      </c>
      <c r="I480" s="2" t="s">
        <v>413</v>
      </c>
      <c r="J480" s="30" t="s">
        <v>654</v>
      </c>
      <c r="K480" s="2" t="s">
        <v>559</v>
      </c>
      <c r="L480" s="2" t="s">
        <v>6737</v>
      </c>
      <c r="M480" s="2" t="s">
        <v>6738</v>
      </c>
      <c r="N480" s="12">
        <f t="shared" si="15"/>
        <v>45336</v>
      </c>
      <c r="O480" s="2" t="str">
        <f t="shared" si="16"/>
        <v>NF</v>
      </c>
    </row>
    <row r="481" spans="1:15" ht="29" x14ac:dyDescent="0.35">
      <c r="A481" s="2" t="s">
        <v>255</v>
      </c>
      <c r="B481" s="30" t="s">
        <v>7531</v>
      </c>
      <c r="C481" s="2" t="s">
        <v>7532</v>
      </c>
      <c r="D481" s="2" t="s">
        <v>18</v>
      </c>
      <c r="E481" s="2" t="s">
        <v>175</v>
      </c>
      <c r="F481" s="2" t="s">
        <v>475</v>
      </c>
      <c r="G481" s="10">
        <v>45334.686111111114</v>
      </c>
      <c r="H481" s="2" t="s">
        <v>298</v>
      </c>
      <c r="I481" s="2" t="s">
        <v>7463</v>
      </c>
      <c r="J481" s="30" t="s">
        <v>654</v>
      </c>
      <c r="K481" s="2" t="s">
        <v>178</v>
      </c>
      <c r="L481" s="2" t="s">
        <v>674</v>
      </c>
      <c r="M481" s="2" t="s">
        <v>6738</v>
      </c>
      <c r="N481" s="12">
        <f t="shared" si="15"/>
        <v>45334</v>
      </c>
      <c r="O481" s="2" t="str">
        <f t="shared" si="16"/>
        <v>NF</v>
      </c>
    </row>
    <row r="482" spans="1:15" ht="36.5" x14ac:dyDescent="0.35">
      <c r="A482" s="2" t="s">
        <v>255</v>
      </c>
      <c r="B482" s="30" t="s">
        <v>7533</v>
      </c>
      <c r="C482" s="2" t="s">
        <v>7534</v>
      </c>
      <c r="D482" s="2" t="s">
        <v>222</v>
      </c>
      <c r="E482" s="2" t="s">
        <v>175</v>
      </c>
      <c r="F482" s="2" t="s">
        <v>475</v>
      </c>
      <c r="G482" s="10">
        <v>45334.69027777778</v>
      </c>
      <c r="H482" s="2" t="s">
        <v>298</v>
      </c>
      <c r="I482" s="2" t="s">
        <v>413</v>
      </c>
      <c r="J482" s="30" t="s">
        <v>654</v>
      </c>
      <c r="K482" s="2" t="s">
        <v>169</v>
      </c>
      <c r="L482" s="2" t="s">
        <v>7535</v>
      </c>
      <c r="M482" s="2" t="s">
        <v>6738</v>
      </c>
      <c r="N482" s="12">
        <f t="shared" si="15"/>
        <v>45334</v>
      </c>
      <c r="O482" s="2" t="str">
        <f t="shared" si="16"/>
        <v>NF</v>
      </c>
    </row>
    <row r="483" spans="1:15" ht="36.5" x14ac:dyDescent="0.35">
      <c r="A483" s="2" t="s">
        <v>255</v>
      </c>
      <c r="B483" s="30" t="s">
        <v>7536</v>
      </c>
      <c r="C483" s="2" t="s">
        <v>7537</v>
      </c>
      <c r="D483" s="2" t="s">
        <v>7538</v>
      </c>
      <c r="E483" s="2" t="s">
        <v>175</v>
      </c>
      <c r="F483" s="2" t="s">
        <v>475</v>
      </c>
      <c r="G483" s="10">
        <v>45302.539583333331</v>
      </c>
      <c r="H483" s="2" t="s">
        <v>332</v>
      </c>
      <c r="I483" s="2" t="s">
        <v>693</v>
      </c>
      <c r="J483" s="30" t="s">
        <v>400</v>
      </c>
      <c r="K483" s="2" t="s">
        <v>260</v>
      </c>
      <c r="L483" s="2" t="s">
        <v>7539</v>
      </c>
      <c r="M483" s="2" t="s">
        <v>335</v>
      </c>
      <c r="N483" s="12">
        <f t="shared" si="15"/>
        <v>45302</v>
      </c>
      <c r="O483" s="2" t="str">
        <f t="shared" si="16"/>
        <v>Reg</v>
      </c>
    </row>
    <row r="484" spans="1:15" ht="36.5" x14ac:dyDescent="0.35">
      <c r="A484" s="2" t="s">
        <v>255</v>
      </c>
      <c r="B484" s="30" t="s">
        <v>7540</v>
      </c>
      <c r="C484" s="2" t="s">
        <v>7541</v>
      </c>
      <c r="D484" s="2" t="s">
        <v>621</v>
      </c>
      <c r="E484" s="2" t="s">
        <v>175</v>
      </c>
      <c r="F484" s="2" t="s">
        <v>475</v>
      </c>
      <c r="G484" s="10">
        <v>45301.563888888886</v>
      </c>
      <c r="H484" s="2" t="s">
        <v>332</v>
      </c>
      <c r="I484" s="2" t="s">
        <v>693</v>
      </c>
      <c r="J484" s="30" t="s">
        <v>400</v>
      </c>
      <c r="K484" s="2" t="s">
        <v>260</v>
      </c>
      <c r="L484" s="2" t="s">
        <v>7539</v>
      </c>
      <c r="M484" s="2" t="s">
        <v>335</v>
      </c>
      <c r="N484" s="12">
        <f t="shared" si="15"/>
        <v>45301</v>
      </c>
      <c r="O484" s="2" t="str">
        <f t="shared" si="16"/>
        <v>Reg</v>
      </c>
    </row>
    <row r="485" spans="1:15" ht="29" x14ac:dyDescent="0.35">
      <c r="A485" s="2" t="s">
        <v>255</v>
      </c>
      <c r="B485" s="30" t="s">
        <v>7542</v>
      </c>
      <c r="C485" s="2" t="s">
        <v>7543</v>
      </c>
      <c r="D485" s="2" t="s">
        <v>317</v>
      </c>
      <c r="E485" s="2" t="s">
        <v>175</v>
      </c>
      <c r="F485" s="2" t="s">
        <v>527</v>
      </c>
      <c r="G485" s="10">
        <v>45299.6875</v>
      </c>
      <c r="H485" s="2" t="s">
        <v>314</v>
      </c>
      <c r="I485" s="2" t="s">
        <v>689</v>
      </c>
      <c r="J485" s="30" t="s">
        <v>316</v>
      </c>
      <c r="L485" s="2" t="s">
        <v>7438</v>
      </c>
      <c r="M485" s="2" t="s">
        <v>317</v>
      </c>
      <c r="N485" s="12">
        <f t="shared" si="15"/>
        <v>45299</v>
      </c>
      <c r="O485" s="2" t="str">
        <f t="shared" si="16"/>
        <v>Perf/NQA</v>
      </c>
    </row>
    <row r="486" spans="1:15" ht="29" x14ac:dyDescent="0.35">
      <c r="A486" s="2" t="s">
        <v>255</v>
      </c>
      <c r="B486" s="30" t="s">
        <v>7544</v>
      </c>
      <c r="C486" s="2" t="s">
        <v>7545</v>
      </c>
      <c r="D486" s="2" t="s">
        <v>317</v>
      </c>
      <c r="E486" s="2" t="s">
        <v>175</v>
      </c>
      <c r="F486" s="2" t="s">
        <v>527</v>
      </c>
      <c r="G486" s="10">
        <v>45299.6875</v>
      </c>
      <c r="H486" s="2" t="s">
        <v>314</v>
      </c>
      <c r="I486" s="2" t="s">
        <v>7441</v>
      </c>
      <c r="J486" s="30" t="s">
        <v>316</v>
      </c>
      <c r="L486" s="2" t="s">
        <v>7438</v>
      </c>
      <c r="M486" s="2" t="s">
        <v>317</v>
      </c>
      <c r="N486" s="12">
        <f t="shared" si="15"/>
        <v>45299</v>
      </c>
      <c r="O486" s="2" t="str">
        <f t="shared" si="16"/>
        <v>Perf/NQA</v>
      </c>
    </row>
    <row r="487" spans="1:15" ht="29" x14ac:dyDescent="0.35">
      <c r="A487" s="2" t="s">
        <v>255</v>
      </c>
      <c r="B487" s="30" t="s">
        <v>7546</v>
      </c>
      <c r="C487" s="2" t="s">
        <v>7547</v>
      </c>
      <c r="D487" s="2" t="s">
        <v>317</v>
      </c>
      <c r="E487" s="2" t="s">
        <v>175</v>
      </c>
      <c r="F487" s="2" t="s">
        <v>527</v>
      </c>
      <c r="G487" s="10">
        <v>45299.6875</v>
      </c>
      <c r="H487" s="2" t="s">
        <v>314</v>
      </c>
      <c r="I487" s="2" t="s">
        <v>7441</v>
      </c>
      <c r="J487" s="30" t="s">
        <v>316</v>
      </c>
      <c r="L487" s="2" t="s">
        <v>7548</v>
      </c>
      <c r="M487" s="2" t="s">
        <v>317</v>
      </c>
      <c r="N487" s="12">
        <f t="shared" si="15"/>
        <v>45299</v>
      </c>
      <c r="O487" s="2" t="str">
        <f t="shared" si="16"/>
        <v>Perf/NQA</v>
      </c>
    </row>
    <row r="488" spans="1:15" ht="29" x14ac:dyDescent="0.35">
      <c r="A488" s="2" t="s">
        <v>255</v>
      </c>
      <c r="B488" s="30" t="s">
        <v>7549</v>
      </c>
      <c r="C488" s="2" t="s">
        <v>7550</v>
      </c>
      <c r="D488" s="2" t="s">
        <v>317</v>
      </c>
      <c r="E488" s="2" t="s">
        <v>175</v>
      </c>
      <c r="F488" s="2" t="s">
        <v>527</v>
      </c>
      <c r="G488" s="10">
        <v>45299.6875</v>
      </c>
      <c r="H488" s="2" t="s">
        <v>314</v>
      </c>
      <c r="I488" s="2" t="s">
        <v>7441</v>
      </c>
      <c r="J488" s="30" t="s">
        <v>316</v>
      </c>
      <c r="L488" s="2" t="s">
        <v>7548</v>
      </c>
      <c r="M488" s="2" t="s">
        <v>317</v>
      </c>
      <c r="N488" s="12">
        <f t="shared" si="15"/>
        <v>45299</v>
      </c>
      <c r="O488" s="2" t="str">
        <f t="shared" si="16"/>
        <v>Perf/NQA</v>
      </c>
    </row>
    <row r="489" spans="1:15" ht="29" x14ac:dyDescent="0.35">
      <c r="A489" s="2" t="s">
        <v>255</v>
      </c>
      <c r="B489" s="30" t="s">
        <v>7551</v>
      </c>
      <c r="C489" s="2" t="s">
        <v>7552</v>
      </c>
      <c r="D489" s="2" t="s">
        <v>24</v>
      </c>
      <c r="E489" s="2" t="s">
        <v>175</v>
      </c>
      <c r="F489" s="2" t="s">
        <v>475</v>
      </c>
      <c r="G489" s="10">
        <v>45299.686805555553</v>
      </c>
      <c r="H489" s="2" t="s">
        <v>314</v>
      </c>
      <c r="I489" s="2" t="s">
        <v>7441</v>
      </c>
      <c r="J489" s="30" t="s">
        <v>316</v>
      </c>
      <c r="L489" s="2" t="s">
        <v>425</v>
      </c>
      <c r="M489" s="2" t="s">
        <v>317</v>
      </c>
      <c r="N489" s="12">
        <f t="shared" si="15"/>
        <v>45299</v>
      </c>
      <c r="O489" s="2" t="str">
        <f t="shared" si="16"/>
        <v>Reg</v>
      </c>
    </row>
    <row r="490" spans="1:15" ht="29" x14ac:dyDescent="0.35">
      <c r="A490" s="2" t="s">
        <v>255</v>
      </c>
      <c r="B490" s="30" t="s">
        <v>7553</v>
      </c>
      <c r="C490" s="2" t="s">
        <v>7554</v>
      </c>
      <c r="D490" s="2" t="s">
        <v>24</v>
      </c>
      <c r="E490" s="2" t="s">
        <v>175</v>
      </c>
      <c r="F490" s="2" t="s">
        <v>475</v>
      </c>
      <c r="G490" s="10">
        <v>45299.686805555553</v>
      </c>
      <c r="H490" s="2" t="s">
        <v>314</v>
      </c>
      <c r="I490" s="2" t="s">
        <v>7441</v>
      </c>
      <c r="J490" s="30" t="s">
        <v>316</v>
      </c>
      <c r="L490" s="2" t="s">
        <v>425</v>
      </c>
      <c r="M490" s="2" t="s">
        <v>317</v>
      </c>
      <c r="N490" s="12">
        <f t="shared" si="15"/>
        <v>45299</v>
      </c>
      <c r="O490" s="2" t="str">
        <f t="shared" si="16"/>
        <v>Reg</v>
      </c>
    </row>
    <row r="491" spans="1:15" ht="29" x14ac:dyDescent="0.35">
      <c r="A491" s="2" t="s">
        <v>255</v>
      </c>
      <c r="B491" s="30" t="s">
        <v>7555</v>
      </c>
      <c r="C491" s="2" t="s">
        <v>7556</v>
      </c>
      <c r="D491" s="2" t="s">
        <v>317</v>
      </c>
      <c r="E491" s="2" t="s">
        <v>175</v>
      </c>
      <c r="F491" s="2" t="s">
        <v>527</v>
      </c>
      <c r="G491" s="10">
        <v>45299.686111111114</v>
      </c>
      <c r="H491" s="2" t="s">
        <v>314</v>
      </c>
      <c r="I491" s="2" t="s">
        <v>689</v>
      </c>
      <c r="J491" s="30" t="s">
        <v>316</v>
      </c>
      <c r="L491" s="2" t="s">
        <v>7557</v>
      </c>
      <c r="M491" s="2" t="s">
        <v>317</v>
      </c>
      <c r="N491" s="12">
        <f t="shared" si="15"/>
        <v>45299</v>
      </c>
      <c r="O491" s="2" t="str">
        <f t="shared" si="16"/>
        <v>Perf/NQA</v>
      </c>
    </row>
    <row r="492" spans="1:15" ht="48.5" x14ac:dyDescent="0.35">
      <c r="A492" s="2" t="s">
        <v>255</v>
      </c>
      <c r="B492" s="30" t="s">
        <v>7558</v>
      </c>
      <c r="C492" s="2" t="s">
        <v>7559</v>
      </c>
      <c r="E492" s="2" t="s">
        <v>175</v>
      </c>
      <c r="F492" s="2" t="s">
        <v>475</v>
      </c>
      <c r="G492" s="10">
        <v>45258.590277777781</v>
      </c>
      <c r="H492" s="2" t="s">
        <v>332</v>
      </c>
      <c r="I492" s="2" t="s">
        <v>7328</v>
      </c>
      <c r="J492" s="30" t="s">
        <v>7329</v>
      </c>
      <c r="K492" s="2" t="s">
        <v>164</v>
      </c>
      <c r="L492" s="2" t="s">
        <v>7560</v>
      </c>
      <c r="M492" s="2" t="s">
        <v>7561</v>
      </c>
      <c r="N492" s="12">
        <f t="shared" si="15"/>
        <v>45258</v>
      </c>
      <c r="O492" s="2" t="str">
        <f t="shared" si="16"/>
        <v>Reg</v>
      </c>
    </row>
    <row r="493" spans="1:15" ht="36.5" x14ac:dyDescent="0.35">
      <c r="A493" s="2" t="s">
        <v>255</v>
      </c>
      <c r="B493" s="30" t="s">
        <v>7562</v>
      </c>
      <c r="C493" s="2" t="s">
        <v>7563</v>
      </c>
      <c r="D493" s="2" t="s">
        <v>384</v>
      </c>
      <c r="E493" s="2" t="s">
        <v>175</v>
      </c>
      <c r="F493" s="2" t="s">
        <v>475</v>
      </c>
      <c r="G493" s="10">
        <v>45258.460416666669</v>
      </c>
      <c r="H493" s="2" t="s">
        <v>332</v>
      </c>
      <c r="I493" s="2" t="s">
        <v>693</v>
      </c>
      <c r="J493" s="30" t="s">
        <v>7329</v>
      </c>
      <c r="K493" s="2" t="s">
        <v>178</v>
      </c>
      <c r="L493" s="2" t="s">
        <v>7389</v>
      </c>
      <c r="M493" s="2" t="s">
        <v>7561</v>
      </c>
      <c r="N493" s="12">
        <f t="shared" si="15"/>
        <v>45258</v>
      </c>
      <c r="O493" s="2" t="str">
        <f t="shared" si="16"/>
        <v>Reg</v>
      </c>
    </row>
    <row r="494" spans="1:15" ht="36.5" x14ac:dyDescent="0.35">
      <c r="A494" s="2" t="s">
        <v>255</v>
      </c>
      <c r="B494" s="30" t="s">
        <v>7564</v>
      </c>
      <c r="C494" s="2" t="s">
        <v>7565</v>
      </c>
      <c r="D494" s="2" t="s">
        <v>34</v>
      </c>
      <c r="E494" s="2" t="s">
        <v>175</v>
      </c>
      <c r="F494" s="2" t="s">
        <v>475</v>
      </c>
      <c r="G494" s="10">
        <v>45267.47152777778</v>
      </c>
      <c r="H494" s="2" t="s">
        <v>677</v>
      </c>
      <c r="I494" s="2" t="s">
        <v>7427</v>
      </c>
      <c r="J494" s="30" t="s">
        <v>6963</v>
      </c>
      <c r="K494" s="2" t="s">
        <v>164</v>
      </c>
      <c r="L494" s="2" t="s">
        <v>6708</v>
      </c>
      <c r="M494" s="2" t="s">
        <v>6706</v>
      </c>
      <c r="N494" s="12">
        <f t="shared" si="15"/>
        <v>45267</v>
      </c>
      <c r="O494" s="2" t="str">
        <f t="shared" si="16"/>
        <v>NF</v>
      </c>
    </row>
    <row r="495" spans="1:15" ht="36.5" x14ac:dyDescent="0.35">
      <c r="A495" s="2" t="s">
        <v>255</v>
      </c>
      <c r="B495" s="30" t="s">
        <v>7566</v>
      </c>
      <c r="C495" s="2" t="s">
        <v>7567</v>
      </c>
      <c r="D495" s="2" t="s">
        <v>34</v>
      </c>
      <c r="E495" s="2" t="s">
        <v>175</v>
      </c>
      <c r="F495" s="2" t="s">
        <v>475</v>
      </c>
      <c r="G495" s="10">
        <v>45267.470833333333</v>
      </c>
      <c r="H495" s="2" t="s">
        <v>677</v>
      </c>
      <c r="I495" s="2" t="s">
        <v>7427</v>
      </c>
      <c r="J495" s="30" t="s">
        <v>6963</v>
      </c>
      <c r="K495" s="2" t="s">
        <v>164</v>
      </c>
      <c r="L495" s="2" t="s">
        <v>7432</v>
      </c>
      <c r="M495" s="2" t="s">
        <v>6706</v>
      </c>
      <c r="N495" s="12">
        <f t="shared" si="15"/>
        <v>45267</v>
      </c>
      <c r="O495" s="2" t="str">
        <f t="shared" si="16"/>
        <v>NF</v>
      </c>
    </row>
    <row r="496" spans="1:15" ht="36.5" x14ac:dyDescent="0.35">
      <c r="A496" s="2" t="s">
        <v>255</v>
      </c>
      <c r="B496" s="30" t="s">
        <v>7568</v>
      </c>
      <c r="C496" s="2" t="s">
        <v>7569</v>
      </c>
      <c r="D496" s="2" t="s">
        <v>34</v>
      </c>
      <c r="E496" s="2" t="s">
        <v>175</v>
      </c>
      <c r="F496" s="2" t="s">
        <v>475</v>
      </c>
      <c r="G496" s="10">
        <v>45267.470138888886</v>
      </c>
      <c r="H496" s="2" t="s">
        <v>677</v>
      </c>
      <c r="I496" s="2" t="s">
        <v>7427</v>
      </c>
      <c r="J496" s="30" t="s">
        <v>6963</v>
      </c>
      <c r="K496" s="2" t="s">
        <v>164</v>
      </c>
      <c r="L496" s="2" t="s">
        <v>6708</v>
      </c>
      <c r="M496" s="2" t="s">
        <v>6706</v>
      </c>
      <c r="N496" s="12">
        <f t="shared" si="15"/>
        <v>45267</v>
      </c>
      <c r="O496" s="2" t="str">
        <f t="shared" si="16"/>
        <v>NF</v>
      </c>
    </row>
    <row r="497" spans="1:15" ht="36.5" x14ac:dyDescent="0.35">
      <c r="A497" s="2" t="s">
        <v>255</v>
      </c>
      <c r="B497" s="30" t="s">
        <v>7570</v>
      </c>
      <c r="C497" s="2" t="s">
        <v>7571</v>
      </c>
      <c r="D497" s="2" t="s">
        <v>34</v>
      </c>
      <c r="E497" s="2" t="s">
        <v>175</v>
      </c>
      <c r="F497" s="2" t="s">
        <v>475</v>
      </c>
      <c r="G497" s="10">
        <v>45267.464583333334</v>
      </c>
      <c r="H497" s="2" t="s">
        <v>677</v>
      </c>
      <c r="I497" s="2" t="s">
        <v>7427</v>
      </c>
      <c r="J497" s="30" t="s">
        <v>6963</v>
      </c>
      <c r="K497" s="2" t="s">
        <v>164</v>
      </c>
      <c r="L497" s="2" t="s">
        <v>6708</v>
      </c>
      <c r="M497" s="2" t="s">
        <v>6706</v>
      </c>
      <c r="N497" s="12">
        <f t="shared" si="15"/>
        <v>45267</v>
      </c>
      <c r="O497" s="2" t="str">
        <f t="shared" si="16"/>
        <v>NF</v>
      </c>
    </row>
    <row r="498" spans="1:15" ht="36.5" x14ac:dyDescent="0.35">
      <c r="A498" s="2" t="s">
        <v>255</v>
      </c>
      <c r="B498" s="30" t="s">
        <v>7572</v>
      </c>
      <c r="C498" s="2" t="s">
        <v>7573</v>
      </c>
      <c r="D498" s="2" t="s">
        <v>34</v>
      </c>
      <c r="E498" s="2" t="s">
        <v>175</v>
      </c>
      <c r="F498" s="2" t="s">
        <v>475</v>
      </c>
      <c r="G498" s="10">
        <v>45267.458333333336</v>
      </c>
      <c r="H498" s="2" t="s">
        <v>677</v>
      </c>
      <c r="I498" s="2" t="s">
        <v>7427</v>
      </c>
      <c r="J498" s="30" t="s">
        <v>6963</v>
      </c>
      <c r="K498" s="2" t="s">
        <v>164</v>
      </c>
      <c r="L498" s="2" t="s">
        <v>6708</v>
      </c>
      <c r="M498" s="2" t="s">
        <v>6706</v>
      </c>
      <c r="N498" s="12">
        <f t="shared" si="15"/>
        <v>45267</v>
      </c>
      <c r="O498" s="2" t="str">
        <f t="shared" si="16"/>
        <v>NF</v>
      </c>
    </row>
    <row r="499" spans="1:15" ht="36.5" x14ac:dyDescent="0.35">
      <c r="A499" s="2" t="s">
        <v>255</v>
      </c>
      <c r="B499" s="30" t="s">
        <v>7574</v>
      </c>
      <c r="C499" s="2" t="s">
        <v>7575</v>
      </c>
      <c r="D499" s="2" t="s">
        <v>34</v>
      </c>
      <c r="E499" s="2" t="s">
        <v>175</v>
      </c>
      <c r="F499" s="2" t="s">
        <v>475</v>
      </c>
      <c r="G499" s="10">
        <v>45267.45416666667</v>
      </c>
      <c r="H499" s="2" t="s">
        <v>677</v>
      </c>
      <c r="I499" s="2" t="s">
        <v>7427</v>
      </c>
      <c r="J499" s="30" t="s">
        <v>6963</v>
      </c>
      <c r="K499" s="2" t="s">
        <v>164</v>
      </c>
      <c r="L499" s="2" t="s">
        <v>6708</v>
      </c>
      <c r="M499" s="2" t="s">
        <v>6706</v>
      </c>
      <c r="N499" s="12">
        <f t="shared" si="15"/>
        <v>45267</v>
      </c>
      <c r="O499" s="2" t="str">
        <f t="shared" si="16"/>
        <v>NF</v>
      </c>
    </row>
    <row r="500" spans="1:15" ht="36.5" x14ac:dyDescent="0.35">
      <c r="A500" s="2" t="s">
        <v>255</v>
      </c>
      <c r="B500" s="30" t="s">
        <v>7576</v>
      </c>
      <c r="C500" s="2" t="s">
        <v>7577</v>
      </c>
      <c r="D500" s="2" t="s">
        <v>34</v>
      </c>
      <c r="E500" s="2" t="s">
        <v>175</v>
      </c>
      <c r="F500" s="2" t="s">
        <v>475</v>
      </c>
      <c r="G500" s="10">
        <v>45267.45208333333</v>
      </c>
      <c r="H500" s="2" t="s">
        <v>677</v>
      </c>
      <c r="I500" s="2" t="s">
        <v>7427</v>
      </c>
      <c r="J500" s="30" t="s">
        <v>6963</v>
      </c>
      <c r="K500" s="2" t="s">
        <v>164</v>
      </c>
      <c r="L500" s="2" t="s">
        <v>6708</v>
      </c>
      <c r="M500" s="2" t="s">
        <v>6706</v>
      </c>
      <c r="N500" s="12">
        <f t="shared" si="15"/>
        <v>45267</v>
      </c>
      <c r="O500" s="2" t="str">
        <f t="shared" si="16"/>
        <v>NF</v>
      </c>
    </row>
    <row r="501" spans="1:15" x14ac:dyDescent="0.3">
      <c r="N501" s="12" t="str">
        <f t="shared" si="15"/>
        <v/>
      </c>
      <c r="O501" s="2" t="str">
        <f t="shared" si="16"/>
        <v/>
      </c>
    </row>
    <row r="502" spans="1:15" x14ac:dyDescent="0.3">
      <c r="N502" s="12" t="str">
        <f t="shared" si="15"/>
        <v/>
      </c>
      <c r="O502" s="2" t="str">
        <f t="shared" si="16"/>
        <v/>
      </c>
    </row>
    <row r="503" spans="1:15" x14ac:dyDescent="0.3">
      <c r="N503" s="12" t="str">
        <f t="shared" si="15"/>
        <v/>
      </c>
      <c r="O503" s="2" t="str">
        <f t="shared" si="16"/>
        <v/>
      </c>
    </row>
    <row r="504" spans="1:15" x14ac:dyDescent="0.3">
      <c r="N504" s="12" t="str">
        <f t="shared" si="15"/>
        <v/>
      </c>
      <c r="O504" s="2" t="str">
        <f t="shared" si="16"/>
        <v/>
      </c>
    </row>
    <row r="505" spans="1:15" x14ac:dyDescent="0.3">
      <c r="N505" s="12" t="str">
        <f t="shared" si="15"/>
        <v/>
      </c>
      <c r="O505" s="2" t="str">
        <f t="shared" si="16"/>
        <v/>
      </c>
    </row>
    <row r="506" spans="1:15" x14ac:dyDescent="0.3">
      <c r="N506" s="12" t="str">
        <f t="shared" si="15"/>
        <v/>
      </c>
      <c r="O506" s="2" t="str">
        <f t="shared" si="16"/>
        <v/>
      </c>
    </row>
    <row r="507" spans="1:15" x14ac:dyDescent="0.3">
      <c r="N507" s="12" t="str">
        <f t="shared" si="15"/>
        <v/>
      </c>
      <c r="O507" s="2" t="str">
        <f t="shared" si="16"/>
        <v/>
      </c>
    </row>
    <row r="508" spans="1:15" x14ac:dyDescent="0.3">
      <c r="N508" s="12" t="str">
        <f t="shared" si="15"/>
        <v/>
      </c>
      <c r="O508" s="2" t="str">
        <f t="shared" si="16"/>
        <v/>
      </c>
    </row>
    <row r="509" spans="1:15" x14ac:dyDescent="0.3">
      <c r="N509" s="12" t="str">
        <f t="shared" si="15"/>
        <v/>
      </c>
      <c r="O509" s="2" t="str">
        <f t="shared" si="16"/>
        <v/>
      </c>
    </row>
    <row r="510" spans="1:15" x14ac:dyDescent="0.3">
      <c r="N510" s="12" t="str">
        <f t="shared" si="15"/>
        <v/>
      </c>
      <c r="O510" s="2" t="str">
        <f t="shared" si="16"/>
        <v/>
      </c>
    </row>
    <row r="511" spans="1:15" x14ac:dyDescent="0.3">
      <c r="N511" s="12" t="str">
        <f t="shared" si="15"/>
        <v/>
      </c>
      <c r="O511" s="2" t="str">
        <f t="shared" si="16"/>
        <v/>
      </c>
    </row>
    <row r="512" spans="1:15" x14ac:dyDescent="0.3">
      <c r="N512" s="12" t="str">
        <f t="shared" si="15"/>
        <v/>
      </c>
      <c r="O512" s="2" t="str">
        <f t="shared" si="16"/>
        <v/>
      </c>
    </row>
    <row r="513" spans="14:15" x14ac:dyDescent="0.3">
      <c r="N513" s="12" t="str">
        <f t="shared" si="15"/>
        <v/>
      </c>
      <c r="O513" s="2" t="str">
        <f t="shared" si="16"/>
        <v/>
      </c>
    </row>
    <row r="514" spans="14:15" x14ac:dyDescent="0.3">
      <c r="N514" s="12" t="str">
        <f t="shared" si="15"/>
        <v/>
      </c>
      <c r="O514" s="2" t="str">
        <f t="shared" si="16"/>
        <v/>
      </c>
    </row>
    <row r="515" spans="14:15" x14ac:dyDescent="0.3">
      <c r="N515" s="12" t="str">
        <f t="shared" ref="N515:N578" si="17">IF(G515&lt;&gt;"",IFERROR(DATE(YEAR(G515),MONTH(G515),DAY(G515)),""),"")</f>
        <v/>
      </c>
      <c r="O515" s="2" t="str">
        <f t="shared" ref="O515:O578" si="18">IF(B515&lt;&gt;"",IF(H515="Top ofFunnel","HSC",IF(OR(ISNUMBER(SEARCH("Perf",L515)),ISNUMBER(SEARCH("Non",L515))),"Perf/NQA",IF(ISNUMBER(SEARCH("Regression",L515)),"Reg","NF"))),"")</f>
        <v/>
      </c>
    </row>
    <row r="516" spans="14:15" x14ac:dyDescent="0.3">
      <c r="N516" s="12" t="str">
        <f t="shared" si="17"/>
        <v/>
      </c>
      <c r="O516" s="2" t="str">
        <f t="shared" si="18"/>
        <v/>
      </c>
    </row>
    <row r="517" spans="14:15" x14ac:dyDescent="0.3">
      <c r="N517" s="12" t="str">
        <f t="shared" si="17"/>
        <v/>
      </c>
      <c r="O517" s="2" t="str">
        <f t="shared" si="18"/>
        <v/>
      </c>
    </row>
    <row r="518" spans="14:15" x14ac:dyDescent="0.3">
      <c r="N518" s="12" t="str">
        <f t="shared" si="17"/>
        <v/>
      </c>
      <c r="O518" s="2" t="str">
        <f t="shared" si="18"/>
        <v/>
      </c>
    </row>
    <row r="519" spans="14:15" x14ac:dyDescent="0.3">
      <c r="N519" s="12" t="str">
        <f t="shared" si="17"/>
        <v/>
      </c>
      <c r="O519" s="2" t="str">
        <f t="shared" si="18"/>
        <v/>
      </c>
    </row>
    <row r="520" spans="14:15" x14ac:dyDescent="0.3">
      <c r="N520" s="12" t="str">
        <f t="shared" si="17"/>
        <v/>
      </c>
      <c r="O520" s="2" t="str">
        <f t="shared" si="18"/>
        <v/>
      </c>
    </row>
    <row r="521" spans="14:15" x14ac:dyDescent="0.3">
      <c r="N521" s="12" t="str">
        <f t="shared" si="17"/>
        <v/>
      </c>
      <c r="O521" s="2" t="str">
        <f t="shared" si="18"/>
        <v/>
      </c>
    </row>
    <row r="522" spans="14:15" x14ac:dyDescent="0.3">
      <c r="N522" s="12" t="str">
        <f t="shared" si="17"/>
        <v/>
      </c>
      <c r="O522" s="2" t="str">
        <f t="shared" si="18"/>
        <v/>
      </c>
    </row>
    <row r="523" spans="14:15" x14ac:dyDescent="0.3">
      <c r="N523" s="12" t="str">
        <f t="shared" si="17"/>
        <v/>
      </c>
      <c r="O523" s="2" t="str">
        <f t="shared" si="18"/>
        <v/>
      </c>
    </row>
    <row r="524" spans="14:15" x14ac:dyDescent="0.3">
      <c r="N524" s="12" t="str">
        <f t="shared" si="17"/>
        <v/>
      </c>
      <c r="O524" s="2" t="str">
        <f t="shared" si="18"/>
        <v/>
      </c>
    </row>
    <row r="525" spans="14:15" x14ac:dyDescent="0.3">
      <c r="N525" s="12" t="str">
        <f t="shared" si="17"/>
        <v/>
      </c>
      <c r="O525" s="2" t="str">
        <f t="shared" si="18"/>
        <v/>
      </c>
    </row>
    <row r="526" spans="14:15" x14ac:dyDescent="0.3">
      <c r="N526" s="12" t="str">
        <f t="shared" si="17"/>
        <v/>
      </c>
      <c r="O526" s="2" t="str">
        <f t="shared" si="18"/>
        <v/>
      </c>
    </row>
    <row r="527" spans="14:15" x14ac:dyDescent="0.3">
      <c r="N527" s="12" t="str">
        <f t="shared" si="17"/>
        <v/>
      </c>
      <c r="O527" s="2" t="str">
        <f t="shared" si="18"/>
        <v/>
      </c>
    </row>
    <row r="528" spans="14:15" x14ac:dyDescent="0.3">
      <c r="N528" s="12" t="str">
        <f t="shared" si="17"/>
        <v/>
      </c>
      <c r="O528" s="2" t="str">
        <f t="shared" si="18"/>
        <v/>
      </c>
    </row>
    <row r="529" spans="14:15" x14ac:dyDescent="0.3">
      <c r="N529" s="12" t="str">
        <f t="shared" si="17"/>
        <v/>
      </c>
      <c r="O529" s="2" t="str">
        <f t="shared" si="18"/>
        <v/>
      </c>
    </row>
    <row r="530" spans="14:15" x14ac:dyDescent="0.3">
      <c r="N530" s="12" t="str">
        <f t="shared" si="17"/>
        <v/>
      </c>
      <c r="O530" s="2" t="str">
        <f t="shared" si="18"/>
        <v/>
      </c>
    </row>
    <row r="531" spans="14:15" x14ac:dyDescent="0.3">
      <c r="N531" s="12" t="str">
        <f t="shared" si="17"/>
        <v/>
      </c>
      <c r="O531" s="2" t="str">
        <f t="shared" si="18"/>
        <v/>
      </c>
    </row>
    <row r="532" spans="14:15" x14ac:dyDescent="0.3">
      <c r="N532" s="12" t="str">
        <f t="shared" si="17"/>
        <v/>
      </c>
      <c r="O532" s="2" t="str">
        <f t="shared" si="18"/>
        <v/>
      </c>
    </row>
    <row r="533" spans="14:15" x14ac:dyDescent="0.3">
      <c r="N533" s="12" t="str">
        <f t="shared" si="17"/>
        <v/>
      </c>
      <c r="O533" s="2" t="str">
        <f t="shared" si="18"/>
        <v/>
      </c>
    </row>
    <row r="534" spans="14:15" x14ac:dyDescent="0.3">
      <c r="N534" s="12" t="str">
        <f t="shared" si="17"/>
        <v/>
      </c>
      <c r="O534" s="2" t="str">
        <f t="shared" si="18"/>
        <v/>
      </c>
    </row>
    <row r="535" spans="14:15" x14ac:dyDescent="0.3">
      <c r="N535" s="12" t="str">
        <f t="shared" si="17"/>
        <v/>
      </c>
      <c r="O535" s="2" t="str">
        <f t="shared" si="18"/>
        <v/>
      </c>
    </row>
    <row r="536" spans="14:15" x14ac:dyDescent="0.3">
      <c r="N536" s="12" t="str">
        <f t="shared" si="17"/>
        <v/>
      </c>
      <c r="O536" s="2" t="str">
        <f t="shared" si="18"/>
        <v/>
      </c>
    </row>
    <row r="537" spans="14:15" x14ac:dyDescent="0.3">
      <c r="N537" s="12" t="str">
        <f t="shared" si="17"/>
        <v/>
      </c>
      <c r="O537" s="2" t="str">
        <f t="shared" si="18"/>
        <v/>
      </c>
    </row>
    <row r="538" spans="14:15" x14ac:dyDescent="0.3">
      <c r="N538" s="12" t="str">
        <f t="shared" si="17"/>
        <v/>
      </c>
      <c r="O538" s="2" t="str">
        <f t="shared" si="18"/>
        <v/>
      </c>
    </row>
    <row r="539" spans="14:15" x14ac:dyDescent="0.3">
      <c r="N539" s="12" t="str">
        <f t="shared" si="17"/>
        <v/>
      </c>
      <c r="O539" s="2" t="str">
        <f t="shared" si="18"/>
        <v/>
      </c>
    </row>
    <row r="540" spans="14:15" x14ac:dyDescent="0.3">
      <c r="N540" s="12" t="str">
        <f t="shared" si="17"/>
        <v/>
      </c>
      <c r="O540" s="2" t="str">
        <f t="shared" si="18"/>
        <v/>
      </c>
    </row>
    <row r="541" spans="14:15" x14ac:dyDescent="0.3">
      <c r="N541" s="12" t="str">
        <f t="shared" si="17"/>
        <v/>
      </c>
      <c r="O541" s="2" t="str">
        <f t="shared" si="18"/>
        <v/>
      </c>
    </row>
    <row r="542" spans="14:15" x14ac:dyDescent="0.3">
      <c r="N542" s="12" t="str">
        <f t="shared" si="17"/>
        <v/>
      </c>
      <c r="O542" s="2" t="str">
        <f t="shared" si="18"/>
        <v/>
      </c>
    </row>
    <row r="543" spans="14:15" x14ac:dyDescent="0.3">
      <c r="N543" s="12" t="str">
        <f t="shared" si="17"/>
        <v/>
      </c>
      <c r="O543" s="2" t="str">
        <f t="shared" si="18"/>
        <v/>
      </c>
    </row>
    <row r="544" spans="14:15" x14ac:dyDescent="0.3">
      <c r="N544" s="12" t="str">
        <f t="shared" si="17"/>
        <v/>
      </c>
      <c r="O544" s="2" t="str">
        <f t="shared" si="18"/>
        <v/>
      </c>
    </row>
    <row r="545" spans="14:15" x14ac:dyDescent="0.3">
      <c r="N545" s="12" t="str">
        <f t="shared" si="17"/>
        <v/>
      </c>
      <c r="O545" s="2" t="str">
        <f t="shared" si="18"/>
        <v/>
      </c>
    </row>
    <row r="546" spans="14:15" x14ac:dyDescent="0.3">
      <c r="N546" s="12" t="str">
        <f t="shared" si="17"/>
        <v/>
      </c>
      <c r="O546" s="2" t="str">
        <f t="shared" si="18"/>
        <v/>
      </c>
    </row>
    <row r="547" spans="14:15" x14ac:dyDescent="0.3">
      <c r="N547" s="12" t="str">
        <f t="shared" si="17"/>
        <v/>
      </c>
      <c r="O547" s="2" t="str">
        <f t="shared" si="18"/>
        <v/>
      </c>
    </row>
    <row r="548" spans="14:15" x14ac:dyDescent="0.3">
      <c r="N548" s="12" t="str">
        <f t="shared" si="17"/>
        <v/>
      </c>
      <c r="O548" s="2" t="str">
        <f t="shared" si="18"/>
        <v/>
      </c>
    </row>
    <row r="549" spans="14:15" x14ac:dyDescent="0.3">
      <c r="N549" s="12" t="str">
        <f t="shared" si="17"/>
        <v/>
      </c>
      <c r="O549" s="2" t="str">
        <f t="shared" si="18"/>
        <v/>
      </c>
    </row>
    <row r="550" spans="14:15" x14ac:dyDescent="0.3">
      <c r="N550" s="12" t="str">
        <f t="shared" si="17"/>
        <v/>
      </c>
      <c r="O550" s="2" t="str">
        <f t="shared" si="18"/>
        <v/>
      </c>
    </row>
    <row r="551" spans="14:15" x14ac:dyDescent="0.3">
      <c r="N551" s="12" t="str">
        <f t="shared" si="17"/>
        <v/>
      </c>
      <c r="O551" s="2" t="str">
        <f t="shared" si="18"/>
        <v/>
      </c>
    </row>
    <row r="552" spans="14:15" x14ac:dyDescent="0.3">
      <c r="N552" s="12" t="str">
        <f t="shared" si="17"/>
        <v/>
      </c>
      <c r="O552" s="2" t="str">
        <f t="shared" si="18"/>
        <v/>
      </c>
    </row>
    <row r="553" spans="14:15" x14ac:dyDescent="0.3">
      <c r="N553" s="12" t="str">
        <f t="shared" si="17"/>
        <v/>
      </c>
      <c r="O553" s="2" t="str">
        <f t="shared" si="18"/>
        <v/>
      </c>
    </row>
    <row r="554" spans="14:15" x14ac:dyDescent="0.3">
      <c r="N554" s="12" t="str">
        <f t="shared" si="17"/>
        <v/>
      </c>
      <c r="O554" s="2" t="str">
        <f t="shared" si="18"/>
        <v/>
      </c>
    </row>
    <row r="555" spans="14:15" x14ac:dyDescent="0.3">
      <c r="N555" s="12" t="str">
        <f t="shared" si="17"/>
        <v/>
      </c>
      <c r="O555" s="2" t="str">
        <f t="shared" si="18"/>
        <v/>
      </c>
    </row>
    <row r="556" spans="14:15" x14ac:dyDescent="0.3">
      <c r="N556" s="12" t="str">
        <f t="shared" si="17"/>
        <v/>
      </c>
      <c r="O556" s="2" t="str">
        <f t="shared" si="18"/>
        <v/>
      </c>
    </row>
    <row r="557" spans="14:15" x14ac:dyDescent="0.3">
      <c r="N557" s="12" t="str">
        <f t="shared" si="17"/>
        <v/>
      </c>
      <c r="O557" s="2" t="str">
        <f t="shared" si="18"/>
        <v/>
      </c>
    </row>
    <row r="558" spans="14:15" x14ac:dyDescent="0.3">
      <c r="N558" s="12" t="str">
        <f t="shared" si="17"/>
        <v/>
      </c>
      <c r="O558" s="2" t="str">
        <f t="shared" si="18"/>
        <v/>
      </c>
    </row>
    <row r="559" spans="14:15" x14ac:dyDescent="0.3">
      <c r="N559" s="12" t="str">
        <f t="shared" si="17"/>
        <v/>
      </c>
      <c r="O559" s="2" t="str">
        <f t="shared" si="18"/>
        <v/>
      </c>
    </row>
    <row r="560" spans="14:15" x14ac:dyDescent="0.3">
      <c r="N560" s="12" t="str">
        <f t="shared" si="17"/>
        <v/>
      </c>
      <c r="O560" s="2" t="str">
        <f t="shared" si="18"/>
        <v/>
      </c>
    </row>
    <row r="561" spans="14:15" x14ac:dyDescent="0.3">
      <c r="N561" s="12" t="str">
        <f t="shared" si="17"/>
        <v/>
      </c>
      <c r="O561" s="2" t="str">
        <f t="shared" si="18"/>
        <v/>
      </c>
    </row>
    <row r="562" spans="14:15" x14ac:dyDescent="0.3">
      <c r="N562" s="12" t="str">
        <f t="shared" si="17"/>
        <v/>
      </c>
      <c r="O562" s="2" t="str">
        <f t="shared" si="18"/>
        <v/>
      </c>
    </row>
    <row r="563" spans="14:15" x14ac:dyDescent="0.3">
      <c r="N563" s="12" t="str">
        <f t="shared" si="17"/>
        <v/>
      </c>
      <c r="O563" s="2" t="str">
        <f t="shared" si="18"/>
        <v/>
      </c>
    </row>
    <row r="564" spans="14:15" x14ac:dyDescent="0.3">
      <c r="N564" s="12" t="str">
        <f t="shared" si="17"/>
        <v/>
      </c>
      <c r="O564" s="2" t="str">
        <f t="shared" si="18"/>
        <v/>
      </c>
    </row>
    <row r="565" spans="14:15" x14ac:dyDescent="0.3">
      <c r="N565" s="12" t="str">
        <f t="shared" si="17"/>
        <v/>
      </c>
      <c r="O565" s="2" t="str">
        <f t="shared" si="18"/>
        <v/>
      </c>
    </row>
    <row r="566" spans="14:15" x14ac:dyDescent="0.3">
      <c r="N566" s="12" t="str">
        <f t="shared" si="17"/>
        <v/>
      </c>
      <c r="O566" s="2" t="str">
        <f t="shared" si="18"/>
        <v/>
      </c>
    </row>
    <row r="567" spans="14:15" x14ac:dyDescent="0.3">
      <c r="N567" s="12" t="str">
        <f t="shared" si="17"/>
        <v/>
      </c>
      <c r="O567" s="2" t="str">
        <f t="shared" si="18"/>
        <v/>
      </c>
    </row>
    <row r="568" spans="14:15" x14ac:dyDescent="0.3">
      <c r="N568" s="12" t="str">
        <f t="shared" si="17"/>
        <v/>
      </c>
      <c r="O568" s="2" t="str">
        <f t="shared" si="18"/>
        <v/>
      </c>
    </row>
    <row r="569" spans="14:15" x14ac:dyDescent="0.3">
      <c r="N569" s="12" t="str">
        <f t="shared" si="17"/>
        <v/>
      </c>
      <c r="O569" s="2" t="str">
        <f t="shared" si="18"/>
        <v/>
      </c>
    </row>
    <row r="570" spans="14:15" x14ac:dyDescent="0.3">
      <c r="N570" s="12" t="str">
        <f t="shared" si="17"/>
        <v/>
      </c>
      <c r="O570" s="2" t="str">
        <f t="shared" si="18"/>
        <v/>
      </c>
    </row>
    <row r="571" spans="14:15" x14ac:dyDescent="0.3">
      <c r="N571" s="12" t="str">
        <f t="shared" si="17"/>
        <v/>
      </c>
      <c r="O571" s="2" t="str">
        <f t="shared" si="18"/>
        <v/>
      </c>
    </row>
    <row r="572" spans="14:15" x14ac:dyDescent="0.3">
      <c r="N572" s="12" t="str">
        <f t="shared" si="17"/>
        <v/>
      </c>
      <c r="O572" s="2" t="str">
        <f t="shared" si="18"/>
        <v/>
      </c>
    </row>
    <row r="573" spans="14:15" x14ac:dyDescent="0.3">
      <c r="N573" s="12" t="str">
        <f t="shared" si="17"/>
        <v/>
      </c>
      <c r="O573" s="2" t="str">
        <f t="shared" si="18"/>
        <v/>
      </c>
    </row>
    <row r="574" spans="14:15" x14ac:dyDescent="0.3">
      <c r="N574" s="12" t="str">
        <f t="shared" si="17"/>
        <v/>
      </c>
      <c r="O574" s="2" t="str">
        <f t="shared" si="18"/>
        <v/>
      </c>
    </row>
    <row r="575" spans="14:15" x14ac:dyDescent="0.3">
      <c r="N575" s="12" t="str">
        <f t="shared" si="17"/>
        <v/>
      </c>
      <c r="O575" s="2" t="str">
        <f t="shared" si="18"/>
        <v/>
      </c>
    </row>
    <row r="576" spans="14:15" x14ac:dyDescent="0.3">
      <c r="N576" s="12" t="str">
        <f t="shared" si="17"/>
        <v/>
      </c>
      <c r="O576" s="2" t="str">
        <f t="shared" si="18"/>
        <v/>
      </c>
    </row>
    <row r="577" spans="14:15" x14ac:dyDescent="0.3">
      <c r="N577" s="12" t="str">
        <f t="shared" si="17"/>
        <v/>
      </c>
      <c r="O577" s="2" t="str">
        <f t="shared" si="18"/>
        <v/>
      </c>
    </row>
    <row r="578" spans="14:15" x14ac:dyDescent="0.3">
      <c r="N578" s="12" t="str">
        <f t="shared" si="17"/>
        <v/>
      </c>
      <c r="O578" s="2" t="str">
        <f t="shared" si="18"/>
        <v/>
      </c>
    </row>
    <row r="579" spans="14:15" x14ac:dyDescent="0.3">
      <c r="N579" s="12" t="str">
        <f t="shared" ref="N579:N642" si="19">IF(G579&lt;&gt;"",IFERROR(DATE(YEAR(G579),MONTH(G579),DAY(G579)),""),"")</f>
        <v/>
      </c>
      <c r="O579" s="2" t="str">
        <f t="shared" ref="O579:O624" si="20">IF(B579&lt;&gt;"",IF(H579="Top ofFunnel","HSC",IF(OR(ISNUMBER(SEARCH("Perf",L579)),ISNUMBER(SEARCH("Non",L579))),"Perf/NQA",IF(ISNUMBER(SEARCH("Regression",L579)),"Reg","NF"))),"")</f>
        <v/>
      </c>
    </row>
    <row r="580" spans="14:15" x14ac:dyDescent="0.3">
      <c r="N580" s="12" t="str">
        <f t="shared" si="19"/>
        <v/>
      </c>
      <c r="O580" s="2" t="str">
        <f t="shared" si="20"/>
        <v/>
      </c>
    </row>
    <row r="581" spans="14:15" x14ac:dyDescent="0.3">
      <c r="N581" s="12" t="str">
        <f t="shared" si="19"/>
        <v/>
      </c>
      <c r="O581" s="2" t="str">
        <f t="shared" si="20"/>
        <v/>
      </c>
    </row>
    <row r="582" spans="14:15" x14ac:dyDescent="0.3">
      <c r="N582" s="12" t="str">
        <f t="shared" si="19"/>
        <v/>
      </c>
      <c r="O582" s="2" t="str">
        <f t="shared" si="20"/>
        <v/>
      </c>
    </row>
    <row r="583" spans="14:15" x14ac:dyDescent="0.3">
      <c r="N583" s="12" t="str">
        <f t="shared" si="19"/>
        <v/>
      </c>
      <c r="O583" s="2" t="str">
        <f t="shared" si="20"/>
        <v/>
      </c>
    </row>
    <row r="584" spans="14:15" x14ac:dyDescent="0.3">
      <c r="N584" s="12" t="str">
        <f t="shared" si="19"/>
        <v/>
      </c>
      <c r="O584" s="2" t="str">
        <f t="shared" si="20"/>
        <v/>
      </c>
    </row>
    <row r="585" spans="14:15" x14ac:dyDescent="0.3">
      <c r="N585" s="12" t="str">
        <f t="shared" si="19"/>
        <v/>
      </c>
      <c r="O585" s="2" t="str">
        <f t="shared" si="20"/>
        <v/>
      </c>
    </row>
    <row r="586" spans="14:15" x14ac:dyDescent="0.3">
      <c r="N586" s="12" t="str">
        <f t="shared" si="19"/>
        <v/>
      </c>
      <c r="O586" s="2" t="str">
        <f t="shared" si="20"/>
        <v/>
      </c>
    </row>
    <row r="587" spans="14:15" x14ac:dyDescent="0.3">
      <c r="N587" s="12" t="str">
        <f t="shared" si="19"/>
        <v/>
      </c>
      <c r="O587" s="2" t="str">
        <f t="shared" si="20"/>
        <v/>
      </c>
    </row>
    <row r="588" spans="14:15" x14ac:dyDescent="0.3">
      <c r="N588" s="12" t="str">
        <f t="shared" si="19"/>
        <v/>
      </c>
      <c r="O588" s="2" t="str">
        <f t="shared" si="20"/>
        <v/>
      </c>
    </row>
    <row r="589" spans="14:15" x14ac:dyDescent="0.3">
      <c r="N589" s="12" t="str">
        <f t="shared" si="19"/>
        <v/>
      </c>
      <c r="O589" s="2" t="str">
        <f t="shared" si="20"/>
        <v/>
      </c>
    </row>
    <row r="590" spans="14:15" x14ac:dyDescent="0.3">
      <c r="N590" s="12" t="str">
        <f t="shared" si="19"/>
        <v/>
      </c>
      <c r="O590" s="2" t="str">
        <f t="shared" si="20"/>
        <v/>
      </c>
    </row>
    <row r="591" spans="14:15" x14ac:dyDescent="0.3">
      <c r="N591" s="12" t="str">
        <f t="shared" si="19"/>
        <v/>
      </c>
      <c r="O591" s="2" t="str">
        <f t="shared" si="20"/>
        <v/>
      </c>
    </row>
    <row r="592" spans="14:15" x14ac:dyDescent="0.3">
      <c r="N592" s="12" t="str">
        <f t="shared" si="19"/>
        <v/>
      </c>
      <c r="O592" s="2" t="str">
        <f t="shared" si="20"/>
        <v/>
      </c>
    </row>
    <row r="593" spans="14:15" x14ac:dyDescent="0.3">
      <c r="N593" s="12" t="str">
        <f t="shared" si="19"/>
        <v/>
      </c>
      <c r="O593" s="2" t="str">
        <f t="shared" si="20"/>
        <v/>
      </c>
    </row>
    <row r="594" spans="14:15" x14ac:dyDescent="0.3">
      <c r="N594" s="12" t="str">
        <f t="shared" si="19"/>
        <v/>
      </c>
      <c r="O594" s="2" t="str">
        <f t="shared" si="20"/>
        <v/>
      </c>
    </row>
    <row r="595" spans="14:15" x14ac:dyDescent="0.3">
      <c r="N595" s="12" t="str">
        <f t="shared" si="19"/>
        <v/>
      </c>
      <c r="O595" s="2" t="str">
        <f t="shared" si="20"/>
        <v/>
      </c>
    </row>
    <row r="596" spans="14:15" x14ac:dyDescent="0.3">
      <c r="N596" s="12" t="str">
        <f t="shared" si="19"/>
        <v/>
      </c>
      <c r="O596" s="2" t="str">
        <f t="shared" si="20"/>
        <v/>
      </c>
    </row>
    <row r="597" spans="14:15" x14ac:dyDescent="0.3">
      <c r="N597" s="12" t="str">
        <f t="shared" si="19"/>
        <v/>
      </c>
      <c r="O597" s="2" t="str">
        <f t="shared" si="20"/>
        <v/>
      </c>
    </row>
    <row r="598" spans="14:15" x14ac:dyDescent="0.3">
      <c r="N598" s="12" t="str">
        <f t="shared" si="19"/>
        <v/>
      </c>
      <c r="O598" s="2" t="str">
        <f t="shared" si="20"/>
        <v/>
      </c>
    </row>
    <row r="599" spans="14:15" x14ac:dyDescent="0.3">
      <c r="N599" s="12" t="str">
        <f t="shared" si="19"/>
        <v/>
      </c>
      <c r="O599" s="2" t="str">
        <f t="shared" si="20"/>
        <v/>
      </c>
    </row>
    <row r="600" spans="14:15" x14ac:dyDescent="0.3">
      <c r="N600" s="12" t="str">
        <f t="shared" si="19"/>
        <v/>
      </c>
      <c r="O600" s="2" t="str">
        <f t="shared" si="20"/>
        <v/>
      </c>
    </row>
    <row r="601" spans="14:15" x14ac:dyDescent="0.3">
      <c r="N601" s="12" t="str">
        <f t="shared" si="19"/>
        <v/>
      </c>
      <c r="O601" s="2" t="str">
        <f t="shared" si="20"/>
        <v/>
      </c>
    </row>
    <row r="602" spans="14:15" x14ac:dyDescent="0.3">
      <c r="N602" s="12" t="str">
        <f t="shared" si="19"/>
        <v/>
      </c>
      <c r="O602" s="2" t="str">
        <f t="shared" si="20"/>
        <v/>
      </c>
    </row>
    <row r="603" spans="14:15" x14ac:dyDescent="0.3">
      <c r="N603" s="12" t="str">
        <f t="shared" si="19"/>
        <v/>
      </c>
      <c r="O603" s="2" t="str">
        <f t="shared" si="20"/>
        <v/>
      </c>
    </row>
    <row r="604" spans="14:15" x14ac:dyDescent="0.3">
      <c r="N604" s="12" t="str">
        <f t="shared" si="19"/>
        <v/>
      </c>
      <c r="O604" s="2" t="str">
        <f t="shared" si="20"/>
        <v/>
      </c>
    </row>
    <row r="605" spans="14:15" x14ac:dyDescent="0.3">
      <c r="N605" s="12" t="str">
        <f t="shared" si="19"/>
        <v/>
      </c>
      <c r="O605" s="2" t="str">
        <f t="shared" si="20"/>
        <v/>
      </c>
    </row>
    <row r="606" spans="14:15" x14ac:dyDescent="0.3">
      <c r="N606" s="12" t="str">
        <f t="shared" si="19"/>
        <v/>
      </c>
      <c r="O606" s="2" t="str">
        <f t="shared" si="20"/>
        <v/>
      </c>
    </row>
    <row r="607" spans="14:15" x14ac:dyDescent="0.3">
      <c r="N607" s="12" t="str">
        <f t="shared" si="19"/>
        <v/>
      </c>
      <c r="O607" s="2" t="str">
        <f t="shared" si="20"/>
        <v/>
      </c>
    </row>
    <row r="608" spans="14:15" x14ac:dyDescent="0.3">
      <c r="N608" s="12" t="str">
        <f t="shared" si="19"/>
        <v/>
      </c>
      <c r="O608" s="2" t="str">
        <f t="shared" si="20"/>
        <v/>
      </c>
    </row>
    <row r="609" spans="14:15" x14ac:dyDescent="0.3">
      <c r="N609" s="12" t="str">
        <f t="shared" si="19"/>
        <v/>
      </c>
      <c r="O609" s="2" t="str">
        <f t="shared" si="20"/>
        <v/>
      </c>
    </row>
    <row r="610" spans="14:15" x14ac:dyDescent="0.3">
      <c r="N610" s="12" t="str">
        <f t="shared" si="19"/>
        <v/>
      </c>
      <c r="O610" s="2" t="str">
        <f t="shared" si="20"/>
        <v/>
      </c>
    </row>
    <row r="611" spans="14:15" x14ac:dyDescent="0.3">
      <c r="N611" s="12" t="str">
        <f t="shared" si="19"/>
        <v/>
      </c>
      <c r="O611" s="2" t="str">
        <f t="shared" si="20"/>
        <v/>
      </c>
    </row>
    <row r="612" spans="14:15" x14ac:dyDescent="0.3">
      <c r="N612" s="12" t="str">
        <f t="shared" si="19"/>
        <v/>
      </c>
      <c r="O612" s="2" t="str">
        <f t="shared" si="20"/>
        <v/>
      </c>
    </row>
    <row r="613" spans="14:15" x14ac:dyDescent="0.3">
      <c r="N613" s="12" t="str">
        <f t="shared" si="19"/>
        <v/>
      </c>
      <c r="O613" s="2" t="str">
        <f t="shared" si="20"/>
        <v/>
      </c>
    </row>
    <row r="614" spans="14:15" x14ac:dyDescent="0.3">
      <c r="N614" s="12" t="str">
        <f t="shared" si="19"/>
        <v/>
      </c>
      <c r="O614" s="2" t="str">
        <f t="shared" si="20"/>
        <v/>
      </c>
    </row>
    <row r="615" spans="14:15" x14ac:dyDescent="0.3">
      <c r="N615" s="12" t="str">
        <f t="shared" si="19"/>
        <v/>
      </c>
      <c r="O615" s="2" t="str">
        <f t="shared" si="20"/>
        <v/>
      </c>
    </row>
    <row r="616" spans="14:15" x14ac:dyDescent="0.3">
      <c r="N616" s="12" t="str">
        <f t="shared" si="19"/>
        <v/>
      </c>
      <c r="O616" s="2" t="str">
        <f t="shared" si="20"/>
        <v/>
      </c>
    </row>
    <row r="617" spans="14:15" x14ac:dyDescent="0.3">
      <c r="N617" s="12" t="str">
        <f t="shared" si="19"/>
        <v/>
      </c>
      <c r="O617" s="2" t="str">
        <f t="shared" si="20"/>
        <v/>
      </c>
    </row>
    <row r="618" spans="14:15" x14ac:dyDescent="0.3">
      <c r="N618" s="12" t="str">
        <f t="shared" si="19"/>
        <v/>
      </c>
      <c r="O618" s="2" t="str">
        <f t="shared" si="20"/>
        <v/>
      </c>
    </row>
    <row r="619" spans="14:15" x14ac:dyDescent="0.3">
      <c r="N619" s="12" t="str">
        <f t="shared" si="19"/>
        <v/>
      </c>
      <c r="O619" s="2" t="str">
        <f t="shared" si="20"/>
        <v/>
      </c>
    </row>
    <row r="620" spans="14:15" x14ac:dyDescent="0.3">
      <c r="N620" s="12" t="str">
        <f t="shared" si="19"/>
        <v/>
      </c>
      <c r="O620" s="2" t="str">
        <f t="shared" si="20"/>
        <v/>
      </c>
    </row>
    <row r="621" spans="14:15" x14ac:dyDescent="0.3">
      <c r="N621" s="12" t="str">
        <f t="shared" si="19"/>
        <v/>
      </c>
      <c r="O621" s="2" t="str">
        <f t="shared" si="20"/>
        <v/>
      </c>
    </row>
    <row r="622" spans="14:15" x14ac:dyDescent="0.3">
      <c r="N622" s="12" t="str">
        <f t="shared" si="19"/>
        <v/>
      </c>
      <c r="O622" s="2" t="str">
        <f t="shared" si="20"/>
        <v/>
      </c>
    </row>
    <row r="623" spans="14:15" x14ac:dyDescent="0.3">
      <c r="N623" s="12" t="str">
        <f t="shared" si="19"/>
        <v/>
      </c>
      <c r="O623" s="2" t="str">
        <f t="shared" si="20"/>
        <v/>
      </c>
    </row>
    <row r="624" spans="14:15" x14ac:dyDescent="0.3">
      <c r="N624" s="12" t="str">
        <f t="shared" si="19"/>
        <v/>
      </c>
      <c r="O624" s="2" t="str">
        <f t="shared" si="20"/>
        <v/>
      </c>
    </row>
    <row r="625" spans="14:14" x14ac:dyDescent="0.3">
      <c r="N625" s="12" t="str">
        <f t="shared" si="19"/>
        <v/>
      </c>
    </row>
    <row r="626" spans="14:14" x14ac:dyDescent="0.3">
      <c r="N626" s="12" t="str">
        <f t="shared" si="19"/>
        <v/>
      </c>
    </row>
    <row r="627" spans="14:14" x14ac:dyDescent="0.3">
      <c r="N627" s="12" t="str">
        <f t="shared" si="19"/>
        <v/>
      </c>
    </row>
    <row r="628" spans="14:14" x14ac:dyDescent="0.3">
      <c r="N628" s="12" t="str">
        <f t="shared" si="19"/>
        <v/>
      </c>
    </row>
    <row r="629" spans="14:14" x14ac:dyDescent="0.3">
      <c r="N629" s="12" t="str">
        <f t="shared" si="19"/>
        <v/>
      </c>
    </row>
    <row r="630" spans="14:14" x14ac:dyDescent="0.3">
      <c r="N630" s="12" t="str">
        <f t="shared" si="19"/>
        <v/>
      </c>
    </row>
    <row r="631" spans="14:14" x14ac:dyDescent="0.3">
      <c r="N631" s="12" t="str">
        <f t="shared" si="19"/>
        <v/>
      </c>
    </row>
    <row r="632" spans="14:14" x14ac:dyDescent="0.3">
      <c r="N632" s="12" t="str">
        <f t="shared" si="19"/>
        <v/>
      </c>
    </row>
    <row r="633" spans="14:14" x14ac:dyDescent="0.3">
      <c r="N633" s="12" t="str">
        <f t="shared" si="19"/>
        <v/>
      </c>
    </row>
    <row r="634" spans="14:14" x14ac:dyDescent="0.3">
      <c r="N634" s="12" t="str">
        <f t="shared" si="19"/>
        <v/>
      </c>
    </row>
    <row r="635" spans="14:14" x14ac:dyDescent="0.3">
      <c r="N635" s="12" t="str">
        <f t="shared" si="19"/>
        <v/>
      </c>
    </row>
    <row r="636" spans="14:14" x14ac:dyDescent="0.3">
      <c r="N636" s="12" t="str">
        <f t="shared" si="19"/>
        <v/>
      </c>
    </row>
    <row r="637" spans="14:14" x14ac:dyDescent="0.3">
      <c r="N637" s="12" t="str">
        <f t="shared" si="19"/>
        <v/>
      </c>
    </row>
    <row r="638" spans="14:14" x14ac:dyDescent="0.3">
      <c r="N638" s="12" t="str">
        <f t="shared" si="19"/>
        <v/>
      </c>
    </row>
    <row r="639" spans="14:14" x14ac:dyDescent="0.3">
      <c r="N639" s="12" t="str">
        <f t="shared" si="19"/>
        <v/>
      </c>
    </row>
    <row r="640" spans="14:14" x14ac:dyDescent="0.3">
      <c r="N640" s="12" t="str">
        <f t="shared" si="19"/>
        <v/>
      </c>
    </row>
    <row r="641" spans="14:14" x14ac:dyDescent="0.3">
      <c r="N641" s="12" t="str">
        <f t="shared" si="19"/>
        <v/>
      </c>
    </row>
    <row r="642" spans="14:14" x14ac:dyDescent="0.3">
      <c r="N642" s="12" t="str">
        <f t="shared" si="19"/>
        <v/>
      </c>
    </row>
    <row r="643" spans="14:14" x14ac:dyDescent="0.3">
      <c r="N643" s="12" t="str">
        <f t="shared" ref="N643:N706" si="21">IF(G643&lt;&gt;"",IFERROR(DATE(YEAR(G643),MONTH(G643),DAY(G643)),""),"")</f>
        <v/>
      </c>
    </row>
    <row r="644" spans="14:14" x14ac:dyDescent="0.3">
      <c r="N644" s="12" t="str">
        <f t="shared" si="21"/>
        <v/>
      </c>
    </row>
    <row r="645" spans="14:14" x14ac:dyDescent="0.3">
      <c r="N645" s="12" t="str">
        <f t="shared" si="21"/>
        <v/>
      </c>
    </row>
    <row r="646" spans="14:14" x14ac:dyDescent="0.3">
      <c r="N646" s="12" t="str">
        <f t="shared" si="21"/>
        <v/>
      </c>
    </row>
    <row r="647" spans="14:14" x14ac:dyDescent="0.3">
      <c r="N647" s="12" t="str">
        <f t="shared" si="21"/>
        <v/>
      </c>
    </row>
    <row r="648" spans="14:14" x14ac:dyDescent="0.3">
      <c r="N648" s="12" t="str">
        <f t="shared" si="21"/>
        <v/>
      </c>
    </row>
    <row r="649" spans="14:14" x14ac:dyDescent="0.3">
      <c r="N649" s="12" t="str">
        <f t="shared" si="21"/>
        <v/>
      </c>
    </row>
    <row r="650" spans="14:14" x14ac:dyDescent="0.3">
      <c r="N650" s="12" t="str">
        <f t="shared" si="21"/>
        <v/>
      </c>
    </row>
    <row r="651" spans="14:14" x14ac:dyDescent="0.3">
      <c r="N651" s="12" t="str">
        <f t="shared" si="21"/>
        <v/>
      </c>
    </row>
    <row r="652" spans="14:14" x14ac:dyDescent="0.3">
      <c r="N652" s="12" t="str">
        <f t="shared" si="21"/>
        <v/>
      </c>
    </row>
    <row r="653" spans="14:14" x14ac:dyDescent="0.3">
      <c r="N653" s="12" t="str">
        <f t="shared" si="21"/>
        <v/>
      </c>
    </row>
    <row r="654" spans="14:14" x14ac:dyDescent="0.3">
      <c r="N654" s="12" t="str">
        <f t="shared" si="21"/>
        <v/>
      </c>
    </row>
    <row r="655" spans="14:14" x14ac:dyDescent="0.3">
      <c r="N655" s="12" t="str">
        <f t="shared" si="21"/>
        <v/>
      </c>
    </row>
    <row r="656" spans="14:14" x14ac:dyDescent="0.3">
      <c r="N656" s="12" t="str">
        <f t="shared" si="21"/>
        <v/>
      </c>
    </row>
    <row r="657" spans="14:14" x14ac:dyDescent="0.3">
      <c r="N657" s="12" t="str">
        <f t="shared" si="21"/>
        <v/>
      </c>
    </row>
    <row r="658" spans="14:14" x14ac:dyDescent="0.3">
      <c r="N658" s="12" t="str">
        <f t="shared" si="21"/>
        <v/>
      </c>
    </row>
    <row r="659" spans="14:14" x14ac:dyDescent="0.3">
      <c r="N659" s="12" t="str">
        <f t="shared" si="21"/>
        <v/>
      </c>
    </row>
    <row r="660" spans="14:14" x14ac:dyDescent="0.3">
      <c r="N660" s="12" t="str">
        <f t="shared" si="21"/>
        <v/>
      </c>
    </row>
    <row r="661" spans="14:14" x14ac:dyDescent="0.3">
      <c r="N661" s="12" t="str">
        <f t="shared" si="21"/>
        <v/>
      </c>
    </row>
    <row r="662" spans="14:14" x14ac:dyDescent="0.3">
      <c r="N662" s="12" t="str">
        <f t="shared" si="21"/>
        <v/>
      </c>
    </row>
    <row r="663" spans="14:14" x14ac:dyDescent="0.3">
      <c r="N663" s="12" t="str">
        <f t="shared" si="21"/>
        <v/>
      </c>
    </row>
    <row r="664" spans="14:14" x14ac:dyDescent="0.3">
      <c r="N664" s="12" t="str">
        <f t="shared" si="21"/>
        <v/>
      </c>
    </row>
    <row r="665" spans="14:14" x14ac:dyDescent="0.3">
      <c r="N665" s="12" t="str">
        <f t="shared" si="21"/>
        <v/>
      </c>
    </row>
    <row r="666" spans="14:14" x14ac:dyDescent="0.3">
      <c r="N666" s="12" t="str">
        <f t="shared" si="21"/>
        <v/>
      </c>
    </row>
    <row r="667" spans="14:14" x14ac:dyDescent="0.3">
      <c r="N667" s="12" t="str">
        <f t="shared" si="21"/>
        <v/>
      </c>
    </row>
    <row r="668" spans="14:14" x14ac:dyDescent="0.3">
      <c r="N668" s="12" t="str">
        <f t="shared" si="21"/>
        <v/>
      </c>
    </row>
    <row r="669" spans="14:14" x14ac:dyDescent="0.3">
      <c r="N669" s="12" t="str">
        <f t="shared" si="21"/>
        <v/>
      </c>
    </row>
    <row r="670" spans="14:14" x14ac:dyDescent="0.3">
      <c r="N670" s="12" t="str">
        <f t="shared" si="21"/>
        <v/>
      </c>
    </row>
    <row r="671" spans="14:14" x14ac:dyDescent="0.3">
      <c r="N671" s="12" t="str">
        <f t="shared" si="21"/>
        <v/>
      </c>
    </row>
    <row r="672" spans="14:14" x14ac:dyDescent="0.3">
      <c r="N672" s="12" t="str">
        <f t="shared" si="21"/>
        <v/>
      </c>
    </row>
    <row r="673" spans="14:14" x14ac:dyDescent="0.3">
      <c r="N673" s="12" t="str">
        <f t="shared" si="21"/>
        <v/>
      </c>
    </row>
    <row r="674" spans="14:14" x14ac:dyDescent="0.3">
      <c r="N674" s="12" t="str">
        <f t="shared" si="21"/>
        <v/>
      </c>
    </row>
    <row r="675" spans="14:14" x14ac:dyDescent="0.3">
      <c r="N675" s="12" t="str">
        <f t="shared" si="21"/>
        <v/>
      </c>
    </row>
    <row r="676" spans="14:14" x14ac:dyDescent="0.3">
      <c r="N676" s="12" t="str">
        <f t="shared" si="21"/>
        <v/>
      </c>
    </row>
    <row r="677" spans="14:14" x14ac:dyDescent="0.3">
      <c r="N677" s="12" t="str">
        <f t="shared" si="21"/>
        <v/>
      </c>
    </row>
    <row r="678" spans="14:14" x14ac:dyDescent="0.3">
      <c r="N678" s="12" t="str">
        <f t="shared" si="21"/>
        <v/>
      </c>
    </row>
    <row r="679" spans="14:14" x14ac:dyDescent="0.3">
      <c r="N679" s="12" t="str">
        <f t="shared" si="21"/>
        <v/>
      </c>
    </row>
    <row r="680" spans="14:14" x14ac:dyDescent="0.3">
      <c r="N680" s="12" t="str">
        <f t="shared" si="21"/>
        <v/>
      </c>
    </row>
    <row r="681" spans="14:14" x14ac:dyDescent="0.3">
      <c r="N681" s="12" t="str">
        <f t="shared" si="21"/>
        <v/>
      </c>
    </row>
    <row r="682" spans="14:14" x14ac:dyDescent="0.3">
      <c r="N682" s="12" t="str">
        <f t="shared" si="21"/>
        <v/>
      </c>
    </row>
    <row r="683" spans="14:14" x14ac:dyDescent="0.3">
      <c r="N683" s="12" t="str">
        <f t="shared" si="21"/>
        <v/>
      </c>
    </row>
    <row r="684" spans="14:14" x14ac:dyDescent="0.3">
      <c r="N684" s="12" t="str">
        <f t="shared" si="21"/>
        <v/>
      </c>
    </row>
    <row r="685" spans="14:14" x14ac:dyDescent="0.3">
      <c r="N685" s="12" t="str">
        <f t="shared" si="21"/>
        <v/>
      </c>
    </row>
    <row r="686" spans="14:14" x14ac:dyDescent="0.3">
      <c r="N686" s="12" t="str">
        <f t="shared" si="21"/>
        <v/>
      </c>
    </row>
    <row r="687" spans="14:14" x14ac:dyDescent="0.3">
      <c r="N687" s="12" t="str">
        <f t="shared" si="21"/>
        <v/>
      </c>
    </row>
    <row r="688" spans="14:14" x14ac:dyDescent="0.3">
      <c r="N688" s="12" t="str">
        <f t="shared" si="21"/>
        <v/>
      </c>
    </row>
    <row r="689" spans="14:14" x14ac:dyDescent="0.3">
      <c r="N689" s="12" t="str">
        <f t="shared" si="21"/>
        <v/>
      </c>
    </row>
    <row r="690" spans="14:14" x14ac:dyDescent="0.3">
      <c r="N690" s="12" t="str">
        <f t="shared" si="21"/>
        <v/>
      </c>
    </row>
    <row r="691" spans="14:14" x14ac:dyDescent="0.3">
      <c r="N691" s="12" t="str">
        <f t="shared" si="21"/>
        <v/>
      </c>
    </row>
    <row r="692" spans="14:14" x14ac:dyDescent="0.3">
      <c r="N692" s="12" t="str">
        <f t="shared" si="21"/>
        <v/>
      </c>
    </row>
    <row r="693" spans="14:14" x14ac:dyDescent="0.3">
      <c r="N693" s="12" t="str">
        <f t="shared" si="21"/>
        <v/>
      </c>
    </row>
    <row r="694" spans="14:14" x14ac:dyDescent="0.3">
      <c r="N694" s="12" t="str">
        <f t="shared" si="21"/>
        <v/>
      </c>
    </row>
    <row r="695" spans="14:14" x14ac:dyDescent="0.3">
      <c r="N695" s="12" t="str">
        <f t="shared" si="21"/>
        <v/>
      </c>
    </row>
    <row r="696" spans="14:14" x14ac:dyDescent="0.3">
      <c r="N696" s="12" t="str">
        <f t="shared" si="21"/>
        <v/>
      </c>
    </row>
    <row r="697" spans="14:14" x14ac:dyDescent="0.3">
      <c r="N697" s="12" t="str">
        <f t="shared" si="21"/>
        <v/>
      </c>
    </row>
    <row r="698" spans="14:14" x14ac:dyDescent="0.3">
      <c r="N698" s="12" t="str">
        <f t="shared" si="21"/>
        <v/>
      </c>
    </row>
    <row r="699" spans="14:14" x14ac:dyDescent="0.3">
      <c r="N699" s="12" t="str">
        <f t="shared" si="21"/>
        <v/>
      </c>
    </row>
    <row r="700" spans="14:14" x14ac:dyDescent="0.3">
      <c r="N700" s="12" t="str">
        <f t="shared" si="21"/>
        <v/>
      </c>
    </row>
    <row r="701" spans="14:14" x14ac:dyDescent="0.3">
      <c r="N701" s="12" t="str">
        <f t="shared" si="21"/>
        <v/>
      </c>
    </row>
    <row r="702" spans="14:14" x14ac:dyDescent="0.3">
      <c r="N702" s="12" t="str">
        <f t="shared" si="21"/>
        <v/>
      </c>
    </row>
    <row r="703" spans="14:14" x14ac:dyDescent="0.3">
      <c r="N703" s="12" t="str">
        <f t="shared" si="21"/>
        <v/>
      </c>
    </row>
    <row r="704" spans="14:14" x14ac:dyDescent="0.3">
      <c r="N704" s="12" t="str">
        <f t="shared" si="21"/>
        <v/>
      </c>
    </row>
    <row r="705" spans="14:14" x14ac:dyDescent="0.3">
      <c r="N705" s="12" t="str">
        <f t="shared" si="21"/>
        <v/>
      </c>
    </row>
    <row r="706" spans="14:14" x14ac:dyDescent="0.3">
      <c r="N706" s="12" t="str">
        <f t="shared" si="21"/>
        <v/>
      </c>
    </row>
    <row r="707" spans="14:14" x14ac:dyDescent="0.3">
      <c r="N707" s="12" t="str">
        <f t="shared" ref="N707:N770" si="22">IF(G707&lt;&gt;"",IFERROR(DATE(YEAR(G707),MONTH(G707),DAY(G707)),""),"")</f>
        <v/>
      </c>
    </row>
    <row r="708" spans="14:14" x14ac:dyDescent="0.3">
      <c r="N708" s="12" t="str">
        <f t="shared" si="22"/>
        <v/>
      </c>
    </row>
    <row r="709" spans="14:14" x14ac:dyDescent="0.3">
      <c r="N709" s="12" t="str">
        <f t="shared" si="22"/>
        <v/>
      </c>
    </row>
    <row r="710" spans="14:14" x14ac:dyDescent="0.3">
      <c r="N710" s="12" t="str">
        <f t="shared" si="22"/>
        <v/>
      </c>
    </row>
    <row r="711" spans="14:14" x14ac:dyDescent="0.3">
      <c r="N711" s="12" t="str">
        <f t="shared" si="22"/>
        <v/>
      </c>
    </row>
    <row r="712" spans="14:14" x14ac:dyDescent="0.3">
      <c r="N712" s="12" t="str">
        <f t="shared" si="22"/>
        <v/>
      </c>
    </row>
    <row r="713" spans="14:14" x14ac:dyDescent="0.3">
      <c r="N713" s="12" t="str">
        <f t="shared" si="22"/>
        <v/>
      </c>
    </row>
    <row r="714" spans="14:14" x14ac:dyDescent="0.3">
      <c r="N714" s="12" t="str">
        <f t="shared" si="22"/>
        <v/>
      </c>
    </row>
    <row r="715" spans="14:14" x14ac:dyDescent="0.3">
      <c r="N715" s="12" t="str">
        <f t="shared" si="22"/>
        <v/>
      </c>
    </row>
    <row r="716" spans="14:14" x14ac:dyDescent="0.3">
      <c r="N716" s="12" t="str">
        <f t="shared" si="22"/>
        <v/>
      </c>
    </row>
    <row r="717" spans="14:14" x14ac:dyDescent="0.3">
      <c r="N717" s="12" t="str">
        <f t="shared" si="22"/>
        <v/>
      </c>
    </row>
    <row r="718" spans="14:14" x14ac:dyDescent="0.3">
      <c r="N718" s="12" t="str">
        <f t="shared" si="22"/>
        <v/>
      </c>
    </row>
    <row r="719" spans="14:14" x14ac:dyDescent="0.3">
      <c r="N719" s="12" t="str">
        <f t="shared" si="22"/>
        <v/>
      </c>
    </row>
    <row r="720" spans="14:14" x14ac:dyDescent="0.3">
      <c r="N720" s="12" t="str">
        <f t="shared" si="22"/>
        <v/>
      </c>
    </row>
    <row r="721" spans="14:14" x14ac:dyDescent="0.3">
      <c r="N721" s="12" t="str">
        <f t="shared" si="22"/>
        <v/>
      </c>
    </row>
    <row r="722" spans="14:14" x14ac:dyDescent="0.3">
      <c r="N722" s="12" t="str">
        <f t="shared" si="22"/>
        <v/>
      </c>
    </row>
    <row r="723" spans="14:14" x14ac:dyDescent="0.3">
      <c r="N723" s="12" t="str">
        <f t="shared" si="22"/>
        <v/>
      </c>
    </row>
    <row r="724" spans="14:14" x14ac:dyDescent="0.3">
      <c r="N724" s="12" t="str">
        <f t="shared" si="22"/>
        <v/>
      </c>
    </row>
    <row r="725" spans="14:14" x14ac:dyDescent="0.3">
      <c r="N725" s="12" t="str">
        <f t="shared" si="22"/>
        <v/>
      </c>
    </row>
    <row r="726" spans="14:14" x14ac:dyDescent="0.3">
      <c r="N726" s="12" t="str">
        <f t="shared" si="22"/>
        <v/>
      </c>
    </row>
    <row r="727" spans="14:14" x14ac:dyDescent="0.3">
      <c r="N727" s="12" t="str">
        <f t="shared" si="22"/>
        <v/>
      </c>
    </row>
    <row r="728" spans="14:14" x14ac:dyDescent="0.3">
      <c r="N728" s="12" t="str">
        <f t="shared" si="22"/>
        <v/>
      </c>
    </row>
    <row r="729" spans="14:14" x14ac:dyDescent="0.3">
      <c r="N729" s="12" t="str">
        <f t="shared" si="22"/>
        <v/>
      </c>
    </row>
    <row r="730" spans="14:14" x14ac:dyDescent="0.3">
      <c r="N730" s="12" t="str">
        <f t="shared" si="22"/>
        <v/>
      </c>
    </row>
    <row r="731" spans="14:14" x14ac:dyDescent="0.3">
      <c r="N731" s="12" t="str">
        <f t="shared" si="22"/>
        <v/>
      </c>
    </row>
    <row r="732" spans="14:14" x14ac:dyDescent="0.3">
      <c r="N732" s="12" t="str">
        <f t="shared" si="22"/>
        <v/>
      </c>
    </row>
    <row r="733" spans="14:14" x14ac:dyDescent="0.3">
      <c r="N733" s="12" t="str">
        <f t="shared" si="22"/>
        <v/>
      </c>
    </row>
    <row r="734" spans="14:14" x14ac:dyDescent="0.3">
      <c r="N734" s="12" t="str">
        <f t="shared" si="22"/>
        <v/>
      </c>
    </row>
    <row r="735" spans="14:14" x14ac:dyDescent="0.3">
      <c r="N735" s="12" t="str">
        <f t="shared" si="22"/>
        <v/>
      </c>
    </row>
    <row r="736" spans="14:14" x14ac:dyDescent="0.3">
      <c r="N736" s="12" t="str">
        <f t="shared" si="22"/>
        <v/>
      </c>
    </row>
    <row r="737" spans="14:14" x14ac:dyDescent="0.3">
      <c r="N737" s="12" t="str">
        <f t="shared" si="22"/>
        <v/>
      </c>
    </row>
    <row r="738" spans="14:14" x14ac:dyDescent="0.3">
      <c r="N738" s="12" t="str">
        <f t="shared" si="22"/>
        <v/>
      </c>
    </row>
    <row r="739" spans="14:14" x14ac:dyDescent="0.3">
      <c r="N739" s="12" t="str">
        <f t="shared" si="22"/>
        <v/>
      </c>
    </row>
    <row r="740" spans="14:14" x14ac:dyDescent="0.3">
      <c r="N740" s="12" t="str">
        <f t="shared" si="22"/>
        <v/>
      </c>
    </row>
    <row r="741" spans="14:14" x14ac:dyDescent="0.3">
      <c r="N741" s="12" t="str">
        <f t="shared" si="22"/>
        <v/>
      </c>
    </row>
    <row r="742" spans="14:14" x14ac:dyDescent="0.3">
      <c r="N742" s="12" t="str">
        <f t="shared" si="22"/>
        <v/>
      </c>
    </row>
    <row r="743" spans="14:14" x14ac:dyDescent="0.3">
      <c r="N743" s="12" t="str">
        <f t="shared" si="22"/>
        <v/>
      </c>
    </row>
    <row r="744" spans="14:14" x14ac:dyDescent="0.3">
      <c r="N744" s="12" t="str">
        <f t="shared" si="22"/>
        <v/>
      </c>
    </row>
    <row r="745" spans="14:14" x14ac:dyDescent="0.3">
      <c r="N745" s="12" t="str">
        <f t="shared" si="22"/>
        <v/>
      </c>
    </row>
    <row r="746" spans="14:14" x14ac:dyDescent="0.3">
      <c r="N746" s="12" t="str">
        <f t="shared" si="22"/>
        <v/>
      </c>
    </row>
    <row r="747" spans="14:14" x14ac:dyDescent="0.3">
      <c r="N747" s="12" t="str">
        <f t="shared" si="22"/>
        <v/>
      </c>
    </row>
    <row r="748" spans="14:14" x14ac:dyDescent="0.3">
      <c r="N748" s="12" t="str">
        <f t="shared" si="22"/>
        <v/>
      </c>
    </row>
    <row r="749" spans="14:14" x14ac:dyDescent="0.3">
      <c r="N749" s="12" t="str">
        <f t="shared" si="22"/>
        <v/>
      </c>
    </row>
    <row r="750" spans="14:14" x14ac:dyDescent="0.3">
      <c r="N750" s="12" t="str">
        <f t="shared" si="22"/>
        <v/>
      </c>
    </row>
    <row r="751" spans="14:14" x14ac:dyDescent="0.3">
      <c r="N751" s="12" t="str">
        <f t="shared" si="22"/>
        <v/>
      </c>
    </row>
    <row r="752" spans="14:14" x14ac:dyDescent="0.3">
      <c r="N752" s="12" t="str">
        <f t="shared" si="22"/>
        <v/>
      </c>
    </row>
    <row r="753" spans="14:14" x14ac:dyDescent="0.3">
      <c r="N753" s="12" t="str">
        <f t="shared" si="22"/>
        <v/>
      </c>
    </row>
    <row r="754" spans="14:14" x14ac:dyDescent="0.3">
      <c r="N754" s="12" t="str">
        <f t="shared" si="22"/>
        <v/>
      </c>
    </row>
    <row r="755" spans="14:14" x14ac:dyDescent="0.3">
      <c r="N755" s="12" t="str">
        <f t="shared" si="22"/>
        <v/>
      </c>
    </row>
    <row r="756" spans="14:14" x14ac:dyDescent="0.3">
      <c r="N756" s="12" t="str">
        <f t="shared" si="22"/>
        <v/>
      </c>
    </row>
    <row r="757" spans="14:14" x14ac:dyDescent="0.3">
      <c r="N757" s="12" t="str">
        <f t="shared" si="22"/>
        <v/>
      </c>
    </row>
    <row r="758" spans="14:14" x14ac:dyDescent="0.3">
      <c r="N758" s="12" t="str">
        <f t="shared" si="22"/>
        <v/>
      </c>
    </row>
    <row r="759" spans="14:14" x14ac:dyDescent="0.3">
      <c r="N759" s="12" t="str">
        <f t="shared" si="22"/>
        <v/>
      </c>
    </row>
    <row r="760" spans="14:14" x14ac:dyDescent="0.3">
      <c r="N760" s="12" t="str">
        <f t="shared" si="22"/>
        <v/>
      </c>
    </row>
    <row r="761" spans="14:14" x14ac:dyDescent="0.3">
      <c r="N761" s="12" t="str">
        <f t="shared" si="22"/>
        <v/>
      </c>
    </row>
    <row r="762" spans="14:14" x14ac:dyDescent="0.3">
      <c r="N762" s="12" t="str">
        <f t="shared" si="22"/>
        <v/>
      </c>
    </row>
    <row r="763" spans="14:14" x14ac:dyDescent="0.3">
      <c r="N763" s="12" t="str">
        <f t="shared" si="22"/>
        <v/>
      </c>
    </row>
    <row r="764" spans="14:14" x14ac:dyDescent="0.3">
      <c r="N764" s="12" t="str">
        <f t="shared" si="22"/>
        <v/>
      </c>
    </row>
    <row r="765" spans="14:14" x14ac:dyDescent="0.3">
      <c r="N765" s="12" t="str">
        <f t="shared" si="22"/>
        <v/>
      </c>
    </row>
    <row r="766" spans="14:14" x14ac:dyDescent="0.3">
      <c r="N766" s="12" t="str">
        <f t="shared" si="22"/>
        <v/>
      </c>
    </row>
    <row r="767" spans="14:14" x14ac:dyDescent="0.3">
      <c r="N767" s="12" t="str">
        <f t="shared" si="22"/>
        <v/>
      </c>
    </row>
    <row r="768" spans="14:14" x14ac:dyDescent="0.3">
      <c r="N768" s="12" t="str">
        <f t="shared" si="22"/>
        <v/>
      </c>
    </row>
    <row r="769" spans="14:14" x14ac:dyDescent="0.3">
      <c r="N769" s="12" t="str">
        <f t="shared" si="22"/>
        <v/>
      </c>
    </row>
    <row r="770" spans="14:14" x14ac:dyDescent="0.3">
      <c r="N770" s="12" t="str">
        <f t="shared" si="22"/>
        <v/>
      </c>
    </row>
    <row r="771" spans="14:14" x14ac:dyDescent="0.3">
      <c r="N771" s="12" t="str">
        <f t="shared" ref="N771:N834" si="23">IF(G771&lt;&gt;"",IFERROR(DATE(YEAR(G771),MONTH(G771),DAY(G771)),""),"")</f>
        <v/>
      </c>
    </row>
    <row r="772" spans="14:14" x14ac:dyDescent="0.3">
      <c r="N772" s="12" t="str">
        <f t="shared" si="23"/>
        <v/>
      </c>
    </row>
    <row r="773" spans="14:14" x14ac:dyDescent="0.3">
      <c r="N773" s="12" t="str">
        <f t="shared" si="23"/>
        <v/>
      </c>
    </row>
    <row r="774" spans="14:14" x14ac:dyDescent="0.3">
      <c r="N774" s="12" t="str">
        <f t="shared" si="23"/>
        <v/>
      </c>
    </row>
    <row r="775" spans="14:14" x14ac:dyDescent="0.3">
      <c r="N775" s="12" t="str">
        <f t="shared" si="23"/>
        <v/>
      </c>
    </row>
    <row r="776" spans="14:14" x14ac:dyDescent="0.3">
      <c r="N776" s="12" t="str">
        <f t="shared" si="23"/>
        <v/>
      </c>
    </row>
    <row r="777" spans="14:14" x14ac:dyDescent="0.3">
      <c r="N777" s="12" t="str">
        <f t="shared" si="23"/>
        <v/>
      </c>
    </row>
    <row r="778" spans="14:14" x14ac:dyDescent="0.3">
      <c r="N778" s="12" t="str">
        <f t="shared" si="23"/>
        <v/>
      </c>
    </row>
    <row r="779" spans="14:14" x14ac:dyDescent="0.3">
      <c r="N779" s="12" t="str">
        <f t="shared" si="23"/>
        <v/>
      </c>
    </row>
    <row r="780" spans="14:14" x14ac:dyDescent="0.3">
      <c r="N780" s="12" t="str">
        <f t="shared" si="23"/>
        <v/>
      </c>
    </row>
    <row r="781" spans="14:14" x14ac:dyDescent="0.3">
      <c r="N781" s="12" t="str">
        <f t="shared" si="23"/>
        <v/>
      </c>
    </row>
    <row r="782" spans="14:14" x14ac:dyDescent="0.3">
      <c r="N782" s="12" t="str">
        <f t="shared" si="23"/>
        <v/>
      </c>
    </row>
    <row r="783" spans="14:14" x14ac:dyDescent="0.3">
      <c r="N783" s="12" t="str">
        <f t="shared" si="23"/>
        <v/>
      </c>
    </row>
    <row r="784" spans="14:14" x14ac:dyDescent="0.3">
      <c r="N784" s="12" t="str">
        <f t="shared" si="23"/>
        <v/>
      </c>
    </row>
    <row r="785" spans="14:14" x14ac:dyDescent="0.3">
      <c r="N785" s="12" t="str">
        <f t="shared" si="23"/>
        <v/>
      </c>
    </row>
    <row r="786" spans="14:14" x14ac:dyDescent="0.3">
      <c r="N786" s="12" t="str">
        <f t="shared" si="23"/>
        <v/>
      </c>
    </row>
    <row r="787" spans="14:14" x14ac:dyDescent="0.3">
      <c r="N787" s="12" t="str">
        <f t="shared" si="23"/>
        <v/>
      </c>
    </row>
    <row r="788" spans="14:14" x14ac:dyDescent="0.3">
      <c r="N788" s="12" t="str">
        <f t="shared" si="23"/>
        <v/>
      </c>
    </row>
    <row r="789" spans="14:14" x14ac:dyDescent="0.3">
      <c r="N789" s="12" t="str">
        <f t="shared" si="23"/>
        <v/>
      </c>
    </row>
    <row r="790" spans="14:14" x14ac:dyDescent="0.3">
      <c r="N790" s="12" t="str">
        <f t="shared" si="23"/>
        <v/>
      </c>
    </row>
    <row r="791" spans="14:14" x14ac:dyDescent="0.3">
      <c r="N791" s="12" t="str">
        <f t="shared" si="23"/>
        <v/>
      </c>
    </row>
    <row r="792" spans="14:14" x14ac:dyDescent="0.3">
      <c r="N792" s="12" t="str">
        <f t="shared" si="23"/>
        <v/>
      </c>
    </row>
    <row r="793" spans="14:14" x14ac:dyDescent="0.3">
      <c r="N793" s="12" t="str">
        <f t="shared" si="23"/>
        <v/>
      </c>
    </row>
    <row r="794" spans="14:14" x14ac:dyDescent="0.3">
      <c r="N794" s="12" t="str">
        <f t="shared" si="23"/>
        <v/>
      </c>
    </row>
    <row r="795" spans="14:14" x14ac:dyDescent="0.3">
      <c r="N795" s="12" t="str">
        <f t="shared" si="23"/>
        <v/>
      </c>
    </row>
    <row r="796" spans="14:14" x14ac:dyDescent="0.3">
      <c r="N796" s="12" t="str">
        <f t="shared" si="23"/>
        <v/>
      </c>
    </row>
    <row r="797" spans="14:14" x14ac:dyDescent="0.3">
      <c r="N797" s="12" t="str">
        <f t="shared" si="23"/>
        <v/>
      </c>
    </row>
    <row r="798" spans="14:14" x14ac:dyDescent="0.3">
      <c r="N798" s="12" t="str">
        <f t="shared" si="23"/>
        <v/>
      </c>
    </row>
    <row r="799" spans="14:14" x14ac:dyDescent="0.3">
      <c r="N799" s="12" t="str">
        <f t="shared" si="23"/>
        <v/>
      </c>
    </row>
    <row r="800" spans="14:14" x14ac:dyDescent="0.3">
      <c r="N800" s="12" t="str">
        <f t="shared" si="23"/>
        <v/>
      </c>
    </row>
    <row r="801" spans="14:14" x14ac:dyDescent="0.3">
      <c r="N801" s="12" t="str">
        <f t="shared" si="23"/>
        <v/>
      </c>
    </row>
    <row r="802" spans="14:14" x14ac:dyDescent="0.3">
      <c r="N802" s="12" t="str">
        <f t="shared" si="23"/>
        <v/>
      </c>
    </row>
    <row r="803" spans="14:14" x14ac:dyDescent="0.3">
      <c r="N803" s="12" t="str">
        <f t="shared" si="23"/>
        <v/>
      </c>
    </row>
    <row r="804" spans="14:14" x14ac:dyDescent="0.3">
      <c r="N804" s="12" t="str">
        <f t="shared" si="23"/>
        <v/>
      </c>
    </row>
    <row r="805" spans="14:14" x14ac:dyDescent="0.3">
      <c r="N805" s="12" t="str">
        <f t="shared" si="23"/>
        <v/>
      </c>
    </row>
    <row r="806" spans="14:14" x14ac:dyDescent="0.3">
      <c r="N806" s="12" t="str">
        <f t="shared" si="23"/>
        <v/>
      </c>
    </row>
    <row r="807" spans="14:14" x14ac:dyDescent="0.3">
      <c r="N807" s="12" t="str">
        <f t="shared" si="23"/>
        <v/>
      </c>
    </row>
    <row r="808" spans="14:14" x14ac:dyDescent="0.3">
      <c r="N808" s="12" t="str">
        <f t="shared" si="23"/>
        <v/>
      </c>
    </row>
    <row r="809" spans="14:14" x14ac:dyDescent="0.3">
      <c r="N809" s="12" t="str">
        <f t="shared" si="23"/>
        <v/>
      </c>
    </row>
    <row r="810" spans="14:14" x14ac:dyDescent="0.3">
      <c r="N810" s="12" t="str">
        <f t="shared" si="23"/>
        <v/>
      </c>
    </row>
    <row r="811" spans="14:14" x14ac:dyDescent="0.3">
      <c r="N811" s="12" t="str">
        <f t="shared" si="23"/>
        <v/>
      </c>
    </row>
    <row r="812" spans="14:14" x14ac:dyDescent="0.3">
      <c r="N812" s="12" t="str">
        <f t="shared" si="23"/>
        <v/>
      </c>
    </row>
    <row r="813" spans="14:14" x14ac:dyDescent="0.3">
      <c r="N813" s="12" t="str">
        <f t="shared" si="23"/>
        <v/>
      </c>
    </row>
    <row r="814" spans="14:14" x14ac:dyDescent="0.3">
      <c r="N814" s="12" t="str">
        <f t="shared" si="23"/>
        <v/>
      </c>
    </row>
    <row r="815" spans="14:14" x14ac:dyDescent="0.3">
      <c r="N815" s="12" t="str">
        <f t="shared" si="23"/>
        <v/>
      </c>
    </row>
    <row r="816" spans="14:14" x14ac:dyDescent="0.3">
      <c r="N816" s="12" t="str">
        <f t="shared" si="23"/>
        <v/>
      </c>
    </row>
    <row r="817" spans="14:14" x14ac:dyDescent="0.3">
      <c r="N817" s="12" t="str">
        <f t="shared" si="23"/>
        <v/>
      </c>
    </row>
    <row r="818" spans="14:14" x14ac:dyDescent="0.3">
      <c r="N818" s="12" t="str">
        <f t="shared" si="23"/>
        <v/>
      </c>
    </row>
    <row r="819" spans="14:14" x14ac:dyDescent="0.3">
      <c r="N819" s="12" t="str">
        <f t="shared" si="23"/>
        <v/>
      </c>
    </row>
    <row r="820" spans="14:14" x14ac:dyDescent="0.3">
      <c r="N820" s="12" t="str">
        <f t="shared" si="23"/>
        <v/>
      </c>
    </row>
    <row r="821" spans="14:14" x14ac:dyDescent="0.3">
      <c r="N821" s="12" t="str">
        <f t="shared" si="23"/>
        <v/>
      </c>
    </row>
    <row r="822" spans="14:14" x14ac:dyDescent="0.3">
      <c r="N822" s="12" t="str">
        <f t="shared" si="23"/>
        <v/>
      </c>
    </row>
    <row r="823" spans="14:14" x14ac:dyDescent="0.3">
      <c r="N823" s="12" t="str">
        <f t="shared" si="23"/>
        <v/>
      </c>
    </row>
    <row r="824" spans="14:14" x14ac:dyDescent="0.3">
      <c r="N824" s="12" t="str">
        <f t="shared" si="23"/>
        <v/>
      </c>
    </row>
    <row r="825" spans="14:14" x14ac:dyDescent="0.3">
      <c r="N825" s="12" t="str">
        <f t="shared" si="23"/>
        <v/>
      </c>
    </row>
    <row r="826" spans="14:14" x14ac:dyDescent="0.3">
      <c r="N826" s="12" t="str">
        <f t="shared" si="23"/>
        <v/>
      </c>
    </row>
    <row r="827" spans="14:14" x14ac:dyDescent="0.3">
      <c r="N827" s="12" t="str">
        <f t="shared" si="23"/>
        <v/>
      </c>
    </row>
    <row r="828" spans="14:14" x14ac:dyDescent="0.3">
      <c r="N828" s="12" t="str">
        <f t="shared" si="23"/>
        <v/>
      </c>
    </row>
    <row r="829" spans="14:14" x14ac:dyDescent="0.3">
      <c r="N829" s="12" t="str">
        <f t="shared" si="23"/>
        <v/>
      </c>
    </row>
    <row r="830" spans="14:14" x14ac:dyDescent="0.3">
      <c r="N830" s="12" t="str">
        <f t="shared" si="23"/>
        <v/>
      </c>
    </row>
    <row r="831" spans="14:14" x14ac:dyDescent="0.3">
      <c r="N831" s="12" t="str">
        <f t="shared" si="23"/>
        <v/>
      </c>
    </row>
    <row r="832" spans="14:14" x14ac:dyDescent="0.3">
      <c r="N832" s="12" t="str">
        <f t="shared" si="23"/>
        <v/>
      </c>
    </row>
    <row r="833" spans="14:14" x14ac:dyDescent="0.3">
      <c r="N833" s="12" t="str">
        <f t="shared" si="23"/>
        <v/>
      </c>
    </row>
    <row r="834" spans="14:14" x14ac:dyDescent="0.3">
      <c r="N834" s="12" t="str">
        <f t="shared" si="23"/>
        <v/>
      </c>
    </row>
    <row r="835" spans="14:14" x14ac:dyDescent="0.3">
      <c r="N835" s="12" t="str">
        <f t="shared" ref="N835:N898" si="24">IF(G835&lt;&gt;"",IFERROR(DATE(YEAR(G835),MONTH(G835),DAY(G835)),""),"")</f>
        <v/>
      </c>
    </row>
    <row r="836" spans="14:14" x14ac:dyDescent="0.3">
      <c r="N836" s="12" t="str">
        <f t="shared" si="24"/>
        <v/>
      </c>
    </row>
    <row r="837" spans="14:14" x14ac:dyDescent="0.3">
      <c r="N837" s="12" t="str">
        <f t="shared" si="24"/>
        <v/>
      </c>
    </row>
    <row r="838" spans="14:14" x14ac:dyDescent="0.3">
      <c r="N838" s="12" t="str">
        <f t="shared" si="24"/>
        <v/>
      </c>
    </row>
    <row r="839" spans="14:14" x14ac:dyDescent="0.3">
      <c r="N839" s="12" t="str">
        <f t="shared" si="24"/>
        <v/>
      </c>
    </row>
    <row r="840" spans="14:14" x14ac:dyDescent="0.3">
      <c r="N840" s="12" t="str">
        <f t="shared" si="24"/>
        <v/>
      </c>
    </row>
    <row r="841" spans="14:14" x14ac:dyDescent="0.3">
      <c r="N841" s="12" t="str">
        <f t="shared" si="24"/>
        <v/>
      </c>
    </row>
    <row r="842" spans="14:14" x14ac:dyDescent="0.3">
      <c r="N842" s="12" t="str">
        <f t="shared" si="24"/>
        <v/>
      </c>
    </row>
    <row r="843" spans="14:14" x14ac:dyDescent="0.3">
      <c r="N843" s="12" t="str">
        <f t="shared" si="24"/>
        <v/>
      </c>
    </row>
    <row r="844" spans="14:14" x14ac:dyDescent="0.3">
      <c r="N844" s="12" t="str">
        <f t="shared" si="24"/>
        <v/>
      </c>
    </row>
    <row r="845" spans="14:14" x14ac:dyDescent="0.3">
      <c r="N845" s="12" t="str">
        <f t="shared" si="24"/>
        <v/>
      </c>
    </row>
    <row r="846" spans="14:14" x14ac:dyDescent="0.3">
      <c r="N846" s="12" t="str">
        <f t="shared" si="24"/>
        <v/>
      </c>
    </row>
    <row r="847" spans="14:14" x14ac:dyDescent="0.3">
      <c r="N847" s="12" t="str">
        <f t="shared" si="24"/>
        <v/>
      </c>
    </row>
    <row r="848" spans="14:14" x14ac:dyDescent="0.3">
      <c r="N848" s="12" t="str">
        <f t="shared" si="24"/>
        <v/>
      </c>
    </row>
    <row r="849" spans="14:14" x14ac:dyDescent="0.3">
      <c r="N849" s="12" t="str">
        <f t="shared" si="24"/>
        <v/>
      </c>
    </row>
    <row r="850" spans="14:14" x14ac:dyDescent="0.3">
      <c r="N850" s="12" t="str">
        <f t="shared" si="24"/>
        <v/>
      </c>
    </row>
    <row r="851" spans="14:14" x14ac:dyDescent="0.3">
      <c r="N851" s="12" t="str">
        <f t="shared" si="24"/>
        <v/>
      </c>
    </row>
    <row r="852" spans="14:14" x14ac:dyDescent="0.3">
      <c r="N852" s="12" t="str">
        <f t="shared" si="24"/>
        <v/>
      </c>
    </row>
    <row r="853" spans="14:14" x14ac:dyDescent="0.3">
      <c r="N853" s="12" t="str">
        <f t="shared" si="24"/>
        <v/>
      </c>
    </row>
    <row r="854" spans="14:14" x14ac:dyDescent="0.3">
      <c r="N854" s="12" t="str">
        <f t="shared" si="24"/>
        <v/>
      </c>
    </row>
    <row r="855" spans="14:14" x14ac:dyDescent="0.3">
      <c r="N855" s="12" t="str">
        <f t="shared" si="24"/>
        <v/>
      </c>
    </row>
    <row r="856" spans="14:14" x14ac:dyDescent="0.3">
      <c r="N856" s="12" t="str">
        <f t="shared" si="24"/>
        <v/>
      </c>
    </row>
    <row r="857" spans="14:14" x14ac:dyDescent="0.3">
      <c r="N857" s="12" t="str">
        <f t="shared" si="24"/>
        <v/>
      </c>
    </row>
    <row r="858" spans="14:14" x14ac:dyDescent="0.3">
      <c r="N858" s="12" t="str">
        <f t="shared" si="24"/>
        <v/>
      </c>
    </row>
    <row r="859" spans="14:14" x14ac:dyDescent="0.3">
      <c r="N859" s="12" t="str">
        <f t="shared" si="24"/>
        <v/>
      </c>
    </row>
    <row r="860" spans="14:14" x14ac:dyDescent="0.3">
      <c r="N860" s="12" t="str">
        <f t="shared" si="24"/>
        <v/>
      </c>
    </row>
    <row r="861" spans="14:14" x14ac:dyDescent="0.3">
      <c r="N861" s="12" t="str">
        <f t="shared" si="24"/>
        <v/>
      </c>
    </row>
    <row r="862" spans="14:14" x14ac:dyDescent="0.3">
      <c r="N862" s="12" t="str">
        <f t="shared" si="24"/>
        <v/>
      </c>
    </row>
    <row r="863" spans="14:14" x14ac:dyDescent="0.3">
      <c r="N863" s="12" t="str">
        <f t="shared" si="24"/>
        <v/>
      </c>
    </row>
    <row r="864" spans="14:14" x14ac:dyDescent="0.3">
      <c r="N864" s="12" t="str">
        <f t="shared" si="24"/>
        <v/>
      </c>
    </row>
    <row r="865" spans="14:14" x14ac:dyDescent="0.3">
      <c r="N865" s="12" t="str">
        <f t="shared" si="24"/>
        <v/>
      </c>
    </row>
    <row r="866" spans="14:14" x14ac:dyDescent="0.3">
      <c r="N866" s="12" t="str">
        <f t="shared" si="24"/>
        <v/>
      </c>
    </row>
    <row r="867" spans="14:14" x14ac:dyDescent="0.3">
      <c r="N867" s="12" t="str">
        <f t="shared" si="24"/>
        <v/>
      </c>
    </row>
    <row r="868" spans="14:14" x14ac:dyDescent="0.3">
      <c r="N868" s="12" t="str">
        <f t="shared" si="24"/>
        <v/>
      </c>
    </row>
    <row r="869" spans="14:14" x14ac:dyDescent="0.3">
      <c r="N869" s="12" t="str">
        <f t="shared" si="24"/>
        <v/>
      </c>
    </row>
    <row r="870" spans="14:14" x14ac:dyDescent="0.3">
      <c r="N870" s="12" t="str">
        <f t="shared" si="24"/>
        <v/>
      </c>
    </row>
    <row r="871" spans="14:14" x14ac:dyDescent="0.3">
      <c r="N871" s="12" t="str">
        <f t="shared" si="24"/>
        <v/>
      </c>
    </row>
    <row r="872" spans="14:14" x14ac:dyDescent="0.3">
      <c r="N872" s="12" t="str">
        <f t="shared" si="24"/>
        <v/>
      </c>
    </row>
    <row r="873" spans="14:14" x14ac:dyDescent="0.3">
      <c r="N873" s="12" t="str">
        <f t="shared" si="24"/>
        <v/>
      </c>
    </row>
    <row r="874" spans="14:14" x14ac:dyDescent="0.3">
      <c r="N874" s="12" t="str">
        <f t="shared" si="24"/>
        <v/>
      </c>
    </row>
    <row r="875" spans="14:14" x14ac:dyDescent="0.3">
      <c r="N875" s="12" t="str">
        <f t="shared" si="24"/>
        <v/>
      </c>
    </row>
    <row r="876" spans="14:14" x14ac:dyDescent="0.3">
      <c r="N876" s="12" t="str">
        <f t="shared" si="24"/>
        <v/>
      </c>
    </row>
    <row r="877" spans="14:14" x14ac:dyDescent="0.3">
      <c r="N877" s="12" t="str">
        <f t="shared" si="24"/>
        <v/>
      </c>
    </row>
    <row r="878" spans="14:14" x14ac:dyDescent="0.3">
      <c r="N878" s="12" t="str">
        <f t="shared" si="24"/>
        <v/>
      </c>
    </row>
    <row r="879" spans="14:14" x14ac:dyDescent="0.3">
      <c r="N879" s="12" t="str">
        <f t="shared" si="24"/>
        <v/>
      </c>
    </row>
    <row r="880" spans="14:14" x14ac:dyDescent="0.3">
      <c r="N880" s="12" t="str">
        <f t="shared" si="24"/>
        <v/>
      </c>
    </row>
    <row r="881" spans="14:14" x14ac:dyDescent="0.3">
      <c r="N881" s="12" t="str">
        <f t="shared" si="24"/>
        <v/>
      </c>
    </row>
    <row r="882" spans="14:14" x14ac:dyDescent="0.3">
      <c r="N882" s="12" t="str">
        <f t="shared" si="24"/>
        <v/>
      </c>
    </row>
    <row r="883" spans="14:14" x14ac:dyDescent="0.3">
      <c r="N883" s="12" t="str">
        <f t="shared" si="24"/>
        <v/>
      </c>
    </row>
    <row r="884" spans="14:14" x14ac:dyDescent="0.3">
      <c r="N884" s="12" t="str">
        <f t="shared" si="24"/>
        <v/>
      </c>
    </row>
    <row r="885" spans="14:14" x14ac:dyDescent="0.3">
      <c r="N885" s="12" t="str">
        <f t="shared" si="24"/>
        <v/>
      </c>
    </row>
    <row r="886" spans="14:14" x14ac:dyDescent="0.3">
      <c r="N886" s="12" t="str">
        <f t="shared" si="24"/>
        <v/>
      </c>
    </row>
    <row r="887" spans="14:14" x14ac:dyDescent="0.3">
      <c r="N887" s="12" t="str">
        <f t="shared" si="24"/>
        <v/>
      </c>
    </row>
    <row r="888" spans="14:14" x14ac:dyDescent="0.3">
      <c r="N888" s="12" t="str">
        <f t="shared" si="24"/>
        <v/>
      </c>
    </row>
    <row r="889" spans="14:14" x14ac:dyDescent="0.3">
      <c r="N889" s="12" t="str">
        <f t="shared" si="24"/>
        <v/>
      </c>
    </row>
    <row r="890" spans="14:14" x14ac:dyDescent="0.3">
      <c r="N890" s="12" t="str">
        <f t="shared" si="24"/>
        <v/>
      </c>
    </row>
    <row r="891" spans="14:14" x14ac:dyDescent="0.3">
      <c r="N891" s="12" t="str">
        <f t="shared" si="24"/>
        <v/>
      </c>
    </row>
    <row r="892" spans="14:14" x14ac:dyDescent="0.3">
      <c r="N892" s="12" t="str">
        <f t="shared" si="24"/>
        <v/>
      </c>
    </row>
    <row r="893" spans="14:14" x14ac:dyDescent="0.3">
      <c r="N893" s="12" t="str">
        <f t="shared" si="24"/>
        <v/>
      </c>
    </row>
    <row r="894" spans="14:14" x14ac:dyDescent="0.3">
      <c r="N894" s="12" t="str">
        <f t="shared" si="24"/>
        <v/>
      </c>
    </row>
    <row r="895" spans="14:14" x14ac:dyDescent="0.3">
      <c r="N895" s="12" t="str">
        <f t="shared" si="24"/>
        <v/>
      </c>
    </row>
    <row r="896" spans="14:14" x14ac:dyDescent="0.3">
      <c r="N896" s="12" t="str">
        <f t="shared" si="24"/>
        <v/>
      </c>
    </row>
    <row r="897" spans="14:14" x14ac:dyDescent="0.3">
      <c r="N897" s="12" t="str">
        <f t="shared" si="24"/>
        <v/>
      </c>
    </row>
    <row r="898" spans="14:14" x14ac:dyDescent="0.3">
      <c r="N898" s="12" t="str">
        <f t="shared" si="24"/>
        <v/>
      </c>
    </row>
    <row r="899" spans="14:14" x14ac:dyDescent="0.3">
      <c r="N899" s="12" t="str">
        <f t="shared" ref="N899:N962" si="25">IF(G899&lt;&gt;"",IFERROR(DATE(YEAR(G899),MONTH(G899),DAY(G899)),""),"")</f>
        <v/>
      </c>
    </row>
    <row r="900" spans="14:14" x14ac:dyDescent="0.3">
      <c r="N900" s="12" t="str">
        <f t="shared" si="25"/>
        <v/>
      </c>
    </row>
    <row r="901" spans="14:14" x14ac:dyDescent="0.3">
      <c r="N901" s="12" t="str">
        <f t="shared" si="25"/>
        <v/>
      </c>
    </row>
    <row r="902" spans="14:14" x14ac:dyDescent="0.3">
      <c r="N902" s="12" t="str">
        <f t="shared" si="25"/>
        <v/>
      </c>
    </row>
    <row r="903" spans="14:14" x14ac:dyDescent="0.3">
      <c r="N903" s="12" t="str">
        <f t="shared" si="25"/>
        <v/>
      </c>
    </row>
    <row r="904" spans="14:14" x14ac:dyDescent="0.3">
      <c r="N904" s="12" t="str">
        <f t="shared" si="25"/>
        <v/>
      </c>
    </row>
    <row r="905" spans="14:14" x14ac:dyDescent="0.3">
      <c r="N905" s="12" t="str">
        <f t="shared" si="25"/>
        <v/>
      </c>
    </row>
    <row r="906" spans="14:14" x14ac:dyDescent="0.3">
      <c r="N906" s="12" t="str">
        <f t="shared" si="25"/>
        <v/>
      </c>
    </row>
    <row r="907" spans="14:14" x14ac:dyDescent="0.3">
      <c r="N907" s="12" t="str">
        <f t="shared" si="25"/>
        <v/>
      </c>
    </row>
    <row r="908" spans="14:14" x14ac:dyDescent="0.3">
      <c r="N908" s="12" t="str">
        <f t="shared" si="25"/>
        <v/>
      </c>
    </row>
    <row r="909" spans="14:14" x14ac:dyDescent="0.3">
      <c r="N909" s="12" t="str">
        <f t="shared" si="25"/>
        <v/>
      </c>
    </row>
    <row r="910" spans="14:14" x14ac:dyDescent="0.3">
      <c r="N910" s="12" t="str">
        <f t="shared" si="25"/>
        <v/>
      </c>
    </row>
    <row r="911" spans="14:14" x14ac:dyDescent="0.3">
      <c r="N911" s="12" t="str">
        <f t="shared" si="25"/>
        <v/>
      </c>
    </row>
    <row r="912" spans="14:14" x14ac:dyDescent="0.3">
      <c r="N912" s="12" t="str">
        <f t="shared" si="25"/>
        <v/>
      </c>
    </row>
    <row r="913" spans="14:14" x14ac:dyDescent="0.3">
      <c r="N913" s="12" t="str">
        <f t="shared" si="25"/>
        <v/>
      </c>
    </row>
    <row r="914" spans="14:14" x14ac:dyDescent="0.3">
      <c r="N914" s="12" t="str">
        <f t="shared" si="25"/>
        <v/>
      </c>
    </row>
    <row r="915" spans="14:14" x14ac:dyDescent="0.3">
      <c r="N915" s="12" t="str">
        <f t="shared" si="25"/>
        <v/>
      </c>
    </row>
    <row r="916" spans="14:14" x14ac:dyDescent="0.3">
      <c r="N916" s="12" t="str">
        <f t="shared" si="25"/>
        <v/>
      </c>
    </row>
    <row r="917" spans="14:14" x14ac:dyDescent="0.3">
      <c r="N917" s="12" t="str">
        <f t="shared" si="25"/>
        <v/>
      </c>
    </row>
    <row r="918" spans="14:14" x14ac:dyDescent="0.3">
      <c r="N918" s="12" t="str">
        <f t="shared" si="25"/>
        <v/>
      </c>
    </row>
    <row r="919" spans="14:14" x14ac:dyDescent="0.3">
      <c r="N919" s="12" t="str">
        <f t="shared" si="25"/>
        <v/>
      </c>
    </row>
    <row r="920" spans="14:14" x14ac:dyDescent="0.3">
      <c r="N920" s="12" t="str">
        <f t="shared" si="25"/>
        <v/>
      </c>
    </row>
    <row r="921" spans="14:14" x14ac:dyDescent="0.3">
      <c r="N921" s="12" t="str">
        <f t="shared" si="25"/>
        <v/>
      </c>
    </row>
    <row r="922" spans="14:14" x14ac:dyDescent="0.3">
      <c r="N922" s="12" t="str">
        <f t="shared" si="25"/>
        <v/>
      </c>
    </row>
    <row r="923" spans="14:14" x14ac:dyDescent="0.3">
      <c r="N923" s="12" t="str">
        <f t="shared" si="25"/>
        <v/>
      </c>
    </row>
    <row r="924" spans="14:14" x14ac:dyDescent="0.3">
      <c r="N924" s="12" t="str">
        <f t="shared" si="25"/>
        <v/>
      </c>
    </row>
    <row r="925" spans="14:14" x14ac:dyDescent="0.3">
      <c r="N925" s="12" t="str">
        <f t="shared" si="25"/>
        <v/>
      </c>
    </row>
    <row r="926" spans="14:14" x14ac:dyDescent="0.3">
      <c r="N926" s="12" t="str">
        <f t="shared" si="25"/>
        <v/>
      </c>
    </row>
    <row r="927" spans="14:14" x14ac:dyDescent="0.3">
      <c r="N927" s="12" t="str">
        <f t="shared" si="25"/>
        <v/>
      </c>
    </row>
    <row r="928" spans="14:14" x14ac:dyDescent="0.3">
      <c r="N928" s="12" t="str">
        <f t="shared" si="25"/>
        <v/>
      </c>
    </row>
    <row r="929" spans="14:14" x14ac:dyDescent="0.3">
      <c r="N929" s="12" t="str">
        <f t="shared" si="25"/>
        <v/>
      </c>
    </row>
    <row r="930" spans="14:14" x14ac:dyDescent="0.3">
      <c r="N930" s="12" t="str">
        <f t="shared" si="25"/>
        <v/>
      </c>
    </row>
    <row r="931" spans="14:14" x14ac:dyDescent="0.3">
      <c r="N931" s="12" t="str">
        <f t="shared" si="25"/>
        <v/>
      </c>
    </row>
    <row r="932" spans="14:14" x14ac:dyDescent="0.3">
      <c r="N932" s="12" t="str">
        <f t="shared" si="25"/>
        <v/>
      </c>
    </row>
    <row r="933" spans="14:14" x14ac:dyDescent="0.3">
      <c r="N933" s="12" t="str">
        <f t="shared" si="25"/>
        <v/>
      </c>
    </row>
    <row r="934" spans="14:14" x14ac:dyDescent="0.3">
      <c r="N934" s="12" t="str">
        <f t="shared" si="25"/>
        <v/>
      </c>
    </row>
    <row r="935" spans="14:14" x14ac:dyDescent="0.3">
      <c r="N935" s="12" t="str">
        <f t="shared" si="25"/>
        <v/>
      </c>
    </row>
    <row r="936" spans="14:14" x14ac:dyDescent="0.3">
      <c r="N936" s="12" t="str">
        <f t="shared" si="25"/>
        <v/>
      </c>
    </row>
    <row r="937" spans="14:14" x14ac:dyDescent="0.3">
      <c r="N937" s="12" t="str">
        <f t="shared" si="25"/>
        <v/>
      </c>
    </row>
    <row r="938" spans="14:14" x14ac:dyDescent="0.3">
      <c r="N938" s="12" t="str">
        <f t="shared" si="25"/>
        <v/>
      </c>
    </row>
    <row r="939" spans="14:14" x14ac:dyDescent="0.3">
      <c r="N939" s="12" t="str">
        <f t="shared" si="25"/>
        <v/>
      </c>
    </row>
    <row r="940" spans="14:14" x14ac:dyDescent="0.3">
      <c r="N940" s="12" t="str">
        <f t="shared" si="25"/>
        <v/>
      </c>
    </row>
    <row r="941" spans="14:14" x14ac:dyDescent="0.3">
      <c r="N941" s="12" t="str">
        <f t="shared" si="25"/>
        <v/>
      </c>
    </row>
    <row r="942" spans="14:14" x14ac:dyDescent="0.3">
      <c r="N942" s="12" t="str">
        <f t="shared" si="25"/>
        <v/>
      </c>
    </row>
    <row r="943" spans="14:14" x14ac:dyDescent="0.3">
      <c r="N943" s="12" t="str">
        <f t="shared" si="25"/>
        <v/>
      </c>
    </row>
    <row r="944" spans="14:14" x14ac:dyDescent="0.3">
      <c r="N944" s="12" t="str">
        <f t="shared" si="25"/>
        <v/>
      </c>
    </row>
    <row r="945" spans="14:14" x14ac:dyDescent="0.3">
      <c r="N945" s="12" t="str">
        <f t="shared" si="25"/>
        <v/>
      </c>
    </row>
    <row r="946" spans="14:14" x14ac:dyDescent="0.3">
      <c r="N946" s="12" t="str">
        <f t="shared" si="25"/>
        <v/>
      </c>
    </row>
    <row r="947" spans="14:14" x14ac:dyDescent="0.3">
      <c r="N947" s="12" t="str">
        <f t="shared" si="25"/>
        <v/>
      </c>
    </row>
    <row r="948" spans="14:14" x14ac:dyDescent="0.3">
      <c r="N948" s="12" t="str">
        <f t="shared" si="25"/>
        <v/>
      </c>
    </row>
    <row r="949" spans="14:14" x14ac:dyDescent="0.3">
      <c r="N949" s="12" t="str">
        <f t="shared" si="25"/>
        <v/>
      </c>
    </row>
    <row r="950" spans="14:14" x14ac:dyDescent="0.3">
      <c r="N950" s="12" t="str">
        <f t="shared" si="25"/>
        <v/>
      </c>
    </row>
    <row r="951" spans="14:14" x14ac:dyDescent="0.3">
      <c r="N951" s="12" t="str">
        <f t="shared" si="25"/>
        <v/>
      </c>
    </row>
    <row r="952" spans="14:14" x14ac:dyDescent="0.3">
      <c r="N952" s="12" t="str">
        <f t="shared" si="25"/>
        <v/>
      </c>
    </row>
    <row r="953" spans="14:14" x14ac:dyDescent="0.3">
      <c r="N953" s="12" t="str">
        <f t="shared" si="25"/>
        <v/>
      </c>
    </row>
    <row r="954" spans="14:14" x14ac:dyDescent="0.3">
      <c r="N954" s="12" t="str">
        <f t="shared" si="25"/>
        <v/>
      </c>
    </row>
    <row r="955" spans="14:14" x14ac:dyDescent="0.3">
      <c r="N955" s="12" t="str">
        <f t="shared" si="25"/>
        <v/>
      </c>
    </row>
    <row r="956" spans="14:14" x14ac:dyDescent="0.3">
      <c r="N956" s="12" t="str">
        <f t="shared" si="25"/>
        <v/>
      </c>
    </row>
    <row r="957" spans="14:14" x14ac:dyDescent="0.3">
      <c r="N957" s="12" t="str">
        <f t="shared" si="25"/>
        <v/>
      </c>
    </row>
    <row r="958" spans="14:14" x14ac:dyDescent="0.3">
      <c r="N958" s="12" t="str">
        <f t="shared" si="25"/>
        <v/>
      </c>
    </row>
    <row r="959" spans="14:14" x14ac:dyDescent="0.3">
      <c r="N959" s="12" t="str">
        <f t="shared" si="25"/>
        <v/>
      </c>
    </row>
    <row r="960" spans="14:14" x14ac:dyDescent="0.3">
      <c r="N960" s="12" t="str">
        <f t="shared" si="25"/>
        <v/>
      </c>
    </row>
    <row r="961" spans="14:14" x14ac:dyDescent="0.3">
      <c r="N961" s="12" t="str">
        <f t="shared" si="25"/>
        <v/>
      </c>
    </row>
    <row r="962" spans="14:14" x14ac:dyDescent="0.3">
      <c r="N962" s="12" t="str">
        <f t="shared" si="25"/>
        <v/>
      </c>
    </row>
    <row r="963" spans="14:14" x14ac:dyDescent="0.3">
      <c r="N963" s="12" t="str">
        <f t="shared" ref="N963:N1026" si="26">IF(G963&lt;&gt;"",IFERROR(DATE(YEAR(G963),MONTH(G963),DAY(G963)),""),"")</f>
        <v/>
      </c>
    </row>
    <row r="964" spans="14:14" x14ac:dyDescent="0.3">
      <c r="N964" s="12" t="str">
        <f t="shared" si="26"/>
        <v/>
      </c>
    </row>
    <row r="965" spans="14:14" x14ac:dyDescent="0.3">
      <c r="N965" s="12" t="str">
        <f t="shared" si="26"/>
        <v/>
      </c>
    </row>
    <row r="966" spans="14:14" x14ac:dyDescent="0.3">
      <c r="N966" s="12" t="str">
        <f t="shared" si="26"/>
        <v/>
      </c>
    </row>
    <row r="967" spans="14:14" x14ac:dyDescent="0.3">
      <c r="N967" s="12" t="str">
        <f t="shared" si="26"/>
        <v/>
      </c>
    </row>
    <row r="968" spans="14:14" x14ac:dyDescent="0.3">
      <c r="N968" s="12" t="str">
        <f t="shared" si="26"/>
        <v/>
      </c>
    </row>
    <row r="969" spans="14:14" x14ac:dyDescent="0.3">
      <c r="N969" s="12" t="str">
        <f t="shared" si="26"/>
        <v/>
      </c>
    </row>
    <row r="970" spans="14:14" x14ac:dyDescent="0.3">
      <c r="N970" s="12" t="str">
        <f t="shared" si="26"/>
        <v/>
      </c>
    </row>
    <row r="971" spans="14:14" x14ac:dyDescent="0.3">
      <c r="N971" s="12" t="str">
        <f t="shared" si="26"/>
        <v/>
      </c>
    </row>
    <row r="972" spans="14:14" x14ac:dyDescent="0.3">
      <c r="N972" s="12" t="str">
        <f t="shared" si="26"/>
        <v/>
      </c>
    </row>
    <row r="973" spans="14:14" x14ac:dyDescent="0.3">
      <c r="N973" s="12" t="str">
        <f t="shared" si="26"/>
        <v/>
      </c>
    </row>
    <row r="974" spans="14:14" x14ac:dyDescent="0.3">
      <c r="N974" s="12" t="str">
        <f t="shared" si="26"/>
        <v/>
      </c>
    </row>
    <row r="975" spans="14:14" x14ac:dyDescent="0.3">
      <c r="N975" s="12" t="str">
        <f t="shared" si="26"/>
        <v/>
      </c>
    </row>
    <row r="976" spans="14:14" x14ac:dyDescent="0.3">
      <c r="N976" s="12" t="str">
        <f t="shared" si="26"/>
        <v/>
      </c>
    </row>
    <row r="977" spans="14:14" x14ac:dyDescent="0.3">
      <c r="N977" s="12" t="str">
        <f t="shared" si="26"/>
        <v/>
      </c>
    </row>
    <row r="978" spans="14:14" x14ac:dyDescent="0.3">
      <c r="N978" s="12" t="str">
        <f t="shared" si="26"/>
        <v/>
      </c>
    </row>
    <row r="979" spans="14:14" x14ac:dyDescent="0.3">
      <c r="N979" s="12" t="str">
        <f t="shared" si="26"/>
        <v/>
      </c>
    </row>
    <row r="980" spans="14:14" x14ac:dyDescent="0.3">
      <c r="N980" s="12" t="str">
        <f t="shared" si="26"/>
        <v/>
      </c>
    </row>
    <row r="981" spans="14:14" x14ac:dyDescent="0.3">
      <c r="N981" s="12" t="str">
        <f t="shared" si="26"/>
        <v/>
      </c>
    </row>
    <row r="982" spans="14:14" x14ac:dyDescent="0.3">
      <c r="N982" s="12" t="str">
        <f t="shared" si="26"/>
        <v/>
      </c>
    </row>
    <row r="983" spans="14:14" x14ac:dyDescent="0.3">
      <c r="N983" s="12" t="str">
        <f t="shared" si="26"/>
        <v/>
      </c>
    </row>
    <row r="984" spans="14:14" x14ac:dyDescent="0.3">
      <c r="N984" s="12" t="str">
        <f t="shared" si="26"/>
        <v/>
      </c>
    </row>
    <row r="985" spans="14:14" x14ac:dyDescent="0.3">
      <c r="N985" s="12" t="str">
        <f t="shared" si="26"/>
        <v/>
      </c>
    </row>
    <row r="986" spans="14:14" x14ac:dyDescent="0.3">
      <c r="N986" s="12" t="str">
        <f t="shared" si="26"/>
        <v/>
      </c>
    </row>
    <row r="987" spans="14:14" x14ac:dyDescent="0.3">
      <c r="N987" s="12" t="str">
        <f t="shared" si="26"/>
        <v/>
      </c>
    </row>
    <row r="988" spans="14:14" x14ac:dyDescent="0.3">
      <c r="N988" s="12" t="str">
        <f t="shared" si="26"/>
        <v/>
      </c>
    </row>
    <row r="989" spans="14:14" x14ac:dyDescent="0.3">
      <c r="N989" s="12" t="str">
        <f t="shared" si="26"/>
        <v/>
      </c>
    </row>
    <row r="990" spans="14:14" x14ac:dyDescent="0.3">
      <c r="N990" s="12" t="str">
        <f t="shared" si="26"/>
        <v/>
      </c>
    </row>
    <row r="991" spans="14:14" x14ac:dyDescent="0.3">
      <c r="N991" s="12" t="str">
        <f t="shared" si="26"/>
        <v/>
      </c>
    </row>
    <row r="992" spans="14:14" x14ac:dyDescent="0.3">
      <c r="N992" s="12" t="str">
        <f t="shared" si="26"/>
        <v/>
      </c>
    </row>
    <row r="993" spans="14:14" x14ac:dyDescent="0.3">
      <c r="N993" s="12" t="str">
        <f t="shared" si="26"/>
        <v/>
      </c>
    </row>
    <row r="994" spans="14:14" x14ac:dyDescent="0.3">
      <c r="N994" s="12" t="str">
        <f t="shared" si="26"/>
        <v/>
      </c>
    </row>
    <row r="995" spans="14:14" x14ac:dyDescent="0.3">
      <c r="N995" s="12" t="str">
        <f t="shared" si="26"/>
        <v/>
      </c>
    </row>
    <row r="996" spans="14:14" x14ac:dyDescent="0.3">
      <c r="N996" s="12" t="str">
        <f t="shared" si="26"/>
        <v/>
      </c>
    </row>
    <row r="997" spans="14:14" x14ac:dyDescent="0.3">
      <c r="N997" s="12" t="str">
        <f t="shared" si="26"/>
        <v/>
      </c>
    </row>
    <row r="998" spans="14:14" x14ac:dyDescent="0.3">
      <c r="N998" s="12" t="str">
        <f t="shared" si="26"/>
        <v/>
      </c>
    </row>
    <row r="999" spans="14:14" x14ac:dyDescent="0.3">
      <c r="N999" s="12" t="str">
        <f t="shared" si="26"/>
        <v/>
      </c>
    </row>
    <row r="1000" spans="14:14" x14ac:dyDescent="0.3">
      <c r="N1000" s="12" t="str">
        <f t="shared" si="26"/>
        <v/>
      </c>
    </row>
    <row r="1001" spans="14:14" x14ac:dyDescent="0.3">
      <c r="N1001" s="12" t="str">
        <f t="shared" si="26"/>
        <v/>
      </c>
    </row>
    <row r="1002" spans="14:14" x14ac:dyDescent="0.3">
      <c r="N1002" s="12" t="str">
        <f t="shared" si="26"/>
        <v/>
      </c>
    </row>
    <row r="1003" spans="14:14" x14ac:dyDescent="0.3">
      <c r="N1003" s="12" t="str">
        <f t="shared" si="26"/>
        <v/>
      </c>
    </row>
    <row r="1004" spans="14:14" x14ac:dyDescent="0.3">
      <c r="N1004" s="12" t="str">
        <f t="shared" si="26"/>
        <v/>
      </c>
    </row>
    <row r="1005" spans="14:14" x14ac:dyDescent="0.3">
      <c r="N1005" s="12" t="str">
        <f t="shared" si="26"/>
        <v/>
      </c>
    </row>
    <row r="1006" spans="14:14" x14ac:dyDescent="0.3">
      <c r="N1006" s="12" t="str">
        <f t="shared" si="26"/>
        <v/>
      </c>
    </row>
    <row r="1007" spans="14:14" x14ac:dyDescent="0.3">
      <c r="N1007" s="12" t="str">
        <f t="shared" si="26"/>
        <v/>
      </c>
    </row>
    <row r="1008" spans="14:14" x14ac:dyDescent="0.3">
      <c r="N1008" s="12" t="str">
        <f t="shared" si="26"/>
        <v/>
      </c>
    </row>
    <row r="1009" spans="14:14" x14ac:dyDescent="0.3">
      <c r="N1009" s="12" t="str">
        <f t="shared" si="26"/>
        <v/>
      </c>
    </row>
    <row r="1010" spans="14:14" x14ac:dyDescent="0.3">
      <c r="N1010" s="12" t="str">
        <f t="shared" si="26"/>
        <v/>
      </c>
    </row>
    <row r="1011" spans="14:14" x14ac:dyDescent="0.3">
      <c r="N1011" s="12" t="str">
        <f t="shared" si="26"/>
        <v/>
      </c>
    </row>
    <row r="1012" spans="14:14" x14ac:dyDescent="0.3">
      <c r="N1012" s="12" t="str">
        <f t="shared" si="26"/>
        <v/>
      </c>
    </row>
    <row r="1013" spans="14:14" x14ac:dyDescent="0.3">
      <c r="N1013" s="12" t="str">
        <f t="shared" si="26"/>
        <v/>
      </c>
    </row>
    <row r="1014" spans="14:14" x14ac:dyDescent="0.3">
      <c r="N1014" s="12" t="str">
        <f t="shared" si="26"/>
        <v/>
      </c>
    </row>
    <row r="1015" spans="14:14" x14ac:dyDescent="0.3">
      <c r="N1015" s="12" t="str">
        <f t="shared" si="26"/>
        <v/>
      </c>
    </row>
    <row r="1016" spans="14:14" x14ac:dyDescent="0.3">
      <c r="N1016" s="12" t="str">
        <f t="shared" si="26"/>
        <v/>
      </c>
    </row>
    <row r="1017" spans="14:14" x14ac:dyDescent="0.3">
      <c r="N1017" s="12" t="str">
        <f t="shared" si="26"/>
        <v/>
      </c>
    </row>
    <row r="1018" spans="14:14" x14ac:dyDescent="0.3">
      <c r="N1018" s="12" t="str">
        <f t="shared" si="26"/>
        <v/>
      </c>
    </row>
    <row r="1019" spans="14:14" x14ac:dyDescent="0.3">
      <c r="N1019" s="12" t="str">
        <f t="shared" si="26"/>
        <v/>
      </c>
    </row>
    <row r="1020" spans="14:14" x14ac:dyDescent="0.3">
      <c r="N1020" s="12" t="str">
        <f t="shared" si="26"/>
        <v/>
      </c>
    </row>
    <row r="1021" spans="14:14" x14ac:dyDescent="0.3">
      <c r="N1021" s="12" t="str">
        <f t="shared" si="26"/>
        <v/>
      </c>
    </row>
    <row r="1022" spans="14:14" x14ac:dyDescent="0.3">
      <c r="N1022" s="12" t="str">
        <f t="shared" si="26"/>
        <v/>
      </c>
    </row>
    <row r="1023" spans="14:14" x14ac:dyDescent="0.3">
      <c r="N1023" s="12" t="str">
        <f t="shared" si="26"/>
        <v/>
      </c>
    </row>
    <row r="1024" spans="14:14" x14ac:dyDescent="0.3">
      <c r="N1024" s="12" t="str">
        <f t="shared" si="26"/>
        <v/>
      </c>
    </row>
    <row r="1025" spans="14:14" x14ac:dyDescent="0.3">
      <c r="N1025" s="12" t="str">
        <f t="shared" si="26"/>
        <v/>
      </c>
    </row>
    <row r="1026" spans="14:14" x14ac:dyDescent="0.3">
      <c r="N1026" s="12" t="str">
        <f t="shared" si="26"/>
        <v/>
      </c>
    </row>
    <row r="1027" spans="14:14" x14ac:dyDescent="0.3">
      <c r="N1027" s="12" t="str">
        <f t="shared" ref="N1027:N1090" si="27">IF(G1027&lt;&gt;"",IFERROR(DATE(YEAR(G1027),MONTH(G1027),DAY(G1027)),""),"")</f>
        <v/>
      </c>
    </row>
    <row r="1028" spans="14:14" x14ac:dyDescent="0.3">
      <c r="N1028" s="12" t="str">
        <f t="shared" si="27"/>
        <v/>
      </c>
    </row>
    <row r="1029" spans="14:14" x14ac:dyDescent="0.3">
      <c r="N1029" s="12" t="str">
        <f t="shared" si="27"/>
        <v/>
      </c>
    </row>
    <row r="1030" spans="14:14" x14ac:dyDescent="0.3">
      <c r="N1030" s="12" t="str">
        <f t="shared" si="27"/>
        <v/>
      </c>
    </row>
    <row r="1031" spans="14:14" x14ac:dyDescent="0.3">
      <c r="N1031" s="12" t="str">
        <f t="shared" si="27"/>
        <v/>
      </c>
    </row>
    <row r="1032" spans="14:14" x14ac:dyDescent="0.3">
      <c r="N1032" s="12" t="str">
        <f t="shared" si="27"/>
        <v/>
      </c>
    </row>
    <row r="1033" spans="14:14" x14ac:dyDescent="0.3">
      <c r="N1033" s="12" t="str">
        <f t="shared" si="27"/>
        <v/>
      </c>
    </row>
    <row r="1034" spans="14:14" x14ac:dyDescent="0.3">
      <c r="N1034" s="12" t="str">
        <f t="shared" si="27"/>
        <v/>
      </c>
    </row>
    <row r="1035" spans="14:14" x14ac:dyDescent="0.3">
      <c r="N1035" s="12" t="str">
        <f t="shared" si="27"/>
        <v/>
      </c>
    </row>
    <row r="1036" spans="14:14" x14ac:dyDescent="0.3">
      <c r="N1036" s="12" t="str">
        <f t="shared" si="27"/>
        <v/>
      </c>
    </row>
    <row r="1037" spans="14:14" x14ac:dyDescent="0.3">
      <c r="N1037" s="12" t="str">
        <f t="shared" si="27"/>
        <v/>
      </c>
    </row>
    <row r="1038" spans="14:14" x14ac:dyDescent="0.3">
      <c r="N1038" s="12" t="str">
        <f t="shared" si="27"/>
        <v/>
      </c>
    </row>
    <row r="1039" spans="14:14" x14ac:dyDescent="0.3">
      <c r="N1039" s="12" t="str">
        <f t="shared" si="27"/>
        <v/>
      </c>
    </row>
    <row r="1040" spans="14:14" x14ac:dyDescent="0.3">
      <c r="N1040" s="12" t="str">
        <f t="shared" si="27"/>
        <v/>
      </c>
    </row>
    <row r="1041" spans="14:14" x14ac:dyDescent="0.3">
      <c r="N1041" s="12" t="str">
        <f t="shared" si="27"/>
        <v/>
      </c>
    </row>
    <row r="1042" spans="14:14" x14ac:dyDescent="0.3">
      <c r="N1042" s="12" t="str">
        <f t="shared" si="27"/>
        <v/>
      </c>
    </row>
    <row r="1043" spans="14:14" x14ac:dyDescent="0.3">
      <c r="N1043" s="12" t="str">
        <f t="shared" si="27"/>
        <v/>
      </c>
    </row>
    <row r="1044" spans="14:14" x14ac:dyDescent="0.3">
      <c r="N1044" s="12" t="str">
        <f t="shared" si="27"/>
        <v/>
      </c>
    </row>
    <row r="1045" spans="14:14" x14ac:dyDescent="0.3">
      <c r="N1045" s="12" t="str">
        <f t="shared" si="27"/>
        <v/>
      </c>
    </row>
    <row r="1046" spans="14:14" x14ac:dyDescent="0.3">
      <c r="N1046" s="12" t="str">
        <f t="shared" si="27"/>
        <v/>
      </c>
    </row>
    <row r="1047" spans="14:14" x14ac:dyDescent="0.3">
      <c r="N1047" s="12" t="str">
        <f t="shared" si="27"/>
        <v/>
      </c>
    </row>
    <row r="1048" spans="14:14" x14ac:dyDescent="0.3">
      <c r="N1048" s="12" t="str">
        <f t="shared" si="27"/>
        <v/>
      </c>
    </row>
    <row r="1049" spans="14:14" x14ac:dyDescent="0.3">
      <c r="N1049" s="12" t="str">
        <f t="shared" si="27"/>
        <v/>
      </c>
    </row>
    <row r="1050" spans="14:14" x14ac:dyDescent="0.3">
      <c r="N1050" s="12" t="str">
        <f t="shared" si="27"/>
        <v/>
      </c>
    </row>
    <row r="1051" spans="14:14" x14ac:dyDescent="0.3">
      <c r="N1051" s="12" t="str">
        <f t="shared" si="27"/>
        <v/>
      </c>
    </row>
    <row r="1052" spans="14:14" x14ac:dyDescent="0.3">
      <c r="N1052" s="12" t="str">
        <f t="shared" si="27"/>
        <v/>
      </c>
    </row>
    <row r="1053" spans="14:14" x14ac:dyDescent="0.3">
      <c r="N1053" s="12" t="str">
        <f t="shared" si="27"/>
        <v/>
      </c>
    </row>
    <row r="1054" spans="14:14" x14ac:dyDescent="0.3">
      <c r="N1054" s="12" t="str">
        <f t="shared" si="27"/>
        <v/>
      </c>
    </row>
    <row r="1055" spans="14:14" x14ac:dyDescent="0.3">
      <c r="N1055" s="12" t="str">
        <f t="shared" si="27"/>
        <v/>
      </c>
    </row>
    <row r="1056" spans="14:14" x14ac:dyDescent="0.3">
      <c r="N1056" s="12" t="str">
        <f t="shared" si="27"/>
        <v/>
      </c>
    </row>
    <row r="1057" spans="14:14" x14ac:dyDescent="0.3">
      <c r="N1057" s="12" t="str">
        <f t="shared" si="27"/>
        <v/>
      </c>
    </row>
    <row r="1058" spans="14:14" x14ac:dyDescent="0.3">
      <c r="N1058" s="12" t="str">
        <f t="shared" si="27"/>
        <v/>
      </c>
    </row>
    <row r="1059" spans="14:14" x14ac:dyDescent="0.3">
      <c r="N1059" s="12" t="str">
        <f t="shared" si="27"/>
        <v/>
      </c>
    </row>
    <row r="1060" spans="14:14" x14ac:dyDescent="0.3">
      <c r="N1060" s="12" t="str">
        <f t="shared" si="27"/>
        <v/>
      </c>
    </row>
    <row r="1061" spans="14:14" x14ac:dyDescent="0.3">
      <c r="N1061" s="12" t="str">
        <f t="shared" si="27"/>
        <v/>
      </c>
    </row>
    <row r="1062" spans="14:14" x14ac:dyDescent="0.3">
      <c r="N1062" s="12" t="str">
        <f t="shared" si="27"/>
        <v/>
      </c>
    </row>
    <row r="1063" spans="14:14" x14ac:dyDescent="0.3">
      <c r="N1063" s="12" t="str">
        <f t="shared" si="27"/>
        <v/>
      </c>
    </row>
    <row r="1064" spans="14:14" x14ac:dyDescent="0.3">
      <c r="N1064" s="12" t="str">
        <f t="shared" si="27"/>
        <v/>
      </c>
    </row>
    <row r="1065" spans="14:14" x14ac:dyDescent="0.3">
      <c r="N1065" s="12" t="str">
        <f t="shared" si="27"/>
        <v/>
      </c>
    </row>
    <row r="1066" spans="14:14" x14ac:dyDescent="0.3">
      <c r="N1066" s="12" t="str">
        <f t="shared" si="27"/>
        <v/>
      </c>
    </row>
    <row r="1067" spans="14:14" x14ac:dyDescent="0.3">
      <c r="N1067" s="12" t="str">
        <f t="shared" si="27"/>
        <v/>
      </c>
    </row>
    <row r="1068" spans="14:14" x14ac:dyDescent="0.3">
      <c r="N1068" s="12" t="str">
        <f t="shared" si="27"/>
        <v/>
      </c>
    </row>
    <row r="1069" spans="14:14" x14ac:dyDescent="0.3">
      <c r="N1069" s="12" t="str">
        <f t="shared" si="27"/>
        <v/>
      </c>
    </row>
    <row r="1070" spans="14:14" x14ac:dyDescent="0.3">
      <c r="N1070" s="12" t="str">
        <f t="shared" si="27"/>
        <v/>
      </c>
    </row>
    <row r="1071" spans="14:14" x14ac:dyDescent="0.3">
      <c r="N1071" s="12" t="str">
        <f t="shared" si="27"/>
        <v/>
      </c>
    </row>
    <row r="1072" spans="14:14" x14ac:dyDescent="0.3">
      <c r="N1072" s="12" t="str">
        <f t="shared" si="27"/>
        <v/>
      </c>
    </row>
    <row r="1073" spans="14:14" x14ac:dyDescent="0.3">
      <c r="N1073" s="12" t="str">
        <f t="shared" si="27"/>
        <v/>
      </c>
    </row>
    <row r="1074" spans="14:14" x14ac:dyDescent="0.3">
      <c r="N1074" s="12" t="str">
        <f t="shared" si="27"/>
        <v/>
      </c>
    </row>
    <row r="1075" spans="14:14" x14ac:dyDescent="0.3">
      <c r="N1075" s="12" t="str">
        <f t="shared" si="27"/>
        <v/>
      </c>
    </row>
    <row r="1076" spans="14:14" x14ac:dyDescent="0.3">
      <c r="N1076" s="12" t="str">
        <f t="shared" si="27"/>
        <v/>
      </c>
    </row>
    <row r="1077" spans="14:14" x14ac:dyDescent="0.3">
      <c r="N1077" s="12" t="str">
        <f t="shared" si="27"/>
        <v/>
      </c>
    </row>
    <row r="1078" spans="14:14" x14ac:dyDescent="0.3">
      <c r="N1078" s="12" t="str">
        <f t="shared" si="27"/>
        <v/>
      </c>
    </row>
    <row r="1079" spans="14:14" x14ac:dyDescent="0.3">
      <c r="N1079" s="12" t="str">
        <f t="shared" si="27"/>
        <v/>
      </c>
    </row>
    <row r="1080" spans="14:14" x14ac:dyDescent="0.3">
      <c r="N1080" s="12" t="str">
        <f t="shared" si="27"/>
        <v/>
      </c>
    </row>
    <row r="1081" spans="14:14" x14ac:dyDescent="0.3">
      <c r="N1081" s="12" t="str">
        <f t="shared" si="27"/>
        <v/>
      </c>
    </row>
    <row r="1082" spans="14:14" x14ac:dyDescent="0.3">
      <c r="N1082" s="12" t="str">
        <f t="shared" si="27"/>
        <v/>
      </c>
    </row>
    <row r="1083" spans="14:14" x14ac:dyDescent="0.3">
      <c r="N1083" s="12" t="str">
        <f t="shared" si="27"/>
        <v/>
      </c>
    </row>
    <row r="1084" spans="14:14" x14ac:dyDescent="0.3">
      <c r="N1084" s="12" t="str">
        <f t="shared" si="27"/>
        <v/>
      </c>
    </row>
    <row r="1085" spans="14:14" x14ac:dyDescent="0.3">
      <c r="N1085" s="12" t="str">
        <f t="shared" si="27"/>
        <v/>
      </c>
    </row>
    <row r="1086" spans="14:14" x14ac:dyDescent="0.3">
      <c r="N1086" s="12" t="str">
        <f t="shared" si="27"/>
        <v/>
      </c>
    </row>
    <row r="1087" spans="14:14" x14ac:dyDescent="0.3">
      <c r="N1087" s="12" t="str">
        <f t="shared" si="27"/>
        <v/>
      </c>
    </row>
    <row r="1088" spans="14:14" x14ac:dyDescent="0.3">
      <c r="N1088" s="12" t="str">
        <f t="shared" si="27"/>
        <v/>
      </c>
    </row>
    <row r="1089" spans="14:14" x14ac:dyDescent="0.3">
      <c r="N1089" s="12" t="str">
        <f t="shared" si="27"/>
        <v/>
      </c>
    </row>
    <row r="1090" spans="14:14" x14ac:dyDescent="0.3">
      <c r="N1090" s="12" t="str">
        <f t="shared" si="27"/>
        <v/>
      </c>
    </row>
    <row r="1091" spans="14:14" x14ac:dyDescent="0.3">
      <c r="N1091" s="12" t="str">
        <f t="shared" ref="N1091:N1154" si="28">IF(G1091&lt;&gt;"",IFERROR(DATE(YEAR(G1091),MONTH(G1091),DAY(G1091)),""),"")</f>
        <v/>
      </c>
    </row>
    <row r="1092" spans="14:14" x14ac:dyDescent="0.3">
      <c r="N1092" s="12" t="str">
        <f t="shared" si="28"/>
        <v/>
      </c>
    </row>
    <row r="1093" spans="14:14" x14ac:dyDescent="0.3">
      <c r="N1093" s="12" t="str">
        <f t="shared" si="28"/>
        <v/>
      </c>
    </row>
    <row r="1094" spans="14:14" x14ac:dyDescent="0.3">
      <c r="N1094" s="12" t="str">
        <f t="shared" si="28"/>
        <v/>
      </c>
    </row>
    <row r="1095" spans="14:14" x14ac:dyDescent="0.3">
      <c r="N1095" s="12" t="str">
        <f t="shared" si="28"/>
        <v/>
      </c>
    </row>
    <row r="1096" spans="14:14" x14ac:dyDescent="0.3">
      <c r="N1096" s="12" t="str">
        <f t="shared" si="28"/>
        <v/>
      </c>
    </row>
    <row r="1097" spans="14:14" x14ac:dyDescent="0.3">
      <c r="N1097" s="12" t="str">
        <f t="shared" si="28"/>
        <v/>
      </c>
    </row>
    <row r="1098" spans="14:14" x14ac:dyDescent="0.3">
      <c r="N1098" s="12" t="str">
        <f t="shared" si="28"/>
        <v/>
      </c>
    </row>
    <row r="1099" spans="14:14" x14ac:dyDescent="0.3">
      <c r="N1099" s="12" t="str">
        <f t="shared" si="28"/>
        <v/>
      </c>
    </row>
    <row r="1100" spans="14:14" x14ac:dyDescent="0.3">
      <c r="N1100" s="12" t="str">
        <f t="shared" si="28"/>
        <v/>
      </c>
    </row>
    <row r="1101" spans="14:14" x14ac:dyDescent="0.3">
      <c r="N1101" s="12" t="str">
        <f t="shared" si="28"/>
        <v/>
      </c>
    </row>
    <row r="1102" spans="14:14" x14ac:dyDescent="0.3">
      <c r="N1102" s="12" t="str">
        <f t="shared" si="28"/>
        <v/>
      </c>
    </row>
    <row r="1103" spans="14:14" x14ac:dyDescent="0.3">
      <c r="N1103" s="12" t="str">
        <f t="shared" si="28"/>
        <v/>
      </c>
    </row>
    <row r="1104" spans="14:14" x14ac:dyDescent="0.3">
      <c r="N1104" s="12" t="str">
        <f t="shared" si="28"/>
        <v/>
      </c>
    </row>
    <row r="1105" spans="14:14" x14ac:dyDescent="0.3">
      <c r="N1105" s="12" t="str">
        <f t="shared" si="28"/>
        <v/>
      </c>
    </row>
    <row r="1106" spans="14:14" x14ac:dyDescent="0.3">
      <c r="N1106" s="12" t="str">
        <f t="shared" si="28"/>
        <v/>
      </c>
    </row>
    <row r="1107" spans="14:14" x14ac:dyDescent="0.3">
      <c r="N1107" s="12" t="str">
        <f t="shared" si="28"/>
        <v/>
      </c>
    </row>
    <row r="1108" spans="14:14" x14ac:dyDescent="0.3">
      <c r="N1108" s="12" t="str">
        <f t="shared" si="28"/>
        <v/>
      </c>
    </row>
    <row r="1109" spans="14:14" x14ac:dyDescent="0.3">
      <c r="N1109" s="12" t="str">
        <f t="shared" si="28"/>
        <v/>
      </c>
    </row>
    <row r="1110" spans="14:14" x14ac:dyDescent="0.3">
      <c r="N1110" s="12" t="str">
        <f t="shared" si="28"/>
        <v/>
      </c>
    </row>
    <row r="1111" spans="14:14" x14ac:dyDescent="0.3">
      <c r="N1111" s="12" t="str">
        <f t="shared" si="28"/>
        <v/>
      </c>
    </row>
    <row r="1112" spans="14:14" x14ac:dyDescent="0.3">
      <c r="N1112" s="12" t="str">
        <f t="shared" si="28"/>
        <v/>
      </c>
    </row>
    <row r="1113" spans="14:14" x14ac:dyDescent="0.3">
      <c r="N1113" s="12" t="str">
        <f t="shared" si="28"/>
        <v/>
      </c>
    </row>
    <row r="1114" spans="14:14" x14ac:dyDescent="0.3">
      <c r="N1114" s="12" t="str">
        <f t="shared" si="28"/>
        <v/>
      </c>
    </row>
    <row r="1115" spans="14:14" x14ac:dyDescent="0.3">
      <c r="N1115" s="12" t="str">
        <f t="shared" si="28"/>
        <v/>
      </c>
    </row>
    <row r="1116" spans="14:14" x14ac:dyDescent="0.3">
      <c r="N1116" s="12" t="str">
        <f t="shared" si="28"/>
        <v/>
      </c>
    </row>
    <row r="1117" spans="14:14" x14ac:dyDescent="0.3">
      <c r="N1117" s="12" t="str">
        <f t="shared" si="28"/>
        <v/>
      </c>
    </row>
    <row r="1118" spans="14:14" x14ac:dyDescent="0.3">
      <c r="N1118" s="12" t="str">
        <f t="shared" si="28"/>
        <v/>
      </c>
    </row>
    <row r="1119" spans="14:14" x14ac:dyDescent="0.3">
      <c r="N1119" s="12" t="str">
        <f t="shared" si="28"/>
        <v/>
      </c>
    </row>
    <row r="1120" spans="14:14" x14ac:dyDescent="0.3">
      <c r="N1120" s="12" t="str">
        <f t="shared" si="28"/>
        <v/>
      </c>
    </row>
    <row r="1121" spans="14:14" x14ac:dyDescent="0.3">
      <c r="N1121" s="12" t="str">
        <f t="shared" si="28"/>
        <v/>
      </c>
    </row>
    <row r="1122" spans="14:14" x14ac:dyDescent="0.3">
      <c r="N1122" s="12" t="str">
        <f t="shared" si="28"/>
        <v/>
      </c>
    </row>
    <row r="1123" spans="14:14" x14ac:dyDescent="0.3">
      <c r="N1123" s="12" t="str">
        <f t="shared" si="28"/>
        <v/>
      </c>
    </row>
    <row r="1124" spans="14:14" x14ac:dyDescent="0.3">
      <c r="N1124" s="12" t="str">
        <f t="shared" si="28"/>
        <v/>
      </c>
    </row>
    <row r="1125" spans="14:14" x14ac:dyDescent="0.3">
      <c r="N1125" s="12" t="str">
        <f t="shared" si="28"/>
        <v/>
      </c>
    </row>
    <row r="1126" spans="14:14" x14ac:dyDescent="0.3">
      <c r="N1126" s="12" t="str">
        <f t="shared" si="28"/>
        <v/>
      </c>
    </row>
    <row r="1127" spans="14:14" x14ac:dyDescent="0.3">
      <c r="N1127" s="12" t="str">
        <f t="shared" si="28"/>
        <v/>
      </c>
    </row>
    <row r="1128" spans="14:14" x14ac:dyDescent="0.3">
      <c r="N1128" s="12" t="str">
        <f t="shared" si="28"/>
        <v/>
      </c>
    </row>
    <row r="1129" spans="14:14" x14ac:dyDescent="0.3">
      <c r="N1129" s="12" t="str">
        <f t="shared" si="28"/>
        <v/>
      </c>
    </row>
    <row r="1130" spans="14:14" x14ac:dyDescent="0.3">
      <c r="N1130" s="12" t="str">
        <f t="shared" si="28"/>
        <v/>
      </c>
    </row>
    <row r="1131" spans="14:14" x14ac:dyDescent="0.3">
      <c r="N1131" s="12" t="str">
        <f t="shared" si="28"/>
        <v/>
      </c>
    </row>
    <row r="1132" spans="14:14" x14ac:dyDescent="0.3">
      <c r="N1132" s="12" t="str">
        <f t="shared" si="28"/>
        <v/>
      </c>
    </row>
    <row r="1133" spans="14:14" x14ac:dyDescent="0.3">
      <c r="N1133" s="12" t="str">
        <f t="shared" si="28"/>
        <v/>
      </c>
    </row>
    <row r="1134" spans="14:14" x14ac:dyDescent="0.3">
      <c r="N1134" s="12" t="str">
        <f t="shared" si="28"/>
        <v/>
      </c>
    </row>
    <row r="1135" spans="14:14" x14ac:dyDescent="0.3">
      <c r="N1135" s="12" t="str">
        <f t="shared" si="28"/>
        <v/>
      </c>
    </row>
    <row r="1136" spans="14:14" x14ac:dyDescent="0.3">
      <c r="N1136" s="12" t="str">
        <f t="shared" si="28"/>
        <v/>
      </c>
    </row>
    <row r="1137" spans="14:14" x14ac:dyDescent="0.3">
      <c r="N1137" s="12" t="str">
        <f t="shared" si="28"/>
        <v/>
      </c>
    </row>
    <row r="1138" spans="14:14" x14ac:dyDescent="0.3">
      <c r="N1138" s="12" t="str">
        <f t="shared" si="28"/>
        <v/>
      </c>
    </row>
    <row r="1139" spans="14:14" x14ac:dyDescent="0.3">
      <c r="N1139" s="12" t="str">
        <f t="shared" si="28"/>
        <v/>
      </c>
    </row>
    <row r="1140" spans="14:14" x14ac:dyDescent="0.3">
      <c r="N1140" s="12" t="str">
        <f t="shared" si="28"/>
        <v/>
      </c>
    </row>
    <row r="1141" spans="14:14" x14ac:dyDescent="0.3">
      <c r="N1141" s="12" t="str">
        <f t="shared" si="28"/>
        <v/>
      </c>
    </row>
    <row r="1142" spans="14:14" x14ac:dyDescent="0.3">
      <c r="N1142" s="12" t="str">
        <f t="shared" si="28"/>
        <v/>
      </c>
    </row>
    <row r="1143" spans="14:14" x14ac:dyDescent="0.3">
      <c r="N1143" s="12" t="str">
        <f t="shared" si="28"/>
        <v/>
      </c>
    </row>
    <row r="1144" spans="14:14" x14ac:dyDescent="0.3">
      <c r="N1144" s="12" t="str">
        <f t="shared" si="28"/>
        <v/>
      </c>
    </row>
    <row r="1145" spans="14:14" x14ac:dyDescent="0.3">
      <c r="N1145" s="12" t="str">
        <f t="shared" si="28"/>
        <v/>
      </c>
    </row>
    <row r="1146" spans="14:14" x14ac:dyDescent="0.3">
      <c r="N1146" s="12" t="str">
        <f t="shared" si="28"/>
        <v/>
      </c>
    </row>
    <row r="1147" spans="14:14" x14ac:dyDescent="0.3">
      <c r="N1147" s="12" t="str">
        <f t="shared" si="28"/>
        <v/>
      </c>
    </row>
    <row r="1148" spans="14:14" x14ac:dyDescent="0.3">
      <c r="N1148" s="12" t="str">
        <f t="shared" si="28"/>
        <v/>
      </c>
    </row>
    <row r="1149" spans="14:14" x14ac:dyDescent="0.3">
      <c r="N1149" s="12" t="str">
        <f t="shared" si="28"/>
        <v/>
      </c>
    </row>
    <row r="1150" spans="14:14" x14ac:dyDescent="0.3">
      <c r="N1150" s="12" t="str">
        <f t="shared" si="28"/>
        <v/>
      </c>
    </row>
    <row r="1151" spans="14:14" x14ac:dyDescent="0.3">
      <c r="N1151" s="12" t="str">
        <f t="shared" si="28"/>
        <v/>
      </c>
    </row>
    <row r="1152" spans="14:14" x14ac:dyDescent="0.3">
      <c r="N1152" s="12" t="str">
        <f t="shared" si="28"/>
        <v/>
      </c>
    </row>
    <row r="1153" spans="14:14" x14ac:dyDescent="0.3">
      <c r="N1153" s="12" t="str">
        <f t="shared" si="28"/>
        <v/>
      </c>
    </row>
    <row r="1154" spans="14:14" x14ac:dyDescent="0.3">
      <c r="N1154" s="12" t="str">
        <f t="shared" si="28"/>
        <v/>
      </c>
    </row>
    <row r="1155" spans="14:14" x14ac:dyDescent="0.3">
      <c r="N1155" s="12" t="str">
        <f t="shared" ref="N1155:N1218" si="29">IF(G1155&lt;&gt;"",IFERROR(DATE(YEAR(G1155),MONTH(G1155),DAY(G1155)),""),"")</f>
        <v/>
      </c>
    </row>
    <row r="1156" spans="14:14" x14ac:dyDescent="0.3">
      <c r="N1156" s="12" t="str">
        <f t="shared" si="29"/>
        <v/>
      </c>
    </row>
    <row r="1157" spans="14:14" x14ac:dyDescent="0.3">
      <c r="N1157" s="12" t="str">
        <f t="shared" si="29"/>
        <v/>
      </c>
    </row>
    <row r="1158" spans="14:14" x14ac:dyDescent="0.3">
      <c r="N1158" s="12" t="str">
        <f t="shared" si="29"/>
        <v/>
      </c>
    </row>
    <row r="1159" spans="14:14" x14ac:dyDescent="0.3">
      <c r="N1159" s="12" t="str">
        <f t="shared" si="29"/>
        <v/>
      </c>
    </row>
    <row r="1160" spans="14:14" x14ac:dyDescent="0.3">
      <c r="N1160" s="12" t="str">
        <f t="shared" si="29"/>
        <v/>
      </c>
    </row>
    <row r="1161" spans="14:14" x14ac:dyDescent="0.3">
      <c r="N1161" s="12" t="str">
        <f t="shared" si="29"/>
        <v/>
      </c>
    </row>
    <row r="1162" spans="14:14" x14ac:dyDescent="0.3">
      <c r="N1162" s="12" t="str">
        <f t="shared" si="29"/>
        <v/>
      </c>
    </row>
    <row r="1163" spans="14:14" x14ac:dyDescent="0.3">
      <c r="N1163" s="12" t="str">
        <f t="shared" si="29"/>
        <v/>
      </c>
    </row>
    <row r="1164" spans="14:14" x14ac:dyDescent="0.3">
      <c r="N1164" s="12" t="str">
        <f t="shared" si="29"/>
        <v/>
      </c>
    </row>
    <row r="1165" spans="14:14" x14ac:dyDescent="0.3">
      <c r="N1165" s="12" t="str">
        <f t="shared" si="29"/>
        <v/>
      </c>
    </row>
    <row r="1166" spans="14:14" x14ac:dyDescent="0.3">
      <c r="N1166" s="12" t="str">
        <f t="shared" si="29"/>
        <v/>
      </c>
    </row>
    <row r="1167" spans="14:14" x14ac:dyDescent="0.3">
      <c r="N1167" s="12" t="str">
        <f t="shared" si="29"/>
        <v/>
      </c>
    </row>
    <row r="1168" spans="14:14" x14ac:dyDescent="0.3">
      <c r="N1168" s="12" t="str">
        <f t="shared" si="29"/>
        <v/>
      </c>
    </row>
    <row r="1169" spans="14:14" x14ac:dyDescent="0.3">
      <c r="N1169" s="12" t="str">
        <f t="shared" si="29"/>
        <v/>
      </c>
    </row>
    <row r="1170" spans="14:14" x14ac:dyDescent="0.3">
      <c r="N1170" s="12" t="str">
        <f t="shared" si="29"/>
        <v/>
      </c>
    </row>
    <row r="1171" spans="14:14" x14ac:dyDescent="0.3">
      <c r="N1171" s="12" t="str">
        <f t="shared" si="29"/>
        <v/>
      </c>
    </row>
    <row r="1172" spans="14:14" x14ac:dyDescent="0.3">
      <c r="N1172" s="12" t="str">
        <f t="shared" si="29"/>
        <v/>
      </c>
    </row>
    <row r="1173" spans="14:14" x14ac:dyDescent="0.3">
      <c r="N1173" s="12" t="str">
        <f t="shared" si="29"/>
        <v/>
      </c>
    </row>
    <row r="1174" spans="14:14" x14ac:dyDescent="0.3">
      <c r="N1174" s="12" t="str">
        <f t="shared" si="29"/>
        <v/>
      </c>
    </row>
    <row r="1175" spans="14:14" x14ac:dyDescent="0.3">
      <c r="N1175" s="12" t="str">
        <f t="shared" si="29"/>
        <v/>
      </c>
    </row>
    <row r="1176" spans="14:14" x14ac:dyDescent="0.3">
      <c r="N1176" s="12" t="str">
        <f t="shared" si="29"/>
        <v/>
      </c>
    </row>
    <row r="1177" spans="14:14" x14ac:dyDescent="0.3">
      <c r="N1177" s="12" t="str">
        <f t="shared" si="29"/>
        <v/>
      </c>
    </row>
    <row r="1178" spans="14:14" x14ac:dyDescent="0.3">
      <c r="N1178" s="12" t="str">
        <f t="shared" si="29"/>
        <v/>
      </c>
    </row>
    <row r="1179" spans="14:14" x14ac:dyDescent="0.3">
      <c r="N1179" s="12" t="str">
        <f t="shared" si="29"/>
        <v/>
      </c>
    </row>
    <row r="1180" spans="14:14" x14ac:dyDescent="0.3">
      <c r="N1180" s="12" t="str">
        <f t="shared" si="29"/>
        <v/>
      </c>
    </row>
    <row r="1181" spans="14:14" x14ac:dyDescent="0.3">
      <c r="N1181" s="12" t="str">
        <f t="shared" si="29"/>
        <v/>
      </c>
    </row>
    <row r="1182" spans="14:14" x14ac:dyDescent="0.3">
      <c r="N1182" s="12" t="str">
        <f t="shared" si="29"/>
        <v/>
      </c>
    </row>
    <row r="1183" spans="14:14" x14ac:dyDescent="0.3">
      <c r="N1183" s="12" t="str">
        <f t="shared" si="29"/>
        <v/>
      </c>
    </row>
    <row r="1184" spans="14:14" x14ac:dyDescent="0.3">
      <c r="N1184" s="12" t="str">
        <f t="shared" si="29"/>
        <v/>
      </c>
    </row>
    <row r="1185" spans="14:14" x14ac:dyDescent="0.3">
      <c r="N1185" s="12" t="str">
        <f t="shared" si="29"/>
        <v/>
      </c>
    </row>
    <row r="1186" spans="14:14" x14ac:dyDescent="0.3">
      <c r="N1186" s="12" t="str">
        <f t="shared" si="29"/>
        <v/>
      </c>
    </row>
    <row r="1187" spans="14:14" x14ac:dyDescent="0.3">
      <c r="N1187" s="12" t="str">
        <f t="shared" si="29"/>
        <v/>
      </c>
    </row>
    <row r="1188" spans="14:14" x14ac:dyDescent="0.3">
      <c r="N1188" s="12" t="str">
        <f t="shared" si="29"/>
        <v/>
      </c>
    </row>
    <row r="1189" spans="14:14" x14ac:dyDescent="0.3">
      <c r="N1189" s="12" t="str">
        <f t="shared" si="29"/>
        <v/>
      </c>
    </row>
    <row r="1190" spans="14:14" x14ac:dyDescent="0.3">
      <c r="N1190" s="12" t="str">
        <f t="shared" si="29"/>
        <v/>
      </c>
    </row>
    <row r="1191" spans="14:14" x14ac:dyDescent="0.3">
      <c r="N1191" s="12" t="str">
        <f t="shared" si="29"/>
        <v/>
      </c>
    </row>
    <row r="1192" spans="14:14" x14ac:dyDescent="0.3">
      <c r="N1192" s="12" t="str">
        <f t="shared" si="29"/>
        <v/>
      </c>
    </row>
    <row r="1193" spans="14:14" x14ac:dyDescent="0.3">
      <c r="N1193" s="12" t="str">
        <f t="shared" si="29"/>
        <v/>
      </c>
    </row>
    <row r="1194" spans="14:14" x14ac:dyDescent="0.3">
      <c r="N1194" s="12" t="str">
        <f t="shared" si="29"/>
        <v/>
      </c>
    </row>
    <row r="1195" spans="14:14" x14ac:dyDescent="0.3">
      <c r="N1195" s="12" t="str">
        <f t="shared" si="29"/>
        <v/>
      </c>
    </row>
    <row r="1196" spans="14:14" x14ac:dyDescent="0.3">
      <c r="N1196" s="12" t="str">
        <f t="shared" si="29"/>
        <v/>
      </c>
    </row>
    <row r="1197" spans="14:14" x14ac:dyDescent="0.3">
      <c r="N1197" s="12" t="str">
        <f t="shared" si="29"/>
        <v/>
      </c>
    </row>
    <row r="1198" spans="14:14" x14ac:dyDescent="0.3">
      <c r="N1198" s="12" t="str">
        <f t="shared" si="29"/>
        <v/>
      </c>
    </row>
    <row r="1199" spans="14:14" x14ac:dyDescent="0.3">
      <c r="N1199" s="12" t="str">
        <f t="shared" si="29"/>
        <v/>
      </c>
    </row>
    <row r="1200" spans="14:14" x14ac:dyDescent="0.3">
      <c r="N1200" s="12" t="str">
        <f t="shared" si="29"/>
        <v/>
      </c>
    </row>
    <row r="1201" spans="14:14" x14ac:dyDescent="0.3">
      <c r="N1201" s="12" t="str">
        <f t="shared" si="29"/>
        <v/>
      </c>
    </row>
    <row r="1202" spans="14:14" x14ac:dyDescent="0.3">
      <c r="N1202" s="12" t="str">
        <f t="shared" si="29"/>
        <v/>
      </c>
    </row>
    <row r="1203" spans="14:14" x14ac:dyDescent="0.3">
      <c r="N1203" s="12" t="str">
        <f t="shared" si="29"/>
        <v/>
      </c>
    </row>
    <row r="1204" spans="14:14" x14ac:dyDescent="0.3">
      <c r="N1204" s="12" t="str">
        <f t="shared" si="29"/>
        <v/>
      </c>
    </row>
    <row r="1205" spans="14:14" x14ac:dyDescent="0.3">
      <c r="N1205" s="12" t="str">
        <f t="shared" si="29"/>
        <v/>
      </c>
    </row>
    <row r="1206" spans="14:14" x14ac:dyDescent="0.3">
      <c r="N1206" s="12" t="str">
        <f t="shared" si="29"/>
        <v/>
      </c>
    </row>
    <row r="1207" spans="14:14" x14ac:dyDescent="0.3">
      <c r="N1207" s="12" t="str">
        <f t="shared" si="29"/>
        <v/>
      </c>
    </row>
    <row r="1208" spans="14:14" x14ac:dyDescent="0.3">
      <c r="N1208" s="12" t="str">
        <f t="shared" si="29"/>
        <v/>
      </c>
    </row>
    <row r="1209" spans="14:14" x14ac:dyDescent="0.3">
      <c r="N1209" s="12" t="str">
        <f t="shared" si="29"/>
        <v/>
      </c>
    </row>
    <row r="1210" spans="14:14" x14ac:dyDescent="0.3">
      <c r="N1210" s="12" t="str">
        <f t="shared" si="29"/>
        <v/>
      </c>
    </row>
    <row r="1211" spans="14:14" x14ac:dyDescent="0.3">
      <c r="N1211" s="12" t="str">
        <f t="shared" si="29"/>
        <v/>
      </c>
    </row>
    <row r="1212" spans="14:14" x14ac:dyDescent="0.3">
      <c r="N1212" s="12" t="str">
        <f t="shared" si="29"/>
        <v/>
      </c>
    </row>
    <row r="1213" spans="14:14" x14ac:dyDescent="0.3">
      <c r="N1213" s="12" t="str">
        <f t="shared" si="29"/>
        <v/>
      </c>
    </row>
    <row r="1214" spans="14:14" x14ac:dyDescent="0.3">
      <c r="N1214" s="12" t="str">
        <f t="shared" si="29"/>
        <v/>
      </c>
    </row>
    <row r="1215" spans="14:14" x14ac:dyDescent="0.3">
      <c r="N1215" s="12" t="str">
        <f t="shared" si="29"/>
        <v/>
      </c>
    </row>
    <row r="1216" spans="14:14" x14ac:dyDescent="0.3">
      <c r="N1216" s="12" t="str">
        <f t="shared" si="29"/>
        <v/>
      </c>
    </row>
    <row r="1217" spans="14:14" x14ac:dyDescent="0.3">
      <c r="N1217" s="12" t="str">
        <f t="shared" si="29"/>
        <v/>
      </c>
    </row>
    <row r="1218" spans="14:14" x14ac:dyDescent="0.3">
      <c r="N1218" s="12" t="str">
        <f t="shared" si="29"/>
        <v/>
      </c>
    </row>
    <row r="1219" spans="14:14" x14ac:dyDescent="0.3">
      <c r="N1219" s="12" t="str">
        <f t="shared" ref="N1219:N1272" si="30">IF(G1219&lt;&gt;"",IFERROR(DATE(YEAR(G1219),MONTH(G1219),DAY(G1219)),""),"")</f>
        <v/>
      </c>
    </row>
    <row r="1220" spans="14:14" x14ac:dyDescent="0.3">
      <c r="N1220" s="12" t="str">
        <f t="shared" si="30"/>
        <v/>
      </c>
    </row>
    <row r="1221" spans="14:14" x14ac:dyDescent="0.3">
      <c r="N1221" s="12" t="str">
        <f t="shared" si="30"/>
        <v/>
      </c>
    </row>
    <row r="1222" spans="14:14" x14ac:dyDescent="0.3">
      <c r="N1222" s="12" t="str">
        <f t="shared" si="30"/>
        <v/>
      </c>
    </row>
    <row r="1223" spans="14:14" x14ac:dyDescent="0.3">
      <c r="N1223" s="12" t="str">
        <f t="shared" si="30"/>
        <v/>
      </c>
    </row>
    <row r="1224" spans="14:14" x14ac:dyDescent="0.3">
      <c r="N1224" s="12" t="str">
        <f t="shared" si="30"/>
        <v/>
      </c>
    </row>
    <row r="1225" spans="14:14" x14ac:dyDescent="0.3">
      <c r="N1225" s="12" t="str">
        <f t="shared" si="30"/>
        <v/>
      </c>
    </row>
    <row r="1226" spans="14:14" x14ac:dyDescent="0.3">
      <c r="N1226" s="12" t="str">
        <f t="shared" si="30"/>
        <v/>
      </c>
    </row>
    <row r="1227" spans="14:14" x14ac:dyDescent="0.3">
      <c r="N1227" s="12" t="str">
        <f t="shared" si="30"/>
        <v/>
      </c>
    </row>
    <row r="1228" spans="14:14" x14ac:dyDescent="0.3">
      <c r="N1228" s="12" t="str">
        <f t="shared" si="30"/>
        <v/>
      </c>
    </row>
    <row r="1229" spans="14:14" x14ac:dyDescent="0.3">
      <c r="N1229" s="12" t="str">
        <f t="shared" si="30"/>
        <v/>
      </c>
    </row>
    <row r="1230" spans="14:14" x14ac:dyDescent="0.3">
      <c r="N1230" s="12" t="str">
        <f t="shared" si="30"/>
        <v/>
      </c>
    </row>
    <row r="1231" spans="14:14" x14ac:dyDescent="0.3">
      <c r="N1231" s="12" t="str">
        <f t="shared" si="30"/>
        <v/>
      </c>
    </row>
    <row r="1232" spans="14:14" x14ac:dyDescent="0.3">
      <c r="N1232" s="12" t="str">
        <f t="shared" si="30"/>
        <v/>
      </c>
    </row>
    <row r="1233" spans="14:14" x14ac:dyDescent="0.3">
      <c r="N1233" s="12" t="str">
        <f t="shared" si="30"/>
        <v/>
      </c>
    </row>
    <row r="1234" spans="14:14" x14ac:dyDescent="0.3">
      <c r="N1234" s="12" t="str">
        <f t="shared" si="30"/>
        <v/>
      </c>
    </row>
    <row r="1235" spans="14:14" x14ac:dyDescent="0.3">
      <c r="N1235" s="12" t="str">
        <f t="shared" si="30"/>
        <v/>
      </c>
    </row>
    <row r="1236" spans="14:14" x14ac:dyDescent="0.3">
      <c r="N1236" s="12" t="str">
        <f t="shared" si="30"/>
        <v/>
      </c>
    </row>
    <row r="1237" spans="14:14" x14ac:dyDescent="0.3">
      <c r="N1237" s="12" t="str">
        <f t="shared" si="30"/>
        <v/>
      </c>
    </row>
    <row r="1238" spans="14:14" x14ac:dyDescent="0.3">
      <c r="N1238" s="12" t="str">
        <f t="shared" si="30"/>
        <v/>
      </c>
    </row>
    <row r="1239" spans="14:14" x14ac:dyDescent="0.3">
      <c r="N1239" s="12" t="str">
        <f t="shared" si="30"/>
        <v/>
      </c>
    </row>
    <row r="1240" spans="14:14" x14ac:dyDescent="0.3">
      <c r="N1240" s="12" t="str">
        <f t="shared" si="30"/>
        <v/>
      </c>
    </row>
    <row r="1241" spans="14:14" x14ac:dyDescent="0.3">
      <c r="N1241" s="12" t="str">
        <f t="shared" si="30"/>
        <v/>
      </c>
    </row>
    <row r="1242" spans="14:14" x14ac:dyDescent="0.3">
      <c r="N1242" s="12" t="str">
        <f t="shared" si="30"/>
        <v/>
      </c>
    </row>
    <row r="1243" spans="14:14" x14ac:dyDescent="0.3">
      <c r="N1243" s="12" t="str">
        <f t="shared" si="30"/>
        <v/>
      </c>
    </row>
    <row r="1244" spans="14:14" x14ac:dyDescent="0.3">
      <c r="N1244" s="12" t="str">
        <f t="shared" si="30"/>
        <v/>
      </c>
    </row>
    <row r="1245" spans="14:14" x14ac:dyDescent="0.3">
      <c r="N1245" s="12" t="str">
        <f t="shared" si="30"/>
        <v/>
      </c>
    </row>
    <row r="1246" spans="14:14" x14ac:dyDescent="0.3">
      <c r="N1246" s="12" t="str">
        <f t="shared" si="30"/>
        <v/>
      </c>
    </row>
    <row r="1247" spans="14:14" x14ac:dyDescent="0.3">
      <c r="N1247" s="12" t="str">
        <f t="shared" si="30"/>
        <v/>
      </c>
    </row>
    <row r="1248" spans="14:14" x14ac:dyDescent="0.3">
      <c r="N1248" s="12" t="str">
        <f t="shared" si="30"/>
        <v/>
      </c>
    </row>
    <row r="1249" spans="14:14" x14ac:dyDescent="0.3">
      <c r="N1249" s="12" t="str">
        <f t="shared" si="30"/>
        <v/>
      </c>
    </row>
    <row r="1250" spans="14:14" x14ac:dyDescent="0.3">
      <c r="N1250" s="12" t="str">
        <f t="shared" si="30"/>
        <v/>
      </c>
    </row>
    <row r="1251" spans="14:14" x14ac:dyDescent="0.3">
      <c r="N1251" s="12" t="str">
        <f t="shared" si="30"/>
        <v/>
      </c>
    </row>
    <row r="1252" spans="14:14" x14ac:dyDescent="0.3">
      <c r="N1252" s="12" t="str">
        <f t="shared" si="30"/>
        <v/>
      </c>
    </row>
    <row r="1253" spans="14:14" x14ac:dyDescent="0.3">
      <c r="N1253" s="12" t="str">
        <f t="shared" si="30"/>
        <v/>
      </c>
    </row>
    <row r="1254" spans="14:14" x14ac:dyDescent="0.3">
      <c r="N1254" s="12" t="str">
        <f t="shared" si="30"/>
        <v/>
      </c>
    </row>
    <row r="1255" spans="14:14" x14ac:dyDescent="0.3">
      <c r="N1255" s="12" t="str">
        <f t="shared" si="30"/>
        <v/>
      </c>
    </row>
    <row r="1256" spans="14:14" x14ac:dyDescent="0.3">
      <c r="N1256" s="12" t="str">
        <f t="shared" si="30"/>
        <v/>
      </c>
    </row>
    <row r="1257" spans="14:14" x14ac:dyDescent="0.3">
      <c r="N1257" s="12" t="str">
        <f t="shared" si="30"/>
        <v/>
      </c>
    </row>
    <row r="1258" spans="14:14" x14ac:dyDescent="0.3">
      <c r="N1258" s="12" t="str">
        <f t="shared" si="30"/>
        <v/>
      </c>
    </row>
    <row r="1259" spans="14:14" x14ac:dyDescent="0.3">
      <c r="N1259" s="12" t="str">
        <f t="shared" si="30"/>
        <v/>
      </c>
    </row>
    <row r="1260" spans="14:14" x14ac:dyDescent="0.3">
      <c r="N1260" s="12" t="str">
        <f t="shared" si="30"/>
        <v/>
      </c>
    </row>
    <row r="1261" spans="14:14" x14ac:dyDescent="0.3">
      <c r="N1261" s="12" t="str">
        <f t="shared" si="30"/>
        <v/>
      </c>
    </row>
    <row r="1262" spans="14:14" x14ac:dyDescent="0.3">
      <c r="N1262" s="12" t="str">
        <f t="shared" si="30"/>
        <v/>
      </c>
    </row>
    <row r="1263" spans="14:14" x14ac:dyDescent="0.3">
      <c r="N1263" s="12" t="str">
        <f t="shared" si="30"/>
        <v/>
      </c>
    </row>
    <row r="1264" spans="14:14" x14ac:dyDescent="0.3">
      <c r="N1264" s="12" t="str">
        <f t="shared" si="30"/>
        <v/>
      </c>
    </row>
    <row r="1265" spans="14:14" x14ac:dyDescent="0.3">
      <c r="N1265" s="12" t="str">
        <f t="shared" si="30"/>
        <v/>
      </c>
    </row>
    <row r="1266" spans="14:14" x14ac:dyDescent="0.3">
      <c r="N1266" s="12" t="str">
        <f t="shared" si="30"/>
        <v/>
      </c>
    </row>
    <row r="1267" spans="14:14" x14ac:dyDescent="0.3">
      <c r="N1267" s="12" t="str">
        <f t="shared" si="30"/>
        <v/>
      </c>
    </row>
    <row r="1268" spans="14:14" x14ac:dyDescent="0.3">
      <c r="N1268" s="12" t="str">
        <f t="shared" si="30"/>
        <v/>
      </c>
    </row>
    <row r="1269" spans="14:14" x14ac:dyDescent="0.3">
      <c r="N1269" s="12" t="str">
        <f t="shared" si="30"/>
        <v/>
      </c>
    </row>
    <row r="1270" spans="14:14" x14ac:dyDescent="0.3">
      <c r="N1270" s="12" t="str">
        <f t="shared" si="30"/>
        <v/>
      </c>
    </row>
    <row r="1271" spans="14:14" x14ac:dyDescent="0.3">
      <c r="N1271" s="12" t="str">
        <f t="shared" si="30"/>
        <v/>
      </c>
    </row>
    <row r="1272" spans="14:14" x14ac:dyDescent="0.3">
      <c r="N1272" s="12" t="str">
        <f t="shared" si="30"/>
        <v/>
      </c>
    </row>
  </sheetData>
  <autoFilter ref="A1:O1272" xr:uid="{374C165F-7D2D-4B50-9E0D-AF15B537DE8A}"/>
  <hyperlinks>
    <hyperlink ref="B2" r:id="rId1" xr:uid="{13187ACB-F031-4567-AB00-53CA21C1C7E1}"/>
    <hyperlink ref="J2" r:id="rId2" xr:uid="{EF8AF4A4-75A1-490F-B8C6-C564FF7C4721}"/>
    <hyperlink ref="B3" r:id="rId3" xr:uid="{11315FE5-2C35-4CD8-89B8-C56309F489A6}"/>
    <hyperlink ref="B4" r:id="rId4" xr:uid="{8C9E8D42-64EC-42EB-8C8F-F5303891860A}"/>
    <hyperlink ref="J4" r:id="rId5" xr:uid="{6FFD7680-F2FE-4CC5-ACAD-9CD2CEF86F30}"/>
    <hyperlink ref="B5" r:id="rId6" xr:uid="{6A9C135F-DD1F-4350-88E8-72A7E8721964}"/>
    <hyperlink ref="B6" r:id="rId7" xr:uid="{CC4D94AC-2BF9-43EB-B227-A10583869501}"/>
    <hyperlink ref="B7" r:id="rId8" xr:uid="{E039BFF9-FE81-4284-92DA-9FC89FCEA34E}"/>
    <hyperlink ref="J7" r:id="rId9" xr:uid="{E68C324C-953C-4F0E-B3EB-E72E190EE154}"/>
    <hyperlink ref="B8" r:id="rId10" xr:uid="{424866B4-B291-4440-8841-D27671B57D80}"/>
    <hyperlink ref="J8" r:id="rId11" xr:uid="{4DF1CEA4-8CDB-43E1-BAC4-3B65A19C2757}"/>
    <hyperlink ref="B9" r:id="rId12" xr:uid="{0108EBF8-DE1B-48E3-9BEC-368429D0E690}"/>
    <hyperlink ref="B10" r:id="rId13" xr:uid="{35BF42C0-012B-46A2-A0A2-435809F0EE42}"/>
    <hyperlink ref="B11" r:id="rId14" xr:uid="{1B9811F6-8583-4AB2-8ABA-28C25CBB6635}"/>
    <hyperlink ref="B12" r:id="rId15" xr:uid="{9A71318A-AACB-47D2-9F93-35B13D27649F}"/>
    <hyperlink ref="B13" r:id="rId16" xr:uid="{E6C6F6B0-73CB-49E5-8DF7-92D67A95D90A}"/>
    <hyperlink ref="B14" r:id="rId17" xr:uid="{73FFD5F2-F23E-4C4D-B273-AAC994C08E7F}"/>
    <hyperlink ref="B15" r:id="rId18" xr:uid="{330A35B2-EAFE-45F3-9076-F16B80919F80}"/>
    <hyperlink ref="B16" r:id="rId19" xr:uid="{C5AABB9A-52E2-4E2F-B1C8-3770E434717B}"/>
    <hyperlink ref="B17" r:id="rId20" xr:uid="{5CDF2F3D-8AFA-48F7-ADA8-8D3D73E318A5}"/>
    <hyperlink ref="J17" r:id="rId21" xr:uid="{08045FF4-B9CA-42E9-B494-3BCD15D7B5BE}"/>
    <hyperlink ref="B18" r:id="rId22" xr:uid="{B2D91DD3-78E4-450B-A14A-BA59B51357B8}"/>
    <hyperlink ref="B19" r:id="rId23" xr:uid="{3A809BC4-4B78-4140-B608-271E01693C72}"/>
    <hyperlink ref="B20" r:id="rId24" xr:uid="{409B071D-7099-4278-9BC3-D09D11666F4A}"/>
    <hyperlink ref="J20" r:id="rId25" xr:uid="{AD24ED04-9930-4F2C-A8B7-055AD7A1ECEA}"/>
    <hyperlink ref="B21" r:id="rId26" xr:uid="{FCB79755-7ACF-44A1-83C3-25C5EC192D6D}"/>
    <hyperlink ref="J21" r:id="rId27" xr:uid="{53D1CB32-549B-49E4-8E26-E54E93E7B020}"/>
    <hyperlink ref="B22" r:id="rId28" xr:uid="{34AD37A5-5E25-4417-AB44-23EC197F977A}"/>
    <hyperlink ref="B23" r:id="rId29" xr:uid="{7CC923CA-1B37-4683-8B0F-22FEF980266E}"/>
    <hyperlink ref="B24" r:id="rId30" xr:uid="{AE7B1A49-FA18-4D74-AC72-EF0A9BB753BE}"/>
    <hyperlink ref="B25" r:id="rId31" xr:uid="{ECFEC188-A63A-4DD9-9FF4-28F67539EE49}"/>
    <hyperlink ref="B26" r:id="rId32" xr:uid="{F9A31A1C-5D06-4265-9DB4-55FB7EFFD83E}"/>
    <hyperlink ref="B27" r:id="rId33" xr:uid="{6165FAFD-1D56-4290-ACCF-AA51C65AD2C8}"/>
    <hyperlink ref="B28" r:id="rId34" xr:uid="{3BFCD5F1-72BC-41B9-A1D2-F3FADB409400}"/>
    <hyperlink ref="B29" r:id="rId35" xr:uid="{DF30E03E-D8B8-4A07-86DB-A7D2E108129F}"/>
    <hyperlink ref="J29" r:id="rId36" xr:uid="{540A4D1B-DCF5-4C88-82C6-B7B065A4DCE7}"/>
    <hyperlink ref="B30" r:id="rId37" xr:uid="{30D821C0-6707-4A1F-A367-63822E8BB817}"/>
    <hyperlink ref="B31" r:id="rId38" xr:uid="{D50BB5EF-334E-414E-A55C-6F9952A3B254}"/>
    <hyperlink ref="J31" r:id="rId39" xr:uid="{16FBAEF5-E228-46C7-8EC4-EB978C59207B}"/>
    <hyperlink ref="B32" r:id="rId40" xr:uid="{AD6C3B5F-AA4C-4A3B-8B15-E39AFBC02818}"/>
    <hyperlink ref="J32" r:id="rId41" xr:uid="{40BFDB85-D79B-42EE-8D0F-6288F825D590}"/>
    <hyperlink ref="B33" r:id="rId42" xr:uid="{9C054249-9084-4DD0-8900-8E6AE1DD2CD3}"/>
    <hyperlink ref="B34" r:id="rId43" xr:uid="{68F82125-7690-4EFC-9F82-7CD73D7DF5A1}"/>
    <hyperlink ref="J34" r:id="rId44" xr:uid="{0A1C784A-4C1C-40D5-ADBE-E89F0D00DD78}"/>
    <hyperlink ref="B35" r:id="rId45" xr:uid="{750A0F88-1BF0-4595-AEE6-0859E85E3AAB}"/>
    <hyperlink ref="B36" r:id="rId46" xr:uid="{52774730-AAF9-4BA5-BD11-2CB9CEF35A5B}"/>
    <hyperlink ref="J36" r:id="rId47" xr:uid="{C9B7C0E9-3409-47E8-B68F-6B22BE30A5D5}"/>
    <hyperlink ref="B37" r:id="rId48" xr:uid="{49B07C04-BB68-4078-A5F1-95388E77AB4A}"/>
    <hyperlink ref="B38" r:id="rId49" xr:uid="{AE48EECB-A501-40AF-A71C-FCEE1467F2B1}"/>
    <hyperlink ref="B39" r:id="rId50" xr:uid="{BBB63D7B-2546-4E32-8CCC-6E520F384B8A}"/>
    <hyperlink ref="B40" r:id="rId51" xr:uid="{EAEE8FCC-3524-4DE9-A926-FDC776D67DD2}"/>
    <hyperlink ref="J40" r:id="rId52" xr:uid="{BCB1D417-AD43-410D-B2FD-D7995556A340}"/>
    <hyperlink ref="B41" r:id="rId53" xr:uid="{01769490-ED5E-4EA7-8D04-7BC1B2EB6335}"/>
    <hyperlink ref="J41" r:id="rId54" xr:uid="{4676DF94-09FB-4ABE-B0F5-A907A5B7C46C}"/>
    <hyperlink ref="B42" r:id="rId55" xr:uid="{48BEC7A9-4816-4185-A333-92CECBA04753}"/>
    <hyperlink ref="B43" r:id="rId56" xr:uid="{50EE3FA5-E42E-49B8-A9B1-529B492E8287}"/>
    <hyperlink ref="B44" r:id="rId57" xr:uid="{CED9EBF6-6DF2-4A6A-8C63-0813C68683A9}"/>
    <hyperlink ref="B45" r:id="rId58" xr:uid="{CB62EA52-0CD8-4BD2-ADBD-D4AEF894C9EC}"/>
    <hyperlink ref="B46" r:id="rId59" xr:uid="{A98B4061-9FA1-431D-9EEC-272B74018D1E}"/>
    <hyperlink ref="B47" r:id="rId60" xr:uid="{45DBC9B6-4115-46FB-BBF9-894CD9C689B4}"/>
    <hyperlink ref="J47" r:id="rId61" xr:uid="{3F2B6A36-BFA1-43F0-9C11-D8C1AD55DAF4}"/>
    <hyperlink ref="B48" r:id="rId62" xr:uid="{3A03600B-4A5D-4699-9C68-069D907C0BC2}"/>
    <hyperlink ref="J48" r:id="rId63" xr:uid="{8B7B2F19-700B-41CD-9ED9-FA81CA340BA0}"/>
    <hyperlink ref="B49" r:id="rId64" xr:uid="{5F9641D3-3D4D-4668-8B69-8E468221F168}"/>
    <hyperlink ref="B50" r:id="rId65" xr:uid="{3BF01541-B8C0-42A3-878D-BE862DB2D319}"/>
    <hyperlink ref="J50" r:id="rId66" xr:uid="{5C9832CA-0374-45FC-A4C1-A7FC4D5523B1}"/>
    <hyperlink ref="B51" r:id="rId67" xr:uid="{9D3EF443-107F-488E-9DDB-9E2D851C2136}"/>
    <hyperlink ref="J51" r:id="rId68" xr:uid="{3448F048-2663-472A-B8DD-8A0F5F107948}"/>
    <hyperlink ref="B52" r:id="rId69" xr:uid="{99BA3655-1458-46DA-ABAA-E7BAE7DFB8EE}"/>
    <hyperlink ref="J52" r:id="rId70" xr:uid="{1FE1C556-1518-47F8-A229-7EFA06E59655}"/>
    <hyperlink ref="B53" r:id="rId71" xr:uid="{2248D25C-D51B-4CB8-82C9-1B0A27681A76}"/>
    <hyperlink ref="J53" r:id="rId72" xr:uid="{1E7DE8A0-9008-4115-BE30-33DA475527FE}"/>
    <hyperlink ref="B54" r:id="rId73" xr:uid="{AC8289AE-BCD1-4268-9B83-CCCC4859344A}"/>
    <hyperlink ref="J54" r:id="rId74" xr:uid="{3D152F78-7822-4038-B266-ADE7638AABED}"/>
    <hyperlink ref="B55" r:id="rId75" xr:uid="{F1A676DF-C069-452A-95C5-C9FEE8FD5DDF}"/>
    <hyperlink ref="J55" r:id="rId76" xr:uid="{E6BD3584-0E1E-4EC3-8E99-A39377CCD0E7}"/>
    <hyperlink ref="B56" r:id="rId77" xr:uid="{EF4E5366-A6A6-4506-8981-289EC58CAB4C}"/>
    <hyperlink ref="J56" r:id="rId78" xr:uid="{21483CA0-8A0C-40F7-A2F6-87F561DA278E}"/>
    <hyperlink ref="B57" r:id="rId79" xr:uid="{26EB425E-279F-4610-8320-A5CD3387DA9F}"/>
    <hyperlink ref="J57" r:id="rId80" xr:uid="{32B62427-3F01-4DE2-B5EC-73CA95FF7599}"/>
    <hyperlink ref="B58" r:id="rId81" xr:uid="{1576DB2B-0335-4C1A-9148-287C376DC184}"/>
    <hyperlink ref="J58" r:id="rId82" xr:uid="{7EDF5A32-48BE-4A50-A19D-69282021FAB7}"/>
    <hyperlink ref="B59" r:id="rId83" xr:uid="{83187716-2CAB-43A2-A17D-2B230088415F}"/>
    <hyperlink ref="J59" r:id="rId84" xr:uid="{04359180-8239-47B5-9CB9-BF5CA15A8AC8}"/>
    <hyperlink ref="B60" r:id="rId85" xr:uid="{DBD65526-3190-48EA-8BB5-303797D6C0D7}"/>
    <hyperlink ref="J60" r:id="rId86" xr:uid="{34C379F8-25CC-4A6B-BCBB-108A4257B63C}"/>
    <hyperlink ref="B61" r:id="rId87" xr:uid="{6D1491C0-92B5-4BE9-BBFA-12C198449B8B}"/>
    <hyperlink ref="J61" r:id="rId88" xr:uid="{CA096AAD-CBDE-4BCC-AA07-75CC54025639}"/>
    <hyperlink ref="B62" r:id="rId89" xr:uid="{42F5090C-81D1-444A-BB6C-9F493F256FA2}"/>
    <hyperlink ref="J62" r:id="rId90" xr:uid="{BAA6A3F8-5A69-44EC-8A3F-E101485A5761}"/>
    <hyperlink ref="B63" r:id="rId91" xr:uid="{812F19A6-C285-4024-9A61-406F44E49EB5}"/>
    <hyperlink ref="J63" r:id="rId92" xr:uid="{43EC6320-0F20-4846-8F96-197E6568EC2B}"/>
    <hyperlink ref="B64" r:id="rId93" xr:uid="{87595D98-2100-4682-A09F-516490D26946}"/>
    <hyperlink ref="J64" r:id="rId94" xr:uid="{5806213E-14AE-4FF9-895E-024DC869A0FA}"/>
    <hyperlink ref="B65" r:id="rId95" xr:uid="{6DAA3EED-A13D-4315-B6C6-31FD0D483088}"/>
    <hyperlink ref="J65" r:id="rId96" xr:uid="{238AF504-07F2-410E-A584-29D9DB563C8C}"/>
    <hyperlink ref="B66" r:id="rId97" xr:uid="{8DE89BB3-21D3-4FCE-8E02-1C914526B316}"/>
    <hyperlink ref="J66" r:id="rId98" xr:uid="{1FB79678-EF18-409E-90EF-8639993E43FF}"/>
    <hyperlink ref="B67" r:id="rId99" xr:uid="{3A4E069D-F9AE-4347-9842-BF988BB80A44}"/>
    <hyperlink ref="B68" r:id="rId100" xr:uid="{B66237D7-04E4-4B70-BA72-CCB934F5D3D3}"/>
    <hyperlink ref="B69" r:id="rId101" xr:uid="{84792852-8FE2-439F-887B-86272367AF15}"/>
    <hyperlink ref="J69" r:id="rId102" xr:uid="{49218358-A1E0-4E1F-9BD9-BBBE56A28363}"/>
    <hyperlink ref="B70" r:id="rId103" xr:uid="{BDEA7EE2-88DE-479E-BBEE-BBE385988DC8}"/>
    <hyperlink ref="J70" r:id="rId104" xr:uid="{92CF7ADD-E9F9-405D-981D-CA8AE0C3DD70}"/>
    <hyperlink ref="B71" r:id="rId105" xr:uid="{AB1124EC-AD6A-4240-935C-A94BA90B568D}"/>
    <hyperlink ref="J71" r:id="rId106" xr:uid="{58134575-60E2-478B-A99E-AC5D884DACBE}"/>
    <hyperlink ref="B72" r:id="rId107" xr:uid="{AD4C3090-2CD2-44E8-AC95-C2E376764C42}"/>
    <hyperlink ref="J72" r:id="rId108" xr:uid="{B3155490-1EE9-4C0F-B623-D25AF40F14EF}"/>
    <hyperlink ref="B73" r:id="rId109" xr:uid="{4EB809B5-2B6E-45A4-8066-4E645EF7C245}"/>
    <hyperlink ref="B74" r:id="rId110" xr:uid="{B8EF2E95-C2DC-456F-8B19-50DA0FDB8751}"/>
    <hyperlink ref="J74" r:id="rId111" xr:uid="{9E7DCF88-9C3D-4EA7-8A0F-20CDAD541C29}"/>
    <hyperlink ref="B75" r:id="rId112" xr:uid="{738FBB84-7C55-41A2-8A8F-942821653158}"/>
    <hyperlink ref="J75" r:id="rId113" xr:uid="{4D1492D6-49DE-4099-B4FA-280519E0A917}"/>
    <hyperlink ref="B76" r:id="rId114" xr:uid="{9369783C-1544-42AA-8543-3105C87EB526}"/>
    <hyperlink ref="J76" r:id="rId115" xr:uid="{6568F855-4393-4134-B1E1-4079C9F3AAE2}"/>
    <hyperlink ref="B77" r:id="rId116" xr:uid="{485E92A6-EECF-4DD7-8142-B94DB05CD82E}"/>
    <hyperlink ref="J77" r:id="rId117" xr:uid="{3470B849-FB18-45B2-A3CC-1C394054C439}"/>
    <hyperlink ref="B78" r:id="rId118" xr:uid="{DDBD1CDA-D07C-4582-A6EC-67E2CF0EC6CF}"/>
    <hyperlink ref="J78" r:id="rId119" xr:uid="{6CD3266D-BDF8-4599-B6C1-6766FD72000B}"/>
    <hyperlink ref="B79" r:id="rId120" xr:uid="{2E3646C1-8D35-449F-98EA-3D9C17105E26}"/>
    <hyperlink ref="J79" r:id="rId121" xr:uid="{BB861EE3-4847-42D5-BD2B-7475CFC023F2}"/>
    <hyperlink ref="B80" r:id="rId122" xr:uid="{AD70BC44-F6B5-4995-862C-964B2ED3F23E}"/>
    <hyperlink ref="J80" r:id="rId123" xr:uid="{EF16249B-5733-4095-9E02-407540D54CB8}"/>
    <hyperlink ref="B81" r:id="rId124" xr:uid="{9A12B9F0-3C05-407E-9F9C-FB1658F71619}"/>
    <hyperlink ref="J81" r:id="rId125" xr:uid="{DEB1E304-F652-4753-B925-13C9ECAE45E1}"/>
    <hyperlink ref="B82" r:id="rId126" xr:uid="{64FAA847-A91D-4CA9-B1F3-1F29D781B78E}"/>
    <hyperlink ref="B83" r:id="rId127" xr:uid="{3428E3C5-139F-45A6-B65D-31AB823589DC}"/>
    <hyperlink ref="J83" r:id="rId128" xr:uid="{A2F3AC72-A8CC-4B94-98ED-3A83FCE8F14B}"/>
    <hyperlink ref="B84" r:id="rId129" xr:uid="{053F08F8-65AC-45FE-B0E4-43D99FAD130F}"/>
    <hyperlink ref="J84" r:id="rId130" xr:uid="{E85064A0-CC59-49A6-9F12-E81B4B939233}"/>
    <hyperlink ref="B85" r:id="rId131" xr:uid="{1317C468-078E-48C1-98AE-B87890699DA1}"/>
    <hyperlink ref="J85" r:id="rId132" xr:uid="{E71EA300-365E-460A-8125-BB0390E5B529}"/>
    <hyperlink ref="B86" r:id="rId133" xr:uid="{1368BCF8-5331-471C-BEAB-BA651A187427}"/>
    <hyperlink ref="J86" r:id="rId134" xr:uid="{89DFF62D-009C-4908-B9C3-319138684552}"/>
    <hyperlink ref="B87" r:id="rId135" xr:uid="{EC132062-C8DD-46AB-989E-81CA936FE2C2}"/>
    <hyperlink ref="J87" r:id="rId136" xr:uid="{9014BA19-EFEB-4CD6-90CD-C5330BD27F7C}"/>
    <hyperlink ref="B88" r:id="rId137" xr:uid="{8230CD2A-46B1-40D6-A82C-D0DC2B35FBF9}"/>
    <hyperlink ref="J88" r:id="rId138" xr:uid="{9A34B141-580B-4FD8-AE54-3D48C78E98FA}"/>
    <hyperlink ref="B89" r:id="rId139" xr:uid="{99109CFB-3C64-43CC-B9D9-4EA23B116CD5}"/>
    <hyperlink ref="B90" r:id="rId140" xr:uid="{76EE51F9-3A70-44A6-842F-8B86F0522BDB}"/>
    <hyperlink ref="B91" r:id="rId141" xr:uid="{4B1395C3-F322-40DD-B7A7-960D8613EC86}"/>
    <hyperlink ref="J91" r:id="rId142" xr:uid="{92400144-B4D1-42BD-8F0D-436315C6B70D}"/>
    <hyperlink ref="B92" r:id="rId143" xr:uid="{B9C3CE61-962E-4CE6-8BF1-AAD72703E29C}"/>
    <hyperlink ref="J92" r:id="rId144" xr:uid="{F2528F8D-9738-47FB-956A-E4DB6FEAB12D}"/>
    <hyperlink ref="B93" r:id="rId145" xr:uid="{1A3CE155-8FA3-4059-92AF-3203258EDD61}"/>
    <hyperlink ref="J93" r:id="rId146" xr:uid="{19F1A680-20CC-4D5A-BABE-CC6B19C95C64}"/>
    <hyperlink ref="B94" r:id="rId147" xr:uid="{5C485284-477A-4706-8C7E-1AFA6E4983B1}"/>
    <hyperlink ref="J94" r:id="rId148" xr:uid="{E19C9995-500F-4488-88DC-2E37FD6E734F}"/>
    <hyperlink ref="B95" r:id="rId149" xr:uid="{B786574E-4DAB-4FA4-8A89-60294DB4B2E9}"/>
    <hyperlink ref="J95" r:id="rId150" xr:uid="{22673048-C72D-497D-9D69-3FF52E21A870}"/>
    <hyperlink ref="B96" r:id="rId151" xr:uid="{B7B905B0-F427-4F44-849E-E03916214AD2}"/>
    <hyperlink ref="J96" r:id="rId152" xr:uid="{FDDA6EBC-96BF-4511-B686-F0256D05EFD7}"/>
    <hyperlink ref="B97" r:id="rId153" xr:uid="{BCCA9B1B-27F5-424D-9935-5D7ABBD9981B}"/>
    <hyperlink ref="J97" r:id="rId154" xr:uid="{E42C3405-C66A-40C5-970E-8E3254DC7452}"/>
    <hyperlink ref="B98" r:id="rId155" xr:uid="{6C46598A-A54E-452D-867F-43B891FE4405}"/>
    <hyperlink ref="J98" r:id="rId156" xr:uid="{931D4D09-821F-49FA-9B70-9572B42DD6A6}"/>
    <hyperlink ref="B99" r:id="rId157" xr:uid="{1C6DBBA0-9EB4-46C4-9080-A153BAFAD527}"/>
    <hyperlink ref="J99" r:id="rId158" xr:uid="{35BC0791-C43D-4AF0-ABB0-A477FA06E802}"/>
    <hyperlink ref="B100" r:id="rId159" xr:uid="{BF32914E-C759-4682-9319-C60022B3A363}"/>
    <hyperlink ref="J100" r:id="rId160" xr:uid="{FCE89B0E-0AA3-48FE-96D8-53A00B682509}"/>
    <hyperlink ref="B101" r:id="rId161" xr:uid="{80407B98-FEAF-414D-A93D-2A02A1D79F3B}"/>
    <hyperlink ref="B102" r:id="rId162" xr:uid="{A3D3C250-514D-40C7-B811-6D7B84D3F2B3}"/>
    <hyperlink ref="J102" r:id="rId163" xr:uid="{95C33847-ACAA-47D7-8202-4757F3FA880F}"/>
    <hyperlink ref="B103" r:id="rId164" xr:uid="{AF4E6E76-1419-43C0-A247-8F8A11786AE5}"/>
    <hyperlink ref="B104" r:id="rId165" xr:uid="{A594565B-F00A-459B-9DD6-FB30301FDEFC}"/>
    <hyperlink ref="B105" r:id="rId166" xr:uid="{735B5D0B-EE19-4D17-818F-30589634D32C}"/>
    <hyperlink ref="B106" r:id="rId167" xr:uid="{EA6CA005-7926-45D3-934B-4275569A8F6F}"/>
    <hyperlink ref="J106" r:id="rId168" xr:uid="{1F2DC206-5F3B-4BB9-884F-D01B93EF5F1B}"/>
    <hyperlink ref="B107" r:id="rId169" xr:uid="{77BDCEAC-B361-4D9A-A622-FE890D2F3D72}"/>
    <hyperlink ref="J107" r:id="rId170" xr:uid="{4BB4BC16-F318-44A5-BEDC-835D4F566349}"/>
    <hyperlink ref="B108" r:id="rId171" xr:uid="{B3172984-DE17-4BCD-BBC5-5778F4F7CF95}"/>
    <hyperlink ref="B109" r:id="rId172" xr:uid="{0E27833E-571E-4A4D-B78A-6873DD5AD662}"/>
    <hyperlink ref="J109" r:id="rId173" xr:uid="{80E0DC02-78B2-4814-BC02-1C04BDBF4545}"/>
    <hyperlink ref="B110" r:id="rId174" xr:uid="{7B03C984-658F-4BF3-BD69-73C61061A4FB}"/>
    <hyperlink ref="B111" r:id="rId175" xr:uid="{9ACD308C-0D51-4995-A811-1AA86E22856E}"/>
    <hyperlink ref="J111" r:id="rId176" xr:uid="{0250F7C1-2ED4-41F4-B990-D21A8326431D}"/>
    <hyperlink ref="B112" r:id="rId177" xr:uid="{1B1F47AA-9CE2-4A6D-99FE-411B7FB2A5DF}"/>
    <hyperlink ref="J112" r:id="rId178" xr:uid="{39EC3E2B-94BD-412C-8717-A5C95C3B4739}"/>
    <hyperlink ref="B113" r:id="rId179" xr:uid="{21FFA173-F9BD-4931-AD49-853AE5F246FD}"/>
    <hyperlink ref="J113" r:id="rId180" xr:uid="{2632BE37-CF99-4452-AE47-9B99D49DD0AC}"/>
    <hyperlink ref="B114" r:id="rId181" xr:uid="{9B179EFE-AE62-4C00-A460-53669CD526A8}"/>
    <hyperlink ref="J114" r:id="rId182" xr:uid="{4FECC66A-DD43-495B-9788-E9E7B37DDF2C}"/>
    <hyperlink ref="B115" r:id="rId183" xr:uid="{A4368C5B-0EE8-45A5-9DF4-82948252CFBB}"/>
    <hyperlink ref="J115" r:id="rId184" xr:uid="{6A6CC502-696F-4108-8B8D-9CFB9C8092C1}"/>
    <hyperlink ref="B116" r:id="rId185" xr:uid="{A985B9E2-04BD-4458-9F9D-0657A1A4EA22}"/>
    <hyperlink ref="J116" r:id="rId186" xr:uid="{C5DB1E53-E2F2-4700-B98D-E1BCBB7979C5}"/>
    <hyperlink ref="B117" r:id="rId187" xr:uid="{B681DA14-3521-4B75-AF89-9E97458FA4F1}"/>
    <hyperlink ref="J117" r:id="rId188" xr:uid="{EA291ABB-1A4A-4DA9-900A-1027E94888EC}"/>
    <hyperlink ref="B118" r:id="rId189" xr:uid="{92768789-E547-431E-B93F-7F8A3B354214}"/>
    <hyperlink ref="J118" r:id="rId190" xr:uid="{4DF772C4-E910-4DC9-BEA7-3F2417009C46}"/>
    <hyperlink ref="B119" r:id="rId191" xr:uid="{5B07249B-B623-45E9-ABED-F7DA1C86C759}"/>
    <hyperlink ref="J119" r:id="rId192" xr:uid="{599D6716-A4C3-4745-A63E-685E271DCF25}"/>
    <hyperlink ref="B120" r:id="rId193" xr:uid="{A28588AE-913B-4C14-8E53-473452A8BC01}"/>
    <hyperlink ref="J120" r:id="rId194" xr:uid="{2E9726B1-BFD6-4F1C-9BC2-471563E98DD2}"/>
    <hyperlink ref="B121" r:id="rId195" xr:uid="{6376DDFB-A555-4D1C-A544-9C92242EA0E2}"/>
    <hyperlink ref="J121" r:id="rId196" xr:uid="{82387ED3-0529-4A13-BBBB-885908AE990F}"/>
    <hyperlink ref="B122" r:id="rId197" xr:uid="{0D92780B-4164-4B44-AB1B-0ADD678042CB}"/>
    <hyperlink ref="J122" r:id="rId198" xr:uid="{30B48941-919C-467D-9B14-8C1E6ED3B792}"/>
    <hyperlink ref="B123" r:id="rId199" xr:uid="{C95F2384-1BCC-4D9E-B124-7E564F14AA5F}"/>
    <hyperlink ref="J123" r:id="rId200" xr:uid="{AF31AA91-F280-4EF2-92F7-386C9695EBF8}"/>
    <hyperlink ref="B124" r:id="rId201" xr:uid="{E5950A97-47D5-4B89-B5E9-A150210774BC}"/>
    <hyperlink ref="J124" r:id="rId202" xr:uid="{9F48B883-A257-4F51-A1FF-F4535467B59A}"/>
    <hyperlink ref="B125" r:id="rId203" xr:uid="{D8CADDB9-7475-4C1C-AF7E-BE2B51F82AA1}"/>
    <hyperlink ref="J125" r:id="rId204" xr:uid="{7507A466-83FD-497F-90D6-7E0FDF5C7C56}"/>
    <hyperlink ref="B126" r:id="rId205" xr:uid="{C09D1B22-F0A8-4D91-A67C-1C80B9AF56F8}"/>
    <hyperlink ref="J126" r:id="rId206" xr:uid="{E8D1FCF6-0999-4BEE-8110-BF88868E0229}"/>
    <hyperlink ref="B127" r:id="rId207" xr:uid="{3BADA4B9-0E86-42E1-9257-F5F14148770B}"/>
    <hyperlink ref="J127" r:id="rId208" xr:uid="{36BA6871-E54D-4207-AFC0-89188FEEDC12}"/>
    <hyperlink ref="B128" r:id="rId209" xr:uid="{80EB9FB6-DE75-41CE-8BAB-C8DCB21A5E37}"/>
    <hyperlink ref="J128" r:id="rId210" xr:uid="{AFA0E15B-7674-4FAB-831E-8B541E1D5659}"/>
    <hyperlink ref="B129" r:id="rId211" xr:uid="{45BF7E31-2860-4EF4-BE57-565665476ED9}"/>
    <hyperlink ref="B130" r:id="rId212" xr:uid="{F8DD3805-E543-45D8-B9C6-742C3E62B385}"/>
    <hyperlink ref="B131" r:id="rId213" xr:uid="{23CF4B45-D1BD-472C-8732-13BD6ABE5CA7}"/>
    <hyperlink ref="J131" r:id="rId214" xr:uid="{9C7D1CB2-A96E-47A7-B0A6-B608C90DA4D7}"/>
    <hyperlink ref="B132" r:id="rId215" xr:uid="{1432AAC9-540B-4D3E-8F9D-28E53EF15AD9}"/>
    <hyperlink ref="B133" r:id="rId216" xr:uid="{84D938E7-DAA2-4F1F-AC55-C05C1844BBE6}"/>
    <hyperlink ref="B134" r:id="rId217" xr:uid="{083689CC-0273-4B2B-8408-614B36BAE376}"/>
    <hyperlink ref="J134" r:id="rId218" xr:uid="{D7AFC0BF-0A65-4BCF-8DF3-D34E1DC5B897}"/>
    <hyperlink ref="B135" r:id="rId219" xr:uid="{CCD8D9F8-B10C-415D-9F4F-5D05A4E10CE8}"/>
    <hyperlink ref="J135" r:id="rId220" xr:uid="{8DE36518-80BA-435A-B9D5-A6035BA13E8C}"/>
    <hyperlink ref="B136" r:id="rId221" xr:uid="{3B6FA70E-49E8-420E-9A1C-CBE667374BB4}"/>
    <hyperlink ref="B137" r:id="rId222" xr:uid="{50E6C498-3A09-4EE7-AE5D-3DDBF126DA2F}"/>
    <hyperlink ref="J137" r:id="rId223" xr:uid="{E3ED6E56-0040-43D3-838F-E41BB981B562}"/>
    <hyperlink ref="B138" r:id="rId224" xr:uid="{A56E1E48-BA6F-4E19-9EC3-CA24F87B81F8}"/>
    <hyperlink ref="J138" r:id="rId225" xr:uid="{06F4EB8E-C09B-418A-BEED-65C6657944C9}"/>
    <hyperlink ref="B139" r:id="rId226" xr:uid="{1532E4C6-FA99-4446-83A3-754F665E73B6}"/>
    <hyperlink ref="J139" r:id="rId227" xr:uid="{C5BDBBB5-2B21-46AF-9A0C-91862A88B7F4}"/>
    <hyperlink ref="B140" r:id="rId228" xr:uid="{978DC133-CFB5-44DC-98E8-AE6509C63E08}"/>
    <hyperlink ref="B141" r:id="rId229" xr:uid="{43A8BBE1-34B6-40BA-9E61-D785CC1310EB}"/>
    <hyperlink ref="B142" r:id="rId230" xr:uid="{D5628C86-B1E0-4B2A-87BE-04178D00585F}"/>
    <hyperlink ref="J142" r:id="rId231" xr:uid="{B28985D0-B3E8-42AA-B351-633512A09D32}"/>
    <hyperlink ref="B143" r:id="rId232" xr:uid="{CC2D8688-1971-40B5-9E0E-769FED589700}"/>
    <hyperlink ref="B144" r:id="rId233" xr:uid="{AB157224-7692-4D77-B10E-38D8B9143CF6}"/>
    <hyperlink ref="J144" r:id="rId234" xr:uid="{59A7F927-A080-4671-8524-8560B712EE48}"/>
    <hyperlink ref="B145" r:id="rId235" xr:uid="{65D73D56-D81A-4318-98A3-8CBF3BACBD39}"/>
    <hyperlink ref="B146" r:id="rId236" xr:uid="{E85EAE58-4E57-436B-8A9E-8D151F4C5829}"/>
    <hyperlink ref="J146" r:id="rId237" xr:uid="{02BA6552-4EF0-4447-BE05-B0728AFCC3F2}"/>
    <hyperlink ref="B147" r:id="rId238" xr:uid="{7C54AB20-3B8B-44E3-A317-562663A8E64F}"/>
    <hyperlink ref="J147" r:id="rId239" xr:uid="{C02F6C4F-AF6E-42E4-88A8-050A9A01E440}"/>
    <hyperlink ref="B148" r:id="rId240" xr:uid="{0EBCC8EE-0BBB-4881-9DEE-4BC534372573}"/>
    <hyperlink ref="B149" r:id="rId241" xr:uid="{3CE60949-1A48-48D8-8AE6-D6CB3CC1A5FF}"/>
    <hyperlink ref="J149" r:id="rId242" xr:uid="{16C86D9C-0C01-4BE7-9EE9-1F9414266A88}"/>
    <hyperlink ref="B150" r:id="rId243" xr:uid="{F80C348D-D455-44E4-93BB-5C6A6AAF5509}"/>
    <hyperlink ref="J150" r:id="rId244" xr:uid="{C81BFD98-0980-46D2-9F61-D6C48481FABC}"/>
    <hyperlink ref="B151" r:id="rId245" xr:uid="{4CC92DB7-1DBD-40BC-ADCA-A5D090363621}"/>
    <hyperlink ref="J151" r:id="rId246" xr:uid="{87EB6514-7492-40FC-AEA7-A923F3031AE3}"/>
    <hyperlink ref="B152" r:id="rId247" xr:uid="{D793472A-64CF-43BD-B2A9-125BBC4F5F73}"/>
    <hyperlink ref="J152" r:id="rId248" xr:uid="{0AC9ABBE-7139-4B7F-8CBD-2EC2872F202F}"/>
    <hyperlink ref="B153" r:id="rId249" xr:uid="{C2C7A23A-65E2-443D-8DCD-601BFEDD80F2}"/>
    <hyperlink ref="J153" r:id="rId250" xr:uid="{F3690043-386E-4638-8DC1-A1E2F5DC4461}"/>
    <hyperlink ref="B154" r:id="rId251" xr:uid="{59856DE6-4828-4580-899F-F4E835670D14}"/>
    <hyperlink ref="B155" r:id="rId252" xr:uid="{5B3242AB-835D-48FF-B333-8DA7BC4F04EE}"/>
    <hyperlink ref="J155" r:id="rId253" xr:uid="{D9F27278-5349-4DF8-8154-E3D5B1BB1522}"/>
    <hyperlink ref="B156" r:id="rId254" xr:uid="{42BCC2C4-BDAF-4A2D-BA2E-D6013DD656E1}"/>
    <hyperlink ref="J156" r:id="rId255" xr:uid="{4ED73063-2258-4ADA-B5CD-8E0B88B64A0C}"/>
    <hyperlink ref="B157" r:id="rId256" xr:uid="{79CBADED-21F7-4EE0-85B8-A50C6AE04E6A}"/>
    <hyperlink ref="J157" r:id="rId257" xr:uid="{9A3FD964-65C9-46C5-A47E-F091768A66F6}"/>
    <hyperlink ref="B158" r:id="rId258" xr:uid="{1C1FDB35-F30C-4BFF-8DDC-FFF5472BD1BF}"/>
    <hyperlink ref="J158" r:id="rId259" xr:uid="{6A08B040-A193-4EE3-97EA-E0539B7C8D30}"/>
    <hyperlink ref="B159" r:id="rId260" xr:uid="{EC356C0D-039E-4E7F-A775-47219802BC09}"/>
    <hyperlink ref="J159" r:id="rId261" xr:uid="{E2D59311-5442-4EA6-BBDF-311D96705A3B}"/>
    <hyperlink ref="B160" r:id="rId262" xr:uid="{E7586150-8EB3-4FD0-ABF0-E6A5D0333377}"/>
    <hyperlink ref="J160" r:id="rId263" xr:uid="{399D5EDE-361C-41F7-BAC4-BC72F12F6D55}"/>
    <hyperlink ref="B161" r:id="rId264" xr:uid="{37618CAD-9E9B-40D2-BE32-4401FD7664DD}"/>
    <hyperlink ref="B162" r:id="rId265" xr:uid="{A5B6AA2A-0395-4E13-9D3C-20D01172B6F4}"/>
    <hyperlink ref="J162" r:id="rId266" xr:uid="{B573BAB4-9DFC-404A-8795-8D216A5F5DA7}"/>
    <hyperlink ref="B163" r:id="rId267" xr:uid="{6D1AE546-6408-4900-9166-56EEF4AC5BBF}"/>
    <hyperlink ref="J163" r:id="rId268" xr:uid="{43DFD651-8CA6-44F7-814D-4C8492058FBA}"/>
    <hyperlink ref="B164" r:id="rId269" xr:uid="{EFD900AE-505B-4475-A296-28F9E77788B0}"/>
    <hyperlink ref="J164" r:id="rId270" xr:uid="{22E8FABD-3FC9-4D78-83C7-472809D4CFC3}"/>
    <hyperlink ref="B165" r:id="rId271" xr:uid="{480A0F65-9E64-4896-9BA8-C1D4EBA1CD6E}"/>
    <hyperlink ref="B166" r:id="rId272" xr:uid="{2D121292-CE30-48DA-BF8E-07866235C855}"/>
    <hyperlink ref="J166" r:id="rId273" xr:uid="{5752CE32-4C00-4E2C-8D01-526C22D1C9A7}"/>
    <hyperlink ref="B167" r:id="rId274" xr:uid="{2FDB2758-6855-406A-A44D-607396767FE0}"/>
    <hyperlink ref="J167" r:id="rId275" xr:uid="{4439EAC2-1823-47B6-9C41-9925DA27AFD8}"/>
    <hyperlink ref="B168" r:id="rId276" xr:uid="{D62ADE94-8188-47ED-96A3-FC54E2BABA10}"/>
    <hyperlink ref="J168" r:id="rId277" xr:uid="{639C04DC-8336-42DF-95F8-4F60D3AF63AA}"/>
    <hyperlink ref="B169" r:id="rId278" xr:uid="{0089AE77-313E-4B81-B5A3-AE0805EDFD85}"/>
    <hyperlink ref="J169" r:id="rId279" xr:uid="{F30BE7AE-9115-4A84-BEC7-70582A44DCE9}"/>
    <hyperlink ref="B170" r:id="rId280" xr:uid="{7844B57E-5A5D-47C8-9167-49F58A308026}"/>
    <hyperlink ref="J170" r:id="rId281" xr:uid="{B98D4811-096D-4D48-8682-3511F5D7CC79}"/>
    <hyperlink ref="B171" r:id="rId282" xr:uid="{6E380CBD-3D65-423A-BB25-C09777464F7C}"/>
    <hyperlink ref="J171" r:id="rId283" xr:uid="{94999BC4-06F5-44D5-8F6E-9515025688C5}"/>
    <hyperlink ref="B172" r:id="rId284" xr:uid="{75A10055-77EF-4756-9B60-0A3E764FD1EB}"/>
    <hyperlink ref="J172" r:id="rId285" xr:uid="{0ACB8F8E-756C-4795-A4E1-ECE6043C5AC0}"/>
    <hyperlink ref="B173" r:id="rId286" xr:uid="{4FE7A593-A290-46BE-9C1D-F386B3D21667}"/>
    <hyperlink ref="J173" r:id="rId287" xr:uid="{DD05502F-A15A-4033-92A8-AD4A0B246F8D}"/>
    <hyperlink ref="B174" r:id="rId288" xr:uid="{D3945A9F-E5CD-4FD8-91DB-5835A4B2339B}"/>
    <hyperlink ref="J174" r:id="rId289" xr:uid="{E09B7C03-784B-4AA8-B132-573D090CE90B}"/>
    <hyperlink ref="B175" r:id="rId290" xr:uid="{090228F5-6DA3-4609-A2A7-DA4236422BDF}"/>
    <hyperlink ref="J175" r:id="rId291" xr:uid="{504EE751-1EF7-4568-9FD7-47043469752E}"/>
    <hyperlink ref="B176" r:id="rId292" xr:uid="{F2DD17F3-1647-422A-9AB7-CA5AE66D8370}"/>
    <hyperlink ref="J176" r:id="rId293" xr:uid="{3E4AC50A-7496-4935-BF9C-7309138E3509}"/>
    <hyperlink ref="B177" r:id="rId294" xr:uid="{76C610E1-AE2E-4D79-8790-C3F9862744A6}"/>
    <hyperlink ref="J177" r:id="rId295" xr:uid="{939B70DD-8142-4A13-BDB0-52B92C7C102A}"/>
    <hyperlink ref="B178" r:id="rId296" xr:uid="{A3774189-919D-489B-8F4B-C5E630890301}"/>
    <hyperlink ref="B179" r:id="rId297" xr:uid="{DE80603F-064D-402F-8021-5FC145389DE5}"/>
    <hyperlink ref="J179" r:id="rId298" xr:uid="{0095F144-09C3-4840-B79B-CDB0E02D3146}"/>
    <hyperlink ref="B180" r:id="rId299" xr:uid="{01348979-3FDE-458F-B278-151C8BD650A0}"/>
    <hyperlink ref="J180" r:id="rId300" xr:uid="{5F90482E-B861-4033-ABC4-ECA52379FA85}"/>
    <hyperlink ref="B181" r:id="rId301" xr:uid="{64611970-C86E-496D-AFBA-C7E8FF668DE8}"/>
    <hyperlink ref="B182" r:id="rId302" xr:uid="{18ABA69E-1E60-47B4-A35E-1FEA49378EAD}"/>
    <hyperlink ref="J182" r:id="rId303" xr:uid="{2353AE6A-4047-4E5F-A924-4392123A08F5}"/>
    <hyperlink ref="B183" r:id="rId304" xr:uid="{E19534F8-82A3-416C-9D8A-9813BB561856}"/>
    <hyperlink ref="B184" r:id="rId305" xr:uid="{4C7457F5-4B1B-4096-8309-E0B2CE26E74E}"/>
    <hyperlink ref="B185" r:id="rId306" xr:uid="{6D49B9E8-E750-4420-AEC7-8F33BD17E083}"/>
    <hyperlink ref="J185" r:id="rId307" xr:uid="{37482CAF-4122-4040-B25E-E0416CC7A143}"/>
    <hyperlink ref="B186" r:id="rId308" xr:uid="{C2C8AA8F-5009-4BB5-9909-22690BC5E0F9}"/>
    <hyperlink ref="J186" r:id="rId309" xr:uid="{D24E7082-662E-49B4-AB6D-AAF134DA21C8}"/>
    <hyperlink ref="B187" r:id="rId310" xr:uid="{D37FF1E6-9AEF-42F6-B8E4-FC4478616C72}"/>
    <hyperlink ref="B188" r:id="rId311" xr:uid="{A24E074F-A1D1-48E2-AB54-651CE6DD88E5}"/>
    <hyperlink ref="J188" r:id="rId312" xr:uid="{CF577548-4CDA-4C7F-B743-27D62DA1FF6D}"/>
    <hyperlink ref="B189" r:id="rId313" xr:uid="{3DEE5AB8-FBC2-416B-9C52-9F7A667C9930}"/>
    <hyperlink ref="J189" r:id="rId314" xr:uid="{79DD79ED-280C-4D48-B89A-41FAAB8C505A}"/>
    <hyperlink ref="B190" r:id="rId315" xr:uid="{FA4037E4-0572-4089-A112-F9AF1ED4CAD2}"/>
    <hyperlink ref="J190" r:id="rId316" xr:uid="{E7AD51E6-DDB0-4DD7-9F8D-C0ACDCA5A161}"/>
    <hyperlink ref="B191" r:id="rId317" xr:uid="{1AB296E8-E42A-4958-8320-2EB6E466D49C}"/>
    <hyperlink ref="B192" r:id="rId318" xr:uid="{28512484-889F-41FE-8E85-6A2BE30A108C}"/>
    <hyperlink ref="B193" r:id="rId319" xr:uid="{B571746C-420D-46C4-8995-B5667CE15A20}"/>
    <hyperlink ref="J193" r:id="rId320" xr:uid="{2A29975D-9F27-423E-BFF3-1F01402C0655}"/>
    <hyperlink ref="B194" r:id="rId321" xr:uid="{8BC142C7-A770-4ACE-81ED-C9D6C9465E93}"/>
    <hyperlink ref="B195" r:id="rId322" xr:uid="{2A5353D3-A9C7-4C44-A7FB-EC0B01246CCE}"/>
    <hyperlink ref="J195" r:id="rId323" xr:uid="{53E09BEA-FF2E-42CE-9658-8A5EA7DA8FB3}"/>
    <hyperlink ref="B196" r:id="rId324" xr:uid="{8F15277F-2305-42C7-B139-C29E4251C710}"/>
    <hyperlink ref="J196" r:id="rId325" xr:uid="{0D33CD14-673F-48D6-816E-3BA7B2C0639E}"/>
    <hyperlink ref="B197" r:id="rId326" xr:uid="{35A591B6-0B55-44E3-BCB9-14F5E52528EB}"/>
    <hyperlink ref="J197" r:id="rId327" xr:uid="{05C5E238-1B4C-48AA-9A0A-575B821760D9}"/>
    <hyperlink ref="B198" r:id="rId328" xr:uid="{F626B7EE-E1D1-4814-B732-B3EF42473481}"/>
    <hyperlink ref="B199" r:id="rId329" xr:uid="{8D42AF83-7226-4542-A86A-B15A2BF060FE}"/>
    <hyperlink ref="J199" r:id="rId330" xr:uid="{1661FCDB-5F8A-4D29-8686-318C87D85D7C}"/>
    <hyperlink ref="B200" r:id="rId331" xr:uid="{936BEE34-9848-414A-BD2F-2A5C917930A2}"/>
    <hyperlink ref="J200" r:id="rId332" xr:uid="{02909592-CB96-487A-B3DC-8E0F59CFF3B2}"/>
    <hyperlink ref="B201" r:id="rId333" xr:uid="{6198F7AC-B3B0-4207-9D30-AAB4A8918F47}"/>
    <hyperlink ref="B202" r:id="rId334" xr:uid="{8CA6A1AC-80B0-4D4A-ADFD-4E44183433D1}"/>
    <hyperlink ref="J202" r:id="rId335" xr:uid="{86B53036-6192-4FC8-9D48-C2E5AB368956}"/>
    <hyperlink ref="B203" r:id="rId336" xr:uid="{0A78F37F-76BD-4CD0-BDF2-39920FA0EF02}"/>
    <hyperlink ref="B204" r:id="rId337" xr:uid="{7B9A5E6E-C9AA-4DD8-A378-ABE75D6426DB}"/>
    <hyperlink ref="B205" r:id="rId338" xr:uid="{D33EEFB6-2204-4DFD-A880-35EA89E1D64F}"/>
    <hyperlink ref="J205" r:id="rId339" xr:uid="{F206A986-E356-42A4-AD86-2497BF1AA632}"/>
    <hyperlink ref="B206" r:id="rId340" xr:uid="{B8DD5FC5-EDAC-44EE-BAD4-02EBFA97C3E5}"/>
    <hyperlink ref="J206" r:id="rId341" xr:uid="{CEB31D52-8EF0-434A-9DAF-C3A9DC8A31E2}"/>
    <hyperlink ref="B207" r:id="rId342" xr:uid="{4AEF17CE-3025-4E11-93DB-86E579870337}"/>
    <hyperlink ref="J207" r:id="rId343" xr:uid="{66B94986-87E5-455B-A42F-2CEBC04C4DE2}"/>
    <hyperlink ref="B208" r:id="rId344" xr:uid="{CEE0B5FF-370B-4C0C-8112-B8A86C97438E}"/>
    <hyperlink ref="B209" r:id="rId345" xr:uid="{CB176EEF-EABF-4D5C-BDFC-EAD8623204F6}"/>
    <hyperlink ref="J209" r:id="rId346" xr:uid="{37BC4F82-237C-4D95-BBA0-647FABA6026C}"/>
    <hyperlink ref="B210" r:id="rId347" xr:uid="{D85A6E2E-B7C1-4615-893E-7ED9DAC8E347}"/>
    <hyperlink ref="J210" r:id="rId348" xr:uid="{FBE64DB8-5088-4E77-A795-46083E3B577E}"/>
    <hyperlink ref="B211" r:id="rId349" xr:uid="{0777BBD1-5A21-44B8-86EE-1433CEEC42C7}"/>
    <hyperlink ref="J211" r:id="rId350" xr:uid="{8F530C7C-D2D6-466F-BBF6-9267FD1C23AD}"/>
    <hyperlink ref="B212" r:id="rId351" xr:uid="{73860C02-12DC-4A1B-966A-67FCAB8F1587}"/>
    <hyperlink ref="B213" r:id="rId352" xr:uid="{A98D0052-668A-48F6-936B-31DE285E2908}"/>
    <hyperlink ref="B214" r:id="rId353" xr:uid="{1C276AAC-D55E-41E8-874E-56B8CC3E1AE3}"/>
    <hyperlink ref="J214" r:id="rId354" xr:uid="{EB3A86B1-A3DF-4A9D-BF34-C5B99D0710F1}"/>
    <hyperlink ref="B215" r:id="rId355" xr:uid="{6056EAEE-3D07-4042-BBD1-6B2267E6B873}"/>
    <hyperlink ref="B216" r:id="rId356" xr:uid="{E7B49F8C-76A4-431C-97CB-63CC87396505}"/>
    <hyperlink ref="J216" r:id="rId357" xr:uid="{C7501AFC-78E9-48E0-8A06-A9434B2C2564}"/>
    <hyperlink ref="B217" r:id="rId358" xr:uid="{88C5651C-6956-449D-AB9B-B9CDFA3769A3}"/>
    <hyperlink ref="J217" r:id="rId359" xr:uid="{3F7538D8-AAD9-43E8-A462-45690A06E95A}"/>
    <hyperlink ref="B218" r:id="rId360" xr:uid="{21CA224A-01EB-4371-AAB1-B847DADB594F}"/>
    <hyperlink ref="J218" r:id="rId361" xr:uid="{D3E39994-3437-4A4C-B2D5-818FDC4997B6}"/>
    <hyperlink ref="B219" r:id="rId362" xr:uid="{4F9F3542-0CC2-47F3-AD75-EBFC7FD03589}"/>
    <hyperlink ref="B220" r:id="rId363" xr:uid="{1EA08BA2-1886-4A96-8D36-42D620F1ADA4}"/>
    <hyperlink ref="J220" r:id="rId364" xr:uid="{B658D3AB-6429-4D71-8A48-B04AB6BA7C78}"/>
    <hyperlink ref="B221" r:id="rId365" xr:uid="{99AE2C0B-947D-488A-8C36-DA12B0D1D57F}"/>
    <hyperlink ref="J221" r:id="rId366" xr:uid="{9CB35C88-77DE-4C6C-9BA1-37B141B84FC8}"/>
    <hyperlink ref="B222" r:id="rId367" xr:uid="{AEFFBC8D-6D77-4AA8-BFCB-68B401FEC52E}"/>
    <hyperlink ref="J222" r:id="rId368" xr:uid="{DF6DCFA7-E3BF-4538-94E4-2D13B1237915}"/>
    <hyperlink ref="B223" r:id="rId369" xr:uid="{7C29EC25-A76F-40B6-9DB5-32D54246D348}"/>
    <hyperlink ref="J223" r:id="rId370" xr:uid="{3BA7B5E4-E5E3-4AAE-99A3-EFFF2DA8985F}"/>
    <hyperlink ref="B224" r:id="rId371" xr:uid="{25867103-3C02-41A7-B418-E12882A062AE}"/>
    <hyperlink ref="B225" r:id="rId372" xr:uid="{4A054D65-CF9B-409E-8C7C-75F0E753B2BA}"/>
    <hyperlink ref="J225" r:id="rId373" xr:uid="{F9CF09D8-8D25-4448-A701-A4DC45538685}"/>
    <hyperlink ref="B226" r:id="rId374" xr:uid="{07A80D6C-A088-4704-95EC-54E59F288D31}"/>
    <hyperlink ref="J226" r:id="rId375" xr:uid="{302F9FA9-82D1-42A4-8E16-958693CE8D43}"/>
    <hyperlink ref="B227" r:id="rId376" xr:uid="{B7481A6C-FE6B-4B81-8031-77605382D79C}"/>
    <hyperlink ref="J227" r:id="rId377" xr:uid="{6453736D-F53E-4A48-81C5-C0105AD85A78}"/>
    <hyperlink ref="B228" r:id="rId378" xr:uid="{9E3575A0-D0A9-44DD-8422-F21DA4261B72}"/>
    <hyperlink ref="J228" r:id="rId379" xr:uid="{176040CB-053F-45B0-A98A-3A7020CF0355}"/>
    <hyperlink ref="B229" r:id="rId380" xr:uid="{731B874C-E221-4B7B-9766-A459050C0518}"/>
    <hyperlink ref="J229" r:id="rId381" xr:uid="{DA77BC5A-6DDA-45EF-A4C7-5D5F3B32F8F9}"/>
    <hyperlink ref="B230" r:id="rId382" xr:uid="{A25DED5C-E7D0-4F76-9621-7FF670F09E06}"/>
    <hyperlink ref="B231" r:id="rId383" xr:uid="{68E13B1C-748D-4696-B3F7-A51F9491BB1E}"/>
    <hyperlink ref="B232" r:id="rId384" xr:uid="{0743B63A-3982-436D-8F2D-6ACD1BDBAF78}"/>
    <hyperlink ref="J232" r:id="rId385" xr:uid="{13F19874-B883-4FE4-813A-4A4C6BCF164D}"/>
    <hyperlink ref="B233" r:id="rId386" xr:uid="{1B7C841E-31EC-4B73-B3DB-82A059CE813C}"/>
    <hyperlink ref="J233" r:id="rId387" xr:uid="{557A7396-D423-4D31-A54D-CD70378F9497}"/>
    <hyperlink ref="B234" r:id="rId388" xr:uid="{C7BF379D-7ABD-4757-A2CB-D2DC2F3540FB}"/>
    <hyperlink ref="J234" r:id="rId389" xr:uid="{CE1CF1C6-5B86-4192-96EA-CBCBB366BDB3}"/>
    <hyperlink ref="B235" r:id="rId390" xr:uid="{25DB7918-4D92-4DA8-A25E-5B91C1D64698}"/>
    <hyperlink ref="J235" r:id="rId391" xr:uid="{2DF5709B-6794-420E-B8D5-BC5F63A48104}"/>
    <hyperlink ref="B236" r:id="rId392" xr:uid="{16FC86DC-C81A-4C3B-A68F-05B1C47CB0F4}"/>
    <hyperlink ref="B237" r:id="rId393" xr:uid="{96A7AB1E-A6EE-485B-BCB4-BA6F2823C83A}"/>
    <hyperlink ref="B238" r:id="rId394" xr:uid="{25EAD422-72C5-4233-9964-A4D39B873534}"/>
    <hyperlink ref="B239" r:id="rId395" xr:uid="{1BD79BA0-4590-4F90-8B46-91C0A4786726}"/>
    <hyperlink ref="B240" r:id="rId396" xr:uid="{E405DDC6-7124-417F-B749-BD0639CC5FCA}"/>
    <hyperlink ref="B241" r:id="rId397" xr:uid="{47FCA0D9-59E7-46A5-8896-CA78381E8D1B}"/>
    <hyperlink ref="J241" r:id="rId398" xr:uid="{CD1CF1D1-23A4-4D1E-AA8B-B8CB0BFE354C}"/>
    <hyperlink ref="B242" r:id="rId399" xr:uid="{5C7AC219-6889-4EA1-8DC9-81B56112B2BF}"/>
    <hyperlink ref="B243" r:id="rId400" xr:uid="{9B0EB1F4-4B3E-4F39-90D8-7D04C166358E}"/>
    <hyperlink ref="B244" r:id="rId401" xr:uid="{71AFBC4B-9015-4A83-8359-734EE7FC33A5}"/>
    <hyperlink ref="B245" r:id="rId402" xr:uid="{7A2D95A1-C30E-4A46-9DA9-6F8E8480DE56}"/>
    <hyperlink ref="J245" r:id="rId403" xr:uid="{F0FEA05D-35AF-4996-8B4A-1F5631C76543}"/>
    <hyperlink ref="B246" r:id="rId404" xr:uid="{856BF8DF-0A74-4169-8E20-34EC88109F52}"/>
    <hyperlink ref="J246" r:id="rId405" xr:uid="{537F604A-D803-4E8E-B195-7CA22BA2D3BC}"/>
    <hyperlink ref="B247" r:id="rId406" xr:uid="{960E580E-FFF5-40FD-A246-24E3A9297BBE}"/>
    <hyperlink ref="B248" r:id="rId407" xr:uid="{5329F0BB-ACB4-411C-8603-8C4BC90D6A67}"/>
    <hyperlink ref="B249" r:id="rId408" xr:uid="{23BB6EEF-F71B-40F9-98E4-F85DED859F5C}"/>
    <hyperlink ref="J249" r:id="rId409" xr:uid="{14C2AD8C-768C-4D89-AE04-06A43652C733}"/>
    <hyperlink ref="B250" r:id="rId410" xr:uid="{5E272D51-CF5B-47F9-A957-21AC4EE7E769}"/>
    <hyperlink ref="J250" r:id="rId411" xr:uid="{11FA8573-80BF-46B4-8BF6-ED0E1CE305BE}"/>
    <hyperlink ref="B251" r:id="rId412" xr:uid="{A7771F62-97ED-463F-9CC4-3F95BD6F63CA}"/>
    <hyperlink ref="B252" r:id="rId413" xr:uid="{E9FB50B5-0BB2-4F0D-A589-FB35AC3CB072}"/>
    <hyperlink ref="J252" r:id="rId414" xr:uid="{7D19EAC1-D7E6-4F30-83A6-DE9790578141}"/>
    <hyperlink ref="B253" r:id="rId415" xr:uid="{6A579D4D-6E9A-4962-95DE-7EBC6C82CF39}"/>
    <hyperlink ref="J253" r:id="rId416" xr:uid="{13E884AB-A53E-4706-9865-9E221963AC3B}"/>
    <hyperlink ref="B254" r:id="rId417" xr:uid="{BDC97CEA-06DB-4630-A0F5-409B359173A9}"/>
    <hyperlink ref="B255" r:id="rId418" xr:uid="{AF70EACA-97B1-4E9F-9B49-4BB528A2C098}"/>
    <hyperlink ref="B256" r:id="rId419" xr:uid="{27F1E1B2-A0B7-45BB-A9BE-F6554E46B880}"/>
    <hyperlink ref="B257" r:id="rId420" xr:uid="{D2B383A1-A02F-47A2-9790-3B8CC5FB3B14}"/>
    <hyperlink ref="B258" r:id="rId421" xr:uid="{A29061C1-A2BA-4196-B005-526C39EB1A59}"/>
    <hyperlink ref="B259" r:id="rId422" xr:uid="{3D2492F6-4CA8-45D7-9D2D-932032335166}"/>
    <hyperlink ref="B260" r:id="rId423" xr:uid="{704C3A3C-2A1D-463A-8694-99BFF1EBA967}"/>
    <hyperlink ref="J260" r:id="rId424" xr:uid="{C41816A6-7FD2-4B31-8B8B-847098127AB8}"/>
    <hyperlink ref="B261" r:id="rId425" xr:uid="{8B2862F8-5D7A-4204-ADAD-04096D1CB4D0}"/>
    <hyperlink ref="J261" r:id="rId426" xr:uid="{E12081E1-2E39-46E0-9648-28775C6DF3FC}"/>
    <hyperlink ref="B262" r:id="rId427" xr:uid="{11BED720-E670-472E-B2A6-0A5DA7A74039}"/>
    <hyperlink ref="J262" r:id="rId428" xr:uid="{C32E72FD-2D77-4BA0-AECD-45C0C1499B02}"/>
    <hyperlink ref="B263" r:id="rId429" xr:uid="{970ED0C5-E918-43B9-9BF8-DCFBF3DF57ED}"/>
    <hyperlink ref="J263" r:id="rId430" xr:uid="{B018C496-A8A7-4762-9245-8F15E8830B3F}"/>
    <hyperlink ref="B264" r:id="rId431" xr:uid="{C671C88E-4976-485A-8CDB-BD70D4DBD416}"/>
    <hyperlink ref="B265" r:id="rId432" xr:uid="{12720806-3435-4776-9B07-77981BA44F18}"/>
    <hyperlink ref="B266" r:id="rId433" xr:uid="{CBA8FB92-37B2-4B41-9038-06867AFF8F7F}"/>
    <hyperlink ref="B267" r:id="rId434" xr:uid="{CE4F267A-CD41-4F98-AE2C-D99CCD5DF64A}"/>
    <hyperlink ref="J267" r:id="rId435" xr:uid="{9BD02A37-AEBD-49A5-BB96-0D8DEB2E7CA6}"/>
    <hyperlink ref="B268" r:id="rId436" xr:uid="{B3BF711B-6611-4E8B-9720-64668CAB8773}"/>
    <hyperlink ref="B269" r:id="rId437" xr:uid="{5B59E16F-59B4-44F5-8568-0FC9131482A7}"/>
    <hyperlink ref="B270" r:id="rId438" xr:uid="{9276E177-286C-41FD-ACC6-8D81BD02F0C3}"/>
    <hyperlink ref="J270" r:id="rId439" xr:uid="{EA4D1034-B964-4732-849D-282FC39E1894}"/>
    <hyperlink ref="B271" r:id="rId440" xr:uid="{BC5287B9-0CC0-4DB7-BD09-9549E27B45F3}"/>
    <hyperlink ref="J271" r:id="rId441" xr:uid="{97A717F4-D189-4129-A6F0-17715E1F8F84}"/>
    <hyperlink ref="B272" r:id="rId442" xr:uid="{E70D287C-6B42-4890-BEC7-79E05E72A947}"/>
    <hyperlink ref="J272" r:id="rId443" xr:uid="{32A18EBE-7CA3-4326-BC17-02161F04A5D5}"/>
    <hyperlink ref="B273" r:id="rId444" xr:uid="{90924E7A-DDCF-432A-B0E3-D34EE06A6B83}"/>
    <hyperlink ref="B274" r:id="rId445" xr:uid="{2104D957-D2EA-4BFB-903B-A127D4974DB5}"/>
    <hyperlink ref="B275" r:id="rId446" xr:uid="{B33927B5-6820-4DB7-BBB3-CD0B30740DB6}"/>
    <hyperlink ref="J275" r:id="rId447" xr:uid="{4484FC02-FB52-48E0-AC76-DDDF07A214E3}"/>
    <hyperlink ref="B276" r:id="rId448" xr:uid="{E20AF36F-C70E-4387-B0D5-50FD9B4227F3}"/>
    <hyperlink ref="J276" r:id="rId449" xr:uid="{E8426577-9C66-42A7-9DA3-7888F53536D5}"/>
    <hyperlink ref="B277" r:id="rId450" xr:uid="{2D7E5432-2A7A-41E6-BA7B-0C196C28178E}"/>
    <hyperlink ref="J277" r:id="rId451" xr:uid="{EE22A80D-B186-45FF-978A-DCC5806F328B}"/>
    <hyperlink ref="B278" r:id="rId452" xr:uid="{4AFC9A63-D99D-4FB9-8B49-EA83C53F2BBA}"/>
    <hyperlink ref="J278" r:id="rId453" xr:uid="{A1DEAECF-B315-4E0B-BD3F-235720555B62}"/>
    <hyperlink ref="B279" r:id="rId454" xr:uid="{D0BEA8CC-273F-456E-9A3A-086A7C754A07}"/>
    <hyperlink ref="J279" r:id="rId455" xr:uid="{4E8C996D-FF1F-4BF6-B0D1-22A2A6F16196}"/>
    <hyperlink ref="B280" r:id="rId456" xr:uid="{0D898BCF-B9B8-44B0-9EE9-8DF3D048F91C}"/>
    <hyperlink ref="J280" r:id="rId457" xr:uid="{106E1247-6863-426A-BBFF-67B7B7BE7396}"/>
    <hyperlink ref="B281" r:id="rId458" xr:uid="{7B5661FD-3118-4218-B95A-30BC25A879B1}"/>
    <hyperlink ref="J281" r:id="rId459" xr:uid="{C8F1B545-BA58-480B-8216-F4D492C0DF8D}"/>
    <hyperlink ref="B282" r:id="rId460" xr:uid="{16BD952D-E298-4C6B-8B4E-A5E19CA75888}"/>
    <hyperlink ref="J282" r:id="rId461" xr:uid="{9469AF4F-147F-4E65-8C89-79C43EC08801}"/>
    <hyperlink ref="B283" r:id="rId462" xr:uid="{232F3A8C-2E1F-45C9-8B1E-B79E0D4078FF}"/>
    <hyperlink ref="J283" r:id="rId463" xr:uid="{29F02099-6442-4A21-A940-2C167593F5AF}"/>
    <hyperlink ref="B284" r:id="rId464" xr:uid="{FA90334E-41F8-463D-9753-A298019A548C}"/>
    <hyperlink ref="J284" r:id="rId465" xr:uid="{9E86AA39-4E9B-44DC-A162-736508F74A2F}"/>
    <hyperlink ref="B285" r:id="rId466" xr:uid="{CB456F71-86B6-459E-8B73-3BF11742DF1D}"/>
    <hyperlink ref="J285" r:id="rId467" xr:uid="{EC946F75-0A43-4F6B-89CC-2D4FA3FE351E}"/>
    <hyperlink ref="B286" r:id="rId468" xr:uid="{25E26F7C-AFEA-45FF-9069-6A969CCA6167}"/>
    <hyperlink ref="J286" r:id="rId469" xr:uid="{83D6A1F5-630A-4CD0-86AD-7387FC7E589C}"/>
    <hyperlink ref="B287" r:id="rId470" xr:uid="{3BA2699A-696A-456E-8B31-B7A0AFD1AA9F}"/>
    <hyperlink ref="B288" r:id="rId471" xr:uid="{85578871-8200-4682-992F-B387035CF496}"/>
    <hyperlink ref="B289" r:id="rId472" xr:uid="{9E863FEC-9AE7-437E-9457-FDB76969DE74}"/>
    <hyperlink ref="B290" r:id="rId473" xr:uid="{8D0623F5-5F4E-4A43-A4E0-ABDB12436D38}"/>
    <hyperlink ref="J290" r:id="rId474" xr:uid="{704C2AE8-5E97-4C89-B133-EC3125D457E2}"/>
    <hyperlink ref="B291" r:id="rId475" xr:uid="{88C95EDD-9789-4257-9F9B-B5FD21916860}"/>
    <hyperlink ref="J291" r:id="rId476" xr:uid="{E7BE07E1-5CC4-43B9-A8DB-89B11F20B0AF}"/>
    <hyperlink ref="B292" r:id="rId477" xr:uid="{5C87A534-360A-4A7B-82E3-82121591DF73}"/>
    <hyperlink ref="J292" r:id="rId478" xr:uid="{E2DF97CD-2854-4EBE-8371-CA5BA96D2D37}"/>
    <hyperlink ref="B293" r:id="rId479" xr:uid="{A95670EA-26F9-46D1-AB8C-A40DD7A5065C}"/>
    <hyperlink ref="B294" r:id="rId480" xr:uid="{D6677225-1D2F-46AD-B854-EA63B364BCBC}"/>
    <hyperlink ref="J294" r:id="rId481" xr:uid="{9E600F6C-A0E6-43E1-AD58-CDDBABF89716}"/>
    <hyperlink ref="B295" r:id="rId482" xr:uid="{C9063BD5-AB73-43AF-9942-D65763B1C62D}"/>
    <hyperlink ref="B296" r:id="rId483" xr:uid="{F3731DE7-9150-475F-9B1C-66CD01DB254D}"/>
    <hyperlink ref="J296" r:id="rId484" xr:uid="{35AA18C8-ACF9-4DEB-BF52-A1F30DBFECF2}"/>
    <hyperlink ref="B297" r:id="rId485" xr:uid="{3F56F4B2-2FA6-4A70-9CBB-5A7DD811FBCE}"/>
    <hyperlink ref="J297" r:id="rId486" xr:uid="{E87F476C-A5DA-414A-BB1C-A3C839229334}"/>
    <hyperlink ref="B298" r:id="rId487" xr:uid="{FD05328A-8B3C-4DAB-BADE-9084CADD541B}"/>
    <hyperlink ref="B299" r:id="rId488" xr:uid="{96929D57-4746-4976-8039-756F450A19F6}"/>
    <hyperlink ref="B300" r:id="rId489" xr:uid="{2744D665-284B-4511-9999-F3379E9903E1}"/>
    <hyperlink ref="J300" r:id="rId490" xr:uid="{ADB1F609-A2C2-4EC3-A6CB-F5EDE8CBF7D3}"/>
    <hyperlink ref="B301" r:id="rId491" xr:uid="{02387105-91D3-4EDE-9776-724351893E30}"/>
    <hyperlink ref="J301" r:id="rId492" xr:uid="{DFEA46CF-5F35-42D9-A9A1-5FDD938404DF}"/>
    <hyperlink ref="B302" r:id="rId493" xr:uid="{09052F06-A78D-44E8-AF17-368851D79FB2}"/>
    <hyperlink ref="J302" r:id="rId494" xr:uid="{C5277C5E-75E1-4902-AC19-C03A9265D95E}"/>
    <hyperlink ref="B303" r:id="rId495" xr:uid="{B64EE708-5C92-4E40-A937-6F556D55B0E4}"/>
    <hyperlink ref="J303" r:id="rId496" xr:uid="{3379D038-6542-43D4-9DBD-16A531F34F98}"/>
    <hyperlink ref="B304" r:id="rId497" xr:uid="{5FD41586-D6B3-4C5A-A8B5-02558C89216E}"/>
    <hyperlink ref="J304" r:id="rId498" xr:uid="{27E8F189-0131-4FD1-95FC-AC98085D300E}"/>
    <hyperlink ref="B305" r:id="rId499" xr:uid="{2339EC82-2A59-4DB0-8CAD-520CF4D44633}"/>
    <hyperlink ref="B306" r:id="rId500" xr:uid="{E30E7A5A-B853-4583-8A3F-D43E842765D5}"/>
    <hyperlink ref="J306" r:id="rId501" xr:uid="{F3266426-D300-435B-8E29-2082D41F17EF}"/>
    <hyperlink ref="B307" r:id="rId502" xr:uid="{0DFCA25F-3162-4646-BCE5-408B9CE2C84D}"/>
    <hyperlink ref="B308" r:id="rId503" xr:uid="{7FF45DFE-01B6-4A03-B7A8-770312C70BE1}"/>
    <hyperlink ref="B309" r:id="rId504" xr:uid="{173B0092-0DEE-4057-944D-CE14E92A3B47}"/>
    <hyperlink ref="J309" r:id="rId505" xr:uid="{9F524ACA-04CF-4944-ABBF-0B728B73ABF4}"/>
    <hyperlink ref="B310" r:id="rId506" xr:uid="{0BDE891B-07C7-4237-80C6-47B9B91F4FAA}"/>
    <hyperlink ref="J310" r:id="rId507" xr:uid="{A0A9DA55-5BC0-4FDB-B88E-36FA1E43E635}"/>
    <hyperlink ref="B311" r:id="rId508" xr:uid="{8EB127E9-0882-426C-938D-7439CAD62CA5}"/>
    <hyperlink ref="B312" r:id="rId509" xr:uid="{DCC4F907-C69C-48BA-910B-B6CD9A59A4EF}"/>
    <hyperlink ref="B313" r:id="rId510" xr:uid="{64416085-E161-4496-8AC9-9DCFC94A99AD}"/>
    <hyperlink ref="J313" r:id="rId511" xr:uid="{8929DC93-6E59-4A9D-8075-3B301022EF03}"/>
    <hyperlink ref="B314" r:id="rId512" xr:uid="{B56C267A-42B3-40FD-BFA1-18DEAB6D07B0}"/>
    <hyperlink ref="J314" r:id="rId513" xr:uid="{3D578FB1-0F9F-4DF7-B18E-27F7B24C0EF9}"/>
    <hyperlink ref="B315" r:id="rId514" xr:uid="{B6F25039-5BC4-4141-AF4F-5D35FAE122D6}"/>
    <hyperlink ref="B316" r:id="rId515" xr:uid="{85A64C2D-6DDF-4DE9-B9A0-65EB48F52F32}"/>
    <hyperlink ref="B317" r:id="rId516" xr:uid="{9DDBD185-F56C-49A5-9091-05FA14C3E446}"/>
    <hyperlink ref="J317" r:id="rId517" xr:uid="{51C6D2E9-DCEB-4914-A1DE-93DFF5C4CA1A}"/>
    <hyperlink ref="B318" r:id="rId518" xr:uid="{B7D62DC2-80AA-4A79-A5D3-374AFFB86746}"/>
    <hyperlink ref="B319" r:id="rId519" xr:uid="{2AC242D5-4614-4F63-A336-35EA60E4F58D}"/>
    <hyperlink ref="B320" r:id="rId520" xr:uid="{A06E7745-8248-4604-9E72-16E8660581E3}"/>
    <hyperlink ref="J320" r:id="rId521" xr:uid="{1C956E29-0DDE-43A5-8A6A-4F5B6FCBE6BF}"/>
    <hyperlink ref="B321" r:id="rId522" xr:uid="{47BAD752-CC55-4F35-9F57-BE72715791C6}"/>
    <hyperlink ref="B322" r:id="rId523" xr:uid="{038BF282-CCF7-4705-8BF7-DD7567CDADD7}"/>
    <hyperlink ref="J322" r:id="rId524" xr:uid="{BE347D7C-CA12-45A0-BD18-B579C05020BE}"/>
    <hyperlink ref="B323" r:id="rId525" xr:uid="{475891D4-B290-4D6D-9FDD-CC2C84A3BE97}"/>
    <hyperlink ref="B324" r:id="rId526" xr:uid="{BA948039-6CC1-4600-A79D-419998F73633}"/>
    <hyperlink ref="J324" r:id="rId527" xr:uid="{4BE848DF-A34B-4FFB-9360-D67BBD295576}"/>
    <hyperlink ref="B325" r:id="rId528" xr:uid="{897604E7-72A2-4AE8-8A31-855796F37C9D}"/>
    <hyperlink ref="J325" r:id="rId529" xr:uid="{76CCB8AD-4CB3-4CBC-9DFD-77489F160669}"/>
    <hyperlink ref="B326" r:id="rId530" xr:uid="{995D536E-15A5-4706-A72B-1FE4B4FFA1EB}"/>
    <hyperlink ref="J326" r:id="rId531" xr:uid="{6328C9B8-4938-4BF5-89D5-4A658C59A869}"/>
    <hyperlink ref="B327" r:id="rId532" xr:uid="{7A69584D-B666-4842-A3FC-3E790C5DD445}"/>
    <hyperlink ref="J327" r:id="rId533" xr:uid="{637A20DB-7D7A-4012-B16F-2511C36E2021}"/>
    <hyperlink ref="B328" r:id="rId534" xr:uid="{D4D53EF7-53DB-4EFE-AFB4-7BAD43CDB850}"/>
    <hyperlink ref="J328" r:id="rId535" xr:uid="{8EEE5A2B-BBDD-4C2C-B7D0-1AE84343AB67}"/>
    <hyperlink ref="B329" r:id="rId536" xr:uid="{DE0B3CA9-2BC5-4D71-8D17-B2EE57D71C37}"/>
    <hyperlink ref="J329" r:id="rId537" xr:uid="{AAD4D20D-0A49-4980-A396-F5C3EB09C7DD}"/>
    <hyperlink ref="B330" r:id="rId538" xr:uid="{BB85D6C7-84F8-4082-BC35-D6BAE9DCFE7E}"/>
    <hyperlink ref="J330" r:id="rId539" xr:uid="{064B251B-D4E1-4C1A-88AD-BB90655631D1}"/>
    <hyperlink ref="B331" r:id="rId540" xr:uid="{68E1ED1F-B0E3-424B-A132-9452BE7D05B0}"/>
    <hyperlink ref="J331" r:id="rId541" xr:uid="{2CB98ED3-5502-4E04-BC2F-4D416EDABC41}"/>
    <hyperlink ref="B332" r:id="rId542" xr:uid="{C2733008-5E43-46BE-B580-D306B1D7B177}"/>
    <hyperlink ref="J332" r:id="rId543" xr:uid="{C7CC22F3-9130-4F5F-AD97-AD05898B6AE9}"/>
    <hyperlink ref="B333" r:id="rId544" xr:uid="{FD63DE8D-673E-4F86-83FD-73DF6914FD64}"/>
    <hyperlink ref="B334" r:id="rId545" xr:uid="{493A642C-F874-4882-93E2-0C0CE300C2F0}"/>
    <hyperlink ref="J334" r:id="rId546" xr:uid="{C3DB44EC-65CD-44BA-9F7D-1FE272C5746B}"/>
    <hyperlink ref="B335" r:id="rId547" xr:uid="{78AE512C-3755-4956-9301-575EA99AFDFE}"/>
    <hyperlink ref="J335" r:id="rId548" xr:uid="{D2EC3F62-725D-48C6-A9E6-4DA54ADBF586}"/>
    <hyperlink ref="B336" r:id="rId549" xr:uid="{76C5F6D3-5166-43E6-8BF7-F6F913EA6C03}"/>
    <hyperlink ref="J336" r:id="rId550" xr:uid="{873E3C5A-5A92-4936-9F7C-DB56EEACFC38}"/>
    <hyperlink ref="B337" r:id="rId551" xr:uid="{8796CBF7-EE95-425C-AA70-9C31399FE280}"/>
    <hyperlink ref="J337" r:id="rId552" xr:uid="{5C6EB254-CE72-4827-B474-B5DE9D2BCC78}"/>
    <hyperlink ref="B338" r:id="rId553" xr:uid="{52509D23-0B1D-40E7-85DB-4A67F49A67DC}"/>
    <hyperlink ref="J338" r:id="rId554" xr:uid="{68822593-46E8-4A74-87DC-0494937DE51B}"/>
    <hyperlink ref="B339" r:id="rId555" xr:uid="{1749DDA5-39EC-4512-A784-7C5A3695DCD2}"/>
    <hyperlink ref="J339" r:id="rId556" xr:uid="{86089FBD-6B3D-4C99-8F1D-888801DE7425}"/>
    <hyperlink ref="B340" r:id="rId557" xr:uid="{4DE0E668-EC9A-4078-9664-A42DE11A5F34}"/>
    <hyperlink ref="J340" r:id="rId558" xr:uid="{8709E85C-06CB-4A58-93EA-6AD33971CA2C}"/>
    <hyperlink ref="B341" r:id="rId559" xr:uid="{8F5BD252-ED0D-47F1-A0DB-A930F43B1671}"/>
    <hyperlink ref="J341" r:id="rId560" xr:uid="{AAD06839-DD33-4B95-ACAD-361C6A98EF38}"/>
    <hyperlink ref="B342" r:id="rId561" xr:uid="{8FA4BD55-9C43-4BA0-99BC-C64214CCE6A2}"/>
    <hyperlink ref="J342" r:id="rId562" xr:uid="{A64CD296-6F5A-4AD8-843E-0F51A74D617D}"/>
    <hyperlink ref="B343" r:id="rId563" xr:uid="{3E57B22A-70D2-427F-A0D3-91504A75A06F}"/>
    <hyperlink ref="J343" r:id="rId564" xr:uid="{3FC1594E-D083-49B5-B599-8C38B9D647E0}"/>
    <hyperlink ref="B344" r:id="rId565" xr:uid="{DC8A61CE-EC70-4A61-AB56-E39BCDA3300A}"/>
    <hyperlink ref="J344" r:id="rId566" xr:uid="{A2DBF09E-FC7E-4AE6-AD20-30C51DDEF80F}"/>
    <hyperlink ref="B345" r:id="rId567" xr:uid="{A5723380-FA1A-4411-A085-FB483B005AB5}"/>
    <hyperlink ref="J345" r:id="rId568" xr:uid="{1CA13F74-576E-4810-8DFD-40FE5E57A57B}"/>
    <hyperlink ref="B346" r:id="rId569" xr:uid="{C8E078CE-C51C-4255-98E1-49478F481DC2}"/>
    <hyperlink ref="J346" r:id="rId570" xr:uid="{0071AF55-810D-48A4-BDC1-39AED409EAD1}"/>
    <hyperlink ref="B347" r:id="rId571" xr:uid="{9D377167-74D5-4A66-AD03-4A54623466D7}"/>
    <hyperlink ref="J347" r:id="rId572" xr:uid="{A56840F0-4E4C-4999-A058-92F7FD3A8B6B}"/>
    <hyperlink ref="B348" r:id="rId573" xr:uid="{B5C594D4-DD59-4676-8621-1A18846AE2C4}"/>
    <hyperlink ref="J348" r:id="rId574" xr:uid="{3F7C2A45-282A-4B35-A076-8D60A6F50885}"/>
    <hyperlink ref="B349" r:id="rId575" xr:uid="{E75FB657-7894-499E-B0F3-2FB5856664A0}"/>
    <hyperlink ref="J349" r:id="rId576" xr:uid="{D76BF16D-59D3-45B0-A25A-6A36F692789A}"/>
    <hyperlink ref="B350" r:id="rId577" xr:uid="{E8BE8804-FDB2-4DE1-A8D3-A27AE77073CA}"/>
    <hyperlink ref="B351" r:id="rId578" xr:uid="{73126E7A-79F5-4000-9C44-4F49AFE53A12}"/>
    <hyperlink ref="J351" r:id="rId579" xr:uid="{A82746D3-3B2D-4F5A-A332-CFC598E80EDA}"/>
    <hyperlink ref="B352" r:id="rId580" xr:uid="{0E132668-72B0-4FA3-B035-FE87EA812209}"/>
    <hyperlink ref="J352" r:id="rId581" xr:uid="{CC342FF4-8EC9-4620-997A-25CD41312833}"/>
    <hyperlink ref="B353" r:id="rId582" xr:uid="{60155F7D-B5B8-4406-BD4C-DFA44065A89B}"/>
    <hyperlink ref="J353" r:id="rId583" xr:uid="{D119DF67-FA79-431E-B3AE-492548D5C4CD}"/>
    <hyperlink ref="B354" r:id="rId584" xr:uid="{6A6FC394-6BC5-4FDC-BB5C-BBE18BF70E92}"/>
    <hyperlink ref="J354" r:id="rId585" xr:uid="{EF94A6FE-FF77-46ED-84A5-A3DF10F974CF}"/>
    <hyperlink ref="B355" r:id="rId586" xr:uid="{E1C6D21D-8567-4620-B1FA-50200CE41590}"/>
    <hyperlink ref="J355" r:id="rId587" xr:uid="{49BB99C2-C9EC-453D-85EA-21C7F73F5246}"/>
    <hyperlink ref="B356" r:id="rId588" xr:uid="{0FE491D6-18B8-41CD-A6BA-61A5DE540F2B}"/>
    <hyperlink ref="B357" r:id="rId589" xr:uid="{6F2F5DEB-3E3C-41B1-B1FE-E50D2AD0860E}"/>
    <hyperlink ref="J357" r:id="rId590" xr:uid="{93964855-B7E4-4F31-84FE-73A21534E29A}"/>
    <hyperlink ref="B358" r:id="rId591" xr:uid="{A99020AF-891A-4D24-A436-3C8CB7AA90B9}"/>
    <hyperlink ref="J358" r:id="rId592" xr:uid="{66081227-5273-435E-89EF-F856809CB267}"/>
    <hyperlink ref="B359" r:id="rId593" xr:uid="{DA98812B-7FF7-477C-AC75-FA643358CE11}"/>
    <hyperlink ref="J359" r:id="rId594" xr:uid="{4B50199C-55B1-4390-A402-02AD3A28445C}"/>
    <hyperlink ref="B360" r:id="rId595" xr:uid="{CF9B2D79-FB75-4067-A781-08AFA0E4EDF9}"/>
    <hyperlink ref="J360" r:id="rId596" xr:uid="{9F332878-249D-44D5-883C-15CD791974CE}"/>
    <hyperlink ref="B361" r:id="rId597" xr:uid="{66B43E77-60F6-4D5F-ADBB-027C44EE332C}"/>
    <hyperlink ref="J361" r:id="rId598" xr:uid="{066C4E73-0DBB-40C4-A246-99E9620E9A56}"/>
    <hyperlink ref="B362" r:id="rId599" xr:uid="{2D6F5909-672E-4E82-B8E8-49BF0411144B}"/>
    <hyperlink ref="J362" r:id="rId600" xr:uid="{9E5E25A3-11BF-46A6-A55C-315CB525239B}"/>
    <hyperlink ref="B363" r:id="rId601" xr:uid="{1831CAFC-C0E3-49E6-B33A-A6D50881EADC}"/>
    <hyperlink ref="J363" r:id="rId602" xr:uid="{5ECC4560-92AE-4C6A-B1B7-3E7E37DDB79E}"/>
    <hyperlink ref="B364" r:id="rId603" xr:uid="{697A476B-49F2-48BE-91F1-73DA783A40D3}"/>
    <hyperlink ref="J364" r:id="rId604" xr:uid="{296454BD-B5F0-41DF-9426-0F19D27C3464}"/>
    <hyperlink ref="B365" r:id="rId605" xr:uid="{86513B40-EB46-47AE-B16B-4AA1F1797961}"/>
    <hyperlink ref="B366" r:id="rId606" xr:uid="{9D093617-D49A-4EAB-BC9D-BCF7928AED8F}"/>
    <hyperlink ref="J366" r:id="rId607" xr:uid="{D9D8709B-C5ED-41E7-B314-A083C0208FA4}"/>
    <hyperlink ref="B367" r:id="rId608" xr:uid="{19139D62-2867-4FC7-914A-EE5DF2D744A2}"/>
    <hyperlink ref="J367" r:id="rId609" xr:uid="{29B05958-3721-4397-961B-B092EAA65406}"/>
    <hyperlink ref="B368" r:id="rId610" xr:uid="{DCF23E0F-4D25-41D8-A09A-3139DB4CFA88}"/>
    <hyperlink ref="J368" r:id="rId611" xr:uid="{BF0D29E7-33FF-4E92-8382-762EA322CEF8}"/>
    <hyperlink ref="L368" r:id="rId612" xr:uid="{C84E9B81-16CB-4F78-9D4D-3199E04F4189}"/>
    <hyperlink ref="B369" r:id="rId613" xr:uid="{928628D2-7AE2-4F7C-9CEA-489F3686DD07}"/>
    <hyperlink ref="B370" r:id="rId614" xr:uid="{EB833A78-13E2-4AED-8D09-3644151D8046}"/>
    <hyperlink ref="B371" r:id="rId615" xr:uid="{2C3110D6-B1F9-460B-987E-6CCDA8370B37}"/>
    <hyperlink ref="J371" r:id="rId616" xr:uid="{2A854EF4-93AA-4B2E-BD4E-D05DD9C109D3}"/>
    <hyperlink ref="L371" r:id="rId617" xr:uid="{C87E8DEE-E147-481B-8D80-75B3AF62472D}"/>
    <hyperlink ref="B372" r:id="rId618" xr:uid="{324BAA69-7D44-4B4A-88BB-2C5ED8382F5B}"/>
    <hyperlink ref="J372" r:id="rId619" xr:uid="{8847B48F-8DC7-4F0A-B4C7-C7746E91B366}"/>
    <hyperlink ref="B373" r:id="rId620" xr:uid="{7ADB53C9-7830-4728-8D78-5E905E0E5605}"/>
    <hyperlink ref="J373" r:id="rId621" xr:uid="{8E89DC72-DD29-4FF6-9FDD-B8D43879FB51}"/>
    <hyperlink ref="B374" r:id="rId622" xr:uid="{8D1EED14-30BF-48A4-B4FE-9A7CA223568C}"/>
    <hyperlink ref="J374" r:id="rId623" xr:uid="{C92E78D0-F1AF-4DEF-A519-46858AE9AAFD}"/>
    <hyperlink ref="B375" r:id="rId624" xr:uid="{B781B833-A95F-4A42-AF05-582B870B69E6}"/>
    <hyperlink ref="J375" r:id="rId625" xr:uid="{E566613F-EB06-4A7C-A175-77C4E109E4E7}"/>
    <hyperlink ref="B376" r:id="rId626" xr:uid="{61A795E9-158D-4C42-BA45-5FCBEC7A774D}"/>
    <hyperlink ref="B377" r:id="rId627" xr:uid="{04D4130C-765E-4D07-A44C-B0CCC23FC96D}"/>
    <hyperlink ref="B378" r:id="rId628" xr:uid="{9DB7600A-1128-4268-9AA0-404F098EBB02}"/>
    <hyperlink ref="J378" r:id="rId629" xr:uid="{048A444A-19CF-465B-BB0F-7EF8B2FC1761}"/>
    <hyperlink ref="B379" r:id="rId630" xr:uid="{C39B7A9D-5FB3-4CEB-AE51-59BF03171946}"/>
    <hyperlink ref="J379" r:id="rId631" xr:uid="{C1CA4A7E-DC8C-4632-8532-FC70B7DF2CF8}"/>
    <hyperlink ref="B380" r:id="rId632" xr:uid="{C9F9119E-8505-43AF-81C4-1D0213514711}"/>
    <hyperlink ref="J380" r:id="rId633" xr:uid="{32251195-3EC2-4937-B089-DAE59508C791}"/>
    <hyperlink ref="B381" r:id="rId634" xr:uid="{9BE1D9AA-6ACB-4829-BD8B-C0E6A9CB3307}"/>
    <hyperlink ref="J381" r:id="rId635" xr:uid="{41A3207D-DBF7-444B-957D-7892A3C61649}"/>
    <hyperlink ref="B382" r:id="rId636" xr:uid="{B40D391A-5530-4922-BF4F-EC4AFB558128}"/>
    <hyperlink ref="J382" r:id="rId637" xr:uid="{F0B19EDE-9A94-4110-BD53-0ECA10162A1E}"/>
    <hyperlink ref="B383" r:id="rId638" xr:uid="{4EED8655-7427-40C6-A2FD-DF73DC921D39}"/>
    <hyperlink ref="J383" r:id="rId639" xr:uid="{DB2837B7-2394-4C62-BDE1-E2431D29663D}"/>
    <hyperlink ref="B384" r:id="rId640" xr:uid="{40E2D03A-6506-42E4-9BDE-B1FAA5D2BAD4}"/>
    <hyperlink ref="J384" r:id="rId641" xr:uid="{631189EE-C460-47C2-903F-820C6EEC508B}"/>
    <hyperlink ref="B385" r:id="rId642" xr:uid="{B8CDBEA8-C34C-45AC-9C18-FD490D7F13C0}"/>
    <hyperlink ref="J385" r:id="rId643" xr:uid="{C74D89A0-9871-457D-90A4-575663E8CA70}"/>
    <hyperlink ref="B386" r:id="rId644" xr:uid="{2040C6BB-CFA8-4108-B693-558A2A54E476}"/>
    <hyperlink ref="J386" r:id="rId645" xr:uid="{3205F633-35F8-4ABC-A2B5-ADD719D7A63C}"/>
    <hyperlink ref="B387" r:id="rId646" xr:uid="{9E7BDB34-2143-4673-A289-F729A230F911}"/>
    <hyperlink ref="J387" r:id="rId647" xr:uid="{43EDFFE4-EC65-42C4-8D29-7772011306A3}"/>
    <hyperlink ref="B388" r:id="rId648" xr:uid="{72928A5C-C247-4EA2-B54F-5AA3026A92A8}"/>
    <hyperlink ref="J388" r:id="rId649" xr:uid="{615FFEF7-CED4-4D60-A96C-9FA7189C4DFD}"/>
    <hyperlink ref="B389" r:id="rId650" xr:uid="{E49EC877-9B32-4A79-8CB8-2C721CFE947B}"/>
    <hyperlink ref="J389" r:id="rId651" xr:uid="{92BC7062-494F-4791-97BD-20972F79FC09}"/>
    <hyperlink ref="B390" r:id="rId652" xr:uid="{34529375-A204-4ADB-A74B-B719DB722A57}"/>
    <hyperlink ref="J390" r:id="rId653" xr:uid="{CC84F0DE-6382-423C-AFD4-9CDD74A94348}"/>
    <hyperlink ref="B391" r:id="rId654" xr:uid="{1D74ACF9-7832-453F-B166-A67DE2540FFA}"/>
    <hyperlink ref="J391" r:id="rId655" xr:uid="{3DA5AF3E-2193-46EE-8070-38A82737DCAE}"/>
    <hyperlink ref="B392" r:id="rId656" xr:uid="{E38D42C7-30C9-4FD7-B345-F50EB6A2D0AF}"/>
    <hyperlink ref="J392" r:id="rId657" xr:uid="{69234188-C3A6-4BB6-B101-EBEEDF3CCBCD}"/>
    <hyperlink ref="B393" r:id="rId658" xr:uid="{D6F90ED5-705C-474B-BF58-DF0EFF1E6746}"/>
    <hyperlink ref="J393" r:id="rId659" xr:uid="{D1987D86-C6B4-4A6A-B9FA-DDB1DFE87FF5}"/>
    <hyperlink ref="B394" r:id="rId660" xr:uid="{6287558E-E8F1-46B3-A855-7A3A1C2BD3E2}"/>
    <hyperlink ref="J394" r:id="rId661" xr:uid="{C02FDF68-83AF-4EB2-A3D5-1034CE6B65E8}"/>
    <hyperlink ref="B395" r:id="rId662" xr:uid="{B880C55F-430F-4E79-A201-C53D6725164A}"/>
    <hyperlink ref="J395" r:id="rId663" xr:uid="{E1BB5CBD-0CA2-4677-B8F8-A9A9BE3AF962}"/>
    <hyperlink ref="B396" r:id="rId664" xr:uid="{AA90942D-F014-455B-B2CC-ED136F3F69F6}"/>
    <hyperlink ref="J396" r:id="rId665" xr:uid="{CDAB0AC4-9060-4AE1-B935-3D53CDD9F9A2}"/>
    <hyperlink ref="B397" r:id="rId666" xr:uid="{BEE954E2-D64E-4C7C-A7D9-7AC7B26735AB}"/>
    <hyperlink ref="J397" r:id="rId667" xr:uid="{ACEBD225-E4DB-48BC-B65E-73F950B56AF1}"/>
    <hyperlink ref="B398" r:id="rId668" xr:uid="{BEA113B4-2129-446D-A4A5-1722E799B754}"/>
    <hyperlink ref="J398" r:id="rId669" xr:uid="{AB860A04-8D93-4503-B730-885FD804E2E5}"/>
    <hyperlink ref="B399" r:id="rId670" xr:uid="{8A3838F9-B08D-46C8-B5FD-882E8F5C9F9C}"/>
    <hyperlink ref="J399" r:id="rId671" xr:uid="{19370A29-921E-4480-85D8-CCEAD4E42D41}"/>
    <hyperlink ref="B400" r:id="rId672" xr:uid="{DCD4659F-78EB-458F-93D1-52F02699EC62}"/>
    <hyperlink ref="J400" r:id="rId673" xr:uid="{F1298D60-48B5-405D-9D34-4A61AE5A64FC}"/>
    <hyperlink ref="B401" r:id="rId674" xr:uid="{5EE42500-7A15-4B9A-B052-C6D1EBBA011B}"/>
    <hyperlink ref="J401" r:id="rId675" xr:uid="{F111C08D-61A1-416B-9CD5-03E4A4907C4D}"/>
    <hyperlink ref="B402" r:id="rId676" xr:uid="{EBFC726B-89FB-4958-A970-80B75D3393BC}"/>
    <hyperlink ref="J402" r:id="rId677" xr:uid="{FC8D2D3C-8004-40B1-8E6B-8EA797E22E0F}"/>
    <hyperlink ref="B403" r:id="rId678" xr:uid="{07D9C980-F9A0-483D-841D-C23D87F4DCEA}"/>
    <hyperlink ref="J403" r:id="rId679" xr:uid="{58348589-BEF6-4A95-8024-D93ADA0C4313}"/>
    <hyperlink ref="B404" r:id="rId680" xr:uid="{057D8618-4371-45E3-B801-8DB7B5FD40A8}"/>
    <hyperlink ref="J404" r:id="rId681" xr:uid="{976FD105-F23A-46F2-86F7-666A67FBC83B}"/>
    <hyperlink ref="B405" r:id="rId682" xr:uid="{B275D2CA-47D0-4BBA-B195-86C57F57E305}"/>
    <hyperlink ref="J405" r:id="rId683" xr:uid="{6816FAAB-EE82-4B75-828B-6EB28155CA64}"/>
    <hyperlink ref="B406" r:id="rId684" xr:uid="{E93DBA74-2422-4503-824C-36DC7C05DC03}"/>
    <hyperlink ref="J406" r:id="rId685" xr:uid="{6A4ABB42-45AE-4871-B6B0-9F2820E4A33D}"/>
    <hyperlink ref="B407" r:id="rId686" xr:uid="{F6B5E801-C864-4983-BC09-A20A7A2EFF7A}"/>
    <hyperlink ref="J407" r:id="rId687" xr:uid="{361466BA-88AC-448A-9474-9A8CAD385729}"/>
    <hyperlink ref="B408" r:id="rId688" xr:uid="{6ADA1B1F-2226-4515-8C9B-E438F9349147}"/>
    <hyperlink ref="J408" r:id="rId689" xr:uid="{A912A193-E0DC-4A51-AF2D-342D8D975A05}"/>
    <hyperlink ref="B409" r:id="rId690" xr:uid="{3D565B9A-A2A6-4054-9AF0-616B9FB99D2A}"/>
    <hyperlink ref="J409" r:id="rId691" xr:uid="{1EE1BB47-E043-4ED7-B9B7-249ECE90035C}"/>
    <hyperlink ref="B410" r:id="rId692" xr:uid="{C38E1FF8-B4F8-4AA2-B443-E52959E57CDB}"/>
    <hyperlink ref="J410" r:id="rId693" xr:uid="{18D68FEF-BADB-439D-BAE0-52B7723BC127}"/>
    <hyperlink ref="B411" r:id="rId694" xr:uid="{A9743A9E-B0D4-4194-9AA1-9E82E50A0B7A}"/>
    <hyperlink ref="J411" r:id="rId695" xr:uid="{7528B296-1329-426C-A745-47AD0F6E39B9}"/>
    <hyperlink ref="B412" r:id="rId696" xr:uid="{F55FE5CC-8832-4F1A-A6F9-6DDA003A7B9F}"/>
    <hyperlink ref="J412" r:id="rId697" xr:uid="{E8BD1D6A-A1EC-4A35-9B6A-AD512476F4AB}"/>
    <hyperlink ref="B413" r:id="rId698" xr:uid="{F254A6EF-A42C-4C8F-B9D9-CB3DEDF68915}"/>
    <hyperlink ref="J413" r:id="rId699" xr:uid="{A206496C-C83E-4639-8E07-E8349D1B03AB}"/>
    <hyperlink ref="B414" r:id="rId700" xr:uid="{72A64A3C-CF36-4A49-872E-7130F8B08979}"/>
    <hyperlink ref="J414" r:id="rId701" xr:uid="{408DC0AB-6059-4D84-91C6-F542B0124415}"/>
    <hyperlink ref="L414" r:id="rId702" xr:uid="{81DBFA0A-C082-4E6E-B6A0-82C9045C7847}"/>
    <hyperlink ref="B415" r:id="rId703" xr:uid="{0AB61942-4C1B-4A60-BDF8-54E1BD578DB5}"/>
    <hyperlink ref="J415" r:id="rId704" xr:uid="{9C6AE31A-F195-4D96-8D71-BF8F55964F4B}"/>
    <hyperlink ref="B416" r:id="rId705" xr:uid="{61F80457-FD6E-4F48-84F2-E85EFE4B5E4F}"/>
    <hyperlink ref="J416" r:id="rId706" xr:uid="{46BA8B5F-B80E-4A5B-92E2-7EBF5F935296}"/>
    <hyperlink ref="B417" r:id="rId707" xr:uid="{408F6E00-8271-4808-AD84-C91FC5A862AD}"/>
    <hyperlink ref="J417" r:id="rId708" xr:uid="{EE02BD12-36A5-41DC-9495-9FD60EC1F259}"/>
    <hyperlink ref="B418" r:id="rId709" xr:uid="{DF0A010D-EA9B-4557-9AB2-967D98B6C23A}"/>
    <hyperlink ref="J418" r:id="rId710" xr:uid="{B587A5F2-6A90-479A-AB0E-606BE4776122}"/>
    <hyperlink ref="B419" r:id="rId711" xr:uid="{F24BC104-881B-41C6-A67C-24C288E04FBE}"/>
    <hyperlink ref="J419" r:id="rId712" xr:uid="{D7C5FEFE-01FE-45D7-8FDE-828F4B69DCBE}"/>
    <hyperlink ref="B420" r:id="rId713" xr:uid="{7826C993-A2BC-4925-84FF-467939DD45EB}"/>
    <hyperlink ref="J420" r:id="rId714" xr:uid="{71AC357E-38E3-48FA-8409-FC228172FD03}"/>
    <hyperlink ref="B421" r:id="rId715" xr:uid="{AB1B4AE4-293D-40CF-B9D0-2F88D54115B3}"/>
    <hyperlink ref="J421" r:id="rId716" xr:uid="{34DE066D-7818-490F-947F-06EC504E79B3}"/>
    <hyperlink ref="B422" r:id="rId717" xr:uid="{BA3F734C-7547-4231-81DC-E5787D79F930}"/>
    <hyperlink ref="J422" r:id="rId718" xr:uid="{9FE5A82E-28BC-497D-AE41-ABB384D4BB1D}"/>
    <hyperlink ref="L422" r:id="rId719" xr:uid="{BC52D390-8D8B-49E9-BFD8-4A6D353E5913}"/>
    <hyperlink ref="B423" r:id="rId720" xr:uid="{AF59540E-2FCD-499C-A140-385AF71C398F}"/>
    <hyperlink ref="J423" r:id="rId721" xr:uid="{81B678B3-F913-4A8F-98BE-132EFFA418A1}"/>
    <hyperlink ref="B424" r:id="rId722" xr:uid="{2387C262-291F-47FE-B9E1-EE4AC5CFADD1}"/>
    <hyperlink ref="J424" r:id="rId723" xr:uid="{BA07AB94-0675-4F75-AD4C-744D9AD1A328}"/>
    <hyperlink ref="B425" r:id="rId724" xr:uid="{55EAD1C9-D91B-4874-AF0B-F0D5AC5AE1AF}"/>
    <hyperlink ref="J425" r:id="rId725" xr:uid="{1F8F66F0-7D95-40FB-B8FE-4757744106A1}"/>
    <hyperlink ref="B426" r:id="rId726" xr:uid="{5FE2E3B9-B72C-458A-A267-D967262CEABC}"/>
    <hyperlink ref="J426" r:id="rId727" xr:uid="{D1D366E3-6BCF-4660-A7E9-406BD849A05C}"/>
    <hyperlink ref="B427" r:id="rId728" xr:uid="{49C9FC10-129D-48DA-81DB-E895B9963451}"/>
    <hyperlink ref="J427" r:id="rId729" xr:uid="{5A4412F5-1708-422D-93E0-4392D882ACC0}"/>
    <hyperlink ref="B428" r:id="rId730" xr:uid="{F73B5B59-9EFB-4E06-8C55-3E423B1F1158}"/>
    <hyperlink ref="J428" r:id="rId731" xr:uid="{F7254346-87A4-42D1-895E-BE498A1514A1}"/>
    <hyperlink ref="B429" r:id="rId732" xr:uid="{01C2AD93-089D-4CCD-AACF-C80CD57D7193}"/>
    <hyperlink ref="J429" r:id="rId733" xr:uid="{14917788-D5F0-46C3-806D-8E4D496D1B4C}"/>
    <hyperlink ref="B430" r:id="rId734" xr:uid="{B2432202-8D11-48F3-A8F8-2CD261729A0B}"/>
    <hyperlink ref="J430" r:id="rId735" xr:uid="{652B2C43-F727-47D7-9C8C-EEFF3CA7B70F}"/>
    <hyperlink ref="B431" r:id="rId736" xr:uid="{BE20DD5B-BECE-48D0-AFA4-F1144F777879}"/>
    <hyperlink ref="J431" r:id="rId737" xr:uid="{3813EB22-BD62-4EF0-A275-A62442F731E1}"/>
    <hyperlink ref="B432" r:id="rId738" xr:uid="{A0F49B1B-6935-49CB-BA3E-2BE1416263F9}"/>
    <hyperlink ref="J432" r:id="rId739" xr:uid="{DD64BAAB-ED3B-476E-B300-9D8ACC81F33F}"/>
    <hyperlink ref="B433" r:id="rId740" xr:uid="{D9C70F6A-DCBA-4AEA-8E96-C0F5583971A8}"/>
    <hyperlink ref="J433" r:id="rId741" xr:uid="{6EE34818-0BE1-4E1D-8648-7F3FA4F133B6}"/>
    <hyperlink ref="B434" r:id="rId742" xr:uid="{C51F1347-18A0-4606-8C85-D9C6D326D285}"/>
    <hyperlink ref="J434" r:id="rId743" xr:uid="{2468653B-D425-4250-BF99-0B2A031C7155}"/>
    <hyperlink ref="B435" r:id="rId744" xr:uid="{F5B33A2E-C406-4676-918B-EF8453092B84}"/>
    <hyperlink ref="J435" r:id="rId745" xr:uid="{94BFE78A-2563-4894-9480-7749F0866BD4}"/>
    <hyperlink ref="B436" r:id="rId746" xr:uid="{BD6A4BB6-ACE9-4D3A-8976-C33F84BE9331}"/>
    <hyperlink ref="J436" r:id="rId747" xr:uid="{57D2C773-A343-4489-B577-503430E9B3D4}"/>
    <hyperlink ref="B437" r:id="rId748" xr:uid="{2569488B-B7C3-4BC6-A1EB-3165738ED17E}"/>
    <hyperlink ref="B438" r:id="rId749" xr:uid="{4AEF75FB-36BE-4386-B35D-CE66C29ACD99}"/>
    <hyperlink ref="J438" r:id="rId750" xr:uid="{16AC8201-69ED-4101-AEF9-6B881510D1F8}"/>
    <hyperlink ref="B439" r:id="rId751" xr:uid="{0242F95B-6AF2-4657-B163-766CF3E7D5A3}"/>
    <hyperlink ref="J439" r:id="rId752" xr:uid="{02F74013-984E-425F-A383-C55BCA786D1B}"/>
    <hyperlink ref="B440" r:id="rId753" xr:uid="{D2A88E84-4590-477B-8C7D-0072EC2594BF}"/>
    <hyperlink ref="J440" r:id="rId754" xr:uid="{AD667B24-292D-4BDB-884D-06A92F2FF970}"/>
    <hyperlink ref="B441" r:id="rId755" xr:uid="{59827F0C-E222-431C-B6F6-CA6861FBD1DF}"/>
    <hyperlink ref="J441" r:id="rId756" xr:uid="{07D41F75-7B9D-480E-B5DB-EF9AC8C3466B}"/>
    <hyperlink ref="B442" r:id="rId757" xr:uid="{DBE20FA5-8D9B-4DE9-9286-59D769763DEB}"/>
    <hyperlink ref="J442" r:id="rId758" xr:uid="{90C0E35D-BFB7-4564-B33D-B0241E75EB5E}"/>
    <hyperlink ref="B443" r:id="rId759" xr:uid="{97B7D988-40F3-47B8-9EBE-B797F64E4AFF}"/>
    <hyperlink ref="J443" r:id="rId760" xr:uid="{DC36A7BD-9A69-4BAD-8D4D-102CD93D4E82}"/>
    <hyperlink ref="L443" r:id="rId761" xr:uid="{3A5FDE84-0B90-4FA3-994B-BC5AFBBEBF5E}"/>
    <hyperlink ref="B444" r:id="rId762" xr:uid="{DE1BE5CC-8129-4EA1-A930-368A5BAD4EC3}"/>
    <hyperlink ref="J444" r:id="rId763" xr:uid="{6D1E34A4-ECF9-4FD6-B326-C2391282ADC2}"/>
    <hyperlink ref="B445" r:id="rId764" xr:uid="{ABC95260-ECD2-4699-923B-73A8FAF9D61F}"/>
    <hyperlink ref="J445" r:id="rId765" xr:uid="{7D8FCC8E-010B-484B-9FCF-843DA864D28E}"/>
    <hyperlink ref="B446" r:id="rId766" xr:uid="{321927E5-22E7-470A-B45B-B6B58D5B32AF}"/>
    <hyperlink ref="J446" r:id="rId767" xr:uid="{F1314892-52F7-4AA8-96FA-970D0829F142}"/>
    <hyperlink ref="L446" r:id="rId768" xr:uid="{77F90FD0-86EB-4B4E-8247-0F6239CC5714}"/>
    <hyperlink ref="B447" r:id="rId769" xr:uid="{5720B5B4-3EC9-4181-9EF2-C71ADC0CF612}"/>
    <hyperlink ref="J447" r:id="rId770" xr:uid="{BEA78F86-266D-4A58-838B-67E7B17D4F52}"/>
    <hyperlink ref="L447" r:id="rId771" xr:uid="{D1B72C03-F2C3-46B0-A136-28C7858817A5}"/>
    <hyperlink ref="B448" r:id="rId772" xr:uid="{D2963575-5F3F-4C26-AF1F-75225C76B255}"/>
    <hyperlink ref="J448" r:id="rId773" xr:uid="{996825D1-CCFD-412B-ABC0-6567088FD701}"/>
    <hyperlink ref="L448" r:id="rId774" xr:uid="{46E90F79-FE6C-4E26-81E5-49F3D1AA0C5F}"/>
    <hyperlink ref="B449" r:id="rId775" xr:uid="{73CAD400-17D6-45D2-B823-DDF7C5FB09BB}"/>
    <hyperlink ref="J449" r:id="rId776" xr:uid="{33276F94-DE4D-4E01-9B8D-7245A02FDA5E}"/>
    <hyperlink ref="B450" r:id="rId777" xr:uid="{30757A26-A904-4630-9ABB-ADF8093D981F}"/>
    <hyperlink ref="J450" r:id="rId778" xr:uid="{4C07F7D9-B7EB-410E-B12C-E77F4F11439F}"/>
    <hyperlink ref="B451" r:id="rId779" xr:uid="{37A710C9-BA99-4276-B713-C622E6F46391}"/>
    <hyperlink ref="J451" r:id="rId780" xr:uid="{32130476-BFE6-4EAF-9906-4C0DA6D48E7A}"/>
    <hyperlink ref="B452" r:id="rId781" xr:uid="{84202EF8-ABE5-421D-98F9-2BE748E8103D}"/>
    <hyperlink ref="J452" r:id="rId782" xr:uid="{37C2A579-289E-48E2-B257-957F693C5D31}"/>
    <hyperlink ref="L452" r:id="rId783" xr:uid="{48776D02-2FBB-410F-8DDD-AA509A0E94CD}"/>
    <hyperlink ref="B453" r:id="rId784" xr:uid="{5D7481F5-288A-4034-946D-7F754FBCDA6D}"/>
    <hyperlink ref="J453" r:id="rId785" xr:uid="{ADED888B-DF9D-4FE6-A2B1-1A39CB1BDD3E}"/>
    <hyperlink ref="L453" r:id="rId786" xr:uid="{477ED2BA-B4C1-45EE-BF9A-9234BDB2C7F2}"/>
    <hyperlink ref="B454" r:id="rId787" xr:uid="{7EA7AE09-E64B-4AAF-9750-D75A527D1DF2}"/>
    <hyperlink ref="J454" r:id="rId788" xr:uid="{9F67B04B-F127-4D41-BCAB-D7F31B9AD47D}"/>
    <hyperlink ref="L454" r:id="rId789" xr:uid="{585922F2-3A7E-4F9F-8669-16EC8D61F89F}"/>
    <hyperlink ref="B455" r:id="rId790" xr:uid="{7BF6C2D9-DF0C-4DF4-827C-569934E80D7D}"/>
    <hyperlink ref="J455" r:id="rId791" xr:uid="{9DFDC985-3360-4107-85EE-AB4D60943880}"/>
    <hyperlink ref="B456" r:id="rId792" xr:uid="{FC3816F7-CA16-44A7-A9DA-A46D09718CC5}"/>
    <hyperlink ref="J456" r:id="rId793" xr:uid="{BF079E35-3B14-43B4-8CD8-BD6551A64DB6}"/>
    <hyperlink ref="B457" r:id="rId794" xr:uid="{1205EEC6-1C91-4DEC-9BFB-E6C8E163E357}"/>
    <hyperlink ref="J457" r:id="rId795" xr:uid="{ECCDD750-B3C6-4A63-BCF7-BD88B151B061}"/>
    <hyperlink ref="B458" r:id="rId796" xr:uid="{AB4D0A64-B327-4FA1-96A5-48830882E82F}"/>
    <hyperlink ref="J458" r:id="rId797" xr:uid="{7FC5D874-AC02-4F0C-82C8-BB4A243B2BD5}"/>
    <hyperlink ref="B459" r:id="rId798" xr:uid="{8E9B4B5D-71ED-4F60-A911-7FB3BC6540A2}"/>
    <hyperlink ref="J459" r:id="rId799" xr:uid="{DC74692B-8512-4D16-B59E-B186EC3B9C39}"/>
    <hyperlink ref="B460" r:id="rId800" xr:uid="{EB5319B1-25F1-4660-8441-6F1FDEFC0738}"/>
    <hyperlink ref="J460" r:id="rId801" xr:uid="{30486B29-DF54-4640-AB07-7A73A2202DAB}"/>
    <hyperlink ref="B461" r:id="rId802" xr:uid="{E69DA35E-0B45-4A41-8AD2-40F7F90637A5}"/>
    <hyperlink ref="J461" r:id="rId803" xr:uid="{5F997D21-731F-4572-8411-58A97082440C}"/>
    <hyperlink ref="B462" r:id="rId804" xr:uid="{4E34681B-04B5-4C86-BDB8-AB4325DA3476}"/>
    <hyperlink ref="J462" r:id="rId805" xr:uid="{1FD440FD-E22E-452C-BEEC-3D6CCB1A4A10}"/>
    <hyperlink ref="B463" r:id="rId806" xr:uid="{33806991-6CF7-4AAE-9428-6F03184EF402}"/>
    <hyperlink ref="J463" r:id="rId807" xr:uid="{353240BA-FF39-45CD-8F0A-248877262DC8}"/>
    <hyperlink ref="B464" r:id="rId808" xr:uid="{D2F54AF8-3EE4-4205-93D0-2B3F82752F45}"/>
    <hyperlink ref="J464" r:id="rId809" xr:uid="{38D27F77-9AFA-4004-8A54-B2779D4050DB}"/>
    <hyperlink ref="B465" r:id="rId810" xr:uid="{E6DCB66C-200A-4580-A906-21495848E751}"/>
    <hyperlink ref="J465" r:id="rId811" xr:uid="{347A7E83-2EA1-4732-9F62-BFE6298F0E53}"/>
    <hyperlink ref="B466" r:id="rId812" xr:uid="{5B0F4A29-6CAD-4E1C-BA3A-B568BDA80A84}"/>
    <hyperlink ref="J466" r:id="rId813" xr:uid="{8469E6FD-20E3-43C5-8B50-D9B7B6D396C2}"/>
    <hyperlink ref="B467" r:id="rId814" xr:uid="{857C4CC3-BE22-43A3-9582-E40D4925224C}"/>
    <hyperlink ref="J467" r:id="rId815" xr:uid="{3B8A218A-5CD6-49B3-884B-AAEC6C8F7392}"/>
    <hyperlink ref="B468" r:id="rId816" xr:uid="{0368082B-DD03-4A4B-9C99-77D1CEAEF4F6}"/>
    <hyperlink ref="J468" r:id="rId817" xr:uid="{0D81FA6B-01EF-42E7-97C6-EAFA5CB87430}"/>
    <hyperlink ref="B469" r:id="rId818" xr:uid="{AC9FB940-674A-49CC-B8E6-152BC881DAAB}"/>
    <hyperlink ref="J469" r:id="rId819" xr:uid="{D8710E48-C1C2-4B4D-BCDB-233ED48AEC62}"/>
    <hyperlink ref="B470" r:id="rId820" xr:uid="{C9CF8950-6260-41D6-B7CA-52E820012E75}"/>
    <hyperlink ref="J470" r:id="rId821" xr:uid="{8D6F1828-8965-46DD-A923-49D3BD643878}"/>
    <hyperlink ref="B471" r:id="rId822" xr:uid="{8DD0ABFA-5125-474C-AEFA-A577CF463476}"/>
    <hyperlink ref="J471" r:id="rId823" xr:uid="{F5E71237-4157-4249-B854-D19E22452C31}"/>
    <hyperlink ref="B472" r:id="rId824" xr:uid="{A25B9FD4-BF4A-49C4-AF8B-ACF17F1CFA1E}"/>
    <hyperlink ref="J472" r:id="rId825" xr:uid="{4D01F10F-92C3-470A-A8DB-FAB2C9930D27}"/>
    <hyperlink ref="B473" r:id="rId826" xr:uid="{B4644310-D83E-4206-8DC2-F15907536E4C}"/>
    <hyperlink ref="J473" r:id="rId827" xr:uid="{B61DD17D-82A5-419E-9139-B687BE1BFC14}"/>
    <hyperlink ref="B474" r:id="rId828" xr:uid="{67B457DD-ECF2-4EDD-96C5-6D3280E55251}"/>
    <hyperlink ref="J474" r:id="rId829" xr:uid="{A9611FCB-682F-4E03-8B2B-60591621AB50}"/>
    <hyperlink ref="B475" r:id="rId830" xr:uid="{0B23B2F7-B083-4883-BFCD-8B1B8C8B56AD}"/>
    <hyperlink ref="J475" r:id="rId831" xr:uid="{5926F7BE-A6AB-4351-98E4-519663B537A0}"/>
    <hyperlink ref="B476" r:id="rId832" xr:uid="{2C735DDA-466B-41EF-8FCA-11E6B81EC886}"/>
    <hyperlink ref="J476" r:id="rId833" xr:uid="{336A6D06-5129-49C4-B940-37F4D26F383F}"/>
    <hyperlink ref="B477" r:id="rId834" xr:uid="{B902F3E4-B3AC-4668-85B0-D0B00593F6CF}"/>
    <hyperlink ref="J477" r:id="rId835" xr:uid="{9B5B7DD3-9377-4092-A6E6-C3132D70C0C6}"/>
    <hyperlink ref="B478" r:id="rId836" xr:uid="{A7103DE3-8CE5-4A2B-A71A-5D445E032A30}"/>
    <hyperlink ref="J478" r:id="rId837" xr:uid="{1E0F62C7-3E22-42A3-BEDF-47018853545B}"/>
    <hyperlink ref="B479" r:id="rId838" xr:uid="{57C6B7C6-BC0A-4FF4-A18C-B5AAE705C20B}"/>
    <hyperlink ref="J479" r:id="rId839" xr:uid="{DEA59D1A-1A3A-4655-9791-B314EC7668B7}"/>
    <hyperlink ref="B480" r:id="rId840" xr:uid="{310E1BFF-4842-4A12-A4DA-70D6405AC7CC}"/>
    <hyperlink ref="J480" r:id="rId841" xr:uid="{DE773489-797D-40E4-9EB9-994DA1DC1BCD}"/>
    <hyperlink ref="B481" r:id="rId842" xr:uid="{3ABD2CBE-3907-4F78-9424-E7E21C0A8561}"/>
    <hyperlink ref="J481" r:id="rId843" xr:uid="{3D4DF9B6-B710-4898-9BE8-4DB8BFB7E07B}"/>
    <hyperlink ref="B482" r:id="rId844" xr:uid="{41CFE437-F25D-4333-BF26-1C5A8640CE7C}"/>
    <hyperlink ref="J482" r:id="rId845" xr:uid="{A85A0123-3722-4B76-BDC2-8B5A43B17E23}"/>
    <hyperlink ref="B483" r:id="rId846" xr:uid="{1822C1D2-0C43-4010-B4CD-99CD11AEF223}"/>
    <hyperlink ref="J483" r:id="rId847" xr:uid="{32EFAA04-A9E2-4137-B1B0-7BE9D995666D}"/>
    <hyperlink ref="B484" r:id="rId848" xr:uid="{CB007BB3-5ED5-45E6-9E9C-4DFEF5B5406D}"/>
    <hyperlink ref="J484" r:id="rId849" xr:uid="{CF558669-1B05-4BF9-9AC9-0E8E2DCCA23E}"/>
    <hyperlink ref="B485" r:id="rId850" xr:uid="{90E4814B-8BB0-481A-A8AF-99C24780DFD4}"/>
    <hyperlink ref="J485" r:id="rId851" xr:uid="{8B6783F8-6CDC-4828-9927-A440E13F2843}"/>
    <hyperlink ref="B486" r:id="rId852" xr:uid="{E137691E-10E0-41CE-BBA6-CA9A39F8420F}"/>
    <hyperlink ref="J486" r:id="rId853" xr:uid="{345294AE-20FD-44C6-A166-A092A6E72024}"/>
    <hyperlink ref="B487" r:id="rId854" xr:uid="{2CE73B02-EC0C-4F26-824E-89FF5B1853CA}"/>
    <hyperlink ref="J487" r:id="rId855" xr:uid="{D4777A0A-70B7-4A0E-A933-3BC2927F3A46}"/>
    <hyperlink ref="B488" r:id="rId856" xr:uid="{43CF2981-3367-49EA-8942-FAE3264BC3A3}"/>
    <hyperlink ref="J488" r:id="rId857" xr:uid="{D1F5370A-82F5-4F91-98F2-3457BD36BFBE}"/>
    <hyperlink ref="B489" r:id="rId858" xr:uid="{23D6430C-97C0-42CC-B420-8CA87738623B}"/>
    <hyperlink ref="J489" r:id="rId859" xr:uid="{9F633986-BF12-4F49-AE78-C9DF61E9C3F3}"/>
    <hyperlink ref="B490" r:id="rId860" xr:uid="{5124571F-8B9E-4DB1-8F21-8CBC96412EFF}"/>
    <hyperlink ref="J490" r:id="rId861" xr:uid="{B3152E70-8780-4152-B791-CCBF26ACD82A}"/>
    <hyperlink ref="B491" r:id="rId862" xr:uid="{D6263262-32CC-4701-86B2-5E08331002D5}"/>
    <hyperlink ref="J491" r:id="rId863" xr:uid="{71AF8A30-9315-4088-9D50-F06ECB5BFC7D}"/>
    <hyperlink ref="B492" r:id="rId864" xr:uid="{C97E3B4B-D843-4577-9A3D-712A49E167E8}"/>
    <hyperlink ref="J492" r:id="rId865" xr:uid="{EAB397FB-0EDD-472D-9059-3A355CB5C605}"/>
    <hyperlink ref="B493" r:id="rId866" xr:uid="{DB03FEEE-FE9E-493F-974A-71C6BD4C8B3E}"/>
    <hyperlink ref="J493" r:id="rId867" xr:uid="{73CAE414-1440-4275-B8D1-B68A668668BB}"/>
    <hyperlink ref="B494" r:id="rId868" xr:uid="{45E429ED-F17F-4142-BA04-5120388E7F71}"/>
    <hyperlink ref="J494" r:id="rId869" xr:uid="{E332CA50-EB19-4A9D-AAE5-51747C86180D}"/>
    <hyperlink ref="B495" r:id="rId870" xr:uid="{25C397B0-35D9-4674-AD58-06FCF53F94C0}"/>
    <hyperlink ref="J495" r:id="rId871" xr:uid="{28F94079-2F56-46BF-99FD-B819B45BCB66}"/>
    <hyperlink ref="B496" r:id="rId872" xr:uid="{66091F5B-D83D-4983-9E49-DB789C76BE54}"/>
    <hyperlink ref="J496" r:id="rId873" xr:uid="{CFF09E6A-28E8-41B3-9088-0422DA906C25}"/>
    <hyperlink ref="B497" r:id="rId874" xr:uid="{5D678FC0-7A17-475E-A9FC-573F2D77131A}"/>
    <hyperlink ref="J497" r:id="rId875" xr:uid="{C75C0920-3F3E-4F88-AEE8-197E2D18C687}"/>
    <hyperlink ref="B498" r:id="rId876" xr:uid="{8BFC694F-D25E-45CB-9ECD-583DD9703985}"/>
    <hyperlink ref="J498" r:id="rId877" xr:uid="{8DA2BF3D-88C9-4222-9BA1-9D9163B06ACF}"/>
    <hyperlink ref="B499" r:id="rId878" xr:uid="{2CF9CCED-06EA-4AD0-BF24-E8B11FB6F32D}"/>
    <hyperlink ref="J499" r:id="rId879" xr:uid="{FB060A76-59AD-4385-9DA2-DE004D6DD7C5}"/>
    <hyperlink ref="B500" r:id="rId880" xr:uid="{280B5AEE-0D5D-4FAA-A630-D23ADAE9D552}"/>
    <hyperlink ref="J500" r:id="rId881" xr:uid="{87B8B015-C3F2-4CA3-99E1-5CE269F4025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4F370-9220-4A67-8E6C-6FB8A213585A}">
  <sheetPr codeName="Sheet125"/>
  <dimension ref="A1:O1272"/>
  <sheetViews>
    <sheetView workbookViewId="0">
      <pane ySplit="1" topLeftCell="A2" activePane="bottomLeft" state="frozen"/>
      <selection pane="bottomLeft" activeCell="P8" sqref="P8"/>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x14ac:dyDescent="0.35">
      <c r="A2" s="2" t="s">
        <v>148</v>
      </c>
      <c r="B2" s="30" t="s">
        <v>15007</v>
      </c>
      <c r="C2" s="2" t="s">
        <v>15008</v>
      </c>
      <c r="D2" s="2" t="s">
        <v>288</v>
      </c>
      <c r="E2" s="2" t="s">
        <v>246</v>
      </c>
      <c r="F2" s="2" t="s">
        <v>150</v>
      </c>
      <c r="G2" s="10">
        <v>45520.490277777775</v>
      </c>
      <c r="H2" s="2" t="s">
        <v>289</v>
      </c>
      <c r="J2" s="30"/>
      <c r="K2" s="2" t="s">
        <v>164</v>
      </c>
      <c r="M2" s="2" t="s">
        <v>16829</v>
      </c>
      <c r="N2" s="12">
        <f>IF(G2&lt;&gt;"",IFERROR(DATE(YEAR(G2),MONTH(G2),DAY(G2)),""),"")</f>
        <v>45520</v>
      </c>
      <c r="O2" s="2" t="str">
        <f>IF(B2&lt;&gt;"",IF(H2="Top ofFunnel","HSC",IF(OR(ISNUMBER(SEARCH("Perf",L2)),ISNUMBER(SEARCH("Non",L2))),"Perf/NQA",IF(ISNUMBER(SEARCH("Regression",L2)),"Reg","NF"))),"")</f>
        <v>NF</v>
      </c>
    </row>
    <row r="3" spans="1:15" ht="24.5" x14ac:dyDescent="0.35">
      <c r="A3" s="2" t="s">
        <v>148</v>
      </c>
      <c r="B3" s="30" t="s">
        <v>15009</v>
      </c>
      <c r="C3" s="2" t="s">
        <v>15010</v>
      </c>
      <c r="D3" s="2" t="s">
        <v>15011</v>
      </c>
      <c r="E3" s="2" t="s">
        <v>175</v>
      </c>
      <c r="F3" s="2" t="s">
        <v>150</v>
      </c>
      <c r="G3" s="10">
        <v>45520.488194444442</v>
      </c>
      <c r="H3" s="2" t="s">
        <v>157</v>
      </c>
      <c r="J3" s="9"/>
      <c r="K3" s="9" t="s">
        <v>164</v>
      </c>
      <c r="L3" s="2" t="s">
        <v>7077</v>
      </c>
      <c r="M3" s="2" t="s">
        <v>352</v>
      </c>
      <c r="N3" s="12">
        <f t="shared" ref="N3:N66" si="0">IF(G3&lt;&gt;"",IFERROR(DATE(YEAR(G3),MONTH(G3),DAY(G3)),""),"")</f>
        <v>45520</v>
      </c>
      <c r="O3" s="2" t="str">
        <f t="shared" ref="O3:O66" si="1">IF(B3&lt;&gt;"",IF(H3="Top ofFunnel","HSC",IF(OR(ISNUMBER(SEARCH("Perf",L3)),ISNUMBER(SEARCH("QA",L3))),"Perf/NQA",IF(ISNUMBER(SEARCH("Regression",L3)),"Reg","NF"))),"")</f>
        <v>NF</v>
      </c>
    </row>
    <row r="4" spans="1:15" ht="24.5" x14ac:dyDescent="0.35">
      <c r="A4" s="2" t="s">
        <v>148</v>
      </c>
      <c r="B4" s="30" t="s">
        <v>15012</v>
      </c>
      <c r="C4" s="2" t="s">
        <v>15013</v>
      </c>
      <c r="D4" s="2" t="s">
        <v>15014</v>
      </c>
      <c r="E4" s="2" t="s">
        <v>149</v>
      </c>
      <c r="F4" s="2" t="s">
        <v>150</v>
      </c>
      <c r="G4" s="10">
        <v>45520.478472222225</v>
      </c>
      <c r="H4" s="2" t="s">
        <v>151</v>
      </c>
      <c r="J4" s="30"/>
      <c r="K4" s="9" t="s">
        <v>178</v>
      </c>
      <c r="L4" s="2" t="s">
        <v>15015</v>
      </c>
      <c r="M4" s="2" t="s">
        <v>10</v>
      </c>
      <c r="N4" s="12">
        <f t="shared" si="0"/>
        <v>45520</v>
      </c>
      <c r="O4" s="2" t="str">
        <f t="shared" si="1"/>
        <v>Perf/NQA</v>
      </c>
    </row>
    <row r="5" spans="1:15" ht="24.5" x14ac:dyDescent="0.35">
      <c r="A5" s="2" t="s">
        <v>148</v>
      </c>
      <c r="B5" s="30" t="s">
        <v>15016</v>
      </c>
      <c r="C5" s="2" t="s">
        <v>15017</v>
      </c>
      <c r="D5" s="2" t="s">
        <v>15011</v>
      </c>
      <c r="E5" s="2" t="s">
        <v>175</v>
      </c>
      <c r="F5" s="2" t="s">
        <v>150</v>
      </c>
      <c r="G5" s="10">
        <v>45520.476388888892</v>
      </c>
      <c r="H5" s="2" t="s">
        <v>157</v>
      </c>
      <c r="K5" s="2" t="s">
        <v>152</v>
      </c>
      <c r="L5" s="2" t="s">
        <v>7077</v>
      </c>
      <c r="M5" s="2" t="s">
        <v>352</v>
      </c>
      <c r="N5" s="12">
        <f t="shared" si="0"/>
        <v>45520</v>
      </c>
      <c r="O5" s="2" t="str">
        <f t="shared" si="1"/>
        <v>NF</v>
      </c>
    </row>
    <row r="6" spans="1:15" ht="24.5" x14ac:dyDescent="0.35">
      <c r="A6" s="2" t="s">
        <v>148</v>
      </c>
      <c r="B6" s="30" t="s">
        <v>15018</v>
      </c>
      <c r="C6" s="2" t="s">
        <v>15019</v>
      </c>
      <c r="D6" s="2" t="s">
        <v>6654</v>
      </c>
      <c r="E6" s="2" t="s">
        <v>175</v>
      </c>
      <c r="F6" s="2" t="s">
        <v>150</v>
      </c>
      <c r="G6" s="10">
        <v>45520.447222222225</v>
      </c>
      <c r="J6" s="9"/>
      <c r="K6" s="9" t="s">
        <v>164</v>
      </c>
      <c r="L6" s="2" t="s">
        <v>15020</v>
      </c>
      <c r="M6" s="2" t="s">
        <v>15111</v>
      </c>
      <c r="N6" s="12">
        <f t="shared" si="0"/>
        <v>45520</v>
      </c>
      <c r="O6" s="2" t="str">
        <f t="shared" si="1"/>
        <v>Perf/NQA</v>
      </c>
    </row>
    <row r="7" spans="1:15" ht="24.5" x14ac:dyDescent="0.35">
      <c r="A7" s="2" t="s">
        <v>148</v>
      </c>
      <c r="B7" s="30" t="s">
        <v>15021</v>
      </c>
      <c r="C7" s="2" t="s">
        <v>15022</v>
      </c>
      <c r="E7" s="2" t="s">
        <v>149</v>
      </c>
      <c r="F7" s="2" t="s">
        <v>150</v>
      </c>
      <c r="G7" s="10">
        <v>45520.374305555553</v>
      </c>
      <c r="J7" s="30"/>
      <c r="K7" s="9" t="s">
        <v>164</v>
      </c>
      <c r="M7" s="2" t="s">
        <v>16546</v>
      </c>
      <c r="N7" s="12">
        <f t="shared" si="0"/>
        <v>45520</v>
      </c>
      <c r="O7" s="2" t="str">
        <f t="shared" si="1"/>
        <v>NF</v>
      </c>
    </row>
    <row r="8" spans="1:15" ht="24.5" x14ac:dyDescent="0.35">
      <c r="A8" s="2" t="s">
        <v>148</v>
      </c>
      <c r="B8" s="30" t="s">
        <v>15023</v>
      </c>
      <c r="C8" s="2" t="s">
        <v>15024</v>
      </c>
      <c r="D8" s="2" t="s">
        <v>15025</v>
      </c>
      <c r="E8" s="2" t="s">
        <v>175</v>
      </c>
      <c r="F8" s="2" t="s">
        <v>156</v>
      </c>
      <c r="G8" s="10">
        <v>45520.249305555553</v>
      </c>
      <c r="J8" s="30"/>
      <c r="K8" s="9" t="s">
        <v>164</v>
      </c>
      <c r="L8" s="30" t="s">
        <v>15026</v>
      </c>
      <c r="M8" s="2" t="s">
        <v>15025</v>
      </c>
      <c r="N8" s="12">
        <f t="shared" si="0"/>
        <v>45520</v>
      </c>
      <c r="O8" s="2" t="str">
        <f t="shared" si="1"/>
        <v>NF</v>
      </c>
    </row>
    <row r="9" spans="1:15" ht="24.5" x14ac:dyDescent="0.35">
      <c r="A9" s="2" t="s">
        <v>148</v>
      </c>
      <c r="B9" s="30" t="s">
        <v>15027</v>
      </c>
      <c r="C9" s="2" t="s">
        <v>15028</v>
      </c>
      <c r="D9" s="2" t="s">
        <v>15029</v>
      </c>
      <c r="E9" s="2" t="s">
        <v>175</v>
      </c>
      <c r="F9" s="2" t="s">
        <v>150</v>
      </c>
      <c r="G9" s="10">
        <v>45520.248611111114</v>
      </c>
      <c r="H9" s="2" t="s">
        <v>15031</v>
      </c>
      <c r="I9" s="2" t="s">
        <v>15032</v>
      </c>
      <c r="K9" s="2" t="s">
        <v>169</v>
      </c>
      <c r="L9" s="2" t="s">
        <v>15033</v>
      </c>
      <c r="M9" s="2" t="s">
        <v>110</v>
      </c>
      <c r="N9" s="12">
        <f t="shared" si="0"/>
        <v>45520</v>
      </c>
      <c r="O9" s="2" t="str">
        <f t="shared" si="1"/>
        <v>Perf/NQA</v>
      </c>
    </row>
    <row r="10" spans="1:15" ht="24.5" x14ac:dyDescent="0.35">
      <c r="A10" s="2" t="s">
        <v>148</v>
      </c>
      <c r="B10" s="30" t="s">
        <v>15034</v>
      </c>
      <c r="C10" s="2" t="s">
        <v>15035</v>
      </c>
      <c r="E10" s="2" t="s">
        <v>149</v>
      </c>
      <c r="F10" s="2" t="s">
        <v>150</v>
      </c>
      <c r="G10" s="10">
        <v>45520.232638888891</v>
      </c>
      <c r="K10" s="2" t="s">
        <v>164</v>
      </c>
      <c r="M10" s="2" t="s">
        <v>16546</v>
      </c>
      <c r="N10" s="12">
        <f t="shared" si="0"/>
        <v>45520</v>
      </c>
      <c r="O10" s="2" t="str">
        <f t="shared" si="1"/>
        <v>NF</v>
      </c>
    </row>
    <row r="11" spans="1:15" ht="14.5" x14ac:dyDescent="0.35">
      <c r="A11" s="2" t="s">
        <v>148</v>
      </c>
      <c r="B11" s="30" t="s">
        <v>15036</v>
      </c>
      <c r="C11" s="2" t="s">
        <v>15037</v>
      </c>
      <c r="D11" s="2" t="s">
        <v>225</v>
      </c>
      <c r="E11" s="2" t="s">
        <v>246</v>
      </c>
      <c r="F11" s="2" t="s">
        <v>150</v>
      </c>
      <c r="G11" s="10">
        <v>45520.209722222222</v>
      </c>
      <c r="K11" s="2" t="s">
        <v>164</v>
      </c>
      <c r="M11" s="2" t="s">
        <v>16573</v>
      </c>
      <c r="N11" s="12">
        <f t="shared" si="0"/>
        <v>45520</v>
      </c>
      <c r="O11" s="2" t="str">
        <f t="shared" si="1"/>
        <v>NF</v>
      </c>
    </row>
    <row r="12" spans="1:15" ht="24.5" x14ac:dyDescent="0.35">
      <c r="A12" s="2" t="s">
        <v>148</v>
      </c>
      <c r="B12" s="30" t="s">
        <v>15038</v>
      </c>
      <c r="C12" s="2" t="s">
        <v>15039</v>
      </c>
      <c r="D12" s="2" t="s">
        <v>108</v>
      </c>
      <c r="E12" s="2" t="s">
        <v>175</v>
      </c>
      <c r="F12" s="2" t="s">
        <v>15040</v>
      </c>
      <c r="G12" s="10">
        <v>45520.17291666667</v>
      </c>
      <c r="H12" s="2" t="s">
        <v>15031</v>
      </c>
      <c r="I12" s="2" t="s">
        <v>15032</v>
      </c>
      <c r="K12" s="2" t="s">
        <v>169</v>
      </c>
      <c r="L12" s="2" t="s">
        <v>15041</v>
      </c>
      <c r="M12" s="2" t="s">
        <v>108</v>
      </c>
      <c r="N12" s="12">
        <f t="shared" si="0"/>
        <v>45520</v>
      </c>
      <c r="O12" s="2" t="str">
        <f t="shared" si="1"/>
        <v>Perf/NQA</v>
      </c>
    </row>
    <row r="13" spans="1:15" ht="14.5" x14ac:dyDescent="0.35">
      <c r="A13" s="2" t="s">
        <v>148</v>
      </c>
      <c r="B13" s="30" t="s">
        <v>15042</v>
      </c>
      <c r="C13" s="2" t="s">
        <v>15043</v>
      </c>
      <c r="D13" s="2" t="s">
        <v>15044</v>
      </c>
      <c r="E13" s="2" t="s">
        <v>175</v>
      </c>
      <c r="F13" s="2" t="s">
        <v>15045</v>
      </c>
      <c r="G13" s="10">
        <v>45520.15</v>
      </c>
      <c r="K13" s="2" t="s">
        <v>164</v>
      </c>
      <c r="L13" s="2" t="s">
        <v>15046</v>
      </c>
      <c r="M13" s="2" t="s">
        <v>15044</v>
      </c>
      <c r="N13" s="12">
        <f t="shared" si="0"/>
        <v>45520</v>
      </c>
      <c r="O13" s="2" t="str">
        <f t="shared" si="1"/>
        <v>NF</v>
      </c>
    </row>
    <row r="14" spans="1:15" ht="72.5" x14ac:dyDescent="0.35">
      <c r="A14" s="2" t="s">
        <v>148</v>
      </c>
      <c r="B14" s="30" t="s">
        <v>15047</v>
      </c>
      <c r="C14" s="2" t="s">
        <v>15048</v>
      </c>
      <c r="E14" s="2" t="s">
        <v>175</v>
      </c>
      <c r="F14" s="2" t="s">
        <v>527</v>
      </c>
      <c r="G14" s="10">
        <v>45520.074999999997</v>
      </c>
      <c r="H14" s="2" t="s">
        <v>395</v>
      </c>
      <c r="I14" s="2" t="s">
        <v>15049</v>
      </c>
      <c r="K14" s="2" t="s">
        <v>164</v>
      </c>
      <c r="M14" s="2" t="s">
        <v>58</v>
      </c>
      <c r="N14" s="12">
        <f t="shared" si="0"/>
        <v>45520</v>
      </c>
      <c r="O14" s="2" t="str">
        <f t="shared" si="1"/>
        <v>NF</v>
      </c>
    </row>
    <row r="15" spans="1:15" ht="72.5" x14ac:dyDescent="0.35">
      <c r="A15" s="2" t="s">
        <v>148</v>
      </c>
      <c r="B15" s="30" t="s">
        <v>15050</v>
      </c>
      <c r="C15" s="2" t="s">
        <v>15051</v>
      </c>
      <c r="E15" s="2" t="s">
        <v>175</v>
      </c>
      <c r="F15" s="2" t="s">
        <v>527</v>
      </c>
      <c r="G15" s="10">
        <v>45520.074305555558</v>
      </c>
      <c r="H15" s="2" t="s">
        <v>395</v>
      </c>
      <c r="I15" s="2" t="s">
        <v>15049</v>
      </c>
      <c r="K15" s="2" t="s">
        <v>164</v>
      </c>
      <c r="M15" s="2" t="s">
        <v>58</v>
      </c>
      <c r="N15" s="12">
        <f t="shared" si="0"/>
        <v>45520</v>
      </c>
      <c r="O15" s="2" t="str">
        <f t="shared" si="1"/>
        <v>NF</v>
      </c>
    </row>
    <row r="16" spans="1:15" ht="24.5" x14ac:dyDescent="0.35">
      <c r="A16" s="2" t="s">
        <v>148</v>
      </c>
      <c r="B16" s="30" t="s">
        <v>15052</v>
      </c>
      <c r="C16" s="2" t="s">
        <v>15053</v>
      </c>
      <c r="E16" s="2" t="s">
        <v>246</v>
      </c>
      <c r="F16" s="2" t="s">
        <v>150</v>
      </c>
      <c r="G16" s="10">
        <v>45519.910416666666</v>
      </c>
      <c r="K16" s="2" t="s">
        <v>164</v>
      </c>
      <c r="L16" s="2" t="s">
        <v>15046</v>
      </c>
      <c r="M16" s="2" t="s">
        <v>15555</v>
      </c>
      <c r="N16" s="12">
        <f t="shared" si="0"/>
        <v>45519</v>
      </c>
      <c r="O16" s="2" t="str">
        <f t="shared" si="1"/>
        <v>NF</v>
      </c>
    </row>
    <row r="17" spans="1:15" ht="24.5" x14ac:dyDescent="0.35">
      <c r="A17" s="2" t="s">
        <v>148</v>
      </c>
      <c r="B17" s="30" t="s">
        <v>15054</v>
      </c>
      <c r="C17" s="2" t="s">
        <v>15055</v>
      </c>
      <c r="D17" s="2" t="s">
        <v>15056</v>
      </c>
      <c r="E17" s="2" t="s">
        <v>175</v>
      </c>
      <c r="F17" s="2" t="s">
        <v>527</v>
      </c>
      <c r="G17" s="10">
        <v>45519.693749999999</v>
      </c>
      <c r="H17" s="2" t="s">
        <v>15057</v>
      </c>
      <c r="J17" s="30"/>
      <c r="K17" s="9" t="s">
        <v>164</v>
      </c>
      <c r="L17" s="2" t="s">
        <v>15020</v>
      </c>
      <c r="M17" s="2" t="s">
        <v>15056</v>
      </c>
      <c r="N17" s="12">
        <f t="shared" si="0"/>
        <v>45519</v>
      </c>
      <c r="O17" s="2" t="str">
        <f t="shared" si="1"/>
        <v>Perf/NQA</v>
      </c>
    </row>
    <row r="18" spans="1:15" ht="24.5" x14ac:dyDescent="0.35">
      <c r="A18" s="2" t="s">
        <v>148</v>
      </c>
      <c r="B18" s="30" t="s">
        <v>15058</v>
      </c>
      <c r="C18" s="2" t="s">
        <v>15059</v>
      </c>
      <c r="D18" s="2" t="s">
        <v>42</v>
      </c>
      <c r="E18" s="2" t="s">
        <v>246</v>
      </c>
      <c r="F18" s="2" t="s">
        <v>150</v>
      </c>
      <c r="G18" s="10">
        <v>45519.675000000003</v>
      </c>
      <c r="H18" s="2" t="s">
        <v>151</v>
      </c>
      <c r="K18" s="2" t="s">
        <v>169</v>
      </c>
      <c r="L18" s="2" t="s">
        <v>15060</v>
      </c>
      <c r="M18" s="2" t="s">
        <v>42</v>
      </c>
      <c r="N18" s="12">
        <f t="shared" si="0"/>
        <v>45519</v>
      </c>
      <c r="O18" s="2" t="str">
        <f t="shared" si="1"/>
        <v>Perf/NQA</v>
      </c>
    </row>
    <row r="19" spans="1:15" ht="24.5" x14ac:dyDescent="0.35">
      <c r="A19" s="2" t="s">
        <v>148</v>
      </c>
      <c r="B19" s="30" t="s">
        <v>15061</v>
      </c>
      <c r="C19" s="2" t="s">
        <v>15062</v>
      </c>
      <c r="D19" s="2" t="s">
        <v>15063</v>
      </c>
      <c r="E19" s="2" t="s">
        <v>149</v>
      </c>
      <c r="F19" s="2" t="s">
        <v>368</v>
      </c>
      <c r="G19" s="10">
        <v>45519.63958333333</v>
      </c>
      <c r="H19" s="2" t="s">
        <v>7111</v>
      </c>
      <c r="I19" s="2" t="s">
        <v>15064</v>
      </c>
      <c r="K19" s="2" t="s">
        <v>164</v>
      </c>
      <c r="L19" s="2" t="s">
        <v>15065</v>
      </c>
      <c r="M19" s="2" t="s">
        <v>72</v>
      </c>
      <c r="N19" s="12">
        <f t="shared" si="0"/>
        <v>45519</v>
      </c>
      <c r="O19" s="2" t="str">
        <f t="shared" si="1"/>
        <v>NF</v>
      </c>
    </row>
    <row r="20" spans="1:15" ht="24.5" x14ac:dyDescent="0.35">
      <c r="A20" s="2" t="s">
        <v>148</v>
      </c>
      <c r="B20" s="30" t="s">
        <v>15066</v>
      </c>
      <c r="C20" s="2" t="s">
        <v>15067</v>
      </c>
      <c r="D20" s="2" t="s">
        <v>222</v>
      </c>
      <c r="E20" s="2" t="s">
        <v>149</v>
      </c>
      <c r="F20" s="2" t="s">
        <v>340</v>
      </c>
      <c r="G20" s="10">
        <v>45519.578472222223</v>
      </c>
      <c r="H20" s="2" t="s">
        <v>298</v>
      </c>
      <c r="J20" s="30"/>
      <c r="K20" s="2" t="s">
        <v>169</v>
      </c>
      <c r="L20" s="2" t="s">
        <v>544</v>
      </c>
      <c r="M20" s="2" t="s">
        <v>364</v>
      </c>
      <c r="N20" s="12">
        <f t="shared" si="0"/>
        <v>45519</v>
      </c>
      <c r="O20" s="2" t="str">
        <f t="shared" si="1"/>
        <v>NF</v>
      </c>
    </row>
    <row r="21" spans="1:15" ht="36.5" x14ac:dyDescent="0.35">
      <c r="A21" s="2" t="s">
        <v>148</v>
      </c>
      <c r="B21" s="30" t="s">
        <v>15068</v>
      </c>
      <c r="C21" s="2" t="s">
        <v>15069</v>
      </c>
      <c r="D21" s="2" t="s">
        <v>15056</v>
      </c>
      <c r="E21" s="2" t="s">
        <v>175</v>
      </c>
      <c r="F21" s="2" t="s">
        <v>150</v>
      </c>
      <c r="G21" s="10">
        <v>45519.566666666666</v>
      </c>
      <c r="H21" s="2" t="s">
        <v>15057</v>
      </c>
      <c r="J21" s="30"/>
      <c r="K21" s="9" t="s">
        <v>164</v>
      </c>
      <c r="L21" s="2" t="s">
        <v>15020</v>
      </c>
      <c r="M21" s="2" t="s">
        <v>15056</v>
      </c>
      <c r="N21" s="12">
        <f t="shared" si="0"/>
        <v>45519</v>
      </c>
      <c r="O21" s="2" t="str">
        <f t="shared" si="1"/>
        <v>Perf/NQA</v>
      </c>
    </row>
    <row r="22" spans="1:15" ht="24.5" x14ac:dyDescent="0.35">
      <c r="A22" s="2" t="s">
        <v>148</v>
      </c>
      <c r="B22" s="30" t="s">
        <v>15070</v>
      </c>
      <c r="C22" s="2" t="s">
        <v>15071</v>
      </c>
      <c r="D22" s="2" t="s">
        <v>242</v>
      </c>
      <c r="E22" s="2" t="s">
        <v>149</v>
      </c>
      <c r="F22" s="2" t="s">
        <v>150</v>
      </c>
      <c r="G22" s="10">
        <v>45519.555555555555</v>
      </c>
      <c r="H22" s="2" t="s">
        <v>243</v>
      </c>
      <c r="K22" s="2" t="s">
        <v>164</v>
      </c>
      <c r="L22" s="2" t="s">
        <v>15046</v>
      </c>
      <c r="M22" s="2" t="s">
        <v>16830</v>
      </c>
      <c r="N22" s="12">
        <f t="shared" si="0"/>
        <v>45519</v>
      </c>
      <c r="O22" s="2" t="str">
        <f t="shared" si="1"/>
        <v>NF</v>
      </c>
    </row>
    <row r="23" spans="1:15" ht="24.5" x14ac:dyDescent="0.35">
      <c r="A23" s="2" t="s">
        <v>148</v>
      </c>
      <c r="B23" s="30" t="s">
        <v>15072</v>
      </c>
      <c r="C23" s="2" t="s">
        <v>15073</v>
      </c>
      <c r="D23" s="2" t="s">
        <v>233</v>
      </c>
      <c r="E23" s="2" t="s">
        <v>175</v>
      </c>
      <c r="F23" s="2" t="s">
        <v>150</v>
      </c>
      <c r="G23" s="10">
        <v>45519.488194444442</v>
      </c>
      <c r="H23" s="2" t="s">
        <v>234</v>
      </c>
      <c r="J23" s="9"/>
      <c r="K23" s="9" t="s">
        <v>169</v>
      </c>
      <c r="L23" s="2" t="s">
        <v>15046</v>
      </c>
      <c r="M23" s="2" t="s">
        <v>16611</v>
      </c>
      <c r="N23" s="12">
        <f t="shared" si="0"/>
        <v>45519</v>
      </c>
      <c r="O23" s="2" t="str">
        <f t="shared" si="1"/>
        <v>NF</v>
      </c>
    </row>
    <row r="24" spans="1:15" ht="24.5" x14ac:dyDescent="0.35">
      <c r="A24" s="2" t="s">
        <v>148</v>
      </c>
      <c r="B24" s="30" t="s">
        <v>15074</v>
      </c>
      <c r="C24" s="2" t="s">
        <v>15075</v>
      </c>
      <c r="D24" s="2" t="s">
        <v>233</v>
      </c>
      <c r="E24" s="2" t="s">
        <v>6683</v>
      </c>
      <c r="F24" s="2" t="s">
        <v>150</v>
      </c>
      <c r="G24" s="10">
        <v>45519.478472222225</v>
      </c>
      <c r="H24" s="2" t="s">
        <v>234</v>
      </c>
      <c r="K24" s="2" t="s">
        <v>169</v>
      </c>
      <c r="L24" s="2" t="s">
        <v>15046</v>
      </c>
      <c r="M24" s="2" t="s">
        <v>493</v>
      </c>
      <c r="N24" s="12">
        <f t="shared" si="0"/>
        <v>45519</v>
      </c>
      <c r="O24" s="2" t="str">
        <f t="shared" si="1"/>
        <v>NF</v>
      </c>
    </row>
    <row r="25" spans="1:15" ht="36.5" x14ac:dyDescent="0.35">
      <c r="A25" s="2" t="s">
        <v>148</v>
      </c>
      <c r="B25" s="30" t="s">
        <v>15076</v>
      </c>
      <c r="C25" s="2" t="s">
        <v>15077</v>
      </c>
      <c r="E25" s="2" t="s">
        <v>149</v>
      </c>
      <c r="F25" s="2" t="s">
        <v>150</v>
      </c>
      <c r="G25" s="10">
        <v>45519.474999999999</v>
      </c>
      <c r="H25" s="2" t="s">
        <v>332</v>
      </c>
      <c r="I25" s="2" t="s">
        <v>15078</v>
      </c>
      <c r="K25" s="2" t="s">
        <v>178</v>
      </c>
      <c r="L25" s="2" t="s">
        <v>15079</v>
      </c>
      <c r="M25" s="2" t="s">
        <v>16831</v>
      </c>
      <c r="N25" s="12">
        <f t="shared" si="0"/>
        <v>45519</v>
      </c>
      <c r="O25" s="2" t="str">
        <f t="shared" si="1"/>
        <v>NF</v>
      </c>
    </row>
    <row r="26" spans="1:15" ht="24.5" x14ac:dyDescent="0.35">
      <c r="A26" s="2" t="s">
        <v>148</v>
      </c>
      <c r="B26" s="30" t="s">
        <v>15080</v>
      </c>
      <c r="C26" s="2" t="s">
        <v>15081</v>
      </c>
      <c r="D26" s="2" t="s">
        <v>15082</v>
      </c>
      <c r="E26" s="2" t="s">
        <v>149</v>
      </c>
      <c r="F26" s="2" t="s">
        <v>150</v>
      </c>
      <c r="G26" s="10">
        <v>45519.459722222222</v>
      </c>
      <c r="K26" s="2" t="s">
        <v>178</v>
      </c>
      <c r="L26" s="2" t="s">
        <v>15079</v>
      </c>
      <c r="M26" s="2" t="s">
        <v>16831</v>
      </c>
      <c r="N26" s="12">
        <f t="shared" si="0"/>
        <v>45519</v>
      </c>
      <c r="O26" s="2" t="str">
        <f t="shared" si="1"/>
        <v>NF</v>
      </c>
    </row>
    <row r="27" spans="1:15" ht="24.5" x14ac:dyDescent="0.35">
      <c r="A27" s="2" t="s">
        <v>148</v>
      </c>
      <c r="B27" s="30" t="s">
        <v>15083</v>
      </c>
      <c r="C27" s="2" t="s">
        <v>15084</v>
      </c>
      <c r="D27" s="2" t="s">
        <v>104</v>
      </c>
      <c r="E27" s="2" t="s">
        <v>175</v>
      </c>
      <c r="F27" s="2" t="s">
        <v>150</v>
      </c>
      <c r="G27" s="10">
        <v>45519.458333333336</v>
      </c>
      <c r="H27" s="2" t="s">
        <v>15031</v>
      </c>
      <c r="K27" s="2" t="s">
        <v>169</v>
      </c>
      <c r="L27" s="2" t="s">
        <v>15033</v>
      </c>
      <c r="M27" s="2" t="s">
        <v>104</v>
      </c>
      <c r="N27" s="12">
        <f t="shared" si="0"/>
        <v>45519</v>
      </c>
      <c r="O27" s="2" t="str">
        <f t="shared" si="1"/>
        <v>Perf/NQA</v>
      </c>
    </row>
    <row r="28" spans="1:15" ht="29" x14ac:dyDescent="0.35">
      <c r="A28" s="2" t="s">
        <v>148</v>
      </c>
      <c r="B28" s="30" t="s">
        <v>15085</v>
      </c>
      <c r="C28" s="2" t="s">
        <v>15086</v>
      </c>
      <c r="D28" s="2" t="s">
        <v>15087</v>
      </c>
      <c r="E28" s="2" t="s">
        <v>175</v>
      </c>
      <c r="F28" s="2" t="s">
        <v>150</v>
      </c>
      <c r="G28" s="10">
        <v>45519.445138888892</v>
      </c>
      <c r="H28" s="2" t="s">
        <v>15088</v>
      </c>
      <c r="I28" s="2" t="s">
        <v>15089</v>
      </c>
      <c r="J28" s="30" t="s">
        <v>15090</v>
      </c>
      <c r="K28" s="2" t="s">
        <v>178</v>
      </c>
      <c r="M28" s="2" t="s">
        <v>15087</v>
      </c>
      <c r="N28" s="12">
        <f t="shared" si="0"/>
        <v>45519</v>
      </c>
      <c r="O28" s="2" t="str">
        <f t="shared" si="1"/>
        <v>NF</v>
      </c>
    </row>
    <row r="29" spans="1:15" ht="36.5" x14ac:dyDescent="0.35">
      <c r="A29" s="2" t="s">
        <v>148</v>
      </c>
      <c r="B29" s="30" t="s">
        <v>15091</v>
      </c>
      <c r="C29" s="2" t="s">
        <v>15092</v>
      </c>
      <c r="D29" s="2" t="s">
        <v>15093</v>
      </c>
      <c r="E29" s="2" t="s">
        <v>149</v>
      </c>
      <c r="F29" s="2" t="s">
        <v>354</v>
      </c>
      <c r="G29" s="10">
        <v>45519.440972222219</v>
      </c>
      <c r="H29" s="2" t="s">
        <v>151</v>
      </c>
      <c r="I29" s="2" t="s">
        <v>341</v>
      </c>
      <c r="J29" s="30"/>
      <c r="K29" s="2" t="s">
        <v>152</v>
      </c>
      <c r="L29" s="2" t="s">
        <v>15094</v>
      </c>
      <c r="M29" s="2" t="s">
        <v>10</v>
      </c>
      <c r="N29" s="12">
        <f t="shared" si="0"/>
        <v>45519</v>
      </c>
      <c r="O29" s="2" t="str">
        <f t="shared" si="1"/>
        <v>Perf/NQA</v>
      </c>
    </row>
    <row r="30" spans="1:15" ht="29" x14ac:dyDescent="0.35">
      <c r="A30" s="2" t="s">
        <v>148</v>
      </c>
      <c r="B30" s="30" t="s">
        <v>15095</v>
      </c>
      <c r="C30" s="2" t="s">
        <v>15096</v>
      </c>
      <c r="E30" s="2" t="s">
        <v>175</v>
      </c>
      <c r="F30" s="2" t="s">
        <v>150</v>
      </c>
      <c r="G30" s="10">
        <v>45519.416666666664</v>
      </c>
      <c r="H30" s="2" t="s">
        <v>15088</v>
      </c>
      <c r="I30" s="2" t="s">
        <v>15089</v>
      </c>
      <c r="J30" s="30" t="s">
        <v>15097</v>
      </c>
      <c r="K30" s="9" t="s">
        <v>178</v>
      </c>
      <c r="M30" s="2" t="s">
        <v>15087</v>
      </c>
      <c r="N30" s="12">
        <f t="shared" si="0"/>
        <v>45519</v>
      </c>
      <c r="O30" s="2" t="str">
        <f t="shared" si="1"/>
        <v>NF</v>
      </c>
    </row>
    <row r="31" spans="1:15" ht="24.5" x14ac:dyDescent="0.35">
      <c r="A31" s="2" t="s">
        <v>148</v>
      </c>
      <c r="B31" s="30" t="s">
        <v>15098</v>
      </c>
      <c r="C31" s="2" t="s">
        <v>15099</v>
      </c>
      <c r="D31" s="2" t="s">
        <v>15100</v>
      </c>
      <c r="E31" s="2" t="s">
        <v>149</v>
      </c>
      <c r="F31" s="2" t="s">
        <v>362</v>
      </c>
      <c r="G31" s="10">
        <v>45518.945138888892</v>
      </c>
      <c r="H31" s="2" t="s">
        <v>395</v>
      </c>
      <c r="J31" s="30"/>
      <c r="K31" s="9" t="s">
        <v>178</v>
      </c>
      <c r="L31" s="2" t="s">
        <v>15101</v>
      </c>
      <c r="M31" s="2" t="s">
        <v>10</v>
      </c>
      <c r="N31" s="12">
        <f t="shared" si="0"/>
        <v>45518</v>
      </c>
      <c r="O31" s="2" t="str">
        <f t="shared" si="1"/>
        <v>Perf/NQA</v>
      </c>
    </row>
    <row r="32" spans="1:15" ht="24.5" x14ac:dyDescent="0.35">
      <c r="A32" s="2" t="s">
        <v>148</v>
      </c>
      <c r="B32" s="30" t="s">
        <v>15102</v>
      </c>
      <c r="C32" s="2" t="s">
        <v>15103</v>
      </c>
      <c r="D32" s="2" t="s">
        <v>7142</v>
      </c>
      <c r="E32" s="2" t="s">
        <v>175</v>
      </c>
      <c r="F32" s="2" t="s">
        <v>475</v>
      </c>
      <c r="G32" s="10">
        <v>45518.759027777778</v>
      </c>
      <c r="H32" s="2" t="s">
        <v>234</v>
      </c>
      <c r="J32" s="30"/>
      <c r="K32" s="9" t="s">
        <v>169</v>
      </c>
      <c r="M32" s="2" t="s">
        <v>233</v>
      </c>
      <c r="N32" s="12">
        <f t="shared" si="0"/>
        <v>45518</v>
      </c>
      <c r="O32" s="2" t="str">
        <f t="shared" si="1"/>
        <v>NF</v>
      </c>
    </row>
    <row r="33" spans="1:15" ht="36.5" x14ac:dyDescent="0.35">
      <c r="A33" s="2" t="s">
        <v>148</v>
      </c>
      <c r="B33" s="30" t="s">
        <v>15104</v>
      </c>
      <c r="C33" s="2" t="s">
        <v>15105</v>
      </c>
      <c r="D33" s="2" t="s">
        <v>15106</v>
      </c>
      <c r="E33" s="2" t="s">
        <v>149</v>
      </c>
      <c r="F33" s="2" t="s">
        <v>527</v>
      </c>
      <c r="G33" s="10">
        <v>45518.625694444447</v>
      </c>
      <c r="K33" s="2" t="s">
        <v>164</v>
      </c>
      <c r="L33" s="2" t="s">
        <v>15020</v>
      </c>
      <c r="M33" s="2" t="s">
        <v>15106</v>
      </c>
      <c r="N33" s="12">
        <f t="shared" si="0"/>
        <v>45518</v>
      </c>
      <c r="O33" s="2" t="str">
        <f t="shared" si="1"/>
        <v>Perf/NQA</v>
      </c>
    </row>
    <row r="34" spans="1:15" ht="24.5" x14ac:dyDescent="0.35">
      <c r="A34" s="2" t="s">
        <v>148</v>
      </c>
      <c r="B34" s="30" t="s">
        <v>15107</v>
      </c>
      <c r="C34" s="2" t="s">
        <v>15108</v>
      </c>
      <c r="D34" s="2" t="s">
        <v>15056</v>
      </c>
      <c r="E34" s="2" t="s">
        <v>175</v>
      </c>
      <c r="F34" s="2" t="s">
        <v>527</v>
      </c>
      <c r="G34" s="10">
        <v>45518.587500000001</v>
      </c>
      <c r="J34" s="30"/>
      <c r="K34" s="2" t="s">
        <v>164</v>
      </c>
      <c r="L34" s="2" t="s">
        <v>15020</v>
      </c>
      <c r="M34" s="2" t="s">
        <v>15111</v>
      </c>
      <c r="N34" s="12">
        <f t="shared" si="0"/>
        <v>45518</v>
      </c>
      <c r="O34" s="2" t="str">
        <f t="shared" si="1"/>
        <v>Perf/NQA</v>
      </c>
    </row>
    <row r="35" spans="1:15" ht="24.5" x14ac:dyDescent="0.35">
      <c r="A35" s="2" t="s">
        <v>148</v>
      </c>
      <c r="B35" s="30" t="s">
        <v>15109</v>
      </c>
      <c r="C35" s="2" t="s">
        <v>15110</v>
      </c>
      <c r="D35" s="2" t="s">
        <v>15111</v>
      </c>
      <c r="E35" s="2" t="s">
        <v>175</v>
      </c>
      <c r="F35" s="2" t="s">
        <v>527</v>
      </c>
      <c r="G35" s="10">
        <v>45518.579861111109</v>
      </c>
      <c r="K35" s="2" t="s">
        <v>164</v>
      </c>
      <c r="L35" s="2" t="s">
        <v>15020</v>
      </c>
      <c r="M35" s="2" t="s">
        <v>15111</v>
      </c>
      <c r="N35" s="12">
        <f t="shared" si="0"/>
        <v>45518</v>
      </c>
      <c r="O35" s="2" t="str">
        <f t="shared" si="1"/>
        <v>Perf/NQA</v>
      </c>
    </row>
    <row r="36" spans="1:15" ht="36.5" x14ac:dyDescent="0.35">
      <c r="A36" s="2" t="s">
        <v>148</v>
      </c>
      <c r="B36" s="30" t="s">
        <v>6794</v>
      </c>
      <c r="C36" s="2" t="s">
        <v>6795</v>
      </c>
      <c r="D36" s="2" t="s">
        <v>24</v>
      </c>
      <c r="E36" s="2" t="s">
        <v>175</v>
      </c>
      <c r="F36" s="2" t="s">
        <v>475</v>
      </c>
      <c r="G36" s="10">
        <v>45518.577777777777</v>
      </c>
      <c r="H36" s="2" t="s">
        <v>157</v>
      </c>
      <c r="J36" s="30" t="s">
        <v>177</v>
      </c>
      <c r="K36" s="2" t="s">
        <v>164</v>
      </c>
      <c r="L36" s="2" t="s">
        <v>183</v>
      </c>
      <c r="M36" s="2" t="s">
        <v>24</v>
      </c>
      <c r="N36" s="12">
        <f t="shared" si="0"/>
        <v>45518</v>
      </c>
      <c r="O36" s="2" t="str">
        <f t="shared" si="1"/>
        <v>Reg</v>
      </c>
    </row>
    <row r="37" spans="1:15" ht="24.5" x14ac:dyDescent="0.35">
      <c r="A37" s="2" t="s">
        <v>148</v>
      </c>
      <c r="B37" s="30" t="s">
        <v>15112</v>
      </c>
      <c r="C37" s="2" t="s">
        <v>15113</v>
      </c>
      <c r="D37" s="2" t="s">
        <v>15114</v>
      </c>
      <c r="E37" s="2" t="s">
        <v>175</v>
      </c>
      <c r="F37" s="2" t="s">
        <v>527</v>
      </c>
      <c r="G37" s="10">
        <v>45518.573611111111</v>
      </c>
      <c r="K37" s="2" t="s">
        <v>164</v>
      </c>
      <c r="M37" s="2" t="s">
        <v>15114</v>
      </c>
      <c r="N37" s="12">
        <f t="shared" si="0"/>
        <v>45518</v>
      </c>
      <c r="O37" s="2" t="str">
        <f t="shared" si="1"/>
        <v>NF</v>
      </c>
    </row>
    <row r="38" spans="1:15" ht="24.5" x14ac:dyDescent="0.35">
      <c r="A38" s="2" t="s">
        <v>148</v>
      </c>
      <c r="B38" s="30" t="s">
        <v>15115</v>
      </c>
      <c r="C38" s="2" t="s">
        <v>15116</v>
      </c>
      <c r="D38" s="2" t="s">
        <v>15056</v>
      </c>
      <c r="E38" s="2" t="s">
        <v>175</v>
      </c>
      <c r="F38" s="2" t="s">
        <v>527</v>
      </c>
      <c r="G38" s="10">
        <v>45518.570138888892</v>
      </c>
      <c r="K38" s="2" t="s">
        <v>164</v>
      </c>
      <c r="L38" s="2" t="s">
        <v>15020</v>
      </c>
      <c r="M38" s="2" t="s">
        <v>15111</v>
      </c>
      <c r="N38" s="12">
        <f t="shared" si="0"/>
        <v>45518</v>
      </c>
      <c r="O38" s="2" t="str">
        <f t="shared" si="1"/>
        <v>Perf/NQA</v>
      </c>
    </row>
    <row r="39" spans="1:15" ht="24.5" x14ac:dyDescent="0.35">
      <c r="A39" s="2" t="s">
        <v>148</v>
      </c>
      <c r="B39" s="30" t="s">
        <v>15117</v>
      </c>
      <c r="C39" s="2" t="s">
        <v>15118</v>
      </c>
      <c r="D39" s="2" t="s">
        <v>223</v>
      </c>
      <c r="E39" s="2" t="s">
        <v>149</v>
      </c>
      <c r="F39" s="2" t="s">
        <v>156</v>
      </c>
      <c r="G39" s="10">
        <v>45518.564583333333</v>
      </c>
      <c r="H39" s="2" t="s">
        <v>224</v>
      </c>
      <c r="J39" s="9"/>
      <c r="K39" s="9" t="s">
        <v>178</v>
      </c>
      <c r="M39" s="2" t="s">
        <v>285</v>
      </c>
      <c r="N39" s="12">
        <f t="shared" si="0"/>
        <v>45518</v>
      </c>
      <c r="O39" s="2" t="str">
        <f t="shared" si="1"/>
        <v>NF</v>
      </c>
    </row>
    <row r="40" spans="1:15" ht="24.5" x14ac:dyDescent="0.35">
      <c r="A40" s="2" t="s">
        <v>148</v>
      </c>
      <c r="B40" s="30" t="s">
        <v>15119</v>
      </c>
      <c r="C40" s="2" t="s">
        <v>15120</v>
      </c>
      <c r="D40" s="2" t="s">
        <v>15111</v>
      </c>
      <c r="E40" s="2" t="s">
        <v>175</v>
      </c>
      <c r="F40" s="2" t="s">
        <v>527</v>
      </c>
      <c r="G40" s="10">
        <v>45518.554166666669</v>
      </c>
      <c r="J40" s="30"/>
      <c r="K40" s="9" t="s">
        <v>164</v>
      </c>
      <c r="L40" s="2" t="s">
        <v>15020</v>
      </c>
      <c r="M40" s="2" t="s">
        <v>15111</v>
      </c>
      <c r="N40" s="12">
        <f t="shared" si="0"/>
        <v>45518</v>
      </c>
      <c r="O40" s="2" t="str">
        <f t="shared" si="1"/>
        <v>Perf/NQA</v>
      </c>
    </row>
    <row r="41" spans="1:15" ht="36.5" x14ac:dyDescent="0.35">
      <c r="A41" s="2" t="s">
        <v>148</v>
      </c>
      <c r="B41" s="30" t="s">
        <v>15122</v>
      </c>
      <c r="C41" s="2" t="s">
        <v>15123</v>
      </c>
      <c r="D41" s="2" t="s">
        <v>15124</v>
      </c>
      <c r="E41" s="2" t="s">
        <v>149</v>
      </c>
      <c r="F41" s="2" t="s">
        <v>156</v>
      </c>
      <c r="G41" s="10">
        <v>45518.552083333336</v>
      </c>
      <c r="H41" s="2" t="s">
        <v>428</v>
      </c>
      <c r="I41" s="2" t="s">
        <v>15125</v>
      </c>
      <c r="J41" s="30" t="s">
        <v>159</v>
      </c>
      <c r="K41" s="9" t="s">
        <v>164</v>
      </c>
      <c r="L41" s="2" t="s">
        <v>15046</v>
      </c>
      <c r="M41" s="2" t="s">
        <v>493</v>
      </c>
      <c r="N41" s="12">
        <f t="shared" si="0"/>
        <v>45518</v>
      </c>
      <c r="O41" s="2" t="str">
        <f t="shared" si="1"/>
        <v>NF</v>
      </c>
    </row>
    <row r="42" spans="1:15" ht="24.5" x14ac:dyDescent="0.35">
      <c r="A42" s="2" t="s">
        <v>148</v>
      </c>
      <c r="B42" s="30" t="s">
        <v>15126</v>
      </c>
      <c r="C42" s="2" t="s">
        <v>15127</v>
      </c>
      <c r="D42" s="2" t="s">
        <v>288</v>
      </c>
      <c r="E42" s="2" t="s">
        <v>149</v>
      </c>
      <c r="F42" s="2" t="s">
        <v>156</v>
      </c>
      <c r="G42" s="10">
        <v>45518.544444444444</v>
      </c>
      <c r="H42" s="2" t="s">
        <v>289</v>
      </c>
      <c r="J42" s="9"/>
      <c r="K42" s="9" t="s">
        <v>164</v>
      </c>
      <c r="M42" s="2" t="s">
        <v>7395</v>
      </c>
      <c r="N42" s="12">
        <f t="shared" si="0"/>
        <v>45518</v>
      </c>
      <c r="O42" s="2" t="str">
        <f t="shared" si="1"/>
        <v>NF</v>
      </c>
    </row>
    <row r="43" spans="1:15" ht="24.5" x14ac:dyDescent="0.35">
      <c r="A43" s="2" t="s">
        <v>148</v>
      </c>
      <c r="B43" s="30" t="s">
        <v>15121</v>
      </c>
      <c r="C43" s="2" t="s">
        <v>15128</v>
      </c>
      <c r="D43" s="2" t="s">
        <v>6654</v>
      </c>
      <c r="E43" s="2" t="s">
        <v>175</v>
      </c>
      <c r="F43" s="2" t="s">
        <v>150</v>
      </c>
      <c r="G43" s="10">
        <v>45518.538888888892</v>
      </c>
      <c r="H43" s="2" t="s">
        <v>15057</v>
      </c>
      <c r="J43" s="9"/>
      <c r="K43" s="9" t="s">
        <v>164</v>
      </c>
      <c r="L43" s="2" t="s">
        <v>15020</v>
      </c>
      <c r="M43" s="2" t="s">
        <v>15111</v>
      </c>
      <c r="N43" s="12">
        <f t="shared" si="0"/>
        <v>45518</v>
      </c>
      <c r="O43" s="2" t="str">
        <f t="shared" si="1"/>
        <v>Perf/NQA</v>
      </c>
    </row>
    <row r="44" spans="1:15" ht="24.5" x14ac:dyDescent="0.35">
      <c r="A44" s="2" t="s">
        <v>148</v>
      </c>
      <c r="B44" s="30" t="s">
        <v>15129</v>
      </c>
      <c r="C44" s="2" t="s">
        <v>15130</v>
      </c>
      <c r="D44" s="2" t="s">
        <v>15131</v>
      </c>
      <c r="E44" s="2" t="s">
        <v>149</v>
      </c>
      <c r="F44" s="2" t="s">
        <v>220</v>
      </c>
      <c r="G44" s="10">
        <v>45518.536805555559</v>
      </c>
      <c r="J44" s="9"/>
      <c r="K44" s="9" t="s">
        <v>169</v>
      </c>
      <c r="M44" s="2" t="s">
        <v>15131</v>
      </c>
      <c r="N44" s="12">
        <f t="shared" si="0"/>
        <v>45518</v>
      </c>
      <c r="O44" s="2" t="str">
        <f t="shared" si="1"/>
        <v>NF</v>
      </c>
    </row>
    <row r="45" spans="1:15" ht="24.5" x14ac:dyDescent="0.35">
      <c r="A45" s="2" t="s">
        <v>148</v>
      </c>
      <c r="B45" s="30" t="s">
        <v>15132</v>
      </c>
      <c r="C45" s="2" t="s">
        <v>15133</v>
      </c>
      <c r="D45" s="2" t="s">
        <v>15134</v>
      </c>
      <c r="E45" s="2" t="s">
        <v>246</v>
      </c>
      <c r="F45" s="2" t="s">
        <v>368</v>
      </c>
      <c r="G45" s="10">
        <v>45518.523611111108</v>
      </c>
      <c r="H45" s="2" t="s">
        <v>234</v>
      </c>
      <c r="J45" s="9"/>
      <c r="K45" s="9" t="s">
        <v>169</v>
      </c>
      <c r="M45" s="2" t="s">
        <v>15227</v>
      </c>
      <c r="N45" s="12">
        <f t="shared" si="0"/>
        <v>45518</v>
      </c>
      <c r="O45" s="2" t="str">
        <f t="shared" si="1"/>
        <v>NF</v>
      </c>
    </row>
    <row r="46" spans="1:15" ht="48.5" x14ac:dyDescent="0.35">
      <c r="A46" s="2" t="s">
        <v>148</v>
      </c>
      <c r="B46" s="30" t="s">
        <v>15135</v>
      </c>
      <c r="C46" s="2" t="s">
        <v>15136</v>
      </c>
      <c r="D46" s="2" t="s">
        <v>15111</v>
      </c>
      <c r="E46" s="2" t="s">
        <v>175</v>
      </c>
      <c r="F46" s="2" t="s">
        <v>527</v>
      </c>
      <c r="G46" s="10">
        <v>45518.520833333336</v>
      </c>
      <c r="J46" s="9"/>
      <c r="K46" s="9" t="s">
        <v>164</v>
      </c>
      <c r="L46" s="2" t="s">
        <v>15020</v>
      </c>
      <c r="M46" s="2" t="s">
        <v>15111</v>
      </c>
      <c r="N46" s="12">
        <f t="shared" si="0"/>
        <v>45518</v>
      </c>
      <c r="O46" s="2" t="str">
        <f t="shared" si="1"/>
        <v>Perf/NQA</v>
      </c>
    </row>
    <row r="47" spans="1:15" ht="36.5" x14ac:dyDescent="0.35">
      <c r="A47" s="2" t="s">
        <v>148</v>
      </c>
      <c r="B47" s="30" t="s">
        <v>15137</v>
      </c>
      <c r="C47" s="2" t="s">
        <v>15138</v>
      </c>
      <c r="D47" s="2" t="s">
        <v>15056</v>
      </c>
      <c r="E47" s="2" t="s">
        <v>175</v>
      </c>
      <c r="F47" s="2" t="s">
        <v>527</v>
      </c>
      <c r="G47" s="10">
        <v>45518.512499999997</v>
      </c>
      <c r="J47" s="30"/>
      <c r="K47" s="9" t="s">
        <v>164</v>
      </c>
      <c r="L47" s="2" t="s">
        <v>15020</v>
      </c>
      <c r="M47" s="2" t="s">
        <v>16832</v>
      </c>
      <c r="N47" s="12">
        <f t="shared" si="0"/>
        <v>45518</v>
      </c>
      <c r="O47" s="2" t="str">
        <f t="shared" si="1"/>
        <v>Perf/NQA</v>
      </c>
    </row>
    <row r="48" spans="1:15" ht="24.5" x14ac:dyDescent="0.35">
      <c r="A48" s="2" t="s">
        <v>148</v>
      </c>
      <c r="B48" s="30" t="s">
        <v>15139</v>
      </c>
      <c r="C48" s="2" t="s">
        <v>15140</v>
      </c>
      <c r="E48" s="2" t="s">
        <v>175</v>
      </c>
      <c r="F48" s="2" t="s">
        <v>527</v>
      </c>
      <c r="G48" s="10">
        <v>45518.511805555558</v>
      </c>
      <c r="H48" s="2" t="s">
        <v>7111</v>
      </c>
      <c r="I48" s="2" t="s">
        <v>15064</v>
      </c>
      <c r="J48" s="30"/>
      <c r="K48" s="9" t="s">
        <v>164</v>
      </c>
      <c r="L48" s="2" t="s">
        <v>15065</v>
      </c>
      <c r="M48" s="2" t="s">
        <v>72</v>
      </c>
      <c r="N48" s="12">
        <f t="shared" si="0"/>
        <v>45518</v>
      </c>
      <c r="O48" s="2" t="str">
        <f t="shared" si="1"/>
        <v>NF</v>
      </c>
    </row>
    <row r="49" spans="1:15" ht="36.5" x14ac:dyDescent="0.35">
      <c r="A49" s="2" t="s">
        <v>148</v>
      </c>
      <c r="B49" s="30" t="s">
        <v>15141</v>
      </c>
      <c r="C49" s="2" t="s">
        <v>15142</v>
      </c>
      <c r="D49" s="2" t="s">
        <v>15111</v>
      </c>
      <c r="E49" s="2" t="s">
        <v>175</v>
      </c>
      <c r="F49" s="2" t="s">
        <v>527</v>
      </c>
      <c r="G49" s="10">
        <v>45518.507638888892</v>
      </c>
      <c r="K49" s="2" t="s">
        <v>164</v>
      </c>
      <c r="L49" s="2" t="s">
        <v>15020</v>
      </c>
      <c r="M49" s="2" t="s">
        <v>15111</v>
      </c>
      <c r="N49" s="12">
        <f t="shared" si="0"/>
        <v>45518</v>
      </c>
      <c r="O49" s="2" t="str">
        <f t="shared" si="1"/>
        <v>Perf/NQA</v>
      </c>
    </row>
    <row r="50" spans="1:15" ht="36.5" x14ac:dyDescent="0.35">
      <c r="A50" s="2" t="s">
        <v>148</v>
      </c>
      <c r="B50" s="30" t="s">
        <v>15143</v>
      </c>
      <c r="C50" s="2" t="s">
        <v>15144</v>
      </c>
      <c r="D50" s="2" t="s">
        <v>665</v>
      </c>
      <c r="E50" s="2" t="s">
        <v>246</v>
      </c>
      <c r="F50" s="2" t="s">
        <v>150</v>
      </c>
      <c r="G50" s="10">
        <v>45518.498611111114</v>
      </c>
      <c r="I50" s="2" t="s">
        <v>211</v>
      </c>
      <c r="J50" s="30"/>
      <c r="K50" s="9" t="s">
        <v>260</v>
      </c>
      <c r="L50" s="2" t="s">
        <v>7377</v>
      </c>
      <c r="M50" s="2" t="s">
        <v>15214</v>
      </c>
      <c r="N50" s="12">
        <f t="shared" si="0"/>
        <v>45518</v>
      </c>
      <c r="O50" s="2" t="str">
        <f t="shared" si="1"/>
        <v>Reg</v>
      </c>
    </row>
    <row r="51" spans="1:15" ht="14.5" x14ac:dyDescent="0.35">
      <c r="A51" s="2" t="s">
        <v>148</v>
      </c>
      <c r="B51" s="30" t="s">
        <v>15145</v>
      </c>
      <c r="C51" s="2" t="s">
        <v>15146</v>
      </c>
      <c r="D51" s="2" t="s">
        <v>15147</v>
      </c>
      <c r="E51" s="2" t="s">
        <v>6683</v>
      </c>
      <c r="F51" s="2" t="s">
        <v>527</v>
      </c>
      <c r="G51" s="10">
        <v>45518.479166666664</v>
      </c>
      <c r="J51" s="30"/>
      <c r="K51" s="9" t="s">
        <v>169</v>
      </c>
      <c r="M51" s="2" t="s">
        <v>15147</v>
      </c>
      <c r="N51" s="12">
        <f t="shared" si="0"/>
        <v>45518</v>
      </c>
      <c r="O51" s="2" t="str">
        <f t="shared" si="1"/>
        <v>NF</v>
      </c>
    </row>
    <row r="52" spans="1:15" ht="36.5" x14ac:dyDescent="0.35">
      <c r="A52" s="2" t="s">
        <v>148</v>
      </c>
      <c r="B52" s="30" t="s">
        <v>15148</v>
      </c>
      <c r="C52" s="2" t="s">
        <v>15149</v>
      </c>
      <c r="D52" s="2" t="s">
        <v>6779</v>
      </c>
      <c r="E52" s="2" t="s">
        <v>149</v>
      </c>
      <c r="F52" s="2" t="s">
        <v>150</v>
      </c>
      <c r="G52" s="10">
        <v>45518.470833333333</v>
      </c>
      <c r="H52" s="2" t="s">
        <v>176</v>
      </c>
      <c r="J52" s="30"/>
      <c r="K52" s="2" t="s">
        <v>164</v>
      </c>
      <c r="L52" s="2" t="s">
        <v>15151</v>
      </c>
      <c r="M52" s="2" t="s">
        <v>521</v>
      </c>
      <c r="N52" s="12">
        <f t="shared" si="0"/>
        <v>45518</v>
      </c>
      <c r="O52" s="2" t="str">
        <f t="shared" si="1"/>
        <v>Perf/NQA</v>
      </c>
    </row>
    <row r="53" spans="1:15" ht="36.5" x14ac:dyDescent="0.35">
      <c r="A53" s="2" t="s">
        <v>148</v>
      </c>
      <c r="B53" s="30" t="s">
        <v>15152</v>
      </c>
      <c r="C53" s="2" t="s">
        <v>15153</v>
      </c>
      <c r="D53" s="2" t="s">
        <v>15154</v>
      </c>
      <c r="E53" s="2" t="s">
        <v>175</v>
      </c>
      <c r="F53" s="2" t="s">
        <v>150</v>
      </c>
      <c r="G53" s="10">
        <v>45518.45208333333</v>
      </c>
      <c r="J53" s="30"/>
      <c r="K53" s="9" t="s">
        <v>164</v>
      </c>
      <c r="M53" s="2" t="s">
        <v>58</v>
      </c>
      <c r="N53" s="12">
        <f t="shared" si="0"/>
        <v>45518</v>
      </c>
      <c r="O53" s="2" t="str">
        <f t="shared" si="1"/>
        <v>NF</v>
      </c>
    </row>
    <row r="54" spans="1:15" ht="36.5" x14ac:dyDescent="0.35">
      <c r="A54" s="2" t="s">
        <v>148</v>
      </c>
      <c r="B54" s="30" t="s">
        <v>6650</v>
      </c>
      <c r="C54" s="2" t="s">
        <v>6651</v>
      </c>
      <c r="D54" s="2" t="s">
        <v>155</v>
      </c>
      <c r="E54" s="2" t="s">
        <v>149</v>
      </c>
      <c r="F54" s="2" t="s">
        <v>150</v>
      </c>
      <c r="G54" s="10">
        <v>45518.440972222219</v>
      </c>
      <c r="H54" s="2" t="s">
        <v>198</v>
      </c>
      <c r="J54" s="30"/>
      <c r="K54" s="2" t="s">
        <v>164</v>
      </c>
      <c r="L54" s="2" t="s">
        <v>188</v>
      </c>
      <c r="M54" s="2" t="s">
        <v>187</v>
      </c>
      <c r="N54" s="12">
        <f t="shared" si="0"/>
        <v>45518</v>
      </c>
      <c r="O54" s="2" t="str">
        <f t="shared" si="1"/>
        <v>Perf/NQA</v>
      </c>
    </row>
    <row r="55" spans="1:15" ht="14.5" x14ac:dyDescent="0.35">
      <c r="A55" s="2" t="s">
        <v>148</v>
      </c>
      <c r="B55" s="30" t="s">
        <v>15155</v>
      </c>
      <c r="C55" s="2" t="s">
        <v>15156</v>
      </c>
      <c r="D55" s="2" t="s">
        <v>15157</v>
      </c>
      <c r="E55" s="2" t="s">
        <v>175</v>
      </c>
      <c r="F55" s="2" t="s">
        <v>150</v>
      </c>
      <c r="G55" s="10">
        <v>45518.438194444447</v>
      </c>
      <c r="H55" s="2" t="s">
        <v>395</v>
      </c>
      <c r="J55" s="30"/>
      <c r="K55" s="2" t="s">
        <v>164</v>
      </c>
      <c r="M55" s="2" t="s">
        <v>64</v>
      </c>
      <c r="N55" s="12">
        <f t="shared" si="0"/>
        <v>45518</v>
      </c>
      <c r="O55" s="2" t="str">
        <f t="shared" si="1"/>
        <v>NF</v>
      </c>
    </row>
    <row r="56" spans="1:15" ht="24.5" x14ac:dyDescent="0.35">
      <c r="A56" s="2" t="s">
        <v>148</v>
      </c>
      <c r="B56" s="30" t="s">
        <v>15158</v>
      </c>
      <c r="C56" s="2" t="s">
        <v>15159</v>
      </c>
      <c r="D56" s="2" t="s">
        <v>15160</v>
      </c>
      <c r="E56" s="2" t="s">
        <v>175</v>
      </c>
      <c r="F56" s="2" t="s">
        <v>150</v>
      </c>
      <c r="G56" s="10">
        <v>45518.431250000001</v>
      </c>
      <c r="H56" s="2" t="s">
        <v>395</v>
      </c>
      <c r="J56" s="30"/>
      <c r="K56" s="2" t="s">
        <v>178</v>
      </c>
      <c r="M56" s="2" t="s">
        <v>64</v>
      </c>
      <c r="N56" s="12">
        <f t="shared" si="0"/>
        <v>45518</v>
      </c>
      <c r="O56" s="2" t="str">
        <f t="shared" si="1"/>
        <v>NF</v>
      </c>
    </row>
    <row r="57" spans="1:15" ht="24.5" x14ac:dyDescent="0.35">
      <c r="A57" s="2" t="s">
        <v>148</v>
      </c>
      <c r="B57" s="30" t="s">
        <v>15161</v>
      </c>
      <c r="C57" s="2" t="s">
        <v>15162</v>
      </c>
      <c r="D57" s="2" t="s">
        <v>64</v>
      </c>
      <c r="E57" s="2" t="s">
        <v>175</v>
      </c>
      <c r="F57" s="2" t="s">
        <v>150</v>
      </c>
      <c r="G57" s="10">
        <v>45518.428472222222</v>
      </c>
      <c r="J57" s="30"/>
      <c r="K57" s="9" t="s">
        <v>178</v>
      </c>
      <c r="M57" s="2" t="s">
        <v>64</v>
      </c>
      <c r="N57" s="12">
        <f t="shared" si="0"/>
        <v>45518</v>
      </c>
      <c r="O57" s="2" t="str">
        <f t="shared" si="1"/>
        <v>NF</v>
      </c>
    </row>
    <row r="58" spans="1:15" ht="24.5" x14ac:dyDescent="0.35">
      <c r="A58" s="2" t="s">
        <v>148</v>
      </c>
      <c r="B58" s="30" t="s">
        <v>15163</v>
      </c>
      <c r="C58" s="2" t="s">
        <v>15164</v>
      </c>
      <c r="D58" s="2" t="s">
        <v>110</v>
      </c>
      <c r="E58" s="2" t="s">
        <v>175</v>
      </c>
      <c r="F58" s="2" t="s">
        <v>527</v>
      </c>
      <c r="G58" s="10">
        <v>45518.405555555553</v>
      </c>
      <c r="H58" s="2" t="s">
        <v>15031</v>
      </c>
      <c r="I58" s="2" t="s">
        <v>15032</v>
      </c>
      <c r="J58" s="30"/>
      <c r="K58" s="9" t="s">
        <v>169</v>
      </c>
      <c r="L58" s="2" t="s">
        <v>15033</v>
      </c>
      <c r="M58" s="2" t="s">
        <v>110</v>
      </c>
      <c r="N58" s="12">
        <f t="shared" si="0"/>
        <v>45518</v>
      </c>
      <c r="O58" s="2" t="str">
        <f t="shared" si="1"/>
        <v>Perf/NQA</v>
      </c>
    </row>
    <row r="59" spans="1:15" ht="24.5" x14ac:dyDescent="0.35">
      <c r="A59" s="2" t="s">
        <v>148</v>
      </c>
      <c r="B59" s="30" t="s">
        <v>15165</v>
      </c>
      <c r="C59" s="2" t="s">
        <v>15166</v>
      </c>
      <c r="E59" s="2" t="s">
        <v>175</v>
      </c>
      <c r="F59" s="2" t="s">
        <v>527</v>
      </c>
      <c r="G59" s="10">
        <v>45518.40347222222</v>
      </c>
      <c r="H59" s="2" t="s">
        <v>7111</v>
      </c>
      <c r="I59" s="2" t="s">
        <v>15064</v>
      </c>
      <c r="J59" s="30"/>
      <c r="K59" s="2" t="s">
        <v>164</v>
      </c>
      <c r="L59" s="2" t="s">
        <v>15065</v>
      </c>
      <c r="M59" s="2" t="s">
        <v>78</v>
      </c>
      <c r="N59" s="12">
        <f t="shared" si="0"/>
        <v>45518</v>
      </c>
      <c r="O59" s="2" t="str">
        <f t="shared" si="1"/>
        <v>NF</v>
      </c>
    </row>
    <row r="60" spans="1:15" ht="24.5" x14ac:dyDescent="0.35">
      <c r="A60" s="2" t="s">
        <v>148</v>
      </c>
      <c r="B60" s="30" t="s">
        <v>15167</v>
      </c>
      <c r="C60" s="2" t="s">
        <v>15168</v>
      </c>
      <c r="E60" s="2" t="s">
        <v>175</v>
      </c>
      <c r="F60" s="2" t="s">
        <v>150</v>
      </c>
      <c r="G60" s="10">
        <v>45518.375</v>
      </c>
      <c r="H60" s="2" t="s">
        <v>198</v>
      </c>
      <c r="J60" s="30"/>
      <c r="K60" s="9" t="s">
        <v>178</v>
      </c>
      <c r="M60" s="2" t="s">
        <v>335</v>
      </c>
      <c r="N60" s="12">
        <f t="shared" si="0"/>
        <v>45518</v>
      </c>
      <c r="O60" s="2" t="str">
        <f t="shared" si="1"/>
        <v>NF</v>
      </c>
    </row>
    <row r="61" spans="1:15" ht="24.5" x14ac:dyDescent="0.35">
      <c r="A61" s="2" t="s">
        <v>148</v>
      </c>
      <c r="B61" s="30" t="s">
        <v>15169</v>
      </c>
      <c r="C61" s="2" t="s">
        <v>15170</v>
      </c>
      <c r="D61" s="2" t="s">
        <v>15160</v>
      </c>
      <c r="E61" s="2" t="s">
        <v>175</v>
      </c>
      <c r="F61" s="2" t="s">
        <v>150</v>
      </c>
      <c r="G61" s="10">
        <v>45518.373611111114</v>
      </c>
      <c r="H61" s="2" t="s">
        <v>395</v>
      </c>
      <c r="J61" s="30"/>
      <c r="K61" s="9" t="s">
        <v>164</v>
      </c>
      <c r="M61" s="2" t="s">
        <v>64</v>
      </c>
      <c r="N61" s="12">
        <f t="shared" si="0"/>
        <v>45518</v>
      </c>
      <c r="O61" s="2" t="str">
        <f t="shared" si="1"/>
        <v>NF</v>
      </c>
    </row>
    <row r="62" spans="1:15" ht="24.5" x14ac:dyDescent="0.35">
      <c r="A62" s="2" t="s">
        <v>148</v>
      </c>
      <c r="B62" s="30" t="s">
        <v>15171</v>
      </c>
      <c r="C62" s="2" t="s">
        <v>15172</v>
      </c>
      <c r="D62" s="2" t="s">
        <v>15173</v>
      </c>
      <c r="E62" s="2" t="s">
        <v>149</v>
      </c>
      <c r="F62" s="2" t="s">
        <v>150</v>
      </c>
      <c r="G62" s="10">
        <v>45518.362500000003</v>
      </c>
      <c r="H62" s="2" t="s">
        <v>15175</v>
      </c>
      <c r="J62" s="30"/>
      <c r="K62" s="9" t="s">
        <v>169</v>
      </c>
      <c r="M62" s="2" t="s">
        <v>364</v>
      </c>
      <c r="N62" s="12">
        <f t="shared" si="0"/>
        <v>45518</v>
      </c>
      <c r="O62" s="2" t="str">
        <f t="shared" si="1"/>
        <v>NF</v>
      </c>
    </row>
    <row r="63" spans="1:15" ht="24.5" x14ac:dyDescent="0.35">
      <c r="A63" s="2" t="s">
        <v>148</v>
      </c>
      <c r="B63" s="30" t="s">
        <v>15176</v>
      </c>
      <c r="C63" s="2" t="s">
        <v>15177</v>
      </c>
      <c r="D63" s="2" t="s">
        <v>384</v>
      </c>
      <c r="E63" s="2" t="s">
        <v>149</v>
      </c>
      <c r="F63" s="2" t="s">
        <v>150</v>
      </c>
      <c r="G63" s="10">
        <v>45518.344444444447</v>
      </c>
      <c r="H63" s="2" t="s">
        <v>332</v>
      </c>
      <c r="J63" s="30"/>
      <c r="K63" s="9" t="s">
        <v>178</v>
      </c>
      <c r="L63" s="2" t="s">
        <v>15079</v>
      </c>
      <c r="M63" s="2" t="s">
        <v>16831</v>
      </c>
      <c r="N63" s="12">
        <f t="shared" si="0"/>
        <v>45518</v>
      </c>
      <c r="O63" s="2" t="str">
        <f t="shared" si="1"/>
        <v>NF</v>
      </c>
    </row>
    <row r="64" spans="1:15" ht="24.5" x14ac:dyDescent="0.35">
      <c r="A64" s="2" t="s">
        <v>148</v>
      </c>
      <c r="B64" s="30" t="s">
        <v>15174</v>
      </c>
      <c r="C64" s="2" t="s">
        <v>15178</v>
      </c>
      <c r="D64" s="2" t="s">
        <v>407</v>
      </c>
      <c r="E64" s="2" t="s">
        <v>149</v>
      </c>
      <c r="F64" s="2" t="s">
        <v>150</v>
      </c>
      <c r="G64" s="10">
        <v>45518.340277777781</v>
      </c>
      <c r="H64" s="2" t="s">
        <v>151</v>
      </c>
      <c r="J64" s="30"/>
      <c r="K64" s="9" t="s">
        <v>169</v>
      </c>
      <c r="M64" s="2" t="s">
        <v>364</v>
      </c>
      <c r="N64" s="12">
        <f t="shared" si="0"/>
        <v>45518</v>
      </c>
      <c r="O64" s="2" t="str">
        <f t="shared" si="1"/>
        <v>NF</v>
      </c>
    </row>
    <row r="65" spans="1:15" ht="36.5" x14ac:dyDescent="0.35">
      <c r="A65" s="2" t="s">
        <v>148</v>
      </c>
      <c r="B65" s="30" t="s">
        <v>15179</v>
      </c>
      <c r="C65" s="2" t="s">
        <v>15180</v>
      </c>
      <c r="E65" s="2" t="s">
        <v>175</v>
      </c>
      <c r="F65" s="2" t="s">
        <v>150</v>
      </c>
      <c r="G65" s="10">
        <v>45518.313194444447</v>
      </c>
      <c r="H65" s="2" t="s">
        <v>332</v>
      </c>
      <c r="I65" s="2" t="s">
        <v>15078</v>
      </c>
      <c r="J65" s="30" t="s">
        <v>334</v>
      </c>
      <c r="K65" s="9" t="s">
        <v>169</v>
      </c>
      <c r="M65" s="2" t="s">
        <v>692</v>
      </c>
      <c r="N65" s="12">
        <f t="shared" si="0"/>
        <v>45518</v>
      </c>
      <c r="O65" s="2" t="str">
        <f t="shared" si="1"/>
        <v>NF</v>
      </c>
    </row>
    <row r="66" spans="1:15" ht="24.5" x14ac:dyDescent="0.35">
      <c r="A66" s="2" t="s">
        <v>148</v>
      </c>
      <c r="B66" s="30" t="s">
        <v>15181</v>
      </c>
      <c r="C66" s="2" t="s">
        <v>15182</v>
      </c>
      <c r="E66" s="2" t="s">
        <v>246</v>
      </c>
      <c r="F66" s="2" t="s">
        <v>150</v>
      </c>
      <c r="G66" s="10">
        <v>45518.301388888889</v>
      </c>
      <c r="J66" s="30"/>
      <c r="K66" s="2" t="s">
        <v>164</v>
      </c>
      <c r="M66" s="2" t="s">
        <v>15571</v>
      </c>
      <c r="N66" s="12">
        <f t="shared" si="0"/>
        <v>45518</v>
      </c>
      <c r="O66" s="2" t="str">
        <f t="shared" si="1"/>
        <v>NF</v>
      </c>
    </row>
    <row r="67" spans="1:15" ht="36.5" x14ac:dyDescent="0.35">
      <c r="A67" s="2" t="s">
        <v>148</v>
      </c>
      <c r="B67" s="30" t="s">
        <v>15183</v>
      </c>
      <c r="C67" s="2" t="s">
        <v>15184</v>
      </c>
      <c r="D67" s="2" t="s">
        <v>15124</v>
      </c>
      <c r="E67" s="2" t="s">
        <v>175</v>
      </c>
      <c r="F67" s="2" t="s">
        <v>156</v>
      </c>
      <c r="G67" s="10">
        <v>45518.284722222219</v>
      </c>
      <c r="H67" s="2" t="s">
        <v>428</v>
      </c>
      <c r="I67" s="2" t="s">
        <v>15125</v>
      </c>
      <c r="J67" s="30" t="s">
        <v>159</v>
      </c>
      <c r="K67" s="9" t="s">
        <v>164</v>
      </c>
      <c r="M67" s="2" t="s">
        <v>510</v>
      </c>
      <c r="N67" s="12">
        <f t="shared" ref="N67:N130" si="2">IF(G67&lt;&gt;"",IFERROR(DATE(YEAR(G67),MONTH(G67),DAY(G67)),""),"")</f>
        <v>45518</v>
      </c>
      <c r="O67" s="2" t="str">
        <f t="shared" ref="O67:O130" si="3">IF(B67&lt;&gt;"",IF(H67="Top ofFunnel","HSC",IF(OR(ISNUMBER(SEARCH("Perf",L67)),ISNUMBER(SEARCH("QA",L67))),"Perf/NQA",IF(ISNUMBER(SEARCH("Regression",L67)),"Reg","NF"))),"")</f>
        <v>NF</v>
      </c>
    </row>
    <row r="68" spans="1:15" ht="24.5" x14ac:dyDescent="0.35">
      <c r="A68" s="2" t="s">
        <v>148</v>
      </c>
      <c r="B68" s="30" t="s">
        <v>15185</v>
      </c>
      <c r="C68" s="2" t="s">
        <v>15186</v>
      </c>
      <c r="D68" s="2" t="s">
        <v>108</v>
      </c>
      <c r="E68" s="2" t="s">
        <v>175</v>
      </c>
      <c r="F68" s="2" t="s">
        <v>527</v>
      </c>
      <c r="G68" s="10">
        <v>45518.211805555555</v>
      </c>
      <c r="H68" s="2" t="s">
        <v>15031</v>
      </c>
      <c r="J68" s="9"/>
      <c r="K68" s="9" t="s">
        <v>169</v>
      </c>
      <c r="L68" s="2" t="s">
        <v>15041</v>
      </c>
      <c r="M68" s="2" t="s">
        <v>108</v>
      </c>
      <c r="N68" s="12">
        <f t="shared" si="2"/>
        <v>45518</v>
      </c>
      <c r="O68" s="2" t="str">
        <f t="shared" si="3"/>
        <v>Perf/NQA</v>
      </c>
    </row>
    <row r="69" spans="1:15" ht="24.5" x14ac:dyDescent="0.35">
      <c r="A69" s="2" t="s">
        <v>148</v>
      </c>
      <c r="B69" s="30" t="s">
        <v>6796</v>
      </c>
      <c r="C69" s="2" t="s">
        <v>6797</v>
      </c>
      <c r="D69" s="2" t="s">
        <v>515</v>
      </c>
      <c r="E69" s="2" t="s">
        <v>149</v>
      </c>
      <c r="F69" s="2" t="s">
        <v>527</v>
      </c>
      <c r="G69" s="10">
        <v>45518.193055555559</v>
      </c>
      <c r="H69" s="2" t="s">
        <v>182</v>
      </c>
      <c r="I69" s="2" t="s">
        <v>517</v>
      </c>
      <c r="J69" s="30"/>
      <c r="K69" s="9" t="s">
        <v>164</v>
      </c>
      <c r="L69" s="2" t="s">
        <v>6798</v>
      </c>
      <c r="M69" s="2" t="s">
        <v>515</v>
      </c>
      <c r="N69" s="12">
        <f t="shared" si="2"/>
        <v>45518</v>
      </c>
      <c r="O69" s="2" t="str">
        <f t="shared" si="3"/>
        <v>NF</v>
      </c>
    </row>
    <row r="70" spans="1:15" ht="36.5" x14ac:dyDescent="0.35">
      <c r="A70" s="2" t="s">
        <v>148</v>
      </c>
      <c r="B70" s="30" t="s">
        <v>15187</v>
      </c>
      <c r="C70" s="2" t="s">
        <v>15188</v>
      </c>
      <c r="D70" s="2" t="s">
        <v>15189</v>
      </c>
      <c r="E70" s="2" t="s">
        <v>149</v>
      </c>
      <c r="F70" s="2" t="s">
        <v>220</v>
      </c>
      <c r="G70" s="10">
        <v>45518.135416666664</v>
      </c>
      <c r="H70" s="2" t="s">
        <v>332</v>
      </c>
      <c r="I70" s="2" t="s">
        <v>15078</v>
      </c>
      <c r="J70" s="30" t="s">
        <v>622</v>
      </c>
      <c r="K70" s="9" t="s">
        <v>152</v>
      </c>
      <c r="L70" s="30" t="s">
        <v>15190</v>
      </c>
      <c r="M70" s="2" t="s">
        <v>16833</v>
      </c>
      <c r="N70" s="12">
        <f t="shared" si="2"/>
        <v>45518</v>
      </c>
      <c r="O70" s="2" t="str">
        <f t="shared" si="3"/>
        <v>NF</v>
      </c>
    </row>
    <row r="71" spans="1:15" ht="24.5" x14ac:dyDescent="0.35">
      <c r="A71" s="2" t="s">
        <v>148</v>
      </c>
      <c r="B71" s="30" t="s">
        <v>15191</v>
      </c>
      <c r="C71" s="2" t="s">
        <v>15192</v>
      </c>
      <c r="E71" s="2" t="s">
        <v>175</v>
      </c>
      <c r="F71" s="2" t="s">
        <v>527</v>
      </c>
      <c r="G71" s="10">
        <v>45518.121527777781</v>
      </c>
      <c r="H71" s="2" t="s">
        <v>7111</v>
      </c>
      <c r="I71" s="2" t="s">
        <v>15064</v>
      </c>
      <c r="J71" s="30"/>
      <c r="K71" s="9" t="s">
        <v>164</v>
      </c>
      <c r="L71" s="2" t="s">
        <v>15065</v>
      </c>
      <c r="M71" s="2" t="s">
        <v>78</v>
      </c>
      <c r="N71" s="12">
        <f t="shared" si="2"/>
        <v>45518</v>
      </c>
      <c r="O71" s="2" t="str">
        <f t="shared" si="3"/>
        <v>NF</v>
      </c>
    </row>
    <row r="72" spans="1:15" ht="24.5" x14ac:dyDescent="0.35">
      <c r="A72" s="2" t="s">
        <v>148</v>
      </c>
      <c r="B72" s="30" t="s">
        <v>15193</v>
      </c>
      <c r="C72" s="2" t="s">
        <v>15194</v>
      </c>
      <c r="D72" s="2" t="s">
        <v>653</v>
      </c>
      <c r="E72" s="2" t="s">
        <v>175</v>
      </c>
      <c r="F72" s="2" t="s">
        <v>15195</v>
      </c>
      <c r="G72" s="10">
        <v>45518.102777777778</v>
      </c>
      <c r="H72" s="2" t="s">
        <v>293</v>
      </c>
      <c r="I72" s="2" t="s">
        <v>15196</v>
      </c>
      <c r="J72" s="30"/>
      <c r="K72" s="9" t="s">
        <v>164</v>
      </c>
      <c r="L72" s="2" t="s">
        <v>15197</v>
      </c>
      <c r="M72" s="2" t="s">
        <v>82</v>
      </c>
      <c r="N72" s="12">
        <f t="shared" si="2"/>
        <v>45518</v>
      </c>
      <c r="O72" s="2" t="str">
        <f t="shared" si="3"/>
        <v>NF</v>
      </c>
    </row>
    <row r="73" spans="1:15" ht="24.5" x14ac:dyDescent="0.35">
      <c r="A73" s="2" t="s">
        <v>148</v>
      </c>
      <c r="B73" s="30" t="s">
        <v>15198</v>
      </c>
      <c r="C73" s="2" t="s">
        <v>15199</v>
      </c>
      <c r="D73" s="2" t="s">
        <v>7107</v>
      </c>
      <c r="E73" s="2" t="s">
        <v>6683</v>
      </c>
      <c r="F73" s="2" t="s">
        <v>527</v>
      </c>
      <c r="G73" s="10">
        <v>45518.082638888889</v>
      </c>
      <c r="H73" s="2" t="s">
        <v>198</v>
      </c>
      <c r="I73" s="2" t="s">
        <v>221</v>
      </c>
      <c r="K73" s="2" t="s">
        <v>164</v>
      </c>
      <c r="L73" s="2" t="s">
        <v>7077</v>
      </c>
      <c r="M73" s="2" t="s">
        <v>7107</v>
      </c>
      <c r="N73" s="12">
        <f t="shared" si="2"/>
        <v>45518</v>
      </c>
      <c r="O73" s="2" t="str">
        <f t="shared" si="3"/>
        <v>NF</v>
      </c>
    </row>
    <row r="74" spans="1:15" ht="24.5" x14ac:dyDescent="0.35">
      <c r="A74" s="2" t="s">
        <v>148</v>
      </c>
      <c r="B74" s="30" t="s">
        <v>15200</v>
      </c>
      <c r="C74" s="2" t="s">
        <v>15201</v>
      </c>
      <c r="D74" s="2" t="s">
        <v>15202</v>
      </c>
      <c r="E74" s="2" t="s">
        <v>149</v>
      </c>
      <c r="F74" s="2" t="s">
        <v>150</v>
      </c>
      <c r="G74" s="10">
        <v>45517.702777777777</v>
      </c>
      <c r="H74" s="2" t="s">
        <v>151</v>
      </c>
      <c r="I74" s="2" t="s">
        <v>230</v>
      </c>
      <c r="J74" s="30"/>
      <c r="K74" s="2" t="s">
        <v>178</v>
      </c>
      <c r="M74" s="2" t="s">
        <v>357</v>
      </c>
      <c r="N74" s="12">
        <f t="shared" si="2"/>
        <v>45517</v>
      </c>
      <c r="O74" s="2" t="str">
        <f t="shared" si="3"/>
        <v>NF</v>
      </c>
    </row>
    <row r="75" spans="1:15" ht="36.5" x14ac:dyDescent="0.35">
      <c r="A75" s="2" t="s">
        <v>148</v>
      </c>
      <c r="B75" s="30" t="s">
        <v>15203</v>
      </c>
      <c r="C75" s="2" t="s">
        <v>15204</v>
      </c>
      <c r="D75" s="2" t="s">
        <v>223</v>
      </c>
      <c r="E75" s="2" t="s">
        <v>175</v>
      </c>
      <c r="F75" s="2" t="s">
        <v>150</v>
      </c>
      <c r="G75" s="10">
        <v>45517.556944444441</v>
      </c>
      <c r="H75" s="2" t="s">
        <v>224</v>
      </c>
      <c r="J75" s="30"/>
      <c r="K75" s="9" t="s">
        <v>169</v>
      </c>
      <c r="L75" s="2" t="s">
        <v>15205</v>
      </c>
      <c r="M75" s="2" t="s">
        <v>225</v>
      </c>
      <c r="N75" s="12">
        <f t="shared" si="2"/>
        <v>45517</v>
      </c>
      <c r="O75" s="2" t="str">
        <f t="shared" si="3"/>
        <v>NF</v>
      </c>
    </row>
    <row r="76" spans="1:15" ht="24.5" x14ac:dyDescent="0.35">
      <c r="A76" s="2" t="s">
        <v>148</v>
      </c>
      <c r="B76" s="30" t="s">
        <v>15206</v>
      </c>
      <c r="C76" s="2" t="s">
        <v>15207</v>
      </c>
      <c r="D76" s="2" t="s">
        <v>223</v>
      </c>
      <c r="E76" s="2" t="s">
        <v>149</v>
      </c>
      <c r="F76" s="2" t="s">
        <v>150</v>
      </c>
      <c r="G76" s="10">
        <v>45517.465277777781</v>
      </c>
      <c r="H76" s="2" t="s">
        <v>224</v>
      </c>
      <c r="J76" s="30"/>
      <c r="K76" s="9" t="s">
        <v>164</v>
      </c>
      <c r="L76" s="2" t="s">
        <v>226</v>
      </c>
      <c r="M76" s="2" t="s">
        <v>225</v>
      </c>
      <c r="N76" s="12">
        <f t="shared" si="2"/>
        <v>45517</v>
      </c>
      <c r="O76" s="2" t="str">
        <f t="shared" si="3"/>
        <v>NF</v>
      </c>
    </row>
    <row r="77" spans="1:15" ht="24.5" x14ac:dyDescent="0.35">
      <c r="A77" s="2" t="s">
        <v>148</v>
      </c>
      <c r="B77" s="30" t="s">
        <v>15208</v>
      </c>
      <c r="C77" s="2" t="s">
        <v>15209</v>
      </c>
      <c r="D77" s="2" t="s">
        <v>223</v>
      </c>
      <c r="E77" s="2" t="s">
        <v>149</v>
      </c>
      <c r="F77" s="2" t="s">
        <v>150</v>
      </c>
      <c r="G77" s="10">
        <v>45517.461111111108</v>
      </c>
      <c r="H77" s="2" t="s">
        <v>224</v>
      </c>
      <c r="J77" s="30"/>
      <c r="K77" s="9" t="s">
        <v>164</v>
      </c>
      <c r="L77" s="2" t="s">
        <v>226</v>
      </c>
      <c r="M77" s="2" t="s">
        <v>225</v>
      </c>
      <c r="N77" s="12">
        <f t="shared" si="2"/>
        <v>45517</v>
      </c>
      <c r="O77" s="2" t="str">
        <f t="shared" si="3"/>
        <v>NF</v>
      </c>
    </row>
    <row r="78" spans="1:15" ht="24.5" x14ac:dyDescent="0.35">
      <c r="A78" s="2" t="s">
        <v>148</v>
      </c>
      <c r="B78" s="30" t="s">
        <v>15210</v>
      </c>
      <c r="C78" s="2" t="s">
        <v>15211</v>
      </c>
      <c r="D78" s="2" t="s">
        <v>350</v>
      </c>
      <c r="E78" s="2" t="s">
        <v>149</v>
      </c>
      <c r="F78" s="2" t="s">
        <v>150</v>
      </c>
      <c r="G78" s="10">
        <v>45517.431250000001</v>
      </c>
      <c r="H78" s="2" t="s">
        <v>198</v>
      </c>
      <c r="J78" s="30"/>
      <c r="K78" s="9" t="s">
        <v>169</v>
      </c>
      <c r="L78" s="2" t="s">
        <v>7077</v>
      </c>
      <c r="M78" s="2" t="s">
        <v>657</v>
      </c>
      <c r="N78" s="12">
        <f t="shared" si="2"/>
        <v>45517</v>
      </c>
      <c r="O78" s="2" t="str">
        <f t="shared" si="3"/>
        <v>NF</v>
      </c>
    </row>
    <row r="79" spans="1:15" ht="36.5" x14ac:dyDescent="0.35">
      <c r="A79" s="2" t="s">
        <v>148</v>
      </c>
      <c r="B79" s="30" t="s">
        <v>15212</v>
      </c>
      <c r="C79" s="2" t="s">
        <v>15213</v>
      </c>
      <c r="D79" s="2" t="s">
        <v>15214</v>
      </c>
      <c r="E79" s="2" t="s">
        <v>149</v>
      </c>
      <c r="F79" s="2" t="s">
        <v>220</v>
      </c>
      <c r="G79" s="10">
        <v>45517.384027777778</v>
      </c>
      <c r="I79" s="2" t="s">
        <v>211</v>
      </c>
      <c r="J79" s="30"/>
      <c r="K79" s="9" t="s">
        <v>164</v>
      </c>
      <c r="L79" s="2" t="s">
        <v>7377</v>
      </c>
      <c r="M79" s="2" t="s">
        <v>15214</v>
      </c>
      <c r="N79" s="12">
        <f t="shared" si="2"/>
        <v>45517</v>
      </c>
      <c r="O79" s="2" t="str">
        <f t="shared" si="3"/>
        <v>Reg</v>
      </c>
    </row>
    <row r="80" spans="1:15" ht="24.5" x14ac:dyDescent="0.35">
      <c r="A80" s="2" t="s">
        <v>148</v>
      </c>
      <c r="B80" s="30" t="s">
        <v>6652</v>
      </c>
      <c r="C80" s="2" t="s">
        <v>6653</v>
      </c>
      <c r="D80" s="2" t="s">
        <v>6654</v>
      </c>
      <c r="E80" s="2" t="s">
        <v>175</v>
      </c>
      <c r="F80" s="2" t="s">
        <v>150</v>
      </c>
      <c r="G80" s="10">
        <v>45517.374305555553</v>
      </c>
      <c r="J80" s="30" t="s">
        <v>177</v>
      </c>
      <c r="K80" s="9" t="s">
        <v>164</v>
      </c>
      <c r="L80" s="2" t="s">
        <v>518</v>
      </c>
      <c r="M80" s="2" t="s">
        <v>34</v>
      </c>
      <c r="N80" s="12">
        <f t="shared" si="2"/>
        <v>45517</v>
      </c>
      <c r="O80" s="2" t="str">
        <f t="shared" si="3"/>
        <v>NF</v>
      </c>
    </row>
    <row r="81" spans="1:15" ht="24.5" x14ac:dyDescent="0.35">
      <c r="A81" s="2" t="s">
        <v>148</v>
      </c>
      <c r="B81" s="30" t="s">
        <v>15215</v>
      </c>
      <c r="C81" s="2" t="s">
        <v>15216</v>
      </c>
      <c r="D81" s="2" t="s">
        <v>15217</v>
      </c>
      <c r="E81" s="2" t="s">
        <v>175</v>
      </c>
      <c r="F81" s="2" t="s">
        <v>150</v>
      </c>
      <c r="G81" s="10">
        <v>45517.361805555556</v>
      </c>
      <c r="H81" s="2" t="s">
        <v>198</v>
      </c>
      <c r="J81" s="30"/>
      <c r="K81" s="9" t="s">
        <v>164</v>
      </c>
      <c r="L81" s="2" t="s">
        <v>7077</v>
      </c>
      <c r="M81" s="2" t="s">
        <v>7107</v>
      </c>
      <c r="N81" s="12">
        <f t="shared" si="2"/>
        <v>45517</v>
      </c>
      <c r="O81" s="2" t="str">
        <f t="shared" si="3"/>
        <v>NF</v>
      </c>
    </row>
    <row r="82" spans="1:15" ht="36.5" x14ac:dyDescent="0.35">
      <c r="A82" s="2" t="s">
        <v>148</v>
      </c>
      <c r="B82" s="30" t="s">
        <v>15218</v>
      </c>
      <c r="C82" s="2" t="s">
        <v>15219</v>
      </c>
      <c r="E82" s="2" t="s">
        <v>149</v>
      </c>
      <c r="F82" s="2" t="s">
        <v>150</v>
      </c>
      <c r="G82" s="10">
        <v>45517.340277777781</v>
      </c>
      <c r="H82" s="2" t="s">
        <v>332</v>
      </c>
      <c r="I82" s="2" t="s">
        <v>15078</v>
      </c>
      <c r="J82" s="9"/>
      <c r="K82" s="9" t="s">
        <v>152</v>
      </c>
      <c r="M82" s="2" t="s">
        <v>384</v>
      </c>
      <c r="N82" s="12">
        <f t="shared" si="2"/>
        <v>45517</v>
      </c>
      <c r="O82" s="2" t="str">
        <f t="shared" si="3"/>
        <v>NF</v>
      </c>
    </row>
    <row r="83" spans="1:15" ht="36.5" x14ac:dyDescent="0.35">
      <c r="A83" s="2" t="s">
        <v>148</v>
      </c>
      <c r="B83" s="30" t="s">
        <v>6655</v>
      </c>
      <c r="C83" s="2" t="s">
        <v>6656</v>
      </c>
      <c r="D83" s="2" t="s">
        <v>155</v>
      </c>
      <c r="E83" s="2" t="s">
        <v>149</v>
      </c>
      <c r="F83" s="2" t="s">
        <v>150</v>
      </c>
      <c r="G83" s="10">
        <v>45517.297222222223</v>
      </c>
      <c r="J83" s="30"/>
      <c r="K83" s="9" t="s">
        <v>169</v>
      </c>
      <c r="L83" s="2" t="s">
        <v>171</v>
      </c>
      <c r="M83" s="2" t="s">
        <v>170</v>
      </c>
      <c r="N83" s="12">
        <f t="shared" si="2"/>
        <v>45517</v>
      </c>
      <c r="O83" s="2" t="str">
        <f t="shared" si="3"/>
        <v>Perf/NQA</v>
      </c>
    </row>
    <row r="84" spans="1:15" ht="24.5" x14ac:dyDescent="0.35">
      <c r="A84" s="2" t="s">
        <v>148</v>
      </c>
      <c r="B84" s="30" t="s">
        <v>15220</v>
      </c>
      <c r="C84" s="2" t="s">
        <v>15221</v>
      </c>
      <c r="D84" s="2" t="s">
        <v>653</v>
      </c>
      <c r="E84" s="2" t="s">
        <v>175</v>
      </c>
      <c r="F84" s="2" t="s">
        <v>15045</v>
      </c>
      <c r="G84" s="10">
        <v>45517.272222222222</v>
      </c>
      <c r="H84" s="2" t="s">
        <v>7111</v>
      </c>
      <c r="J84" s="30"/>
      <c r="K84" s="2" t="s">
        <v>164</v>
      </c>
      <c r="L84" s="2" t="s">
        <v>15065</v>
      </c>
      <c r="M84" s="2" t="s">
        <v>653</v>
      </c>
      <c r="N84" s="12">
        <f t="shared" si="2"/>
        <v>45517</v>
      </c>
      <c r="O84" s="2" t="str">
        <f t="shared" si="3"/>
        <v>NF</v>
      </c>
    </row>
    <row r="85" spans="1:15" ht="36.5" x14ac:dyDescent="0.35">
      <c r="A85" s="2" t="s">
        <v>148</v>
      </c>
      <c r="B85" s="30" t="s">
        <v>15222</v>
      </c>
      <c r="C85" s="2" t="s">
        <v>15223</v>
      </c>
      <c r="D85" s="2" t="s">
        <v>94</v>
      </c>
      <c r="E85" s="2" t="s">
        <v>149</v>
      </c>
      <c r="F85" s="2" t="s">
        <v>527</v>
      </c>
      <c r="G85" s="10">
        <v>45517.263888888891</v>
      </c>
      <c r="J85" s="30"/>
      <c r="K85" s="9" t="s">
        <v>169</v>
      </c>
      <c r="L85" s="2" t="s">
        <v>15224</v>
      </c>
      <c r="M85" s="2" t="s">
        <v>94</v>
      </c>
      <c r="N85" s="12">
        <f t="shared" si="2"/>
        <v>45517</v>
      </c>
      <c r="O85" s="2" t="str">
        <f t="shared" si="3"/>
        <v>NF</v>
      </c>
    </row>
    <row r="86" spans="1:15" ht="14.5" x14ac:dyDescent="0.35">
      <c r="A86" s="2" t="s">
        <v>148</v>
      </c>
      <c r="B86" s="30" t="s">
        <v>15225</v>
      </c>
      <c r="C86" s="2" t="s">
        <v>15226</v>
      </c>
      <c r="D86" s="2" t="s">
        <v>15227</v>
      </c>
      <c r="E86" s="2" t="s">
        <v>175</v>
      </c>
      <c r="F86" s="2" t="s">
        <v>150</v>
      </c>
      <c r="G86" s="10">
        <v>45517.258333333331</v>
      </c>
      <c r="J86" s="30"/>
      <c r="K86" s="2" t="s">
        <v>169</v>
      </c>
      <c r="L86" s="2" t="s">
        <v>15228</v>
      </c>
      <c r="M86" s="2" t="s">
        <v>16834</v>
      </c>
      <c r="N86" s="12">
        <f t="shared" si="2"/>
        <v>45517</v>
      </c>
      <c r="O86" s="2" t="str">
        <f t="shared" si="3"/>
        <v>NF</v>
      </c>
    </row>
    <row r="87" spans="1:15" ht="36.5" x14ac:dyDescent="0.35">
      <c r="A87" s="2" t="s">
        <v>148</v>
      </c>
      <c r="B87" s="30" t="s">
        <v>15229</v>
      </c>
      <c r="C87" s="2" t="s">
        <v>15230</v>
      </c>
      <c r="D87" s="2" t="s">
        <v>634</v>
      </c>
      <c r="E87" s="2" t="s">
        <v>175</v>
      </c>
      <c r="F87" s="2" t="s">
        <v>150</v>
      </c>
      <c r="G87" s="10">
        <v>45517.206250000003</v>
      </c>
      <c r="J87" s="30" t="s">
        <v>6742</v>
      </c>
      <c r="K87" s="9" t="s">
        <v>169</v>
      </c>
      <c r="M87" s="2" t="s">
        <v>7251</v>
      </c>
      <c r="N87" s="12">
        <f t="shared" si="2"/>
        <v>45517</v>
      </c>
      <c r="O87" s="2" t="str">
        <f t="shared" si="3"/>
        <v>NF</v>
      </c>
    </row>
    <row r="88" spans="1:15" ht="24.5" x14ac:dyDescent="0.35">
      <c r="A88" s="2" t="s">
        <v>148</v>
      </c>
      <c r="B88" s="30" t="s">
        <v>15231</v>
      </c>
      <c r="C88" s="2" t="s">
        <v>15232</v>
      </c>
      <c r="D88" s="2" t="s">
        <v>108</v>
      </c>
      <c r="E88" s="2" t="s">
        <v>175</v>
      </c>
      <c r="F88" s="2" t="s">
        <v>527</v>
      </c>
      <c r="G88" s="10">
        <v>45517.120833333334</v>
      </c>
      <c r="H88" s="2" t="s">
        <v>15031</v>
      </c>
      <c r="I88" s="2" t="s">
        <v>15032</v>
      </c>
      <c r="J88" s="30"/>
      <c r="K88" s="2" t="s">
        <v>169</v>
      </c>
      <c r="L88" s="2" t="s">
        <v>15041</v>
      </c>
      <c r="M88" s="2" t="s">
        <v>108</v>
      </c>
      <c r="N88" s="12">
        <f t="shared" si="2"/>
        <v>45517</v>
      </c>
      <c r="O88" s="2" t="str">
        <f t="shared" si="3"/>
        <v>Perf/NQA</v>
      </c>
    </row>
    <row r="89" spans="1:15" ht="24.5" x14ac:dyDescent="0.35">
      <c r="A89" s="2" t="s">
        <v>148</v>
      </c>
      <c r="B89" s="30" t="s">
        <v>15030</v>
      </c>
      <c r="C89" s="2" t="s">
        <v>15233</v>
      </c>
      <c r="D89" s="2" t="s">
        <v>110</v>
      </c>
      <c r="E89" s="2" t="s">
        <v>175</v>
      </c>
      <c r="F89" s="2" t="s">
        <v>527</v>
      </c>
      <c r="G89" s="10">
        <v>45517.119444444441</v>
      </c>
      <c r="H89" s="2" t="s">
        <v>15031</v>
      </c>
      <c r="I89" s="2" t="s">
        <v>15032</v>
      </c>
      <c r="J89" s="9"/>
      <c r="K89" s="9" t="s">
        <v>169</v>
      </c>
      <c r="L89" s="2" t="s">
        <v>15033</v>
      </c>
      <c r="M89" s="2" t="s">
        <v>110</v>
      </c>
      <c r="N89" s="12">
        <f t="shared" si="2"/>
        <v>45517</v>
      </c>
      <c r="O89" s="2" t="str">
        <f t="shared" si="3"/>
        <v>Perf/NQA</v>
      </c>
    </row>
    <row r="90" spans="1:15" ht="24.5" x14ac:dyDescent="0.35">
      <c r="A90" s="2" t="s">
        <v>148</v>
      </c>
      <c r="B90" s="30" t="s">
        <v>15234</v>
      </c>
      <c r="C90" s="2" t="s">
        <v>15235</v>
      </c>
      <c r="D90" s="2" t="s">
        <v>653</v>
      </c>
      <c r="E90" s="2" t="s">
        <v>175</v>
      </c>
      <c r="F90" s="2" t="s">
        <v>15236</v>
      </c>
      <c r="G90" s="10">
        <v>45517.111111111109</v>
      </c>
      <c r="H90" s="2" t="s">
        <v>7111</v>
      </c>
      <c r="I90" s="2" t="s">
        <v>15064</v>
      </c>
      <c r="J90" s="9"/>
      <c r="K90" s="9" t="s">
        <v>164</v>
      </c>
      <c r="L90" s="2" t="s">
        <v>15065</v>
      </c>
      <c r="M90" s="2" t="s">
        <v>78</v>
      </c>
      <c r="N90" s="12">
        <f t="shared" si="2"/>
        <v>45517</v>
      </c>
      <c r="O90" s="2" t="str">
        <f t="shared" si="3"/>
        <v>NF</v>
      </c>
    </row>
    <row r="91" spans="1:15" ht="14.5" x14ac:dyDescent="0.35">
      <c r="A91" s="2" t="s">
        <v>148</v>
      </c>
      <c r="B91" s="30" t="s">
        <v>15237</v>
      </c>
      <c r="C91" s="2" t="s">
        <v>15238</v>
      </c>
      <c r="D91" s="2" t="s">
        <v>6682</v>
      </c>
      <c r="E91" s="2" t="s">
        <v>246</v>
      </c>
      <c r="F91" s="2" t="s">
        <v>150</v>
      </c>
      <c r="G91" s="10">
        <v>45516.944444444445</v>
      </c>
      <c r="J91" s="30"/>
      <c r="K91" s="9" t="s">
        <v>164</v>
      </c>
      <c r="M91" s="2" t="s">
        <v>153</v>
      </c>
      <c r="N91" s="12">
        <f t="shared" si="2"/>
        <v>45516</v>
      </c>
      <c r="O91" s="2" t="str">
        <f t="shared" si="3"/>
        <v>NF</v>
      </c>
    </row>
    <row r="92" spans="1:15" ht="24.5" x14ac:dyDescent="0.35">
      <c r="A92" s="2" t="s">
        <v>148</v>
      </c>
      <c r="B92" s="30" t="s">
        <v>15240</v>
      </c>
      <c r="C92" s="2" t="s">
        <v>15241</v>
      </c>
      <c r="D92" s="2" t="s">
        <v>6673</v>
      </c>
      <c r="E92" s="2" t="s">
        <v>246</v>
      </c>
      <c r="F92" s="2" t="s">
        <v>156</v>
      </c>
      <c r="G92" s="10">
        <v>45516.852777777778</v>
      </c>
      <c r="J92" s="30"/>
      <c r="K92" s="9" t="s">
        <v>164</v>
      </c>
      <c r="M92" s="2" t="s">
        <v>6673</v>
      </c>
      <c r="N92" s="12">
        <f t="shared" si="2"/>
        <v>45516</v>
      </c>
      <c r="O92" s="2" t="str">
        <f t="shared" si="3"/>
        <v>NF</v>
      </c>
    </row>
    <row r="93" spans="1:15" ht="24.5" x14ac:dyDescent="0.35">
      <c r="A93" s="2" t="s">
        <v>148</v>
      </c>
      <c r="B93" s="30" t="s">
        <v>15242</v>
      </c>
      <c r="C93" s="2" t="s">
        <v>15243</v>
      </c>
      <c r="D93" s="2" t="s">
        <v>15244</v>
      </c>
      <c r="E93" s="2" t="s">
        <v>149</v>
      </c>
      <c r="F93" s="2" t="s">
        <v>156</v>
      </c>
      <c r="G93" s="10">
        <v>45516.722916666666</v>
      </c>
      <c r="H93" s="2" t="s">
        <v>234</v>
      </c>
      <c r="J93" s="30"/>
      <c r="K93" s="9" t="s">
        <v>169</v>
      </c>
      <c r="L93" s="2" t="s">
        <v>154</v>
      </c>
      <c r="M93" s="2" t="s">
        <v>342</v>
      </c>
      <c r="N93" s="12">
        <f t="shared" si="2"/>
        <v>45516</v>
      </c>
      <c r="O93" s="2" t="str">
        <f t="shared" si="3"/>
        <v>NF</v>
      </c>
    </row>
    <row r="94" spans="1:15" ht="14.5" x14ac:dyDescent="0.35">
      <c r="A94" s="2" t="s">
        <v>148</v>
      </c>
      <c r="B94" s="30" t="s">
        <v>15245</v>
      </c>
      <c r="C94" s="2" t="s">
        <v>15246</v>
      </c>
      <c r="D94" s="2" t="s">
        <v>7395</v>
      </c>
      <c r="E94" s="2" t="s">
        <v>149</v>
      </c>
      <c r="F94" s="2" t="s">
        <v>156</v>
      </c>
      <c r="G94" s="10">
        <v>45516.655555555553</v>
      </c>
      <c r="J94" s="30"/>
      <c r="K94" s="9" t="s">
        <v>164</v>
      </c>
      <c r="M94" s="2" t="s">
        <v>7395</v>
      </c>
      <c r="N94" s="12">
        <f t="shared" si="2"/>
        <v>45516</v>
      </c>
      <c r="O94" s="2" t="str">
        <f t="shared" si="3"/>
        <v>NF</v>
      </c>
    </row>
    <row r="95" spans="1:15" ht="36.5" x14ac:dyDescent="0.35">
      <c r="A95" s="2" t="s">
        <v>148</v>
      </c>
      <c r="B95" s="30" t="s">
        <v>6657</v>
      </c>
      <c r="C95" s="2" t="s">
        <v>6658</v>
      </c>
      <c r="E95" s="2" t="s">
        <v>149</v>
      </c>
      <c r="F95" s="2" t="s">
        <v>150</v>
      </c>
      <c r="G95" s="10">
        <v>45516.629861111112</v>
      </c>
      <c r="J95" s="30"/>
      <c r="K95" s="9" t="s">
        <v>169</v>
      </c>
      <c r="L95" s="2" t="s">
        <v>171</v>
      </c>
      <c r="M95" s="2" t="s">
        <v>219</v>
      </c>
      <c r="N95" s="12">
        <f t="shared" si="2"/>
        <v>45516</v>
      </c>
      <c r="O95" s="2" t="str">
        <f t="shared" si="3"/>
        <v>Perf/NQA</v>
      </c>
    </row>
    <row r="96" spans="1:15" ht="36.5" x14ac:dyDescent="0.35">
      <c r="A96" s="2" t="s">
        <v>148</v>
      </c>
      <c r="B96" s="30" t="s">
        <v>6799</v>
      </c>
      <c r="C96" s="2" t="s">
        <v>6800</v>
      </c>
      <c r="D96" s="2" t="s">
        <v>219</v>
      </c>
      <c r="E96" s="2" t="s">
        <v>149</v>
      </c>
      <c r="F96" s="2" t="s">
        <v>527</v>
      </c>
      <c r="G96" s="10">
        <v>45516.515972222223</v>
      </c>
      <c r="J96" s="30"/>
      <c r="K96" s="9" t="s">
        <v>169</v>
      </c>
      <c r="L96" s="2" t="s">
        <v>254</v>
      </c>
      <c r="M96" s="2" t="s">
        <v>219</v>
      </c>
      <c r="N96" s="12">
        <f t="shared" si="2"/>
        <v>45516</v>
      </c>
      <c r="O96" s="2" t="str">
        <f t="shared" si="3"/>
        <v>Perf/NQA</v>
      </c>
    </row>
    <row r="97" spans="1:15" ht="24.5" x14ac:dyDescent="0.35">
      <c r="A97" s="2" t="s">
        <v>148</v>
      </c>
      <c r="B97" s="30" t="s">
        <v>15247</v>
      </c>
      <c r="C97" s="2" t="s">
        <v>15248</v>
      </c>
      <c r="D97" s="2" t="s">
        <v>233</v>
      </c>
      <c r="E97" s="2" t="s">
        <v>175</v>
      </c>
      <c r="F97" s="2" t="s">
        <v>150</v>
      </c>
      <c r="G97" s="10">
        <v>45516.456250000003</v>
      </c>
      <c r="H97" s="2" t="s">
        <v>234</v>
      </c>
      <c r="J97" s="30"/>
      <c r="K97" s="9" t="s">
        <v>169</v>
      </c>
      <c r="M97" s="2" t="s">
        <v>342</v>
      </c>
      <c r="N97" s="12">
        <f t="shared" si="2"/>
        <v>45516</v>
      </c>
      <c r="O97" s="2" t="str">
        <f t="shared" si="3"/>
        <v>NF</v>
      </c>
    </row>
    <row r="98" spans="1:15" ht="24.5" x14ac:dyDescent="0.35">
      <c r="A98" s="2" t="s">
        <v>148</v>
      </c>
      <c r="B98" s="30" t="s">
        <v>15249</v>
      </c>
      <c r="C98" s="2" t="s">
        <v>15250</v>
      </c>
      <c r="D98" s="2" t="s">
        <v>66</v>
      </c>
      <c r="E98" s="2" t="s">
        <v>175</v>
      </c>
      <c r="F98" s="2" t="s">
        <v>15045</v>
      </c>
      <c r="G98" s="10">
        <v>45516.429861111108</v>
      </c>
      <c r="H98" s="2" t="s">
        <v>7111</v>
      </c>
      <c r="I98" s="2" t="s">
        <v>15064</v>
      </c>
      <c r="J98" s="30"/>
      <c r="K98" s="2" t="s">
        <v>164</v>
      </c>
      <c r="L98" s="2" t="s">
        <v>15065</v>
      </c>
      <c r="M98" s="2" t="s">
        <v>66</v>
      </c>
      <c r="N98" s="12">
        <f t="shared" si="2"/>
        <v>45516</v>
      </c>
      <c r="O98" s="2" t="str">
        <f t="shared" si="3"/>
        <v>NF</v>
      </c>
    </row>
    <row r="99" spans="1:15" ht="36.5" x14ac:dyDescent="0.35">
      <c r="A99" s="2" t="s">
        <v>148</v>
      </c>
      <c r="B99" s="30" t="s">
        <v>15251</v>
      </c>
      <c r="C99" s="2" t="s">
        <v>15252</v>
      </c>
      <c r="D99" s="2" t="s">
        <v>653</v>
      </c>
      <c r="E99" s="2" t="s">
        <v>175</v>
      </c>
      <c r="F99" s="2" t="s">
        <v>15236</v>
      </c>
      <c r="G99" s="10">
        <v>45516.424305555556</v>
      </c>
      <c r="H99" s="2" t="s">
        <v>298</v>
      </c>
      <c r="I99" s="2" t="s">
        <v>551</v>
      </c>
      <c r="J99" s="30"/>
      <c r="K99" s="2" t="s">
        <v>178</v>
      </c>
      <c r="L99" s="2" t="s">
        <v>15254</v>
      </c>
      <c r="M99" s="2" t="s">
        <v>16835</v>
      </c>
      <c r="N99" s="12">
        <f t="shared" si="2"/>
        <v>45516</v>
      </c>
      <c r="O99" s="2" t="str">
        <f t="shared" si="3"/>
        <v>Perf/NQA</v>
      </c>
    </row>
    <row r="100" spans="1:15" ht="36.5" x14ac:dyDescent="0.35">
      <c r="A100" s="2" t="s">
        <v>148</v>
      </c>
      <c r="B100" s="30" t="s">
        <v>15255</v>
      </c>
      <c r="C100" s="2" t="s">
        <v>15256</v>
      </c>
      <c r="D100" s="2" t="s">
        <v>634</v>
      </c>
      <c r="E100" s="2" t="s">
        <v>175</v>
      </c>
      <c r="F100" s="2" t="s">
        <v>527</v>
      </c>
      <c r="G100" s="10">
        <v>45516.422222222223</v>
      </c>
      <c r="H100" s="2" t="s">
        <v>395</v>
      </c>
      <c r="I100" s="2" t="s">
        <v>476</v>
      </c>
      <c r="J100" s="30"/>
      <c r="K100" s="9" t="s">
        <v>164</v>
      </c>
      <c r="M100" s="2" t="s">
        <v>64</v>
      </c>
      <c r="N100" s="12">
        <f t="shared" si="2"/>
        <v>45516</v>
      </c>
      <c r="O100" s="2" t="str">
        <f t="shared" si="3"/>
        <v>NF</v>
      </c>
    </row>
    <row r="101" spans="1:15" ht="24.5" x14ac:dyDescent="0.35">
      <c r="A101" s="2" t="s">
        <v>148</v>
      </c>
      <c r="B101" s="30" t="s">
        <v>15258</v>
      </c>
      <c r="C101" s="2" t="s">
        <v>15259</v>
      </c>
      <c r="D101" s="2" t="s">
        <v>15260</v>
      </c>
      <c r="E101" s="2" t="s">
        <v>175</v>
      </c>
      <c r="F101" s="2" t="s">
        <v>362</v>
      </c>
      <c r="G101" s="10">
        <v>45516.402083333334</v>
      </c>
      <c r="H101" s="2" t="s">
        <v>7111</v>
      </c>
      <c r="I101" s="2" t="s">
        <v>15064</v>
      </c>
      <c r="K101" s="2" t="s">
        <v>164</v>
      </c>
      <c r="L101" s="2" t="s">
        <v>15065</v>
      </c>
      <c r="M101" s="2" t="s">
        <v>66</v>
      </c>
      <c r="N101" s="12">
        <f t="shared" si="2"/>
        <v>45516</v>
      </c>
      <c r="O101" s="2" t="str">
        <f t="shared" si="3"/>
        <v>NF</v>
      </c>
    </row>
    <row r="102" spans="1:15" ht="36.5" x14ac:dyDescent="0.35">
      <c r="A102" s="2" t="s">
        <v>148</v>
      </c>
      <c r="B102" s="30" t="s">
        <v>6801</v>
      </c>
      <c r="C102" s="2" t="s">
        <v>6802</v>
      </c>
      <c r="D102" s="2" t="s">
        <v>32</v>
      </c>
      <c r="E102" s="2" t="s">
        <v>149</v>
      </c>
      <c r="F102" s="2" t="s">
        <v>475</v>
      </c>
      <c r="G102" s="10">
        <v>45516.394444444442</v>
      </c>
      <c r="H102" s="2" t="s">
        <v>182</v>
      </c>
      <c r="I102" s="2" t="s">
        <v>517</v>
      </c>
      <c r="J102" s="30" t="s">
        <v>177</v>
      </c>
      <c r="K102" s="9" t="s">
        <v>164</v>
      </c>
      <c r="L102" s="2" t="s">
        <v>6803</v>
      </c>
      <c r="M102" s="2" t="s">
        <v>32</v>
      </c>
      <c r="N102" s="12">
        <f t="shared" si="2"/>
        <v>45516</v>
      </c>
      <c r="O102" s="2" t="str">
        <f t="shared" si="3"/>
        <v>Reg</v>
      </c>
    </row>
    <row r="103" spans="1:15" ht="36.5" x14ac:dyDescent="0.35">
      <c r="A103" s="2" t="s">
        <v>148</v>
      </c>
      <c r="B103" s="30" t="s">
        <v>15261</v>
      </c>
      <c r="C103" s="2" t="s">
        <v>15262</v>
      </c>
      <c r="D103" s="2" t="s">
        <v>6779</v>
      </c>
      <c r="E103" s="2" t="s">
        <v>149</v>
      </c>
      <c r="F103" s="2" t="s">
        <v>220</v>
      </c>
      <c r="G103" s="10">
        <v>45516.367361111108</v>
      </c>
      <c r="H103" s="2" t="s">
        <v>176</v>
      </c>
      <c r="I103" s="2" t="s">
        <v>211</v>
      </c>
      <c r="K103" s="2" t="s">
        <v>559</v>
      </c>
      <c r="L103" s="2" t="s">
        <v>15094</v>
      </c>
      <c r="M103" s="2" t="s">
        <v>617</v>
      </c>
      <c r="N103" s="12">
        <f t="shared" si="2"/>
        <v>45516</v>
      </c>
      <c r="O103" s="2" t="str">
        <f t="shared" si="3"/>
        <v>Perf/NQA</v>
      </c>
    </row>
    <row r="104" spans="1:15" ht="36.5" x14ac:dyDescent="0.35">
      <c r="A104" s="2" t="s">
        <v>148</v>
      </c>
      <c r="B104" s="30" t="s">
        <v>6804</v>
      </c>
      <c r="C104" s="2" t="s">
        <v>6805</v>
      </c>
      <c r="D104" s="2" t="s">
        <v>30</v>
      </c>
      <c r="E104" s="2" t="s">
        <v>175</v>
      </c>
      <c r="F104" s="2" t="s">
        <v>475</v>
      </c>
      <c r="G104" s="10">
        <v>45516.339583333334</v>
      </c>
      <c r="H104" s="2" t="s">
        <v>238</v>
      </c>
      <c r="J104" s="9"/>
      <c r="K104" s="9" t="s">
        <v>164</v>
      </c>
      <c r="L104" s="2" t="s">
        <v>183</v>
      </c>
      <c r="M104" s="2" t="s">
        <v>30</v>
      </c>
      <c r="N104" s="12">
        <f t="shared" si="2"/>
        <v>45516</v>
      </c>
      <c r="O104" s="2" t="str">
        <f t="shared" si="3"/>
        <v>Reg</v>
      </c>
    </row>
    <row r="105" spans="1:15" ht="24.5" x14ac:dyDescent="0.35">
      <c r="A105" s="2" t="s">
        <v>148</v>
      </c>
      <c r="B105" s="30" t="s">
        <v>15263</v>
      </c>
      <c r="C105" s="2" t="s">
        <v>15264</v>
      </c>
      <c r="D105" s="2" t="s">
        <v>274</v>
      </c>
      <c r="E105" s="2" t="s">
        <v>246</v>
      </c>
      <c r="F105" s="2" t="s">
        <v>150</v>
      </c>
      <c r="G105" s="10">
        <v>45516.32708333333</v>
      </c>
      <c r="H105" s="2" t="s">
        <v>238</v>
      </c>
      <c r="J105" s="9"/>
      <c r="K105" s="9" t="s">
        <v>169</v>
      </c>
      <c r="L105" s="2" t="s">
        <v>15094</v>
      </c>
      <c r="M105" s="2" t="s">
        <v>486</v>
      </c>
      <c r="N105" s="12">
        <f t="shared" si="2"/>
        <v>45516</v>
      </c>
      <c r="O105" s="2" t="str">
        <f t="shared" si="3"/>
        <v>Perf/NQA</v>
      </c>
    </row>
    <row r="106" spans="1:15" ht="24.5" x14ac:dyDescent="0.35">
      <c r="A106" s="2" t="s">
        <v>148</v>
      </c>
      <c r="B106" s="30" t="s">
        <v>15265</v>
      </c>
      <c r="C106" s="2" t="s">
        <v>15266</v>
      </c>
      <c r="D106" s="2" t="s">
        <v>15267</v>
      </c>
      <c r="E106" s="2" t="s">
        <v>175</v>
      </c>
      <c r="F106" s="2" t="s">
        <v>156</v>
      </c>
      <c r="G106" s="10">
        <v>45516.323611111111</v>
      </c>
      <c r="H106" s="2" t="s">
        <v>7111</v>
      </c>
      <c r="J106" s="30"/>
      <c r="K106" s="2" t="s">
        <v>164</v>
      </c>
      <c r="L106" s="2" t="s">
        <v>15065</v>
      </c>
      <c r="M106" s="2" t="s">
        <v>78</v>
      </c>
      <c r="N106" s="12">
        <f t="shared" si="2"/>
        <v>45516</v>
      </c>
      <c r="O106" s="2" t="str">
        <f t="shared" si="3"/>
        <v>NF</v>
      </c>
    </row>
    <row r="107" spans="1:15" ht="36.5" x14ac:dyDescent="0.35">
      <c r="A107" s="2" t="s">
        <v>148</v>
      </c>
      <c r="B107" s="30" t="s">
        <v>15268</v>
      </c>
      <c r="C107" s="2" t="s">
        <v>15269</v>
      </c>
      <c r="D107" s="2" t="s">
        <v>6679</v>
      </c>
      <c r="E107" s="2" t="s">
        <v>175</v>
      </c>
      <c r="F107" s="2" t="s">
        <v>516</v>
      </c>
      <c r="G107" s="10">
        <v>45516.290277777778</v>
      </c>
      <c r="H107" s="2" t="s">
        <v>395</v>
      </c>
      <c r="I107" s="2" t="s">
        <v>476</v>
      </c>
      <c r="J107" s="30"/>
      <c r="K107" s="9" t="s">
        <v>169</v>
      </c>
      <c r="M107" s="2" t="s">
        <v>6679</v>
      </c>
      <c r="N107" s="12">
        <f t="shared" si="2"/>
        <v>45516</v>
      </c>
      <c r="O107" s="2" t="str">
        <f t="shared" si="3"/>
        <v>NF</v>
      </c>
    </row>
    <row r="108" spans="1:15" ht="24.5" x14ac:dyDescent="0.35">
      <c r="A108" s="2" t="s">
        <v>148</v>
      </c>
      <c r="B108" s="30" t="s">
        <v>15271</v>
      </c>
      <c r="C108" s="2" t="s">
        <v>15272</v>
      </c>
      <c r="E108" s="2" t="s">
        <v>175</v>
      </c>
      <c r="F108" s="2" t="s">
        <v>527</v>
      </c>
      <c r="G108" s="10">
        <v>45516.254166666666</v>
      </c>
      <c r="H108" s="2" t="s">
        <v>7111</v>
      </c>
      <c r="I108" s="2" t="s">
        <v>15064</v>
      </c>
      <c r="J108" s="9"/>
      <c r="K108" s="9" t="s">
        <v>164</v>
      </c>
      <c r="L108" s="2" t="s">
        <v>15065</v>
      </c>
      <c r="M108" s="2" t="s">
        <v>68</v>
      </c>
      <c r="N108" s="12">
        <f t="shared" si="2"/>
        <v>45516</v>
      </c>
      <c r="O108" s="2" t="str">
        <f t="shared" si="3"/>
        <v>NF</v>
      </c>
    </row>
    <row r="109" spans="1:15" ht="24.5" x14ac:dyDescent="0.35">
      <c r="A109" s="2" t="s">
        <v>148</v>
      </c>
      <c r="B109" s="30" t="s">
        <v>15273</v>
      </c>
      <c r="C109" s="2" t="s">
        <v>15274</v>
      </c>
      <c r="E109" s="2" t="s">
        <v>175</v>
      </c>
      <c r="F109" s="2" t="s">
        <v>527</v>
      </c>
      <c r="G109" s="10">
        <v>45516.247916666667</v>
      </c>
      <c r="H109" s="2" t="s">
        <v>7111</v>
      </c>
      <c r="I109" s="2" t="s">
        <v>15064</v>
      </c>
      <c r="J109" s="30"/>
      <c r="K109" s="9" t="s">
        <v>164</v>
      </c>
      <c r="L109" s="2" t="s">
        <v>15065</v>
      </c>
      <c r="M109" s="2" t="s">
        <v>76</v>
      </c>
      <c r="N109" s="12">
        <f t="shared" si="2"/>
        <v>45516</v>
      </c>
      <c r="O109" s="2" t="str">
        <f t="shared" si="3"/>
        <v>NF</v>
      </c>
    </row>
    <row r="110" spans="1:15" ht="48.5" x14ac:dyDescent="0.35">
      <c r="A110" s="2" t="s">
        <v>148</v>
      </c>
      <c r="B110" s="30" t="s">
        <v>15275</v>
      </c>
      <c r="C110" s="2" t="s">
        <v>15276</v>
      </c>
      <c r="D110" s="2" t="s">
        <v>634</v>
      </c>
      <c r="E110" s="2" t="s">
        <v>175</v>
      </c>
      <c r="F110" s="2" t="s">
        <v>150</v>
      </c>
      <c r="G110" s="10">
        <v>45516.241666666669</v>
      </c>
      <c r="H110" s="2" t="s">
        <v>395</v>
      </c>
      <c r="J110" s="9"/>
      <c r="K110" s="9" t="s">
        <v>164</v>
      </c>
      <c r="M110" s="2" t="s">
        <v>64</v>
      </c>
      <c r="N110" s="12">
        <f t="shared" si="2"/>
        <v>45516</v>
      </c>
      <c r="O110" s="2" t="str">
        <f t="shared" si="3"/>
        <v>NF</v>
      </c>
    </row>
    <row r="111" spans="1:15" ht="24.5" x14ac:dyDescent="0.35">
      <c r="A111" s="2" t="s">
        <v>148</v>
      </c>
      <c r="B111" s="30" t="s">
        <v>15277</v>
      </c>
      <c r="C111" s="2" t="s">
        <v>15278</v>
      </c>
      <c r="D111" s="2" t="s">
        <v>15279</v>
      </c>
      <c r="E111" s="2" t="s">
        <v>175</v>
      </c>
      <c r="F111" s="2" t="s">
        <v>354</v>
      </c>
      <c r="G111" s="10">
        <v>45516.22152777778</v>
      </c>
      <c r="H111" s="2" t="s">
        <v>289</v>
      </c>
      <c r="I111" s="2" t="s">
        <v>530</v>
      </c>
      <c r="J111" s="30"/>
      <c r="K111" s="9" t="s">
        <v>169</v>
      </c>
      <c r="M111" s="2" t="s">
        <v>288</v>
      </c>
      <c r="N111" s="12">
        <f t="shared" si="2"/>
        <v>45516</v>
      </c>
      <c r="O111" s="2" t="str">
        <f t="shared" si="3"/>
        <v>NF</v>
      </c>
    </row>
    <row r="112" spans="1:15" ht="36.5" x14ac:dyDescent="0.35">
      <c r="A112" s="2" t="s">
        <v>148</v>
      </c>
      <c r="B112" s="30" t="s">
        <v>6806</v>
      </c>
      <c r="C112" s="2" t="s">
        <v>6807</v>
      </c>
      <c r="D112" s="2" t="s">
        <v>32</v>
      </c>
      <c r="E112" s="2" t="s">
        <v>149</v>
      </c>
      <c r="F112" s="2" t="s">
        <v>475</v>
      </c>
      <c r="G112" s="10">
        <v>45516.12777777778</v>
      </c>
      <c r="H112" s="2" t="s">
        <v>182</v>
      </c>
      <c r="I112" s="2" t="s">
        <v>517</v>
      </c>
      <c r="J112" s="30"/>
      <c r="K112" s="2" t="s">
        <v>164</v>
      </c>
      <c r="L112" s="2" t="s">
        <v>6803</v>
      </c>
      <c r="M112" s="2" t="s">
        <v>32</v>
      </c>
      <c r="N112" s="12">
        <f t="shared" si="2"/>
        <v>45516</v>
      </c>
      <c r="O112" s="2" t="str">
        <f t="shared" si="3"/>
        <v>Reg</v>
      </c>
    </row>
    <row r="113" spans="1:15" ht="36.5" x14ac:dyDescent="0.35">
      <c r="A113" s="2" t="s">
        <v>148</v>
      </c>
      <c r="B113" s="30" t="s">
        <v>15239</v>
      </c>
      <c r="C113" s="2" t="s">
        <v>15280</v>
      </c>
      <c r="D113" s="2" t="s">
        <v>7110</v>
      </c>
      <c r="E113" s="2" t="s">
        <v>246</v>
      </c>
      <c r="F113" s="2" t="s">
        <v>527</v>
      </c>
      <c r="G113" s="10">
        <v>45516.106944444444</v>
      </c>
      <c r="J113" s="30"/>
      <c r="K113" s="9" t="s">
        <v>164</v>
      </c>
      <c r="M113" s="2" t="s">
        <v>6673</v>
      </c>
      <c r="N113" s="12">
        <f t="shared" si="2"/>
        <v>45516</v>
      </c>
      <c r="O113" s="2" t="str">
        <f t="shared" si="3"/>
        <v>NF</v>
      </c>
    </row>
    <row r="114" spans="1:15" ht="24.5" x14ac:dyDescent="0.35">
      <c r="A114" s="2" t="s">
        <v>148</v>
      </c>
      <c r="B114" s="30" t="s">
        <v>6808</v>
      </c>
      <c r="C114" s="2" t="s">
        <v>6809</v>
      </c>
      <c r="D114" s="2" t="s">
        <v>34</v>
      </c>
      <c r="E114" s="2" t="s">
        <v>149</v>
      </c>
      <c r="F114" s="2" t="s">
        <v>475</v>
      </c>
      <c r="G114" s="10">
        <v>45516.095833333333</v>
      </c>
      <c r="H114" s="2" t="s">
        <v>198</v>
      </c>
      <c r="J114" s="30" t="s">
        <v>177</v>
      </c>
      <c r="K114" s="9" t="s">
        <v>164</v>
      </c>
      <c r="L114" s="2" t="s">
        <v>518</v>
      </c>
      <c r="M114" s="2" t="s">
        <v>34</v>
      </c>
      <c r="N114" s="12">
        <f t="shared" si="2"/>
        <v>45516</v>
      </c>
      <c r="O114" s="2" t="str">
        <f t="shared" si="3"/>
        <v>NF</v>
      </c>
    </row>
    <row r="115" spans="1:15" ht="24.5" x14ac:dyDescent="0.35">
      <c r="A115" s="2" t="s">
        <v>148</v>
      </c>
      <c r="B115" s="30" t="s">
        <v>15281</v>
      </c>
      <c r="C115" s="2" t="s">
        <v>15282</v>
      </c>
      <c r="E115" s="2" t="s">
        <v>175</v>
      </c>
      <c r="F115" s="2" t="s">
        <v>150</v>
      </c>
      <c r="G115" s="10">
        <v>45515.911805555559</v>
      </c>
      <c r="H115" s="2" t="s">
        <v>176</v>
      </c>
      <c r="J115" s="30"/>
      <c r="K115" s="9" t="s">
        <v>164</v>
      </c>
      <c r="L115" s="2" t="s">
        <v>15046</v>
      </c>
      <c r="M115" s="2" t="s">
        <v>15555</v>
      </c>
      <c r="N115" s="12">
        <f t="shared" si="2"/>
        <v>45515</v>
      </c>
      <c r="O115" s="2" t="str">
        <f t="shared" si="3"/>
        <v>NF</v>
      </c>
    </row>
    <row r="116" spans="1:15" ht="24.5" x14ac:dyDescent="0.35">
      <c r="A116" s="2" t="s">
        <v>148</v>
      </c>
      <c r="B116" s="30" t="s">
        <v>15283</v>
      </c>
      <c r="C116" s="2" t="s">
        <v>15284</v>
      </c>
      <c r="E116" s="2" t="s">
        <v>149</v>
      </c>
      <c r="F116" s="2" t="s">
        <v>150</v>
      </c>
      <c r="G116" s="10">
        <v>45514.311111111114</v>
      </c>
      <c r="H116" s="2" t="s">
        <v>298</v>
      </c>
      <c r="J116" s="30"/>
      <c r="K116" s="9" t="s">
        <v>169</v>
      </c>
      <c r="L116" s="2" t="s">
        <v>15046</v>
      </c>
      <c r="M116" s="2" t="s">
        <v>16836</v>
      </c>
      <c r="N116" s="12">
        <f t="shared" si="2"/>
        <v>45514</v>
      </c>
      <c r="O116" s="2" t="str">
        <f t="shared" si="3"/>
        <v>NF</v>
      </c>
    </row>
    <row r="117" spans="1:15" ht="24.5" x14ac:dyDescent="0.35">
      <c r="A117" s="2" t="s">
        <v>148</v>
      </c>
      <c r="B117" s="30" t="s">
        <v>15285</v>
      </c>
      <c r="C117" s="2" t="s">
        <v>15286</v>
      </c>
      <c r="D117" s="2" t="s">
        <v>6676</v>
      </c>
      <c r="E117" s="2" t="s">
        <v>246</v>
      </c>
      <c r="F117" s="2" t="s">
        <v>15040</v>
      </c>
      <c r="G117" s="10">
        <v>45513.544444444444</v>
      </c>
      <c r="H117" s="2" t="s">
        <v>395</v>
      </c>
      <c r="J117" s="30"/>
      <c r="K117" s="9" t="s">
        <v>164</v>
      </c>
      <c r="M117" s="2" t="s">
        <v>16829</v>
      </c>
      <c r="N117" s="12">
        <f t="shared" si="2"/>
        <v>45513</v>
      </c>
      <c r="O117" s="2" t="str">
        <f t="shared" si="3"/>
        <v>NF</v>
      </c>
    </row>
    <row r="118" spans="1:15" ht="36.5" x14ac:dyDescent="0.35">
      <c r="A118" s="2" t="s">
        <v>148</v>
      </c>
      <c r="B118" s="30" t="s">
        <v>15287</v>
      </c>
      <c r="C118" s="2" t="s">
        <v>15288</v>
      </c>
      <c r="D118" s="2" t="s">
        <v>521</v>
      </c>
      <c r="E118" s="2" t="s">
        <v>149</v>
      </c>
      <c r="F118" s="2" t="s">
        <v>475</v>
      </c>
      <c r="G118" s="10">
        <v>45513.473611111112</v>
      </c>
      <c r="J118" s="30"/>
      <c r="K118" s="9" t="s">
        <v>164</v>
      </c>
      <c r="L118" s="2" t="s">
        <v>15151</v>
      </c>
      <c r="M118" s="2" t="s">
        <v>521</v>
      </c>
      <c r="N118" s="12">
        <f t="shared" si="2"/>
        <v>45513</v>
      </c>
      <c r="O118" s="2" t="str">
        <f t="shared" si="3"/>
        <v>Perf/NQA</v>
      </c>
    </row>
    <row r="119" spans="1:15" ht="24.5" x14ac:dyDescent="0.35">
      <c r="A119" s="2" t="s">
        <v>148</v>
      </c>
      <c r="B119" s="30" t="s">
        <v>15289</v>
      </c>
      <c r="C119" s="2" t="s">
        <v>15290</v>
      </c>
      <c r="D119" s="2" t="s">
        <v>305</v>
      </c>
      <c r="E119" s="2" t="s">
        <v>149</v>
      </c>
      <c r="F119" s="2" t="s">
        <v>150</v>
      </c>
      <c r="G119" s="10">
        <v>45513.461111111108</v>
      </c>
      <c r="J119" s="30"/>
      <c r="K119" s="9" t="s">
        <v>164</v>
      </c>
      <c r="L119" s="2" t="s">
        <v>15151</v>
      </c>
      <c r="M119" s="2" t="s">
        <v>521</v>
      </c>
      <c r="N119" s="12">
        <f t="shared" si="2"/>
        <v>45513</v>
      </c>
      <c r="O119" s="2" t="str">
        <f t="shared" si="3"/>
        <v>Perf/NQA</v>
      </c>
    </row>
    <row r="120" spans="1:15" ht="84.5" x14ac:dyDescent="0.35">
      <c r="A120" s="2" t="s">
        <v>148</v>
      </c>
      <c r="B120" s="30" t="s">
        <v>15291</v>
      </c>
      <c r="C120" s="2" t="s">
        <v>15292</v>
      </c>
      <c r="D120" s="2" t="s">
        <v>384</v>
      </c>
      <c r="E120" s="2" t="s">
        <v>175</v>
      </c>
      <c r="F120" s="2" t="s">
        <v>354</v>
      </c>
      <c r="G120" s="10">
        <v>45513.439583333333</v>
      </c>
      <c r="H120" s="2" t="s">
        <v>332</v>
      </c>
      <c r="I120" s="2" t="s">
        <v>15293</v>
      </c>
      <c r="J120" s="30" t="s">
        <v>334</v>
      </c>
      <c r="K120" s="9" t="s">
        <v>178</v>
      </c>
      <c r="M120" s="2" t="s">
        <v>692</v>
      </c>
      <c r="N120" s="12">
        <f t="shared" si="2"/>
        <v>45513</v>
      </c>
      <c r="O120" s="2" t="str">
        <f t="shared" si="3"/>
        <v>NF</v>
      </c>
    </row>
    <row r="121" spans="1:15" ht="24.5" x14ac:dyDescent="0.35">
      <c r="A121" s="2" t="s">
        <v>148</v>
      </c>
      <c r="B121" s="30" t="s">
        <v>15294</v>
      </c>
      <c r="C121" s="2" t="s">
        <v>15295</v>
      </c>
      <c r="D121" s="2" t="s">
        <v>364</v>
      </c>
      <c r="E121" s="2" t="s">
        <v>175</v>
      </c>
      <c r="F121" s="2" t="s">
        <v>15045</v>
      </c>
      <c r="G121" s="10">
        <v>45513.436805555553</v>
      </c>
      <c r="J121" s="30"/>
      <c r="K121" s="9" t="s">
        <v>169</v>
      </c>
      <c r="L121" s="2" t="s">
        <v>544</v>
      </c>
      <c r="M121" s="2" t="s">
        <v>364</v>
      </c>
      <c r="N121" s="12">
        <f t="shared" si="2"/>
        <v>45513</v>
      </c>
      <c r="O121" s="2" t="str">
        <f t="shared" si="3"/>
        <v>NF</v>
      </c>
    </row>
    <row r="122" spans="1:15" ht="24.5" x14ac:dyDescent="0.35">
      <c r="A122" s="2" t="s">
        <v>148</v>
      </c>
      <c r="B122" s="30" t="s">
        <v>15296</v>
      </c>
      <c r="C122" s="2" t="s">
        <v>15297</v>
      </c>
      <c r="D122" s="2" t="s">
        <v>294</v>
      </c>
      <c r="E122" s="2" t="s">
        <v>175</v>
      </c>
      <c r="F122" s="2" t="s">
        <v>150</v>
      </c>
      <c r="G122" s="10">
        <v>45513.409722222219</v>
      </c>
      <c r="H122" s="2" t="s">
        <v>293</v>
      </c>
      <c r="I122" s="2" t="s">
        <v>15064</v>
      </c>
      <c r="J122" s="30"/>
      <c r="K122" s="2" t="s">
        <v>164</v>
      </c>
      <c r="L122" s="2" t="s">
        <v>15065</v>
      </c>
      <c r="M122" s="2" t="s">
        <v>66</v>
      </c>
      <c r="N122" s="12">
        <f t="shared" si="2"/>
        <v>45513</v>
      </c>
      <c r="O122" s="2" t="str">
        <f t="shared" si="3"/>
        <v>NF</v>
      </c>
    </row>
    <row r="123" spans="1:15" ht="24.5" x14ac:dyDescent="0.35">
      <c r="A123" s="2" t="s">
        <v>148</v>
      </c>
      <c r="B123" s="30" t="s">
        <v>15298</v>
      </c>
      <c r="C123" s="2" t="s">
        <v>15299</v>
      </c>
      <c r="D123" s="2" t="s">
        <v>7195</v>
      </c>
      <c r="E123" s="2" t="s">
        <v>175</v>
      </c>
      <c r="F123" s="2" t="s">
        <v>15045</v>
      </c>
      <c r="G123" s="10">
        <v>45513.362500000003</v>
      </c>
      <c r="H123" s="2" t="s">
        <v>151</v>
      </c>
      <c r="I123" s="2" t="s">
        <v>341</v>
      </c>
      <c r="J123" s="30"/>
      <c r="K123" s="9" t="s">
        <v>152</v>
      </c>
      <c r="M123" s="2" t="s">
        <v>7195</v>
      </c>
      <c r="N123" s="12">
        <f t="shared" si="2"/>
        <v>45513</v>
      </c>
      <c r="O123" s="2" t="str">
        <f t="shared" si="3"/>
        <v>NF</v>
      </c>
    </row>
    <row r="124" spans="1:15" ht="24.5" x14ac:dyDescent="0.35">
      <c r="A124" s="2" t="s">
        <v>148</v>
      </c>
      <c r="B124" s="30" t="s">
        <v>15300</v>
      </c>
      <c r="C124" s="2" t="s">
        <v>15301</v>
      </c>
      <c r="E124" s="2" t="s">
        <v>175</v>
      </c>
      <c r="F124" s="2" t="s">
        <v>527</v>
      </c>
      <c r="G124" s="10">
        <v>45513.355555555558</v>
      </c>
      <c r="H124" s="2" t="s">
        <v>7111</v>
      </c>
      <c r="I124" s="2" t="s">
        <v>15064</v>
      </c>
      <c r="J124" s="30"/>
      <c r="K124" s="9" t="s">
        <v>164</v>
      </c>
      <c r="L124" s="2" t="s">
        <v>15065</v>
      </c>
      <c r="M124" s="2" t="s">
        <v>76</v>
      </c>
      <c r="N124" s="12">
        <f t="shared" si="2"/>
        <v>45513</v>
      </c>
      <c r="O124" s="2" t="str">
        <f t="shared" si="3"/>
        <v>NF</v>
      </c>
    </row>
    <row r="125" spans="1:15" ht="24.5" x14ac:dyDescent="0.35">
      <c r="A125" s="2" t="s">
        <v>148</v>
      </c>
      <c r="B125" s="30" t="s">
        <v>15302</v>
      </c>
      <c r="C125" s="2" t="s">
        <v>15303</v>
      </c>
      <c r="D125" s="2" t="s">
        <v>15304</v>
      </c>
      <c r="E125" s="2" t="s">
        <v>149</v>
      </c>
      <c r="F125" s="2" t="s">
        <v>527</v>
      </c>
      <c r="G125" s="10">
        <v>45513.324999999997</v>
      </c>
      <c r="H125" s="2" t="s">
        <v>157</v>
      </c>
      <c r="I125" s="2" t="s">
        <v>158</v>
      </c>
      <c r="J125" s="30" t="s">
        <v>15305</v>
      </c>
      <c r="K125" s="9" t="s">
        <v>178</v>
      </c>
      <c r="M125" s="2" t="s">
        <v>15304</v>
      </c>
      <c r="N125" s="12">
        <f t="shared" si="2"/>
        <v>45513</v>
      </c>
      <c r="O125" s="2" t="str">
        <f t="shared" si="3"/>
        <v>NF</v>
      </c>
    </row>
    <row r="126" spans="1:15" ht="36.5" x14ac:dyDescent="0.35">
      <c r="A126" s="2" t="s">
        <v>148</v>
      </c>
      <c r="B126" s="30" t="s">
        <v>15150</v>
      </c>
      <c r="C126" s="2" t="s">
        <v>15149</v>
      </c>
      <c r="D126" s="2" t="s">
        <v>222</v>
      </c>
      <c r="E126" s="2" t="s">
        <v>149</v>
      </c>
      <c r="F126" s="2" t="s">
        <v>150</v>
      </c>
      <c r="G126" s="10">
        <v>45513.298611111109</v>
      </c>
      <c r="H126" s="2" t="s">
        <v>298</v>
      </c>
      <c r="I126" s="2" t="s">
        <v>551</v>
      </c>
      <c r="J126" s="30"/>
      <c r="K126" s="9" t="s">
        <v>164</v>
      </c>
      <c r="L126" s="2" t="s">
        <v>15151</v>
      </c>
      <c r="M126" s="2" t="s">
        <v>521</v>
      </c>
      <c r="N126" s="12">
        <f t="shared" si="2"/>
        <v>45513</v>
      </c>
      <c r="O126" s="2" t="str">
        <f t="shared" si="3"/>
        <v>Perf/NQA</v>
      </c>
    </row>
    <row r="127" spans="1:15" ht="60.5" x14ac:dyDescent="0.35">
      <c r="A127" s="2" t="s">
        <v>148</v>
      </c>
      <c r="B127" s="30" t="s">
        <v>15306</v>
      </c>
      <c r="C127" s="2" t="s">
        <v>15307</v>
      </c>
      <c r="D127" s="2" t="s">
        <v>448</v>
      </c>
      <c r="E127" s="2" t="s">
        <v>175</v>
      </c>
      <c r="F127" s="2" t="s">
        <v>150</v>
      </c>
      <c r="G127" s="10">
        <v>45513.293055555558</v>
      </c>
      <c r="J127" s="30"/>
      <c r="K127" s="9" t="s">
        <v>164</v>
      </c>
      <c r="L127" s="2" t="s">
        <v>15020</v>
      </c>
      <c r="M127" s="2" t="s">
        <v>510</v>
      </c>
      <c r="N127" s="12">
        <f t="shared" si="2"/>
        <v>45513</v>
      </c>
      <c r="O127" s="2" t="str">
        <f t="shared" si="3"/>
        <v>Perf/NQA</v>
      </c>
    </row>
    <row r="128" spans="1:15" ht="24.5" x14ac:dyDescent="0.35">
      <c r="A128" s="2" t="s">
        <v>148</v>
      </c>
      <c r="B128" s="30" t="s">
        <v>15308</v>
      </c>
      <c r="C128" s="2" t="s">
        <v>15309</v>
      </c>
      <c r="D128" s="2" t="s">
        <v>7107</v>
      </c>
      <c r="E128" s="2" t="s">
        <v>175</v>
      </c>
      <c r="F128" s="2" t="s">
        <v>527</v>
      </c>
      <c r="G128" s="10">
        <v>45513.13958333333</v>
      </c>
      <c r="H128" s="2" t="s">
        <v>198</v>
      </c>
      <c r="J128" s="30"/>
      <c r="K128" s="9" t="s">
        <v>169</v>
      </c>
      <c r="L128" s="2" t="s">
        <v>7077</v>
      </c>
      <c r="M128" s="2" t="s">
        <v>7107</v>
      </c>
      <c r="N128" s="12">
        <f t="shared" si="2"/>
        <v>45513</v>
      </c>
      <c r="O128" s="2" t="str">
        <f t="shared" si="3"/>
        <v>NF</v>
      </c>
    </row>
    <row r="129" spans="1:15" ht="48.5" x14ac:dyDescent="0.35">
      <c r="A129" s="2" t="s">
        <v>148</v>
      </c>
      <c r="B129" s="30" t="s">
        <v>15310</v>
      </c>
      <c r="C129" s="2" t="s">
        <v>15311</v>
      </c>
      <c r="D129" s="2" t="s">
        <v>253</v>
      </c>
      <c r="E129" s="2" t="s">
        <v>246</v>
      </c>
      <c r="F129" s="2" t="s">
        <v>516</v>
      </c>
      <c r="G129" s="10">
        <v>45513.138194444444</v>
      </c>
      <c r="H129" s="2" t="s">
        <v>395</v>
      </c>
      <c r="I129" s="2" t="s">
        <v>476</v>
      </c>
      <c r="J129" s="9"/>
      <c r="K129" s="9" t="s">
        <v>178</v>
      </c>
      <c r="L129" s="2" t="s">
        <v>15254</v>
      </c>
      <c r="M129" s="2" t="s">
        <v>16837</v>
      </c>
      <c r="N129" s="12">
        <f t="shared" si="2"/>
        <v>45513</v>
      </c>
      <c r="O129" s="2" t="str">
        <f t="shared" si="3"/>
        <v>Perf/NQA</v>
      </c>
    </row>
    <row r="130" spans="1:15" ht="24.5" x14ac:dyDescent="0.35">
      <c r="A130" s="2" t="s">
        <v>148</v>
      </c>
      <c r="B130" s="30" t="s">
        <v>513</v>
      </c>
      <c r="C130" s="2" t="s">
        <v>514</v>
      </c>
      <c r="D130" s="2" t="s">
        <v>515</v>
      </c>
      <c r="E130" s="2" t="s">
        <v>149</v>
      </c>
      <c r="F130" s="2" t="s">
        <v>475</v>
      </c>
      <c r="G130" s="10">
        <v>45513.125694444447</v>
      </c>
      <c r="H130" s="2" t="s">
        <v>182</v>
      </c>
      <c r="I130" s="2" t="s">
        <v>517</v>
      </c>
      <c r="J130" s="30" t="s">
        <v>177</v>
      </c>
      <c r="K130" s="9" t="s">
        <v>164</v>
      </c>
      <c r="L130" s="2" t="s">
        <v>518</v>
      </c>
      <c r="M130" s="2" t="s">
        <v>34</v>
      </c>
      <c r="N130" s="12">
        <f t="shared" si="2"/>
        <v>45513</v>
      </c>
      <c r="O130" s="2" t="str">
        <f t="shared" si="3"/>
        <v>NF</v>
      </c>
    </row>
    <row r="131" spans="1:15" ht="36.5" x14ac:dyDescent="0.35">
      <c r="A131" s="2" t="s">
        <v>148</v>
      </c>
      <c r="B131" s="30" t="s">
        <v>167</v>
      </c>
      <c r="C131" s="2" t="s">
        <v>168</v>
      </c>
      <c r="D131" s="2" t="s">
        <v>170</v>
      </c>
      <c r="E131" s="2" t="s">
        <v>149</v>
      </c>
      <c r="F131" s="2" t="s">
        <v>527</v>
      </c>
      <c r="G131" s="10">
        <v>45513.113194444442</v>
      </c>
      <c r="J131" s="30"/>
      <c r="K131" s="9" t="s">
        <v>169</v>
      </c>
      <c r="L131" s="2" t="s">
        <v>171</v>
      </c>
      <c r="M131" s="2" t="s">
        <v>170</v>
      </c>
      <c r="N131" s="12">
        <f t="shared" ref="N131:N194" si="4">IF(G131&lt;&gt;"",IFERROR(DATE(YEAR(G131),MONTH(G131),DAY(G131)),""),"")</f>
        <v>45513</v>
      </c>
      <c r="O131" s="2" t="str">
        <f t="shared" ref="O131:O188" si="5">IF(B131&lt;&gt;"",IF(H131="Top ofFunnel","HSC",IF(OR(ISNUMBER(SEARCH("Perf",L131)),ISNUMBER(SEARCH("QA",L131))),"Perf/NQA",IF(ISNUMBER(SEARCH("Regression",L131)),"Reg","NF"))),"")</f>
        <v>Perf/NQA</v>
      </c>
    </row>
    <row r="132" spans="1:15" ht="36.5" x14ac:dyDescent="0.35">
      <c r="A132" s="2" t="s">
        <v>148</v>
      </c>
      <c r="B132" s="30" t="s">
        <v>15312</v>
      </c>
      <c r="C132" s="2" t="s">
        <v>15313</v>
      </c>
      <c r="D132" s="2" t="s">
        <v>7316</v>
      </c>
      <c r="E132" s="2" t="s">
        <v>149</v>
      </c>
      <c r="F132" s="2" t="s">
        <v>220</v>
      </c>
      <c r="G132" s="10">
        <v>45512.956944444442</v>
      </c>
      <c r="H132" s="2" t="s">
        <v>176</v>
      </c>
      <c r="I132" s="2" t="s">
        <v>211</v>
      </c>
      <c r="J132" s="9"/>
      <c r="K132" s="9" t="s">
        <v>164</v>
      </c>
      <c r="L132" s="2" t="s">
        <v>7377</v>
      </c>
      <c r="M132" s="2" t="s">
        <v>15214</v>
      </c>
      <c r="N132" s="12">
        <f t="shared" si="4"/>
        <v>45512</v>
      </c>
      <c r="O132" s="2" t="str">
        <f t="shared" si="5"/>
        <v>Reg</v>
      </c>
    </row>
    <row r="133" spans="1:15" ht="24.5" x14ac:dyDescent="0.35">
      <c r="A133" s="2" t="s">
        <v>148</v>
      </c>
      <c r="B133" s="30" t="s">
        <v>15314</v>
      </c>
      <c r="C133" s="2" t="s">
        <v>15315</v>
      </c>
      <c r="E133" s="2" t="s">
        <v>175</v>
      </c>
      <c r="F133" s="2" t="s">
        <v>527</v>
      </c>
      <c r="G133" s="10">
        <v>45512.82708333333</v>
      </c>
      <c r="H133" s="2" t="s">
        <v>7111</v>
      </c>
      <c r="I133" s="2" t="s">
        <v>15064</v>
      </c>
      <c r="K133" s="2" t="s">
        <v>164</v>
      </c>
      <c r="L133" s="2" t="s">
        <v>15065</v>
      </c>
      <c r="M133" s="2" t="s">
        <v>653</v>
      </c>
      <c r="N133" s="12">
        <f t="shared" si="4"/>
        <v>45512</v>
      </c>
      <c r="O133" s="2" t="str">
        <f t="shared" si="5"/>
        <v>NF</v>
      </c>
    </row>
    <row r="134" spans="1:15" ht="36.5" x14ac:dyDescent="0.35">
      <c r="A134" s="2" t="s">
        <v>148</v>
      </c>
      <c r="B134" s="30" t="s">
        <v>15316</v>
      </c>
      <c r="C134" s="2" t="s">
        <v>15317</v>
      </c>
      <c r="D134" s="2" t="s">
        <v>461</v>
      </c>
      <c r="E134" s="2" t="s">
        <v>246</v>
      </c>
      <c r="F134" s="2" t="s">
        <v>527</v>
      </c>
      <c r="G134" s="10">
        <v>45512.582638888889</v>
      </c>
      <c r="H134" s="2" t="s">
        <v>428</v>
      </c>
      <c r="I134" s="2" t="s">
        <v>15125</v>
      </c>
      <c r="J134" s="30" t="s">
        <v>159</v>
      </c>
      <c r="K134" s="2" t="s">
        <v>164</v>
      </c>
      <c r="M134" s="2" t="s">
        <v>16829</v>
      </c>
      <c r="N134" s="12">
        <f t="shared" si="4"/>
        <v>45512</v>
      </c>
      <c r="O134" s="2" t="str">
        <f t="shared" si="5"/>
        <v>NF</v>
      </c>
    </row>
    <row r="135" spans="1:15" ht="24.5" x14ac:dyDescent="0.35">
      <c r="A135" s="2" t="s">
        <v>148</v>
      </c>
      <c r="B135" s="30" t="s">
        <v>172</v>
      </c>
      <c r="C135" s="2" t="s">
        <v>173</v>
      </c>
      <c r="D135" s="2" t="s">
        <v>174</v>
      </c>
      <c r="E135" s="2" t="s">
        <v>175</v>
      </c>
      <c r="F135" s="2" t="s">
        <v>150</v>
      </c>
      <c r="G135" s="10">
        <v>45512.581944444442</v>
      </c>
      <c r="H135" s="2" t="s">
        <v>176</v>
      </c>
      <c r="J135" s="30" t="s">
        <v>177</v>
      </c>
      <c r="K135" s="9" t="s">
        <v>178</v>
      </c>
      <c r="L135" s="2" t="s">
        <v>179</v>
      </c>
      <c r="M135" s="2" t="s">
        <v>123</v>
      </c>
      <c r="N135" s="12">
        <f t="shared" si="4"/>
        <v>45512</v>
      </c>
      <c r="O135" s="2" t="str">
        <f t="shared" si="5"/>
        <v>NF</v>
      </c>
    </row>
    <row r="136" spans="1:15" ht="24.5" x14ac:dyDescent="0.35">
      <c r="A136" s="2" t="s">
        <v>148</v>
      </c>
      <c r="B136" s="30" t="s">
        <v>15318</v>
      </c>
      <c r="C136" s="2" t="s">
        <v>15319</v>
      </c>
      <c r="E136" s="2" t="s">
        <v>175</v>
      </c>
      <c r="F136" s="2" t="s">
        <v>527</v>
      </c>
      <c r="G136" s="10">
        <v>45512.481249999997</v>
      </c>
      <c r="H136" s="2" t="s">
        <v>7111</v>
      </c>
      <c r="I136" s="2" t="s">
        <v>15064</v>
      </c>
      <c r="K136" s="2" t="s">
        <v>164</v>
      </c>
      <c r="L136" s="2" t="s">
        <v>15320</v>
      </c>
      <c r="M136" s="2" t="s">
        <v>66</v>
      </c>
      <c r="N136" s="12">
        <f t="shared" si="4"/>
        <v>45512</v>
      </c>
      <c r="O136" s="2" t="str">
        <f t="shared" si="5"/>
        <v>NF</v>
      </c>
    </row>
    <row r="137" spans="1:15" ht="36.5" x14ac:dyDescent="0.35">
      <c r="A137" s="2" t="s">
        <v>148</v>
      </c>
      <c r="B137" s="30" t="s">
        <v>180</v>
      </c>
      <c r="C137" s="2" t="s">
        <v>181</v>
      </c>
      <c r="D137" s="2" t="s">
        <v>30</v>
      </c>
      <c r="E137" s="2" t="s">
        <v>149</v>
      </c>
      <c r="F137" s="2" t="s">
        <v>475</v>
      </c>
      <c r="G137" s="10">
        <v>45512.463888888888</v>
      </c>
      <c r="H137" s="2" t="s">
        <v>182</v>
      </c>
      <c r="J137" s="30" t="s">
        <v>177</v>
      </c>
      <c r="K137" s="2" t="s">
        <v>164</v>
      </c>
      <c r="L137" s="2" t="s">
        <v>183</v>
      </c>
      <c r="M137" s="2" t="s">
        <v>30</v>
      </c>
      <c r="N137" s="12">
        <f t="shared" si="4"/>
        <v>45512</v>
      </c>
      <c r="O137" s="2" t="str">
        <f t="shared" si="5"/>
        <v>Reg</v>
      </c>
    </row>
    <row r="138" spans="1:15" ht="24.5" x14ac:dyDescent="0.35">
      <c r="A138" s="2" t="s">
        <v>148</v>
      </c>
      <c r="B138" s="30" t="s">
        <v>15321</v>
      </c>
      <c r="C138" s="2" t="s">
        <v>15322</v>
      </c>
      <c r="E138" s="2" t="s">
        <v>175</v>
      </c>
      <c r="F138" s="2" t="s">
        <v>527</v>
      </c>
      <c r="G138" s="10">
        <v>45512.463194444441</v>
      </c>
      <c r="H138" s="2" t="s">
        <v>7111</v>
      </c>
      <c r="I138" s="2" t="s">
        <v>15064</v>
      </c>
      <c r="J138" s="30"/>
      <c r="K138" s="9" t="s">
        <v>164</v>
      </c>
      <c r="L138" s="2" t="s">
        <v>15065</v>
      </c>
      <c r="M138" s="2" t="s">
        <v>68</v>
      </c>
      <c r="N138" s="12">
        <f t="shared" si="4"/>
        <v>45512</v>
      </c>
      <c r="O138" s="2" t="str">
        <f t="shared" si="5"/>
        <v>NF</v>
      </c>
    </row>
    <row r="139" spans="1:15" ht="29" x14ac:dyDescent="0.35">
      <c r="A139" s="2" t="s">
        <v>148</v>
      </c>
      <c r="B139" s="30" t="s">
        <v>15323</v>
      </c>
      <c r="C139" s="2" t="s">
        <v>15324</v>
      </c>
      <c r="D139" s="2" t="s">
        <v>15124</v>
      </c>
      <c r="E139" s="2" t="s">
        <v>175</v>
      </c>
      <c r="F139" s="2" t="s">
        <v>220</v>
      </c>
      <c r="G139" s="10">
        <v>45512.42291666667</v>
      </c>
      <c r="H139" s="2" t="s">
        <v>428</v>
      </c>
      <c r="J139" s="30" t="s">
        <v>15325</v>
      </c>
      <c r="K139" s="9" t="s">
        <v>169</v>
      </c>
      <c r="M139" s="2" t="s">
        <v>58</v>
      </c>
      <c r="N139" s="12">
        <f t="shared" si="4"/>
        <v>45512</v>
      </c>
      <c r="O139" s="2" t="str">
        <f t="shared" si="5"/>
        <v>NF</v>
      </c>
    </row>
    <row r="140" spans="1:15" ht="36.5" x14ac:dyDescent="0.35">
      <c r="A140" s="2" t="s">
        <v>148</v>
      </c>
      <c r="B140" s="30" t="s">
        <v>15326</v>
      </c>
      <c r="C140" s="2" t="s">
        <v>15327</v>
      </c>
      <c r="D140" s="2" t="s">
        <v>15328</v>
      </c>
      <c r="E140" s="2" t="s">
        <v>175</v>
      </c>
      <c r="F140" s="2" t="s">
        <v>150</v>
      </c>
      <c r="G140" s="10">
        <v>45512.416666666664</v>
      </c>
      <c r="J140" s="9"/>
      <c r="K140" s="9" t="s">
        <v>164</v>
      </c>
      <c r="L140" s="2" t="s">
        <v>15020</v>
      </c>
      <c r="M140" s="2" t="s">
        <v>510</v>
      </c>
      <c r="N140" s="12">
        <f t="shared" si="4"/>
        <v>45512</v>
      </c>
      <c r="O140" s="2" t="str">
        <f t="shared" si="5"/>
        <v>Perf/NQA</v>
      </c>
    </row>
    <row r="141" spans="1:15" ht="36.5" x14ac:dyDescent="0.35">
      <c r="A141" s="2" t="s">
        <v>148</v>
      </c>
      <c r="B141" s="30" t="s">
        <v>15329</v>
      </c>
      <c r="C141" s="2" t="s">
        <v>15330</v>
      </c>
      <c r="D141" s="2" t="s">
        <v>6763</v>
      </c>
      <c r="E141" s="2" t="s">
        <v>149</v>
      </c>
      <c r="F141" s="2" t="s">
        <v>150</v>
      </c>
      <c r="G141" s="10">
        <v>45512.390972222223</v>
      </c>
      <c r="H141" s="2" t="s">
        <v>176</v>
      </c>
      <c r="J141" s="9"/>
      <c r="K141" s="9" t="s">
        <v>169</v>
      </c>
      <c r="L141" s="30" t="s">
        <v>15331</v>
      </c>
      <c r="M141" s="2" t="s">
        <v>15571</v>
      </c>
      <c r="N141" s="12">
        <f t="shared" si="4"/>
        <v>45512</v>
      </c>
      <c r="O141" s="2" t="str">
        <f t="shared" si="5"/>
        <v>NF</v>
      </c>
    </row>
    <row r="142" spans="1:15" ht="36.5" x14ac:dyDescent="0.35">
      <c r="A142" s="2" t="s">
        <v>148</v>
      </c>
      <c r="B142" s="30" t="s">
        <v>15332</v>
      </c>
      <c r="C142" s="2" t="s">
        <v>15333</v>
      </c>
      <c r="D142" s="2" t="s">
        <v>15334</v>
      </c>
      <c r="E142" s="2" t="s">
        <v>175</v>
      </c>
      <c r="F142" s="2" t="s">
        <v>150</v>
      </c>
      <c r="G142" s="10">
        <v>45512.390277777777</v>
      </c>
      <c r="H142" s="2" t="s">
        <v>395</v>
      </c>
      <c r="J142" s="30"/>
      <c r="K142" s="9" t="s">
        <v>164</v>
      </c>
      <c r="M142" s="2" t="s">
        <v>64</v>
      </c>
      <c r="N142" s="12">
        <f t="shared" si="4"/>
        <v>45512</v>
      </c>
      <c r="O142" s="2" t="str">
        <f t="shared" si="5"/>
        <v>NF</v>
      </c>
    </row>
    <row r="143" spans="1:15" ht="36.5" x14ac:dyDescent="0.35">
      <c r="A143" s="2" t="s">
        <v>148</v>
      </c>
      <c r="B143" s="30" t="s">
        <v>15335</v>
      </c>
      <c r="C143" s="2" t="s">
        <v>15336</v>
      </c>
      <c r="D143" s="2" t="s">
        <v>448</v>
      </c>
      <c r="E143" s="2" t="s">
        <v>175</v>
      </c>
      <c r="F143" s="2" t="s">
        <v>150</v>
      </c>
      <c r="G143" s="10">
        <v>45512.379861111112</v>
      </c>
      <c r="H143" s="2" t="s">
        <v>395</v>
      </c>
      <c r="K143" s="2" t="s">
        <v>164</v>
      </c>
      <c r="L143" s="2" t="s">
        <v>15020</v>
      </c>
      <c r="M143" s="2" t="s">
        <v>510</v>
      </c>
      <c r="N143" s="12">
        <f t="shared" si="4"/>
        <v>45512</v>
      </c>
      <c r="O143" s="2" t="str">
        <f t="shared" si="5"/>
        <v>Perf/NQA</v>
      </c>
    </row>
    <row r="144" spans="1:15" ht="24.5" x14ac:dyDescent="0.35">
      <c r="A144" s="2" t="s">
        <v>148</v>
      </c>
      <c r="B144" s="30" t="s">
        <v>15337</v>
      </c>
      <c r="C144" s="2" t="s">
        <v>15338</v>
      </c>
      <c r="E144" s="2" t="s">
        <v>175</v>
      </c>
      <c r="F144" s="2" t="s">
        <v>150</v>
      </c>
      <c r="G144" s="10">
        <v>45512.345833333333</v>
      </c>
      <c r="H144" s="2" t="s">
        <v>395</v>
      </c>
      <c r="J144" s="30"/>
      <c r="K144" s="9" t="s">
        <v>164</v>
      </c>
      <c r="L144" s="2" t="s">
        <v>15065</v>
      </c>
      <c r="M144" s="2" t="s">
        <v>76</v>
      </c>
      <c r="N144" s="12">
        <f t="shared" si="4"/>
        <v>45512</v>
      </c>
      <c r="O144" s="2" t="str">
        <f t="shared" si="5"/>
        <v>NF</v>
      </c>
    </row>
    <row r="145" spans="1:15" ht="24.5" x14ac:dyDescent="0.35">
      <c r="A145" s="2" t="s">
        <v>148</v>
      </c>
      <c r="B145" s="30" t="s">
        <v>15339</v>
      </c>
      <c r="C145" s="2" t="s">
        <v>15340</v>
      </c>
      <c r="D145" s="2" t="s">
        <v>15114</v>
      </c>
      <c r="E145" s="2" t="s">
        <v>175</v>
      </c>
      <c r="F145" s="2" t="s">
        <v>527</v>
      </c>
      <c r="G145" s="10">
        <v>45512.283333333333</v>
      </c>
      <c r="J145" s="9"/>
      <c r="K145" s="9" t="s">
        <v>164</v>
      </c>
      <c r="L145" s="2" t="s">
        <v>15020</v>
      </c>
      <c r="M145" s="2" t="s">
        <v>15114</v>
      </c>
      <c r="N145" s="12">
        <f t="shared" si="4"/>
        <v>45512</v>
      </c>
      <c r="O145" s="2" t="str">
        <f t="shared" si="5"/>
        <v>Perf/NQA</v>
      </c>
    </row>
    <row r="146" spans="1:15" ht="24.5" x14ac:dyDescent="0.35">
      <c r="A146" s="2" t="s">
        <v>148</v>
      </c>
      <c r="B146" s="30" t="s">
        <v>15341</v>
      </c>
      <c r="C146" s="2" t="s">
        <v>15342</v>
      </c>
      <c r="D146" s="2" t="s">
        <v>7110</v>
      </c>
      <c r="E146" s="2" t="s">
        <v>175</v>
      </c>
      <c r="F146" s="2" t="s">
        <v>150</v>
      </c>
      <c r="G146" s="10">
        <v>45512.275694444441</v>
      </c>
      <c r="H146" s="2" t="s">
        <v>7111</v>
      </c>
      <c r="J146" s="30"/>
      <c r="K146" s="2" t="s">
        <v>164</v>
      </c>
      <c r="L146" s="2" t="s">
        <v>15065</v>
      </c>
      <c r="M146" s="2" t="s">
        <v>68</v>
      </c>
      <c r="N146" s="12">
        <f t="shared" si="4"/>
        <v>45512</v>
      </c>
      <c r="O146" s="2" t="str">
        <f t="shared" si="5"/>
        <v>NF</v>
      </c>
    </row>
    <row r="147" spans="1:15" ht="36.5" x14ac:dyDescent="0.35">
      <c r="A147" s="2" t="s">
        <v>148</v>
      </c>
      <c r="B147" s="30" t="s">
        <v>15343</v>
      </c>
      <c r="C147" s="2" t="s">
        <v>15344</v>
      </c>
      <c r="D147" s="2" t="s">
        <v>15014</v>
      </c>
      <c r="E147" s="2" t="s">
        <v>246</v>
      </c>
      <c r="F147" s="2" t="s">
        <v>220</v>
      </c>
      <c r="G147" s="10">
        <v>45512.272916666669</v>
      </c>
      <c r="H147" s="2" t="s">
        <v>151</v>
      </c>
      <c r="I147" s="2" t="s">
        <v>230</v>
      </c>
      <c r="J147" s="30" t="s">
        <v>15345</v>
      </c>
      <c r="K147" s="9" t="s">
        <v>178</v>
      </c>
      <c r="M147" s="2" t="s">
        <v>6848</v>
      </c>
      <c r="N147" s="12">
        <f t="shared" si="4"/>
        <v>45512</v>
      </c>
      <c r="O147" s="2" t="str">
        <f t="shared" si="5"/>
        <v>NF</v>
      </c>
    </row>
    <row r="148" spans="1:15" ht="24.5" x14ac:dyDescent="0.35">
      <c r="A148" s="2" t="s">
        <v>148</v>
      </c>
      <c r="B148" s="30" t="s">
        <v>15346</v>
      </c>
      <c r="C148" s="2" t="s">
        <v>15347</v>
      </c>
      <c r="E148" s="2" t="s">
        <v>175</v>
      </c>
      <c r="F148" s="2" t="s">
        <v>527</v>
      </c>
      <c r="G148" s="10">
        <v>45512.270833333336</v>
      </c>
      <c r="H148" s="2" t="s">
        <v>7111</v>
      </c>
      <c r="I148" s="2" t="s">
        <v>15064</v>
      </c>
      <c r="J148" s="9"/>
      <c r="K148" s="9" t="s">
        <v>164</v>
      </c>
      <c r="L148" s="2" t="s">
        <v>15065</v>
      </c>
      <c r="M148" s="2" t="s">
        <v>66</v>
      </c>
      <c r="N148" s="12">
        <f t="shared" si="4"/>
        <v>45512</v>
      </c>
      <c r="O148" s="2" t="str">
        <f t="shared" si="5"/>
        <v>NF</v>
      </c>
    </row>
    <row r="149" spans="1:15" ht="24.5" x14ac:dyDescent="0.35">
      <c r="A149" s="2" t="s">
        <v>148</v>
      </c>
      <c r="B149" s="30" t="s">
        <v>15348</v>
      </c>
      <c r="C149" s="2" t="s">
        <v>15349</v>
      </c>
      <c r="D149" s="2" t="s">
        <v>15350</v>
      </c>
      <c r="E149" s="2" t="s">
        <v>175</v>
      </c>
      <c r="F149" s="2" t="s">
        <v>15236</v>
      </c>
      <c r="G149" s="10">
        <v>45512.250694444447</v>
      </c>
      <c r="H149" s="2" t="s">
        <v>7111</v>
      </c>
      <c r="I149" s="2" t="s">
        <v>15064</v>
      </c>
      <c r="J149" s="30"/>
      <c r="K149" s="9" t="s">
        <v>164</v>
      </c>
      <c r="L149" s="2" t="s">
        <v>15065</v>
      </c>
      <c r="M149" s="2" t="s">
        <v>68</v>
      </c>
      <c r="N149" s="12">
        <f t="shared" si="4"/>
        <v>45512</v>
      </c>
      <c r="O149" s="2" t="str">
        <f t="shared" si="5"/>
        <v>NF</v>
      </c>
    </row>
    <row r="150" spans="1:15" ht="24.5" x14ac:dyDescent="0.35">
      <c r="A150" s="2" t="s">
        <v>148</v>
      </c>
      <c r="B150" s="30" t="s">
        <v>15351</v>
      </c>
      <c r="C150" s="2" t="s">
        <v>15352</v>
      </c>
      <c r="D150" s="2" t="s">
        <v>120</v>
      </c>
      <c r="E150" s="2" t="s">
        <v>175</v>
      </c>
      <c r="F150" s="2" t="s">
        <v>6890</v>
      </c>
      <c r="G150" s="10">
        <v>45512.25</v>
      </c>
      <c r="H150" s="2" t="s">
        <v>15031</v>
      </c>
      <c r="I150" s="2" t="s">
        <v>15032</v>
      </c>
      <c r="J150" s="30"/>
      <c r="K150" s="9" t="s">
        <v>169</v>
      </c>
      <c r="L150" s="2" t="s">
        <v>15033</v>
      </c>
      <c r="M150" s="2" t="s">
        <v>120</v>
      </c>
      <c r="N150" s="12">
        <f t="shared" si="4"/>
        <v>45512</v>
      </c>
      <c r="O150" s="2" t="str">
        <f t="shared" si="5"/>
        <v>Perf/NQA</v>
      </c>
    </row>
    <row r="151" spans="1:15" ht="36.5" x14ac:dyDescent="0.35">
      <c r="A151" s="2" t="s">
        <v>148</v>
      </c>
      <c r="B151" s="30" t="s">
        <v>15354</v>
      </c>
      <c r="C151" s="2" t="s">
        <v>15355</v>
      </c>
      <c r="D151" s="2" t="s">
        <v>222</v>
      </c>
      <c r="E151" s="2" t="s">
        <v>246</v>
      </c>
      <c r="F151" s="2" t="s">
        <v>150</v>
      </c>
      <c r="G151" s="10">
        <v>45512.249305555553</v>
      </c>
      <c r="H151" s="2" t="s">
        <v>298</v>
      </c>
      <c r="J151" s="30"/>
      <c r="K151" s="2" t="s">
        <v>178</v>
      </c>
      <c r="L151" s="2" t="s">
        <v>15254</v>
      </c>
      <c r="M151" s="2" t="s">
        <v>16837</v>
      </c>
      <c r="N151" s="12">
        <f t="shared" si="4"/>
        <v>45512</v>
      </c>
      <c r="O151" s="2" t="str">
        <f t="shared" si="5"/>
        <v>Perf/NQA</v>
      </c>
    </row>
    <row r="152" spans="1:15" ht="24.5" x14ac:dyDescent="0.35">
      <c r="A152" s="2" t="s">
        <v>148</v>
      </c>
      <c r="B152" s="30" t="s">
        <v>15356</v>
      </c>
      <c r="C152" s="2" t="s">
        <v>15357</v>
      </c>
      <c r="D152" s="2" t="s">
        <v>15358</v>
      </c>
      <c r="E152" s="2" t="s">
        <v>175</v>
      </c>
      <c r="F152" s="2" t="s">
        <v>354</v>
      </c>
      <c r="G152" s="10">
        <v>45512.245833333334</v>
      </c>
      <c r="H152" s="2" t="s">
        <v>15031</v>
      </c>
      <c r="I152" s="2" t="s">
        <v>15032</v>
      </c>
      <c r="J152" s="30"/>
      <c r="K152" s="2" t="s">
        <v>169</v>
      </c>
      <c r="L152" s="2" t="s">
        <v>15033</v>
      </c>
      <c r="M152" s="2" t="s">
        <v>110</v>
      </c>
      <c r="N152" s="12">
        <f t="shared" si="4"/>
        <v>45512</v>
      </c>
      <c r="O152" s="2" t="str">
        <f t="shared" si="5"/>
        <v>Perf/NQA</v>
      </c>
    </row>
    <row r="153" spans="1:15" ht="24.5" x14ac:dyDescent="0.35">
      <c r="A153" s="2" t="s">
        <v>148</v>
      </c>
      <c r="B153" s="30" t="s">
        <v>15353</v>
      </c>
      <c r="C153" s="2" t="s">
        <v>15359</v>
      </c>
      <c r="D153" s="2" t="s">
        <v>110</v>
      </c>
      <c r="E153" s="2" t="s">
        <v>175</v>
      </c>
      <c r="F153" s="2" t="s">
        <v>527</v>
      </c>
      <c r="G153" s="10">
        <v>45512.236111111109</v>
      </c>
      <c r="H153" s="2" t="s">
        <v>15031</v>
      </c>
      <c r="I153" s="2" t="s">
        <v>15032</v>
      </c>
      <c r="J153" s="30"/>
      <c r="K153" s="9" t="s">
        <v>169</v>
      </c>
      <c r="L153" s="2" t="s">
        <v>15033</v>
      </c>
      <c r="M153" s="2" t="s">
        <v>110</v>
      </c>
      <c r="N153" s="12">
        <f t="shared" si="4"/>
        <v>45512</v>
      </c>
      <c r="O153" s="2" t="str">
        <f t="shared" si="5"/>
        <v>Perf/NQA</v>
      </c>
    </row>
    <row r="154" spans="1:15" ht="24.5" x14ac:dyDescent="0.35">
      <c r="A154" s="2" t="s">
        <v>148</v>
      </c>
      <c r="B154" s="30" t="s">
        <v>15360</v>
      </c>
      <c r="C154" s="2" t="s">
        <v>15361</v>
      </c>
      <c r="D154" s="2" t="s">
        <v>15362</v>
      </c>
      <c r="E154" s="2" t="s">
        <v>175</v>
      </c>
      <c r="F154" s="2" t="s">
        <v>150</v>
      </c>
      <c r="G154" s="10">
        <v>45512.231249999997</v>
      </c>
      <c r="H154" s="2" t="s">
        <v>15031</v>
      </c>
      <c r="I154" s="2" t="s">
        <v>15032</v>
      </c>
      <c r="J154" s="9"/>
      <c r="K154" s="9" t="s">
        <v>169</v>
      </c>
      <c r="L154" s="2" t="s">
        <v>15033</v>
      </c>
      <c r="M154" s="2" t="s">
        <v>110</v>
      </c>
      <c r="N154" s="12">
        <f t="shared" si="4"/>
        <v>45512</v>
      </c>
      <c r="O154" s="2" t="str">
        <f t="shared" si="5"/>
        <v>Perf/NQA</v>
      </c>
    </row>
    <row r="155" spans="1:15" ht="24.5" x14ac:dyDescent="0.35">
      <c r="A155" s="2" t="s">
        <v>148</v>
      </c>
      <c r="B155" s="30" t="s">
        <v>15363</v>
      </c>
      <c r="C155" s="2" t="s">
        <v>15364</v>
      </c>
      <c r="E155" s="2" t="s">
        <v>175</v>
      </c>
      <c r="F155" s="2" t="s">
        <v>15045</v>
      </c>
      <c r="G155" s="10">
        <v>45512.193749999999</v>
      </c>
      <c r="H155" s="2" t="s">
        <v>7111</v>
      </c>
      <c r="I155" s="2" t="s">
        <v>15064</v>
      </c>
      <c r="J155" s="30"/>
      <c r="K155" s="9" t="s">
        <v>164</v>
      </c>
      <c r="L155" s="2" t="s">
        <v>15065</v>
      </c>
      <c r="M155" s="2" t="s">
        <v>80</v>
      </c>
      <c r="N155" s="12">
        <f t="shared" si="4"/>
        <v>45512</v>
      </c>
      <c r="O155" s="2" t="str">
        <f t="shared" si="5"/>
        <v>NF</v>
      </c>
    </row>
    <row r="156" spans="1:15" ht="24.5" x14ac:dyDescent="0.35">
      <c r="A156" s="2" t="s">
        <v>148</v>
      </c>
      <c r="B156" s="30" t="s">
        <v>15365</v>
      </c>
      <c r="C156" s="2" t="s">
        <v>15366</v>
      </c>
      <c r="E156" s="2" t="s">
        <v>175</v>
      </c>
      <c r="F156" s="2" t="s">
        <v>527</v>
      </c>
      <c r="G156" s="10">
        <v>45512.186111111114</v>
      </c>
      <c r="H156" s="2" t="s">
        <v>7111</v>
      </c>
      <c r="I156" s="2" t="s">
        <v>15064</v>
      </c>
      <c r="J156" s="30"/>
      <c r="K156" s="9" t="s">
        <v>164</v>
      </c>
      <c r="L156" s="2" t="s">
        <v>15065</v>
      </c>
      <c r="M156" s="2" t="s">
        <v>80</v>
      </c>
      <c r="N156" s="12">
        <f t="shared" si="4"/>
        <v>45512</v>
      </c>
      <c r="O156" s="2" t="str">
        <f t="shared" si="5"/>
        <v>NF</v>
      </c>
    </row>
    <row r="157" spans="1:15" ht="24.5" x14ac:dyDescent="0.35">
      <c r="A157" s="2" t="s">
        <v>148</v>
      </c>
      <c r="B157" s="30" t="s">
        <v>15367</v>
      </c>
      <c r="C157" s="2" t="s">
        <v>15368</v>
      </c>
      <c r="D157" s="2" t="s">
        <v>15134</v>
      </c>
      <c r="E157" s="2" t="s">
        <v>6683</v>
      </c>
      <c r="F157" s="2" t="s">
        <v>475</v>
      </c>
      <c r="G157" s="10">
        <v>45512.148611111108</v>
      </c>
      <c r="H157" s="2" t="s">
        <v>234</v>
      </c>
      <c r="I157" s="2" t="s">
        <v>15369</v>
      </c>
      <c r="J157" s="30"/>
      <c r="K157" s="9" t="s">
        <v>169</v>
      </c>
      <c r="M157" s="2" t="s">
        <v>706</v>
      </c>
      <c r="N157" s="12">
        <f t="shared" si="4"/>
        <v>45512</v>
      </c>
      <c r="O157" s="2" t="str">
        <f t="shared" si="5"/>
        <v>NF</v>
      </c>
    </row>
    <row r="158" spans="1:15" ht="14.5" x14ac:dyDescent="0.35">
      <c r="A158" s="2" t="s">
        <v>148</v>
      </c>
      <c r="B158" s="30" t="s">
        <v>15370</v>
      </c>
      <c r="C158" s="2" t="s">
        <v>15371</v>
      </c>
      <c r="D158" s="2" t="s">
        <v>364</v>
      </c>
      <c r="E158" s="2" t="s">
        <v>149</v>
      </c>
      <c r="F158" s="2" t="s">
        <v>15045</v>
      </c>
      <c r="G158" s="10">
        <v>45511.968055555553</v>
      </c>
      <c r="J158" s="30"/>
      <c r="K158" s="2" t="s">
        <v>169</v>
      </c>
      <c r="M158" s="2" t="s">
        <v>364</v>
      </c>
      <c r="N158" s="12">
        <f t="shared" si="4"/>
        <v>45511</v>
      </c>
      <c r="O158" s="2" t="str">
        <f t="shared" si="5"/>
        <v>NF</v>
      </c>
    </row>
    <row r="159" spans="1:15" ht="24.5" x14ac:dyDescent="0.35">
      <c r="A159" s="2" t="s">
        <v>148</v>
      </c>
      <c r="B159" s="30" t="s">
        <v>15372</v>
      </c>
      <c r="C159" s="2" t="s">
        <v>15373</v>
      </c>
      <c r="D159" s="2" t="s">
        <v>242</v>
      </c>
      <c r="E159" s="2" t="s">
        <v>149</v>
      </c>
      <c r="F159" s="2" t="s">
        <v>354</v>
      </c>
      <c r="G159" s="10">
        <v>45511.854861111111</v>
      </c>
      <c r="H159" s="2" t="s">
        <v>243</v>
      </c>
      <c r="J159" s="30"/>
      <c r="K159" s="9" t="s">
        <v>169</v>
      </c>
      <c r="M159" s="2" t="s">
        <v>233</v>
      </c>
      <c r="N159" s="12">
        <f t="shared" si="4"/>
        <v>45511</v>
      </c>
      <c r="O159" s="2" t="str">
        <f t="shared" si="5"/>
        <v>NF</v>
      </c>
    </row>
    <row r="160" spans="1:15" ht="24.5" x14ac:dyDescent="0.35">
      <c r="A160" s="2" t="s">
        <v>148</v>
      </c>
      <c r="B160" s="30" t="s">
        <v>15375</v>
      </c>
      <c r="C160" s="2" t="s">
        <v>15376</v>
      </c>
      <c r="E160" s="2" t="s">
        <v>175</v>
      </c>
      <c r="F160" s="2" t="s">
        <v>150</v>
      </c>
      <c r="G160" s="10">
        <v>45511.806944444441</v>
      </c>
      <c r="H160" s="2" t="s">
        <v>428</v>
      </c>
      <c r="J160" s="30"/>
      <c r="K160" s="2" t="s">
        <v>178</v>
      </c>
      <c r="L160" s="2" t="s">
        <v>15046</v>
      </c>
      <c r="M160" s="2" t="s">
        <v>16838</v>
      </c>
      <c r="N160" s="12">
        <f t="shared" si="4"/>
        <v>45511</v>
      </c>
      <c r="O160" s="2" t="str">
        <f t="shared" si="5"/>
        <v>NF</v>
      </c>
    </row>
    <row r="161" spans="1:15" ht="24.5" x14ac:dyDescent="0.35">
      <c r="A161" s="2" t="s">
        <v>148</v>
      </c>
      <c r="B161" s="30" t="s">
        <v>15377</v>
      </c>
      <c r="C161" s="2" t="s">
        <v>15378</v>
      </c>
      <c r="D161" s="2" t="s">
        <v>653</v>
      </c>
      <c r="E161" s="2" t="s">
        <v>175</v>
      </c>
      <c r="F161" s="2" t="s">
        <v>527</v>
      </c>
      <c r="G161" s="10">
        <v>45511.592361111114</v>
      </c>
      <c r="H161" s="2" t="s">
        <v>7111</v>
      </c>
      <c r="I161" s="2" t="s">
        <v>15064</v>
      </c>
      <c r="K161" s="2" t="s">
        <v>164</v>
      </c>
      <c r="L161" s="2" t="s">
        <v>15065</v>
      </c>
      <c r="M161" s="2" t="s">
        <v>72</v>
      </c>
      <c r="N161" s="12">
        <f t="shared" si="4"/>
        <v>45511</v>
      </c>
      <c r="O161" s="2" t="str">
        <f t="shared" si="5"/>
        <v>NF</v>
      </c>
    </row>
    <row r="162" spans="1:15" ht="24.5" x14ac:dyDescent="0.35">
      <c r="A162" s="2" t="s">
        <v>148</v>
      </c>
      <c r="B162" s="30" t="s">
        <v>15379</v>
      </c>
      <c r="C162" s="2" t="s">
        <v>15380</v>
      </c>
      <c r="D162" s="2" t="s">
        <v>285</v>
      </c>
      <c r="E162" s="2" t="s">
        <v>246</v>
      </c>
      <c r="F162" s="2" t="s">
        <v>150</v>
      </c>
      <c r="G162" s="10">
        <v>45511.541666666664</v>
      </c>
      <c r="J162" s="30"/>
      <c r="K162" s="2" t="s">
        <v>260</v>
      </c>
      <c r="M162" s="2" t="s">
        <v>16839</v>
      </c>
      <c r="N162" s="12">
        <f t="shared" si="4"/>
        <v>45511</v>
      </c>
      <c r="O162" s="2" t="str">
        <f t="shared" si="5"/>
        <v>NF</v>
      </c>
    </row>
    <row r="163" spans="1:15" ht="36.5" x14ac:dyDescent="0.35">
      <c r="A163" s="2" t="s">
        <v>148</v>
      </c>
      <c r="B163" s="30" t="s">
        <v>15381</v>
      </c>
      <c r="C163" s="2" t="s">
        <v>15382</v>
      </c>
      <c r="D163" s="2" t="s">
        <v>679</v>
      </c>
      <c r="E163" s="2" t="s">
        <v>149</v>
      </c>
      <c r="F163" s="2" t="s">
        <v>156</v>
      </c>
      <c r="G163" s="10">
        <v>45511.472222222219</v>
      </c>
      <c r="H163" s="2" t="s">
        <v>151</v>
      </c>
      <c r="I163" s="2" t="s">
        <v>15383</v>
      </c>
      <c r="J163" s="30" t="s">
        <v>15384</v>
      </c>
      <c r="K163" s="2" t="s">
        <v>169</v>
      </c>
      <c r="L163" s="2" t="s">
        <v>15101</v>
      </c>
      <c r="M163" s="2" t="s">
        <v>10</v>
      </c>
      <c r="N163" s="12">
        <f t="shared" si="4"/>
        <v>45511</v>
      </c>
      <c r="O163" s="2" t="str">
        <f t="shared" si="5"/>
        <v>Perf/NQA</v>
      </c>
    </row>
    <row r="164" spans="1:15" ht="24.5" x14ac:dyDescent="0.35">
      <c r="A164" s="2" t="s">
        <v>148</v>
      </c>
      <c r="B164" s="30" t="s">
        <v>15385</v>
      </c>
      <c r="C164" s="2" t="s">
        <v>15386</v>
      </c>
      <c r="E164" s="2" t="s">
        <v>175</v>
      </c>
      <c r="F164" s="2" t="s">
        <v>527</v>
      </c>
      <c r="G164" s="10">
        <v>45511.414583333331</v>
      </c>
      <c r="H164" s="2" t="s">
        <v>7111</v>
      </c>
      <c r="I164" s="2" t="s">
        <v>15196</v>
      </c>
      <c r="J164" s="30"/>
      <c r="K164" s="2" t="s">
        <v>164</v>
      </c>
      <c r="L164" s="2" t="s">
        <v>15065</v>
      </c>
      <c r="M164" s="2" t="s">
        <v>66</v>
      </c>
      <c r="N164" s="12">
        <f t="shared" si="4"/>
        <v>45511</v>
      </c>
      <c r="O164" s="2" t="str">
        <f t="shared" si="5"/>
        <v>NF</v>
      </c>
    </row>
    <row r="165" spans="1:15" ht="36.5" x14ac:dyDescent="0.35">
      <c r="A165" s="2" t="s">
        <v>148</v>
      </c>
      <c r="B165" s="30" t="s">
        <v>15387</v>
      </c>
      <c r="C165" s="2" t="s">
        <v>15388</v>
      </c>
      <c r="D165" s="2" t="s">
        <v>108</v>
      </c>
      <c r="E165" s="2" t="s">
        <v>175</v>
      </c>
      <c r="F165" s="2" t="s">
        <v>527</v>
      </c>
      <c r="G165" s="10">
        <v>45511.411111111112</v>
      </c>
      <c r="H165" s="2" t="s">
        <v>15031</v>
      </c>
      <c r="K165" s="2" t="s">
        <v>169</v>
      </c>
      <c r="L165" s="2" t="s">
        <v>15041</v>
      </c>
      <c r="M165" s="2" t="s">
        <v>108</v>
      </c>
      <c r="N165" s="12">
        <f t="shared" si="4"/>
        <v>45511</v>
      </c>
      <c r="O165" s="2" t="str">
        <f t="shared" si="5"/>
        <v>Perf/NQA</v>
      </c>
    </row>
    <row r="166" spans="1:15" ht="36.5" x14ac:dyDescent="0.35">
      <c r="A166" s="2" t="s">
        <v>148</v>
      </c>
      <c r="B166" s="30" t="s">
        <v>184</v>
      </c>
      <c r="C166" s="2" t="s">
        <v>185</v>
      </c>
      <c r="D166" s="2" t="s">
        <v>186</v>
      </c>
      <c r="E166" s="2" t="s">
        <v>149</v>
      </c>
      <c r="F166" s="2" t="s">
        <v>150</v>
      </c>
      <c r="G166" s="10">
        <v>45511.377083333333</v>
      </c>
      <c r="J166" s="30" t="s">
        <v>177</v>
      </c>
      <c r="K166" s="2" t="s">
        <v>164</v>
      </c>
      <c r="L166" s="2" t="s">
        <v>188</v>
      </c>
      <c r="M166" s="2" t="s">
        <v>187</v>
      </c>
      <c r="N166" s="12">
        <f t="shared" si="4"/>
        <v>45511</v>
      </c>
      <c r="O166" s="2" t="str">
        <f t="shared" si="5"/>
        <v>Perf/NQA</v>
      </c>
    </row>
    <row r="167" spans="1:15" ht="36.5" x14ac:dyDescent="0.35">
      <c r="A167" s="2" t="s">
        <v>148</v>
      </c>
      <c r="B167" s="30" t="s">
        <v>189</v>
      </c>
      <c r="C167" s="2" t="s">
        <v>190</v>
      </c>
      <c r="D167" s="2" t="s">
        <v>186</v>
      </c>
      <c r="E167" s="2" t="s">
        <v>149</v>
      </c>
      <c r="F167" s="2" t="s">
        <v>150</v>
      </c>
      <c r="G167" s="10">
        <v>45511.369444444441</v>
      </c>
      <c r="J167" s="30"/>
      <c r="K167" s="2" t="s">
        <v>164</v>
      </c>
      <c r="L167" s="2" t="s">
        <v>188</v>
      </c>
      <c r="M167" s="2" t="s">
        <v>187</v>
      </c>
      <c r="N167" s="12">
        <f t="shared" si="4"/>
        <v>45511</v>
      </c>
      <c r="O167" s="2" t="str">
        <f t="shared" si="5"/>
        <v>Perf/NQA</v>
      </c>
    </row>
    <row r="168" spans="1:15" ht="36.5" x14ac:dyDescent="0.35">
      <c r="A168" s="2" t="s">
        <v>148</v>
      </c>
      <c r="B168" s="30" t="s">
        <v>191</v>
      </c>
      <c r="C168" s="2" t="s">
        <v>192</v>
      </c>
      <c r="D168" s="2" t="s">
        <v>193</v>
      </c>
      <c r="E168" s="2" t="s">
        <v>149</v>
      </c>
      <c r="F168" s="2" t="s">
        <v>150</v>
      </c>
      <c r="G168" s="10">
        <v>45511.350694444445</v>
      </c>
      <c r="J168" s="30"/>
      <c r="K168" s="2" t="s">
        <v>164</v>
      </c>
      <c r="L168" s="2" t="s">
        <v>188</v>
      </c>
      <c r="M168" s="2" t="s">
        <v>187</v>
      </c>
      <c r="N168" s="12">
        <f t="shared" si="4"/>
        <v>45511</v>
      </c>
      <c r="O168" s="2" t="str">
        <f t="shared" si="5"/>
        <v>Perf/NQA</v>
      </c>
    </row>
    <row r="169" spans="1:15" ht="24.5" x14ac:dyDescent="0.35">
      <c r="A169" s="2" t="s">
        <v>148</v>
      </c>
      <c r="B169" s="30" t="s">
        <v>15389</v>
      </c>
      <c r="C169" s="2" t="s">
        <v>15390</v>
      </c>
      <c r="D169" s="2" t="s">
        <v>6909</v>
      </c>
      <c r="E169" s="2" t="s">
        <v>175</v>
      </c>
      <c r="F169" s="2" t="s">
        <v>527</v>
      </c>
      <c r="G169" s="10">
        <v>45511.349305555559</v>
      </c>
      <c r="H169" s="2" t="s">
        <v>234</v>
      </c>
      <c r="I169" s="2" t="s">
        <v>15369</v>
      </c>
      <c r="J169" s="30"/>
      <c r="K169" s="2" t="s">
        <v>169</v>
      </c>
      <c r="L169" s="2" t="s">
        <v>15391</v>
      </c>
      <c r="M169" s="2" t="s">
        <v>7339</v>
      </c>
      <c r="N169" s="12">
        <f t="shared" si="4"/>
        <v>45511</v>
      </c>
      <c r="O169" s="2" t="str">
        <f t="shared" si="5"/>
        <v>NF</v>
      </c>
    </row>
    <row r="170" spans="1:15" ht="36.5" x14ac:dyDescent="0.35">
      <c r="A170" s="2" t="s">
        <v>148</v>
      </c>
      <c r="B170" s="30" t="s">
        <v>194</v>
      </c>
      <c r="C170" s="2" t="s">
        <v>195</v>
      </c>
      <c r="D170" s="2" t="s">
        <v>186</v>
      </c>
      <c r="E170" s="2" t="s">
        <v>149</v>
      </c>
      <c r="F170" s="2" t="s">
        <v>150</v>
      </c>
      <c r="G170" s="10">
        <v>45511.345833333333</v>
      </c>
      <c r="J170" s="30"/>
      <c r="K170" s="2" t="s">
        <v>164</v>
      </c>
      <c r="L170" s="2" t="s">
        <v>188</v>
      </c>
      <c r="M170" s="2" t="s">
        <v>187</v>
      </c>
      <c r="N170" s="12">
        <f t="shared" si="4"/>
        <v>45511</v>
      </c>
      <c r="O170" s="2" t="str">
        <f t="shared" si="5"/>
        <v>Perf/NQA</v>
      </c>
    </row>
    <row r="171" spans="1:15" ht="36.5" x14ac:dyDescent="0.35">
      <c r="A171" s="2" t="s">
        <v>148</v>
      </c>
      <c r="B171" s="30" t="s">
        <v>196</v>
      </c>
      <c r="C171" s="2" t="s">
        <v>197</v>
      </c>
      <c r="D171" s="2" t="s">
        <v>155</v>
      </c>
      <c r="E171" s="2" t="s">
        <v>149</v>
      </c>
      <c r="F171" s="2" t="s">
        <v>150</v>
      </c>
      <c r="G171" s="10">
        <v>45511.340277777781</v>
      </c>
      <c r="H171" s="2" t="s">
        <v>198</v>
      </c>
      <c r="J171" s="30"/>
      <c r="K171" s="2" t="s">
        <v>164</v>
      </c>
      <c r="L171" s="2" t="s">
        <v>188</v>
      </c>
      <c r="M171" s="2" t="s">
        <v>187</v>
      </c>
      <c r="N171" s="12">
        <f t="shared" si="4"/>
        <v>45511</v>
      </c>
      <c r="O171" s="2" t="str">
        <f t="shared" si="5"/>
        <v>Perf/NQA</v>
      </c>
    </row>
    <row r="172" spans="1:15" ht="24.5" x14ac:dyDescent="0.35">
      <c r="A172" s="2" t="s">
        <v>148</v>
      </c>
      <c r="B172" s="30" t="s">
        <v>15392</v>
      </c>
      <c r="C172" s="2" t="s">
        <v>15393</v>
      </c>
      <c r="E172" s="2" t="s">
        <v>149</v>
      </c>
      <c r="F172" s="2" t="s">
        <v>511</v>
      </c>
      <c r="G172" s="10">
        <v>45511.338194444441</v>
      </c>
      <c r="H172" s="2" t="s">
        <v>234</v>
      </c>
      <c r="I172" s="2" t="s">
        <v>15369</v>
      </c>
      <c r="J172" s="30"/>
      <c r="K172" s="2" t="s">
        <v>169</v>
      </c>
      <c r="M172" s="2" t="s">
        <v>706</v>
      </c>
      <c r="N172" s="12">
        <f t="shared" si="4"/>
        <v>45511</v>
      </c>
      <c r="O172" s="2" t="str">
        <f t="shared" si="5"/>
        <v>NF</v>
      </c>
    </row>
    <row r="173" spans="1:15" ht="24.5" x14ac:dyDescent="0.35">
      <c r="A173" s="2" t="s">
        <v>148</v>
      </c>
      <c r="B173" s="30" t="s">
        <v>15394</v>
      </c>
      <c r="C173" s="2" t="s">
        <v>15395</v>
      </c>
      <c r="D173" s="2" t="s">
        <v>110</v>
      </c>
      <c r="E173" s="2" t="s">
        <v>175</v>
      </c>
      <c r="F173" s="2" t="s">
        <v>527</v>
      </c>
      <c r="G173" s="10">
        <v>45511.335416666669</v>
      </c>
      <c r="H173" s="2" t="s">
        <v>15031</v>
      </c>
      <c r="I173" s="2" t="s">
        <v>15032</v>
      </c>
      <c r="J173" s="30"/>
      <c r="K173" s="2" t="s">
        <v>169</v>
      </c>
      <c r="L173" s="2" t="s">
        <v>15033</v>
      </c>
      <c r="M173" s="2" t="s">
        <v>110</v>
      </c>
      <c r="N173" s="12">
        <f t="shared" si="4"/>
        <v>45511</v>
      </c>
      <c r="O173" s="2" t="str">
        <f t="shared" si="5"/>
        <v>Perf/NQA</v>
      </c>
    </row>
    <row r="174" spans="1:15" ht="36.5" x14ac:dyDescent="0.35">
      <c r="A174" s="2" t="s">
        <v>148</v>
      </c>
      <c r="B174" s="30" t="s">
        <v>199</v>
      </c>
      <c r="C174" s="2" t="s">
        <v>200</v>
      </c>
      <c r="D174" s="2" t="s">
        <v>187</v>
      </c>
      <c r="E174" s="2" t="s">
        <v>149</v>
      </c>
      <c r="F174" s="2" t="s">
        <v>150</v>
      </c>
      <c r="G174" s="10">
        <v>45511.332638888889</v>
      </c>
      <c r="J174" s="30"/>
      <c r="K174" s="2" t="s">
        <v>164</v>
      </c>
      <c r="L174" s="2" t="s">
        <v>202</v>
      </c>
      <c r="M174" s="2" t="s">
        <v>201</v>
      </c>
      <c r="N174" s="12">
        <f t="shared" si="4"/>
        <v>45511</v>
      </c>
      <c r="O174" s="2" t="str">
        <f t="shared" si="5"/>
        <v>Perf/NQA</v>
      </c>
    </row>
    <row r="175" spans="1:15" ht="36.5" x14ac:dyDescent="0.35">
      <c r="A175" s="2" t="s">
        <v>148</v>
      </c>
      <c r="B175" s="30" t="s">
        <v>15396</v>
      </c>
      <c r="C175" s="2" t="s">
        <v>15397</v>
      </c>
      <c r="E175" s="2" t="s">
        <v>175</v>
      </c>
      <c r="F175" s="2" t="s">
        <v>15398</v>
      </c>
      <c r="G175" s="10">
        <v>45511.32916666667</v>
      </c>
      <c r="H175" s="2" t="s">
        <v>15031</v>
      </c>
      <c r="I175" s="2" t="s">
        <v>15032</v>
      </c>
      <c r="J175" s="30"/>
      <c r="K175" s="2" t="s">
        <v>169</v>
      </c>
      <c r="L175" s="2" t="s">
        <v>15033</v>
      </c>
      <c r="M175" s="2" t="s">
        <v>110</v>
      </c>
      <c r="N175" s="12">
        <f t="shared" si="4"/>
        <v>45511</v>
      </c>
      <c r="O175" s="2" t="str">
        <f t="shared" si="5"/>
        <v>Perf/NQA</v>
      </c>
    </row>
    <row r="176" spans="1:15" ht="24.5" x14ac:dyDescent="0.35">
      <c r="A176" s="2" t="s">
        <v>148</v>
      </c>
      <c r="B176" s="30" t="s">
        <v>15399</v>
      </c>
      <c r="C176" s="2" t="s">
        <v>15400</v>
      </c>
      <c r="D176" s="2" t="s">
        <v>108</v>
      </c>
      <c r="E176" s="2" t="s">
        <v>175</v>
      </c>
      <c r="F176" s="2" t="s">
        <v>527</v>
      </c>
      <c r="G176" s="10">
        <v>45511.323611111111</v>
      </c>
      <c r="H176" s="2" t="s">
        <v>15031</v>
      </c>
      <c r="I176" s="2" t="s">
        <v>15032</v>
      </c>
      <c r="J176" s="30" t="s">
        <v>15401</v>
      </c>
      <c r="K176" s="2" t="s">
        <v>169</v>
      </c>
      <c r="L176" s="2" t="s">
        <v>15041</v>
      </c>
      <c r="M176" s="2" t="s">
        <v>108</v>
      </c>
      <c r="N176" s="12">
        <f t="shared" si="4"/>
        <v>45511</v>
      </c>
      <c r="O176" s="2" t="str">
        <f t="shared" si="5"/>
        <v>Perf/NQA</v>
      </c>
    </row>
    <row r="177" spans="1:15" ht="36.5" x14ac:dyDescent="0.35">
      <c r="A177" s="2" t="s">
        <v>148</v>
      </c>
      <c r="B177" s="30" t="s">
        <v>203</v>
      </c>
      <c r="C177" s="2" t="s">
        <v>204</v>
      </c>
      <c r="D177" s="2" t="s">
        <v>186</v>
      </c>
      <c r="E177" s="2" t="s">
        <v>149</v>
      </c>
      <c r="F177" s="2" t="s">
        <v>150</v>
      </c>
      <c r="G177" s="10">
        <v>45511.320138888892</v>
      </c>
      <c r="H177" s="2" t="s">
        <v>151</v>
      </c>
      <c r="J177" s="30"/>
      <c r="K177" s="2" t="s">
        <v>164</v>
      </c>
      <c r="L177" s="2" t="s">
        <v>188</v>
      </c>
      <c r="M177" s="2" t="s">
        <v>187</v>
      </c>
      <c r="N177" s="12">
        <f t="shared" si="4"/>
        <v>45511</v>
      </c>
      <c r="O177" s="2" t="str">
        <f t="shared" si="5"/>
        <v>Perf/NQA</v>
      </c>
    </row>
    <row r="178" spans="1:15" ht="36.5" x14ac:dyDescent="0.35">
      <c r="A178" s="2" t="s">
        <v>148</v>
      </c>
      <c r="B178" s="30" t="s">
        <v>205</v>
      </c>
      <c r="C178" s="2" t="s">
        <v>206</v>
      </c>
      <c r="D178" s="2" t="s">
        <v>187</v>
      </c>
      <c r="E178" s="2" t="s">
        <v>149</v>
      </c>
      <c r="F178" s="2" t="s">
        <v>150</v>
      </c>
      <c r="G178" s="10">
        <v>45511.302777777775</v>
      </c>
      <c r="K178" s="2" t="s">
        <v>164</v>
      </c>
      <c r="L178" s="2" t="s">
        <v>202</v>
      </c>
      <c r="M178" s="2" t="s">
        <v>201</v>
      </c>
      <c r="N178" s="12">
        <f t="shared" si="4"/>
        <v>45511</v>
      </c>
      <c r="O178" s="2" t="str">
        <f t="shared" si="5"/>
        <v>Perf/NQA</v>
      </c>
    </row>
    <row r="179" spans="1:15" ht="48.5" x14ac:dyDescent="0.35">
      <c r="A179" s="2" t="s">
        <v>148</v>
      </c>
      <c r="B179" s="30" t="s">
        <v>15402</v>
      </c>
      <c r="C179" s="2" t="s">
        <v>15403</v>
      </c>
      <c r="D179" s="2" t="s">
        <v>170</v>
      </c>
      <c r="E179" s="2" t="s">
        <v>149</v>
      </c>
      <c r="F179" s="2" t="s">
        <v>368</v>
      </c>
      <c r="G179" s="10">
        <v>45511.302083333336</v>
      </c>
      <c r="H179" s="2" t="s">
        <v>289</v>
      </c>
      <c r="I179" s="2" t="s">
        <v>530</v>
      </c>
      <c r="J179" s="30"/>
      <c r="K179" s="2" t="s">
        <v>169</v>
      </c>
      <c r="L179" s="2" t="s">
        <v>247</v>
      </c>
      <c r="M179" s="2" t="s">
        <v>170</v>
      </c>
      <c r="N179" s="12">
        <f t="shared" si="4"/>
        <v>45511</v>
      </c>
      <c r="O179" s="2" t="str">
        <f t="shared" si="5"/>
        <v>Perf/NQA</v>
      </c>
    </row>
    <row r="180" spans="1:15" ht="36.5" x14ac:dyDescent="0.35">
      <c r="A180" s="2" t="s">
        <v>148</v>
      </c>
      <c r="B180" s="30" t="s">
        <v>207</v>
      </c>
      <c r="C180" s="2" t="s">
        <v>208</v>
      </c>
      <c r="D180" s="2" t="s">
        <v>155</v>
      </c>
      <c r="E180" s="2" t="s">
        <v>149</v>
      </c>
      <c r="F180" s="2" t="s">
        <v>150</v>
      </c>
      <c r="G180" s="10">
        <v>45511.29583333333</v>
      </c>
      <c r="H180" s="2" t="s">
        <v>243</v>
      </c>
      <c r="J180" s="30"/>
      <c r="K180" s="2" t="s">
        <v>164</v>
      </c>
      <c r="L180" s="2" t="s">
        <v>188</v>
      </c>
      <c r="M180" s="2" t="s">
        <v>201</v>
      </c>
      <c r="N180" s="12">
        <f t="shared" si="4"/>
        <v>45511</v>
      </c>
      <c r="O180" s="2" t="str">
        <f t="shared" si="5"/>
        <v>Perf/NQA</v>
      </c>
    </row>
    <row r="181" spans="1:15" ht="36.5" x14ac:dyDescent="0.35">
      <c r="A181" s="2" t="s">
        <v>148</v>
      </c>
      <c r="B181" s="30" t="s">
        <v>209</v>
      </c>
      <c r="C181" s="2" t="s">
        <v>210</v>
      </c>
      <c r="E181" s="2" t="s">
        <v>175</v>
      </c>
      <c r="F181" s="2" t="s">
        <v>156</v>
      </c>
      <c r="G181" s="10">
        <v>45511.290277777778</v>
      </c>
      <c r="H181" s="2" t="s">
        <v>176</v>
      </c>
      <c r="I181" s="2" t="s">
        <v>211</v>
      </c>
      <c r="J181" s="30" t="s">
        <v>177</v>
      </c>
      <c r="K181" s="2" t="s">
        <v>164</v>
      </c>
      <c r="L181" s="2" t="s">
        <v>188</v>
      </c>
      <c r="M181" s="2" t="s">
        <v>201</v>
      </c>
      <c r="N181" s="12">
        <f t="shared" si="4"/>
        <v>45511</v>
      </c>
      <c r="O181" s="2" t="str">
        <f t="shared" si="5"/>
        <v>Perf/NQA</v>
      </c>
    </row>
    <row r="182" spans="1:15" ht="36.5" x14ac:dyDescent="0.35">
      <c r="A182" s="2" t="s">
        <v>148</v>
      </c>
      <c r="B182" s="30" t="s">
        <v>212</v>
      </c>
      <c r="C182" s="2" t="s">
        <v>213</v>
      </c>
      <c r="D182" s="2" t="s">
        <v>186</v>
      </c>
      <c r="E182" s="2" t="s">
        <v>149</v>
      </c>
      <c r="F182" s="2" t="s">
        <v>150</v>
      </c>
      <c r="G182" s="10">
        <v>45511.283333333333</v>
      </c>
      <c r="J182" s="30"/>
      <c r="K182" s="2" t="s">
        <v>164</v>
      </c>
      <c r="L182" s="2" t="s">
        <v>188</v>
      </c>
      <c r="M182" s="2" t="s">
        <v>201</v>
      </c>
      <c r="N182" s="12">
        <f t="shared" si="4"/>
        <v>45511</v>
      </c>
      <c r="O182" s="2" t="str">
        <f t="shared" si="5"/>
        <v>Perf/NQA</v>
      </c>
    </row>
    <row r="183" spans="1:15" ht="36.5" x14ac:dyDescent="0.35">
      <c r="A183" s="2" t="s">
        <v>148</v>
      </c>
      <c r="B183" s="30" t="s">
        <v>214</v>
      </c>
      <c r="C183" s="2" t="s">
        <v>215</v>
      </c>
      <c r="D183" s="2" t="s">
        <v>216</v>
      </c>
      <c r="E183" s="2" t="s">
        <v>149</v>
      </c>
      <c r="F183" s="2" t="s">
        <v>150</v>
      </c>
      <c r="G183" s="10">
        <v>45511.276388888888</v>
      </c>
      <c r="H183" s="2" t="s">
        <v>157</v>
      </c>
      <c r="K183" s="2" t="s">
        <v>164</v>
      </c>
      <c r="L183" s="2" t="s">
        <v>188</v>
      </c>
      <c r="M183" s="2" t="s">
        <v>201</v>
      </c>
      <c r="N183" s="12">
        <f t="shared" si="4"/>
        <v>45511</v>
      </c>
      <c r="O183" s="2" t="str">
        <f t="shared" si="5"/>
        <v>Perf/NQA</v>
      </c>
    </row>
    <row r="184" spans="1:15" ht="24.5" x14ac:dyDescent="0.35">
      <c r="A184" s="2" t="s">
        <v>148</v>
      </c>
      <c r="B184" s="30" t="s">
        <v>15404</v>
      </c>
      <c r="C184" s="2" t="s">
        <v>15405</v>
      </c>
      <c r="D184" s="2" t="s">
        <v>72</v>
      </c>
      <c r="E184" s="2" t="s">
        <v>175</v>
      </c>
      <c r="F184" s="2" t="s">
        <v>15040</v>
      </c>
      <c r="G184" s="10">
        <v>45511.275000000001</v>
      </c>
      <c r="H184" s="2" t="s">
        <v>7111</v>
      </c>
      <c r="I184" s="2" t="s">
        <v>15064</v>
      </c>
      <c r="K184" s="2" t="s">
        <v>164</v>
      </c>
      <c r="L184" s="2" t="s">
        <v>15065</v>
      </c>
      <c r="M184" s="2" t="s">
        <v>68</v>
      </c>
      <c r="N184" s="12">
        <f t="shared" si="4"/>
        <v>45511</v>
      </c>
      <c r="O184" s="2" t="str">
        <f t="shared" si="5"/>
        <v>NF</v>
      </c>
    </row>
    <row r="185" spans="1:15" ht="36.5" x14ac:dyDescent="0.35">
      <c r="A185" s="2" t="s">
        <v>148</v>
      </c>
      <c r="B185" s="30" t="s">
        <v>15406</v>
      </c>
      <c r="C185" s="2" t="s">
        <v>15407</v>
      </c>
      <c r="D185" s="2" t="s">
        <v>94</v>
      </c>
      <c r="E185" s="2" t="s">
        <v>149</v>
      </c>
      <c r="F185" s="2" t="s">
        <v>527</v>
      </c>
      <c r="G185" s="10">
        <v>45511.265972222223</v>
      </c>
      <c r="J185" s="30"/>
      <c r="K185" s="2" t="s">
        <v>169</v>
      </c>
      <c r="L185" s="2" t="s">
        <v>15224</v>
      </c>
      <c r="M185" s="2" t="s">
        <v>94</v>
      </c>
      <c r="N185" s="12">
        <f t="shared" si="4"/>
        <v>45511</v>
      </c>
      <c r="O185" s="2" t="str">
        <f t="shared" si="5"/>
        <v>NF</v>
      </c>
    </row>
    <row r="186" spans="1:15" ht="36.5" x14ac:dyDescent="0.35">
      <c r="A186" s="2" t="s">
        <v>148</v>
      </c>
      <c r="B186" s="30" t="s">
        <v>217</v>
      </c>
      <c r="C186" s="2" t="s">
        <v>218</v>
      </c>
      <c r="D186" s="2" t="s">
        <v>186</v>
      </c>
      <c r="E186" s="2" t="s">
        <v>149</v>
      </c>
      <c r="F186" s="2" t="s">
        <v>220</v>
      </c>
      <c r="G186" s="10">
        <v>45511.261805555558</v>
      </c>
      <c r="H186" s="2" t="s">
        <v>198</v>
      </c>
      <c r="I186" s="2" t="s">
        <v>221</v>
      </c>
      <c r="J186" s="30" t="s">
        <v>177</v>
      </c>
      <c r="K186" s="2" t="s">
        <v>164</v>
      </c>
      <c r="L186" s="2" t="s">
        <v>188</v>
      </c>
      <c r="M186" s="2" t="s">
        <v>201</v>
      </c>
      <c r="N186" s="12">
        <f t="shared" si="4"/>
        <v>45511</v>
      </c>
      <c r="O186" s="2" t="str">
        <f t="shared" si="5"/>
        <v>Perf/NQA</v>
      </c>
    </row>
    <row r="187" spans="1:15" ht="48.5" x14ac:dyDescent="0.35">
      <c r="A187" s="2" t="s">
        <v>148</v>
      </c>
      <c r="B187" s="30" t="s">
        <v>15408</v>
      </c>
      <c r="C187" s="2" t="s">
        <v>15409</v>
      </c>
      <c r="D187" s="2" t="s">
        <v>253</v>
      </c>
      <c r="E187" s="2" t="s">
        <v>149</v>
      </c>
      <c r="F187" s="2" t="s">
        <v>150</v>
      </c>
      <c r="G187" s="10">
        <v>45511.253472222219</v>
      </c>
      <c r="H187" s="2" t="s">
        <v>395</v>
      </c>
      <c r="K187" s="2" t="s">
        <v>164</v>
      </c>
      <c r="L187" s="2" t="s">
        <v>15020</v>
      </c>
      <c r="M187" s="2" t="s">
        <v>510</v>
      </c>
      <c r="N187" s="12">
        <f t="shared" si="4"/>
        <v>45511</v>
      </c>
      <c r="O187" s="2" t="str">
        <f t="shared" si="5"/>
        <v>Perf/NQA</v>
      </c>
    </row>
    <row r="188" spans="1:15" ht="24.5" x14ac:dyDescent="0.35">
      <c r="A188" s="2" t="s">
        <v>148</v>
      </c>
      <c r="B188" s="30" t="s">
        <v>15410</v>
      </c>
      <c r="C188" s="2" t="s">
        <v>15411</v>
      </c>
      <c r="D188" s="2" t="s">
        <v>92</v>
      </c>
      <c r="E188" s="2" t="s">
        <v>175</v>
      </c>
      <c r="F188" s="2" t="s">
        <v>527</v>
      </c>
      <c r="G188" s="10">
        <v>45511.250694444447</v>
      </c>
      <c r="H188" s="2" t="s">
        <v>298</v>
      </c>
      <c r="J188" s="30"/>
      <c r="K188" s="2" t="s">
        <v>169</v>
      </c>
      <c r="M188" s="2" t="s">
        <v>92</v>
      </c>
      <c r="N188" s="12">
        <f t="shared" si="4"/>
        <v>45511</v>
      </c>
      <c r="O188" s="2" t="str">
        <f t="shared" si="5"/>
        <v>NF</v>
      </c>
    </row>
    <row r="189" spans="1:15" ht="36.5" x14ac:dyDescent="0.35">
      <c r="A189" s="2" t="s">
        <v>148</v>
      </c>
      <c r="B189" s="30" t="s">
        <v>519</v>
      </c>
      <c r="C189" s="2" t="s">
        <v>520</v>
      </c>
      <c r="D189" s="2" t="s">
        <v>253</v>
      </c>
      <c r="E189" s="2" t="s">
        <v>149</v>
      </c>
      <c r="F189" s="2" t="s">
        <v>475</v>
      </c>
      <c r="G189" s="10">
        <v>45511.201388888891</v>
      </c>
      <c r="H189" s="2" t="s">
        <v>395</v>
      </c>
      <c r="J189" s="30" t="s">
        <v>177</v>
      </c>
      <c r="K189" s="2" t="s">
        <v>164</v>
      </c>
      <c r="L189" s="2" t="s">
        <v>522</v>
      </c>
      <c r="M189" s="2" t="s">
        <v>521</v>
      </c>
      <c r="N189" s="12">
        <f t="shared" si="4"/>
        <v>45511</v>
      </c>
      <c r="O189" s="2" t="str">
        <f t="shared" ref="O189:O252" si="6">IF(B189&lt;&gt;"",IF(H189="Top ofFunnel","HSC",IF(OR(ISNUMBER(SEARCH("Perf",L189)),ISNUMBER(SEARCH("Non",L189))),"Perf/NQA",IF(ISNUMBER(SEARCH("Regression",L189)),"Reg","NF"))),"")</f>
        <v>Reg</v>
      </c>
    </row>
    <row r="190" spans="1:15" ht="24.5" x14ac:dyDescent="0.35">
      <c r="A190" s="2" t="s">
        <v>148</v>
      </c>
      <c r="B190" s="30" t="s">
        <v>15412</v>
      </c>
      <c r="C190" s="2" t="s">
        <v>15413</v>
      </c>
      <c r="E190" s="2" t="s">
        <v>175</v>
      </c>
      <c r="F190" s="2" t="s">
        <v>527</v>
      </c>
      <c r="G190" s="10">
        <v>45511.183333333334</v>
      </c>
      <c r="H190" s="2" t="s">
        <v>7111</v>
      </c>
      <c r="I190" s="2" t="s">
        <v>15064</v>
      </c>
      <c r="J190" s="30"/>
      <c r="K190" s="2" t="s">
        <v>164</v>
      </c>
      <c r="L190" s="2" t="s">
        <v>15065</v>
      </c>
      <c r="M190" s="2" t="s">
        <v>80</v>
      </c>
      <c r="N190" s="12">
        <f t="shared" si="4"/>
        <v>45511</v>
      </c>
      <c r="O190" s="2" t="str">
        <f t="shared" si="6"/>
        <v>NF</v>
      </c>
    </row>
    <row r="191" spans="1:15" ht="36.5" x14ac:dyDescent="0.35">
      <c r="A191" s="2" t="s">
        <v>148</v>
      </c>
      <c r="B191" s="30" t="s">
        <v>15414</v>
      </c>
      <c r="C191" s="2" t="s">
        <v>15415</v>
      </c>
      <c r="D191" s="2" t="s">
        <v>253</v>
      </c>
      <c r="E191" s="2" t="s">
        <v>175</v>
      </c>
      <c r="F191" s="2" t="s">
        <v>150</v>
      </c>
      <c r="G191" s="10">
        <v>45511.181250000001</v>
      </c>
      <c r="H191" s="2" t="s">
        <v>151</v>
      </c>
      <c r="K191" s="2" t="s">
        <v>164</v>
      </c>
      <c r="L191" s="2" t="s">
        <v>15020</v>
      </c>
      <c r="M191" s="2" t="s">
        <v>15111</v>
      </c>
      <c r="N191" s="12">
        <f t="shared" si="4"/>
        <v>45511</v>
      </c>
      <c r="O191" s="2" t="str">
        <f t="shared" si="6"/>
        <v>NF</v>
      </c>
    </row>
    <row r="192" spans="1:15" ht="36.5" x14ac:dyDescent="0.35">
      <c r="A192" s="2" t="s">
        <v>148</v>
      </c>
      <c r="B192" s="30" t="s">
        <v>15416</v>
      </c>
      <c r="C192" s="2" t="s">
        <v>15417</v>
      </c>
      <c r="D192" s="2" t="s">
        <v>15418</v>
      </c>
      <c r="E192" s="2" t="s">
        <v>175</v>
      </c>
      <c r="F192" s="2" t="s">
        <v>150</v>
      </c>
      <c r="G192" s="10">
        <v>45511.106249999997</v>
      </c>
      <c r="H192" s="2" t="s">
        <v>298</v>
      </c>
      <c r="I192" s="2" t="s">
        <v>15419</v>
      </c>
      <c r="J192" s="30" t="s">
        <v>177</v>
      </c>
      <c r="K192" s="2" t="s">
        <v>178</v>
      </c>
      <c r="L192" s="2" t="s">
        <v>183</v>
      </c>
      <c r="M192" s="2" t="s">
        <v>22</v>
      </c>
      <c r="N192" s="12">
        <f t="shared" si="4"/>
        <v>45511</v>
      </c>
      <c r="O192" s="2" t="str">
        <f t="shared" si="6"/>
        <v>Reg</v>
      </c>
    </row>
    <row r="193" spans="1:15" ht="24.5" x14ac:dyDescent="0.35">
      <c r="A193" s="2" t="s">
        <v>148</v>
      </c>
      <c r="B193" s="30" t="s">
        <v>15420</v>
      </c>
      <c r="C193" s="2" t="s">
        <v>15421</v>
      </c>
      <c r="E193" s="2" t="s">
        <v>175</v>
      </c>
      <c r="F193" s="2" t="s">
        <v>527</v>
      </c>
      <c r="G193" s="10">
        <v>45511.094444444447</v>
      </c>
      <c r="H193" s="2" t="s">
        <v>7111</v>
      </c>
      <c r="I193" s="2" t="s">
        <v>15064</v>
      </c>
      <c r="J193" s="30"/>
      <c r="K193" s="2" t="s">
        <v>164</v>
      </c>
      <c r="L193" s="2" t="s">
        <v>15065</v>
      </c>
      <c r="M193" s="2" t="s">
        <v>76</v>
      </c>
      <c r="N193" s="12">
        <f t="shared" si="4"/>
        <v>45511</v>
      </c>
      <c r="O193" s="2" t="str">
        <f t="shared" si="6"/>
        <v>NF</v>
      </c>
    </row>
    <row r="194" spans="1:15" ht="24.5" x14ac:dyDescent="0.35">
      <c r="A194" s="2" t="s">
        <v>148</v>
      </c>
      <c r="B194" s="30" t="s">
        <v>15422</v>
      </c>
      <c r="C194" s="2" t="s">
        <v>15423</v>
      </c>
      <c r="D194" s="2" t="s">
        <v>15424</v>
      </c>
      <c r="E194" s="2" t="s">
        <v>149</v>
      </c>
      <c r="F194" s="2" t="s">
        <v>150</v>
      </c>
      <c r="G194" s="10">
        <v>45510.897222222222</v>
      </c>
      <c r="H194" s="2" t="s">
        <v>151</v>
      </c>
      <c r="I194" s="2" t="s">
        <v>230</v>
      </c>
      <c r="K194" s="2" t="s">
        <v>152</v>
      </c>
      <c r="L194" s="2" t="s">
        <v>154</v>
      </c>
      <c r="M194" s="2" t="s">
        <v>153</v>
      </c>
      <c r="N194" s="12">
        <f t="shared" si="4"/>
        <v>45510</v>
      </c>
      <c r="O194" s="2" t="str">
        <f t="shared" si="6"/>
        <v>NF</v>
      </c>
    </row>
    <row r="195" spans="1:15" ht="24.5" x14ac:dyDescent="0.35">
      <c r="A195" s="2" t="s">
        <v>148</v>
      </c>
      <c r="B195" s="30" t="s">
        <v>15425</v>
      </c>
      <c r="C195" s="2" t="s">
        <v>15426</v>
      </c>
      <c r="D195" s="2" t="s">
        <v>15427</v>
      </c>
      <c r="E195" s="2" t="s">
        <v>149</v>
      </c>
      <c r="F195" s="2" t="s">
        <v>150</v>
      </c>
      <c r="G195" s="10">
        <v>45510.698611111111</v>
      </c>
      <c r="H195" s="2" t="s">
        <v>6772</v>
      </c>
      <c r="J195" s="30"/>
      <c r="K195" s="2" t="s">
        <v>152</v>
      </c>
      <c r="M195" s="2" t="s">
        <v>16840</v>
      </c>
      <c r="N195" s="12">
        <f t="shared" ref="N195:N258" si="7">IF(G195&lt;&gt;"",IFERROR(DATE(YEAR(G195),MONTH(G195),DAY(G195)),""),"")</f>
        <v>45510</v>
      </c>
      <c r="O195" s="2" t="str">
        <f t="shared" si="6"/>
        <v>NF</v>
      </c>
    </row>
    <row r="196" spans="1:15" ht="24.5" x14ac:dyDescent="0.35">
      <c r="A196" s="2" t="s">
        <v>148</v>
      </c>
      <c r="B196" s="30" t="s">
        <v>15428</v>
      </c>
      <c r="C196" s="2" t="s">
        <v>15429</v>
      </c>
      <c r="E196" s="2" t="s">
        <v>175</v>
      </c>
      <c r="F196" s="2" t="s">
        <v>527</v>
      </c>
      <c r="G196" s="10">
        <v>45510.60833333333</v>
      </c>
      <c r="H196" s="2" t="s">
        <v>7111</v>
      </c>
      <c r="I196" s="2" t="s">
        <v>15064</v>
      </c>
      <c r="J196" s="30"/>
      <c r="K196" s="2" t="s">
        <v>164</v>
      </c>
      <c r="L196" s="2" t="s">
        <v>15065</v>
      </c>
      <c r="M196" s="2" t="s">
        <v>72</v>
      </c>
      <c r="N196" s="12">
        <f t="shared" si="7"/>
        <v>45510</v>
      </c>
      <c r="O196" s="2" t="str">
        <f t="shared" si="6"/>
        <v>NF</v>
      </c>
    </row>
    <row r="197" spans="1:15" ht="24.5" x14ac:dyDescent="0.35">
      <c r="A197" s="2" t="s">
        <v>148</v>
      </c>
      <c r="B197" s="30" t="s">
        <v>15430</v>
      </c>
      <c r="C197" s="2" t="s">
        <v>15431</v>
      </c>
      <c r="D197" s="2" t="s">
        <v>123</v>
      </c>
      <c r="E197" s="2" t="s">
        <v>6683</v>
      </c>
      <c r="F197" s="2" t="s">
        <v>15045</v>
      </c>
      <c r="G197" s="10">
        <v>45510.604861111111</v>
      </c>
      <c r="H197" s="2" t="s">
        <v>151</v>
      </c>
      <c r="J197" s="30" t="s">
        <v>177</v>
      </c>
      <c r="K197" s="2" t="s">
        <v>178</v>
      </c>
      <c r="L197" s="2" t="s">
        <v>179</v>
      </c>
      <c r="M197" s="2" t="s">
        <v>123</v>
      </c>
      <c r="N197" s="12">
        <f t="shared" si="7"/>
        <v>45510</v>
      </c>
      <c r="O197" s="2" t="str">
        <f t="shared" si="6"/>
        <v>NF</v>
      </c>
    </row>
    <row r="198" spans="1:15" ht="29" x14ac:dyDescent="0.35">
      <c r="A198" s="2" t="s">
        <v>148</v>
      </c>
      <c r="B198" s="30" t="s">
        <v>15432</v>
      </c>
      <c r="C198" s="2" t="s">
        <v>15433</v>
      </c>
      <c r="D198" s="2" t="s">
        <v>297</v>
      </c>
      <c r="E198" s="2" t="s">
        <v>149</v>
      </c>
      <c r="F198" s="2" t="s">
        <v>527</v>
      </c>
      <c r="G198" s="10">
        <v>45510.511111111111</v>
      </c>
      <c r="H198" s="2" t="s">
        <v>289</v>
      </c>
      <c r="J198" s="30" t="s">
        <v>610</v>
      </c>
      <c r="K198" s="2" t="s">
        <v>164</v>
      </c>
      <c r="L198" s="2" t="s">
        <v>15435</v>
      </c>
      <c r="M198" s="2" t="s">
        <v>297</v>
      </c>
      <c r="N198" s="12">
        <f t="shared" si="7"/>
        <v>45510</v>
      </c>
      <c r="O198" s="2" t="str">
        <f t="shared" si="6"/>
        <v>NF</v>
      </c>
    </row>
    <row r="199" spans="1:15" ht="36.5" x14ac:dyDescent="0.35">
      <c r="A199" s="2" t="s">
        <v>148</v>
      </c>
      <c r="B199" s="30" t="s">
        <v>15436</v>
      </c>
      <c r="C199" s="2" t="s">
        <v>15437</v>
      </c>
      <c r="D199" s="2" t="s">
        <v>223</v>
      </c>
      <c r="E199" s="2" t="s">
        <v>149</v>
      </c>
      <c r="F199" s="2" t="s">
        <v>150</v>
      </c>
      <c r="G199" s="10">
        <v>45510.496527777781</v>
      </c>
      <c r="H199" s="2" t="s">
        <v>224</v>
      </c>
      <c r="J199" s="30"/>
      <c r="K199" s="2" t="s">
        <v>169</v>
      </c>
      <c r="L199" s="2" t="s">
        <v>226</v>
      </c>
      <c r="M199" s="2" t="s">
        <v>225</v>
      </c>
      <c r="N199" s="12">
        <f t="shared" si="7"/>
        <v>45510</v>
      </c>
      <c r="O199" s="2" t="str">
        <f t="shared" si="6"/>
        <v>NF</v>
      </c>
    </row>
    <row r="200" spans="1:15" ht="24.5" x14ac:dyDescent="0.35">
      <c r="A200" s="2" t="s">
        <v>148</v>
      </c>
      <c r="B200" s="30" t="s">
        <v>15439</v>
      </c>
      <c r="C200" s="2" t="s">
        <v>15440</v>
      </c>
      <c r="D200" s="2" t="s">
        <v>679</v>
      </c>
      <c r="E200" s="2" t="s">
        <v>149</v>
      </c>
      <c r="F200" s="2" t="s">
        <v>150</v>
      </c>
      <c r="G200" s="10">
        <v>45510.429861111108</v>
      </c>
      <c r="I200" s="2" t="s">
        <v>341</v>
      </c>
      <c r="J200" s="30"/>
      <c r="K200" s="2" t="s">
        <v>169</v>
      </c>
      <c r="M200" s="2" t="s">
        <v>16841</v>
      </c>
      <c r="N200" s="12">
        <f t="shared" si="7"/>
        <v>45510</v>
      </c>
      <c r="O200" s="2" t="str">
        <f t="shared" si="6"/>
        <v>NF</v>
      </c>
    </row>
    <row r="201" spans="1:15" ht="24.5" x14ac:dyDescent="0.35">
      <c r="A201" s="2" t="s">
        <v>148</v>
      </c>
      <c r="B201" s="30" t="s">
        <v>15441</v>
      </c>
      <c r="C201" s="2" t="s">
        <v>15442</v>
      </c>
      <c r="E201" s="2" t="s">
        <v>175</v>
      </c>
      <c r="F201" s="2" t="s">
        <v>527</v>
      </c>
      <c r="G201" s="10">
        <v>45510.416666666664</v>
      </c>
      <c r="H201" s="2" t="s">
        <v>7111</v>
      </c>
      <c r="I201" s="2" t="s">
        <v>15064</v>
      </c>
      <c r="K201" s="2" t="s">
        <v>164</v>
      </c>
      <c r="L201" s="2" t="s">
        <v>15065</v>
      </c>
      <c r="M201" s="2" t="s">
        <v>72</v>
      </c>
      <c r="N201" s="12">
        <f t="shared" si="7"/>
        <v>45510</v>
      </c>
      <c r="O201" s="2" t="str">
        <f t="shared" si="6"/>
        <v>NF</v>
      </c>
    </row>
    <row r="202" spans="1:15" ht="24.5" x14ac:dyDescent="0.35">
      <c r="A202" s="2" t="s">
        <v>148</v>
      </c>
      <c r="B202" s="30" t="s">
        <v>15443</v>
      </c>
      <c r="C202" s="2" t="s">
        <v>15444</v>
      </c>
      <c r="D202" s="2" t="s">
        <v>15445</v>
      </c>
      <c r="E202" s="2" t="s">
        <v>175</v>
      </c>
      <c r="F202" s="2" t="s">
        <v>527</v>
      </c>
      <c r="G202" s="10">
        <v>45510.396527777775</v>
      </c>
      <c r="H202" s="2" t="s">
        <v>15088</v>
      </c>
      <c r="I202" s="2" t="s">
        <v>15446</v>
      </c>
      <c r="J202" s="30"/>
      <c r="K202" s="2" t="s">
        <v>178</v>
      </c>
      <c r="L202" s="2" t="s">
        <v>15447</v>
      </c>
      <c r="M202" s="2" t="s">
        <v>15087</v>
      </c>
      <c r="N202" s="12">
        <f t="shared" si="7"/>
        <v>45510</v>
      </c>
      <c r="O202" s="2" t="str">
        <f t="shared" si="6"/>
        <v>NF</v>
      </c>
    </row>
    <row r="203" spans="1:15" ht="24.5" x14ac:dyDescent="0.35">
      <c r="A203" s="2" t="s">
        <v>148</v>
      </c>
      <c r="B203" s="30" t="s">
        <v>15448</v>
      </c>
      <c r="C203" s="2" t="s">
        <v>15449</v>
      </c>
      <c r="D203" s="2" t="s">
        <v>364</v>
      </c>
      <c r="E203" s="2" t="s">
        <v>175</v>
      </c>
      <c r="F203" s="2" t="s">
        <v>527</v>
      </c>
      <c r="G203" s="10">
        <v>45510.381249999999</v>
      </c>
      <c r="H203" s="2" t="s">
        <v>198</v>
      </c>
      <c r="K203" s="2" t="s">
        <v>169</v>
      </c>
      <c r="M203" s="2" t="s">
        <v>364</v>
      </c>
      <c r="N203" s="12">
        <f t="shared" si="7"/>
        <v>45510</v>
      </c>
      <c r="O203" s="2" t="str">
        <f t="shared" si="6"/>
        <v>NF</v>
      </c>
    </row>
    <row r="204" spans="1:15" ht="24.5" x14ac:dyDescent="0.35">
      <c r="A204" s="2" t="s">
        <v>148</v>
      </c>
      <c r="B204" s="30" t="s">
        <v>15450</v>
      </c>
      <c r="C204" s="2" t="s">
        <v>15451</v>
      </c>
      <c r="D204" s="2" t="s">
        <v>521</v>
      </c>
      <c r="E204" s="2" t="s">
        <v>6683</v>
      </c>
      <c r="F204" s="2" t="s">
        <v>15045</v>
      </c>
      <c r="G204" s="10">
        <v>45510.375</v>
      </c>
      <c r="K204" s="2" t="s">
        <v>152</v>
      </c>
      <c r="M204" s="2" t="s">
        <v>521</v>
      </c>
      <c r="N204" s="12">
        <f t="shared" si="7"/>
        <v>45510</v>
      </c>
      <c r="O204" s="2" t="str">
        <f t="shared" si="6"/>
        <v>NF</v>
      </c>
    </row>
    <row r="205" spans="1:15" ht="36.5" x14ac:dyDescent="0.35">
      <c r="A205" s="2" t="s">
        <v>148</v>
      </c>
      <c r="B205" s="30" t="s">
        <v>15452</v>
      </c>
      <c r="C205" s="2" t="s">
        <v>15453</v>
      </c>
      <c r="D205" s="2" t="s">
        <v>15454</v>
      </c>
      <c r="E205" s="2" t="s">
        <v>175</v>
      </c>
      <c r="F205" s="2" t="s">
        <v>150</v>
      </c>
      <c r="G205" s="10">
        <v>45510.375</v>
      </c>
      <c r="H205" s="2" t="s">
        <v>198</v>
      </c>
      <c r="J205" s="30"/>
      <c r="K205" s="2" t="s">
        <v>152</v>
      </c>
      <c r="L205" s="2" t="s">
        <v>15455</v>
      </c>
      <c r="M205" s="2" t="s">
        <v>15454</v>
      </c>
      <c r="N205" s="12">
        <f t="shared" si="7"/>
        <v>45510</v>
      </c>
      <c r="O205" s="2" t="str">
        <f t="shared" si="6"/>
        <v>NF</v>
      </c>
    </row>
    <row r="206" spans="1:15" ht="24.5" x14ac:dyDescent="0.35">
      <c r="A206" s="2" t="s">
        <v>148</v>
      </c>
      <c r="B206" s="30" t="s">
        <v>15456</v>
      </c>
      <c r="C206" s="2" t="s">
        <v>15457</v>
      </c>
      <c r="E206" s="2" t="s">
        <v>175</v>
      </c>
      <c r="F206" s="2" t="s">
        <v>527</v>
      </c>
      <c r="G206" s="10">
        <v>45510.357638888891</v>
      </c>
      <c r="H206" s="2" t="s">
        <v>7111</v>
      </c>
      <c r="I206" s="2" t="s">
        <v>15064</v>
      </c>
      <c r="J206" s="30"/>
      <c r="K206" s="2" t="s">
        <v>164</v>
      </c>
      <c r="L206" s="2" t="s">
        <v>15065</v>
      </c>
      <c r="M206" s="2" t="s">
        <v>68</v>
      </c>
      <c r="N206" s="12">
        <f t="shared" si="7"/>
        <v>45510</v>
      </c>
      <c r="O206" s="2" t="str">
        <f t="shared" si="6"/>
        <v>NF</v>
      </c>
    </row>
    <row r="207" spans="1:15" ht="36.5" x14ac:dyDescent="0.35">
      <c r="A207" s="2" t="s">
        <v>148</v>
      </c>
      <c r="B207" s="30" t="s">
        <v>15458</v>
      </c>
      <c r="C207" s="2" t="s">
        <v>15459</v>
      </c>
      <c r="E207" s="2" t="s">
        <v>175</v>
      </c>
      <c r="F207" s="2" t="s">
        <v>368</v>
      </c>
      <c r="G207" s="10">
        <v>45510.351388888892</v>
      </c>
      <c r="H207" s="2" t="s">
        <v>182</v>
      </c>
      <c r="I207" s="2" t="s">
        <v>517</v>
      </c>
      <c r="J207" s="30"/>
      <c r="K207" s="2" t="s">
        <v>178</v>
      </c>
      <c r="M207" s="2" t="s">
        <v>15131</v>
      </c>
      <c r="N207" s="12">
        <f t="shared" si="7"/>
        <v>45510</v>
      </c>
      <c r="O207" s="2" t="str">
        <f t="shared" si="6"/>
        <v>NF</v>
      </c>
    </row>
    <row r="208" spans="1:15" ht="24.5" x14ac:dyDescent="0.35">
      <c r="A208" s="2" t="s">
        <v>148</v>
      </c>
      <c r="B208" s="30" t="s">
        <v>15460</v>
      </c>
      <c r="C208" s="2" t="s">
        <v>15461</v>
      </c>
      <c r="D208" s="2" t="s">
        <v>15131</v>
      </c>
      <c r="E208" s="2" t="s">
        <v>175</v>
      </c>
      <c r="F208" s="2" t="s">
        <v>527</v>
      </c>
      <c r="G208" s="10">
        <v>45510.324999999997</v>
      </c>
      <c r="K208" s="2" t="s">
        <v>164</v>
      </c>
      <c r="M208" s="2" t="s">
        <v>15131</v>
      </c>
      <c r="N208" s="12">
        <f t="shared" si="7"/>
        <v>45510</v>
      </c>
      <c r="O208" s="2" t="str">
        <f t="shared" si="6"/>
        <v>NF</v>
      </c>
    </row>
    <row r="209" spans="1:15" ht="36.5" x14ac:dyDescent="0.35">
      <c r="A209" s="2" t="s">
        <v>148</v>
      </c>
      <c r="B209" s="30" t="s">
        <v>15462</v>
      </c>
      <c r="C209" s="2" t="s">
        <v>15463</v>
      </c>
      <c r="E209" s="2" t="s">
        <v>149</v>
      </c>
      <c r="F209" s="2" t="s">
        <v>516</v>
      </c>
      <c r="G209" s="10">
        <v>45510.317361111112</v>
      </c>
      <c r="H209" s="2" t="s">
        <v>182</v>
      </c>
      <c r="I209" s="2" t="s">
        <v>517</v>
      </c>
      <c r="J209" s="30"/>
      <c r="K209" s="2" t="s">
        <v>164</v>
      </c>
      <c r="M209" s="2" t="s">
        <v>15131</v>
      </c>
      <c r="N209" s="12">
        <f t="shared" si="7"/>
        <v>45510</v>
      </c>
      <c r="O209" s="2" t="str">
        <f t="shared" si="6"/>
        <v>NF</v>
      </c>
    </row>
    <row r="210" spans="1:15" ht="24.5" x14ac:dyDescent="0.35">
      <c r="A210" s="2" t="s">
        <v>148</v>
      </c>
      <c r="B210" s="30" t="s">
        <v>15464</v>
      </c>
      <c r="C210" s="2" t="s">
        <v>15465</v>
      </c>
      <c r="D210" s="2" t="s">
        <v>108</v>
      </c>
      <c r="E210" s="2" t="s">
        <v>175</v>
      </c>
      <c r="F210" s="2" t="s">
        <v>527</v>
      </c>
      <c r="G210" s="10">
        <v>45510.31527777778</v>
      </c>
      <c r="H210" s="2" t="s">
        <v>15031</v>
      </c>
      <c r="I210" s="2" t="s">
        <v>15032</v>
      </c>
      <c r="J210" s="30"/>
      <c r="K210" s="2" t="s">
        <v>169</v>
      </c>
      <c r="L210" s="2" t="s">
        <v>15033</v>
      </c>
      <c r="M210" s="2" t="s">
        <v>110</v>
      </c>
      <c r="N210" s="12">
        <f t="shared" si="7"/>
        <v>45510</v>
      </c>
      <c r="O210" s="2" t="str">
        <f t="shared" si="6"/>
        <v>NF</v>
      </c>
    </row>
    <row r="211" spans="1:15" ht="36.5" x14ac:dyDescent="0.35">
      <c r="A211" s="2" t="s">
        <v>148</v>
      </c>
      <c r="B211" s="30" t="s">
        <v>227</v>
      </c>
      <c r="C211" s="2" t="s">
        <v>228</v>
      </c>
      <c r="D211" s="2" t="s">
        <v>229</v>
      </c>
      <c r="E211" s="2" t="s">
        <v>175</v>
      </c>
      <c r="F211" s="2" t="s">
        <v>150</v>
      </c>
      <c r="G211" s="10">
        <v>45510.30972222222</v>
      </c>
      <c r="H211" s="2" t="s">
        <v>151</v>
      </c>
      <c r="I211" s="2" t="s">
        <v>230</v>
      </c>
      <c r="J211" s="30" t="s">
        <v>177</v>
      </c>
      <c r="K211" s="2" t="s">
        <v>152</v>
      </c>
      <c r="L211" s="2" t="s">
        <v>183</v>
      </c>
      <c r="M211" s="2" t="s">
        <v>20</v>
      </c>
      <c r="N211" s="12">
        <f t="shared" si="7"/>
        <v>45510</v>
      </c>
      <c r="O211" s="2" t="str">
        <f t="shared" si="6"/>
        <v>Reg</v>
      </c>
    </row>
    <row r="212" spans="1:15" ht="24.5" x14ac:dyDescent="0.35">
      <c r="A212" s="2" t="s">
        <v>148</v>
      </c>
      <c r="B212" s="30" t="s">
        <v>15466</v>
      </c>
      <c r="C212" s="2" t="s">
        <v>15467</v>
      </c>
      <c r="E212" s="2" t="s">
        <v>175</v>
      </c>
      <c r="F212" s="2" t="s">
        <v>527</v>
      </c>
      <c r="G212" s="10">
        <v>45510.306250000001</v>
      </c>
      <c r="H212" s="2" t="s">
        <v>7111</v>
      </c>
      <c r="I212" s="2" t="s">
        <v>15064</v>
      </c>
      <c r="K212" s="2" t="s">
        <v>164</v>
      </c>
      <c r="L212" s="2" t="s">
        <v>15065</v>
      </c>
      <c r="M212" s="2" t="s">
        <v>76</v>
      </c>
      <c r="N212" s="12">
        <f t="shared" si="7"/>
        <v>45510</v>
      </c>
      <c r="O212" s="2" t="str">
        <f t="shared" si="6"/>
        <v>NF</v>
      </c>
    </row>
    <row r="213" spans="1:15" ht="36.5" x14ac:dyDescent="0.35">
      <c r="A213" s="2" t="s">
        <v>148</v>
      </c>
      <c r="B213" s="30" t="s">
        <v>523</v>
      </c>
      <c r="C213" s="2" t="s">
        <v>524</v>
      </c>
      <c r="D213" s="2" t="s">
        <v>32</v>
      </c>
      <c r="E213" s="2" t="s">
        <v>149</v>
      </c>
      <c r="F213" s="2" t="s">
        <v>475</v>
      </c>
      <c r="G213" s="10">
        <v>45510.298611111109</v>
      </c>
      <c r="H213" s="2" t="s">
        <v>182</v>
      </c>
      <c r="I213" s="2" t="s">
        <v>517</v>
      </c>
      <c r="J213" s="30" t="s">
        <v>177</v>
      </c>
      <c r="K213" s="2" t="s">
        <v>164</v>
      </c>
      <c r="L213" s="2" t="s">
        <v>183</v>
      </c>
      <c r="M213" s="2" t="s">
        <v>32</v>
      </c>
      <c r="N213" s="12">
        <f t="shared" si="7"/>
        <v>45510</v>
      </c>
      <c r="O213" s="2" t="str">
        <f t="shared" si="6"/>
        <v>Reg</v>
      </c>
    </row>
    <row r="214" spans="1:15" ht="24.5" x14ac:dyDescent="0.35">
      <c r="A214" s="2" t="s">
        <v>148</v>
      </c>
      <c r="B214" s="30" t="s">
        <v>15468</v>
      </c>
      <c r="C214" s="2" t="s">
        <v>15469</v>
      </c>
      <c r="E214" s="2" t="s">
        <v>175</v>
      </c>
      <c r="F214" s="2" t="s">
        <v>527</v>
      </c>
      <c r="G214" s="10">
        <v>45510.275694444441</v>
      </c>
      <c r="H214" s="2" t="s">
        <v>7111</v>
      </c>
      <c r="I214" s="2" t="s">
        <v>15064</v>
      </c>
      <c r="J214" s="30"/>
      <c r="K214" s="2" t="s">
        <v>164</v>
      </c>
      <c r="L214" s="2" t="s">
        <v>15065</v>
      </c>
      <c r="M214" s="2" t="s">
        <v>78</v>
      </c>
      <c r="N214" s="12">
        <f t="shared" si="7"/>
        <v>45510</v>
      </c>
      <c r="O214" s="2" t="str">
        <f t="shared" si="6"/>
        <v>NF</v>
      </c>
    </row>
    <row r="215" spans="1:15" ht="24.5" x14ac:dyDescent="0.35">
      <c r="A215" s="2" t="s">
        <v>148</v>
      </c>
      <c r="B215" s="30" t="s">
        <v>15470</v>
      </c>
      <c r="C215" s="2" t="s">
        <v>15471</v>
      </c>
      <c r="E215" s="2" t="s">
        <v>175</v>
      </c>
      <c r="F215" s="2" t="s">
        <v>527</v>
      </c>
      <c r="G215" s="10">
        <v>45510.270833333336</v>
      </c>
      <c r="H215" s="2" t="s">
        <v>7111</v>
      </c>
      <c r="I215" s="2" t="s">
        <v>15064</v>
      </c>
      <c r="K215" s="2" t="s">
        <v>164</v>
      </c>
      <c r="L215" s="2" t="s">
        <v>15065</v>
      </c>
      <c r="M215" s="2" t="s">
        <v>68</v>
      </c>
      <c r="N215" s="12">
        <f t="shared" si="7"/>
        <v>45510</v>
      </c>
      <c r="O215" s="2" t="str">
        <f t="shared" si="6"/>
        <v>NF</v>
      </c>
    </row>
    <row r="216" spans="1:15" ht="24.5" x14ac:dyDescent="0.35">
      <c r="A216" s="2" t="s">
        <v>148</v>
      </c>
      <c r="B216" s="30" t="s">
        <v>15472</v>
      </c>
      <c r="C216" s="2" t="s">
        <v>15473</v>
      </c>
      <c r="D216" s="2" t="s">
        <v>653</v>
      </c>
      <c r="E216" s="2" t="s">
        <v>175</v>
      </c>
      <c r="F216" s="2" t="s">
        <v>527</v>
      </c>
      <c r="G216" s="10">
        <v>45510.254166666666</v>
      </c>
      <c r="H216" s="2" t="s">
        <v>7111</v>
      </c>
      <c r="I216" s="2" t="s">
        <v>15064</v>
      </c>
      <c r="J216" s="30"/>
      <c r="K216" s="2" t="s">
        <v>164</v>
      </c>
      <c r="L216" s="2" t="s">
        <v>15065</v>
      </c>
      <c r="M216" s="2" t="s">
        <v>70</v>
      </c>
      <c r="N216" s="12">
        <f t="shared" si="7"/>
        <v>45510</v>
      </c>
      <c r="O216" s="2" t="str">
        <f t="shared" si="6"/>
        <v>NF</v>
      </c>
    </row>
    <row r="217" spans="1:15" ht="24.5" x14ac:dyDescent="0.35">
      <c r="A217" s="2" t="s">
        <v>148</v>
      </c>
      <c r="B217" s="30" t="s">
        <v>15474</v>
      </c>
      <c r="C217" s="2" t="s">
        <v>15475</v>
      </c>
      <c r="E217" s="2" t="s">
        <v>175</v>
      </c>
      <c r="F217" s="2" t="s">
        <v>527</v>
      </c>
      <c r="G217" s="10">
        <v>45510.253472222219</v>
      </c>
      <c r="H217" s="2" t="s">
        <v>293</v>
      </c>
      <c r="I217" s="2" t="s">
        <v>15196</v>
      </c>
      <c r="J217" s="30"/>
      <c r="K217" s="2" t="s">
        <v>164</v>
      </c>
      <c r="L217" s="2" t="s">
        <v>15065</v>
      </c>
      <c r="M217" s="2" t="s">
        <v>294</v>
      </c>
      <c r="N217" s="12">
        <f t="shared" si="7"/>
        <v>45510</v>
      </c>
      <c r="O217" s="2" t="str">
        <f t="shared" si="6"/>
        <v>NF</v>
      </c>
    </row>
    <row r="218" spans="1:15" ht="24.5" x14ac:dyDescent="0.35">
      <c r="A218" s="2" t="s">
        <v>148</v>
      </c>
      <c r="B218" s="30" t="s">
        <v>15476</v>
      </c>
      <c r="C218" s="2" t="s">
        <v>15477</v>
      </c>
      <c r="D218" s="2" t="s">
        <v>15478</v>
      </c>
      <c r="E218" s="2" t="s">
        <v>175</v>
      </c>
      <c r="F218" s="2" t="s">
        <v>150</v>
      </c>
      <c r="G218" s="10">
        <v>45510.213194444441</v>
      </c>
      <c r="H218" s="2" t="s">
        <v>395</v>
      </c>
      <c r="I218" s="2" t="s">
        <v>15479</v>
      </c>
      <c r="J218" s="30"/>
      <c r="K218" s="2" t="s">
        <v>178</v>
      </c>
      <c r="M218" s="2" t="s">
        <v>12</v>
      </c>
      <c r="N218" s="12">
        <f t="shared" si="7"/>
        <v>45510</v>
      </c>
      <c r="O218" s="2" t="str">
        <f t="shared" si="6"/>
        <v>NF</v>
      </c>
    </row>
    <row r="219" spans="1:15" ht="24.5" x14ac:dyDescent="0.35">
      <c r="A219" s="2" t="s">
        <v>148</v>
      </c>
      <c r="B219" s="30" t="s">
        <v>15480</v>
      </c>
      <c r="C219" s="2" t="s">
        <v>15481</v>
      </c>
      <c r="D219" s="2" t="s">
        <v>20</v>
      </c>
      <c r="E219" s="2" t="s">
        <v>149</v>
      </c>
      <c r="F219" s="2" t="s">
        <v>527</v>
      </c>
      <c r="G219" s="10">
        <v>45510.209722222222</v>
      </c>
      <c r="K219" s="2" t="s">
        <v>178</v>
      </c>
      <c r="M219" s="2" t="s">
        <v>20</v>
      </c>
      <c r="N219" s="12">
        <f t="shared" si="7"/>
        <v>45510</v>
      </c>
      <c r="O219" s="2" t="str">
        <f t="shared" si="6"/>
        <v>NF</v>
      </c>
    </row>
    <row r="220" spans="1:15" ht="24.5" x14ac:dyDescent="0.35">
      <c r="A220" s="2" t="s">
        <v>148</v>
      </c>
      <c r="B220" s="30" t="s">
        <v>15482</v>
      </c>
      <c r="C220" s="2" t="s">
        <v>15483</v>
      </c>
      <c r="E220" s="2" t="s">
        <v>175</v>
      </c>
      <c r="F220" s="2" t="s">
        <v>527</v>
      </c>
      <c r="G220" s="10">
        <v>45510.1875</v>
      </c>
      <c r="H220" s="2" t="s">
        <v>7111</v>
      </c>
      <c r="I220" s="2" t="s">
        <v>15064</v>
      </c>
      <c r="J220" s="30"/>
      <c r="K220" s="2" t="s">
        <v>164</v>
      </c>
      <c r="L220" s="2" t="s">
        <v>15065</v>
      </c>
      <c r="M220" s="2" t="s">
        <v>70</v>
      </c>
      <c r="N220" s="12">
        <f t="shared" si="7"/>
        <v>45510</v>
      </c>
      <c r="O220" s="2" t="str">
        <f t="shared" si="6"/>
        <v>NF</v>
      </c>
    </row>
    <row r="221" spans="1:15" ht="36.5" x14ac:dyDescent="0.35">
      <c r="A221" s="2" t="s">
        <v>148</v>
      </c>
      <c r="B221" s="30" t="s">
        <v>15484</v>
      </c>
      <c r="C221" s="2" t="s">
        <v>15485</v>
      </c>
      <c r="D221" s="2" t="s">
        <v>653</v>
      </c>
      <c r="E221" s="2" t="s">
        <v>175</v>
      </c>
      <c r="F221" s="2" t="s">
        <v>527</v>
      </c>
      <c r="G221" s="10">
        <v>45510.161805555559</v>
      </c>
      <c r="H221" s="2" t="s">
        <v>7111</v>
      </c>
      <c r="I221" s="2" t="s">
        <v>15064</v>
      </c>
      <c r="J221" s="30"/>
      <c r="K221" s="2" t="s">
        <v>164</v>
      </c>
      <c r="L221" s="2" t="s">
        <v>15065</v>
      </c>
      <c r="M221" s="2" t="s">
        <v>70</v>
      </c>
      <c r="N221" s="12">
        <f t="shared" si="7"/>
        <v>45510</v>
      </c>
      <c r="O221" s="2" t="str">
        <f t="shared" si="6"/>
        <v>NF</v>
      </c>
    </row>
    <row r="222" spans="1:15" ht="36.5" x14ac:dyDescent="0.35">
      <c r="A222" s="2" t="s">
        <v>148</v>
      </c>
      <c r="B222" s="30" t="s">
        <v>15486</v>
      </c>
      <c r="C222" s="2" t="s">
        <v>15487</v>
      </c>
      <c r="D222" s="2" t="s">
        <v>15424</v>
      </c>
      <c r="E222" s="2" t="s">
        <v>149</v>
      </c>
      <c r="F222" s="2" t="s">
        <v>156</v>
      </c>
      <c r="G222" s="10">
        <v>45510.158333333333</v>
      </c>
      <c r="H222" s="2" t="s">
        <v>151</v>
      </c>
      <c r="J222" s="30" t="s">
        <v>177</v>
      </c>
      <c r="K222" s="2" t="s">
        <v>152</v>
      </c>
      <c r="L222" s="2" t="s">
        <v>15488</v>
      </c>
      <c r="M222" s="2" t="s">
        <v>32</v>
      </c>
      <c r="N222" s="12">
        <f t="shared" si="7"/>
        <v>45510</v>
      </c>
      <c r="O222" s="2" t="str">
        <f t="shared" si="6"/>
        <v>Reg</v>
      </c>
    </row>
    <row r="223" spans="1:15" ht="36.5" x14ac:dyDescent="0.35">
      <c r="A223" s="2" t="s">
        <v>148</v>
      </c>
      <c r="B223" s="30" t="s">
        <v>15489</v>
      </c>
      <c r="C223" s="2" t="s">
        <v>15490</v>
      </c>
      <c r="D223" s="2" t="s">
        <v>187</v>
      </c>
      <c r="E223" s="2" t="s">
        <v>149</v>
      </c>
      <c r="F223" s="2" t="s">
        <v>527</v>
      </c>
      <c r="G223" s="10">
        <v>45510.133333333331</v>
      </c>
      <c r="J223" s="30"/>
      <c r="K223" s="2" t="s">
        <v>164</v>
      </c>
      <c r="L223" s="2" t="s">
        <v>188</v>
      </c>
      <c r="M223" s="2" t="s">
        <v>187</v>
      </c>
      <c r="N223" s="12">
        <f t="shared" si="7"/>
        <v>45510</v>
      </c>
      <c r="O223" s="2" t="str">
        <f t="shared" si="6"/>
        <v>Perf/NQA</v>
      </c>
    </row>
    <row r="224" spans="1:15" ht="36.5" x14ac:dyDescent="0.35">
      <c r="A224" s="2" t="s">
        <v>148</v>
      </c>
      <c r="B224" s="30" t="s">
        <v>15491</v>
      </c>
      <c r="C224" s="2" t="s">
        <v>15492</v>
      </c>
      <c r="D224" s="2" t="s">
        <v>15424</v>
      </c>
      <c r="E224" s="2" t="s">
        <v>149</v>
      </c>
      <c r="F224" s="2" t="s">
        <v>368</v>
      </c>
      <c r="G224" s="10">
        <v>45510.132638888892</v>
      </c>
      <c r="H224" s="2" t="s">
        <v>151</v>
      </c>
      <c r="I224" s="2" t="s">
        <v>230</v>
      </c>
      <c r="J224" s="30" t="s">
        <v>177</v>
      </c>
      <c r="K224" s="2" t="s">
        <v>178</v>
      </c>
      <c r="L224" s="2" t="s">
        <v>15488</v>
      </c>
      <c r="M224" s="2" t="s">
        <v>32</v>
      </c>
      <c r="N224" s="12">
        <f t="shared" si="7"/>
        <v>45510</v>
      </c>
      <c r="O224" s="2" t="str">
        <f t="shared" si="6"/>
        <v>Reg</v>
      </c>
    </row>
    <row r="225" spans="1:15" ht="36.5" x14ac:dyDescent="0.35">
      <c r="A225" s="2" t="s">
        <v>148</v>
      </c>
      <c r="B225" s="30" t="s">
        <v>15493</v>
      </c>
      <c r="C225" s="2" t="s">
        <v>15494</v>
      </c>
      <c r="D225" s="2" t="s">
        <v>187</v>
      </c>
      <c r="E225" s="2" t="s">
        <v>149</v>
      </c>
      <c r="F225" s="2" t="s">
        <v>527</v>
      </c>
      <c r="G225" s="10">
        <v>45510.126388888886</v>
      </c>
      <c r="J225" s="30"/>
      <c r="K225" s="2" t="s">
        <v>164</v>
      </c>
      <c r="L225" s="2" t="s">
        <v>188</v>
      </c>
      <c r="M225" s="2" t="s">
        <v>187</v>
      </c>
      <c r="N225" s="12">
        <f t="shared" si="7"/>
        <v>45510</v>
      </c>
      <c r="O225" s="2" t="str">
        <f t="shared" si="6"/>
        <v>Perf/NQA</v>
      </c>
    </row>
    <row r="226" spans="1:15" ht="36.5" x14ac:dyDescent="0.35">
      <c r="A226" s="2" t="s">
        <v>148</v>
      </c>
      <c r="B226" s="30" t="s">
        <v>15495</v>
      </c>
      <c r="C226" s="2" t="s">
        <v>15496</v>
      </c>
      <c r="D226" s="2" t="s">
        <v>15497</v>
      </c>
      <c r="E226" s="2" t="s">
        <v>149</v>
      </c>
      <c r="F226" s="2" t="s">
        <v>156</v>
      </c>
      <c r="G226" s="10">
        <v>45510.119444444441</v>
      </c>
      <c r="H226" s="2" t="s">
        <v>151</v>
      </c>
      <c r="I226" s="2" t="s">
        <v>15383</v>
      </c>
      <c r="J226" s="30" t="s">
        <v>177</v>
      </c>
      <c r="K226" s="2" t="s">
        <v>152</v>
      </c>
      <c r="L226" s="2" t="s">
        <v>183</v>
      </c>
      <c r="M226" s="2" t="s">
        <v>12</v>
      </c>
      <c r="N226" s="12">
        <f t="shared" si="7"/>
        <v>45510</v>
      </c>
      <c r="O226" s="2" t="str">
        <f t="shared" si="6"/>
        <v>Reg</v>
      </c>
    </row>
    <row r="227" spans="1:15" ht="24.5" x14ac:dyDescent="0.35">
      <c r="A227" s="2" t="s">
        <v>148</v>
      </c>
      <c r="B227" s="30" t="s">
        <v>15498</v>
      </c>
      <c r="C227" s="2" t="s">
        <v>15499</v>
      </c>
      <c r="D227" s="2" t="s">
        <v>653</v>
      </c>
      <c r="E227" s="2" t="s">
        <v>175</v>
      </c>
      <c r="F227" s="2" t="s">
        <v>527</v>
      </c>
      <c r="G227" s="10">
        <v>45510.109722222223</v>
      </c>
      <c r="H227" s="2" t="s">
        <v>7111</v>
      </c>
      <c r="I227" s="2" t="s">
        <v>15064</v>
      </c>
      <c r="J227" s="30"/>
      <c r="K227" s="2" t="s">
        <v>164</v>
      </c>
      <c r="L227" s="2" t="s">
        <v>15320</v>
      </c>
      <c r="M227" s="2" t="s">
        <v>66</v>
      </c>
      <c r="N227" s="12">
        <f t="shared" si="7"/>
        <v>45510</v>
      </c>
      <c r="O227" s="2" t="str">
        <f t="shared" si="6"/>
        <v>NF</v>
      </c>
    </row>
    <row r="228" spans="1:15" ht="24.5" x14ac:dyDescent="0.35">
      <c r="A228" s="2" t="s">
        <v>148</v>
      </c>
      <c r="B228" s="30" t="s">
        <v>15500</v>
      </c>
      <c r="C228" s="2" t="s">
        <v>15501</v>
      </c>
      <c r="D228" s="2" t="s">
        <v>357</v>
      </c>
      <c r="E228" s="2" t="s">
        <v>6683</v>
      </c>
      <c r="F228" s="2" t="s">
        <v>150</v>
      </c>
      <c r="G228" s="10">
        <v>45509.854166666664</v>
      </c>
      <c r="J228" s="30"/>
      <c r="K228" s="2" t="s">
        <v>260</v>
      </c>
      <c r="L228" s="2" t="s">
        <v>15094</v>
      </c>
      <c r="M228" s="2" t="s">
        <v>10</v>
      </c>
      <c r="N228" s="12">
        <f t="shared" si="7"/>
        <v>45509</v>
      </c>
      <c r="O228" s="2" t="str">
        <f t="shared" si="6"/>
        <v>NF</v>
      </c>
    </row>
    <row r="229" spans="1:15" ht="24.5" x14ac:dyDescent="0.35">
      <c r="A229" s="2" t="s">
        <v>148</v>
      </c>
      <c r="B229" s="30" t="s">
        <v>15502</v>
      </c>
      <c r="C229" s="2" t="s">
        <v>15503</v>
      </c>
      <c r="D229" s="2" t="s">
        <v>357</v>
      </c>
      <c r="E229" s="2" t="s">
        <v>175</v>
      </c>
      <c r="F229" s="2" t="s">
        <v>150</v>
      </c>
      <c r="G229" s="10">
        <v>45509.848611111112</v>
      </c>
      <c r="J229" s="30"/>
      <c r="K229" s="2" t="s">
        <v>559</v>
      </c>
      <c r="L229" s="2" t="s">
        <v>15504</v>
      </c>
      <c r="M229" s="2" t="s">
        <v>10</v>
      </c>
      <c r="N229" s="12">
        <f t="shared" si="7"/>
        <v>45509</v>
      </c>
      <c r="O229" s="2" t="str">
        <f t="shared" si="6"/>
        <v>NF</v>
      </c>
    </row>
    <row r="230" spans="1:15" ht="29" x14ac:dyDescent="0.35">
      <c r="A230" s="2" t="s">
        <v>148</v>
      </c>
      <c r="B230" s="30" t="s">
        <v>15505</v>
      </c>
      <c r="C230" s="2" t="s">
        <v>15506</v>
      </c>
      <c r="D230" s="2" t="s">
        <v>364</v>
      </c>
      <c r="E230" s="2" t="s">
        <v>149</v>
      </c>
      <c r="F230" s="2" t="s">
        <v>15045</v>
      </c>
      <c r="G230" s="10">
        <v>45509.62777777778</v>
      </c>
      <c r="H230" s="2" t="s">
        <v>151</v>
      </c>
      <c r="J230" s="30" t="s">
        <v>391</v>
      </c>
      <c r="K230" s="2" t="s">
        <v>169</v>
      </c>
      <c r="L230" s="2" t="s">
        <v>544</v>
      </c>
      <c r="M230" s="2" t="s">
        <v>364</v>
      </c>
      <c r="N230" s="12">
        <f t="shared" si="7"/>
        <v>45509</v>
      </c>
      <c r="O230" s="2" t="str">
        <f t="shared" si="6"/>
        <v>NF</v>
      </c>
    </row>
    <row r="231" spans="1:15" ht="24.5" x14ac:dyDescent="0.35">
      <c r="A231" s="2" t="s">
        <v>148</v>
      </c>
      <c r="B231" s="30" t="s">
        <v>15507</v>
      </c>
      <c r="C231" s="2" t="s">
        <v>15508</v>
      </c>
      <c r="D231" s="2" t="s">
        <v>72</v>
      </c>
      <c r="E231" s="2" t="s">
        <v>149</v>
      </c>
      <c r="F231" s="2" t="s">
        <v>527</v>
      </c>
      <c r="G231" s="10">
        <v>45509.574999999997</v>
      </c>
      <c r="H231" s="2" t="s">
        <v>7111</v>
      </c>
      <c r="I231" s="2" t="s">
        <v>15064</v>
      </c>
      <c r="K231" s="2" t="s">
        <v>164</v>
      </c>
      <c r="L231" s="2" t="s">
        <v>15065</v>
      </c>
      <c r="M231" s="2" t="s">
        <v>72</v>
      </c>
      <c r="N231" s="12">
        <f t="shared" si="7"/>
        <v>45509</v>
      </c>
      <c r="O231" s="2" t="str">
        <f t="shared" si="6"/>
        <v>NF</v>
      </c>
    </row>
    <row r="232" spans="1:15" ht="24.5" x14ac:dyDescent="0.35">
      <c r="A232" s="2" t="s">
        <v>148</v>
      </c>
      <c r="B232" s="30" t="s">
        <v>15509</v>
      </c>
      <c r="C232" s="2" t="s">
        <v>15510</v>
      </c>
      <c r="D232" s="2" t="s">
        <v>72</v>
      </c>
      <c r="E232" s="2" t="s">
        <v>149</v>
      </c>
      <c r="F232" s="2" t="s">
        <v>527</v>
      </c>
      <c r="G232" s="10">
        <v>45509.569444444445</v>
      </c>
      <c r="H232" s="2" t="s">
        <v>7111</v>
      </c>
      <c r="I232" s="2" t="s">
        <v>15064</v>
      </c>
      <c r="J232" s="30"/>
      <c r="K232" s="2" t="s">
        <v>164</v>
      </c>
      <c r="L232" s="2" t="s">
        <v>15065</v>
      </c>
      <c r="M232" s="2" t="s">
        <v>72</v>
      </c>
      <c r="N232" s="12">
        <f t="shared" si="7"/>
        <v>45509</v>
      </c>
      <c r="O232" s="2" t="str">
        <f t="shared" si="6"/>
        <v>NF</v>
      </c>
    </row>
    <row r="233" spans="1:15" ht="24.5" x14ac:dyDescent="0.35">
      <c r="A233" s="2" t="s">
        <v>148</v>
      </c>
      <c r="B233" s="30" t="s">
        <v>15511</v>
      </c>
      <c r="C233" s="2" t="s">
        <v>15512</v>
      </c>
      <c r="D233" s="2" t="s">
        <v>72</v>
      </c>
      <c r="E233" s="2" t="s">
        <v>175</v>
      </c>
      <c r="F233" s="2" t="s">
        <v>527</v>
      </c>
      <c r="G233" s="10">
        <v>45509.551388888889</v>
      </c>
      <c r="H233" s="2" t="s">
        <v>7111</v>
      </c>
      <c r="I233" s="2" t="s">
        <v>15064</v>
      </c>
      <c r="J233" s="30"/>
      <c r="K233" s="2" t="s">
        <v>164</v>
      </c>
      <c r="L233" s="2" t="s">
        <v>15065</v>
      </c>
      <c r="M233" s="2" t="s">
        <v>72</v>
      </c>
      <c r="N233" s="12">
        <f t="shared" si="7"/>
        <v>45509</v>
      </c>
      <c r="O233" s="2" t="str">
        <f t="shared" si="6"/>
        <v>NF</v>
      </c>
    </row>
    <row r="234" spans="1:15" ht="24.5" x14ac:dyDescent="0.35">
      <c r="A234" s="2" t="s">
        <v>148</v>
      </c>
      <c r="B234" s="30" t="s">
        <v>15513</v>
      </c>
      <c r="C234" s="2" t="s">
        <v>15514</v>
      </c>
      <c r="D234" s="2" t="s">
        <v>72</v>
      </c>
      <c r="E234" s="2" t="s">
        <v>175</v>
      </c>
      <c r="F234" s="2" t="s">
        <v>527</v>
      </c>
      <c r="G234" s="10">
        <v>45509.536805555559</v>
      </c>
      <c r="H234" s="2" t="s">
        <v>7111</v>
      </c>
      <c r="I234" s="2" t="s">
        <v>15064</v>
      </c>
      <c r="J234" s="30"/>
      <c r="K234" s="2" t="s">
        <v>164</v>
      </c>
      <c r="L234" s="2" t="s">
        <v>15065</v>
      </c>
      <c r="M234" s="2" t="s">
        <v>72</v>
      </c>
      <c r="N234" s="12">
        <f t="shared" si="7"/>
        <v>45509</v>
      </c>
      <c r="O234" s="2" t="str">
        <f t="shared" si="6"/>
        <v>NF</v>
      </c>
    </row>
    <row r="235" spans="1:15" ht="24.5" x14ac:dyDescent="0.35">
      <c r="A235" s="2" t="s">
        <v>148</v>
      </c>
      <c r="B235" s="30" t="s">
        <v>15515</v>
      </c>
      <c r="C235" s="2" t="s">
        <v>15516</v>
      </c>
      <c r="E235" s="2" t="s">
        <v>175</v>
      </c>
      <c r="F235" s="2" t="s">
        <v>527</v>
      </c>
      <c r="G235" s="10">
        <v>45509.511111111111</v>
      </c>
      <c r="H235" s="2" t="s">
        <v>7111</v>
      </c>
      <c r="I235" s="2" t="s">
        <v>15064</v>
      </c>
      <c r="J235" s="30"/>
      <c r="K235" s="2" t="s">
        <v>164</v>
      </c>
      <c r="L235" s="2" t="s">
        <v>15065</v>
      </c>
      <c r="M235" s="2" t="s">
        <v>72</v>
      </c>
      <c r="N235" s="12">
        <f t="shared" si="7"/>
        <v>45509</v>
      </c>
      <c r="O235" s="2" t="str">
        <f t="shared" si="6"/>
        <v>NF</v>
      </c>
    </row>
    <row r="236" spans="1:15" ht="36.5" x14ac:dyDescent="0.35">
      <c r="A236" s="2" t="s">
        <v>148</v>
      </c>
      <c r="B236" s="30" t="s">
        <v>525</v>
      </c>
      <c r="C236" s="2" t="s">
        <v>526</v>
      </c>
      <c r="D236" s="2" t="s">
        <v>201</v>
      </c>
      <c r="E236" s="2" t="s">
        <v>246</v>
      </c>
      <c r="F236" s="2" t="s">
        <v>527</v>
      </c>
      <c r="G236" s="10">
        <v>45509.494444444441</v>
      </c>
      <c r="H236" s="2" t="s">
        <v>234</v>
      </c>
      <c r="K236" s="2" t="s">
        <v>169</v>
      </c>
      <c r="L236" s="2" t="s">
        <v>171</v>
      </c>
      <c r="M236" s="2" t="s">
        <v>201</v>
      </c>
      <c r="N236" s="12">
        <f t="shared" si="7"/>
        <v>45509</v>
      </c>
      <c r="O236" s="2" t="str">
        <f t="shared" si="6"/>
        <v>Perf/NQA</v>
      </c>
    </row>
    <row r="237" spans="1:15" ht="29" x14ac:dyDescent="0.35">
      <c r="A237" s="2" t="s">
        <v>148</v>
      </c>
      <c r="B237" s="30" t="s">
        <v>15434</v>
      </c>
      <c r="C237" s="2" t="s">
        <v>15517</v>
      </c>
      <c r="D237" s="2" t="s">
        <v>297</v>
      </c>
      <c r="E237" s="2" t="s">
        <v>149</v>
      </c>
      <c r="F237" s="2" t="s">
        <v>527</v>
      </c>
      <c r="G237" s="10">
        <v>45509.493750000001</v>
      </c>
      <c r="H237" s="2" t="s">
        <v>289</v>
      </c>
      <c r="J237" s="30" t="s">
        <v>610</v>
      </c>
      <c r="K237" s="2" t="s">
        <v>164</v>
      </c>
      <c r="L237" s="2" t="s">
        <v>15435</v>
      </c>
      <c r="M237" s="2" t="s">
        <v>297</v>
      </c>
      <c r="N237" s="12">
        <f t="shared" si="7"/>
        <v>45509</v>
      </c>
      <c r="O237" s="2" t="str">
        <f t="shared" si="6"/>
        <v>NF</v>
      </c>
    </row>
    <row r="238" spans="1:15" ht="24.5" x14ac:dyDescent="0.35">
      <c r="A238" s="2" t="s">
        <v>148</v>
      </c>
      <c r="B238" s="30" t="s">
        <v>15518</v>
      </c>
      <c r="C238" s="2" t="s">
        <v>15519</v>
      </c>
      <c r="D238" s="2" t="s">
        <v>7075</v>
      </c>
      <c r="E238" s="2" t="s">
        <v>175</v>
      </c>
      <c r="F238" s="2" t="s">
        <v>527</v>
      </c>
      <c r="G238" s="10">
        <v>45509.411111111112</v>
      </c>
      <c r="H238" s="2" t="s">
        <v>289</v>
      </c>
      <c r="I238" s="2" t="s">
        <v>530</v>
      </c>
      <c r="K238" s="2" t="s">
        <v>164</v>
      </c>
      <c r="L238" s="2" t="s">
        <v>7077</v>
      </c>
      <c r="M238" s="2" t="s">
        <v>7075</v>
      </c>
      <c r="N238" s="12">
        <f t="shared" si="7"/>
        <v>45509</v>
      </c>
      <c r="O238" s="2" t="str">
        <f t="shared" si="6"/>
        <v>NF</v>
      </c>
    </row>
    <row r="239" spans="1:15" ht="36.5" x14ac:dyDescent="0.35">
      <c r="A239" s="2" t="s">
        <v>148</v>
      </c>
      <c r="B239" s="30" t="s">
        <v>15520</v>
      </c>
      <c r="C239" s="2" t="s">
        <v>15521</v>
      </c>
      <c r="D239" s="2" t="s">
        <v>20</v>
      </c>
      <c r="E239" s="2" t="s">
        <v>175</v>
      </c>
      <c r="F239" s="2" t="s">
        <v>15045</v>
      </c>
      <c r="G239" s="10">
        <v>45509.401388888888</v>
      </c>
      <c r="H239" s="2" t="s">
        <v>198</v>
      </c>
      <c r="J239" s="30" t="s">
        <v>177</v>
      </c>
      <c r="K239" s="2" t="s">
        <v>178</v>
      </c>
      <c r="L239" s="2" t="s">
        <v>183</v>
      </c>
      <c r="M239" s="2" t="s">
        <v>20</v>
      </c>
      <c r="N239" s="12">
        <f t="shared" si="7"/>
        <v>45509</v>
      </c>
      <c r="O239" s="2" t="str">
        <f t="shared" si="6"/>
        <v>Reg</v>
      </c>
    </row>
    <row r="240" spans="1:15" ht="36.5" x14ac:dyDescent="0.35">
      <c r="A240" s="2" t="s">
        <v>148</v>
      </c>
      <c r="B240" s="30" t="s">
        <v>355</v>
      </c>
      <c r="C240" s="2" t="s">
        <v>356</v>
      </c>
      <c r="D240" s="2" t="s">
        <v>357</v>
      </c>
      <c r="E240" s="2" t="s">
        <v>175</v>
      </c>
      <c r="F240" s="2" t="s">
        <v>354</v>
      </c>
      <c r="G240" s="10">
        <v>45509.379861111112</v>
      </c>
      <c r="H240" s="2" t="s">
        <v>151</v>
      </c>
      <c r="I240" s="2" t="s">
        <v>230</v>
      </c>
      <c r="J240" s="30" t="s">
        <v>177</v>
      </c>
      <c r="K240" s="2" t="s">
        <v>178</v>
      </c>
      <c r="L240" s="2" t="s">
        <v>183</v>
      </c>
      <c r="M240" s="2" t="s">
        <v>18</v>
      </c>
      <c r="N240" s="12">
        <f t="shared" si="7"/>
        <v>45509</v>
      </c>
      <c r="O240" s="2" t="str">
        <f t="shared" si="6"/>
        <v>Reg</v>
      </c>
    </row>
    <row r="241" spans="1:15" ht="36.5" x14ac:dyDescent="0.35">
      <c r="A241" s="2" t="s">
        <v>148</v>
      </c>
      <c r="B241" s="30" t="s">
        <v>528</v>
      </c>
      <c r="C241" s="2" t="s">
        <v>529</v>
      </c>
      <c r="D241" s="2" t="s">
        <v>187</v>
      </c>
      <c r="E241" s="2" t="s">
        <v>149</v>
      </c>
      <c r="F241" s="2" t="s">
        <v>527</v>
      </c>
      <c r="G241" s="10">
        <v>45509.364583333336</v>
      </c>
      <c r="I241" s="2" t="s">
        <v>530</v>
      </c>
      <c r="J241" s="30"/>
      <c r="K241" s="2" t="s">
        <v>164</v>
      </c>
      <c r="L241" s="2" t="s">
        <v>188</v>
      </c>
      <c r="M241" s="2" t="s">
        <v>187</v>
      </c>
      <c r="N241" s="12">
        <f t="shared" si="7"/>
        <v>45509</v>
      </c>
      <c r="O241" s="2" t="str">
        <f t="shared" si="6"/>
        <v>Perf/NQA</v>
      </c>
    </row>
    <row r="242" spans="1:15" ht="36.5" x14ac:dyDescent="0.35">
      <c r="A242" s="2" t="s">
        <v>148</v>
      </c>
      <c r="B242" s="30" t="s">
        <v>531</v>
      </c>
      <c r="C242" s="2" t="s">
        <v>532</v>
      </c>
      <c r="D242" s="2" t="s">
        <v>20</v>
      </c>
      <c r="E242" s="2" t="s">
        <v>175</v>
      </c>
      <c r="F242" s="2" t="s">
        <v>475</v>
      </c>
      <c r="G242" s="10">
        <v>45509.363888888889</v>
      </c>
      <c r="H242" s="2" t="s">
        <v>151</v>
      </c>
      <c r="J242" s="30" t="s">
        <v>177</v>
      </c>
      <c r="K242" s="2" t="s">
        <v>178</v>
      </c>
      <c r="L242" s="2" t="s">
        <v>183</v>
      </c>
      <c r="M242" s="2" t="s">
        <v>20</v>
      </c>
      <c r="N242" s="12">
        <f t="shared" si="7"/>
        <v>45509</v>
      </c>
      <c r="O242" s="2" t="str">
        <f t="shared" si="6"/>
        <v>Reg</v>
      </c>
    </row>
    <row r="243" spans="1:15" ht="36.5" x14ac:dyDescent="0.35">
      <c r="A243" s="2" t="s">
        <v>148</v>
      </c>
      <c r="B243" s="30" t="s">
        <v>15522</v>
      </c>
      <c r="C243" s="2" t="s">
        <v>15523</v>
      </c>
      <c r="D243" s="2" t="s">
        <v>384</v>
      </c>
      <c r="E243" s="2" t="s">
        <v>246</v>
      </c>
      <c r="F243" s="2" t="s">
        <v>220</v>
      </c>
      <c r="G243" s="10">
        <v>45509.351388888892</v>
      </c>
      <c r="H243" s="2" t="s">
        <v>332</v>
      </c>
      <c r="I243" s="2" t="s">
        <v>15078</v>
      </c>
      <c r="J243" s="30" t="s">
        <v>15384</v>
      </c>
      <c r="K243" s="2" t="s">
        <v>169</v>
      </c>
      <c r="L243" s="2" t="s">
        <v>15524</v>
      </c>
      <c r="M243" s="2" t="s">
        <v>409</v>
      </c>
      <c r="N243" s="12">
        <f t="shared" si="7"/>
        <v>45509</v>
      </c>
      <c r="O243" s="2" t="str">
        <f t="shared" si="6"/>
        <v>NF</v>
      </c>
    </row>
    <row r="244" spans="1:15" ht="24.5" x14ac:dyDescent="0.35">
      <c r="A244" s="2" t="s">
        <v>148</v>
      </c>
      <c r="B244" s="30" t="s">
        <v>15525</v>
      </c>
      <c r="C244" s="2" t="s">
        <v>15526</v>
      </c>
      <c r="D244" s="2" t="s">
        <v>90</v>
      </c>
      <c r="E244" s="2" t="s">
        <v>246</v>
      </c>
      <c r="F244" s="2" t="s">
        <v>527</v>
      </c>
      <c r="G244" s="10">
        <v>45509.348611111112</v>
      </c>
      <c r="H244" s="2" t="s">
        <v>15527</v>
      </c>
      <c r="K244" s="2" t="s">
        <v>178</v>
      </c>
      <c r="M244" s="2" t="s">
        <v>90</v>
      </c>
      <c r="N244" s="12">
        <f t="shared" si="7"/>
        <v>45509</v>
      </c>
      <c r="O244" s="2" t="str">
        <f t="shared" si="6"/>
        <v>NF</v>
      </c>
    </row>
    <row r="245" spans="1:15" ht="29" x14ac:dyDescent="0.35">
      <c r="A245" s="2" t="s">
        <v>148</v>
      </c>
      <c r="B245" s="30" t="s">
        <v>15528</v>
      </c>
      <c r="C245" s="2" t="s">
        <v>15529</v>
      </c>
      <c r="E245" s="2" t="s">
        <v>149</v>
      </c>
      <c r="F245" s="2" t="s">
        <v>150</v>
      </c>
      <c r="G245" s="10">
        <v>45509.335416666669</v>
      </c>
      <c r="H245" s="2" t="s">
        <v>289</v>
      </c>
      <c r="J245" s="30" t="s">
        <v>610</v>
      </c>
      <c r="K245" s="2" t="s">
        <v>164</v>
      </c>
      <c r="L245" s="2" t="s">
        <v>15530</v>
      </c>
      <c r="M245" s="2" t="s">
        <v>15672</v>
      </c>
      <c r="N245" s="12">
        <f t="shared" si="7"/>
        <v>45509</v>
      </c>
      <c r="O245" s="2" t="str">
        <f t="shared" si="6"/>
        <v>NF</v>
      </c>
    </row>
    <row r="246" spans="1:15" ht="36.5" x14ac:dyDescent="0.35">
      <c r="A246" s="2" t="s">
        <v>148</v>
      </c>
      <c r="B246" s="30" t="s">
        <v>533</v>
      </c>
      <c r="C246" s="2" t="s">
        <v>534</v>
      </c>
      <c r="D246" s="2" t="s">
        <v>187</v>
      </c>
      <c r="E246" s="2" t="s">
        <v>149</v>
      </c>
      <c r="F246" s="2" t="s">
        <v>527</v>
      </c>
      <c r="G246" s="10">
        <v>45509.318749999999</v>
      </c>
      <c r="J246" s="30"/>
      <c r="K246" s="2" t="s">
        <v>164</v>
      </c>
      <c r="L246" s="2" t="s">
        <v>188</v>
      </c>
      <c r="M246" s="2" t="s">
        <v>187</v>
      </c>
      <c r="N246" s="12">
        <f t="shared" si="7"/>
        <v>45509</v>
      </c>
      <c r="O246" s="2" t="str">
        <f t="shared" si="6"/>
        <v>Perf/NQA</v>
      </c>
    </row>
    <row r="247" spans="1:15" ht="36.5" x14ac:dyDescent="0.35">
      <c r="A247" s="2" t="s">
        <v>148</v>
      </c>
      <c r="B247" s="30" t="s">
        <v>15531</v>
      </c>
      <c r="C247" s="2" t="s">
        <v>15532</v>
      </c>
      <c r="D247" s="2" t="s">
        <v>448</v>
      </c>
      <c r="E247" s="2" t="s">
        <v>175</v>
      </c>
      <c r="F247" s="2" t="s">
        <v>150</v>
      </c>
      <c r="G247" s="10">
        <v>45509.315972222219</v>
      </c>
      <c r="H247" s="2" t="s">
        <v>395</v>
      </c>
      <c r="I247" s="2" t="s">
        <v>15479</v>
      </c>
      <c r="J247" s="30" t="s">
        <v>177</v>
      </c>
      <c r="K247" s="2" t="s">
        <v>178</v>
      </c>
      <c r="L247" s="2" t="s">
        <v>183</v>
      </c>
      <c r="M247" s="2" t="s">
        <v>18</v>
      </c>
      <c r="N247" s="12">
        <f t="shared" si="7"/>
        <v>45509</v>
      </c>
      <c r="O247" s="2" t="str">
        <f t="shared" si="6"/>
        <v>Reg</v>
      </c>
    </row>
    <row r="248" spans="1:15" ht="24.5" x14ac:dyDescent="0.35">
      <c r="A248" s="2" t="s">
        <v>148</v>
      </c>
      <c r="B248" s="30" t="s">
        <v>15533</v>
      </c>
      <c r="C248" s="2" t="s">
        <v>15534</v>
      </c>
      <c r="E248" s="2" t="s">
        <v>175</v>
      </c>
      <c r="F248" s="2" t="s">
        <v>527</v>
      </c>
      <c r="G248" s="10">
        <v>45509.283333333333</v>
      </c>
      <c r="H248" s="2" t="s">
        <v>7111</v>
      </c>
      <c r="I248" s="2" t="s">
        <v>15064</v>
      </c>
      <c r="K248" s="2" t="s">
        <v>164</v>
      </c>
      <c r="L248" s="2" t="s">
        <v>15065</v>
      </c>
      <c r="M248" s="2" t="s">
        <v>68</v>
      </c>
      <c r="N248" s="12">
        <f t="shared" si="7"/>
        <v>45509</v>
      </c>
      <c r="O248" s="2" t="str">
        <f t="shared" si="6"/>
        <v>NF</v>
      </c>
    </row>
    <row r="249" spans="1:15" ht="36.5" x14ac:dyDescent="0.35">
      <c r="A249" s="2" t="s">
        <v>148</v>
      </c>
      <c r="B249" s="30" t="s">
        <v>535</v>
      </c>
      <c r="C249" s="2" t="s">
        <v>536</v>
      </c>
      <c r="D249" s="2" t="s">
        <v>123</v>
      </c>
      <c r="E249" s="2" t="s">
        <v>175</v>
      </c>
      <c r="F249" s="2" t="s">
        <v>475</v>
      </c>
      <c r="G249" s="10">
        <v>45509.273611111108</v>
      </c>
      <c r="H249" s="2" t="s">
        <v>182</v>
      </c>
      <c r="I249" s="2" t="s">
        <v>517</v>
      </c>
      <c r="J249" s="30" t="s">
        <v>177</v>
      </c>
      <c r="K249" s="2" t="s">
        <v>178</v>
      </c>
      <c r="L249" s="2" t="s">
        <v>183</v>
      </c>
      <c r="M249" s="2" t="s">
        <v>18</v>
      </c>
      <c r="N249" s="12">
        <f t="shared" si="7"/>
        <v>45509</v>
      </c>
      <c r="O249" s="2" t="str">
        <f t="shared" si="6"/>
        <v>Reg</v>
      </c>
    </row>
    <row r="250" spans="1:15" ht="24.5" x14ac:dyDescent="0.35">
      <c r="A250" s="2" t="s">
        <v>148</v>
      </c>
      <c r="B250" s="30" t="s">
        <v>15535</v>
      </c>
      <c r="C250" s="2" t="s">
        <v>15536</v>
      </c>
      <c r="D250" s="2" t="s">
        <v>7195</v>
      </c>
      <c r="E250" s="2" t="s">
        <v>175</v>
      </c>
      <c r="F250" s="2" t="s">
        <v>527</v>
      </c>
      <c r="G250" s="10">
        <v>45509.262499999997</v>
      </c>
      <c r="H250" s="2" t="s">
        <v>332</v>
      </c>
      <c r="J250" s="30"/>
      <c r="K250" s="2" t="s">
        <v>164</v>
      </c>
      <c r="M250" s="2" t="s">
        <v>7195</v>
      </c>
      <c r="N250" s="12">
        <f t="shared" si="7"/>
        <v>45509</v>
      </c>
      <c r="O250" s="2" t="str">
        <f t="shared" si="6"/>
        <v>NF</v>
      </c>
    </row>
    <row r="251" spans="1:15" ht="36.5" x14ac:dyDescent="0.35">
      <c r="A251" s="2" t="s">
        <v>148</v>
      </c>
      <c r="B251" s="30" t="s">
        <v>15537</v>
      </c>
      <c r="C251" s="2" t="s">
        <v>15538</v>
      </c>
      <c r="D251" s="2" t="s">
        <v>15154</v>
      </c>
      <c r="E251" s="2" t="s">
        <v>175</v>
      </c>
      <c r="F251" s="2" t="s">
        <v>150</v>
      </c>
      <c r="G251" s="10">
        <v>45509.240277777775</v>
      </c>
      <c r="H251" s="2" t="s">
        <v>395</v>
      </c>
      <c r="K251" s="2" t="s">
        <v>169</v>
      </c>
      <c r="M251" s="2" t="s">
        <v>56</v>
      </c>
      <c r="N251" s="12">
        <f t="shared" si="7"/>
        <v>45509</v>
      </c>
      <c r="O251" s="2" t="str">
        <f t="shared" si="6"/>
        <v>NF</v>
      </c>
    </row>
    <row r="252" spans="1:15" ht="24.5" x14ac:dyDescent="0.35">
      <c r="A252" s="2" t="s">
        <v>148</v>
      </c>
      <c r="B252" s="30" t="s">
        <v>15539</v>
      </c>
      <c r="C252" s="2" t="s">
        <v>15540</v>
      </c>
      <c r="D252" s="2" t="s">
        <v>15114</v>
      </c>
      <c r="E252" s="2" t="s">
        <v>175</v>
      </c>
      <c r="F252" s="2" t="s">
        <v>511</v>
      </c>
      <c r="G252" s="10">
        <v>45509.238194444442</v>
      </c>
      <c r="H252" s="2" t="s">
        <v>15527</v>
      </c>
      <c r="J252" s="30"/>
      <c r="K252" s="2" t="s">
        <v>178</v>
      </c>
      <c r="M252" s="2" t="s">
        <v>90</v>
      </c>
      <c r="N252" s="12">
        <f t="shared" si="7"/>
        <v>45509</v>
      </c>
      <c r="O252" s="2" t="str">
        <f t="shared" si="6"/>
        <v>NF</v>
      </c>
    </row>
    <row r="253" spans="1:15" ht="36.5" x14ac:dyDescent="0.35">
      <c r="A253" s="2" t="s">
        <v>148</v>
      </c>
      <c r="B253" s="30" t="s">
        <v>15541</v>
      </c>
      <c r="C253" s="2" t="s">
        <v>15542</v>
      </c>
      <c r="D253" s="2" t="s">
        <v>15154</v>
      </c>
      <c r="E253" s="2" t="s">
        <v>175</v>
      </c>
      <c r="F253" s="2" t="s">
        <v>150</v>
      </c>
      <c r="G253" s="10">
        <v>45509.238194444442</v>
      </c>
      <c r="J253" s="30"/>
      <c r="K253" s="2" t="s">
        <v>169</v>
      </c>
      <c r="M253" s="2" t="s">
        <v>56</v>
      </c>
      <c r="N253" s="12">
        <f t="shared" si="7"/>
        <v>45509</v>
      </c>
      <c r="O253" s="2" t="str">
        <f t="shared" ref="O253:O316" si="8">IF(B253&lt;&gt;"",IF(H253="Top ofFunnel","HSC",IF(OR(ISNUMBER(SEARCH("Perf",L253)),ISNUMBER(SEARCH("Non",L253))),"Perf/NQA",IF(ISNUMBER(SEARCH("Regression",L253)),"Reg","NF"))),"")</f>
        <v>NF</v>
      </c>
    </row>
    <row r="254" spans="1:15" ht="24.5" x14ac:dyDescent="0.35">
      <c r="A254" s="2" t="s">
        <v>148</v>
      </c>
      <c r="B254" s="30" t="s">
        <v>15543</v>
      </c>
      <c r="C254" s="2" t="s">
        <v>15544</v>
      </c>
      <c r="D254" s="2" t="s">
        <v>510</v>
      </c>
      <c r="E254" s="2" t="s">
        <v>175</v>
      </c>
      <c r="F254" s="2" t="s">
        <v>511</v>
      </c>
      <c r="G254" s="10">
        <v>45509.213194444441</v>
      </c>
      <c r="H254" s="2" t="s">
        <v>15527</v>
      </c>
      <c r="K254" s="2" t="s">
        <v>178</v>
      </c>
      <c r="M254" s="2" t="s">
        <v>90</v>
      </c>
      <c r="N254" s="12">
        <f t="shared" si="7"/>
        <v>45509</v>
      </c>
      <c r="O254" s="2" t="str">
        <f t="shared" si="8"/>
        <v>NF</v>
      </c>
    </row>
    <row r="255" spans="1:15" ht="24.5" x14ac:dyDescent="0.35">
      <c r="A255" s="2" t="s">
        <v>148</v>
      </c>
      <c r="B255" s="30" t="s">
        <v>15545</v>
      </c>
      <c r="C255" s="2" t="s">
        <v>15546</v>
      </c>
      <c r="D255" s="2" t="s">
        <v>510</v>
      </c>
      <c r="E255" s="2" t="s">
        <v>175</v>
      </c>
      <c r="F255" s="2" t="s">
        <v>511</v>
      </c>
      <c r="G255" s="10">
        <v>45509.211111111108</v>
      </c>
      <c r="K255" s="2" t="s">
        <v>178</v>
      </c>
      <c r="M255" s="2" t="s">
        <v>88</v>
      </c>
      <c r="N255" s="12">
        <f t="shared" si="7"/>
        <v>45509</v>
      </c>
      <c r="O255" s="2" t="str">
        <f t="shared" si="8"/>
        <v>NF</v>
      </c>
    </row>
    <row r="256" spans="1:15" ht="36.5" x14ac:dyDescent="0.35">
      <c r="A256" s="2" t="s">
        <v>148</v>
      </c>
      <c r="B256" s="30" t="s">
        <v>15547</v>
      </c>
      <c r="C256" s="2" t="s">
        <v>15548</v>
      </c>
      <c r="D256" s="2" t="s">
        <v>510</v>
      </c>
      <c r="E256" s="2" t="s">
        <v>175</v>
      </c>
      <c r="F256" s="2" t="s">
        <v>511</v>
      </c>
      <c r="G256" s="10">
        <v>45509.193055555559</v>
      </c>
      <c r="H256" s="2" t="s">
        <v>428</v>
      </c>
      <c r="J256" s="30" t="s">
        <v>6677</v>
      </c>
      <c r="K256" s="2" t="s">
        <v>178</v>
      </c>
      <c r="L256" s="2" t="s">
        <v>6858</v>
      </c>
      <c r="M256" s="2" t="s">
        <v>510</v>
      </c>
      <c r="N256" s="12">
        <f t="shared" si="7"/>
        <v>45509</v>
      </c>
      <c r="O256" s="2" t="str">
        <f t="shared" si="8"/>
        <v>NF</v>
      </c>
    </row>
    <row r="257" spans="1:15" ht="24.5" x14ac:dyDescent="0.35">
      <c r="A257" s="2" t="s">
        <v>148</v>
      </c>
      <c r="B257" s="30" t="s">
        <v>15549</v>
      </c>
      <c r="C257" s="2" t="s">
        <v>15550</v>
      </c>
      <c r="D257" s="2" t="s">
        <v>15454</v>
      </c>
      <c r="E257" s="2" t="s">
        <v>175</v>
      </c>
      <c r="F257" s="2" t="s">
        <v>527</v>
      </c>
      <c r="G257" s="10">
        <v>45509.143055555556</v>
      </c>
      <c r="K257" s="2" t="s">
        <v>260</v>
      </c>
      <c r="L257" s="2" t="s">
        <v>15455</v>
      </c>
      <c r="M257" s="2" t="s">
        <v>15454</v>
      </c>
      <c r="N257" s="12">
        <f t="shared" si="7"/>
        <v>45509</v>
      </c>
      <c r="O257" s="2" t="str">
        <f t="shared" si="8"/>
        <v>NF</v>
      </c>
    </row>
    <row r="258" spans="1:15" ht="36.5" x14ac:dyDescent="0.35">
      <c r="A258" s="2" t="s">
        <v>148</v>
      </c>
      <c r="B258" s="30" t="s">
        <v>231</v>
      </c>
      <c r="C258" s="2" t="s">
        <v>232</v>
      </c>
      <c r="D258" s="2" t="s">
        <v>233</v>
      </c>
      <c r="E258" s="2" t="s">
        <v>149</v>
      </c>
      <c r="F258" s="2" t="s">
        <v>150</v>
      </c>
      <c r="G258" s="10">
        <v>45509.077777777777</v>
      </c>
      <c r="H258" s="2" t="s">
        <v>234</v>
      </c>
      <c r="K258" s="2" t="s">
        <v>169</v>
      </c>
      <c r="L258" s="2" t="s">
        <v>171</v>
      </c>
      <c r="M258" s="2" t="s">
        <v>201</v>
      </c>
      <c r="N258" s="12">
        <f t="shared" si="7"/>
        <v>45509</v>
      </c>
      <c r="O258" s="2" t="str">
        <f t="shared" si="8"/>
        <v>Perf/NQA</v>
      </c>
    </row>
    <row r="259" spans="1:15" ht="24.5" x14ac:dyDescent="0.35">
      <c r="A259" s="2" t="s">
        <v>148</v>
      </c>
      <c r="B259" s="30" t="s">
        <v>15551</v>
      </c>
      <c r="C259" s="2" t="s">
        <v>15552</v>
      </c>
      <c r="D259" s="2" t="s">
        <v>706</v>
      </c>
      <c r="E259" s="2" t="s">
        <v>149</v>
      </c>
      <c r="F259" s="2" t="s">
        <v>475</v>
      </c>
      <c r="G259" s="10">
        <v>45508.379166666666</v>
      </c>
      <c r="H259" s="2" t="s">
        <v>234</v>
      </c>
      <c r="I259" s="2" t="s">
        <v>15369</v>
      </c>
      <c r="K259" s="2" t="s">
        <v>169</v>
      </c>
      <c r="M259" s="2" t="s">
        <v>706</v>
      </c>
      <c r="N259" s="12">
        <f t="shared" ref="N259:N322" si="9">IF(G259&lt;&gt;"",IFERROR(DATE(YEAR(G259),MONTH(G259),DAY(G259)),""),"")</f>
        <v>45508</v>
      </c>
      <c r="O259" s="2" t="str">
        <f t="shared" si="8"/>
        <v>NF</v>
      </c>
    </row>
    <row r="260" spans="1:15" ht="48.5" x14ac:dyDescent="0.35">
      <c r="A260" s="2" t="s">
        <v>148</v>
      </c>
      <c r="B260" s="30" t="s">
        <v>537</v>
      </c>
      <c r="C260" s="2" t="s">
        <v>538</v>
      </c>
      <c r="D260" s="2" t="s">
        <v>539</v>
      </c>
      <c r="E260" s="2" t="s">
        <v>149</v>
      </c>
      <c r="F260" s="2" t="s">
        <v>527</v>
      </c>
      <c r="G260" s="10">
        <v>45506.724999999999</v>
      </c>
      <c r="H260" s="2" t="s">
        <v>224</v>
      </c>
      <c r="I260" s="2" t="s">
        <v>341</v>
      </c>
      <c r="J260" s="30"/>
      <c r="K260" s="2" t="s">
        <v>164</v>
      </c>
      <c r="L260" s="2" t="s">
        <v>226</v>
      </c>
      <c r="M260" s="2" t="s">
        <v>225</v>
      </c>
      <c r="N260" s="12">
        <f t="shared" si="9"/>
        <v>45506</v>
      </c>
      <c r="O260" s="2" t="str">
        <f t="shared" si="8"/>
        <v>NF</v>
      </c>
    </row>
    <row r="261" spans="1:15" ht="36.5" x14ac:dyDescent="0.35">
      <c r="A261" s="2" t="s">
        <v>148</v>
      </c>
      <c r="B261" s="30" t="s">
        <v>15553</v>
      </c>
      <c r="C261" s="2" t="s">
        <v>15554</v>
      </c>
      <c r="D261" s="2" t="s">
        <v>15555</v>
      </c>
      <c r="E261" s="2" t="s">
        <v>246</v>
      </c>
      <c r="F261" s="2" t="s">
        <v>527</v>
      </c>
      <c r="G261" s="10">
        <v>45506.578472222223</v>
      </c>
      <c r="H261" s="2" t="s">
        <v>243</v>
      </c>
      <c r="I261" s="2" t="s">
        <v>15125</v>
      </c>
      <c r="J261" s="30"/>
      <c r="K261" s="2" t="s">
        <v>164</v>
      </c>
      <c r="L261" s="2" t="s">
        <v>15046</v>
      </c>
      <c r="M261" s="2" t="s">
        <v>15555</v>
      </c>
      <c r="N261" s="12">
        <f t="shared" si="9"/>
        <v>45506</v>
      </c>
      <c r="O261" s="2" t="str">
        <f t="shared" si="8"/>
        <v>NF</v>
      </c>
    </row>
    <row r="262" spans="1:15" ht="24.5" x14ac:dyDescent="0.35">
      <c r="A262" s="2" t="s">
        <v>148</v>
      </c>
      <c r="B262" s="30" t="s">
        <v>15556</v>
      </c>
      <c r="C262" s="2" t="s">
        <v>15557</v>
      </c>
      <c r="D262" s="2" t="s">
        <v>15558</v>
      </c>
      <c r="E262" s="2" t="s">
        <v>175</v>
      </c>
      <c r="F262" s="2" t="s">
        <v>354</v>
      </c>
      <c r="G262" s="10">
        <v>45506.55</v>
      </c>
      <c r="H262" s="2" t="s">
        <v>151</v>
      </c>
      <c r="I262" s="2" t="s">
        <v>230</v>
      </c>
      <c r="J262" s="30"/>
      <c r="K262" s="2" t="s">
        <v>178</v>
      </c>
      <c r="M262" s="2" t="s">
        <v>16604</v>
      </c>
      <c r="N262" s="12">
        <f t="shared" si="9"/>
        <v>45506</v>
      </c>
      <c r="O262" s="2" t="str">
        <f t="shared" si="8"/>
        <v>NF</v>
      </c>
    </row>
    <row r="263" spans="1:15" ht="36.5" x14ac:dyDescent="0.35">
      <c r="A263" s="2" t="s">
        <v>148</v>
      </c>
      <c r="B263" s="30" t="s">
        <v>15559</v>
      </c>
      <c r="C263" s="2" t="s">
        <v>15560</v>
      </c>
      <c r="D263" s="2" t="s">
        <v>384</v>
      </c>
      <c r="E263" s="2" t="s">
        <v>175</v>
      </c>
      <c r="F263" s="2" t="s">
        <v>150</v>
      </c>
      <c r="G263" s="10">
        <v>45506.493055555555</v>
      </c>
      <c r="H263" s="2" t="s">
        <v>332</v>
      </c>
      <c r="I263" s="2" t="s">
        <v>15078</v>
      </c>
      <c r="J263" s="30"/>
      <c r="K263" s="2" t="s">
        <v>169</v>
      </c>
      <c r="L263" s="2" t="s">
        <v>544</v>
      </c>
      <c r="M263" s="2" t="s">
        <v>44</v>
      </c>
      <c r="N263" s="12">
        <f t="shared" si="9"/>
        <v>45506</v>
      </c>
      <c r="O263" s="2" t="str">
        <f t="shared" si="8"/>
        <v>NF</v>
      </c>
    </row>
    <row r="264" spans="1:15" ht="14.5" x14ac:dyDescent="0.35">
      <c r="A264" s="2" t="s">
        <v>148</v>
      </c>
      <c r="B264" s="30" t="s">
        <v>15561</v>
      </c>
      <c r="C264" s="2" t="s">
        <v>15562</v>
      </c>
      <c r="D264" s="2" t="s">
        <v>40</v>
      </c>
      <c r="E264" s="2" t="s">
        <v>246</v>
      </c>
      <c r="F264" s="2" t="s">
        <v>15045</v>
      </c>
      <c r="G264" s="10">
        <v>45506.477777777778</v>
      </c>
      <c r="H264" s="2" t="s">
        <v>395</v>
      </c>
      <c r="J264" s="30" t="s">
        <v>177</v>
      </c>
      <c r="K264" s="2" t="s">
        <v>169</v>
      </c>
      <c r="L264" s="2" t="s">
        <v>544</v>
      </c>
      <c r="M264" s="2" t="s">
        <v>40</v>
      </c>
      <c r="N264" s="12">
        <f t="shared" si="9"/>
        <v>45506</v>
      </c>
      <c r="O264" s="2" t="str">
        <f t="shared" si="8"/>
        <v>NF</v>
      </c>
    </row>
    <row r="265" spans="1:15" ht="24.5" x14ac:dyDescent="0.35">
      <c r="A265" s="2" t="s">
        <v>148</v>
      </c>
      <c r="B265" s="30" t="s">
        <v>15563</v>
      </c>
      <c r="C265" s="2" t="s">
        <v>15564</v>
      </c>
      <c r="E265" s="2" t="s">
        <v>175</v>
      </c>
      <c r="F265" s="2" t="s">
        <v>150</v>
      </c>
      <c r="G265" s="10">
        <v>45506.457638888889</v>
      </c>
      <c r="H265" s="2" t="s">
        <v>182</v>
      </c>
      <c r="K265" s="2" t="s">
        <v>164</v>
      </c>
      <c r="L265" s="2" t="s">
        <v>15046</v>
      </c>
      <c r="M265" s="2" t="s">
        <v>15567</v>
      </c>
      <c r="N265" s="12">
        <f t="shared" si="9"/>
        <v>45506</v>
      </c>
      <c r="O265" s="2" t="str">
        <f t="shared" si="8"/>
        <v>NF</v>
      </c>
    </row>
    <row r="266" spans="1:15" ht="24.5" x14ac:dyDescent="0.35">
      <c r="A266" s="2" t="s">
        <v>148</v>
      </c>
      <c r="B266" s="30" t="s">
        <v>15565</v>
      </c>
      <c r="C266" s="2" t="s">
        <v>15566</v>
      </c>
      <c r="D266" s="2" t="s">
        <v>15567</v>
      </c>
      <c r="E266" s="2" t="s">
        <v>175</v>
      </c>
      <c r="F266" s="2" t="s">
        <v>15045</v>
      </c>
      <c r="G266" s="10">
        <v>45506.457638888889</v>
      </c>
      <c r="H266" s="2" t="s">
        <v>298</v>
      </c>
      <c r="K266" s="2" t="s">
        <v>164</v>
      </c>
      <c r="M266" s="2" t="s">
        <v>15567</v>
      </c>
      <c r="N266" s="12">
        <f t="shared" si="9"/>
        <v>45506</v>
      </c>
      <c r="O266" s="2" t="str">
        <f t="shared" si="8"/>
        <v>NF</v>
      </c>
    </row>
    <row r="267" spans="1:15" ht="24.5" x14ac:dyDescent="0.35">
      <c r="A267" s="2" t="s">
        <v>148</v>
      </c>
      <c r="B267" s="30" t="s">
        <v>15569</v>
      </c>
      <c r="C267" s="2" t="s">
        <v>15570</v>
      </c>
      <c r="D267" s="2" t="s">
        <v>15571</v>
      </c>
      <c r="E267" s="2" t="s">
        <v>175</v>
      </c>
      <c r="F267" s="2" t="s">
        <v>15045</v>
      </c>
      <c r="G267" s="10">
        <v>45506.456944444442</v>
      </c>
      <c r="H267" s="2" t="s">
        <v>151</v>
      </c>
      <c r="J267" s="30"/>
      <c r="K267" s="2" t="s">
        <v>169</v>
      </c>
      <c r="L267" s="2" t="s">
        <v>15094</v>
      </c>
      <c r="M267" s="2" t="s">
        <v>15571</v>
      </c>
      <c r="N267" s="12">
        <f t="shared" si="9"/>
        <v>45506</v>
      </c>
      <c r="O267" s="2" t="str">
        <f t="shared" si="8"/>
        <v>NF</v>
      </c>
    </row>
    <row r="268" spans="1:15" ht="24.5" x14ac:dyDescent="0.35">
      <c r="A268" s="2" t="s">
        <v>148</v>
      </c>
      <c r="B268" s="30" t="s">
        <v>15572</v>
      </c>
      <c r="C268" s="2" t="s">
        <v>15573</v>
      </c>
      <c r="E268" s="2" t="s">
        <v>175</v>
      </c>
      <c r="F268" s="2" t="s">
        <v>150</v>
      </c>
      <c r="G268" s="10">
        <v>45506.418749999997</v>
      </c>
      <c r="H268" s="2" t="s">
        <v>298</v>
      </c>
      <c r="K268" s="2" t="s">
        <v>178</v>
      </c>
      <c r="M268" s="2" t="s">
        <v>90</v>
      </c>
      <c r="N268" s="12">
        <f t="shared" si="9"/>
        <v>45506</v>
      </c>
      <c r="O268" s="2" t="str">
        <f t="shared" si="8"/>
        <v>NF</v>
      </c>
    </row>
    <row r="269" spans="1:15" ht="36.5" x14ac:dyDescent="0.35">
      <c r="A269" s="2" t="s">
        <v>148</v>
      </c>
      <c r="B269" s="30" t="s">
        <v>15574</v>
      </c>
      <c r="C269" s="2" t="s">
        <v>15575</v>
      </c>
      <c r="D269" s="2" t="s">
        <v>15304</v>
      </c>
      <c r="E269" s="2" t="s">
        <v>175</v>
      </c>
      <c r="F269" s="2" t="s">
        <v>354</v>
      </c>
      <c r="G269" s="10">
        <v>45506.394444444442</v>
      </c>
      <c r="H269" s="2" t="s">
        <v>157</v>
      </c>
      <c r="I269" s="2" t="s">
        <v>158</v>
      </c>
      <c r="J269" s="30" t="s">
        <v>15305</v>
      </c>
      <c r="K269" s="2" t="s">
        <v>164</v>
      </c>
      <c r="M269" s="2" t="s">
        <v>15304</v>
      </c>
      <c r="N269" s="12">
        <f t="shared" si="9"/>
        <v>45506</v>
      </c>
      <c r="O269" s="2" t="str">
        <f t="shared" si="8"/>
        <v>NF</v>
      </c>
    </row>
    <row r="270" spans="1:15" ht="24.5" x14ac:dyDescent="0.35">
      <c r="A270" s="2" t="s">
        <v>148</v>
      </c>
      <c r="B270" s="30" t="s">
        <v>15576</v>
      </c>
      <c r="C270" s="2" t="s">
        <v>15577</v>
      </c>
      <c r="E270" s="2" t="s">
        <v>175</v>
      </c>
      <c r="F270" s="2" t="s">
        <v>527</v>
      </c>
      <c r="G270" s="10">
        <v>45506.349305555559</v>
      </c>
      <c r="H270" s="2" t="s">
        <v>293</v>
      </c>
      <c r="I270" s="2" t="s">
        <v>15196</v>
      </c>
      <c r="J270" s="30"/>
      <c r="K270" s="2" t="s">
        <v>164</v>
      </c>
      <c r="L270" s="2" t="s">
        <v>15065</v>
      </c>
      <c r="M270" s="2" t="s">
        <v>294</v>
      </c>
      <c r="N270" s="12">
        <f t="shared" si="9"/>
        <v>45506</v>
      </c>
      <c r="O270" s="2" t="str">
        <f t="shared" si="8"/>
        <v>NF</v>
      </c>
    </row>
    <row r="271" spans="1:15" ht="24.5" x14ac:dyDescent="0.35">
      <c r="A271" s="2" t="s">
        <v>148</v>
      </c>
      <c r="B271" s="30" t="s">
        <v>15579</v>
      </c>
      <c r="C271" s="2" t="s">
        <v>15580</v>
      </c>
      <c r="D271" s="2" t="s">
        <v>653</v>
      </c>
      <c r="E271" s="2" t="s">
        <v>175</v>
      </c>
      <c r="F271" s="2" t="s">
        <v>527</v>
      </c>
      <c r="G271" s="10">
        <v>45506.316666666666</v>
      </c>
      <c r="H271" s="2" t="s">
        <v>7111</v>
      </c>
      <c r="I271" s="2" t="s">
        <v>15064</v>
      </c>
      <c r="J271" s="30"/>
      <c r="K271" s="2" t="s">
        <v>164</v>
      </c>
      <c r="L271" s="2" t="s">
        <v>15065</v>
      </c>
      <c r="M271" s="2" t="s">
        <v>76</v>
      </c>
      <c r="N271" s="12">
        <f t="shared" si="9"/>
        <v>45506</v>
      </c>
      <c r="O271" s="2" t="str">
        <f t="shared" si="8"/>
        <v>NF</v>
      </c>
    </row>
    <row r="272" spans="1:15" ht="24.5" x14ac:dyDescent="0.35">
      <c r="A272" s="2" t="s">
        <v>148</v>
      </c>
      <c r="B272" s="30" t="s">
        <v>540</v>
      </c>
      <c r="C272" s="2" t="s">
        <v>541</v>
      </c>
      <c r="D272" s="2" t="s">
        <v>56</v>
      </c>
      <c r="E272" s="2" t="s">
        <v>246</v>
      </c>
      <c r="F272" s="2" t="s">
        <v>475</v>
      </c>
      <c r="G272" s="10">
        <v>45506.243750000001</v>
      </c>
      <c r="H272" s="2" t="s">
        <v>395</v>
      </c>
      <c r="J272" s="30" t="s">
        <v>177</v>
      </c>
      <c r="K272" s="2" t="s">
        <v>169</v>
      </c>
      <c r="L272" s="2" t="s">
        <v>518</v>
      </c>
      <c r="M272" s="2" t="s">
        <v>56</v>
      </c>
      <c r="N272" s="12">
        <f t="shared" si="9"/>
        <v>45506</v>
      </c>
      <c r="O272" s="2" t="str">
        <f t="shared" si="8"/>
        <v>NF</v>
      </c>
    </row>
    <row r="273" spans="1:15" ht="36.5" x14ac:dyDescent="0.35">
      <c r="A273" s="2" t="s">
        <v>148</v>
      </c>
      <c r="B273" s="30" t="s">
        <v>15581</v>
      </c>
      <c r="C273" s="2" t="s">
        <v>15582</v>
      </c>
      <c r="D273" s="2" t="s">
        <v>94</v>
      </c>
      <c r="E273" s="2" t="s">
        <v>149</v>
      </c>
      <c r="F273" s="2" t="s">
        <v>527</v>
      </c>
      <c r="G273" s="10">
        <v>45506.230555555558</v>
      </c>
      <c r="H273" s="2" t="s">
        <v>182</v>
      </c>
      <c r="I273" s="2" t="s">
        <v>517</v>
      </c>
      <c r="K273" s="2" t="s">
        <v>169</v>
      </c>
      <c r="L273" s="2" t="s">
        <v>487</v>
      </c>
      <c r="M273" s="2" t="s">
        <v>94</v>
      </c>
      <c r="N273" s="12">
        <f t="shared" si="9"/>
        <v>45506</v>
      </c>
      <c r="O273" s="2" t="str">
        <f t="shared" si="8"/>
        <v>NF</v>
      </c>
    </row>
    <row r="274" spans="1:15" ht="24.5" x14ac:dyDescent="0.35">
      <c r="A274" s="2" t="s">
        <v>148</v>
      </c>
      <c r="B274" s="30" t="s">
        <v>15583</v>
      </c>
      <c r="C274" s="2" t="s">
        <v>15584</v>
      </c>
      <c r="E274" s="2" t="s">
        <v>175</v>
      </c>
      <c r="F274" s="2" t="s">
        <v>150</v>
      </c>
      <c r="G274" s="10">
        <v>45506.21875</v>
      </c>
      <c r="H274" s="2" t="s">
        <v>198</v>
      </c>
      <c r="K274" s="2" t="s">
        <v>178</v>
      </c>
      <c r="L274" s="2" t="s">
        <v>15046</v>
      </c>
      <c r="M274" s="2" t="s">
        <v>15044</v>
      </c>
      <c r="N274" s="12">
        <f t="shared" si="9"/>
        <v>45506</v>
      </c>
      <c r="O274" s="2" t="str">
        <f t="shared" si="8"/>
        <v>NF</v>
      </c>
    </row>
    <row r="275" spans="1:15" ht="48.5" x14ac:dyDescent="0.35">
      <c r="A275" s="2" t="s">
        <v>148</v>
      </c>
      <c r="B275" s="30" t="s">
        <v>15585</v>
      </c>
      <c r="C275" s="2" t="s">
        <v>15586</v>
      </c>
      <c r="D275" s="2" t="s">
        <v>253</v>
      </c>
      <c r="E275" s="2" t="s">
        <v>175</v>
      </c>
      <c r="F275" s="2" t="s">
        <v>516</v>
      </c>
      <c r="G275" s="10">
        <v>45506.201388888891</v>
      </c>
      <c r="H275" s="2" t="s">
        <v>395</v>
      </c>
      <c r="I275" s="2" t="s">
        <v>476</v>
      </c>
      <c r="J275" s="30"/>
      <c r="K275" s="2" t="s">
        <v>164</v>
      </c>
      <c r="L275" s="2" t="s">
        <v>15020</v>
      </c>
      <c r="M275" s="2" t="s">
        <v>510</v>
      </c>
      <c r="N275" s="12">
        <f t="shared" si="9"/>
        <v>45506</v>
      </c>
      <c r="O275" s="2" t="str">
        <f t="shared" si="8"/>
        <v>NF</v>
      </c>
    </row>
    <row r="276" spans="1:15" ht="36.5" x14ac:dyDescent="0.35">
      <c r="A276" s="2" t="s">
        <v>148</v>
      </c>
      <c r="B276" s="30" t="s">
        <v>15587</v>
      </c>
      <c r="C276" s="2" t="s">
        <v>15588</v>
      </c>
      <c r="D276" s="2" t="s">
        <v>253</v>
      </c>
      <c r="E276" s="2" t="s">
        <v>175</v>
      </c>
      <c r="F276" s="2" t="s">
        <v>150</v>
      </c>
      <c r="G276" s="10">
        <v>45506.186111111114</v>
      </c>
      <c r="H276" s="2" t="s">
        <v>395</v>
      </c>
      <c r="J276" s="30"/>
      <c r="K276" s="2" t="s">
        <v>164</v>
      </c>
      <c r="L276" s="2" t="s">
        <v>15020</v>
      </c>
      <c r="M276" s="2" t="s">
        <v>510</v>
      </c>
      <c r="N276" s="12">
        <f t="shared" si="9"/>
        <v>45506</v>
      </c>
      <c r="O276" s="2" t="str">
        <f t="shared" si="8"/>
        <v>NF</v>
      </c>
    </row>
    <row r="277" spans="1:15" ht="24.5" x14ac:dyDescent="0.35">
      <c r="A277" s="2" t="s">
        <v>148</v>
      </c>
      <c r="B277" s="30" t="s">
        <v>15589</v>
      </c>
      <c r="C277" s="2" t="s">
        <v>15590</v>
      </c>
      <c r="E277" s="2" t="s">
        <v>175</v>
      </c>
      <c r="F277" s="2" t="s">
        <v>527</v>
      </c>
      <c r="G277" s="10">
        <v>45506.131944444445</v>
      </c>
      <c r="H277" s="2" t="s">
        <v>293</v>
      </c>
      <c r="I277" s="2" t="s">
        <v>15196</v>
      </c>
      <c r="J277" s="30"/>
      <c r="K277" s="2" t="s">
        <v>164</v>
      </c>
      <c r="L277" s="2" t="s">
        <v>15065</v>
      </c>
      <c r="M277" s="2" t="s">
        <v>76</v>
      </c>
      <c r="N277" s="12">
        <f t="shared" si="9"/>
        <v>45506</v>
      </c>
      <c r="O277" s="2" t="str">
        <f t="shared" si="8"/>
        <v>NF</v>
      </c>
    </row>
    <row r="278" spans="1:15" ht="24.5" x14ac:dyDescent="0.35">
      <c r="A278" s="2" t="s">
        <v>148</v>
      </c>
      <c r="B278" s="30" t="s">
        <v>542</v>
      </c>
      <c r="C278" s="2" t="s">
        <v>543</v>
      </c>
      <c r="D278" s="2" t="s">
        <v>40</v>
      </c>
      <c r="E278" s="2" t="s">
        <v>149</v>
      </c>
      <c r="F278" s="2" t="s">
        <v>475</v>
      </c>
      <c r="G278" s="10">
        <v>45505.708333333336</v>
      </c>
      <c r="H278" s="2" t="s">
        <v>151</v>
      </c>
      <c r="I278" s="2" t="s">
        <v>341</v>
      </c>
      <c r="J278" s="30" t="s">
        <v>177</v>
      </c>
      <c r="K278" s="2" t="s">
        <v>169</v>
      </c>
      <c r="L278" s="2" t="s">
        <v>544</v>
      </c>
      <c r="M278" s="2" t="s">
        <v>40</v>
      </c>
      <c r="N278" s="12">
        <f t="shared" si="9"/>
        <v>45505</v>
      </c>
      <c r="O278" s="2" t="str">
        <f t="shared" si="8"/>
        <v>NF</v>
      </c>
    </row>
    <row r="279" spans="1:15" ht="24.5" x14ac:dyDescent="0.35">
      <c r="A279" s="2" t="s">
        <v>148</v>
      </c>
      <c r="B279" s="30" t="s">
        <v>15591</v>
      </c>
      <c r="C279" s="2" t="s">
        <v>15592</v>
      </c>
      <c r="D279" s="2" t="s">
        <v>223</v>
      </c>
      <c r="E279" s="2" t="s">
        <v>175</v>
      </c>
      <c r="F279" s="2" t="s">
        <v>150</v>
      </c>
      <c r="G279" s="10">
        <v>45505.634027777778</v>
      </c>
      <c r="H279" s="2" t="s">
        <v>224</v>
      </c>
      <c r="J279" s="30"/>
      <c r="K279" s="2" t="s">
        <v>169</v>
      </c>
      <c r="L279" s="30" t="s">
        <v>7356</v>
      </c>
      <c r="M279" s="2" t="s">
        <v>225</v>
      </c>
      <c r="N279" s="12">
        <f t="shared" si="9"/>
        <v>45505</v>
      </c>
      <c r="O279" s="2" t="str">
        <f t="shared" si="8"/>
        <v>NF</v>
      </c>
    </row>
    <row r="280" spans="1:15" ht="24.5" x14ac:dyDescent="0.35">
      <c r="A280" s="2" t="s">
        <v>148</v>
      </c>
      <c r="B280" s="30" t="s">
        <v>545</v>
      </c>
      <c r="C280" s="2" t="s">
        <v>546</v>
      </c>
      <c r="D280" s="2" t="s">
        <v>364</v>
      </c>
      <c r="E280" s="2" t="s">
        <v>246</v>
      </c>
      <c r="F280" s="2" t="s">
        <v>475</v>
      </c>
      <c r="G280" s="10">
        <v>45505.620833333334</v>
      </c>
      <c r="H280" s="2" t="s">
        <v>224</v>
      </c>
      <c r="J280" s="30"/>
      <c r="K280" s="2" t="s">
        <v>169</v>
      </c>
      <c r="L280" s="2" t="s">
        <v>544</v>
      </c>
      <c r="M280" s="2" t="s">
        <v>364</v>
      </c>
      <c r="N280" s="12">
        <f t="shared" si="9"/>
        <v>45505</v>
      </c>
      <c r="O280" s="2" t="str">
        <f t="shared" si="8"/>
        <v>NF</v>
      </c>
    </row>
    <row r="281" spans="1:15" ht="36.5" x14ac:dyDescent="0.35">
      <c r="A281" s="2" t="s">
        <v>148</v>
      </c>
      <c r="B281" s="30" t="s">
        <v>15593</v>
      </c>
      <c r="C281" s="2" t="s">
        <v>15594</v>
      </c>
      <c r="D281" s="2" t="s">
        <v>225</v>
      </c>
      <c r="E281" s="2" t="s">
        <v>175</v>
      </c>
      <c r="F281" s="2" t="s">
        <v>15045</v>
      </c>
      <c r="G281" s="10">
        <v>45505.595138888886</v>
      </c>
      <c r="H281" s="2" t="s">
        <v>224</v>
      </c>
      <c r="J281" s="30"/>
      <c r="K281" s="2" t="s">
        <v>169</v>
      </c>
      <c r="L281" s="30" t="s">
        <v>7356</v>
      </c>
      <c r="M281" s="2" t="s">
        <v>225</v>
      </c>
      <c r="N281" s="12">
        <f t="shared" si="9"/>
        <v>45505</v>
      </c>
      <c r="O281" s="2" t="str">
        <f t="shared" si="8"/>
        <v>NF</v>
      </c>
    </row>
    <row r="282" spans="1:15" ht="24.5" x14ac:dyDescent="0.35">
      <c r="A282" s="2" t="s">
        <v>148</v>
      </c>
      <c r="B282" s="30" t="s">
        <v>15595</v>
      </c>
      <c r="C282" s="2" t="s">
        <v>15596</v>
      </c>
      <c r="E282" s="2" t="s">
        <v>175</v>
      </c>
      <c r="F282" s="2" t="s">
        <v>150</v>
      </c>
      <c r="G282" s="10">
        <v>45505.588194444441</v>
      </c>
      <c r="J282" s="30"/>
      <c r="K282" s="2" t="s">
        <v>169</v>
      </c>
      <c r="M282" s="2" t="s">
        <v>3266</v>
      </c>
      <c r="N282" s="12">
        <f t="shared" si="9"/>
        <v>45505</v>
      </c>
      <c r="O282" s="2" t="str">
        <f t="shared" si="8"/>
        <v>NF</v>
      </c>
    </row>
    <row r="283" spans="1:15" ht="24.5" x14ac:dyDescent="0.35">
      <c r="A283" s="2" t="s">
        <v>148</v>
      </c>
      <c r="B283" s="30" t="s">
        <v>547</v>
      </c>
      <c r="C283" s="2" t="s">
        <v>548</v>
      </c>
      <c r="D283" s="2" t="s">
        <v>40</v>
      </c>
      <c r="E283" s="2" t="s">
        <v>149</v>
      </c>
      <c r="F283" s="2" t="s">
        <v>475</v>
      </c>
      <c r="G283" s="10">
        <v>45505.573611111111</v>
      </c>
      <c r="H283" s="2" t="s">
        <v>151</v>
      </c>
      <c r="J283" s="30" t="s">
        <v>177</v>
      </c>
      <c r="K283" s="2" t="s">
        <v>169</v>
      </c>
      <c r="L283" s="2" t="s">
        <v>544</v>
      </c>
      <c r="M283" s="2" t="s">
        <v>40</v>
      </c>
      <c r="N283" s="12">
        <f t="shared" si="9"/>
        <v>45505</v>
      </c>
      <c r="O283" s="2" t="str">
        <f t="shared" si="8"/>
        <v>NF</v>
      </c>
    </row>
    <row r="284" spans="1:15" ht="24.5" x14ac:dyDescent="0.35">
      <c r="A284" s="2" t="s">
        <v>148</v>
      </c>
      <c r="B284" s="30" t="s">
        <v>15598</v>
      </c>
      <c r="C284" s="2" t="s">
        <v>15599</v>
      </c>
      <c r="D284" s="2" t="s">
        <v>15600</v>
      </c>
      <c r="E284" s="2" t="s">
        <v>175</v>
      </c>
      <c r="F284" s="2" t="s">
        <v>150</v>
      </c>
      <c r="G284" s="10">
        <v>45505.545138888891</v>
      </c>
      <c r="J284" s="30"/>
      <c r="K284" s="2" t="s">
        <v>169</v>
      </c>
      <c r="M284" s="2" t="s">
        <v>16842</v>
      </c>
      <c r="N284" s="12">
        <f t="shared" si="9"/>
        <v>45505</v>
      </c>
      <c r="O284" s="2" t="str">
        <f t="shared" si="8"/>
        <v>NF</v>
      </c>
    </row>
    <row r="285" spans="1:15" ht="29" x14ac:dyDescent="0.35">
      <c r="A285" s="2" t="s">
        <v>148</v>
      </c>
      <c r="B285" s="30" t="s">
        <v>15601</v>
      </c>
      <c r="C285" s="2" t="s">
        <v>15602</v>
      </c>
      <c r="D285" s="2" t="s">
        <v>15603</v>
      </c>
      <c r="E285" s="2" t="s">
        <v>246</v>
      </c>
      <c r="F285" s="2" t="s">
        <v>527</v>
      </c>
      <c r="G285" s="10">
        <v>45505.536805555559</v>
      </c>
      <c r="H285" s="2" t="s">
        <v>157</v>
      </c>
      <c r="I285" s="2" t="s">
        <v>158</v>
      </c>
      <c r="J285" s="30" t="s">
        <v>159</v>
      </c>
      <c r="K285" s="2" t="s">
        <v>178</v>
      </c>
      <c r="M285" s="2" t="s">
        <v>86</v>
      </c>
      <c r="N285" s="12">
        <f t="shared" si="9"/>
        <v>45505</v>
      </c>
      <c r="O285" s="2" t="str">
        <f t="shared" si="8"/>
        <v>NF</v>
      </c>
    </row>
    <row r="286" spans="1:15" ht="24.5" x14ac:dyDescent="0.35">
      <c r="A286" s="2" t="s">
        <v>148</v>
      </c>
      <c r="B286" s="30" t="s">
        <v>15597</v>
      </c>
      <c r="C286" s="2" t="s">
        <v>15604</v>
      </c>
      <c r="E286" s="2" t="s">
        <v>175</v>
      </c>
      <c r="F286" s="2" t="s">
        <v>150</v>
      </c>
      <c r="G286" s="10">
        <v>45505.509722222225</v>
      </c>
      <c r="J286" s="30"/>
      <c r="K286" s="2" t="s">
        <v>169</v>
      </c>
      <c r="M286" s="2" t="s">
        <v>16842</v>
      </c>
      <c r="N286" s="12">
        <f t="shared" si="9"/>
        <v>45505</v>
      </c>
      <c r="O286" s="2" t="str">
        <f t="shared" si="8"/>
        <v>NF</v>
      </c>
    </row>
    <row r="287" spans="1:15" ht="29" x14ac:dyDescent="0.35">
      <c r="A287" s="2" t="s">
        <v>148</v>
      </c>
      <c r="B287" s="30" t="s">
        <v>15605</v>
      </c>
      <c r="C287" s="2" t="s">
        <v>15606</v>
      </c>
      <c r="D287" s="2" t="s">
        <v>7155</v>
      </c>
      <c r="E287" s="2" t="s">
        <v>149</v>
      </c>
      <c r="F287" s="2" t="s">
        <v>150</v>
      </c>
      <c r="G287" s="10">
        <v>45505.509027777778</v>
      </c>
      <c r="H287" s="2" t="s">
        <v>289</v>
      </c>
      <c r="J287" s="30" t="s">
        <v>610</v>
      </c>
      <c r="K287" s="2" t="s">
        <v>164</v>
      </c>
      <c r="L287" s="2" t="s">
        <v>15435</v>
      </c>
      <c r="M287" s="2" t="s">
        <v>297</v>
      </c>
      <c r="N287" s="12">
        <f t="shared" si="9"/>
        <v>45505</v>
      </c>
      <c r="O287" s="2" t="str">
        <f t="shared" si="8"/>
        <v>NF</v>
      </c>
    </row>
    <row r="288" spans="1:15" ht="24.5" x14ac:dyDescent="0.35">
      <c r="A288" s="2" t="s">
        <v>148</v>
      </c>
      <c r="B288" s="30" t="s">
        <v>15607</v>
      </c>
      <c r="C288" s="2" t="s">
        <v>15608</v>
      </c>
      <c r="E288" s="2" t="s">
        <v>246</v>
      </c>
      <c r="F288" s="2" t="s">
        <v>150</v>
      </c>
      <c r="G288" s="10">
        <v>45505.495138888888</v>
      </c>
      <c r="H288" s="2" t="s">
        <v>157</v>
      </c>
      <c r="K288" s="2" t="s">
        <v>169</v>
      </c>
      <c r="L288" s="2" t="s">
        <v>15610</v>
      </c>
      <c r="M288" s="2" t="s">
        <v>364</v>
      </c>
      <c r="N288" s="12">
        <f t="shared" si="9"/>
        <v>45505</v>
      </c>
      <c r="O288" s="2" t="str">
        <f t="shared" si="8"/>
        <v>NF</v>
      </c>
    </row>
    <row r="289" spans="1:15" ht="14.5" x14ac:dyDescent="0.35">
      <c r="A289" s="2" t="s">
        <v>148</v>
      </c>
      <c r="B289" s="30" t="s">
        <v>15611</v>
      </c>
      <c r="C289" s="2" t="s">
        <v>15612</v>
      </c>
      <c r="E289" s="2" t="s">
        <v>6683</v>
      </c>
      <c r="F289" s="2" t="s">
        <v>150</v>
      </c>
      <c r="G289" s="10">
        <v>45505.469444444447</v>
      </c>
      <c r="H289" s="2" t="s">
        <v>182</v>
      </c>
      <c r="K289" s="2" t="s">
        <v>164</v>
      </c>
      <c r="M289" s="2" t="s">
        <v>7395</v>
      </c>
      <c r="N289" s="12">
        <f t="shared" si="9"/>
        <v>45505</v>
      </c>
      <c r="O289" s="2" t="str">
        <f t="shared" si="8"/>
        <v>NF</v>
      </c>
    </row>
    <row r="290" spans="1:15" ht="14.5" x14ac:dyDescent="0.35">
      <c r="A290" s="2" t="s">
        <v>148</v>
      </c>
      <c r="B290" s="30" t="s">
        <v>15613</v>
      </c>
      <c r="C290" s="2" t="s">
        <v>15614</v>
      </c>
      <c r="E290" s="2" t="s">
        <v>6683</v>
      </c>
      <c r="F290" s="2" t="s">
        <v>150</v>
      </c>
      <c r="G290" s="10">
        <v>45505.447222222225</v>
      </c>
      <c r="H290" s="2" t="s">
        <v>182</v>
      </c>
      <c r="J290" s="30"/>
      <c r="K290" s="2" t="s">
        <v>164</v>
      </c>
      <c r="M290" s="2" t="s">
        <v>7395</v>
      </c>
      <c r="N290" s="12">
        <f t="shared" si="9"/>
        <v>45505</v>
      </c>
      <c r="O290" s="2" t="str">
        <f t="shared" si="8"/>
        <v>NF</v>
      </c>
    </row>
    <row r="291" spans="1:15" ht="24.5" x14ac:dyDescent="0.35">
      <c r="A291" s="2" t="s">
        <v>148</v>
      </c>
      <c r="B291" s="30" t="s">
        <v>15615</v>
      </c>
      <c r="C291" s="2" t="s">
        <v>15616</v>
      </c>
      <c r="E291" s="2" t="s">
        <v>175</v>
      </c>
      <c r="F291" s="2" t="s">
        <v>150</v>
      </c>
      <c r="G291" s="10">
        <v>45505.438888888886</v>
      </c>
      <c r="H291" s="2" t="s">
        <v>395</v>
      </c>
      <c r="I291" s="2" t="s">
        <v>482</v>
      </c>
      <c r="J291" s="30"/>
      <c r="K291" s="2" t="s">
        <v>164</v>
      </c>
      <c r="L291" s="2" t="s">
        <v>15046</v>
      </c>
      <c r="M291" s="2" t="s">
        <v>16843</v>
      </c>
      <c r="N291" s="12">
        <f t="shared" si="9"/>
        <v>45505</v>
      </c>
      <c r="O291" s="2" t="str">
        <f t="shared" si="8"/>
        <v>NF</v>
      </c>
    </row>
    <row r="292" spans="1:15" ht="24.5" x14ac:dyDescent="0.35">
      <c r="A292" s="2" t="s">
        <v>148</v>
      </c>
      <c r="B292" s="30" t="s">
        <v>15617</v>
      </c>
      <c r="C292" s="2" t="s">
        <v>15618</v>
      </c>
      <c r="D292" s="2" t="s">
        <v>7110</v>
      </c>
      <c r="E292" s="2" t="s">
        <v>175</v>
      </c>
      <c r="F292" s="2" t="s">
        <v>150</v>
      </c>
      <c r="G292" s="10">
        <v>45505.40902777778</v>
      </c>
      <c r="H292" s="2" t="s">
        <v>7111</v>
      </c>
      <c r="J292" s="30"/>
      <c r="K292" s="2" t="s">
        <v>164</v>
      </c>
      <c r="L292" s="2" t="s">
        <v>15065</v>
      </c>
      <c r="M292" s="2" t="s">
        <v>68</v>
      </c>
      <c r="N292" s="12">
        <f t="shared" si="9"/>
        <v>45505</v>
      </c>
      <c r="O292" s="2" t="str">
        <f t="shared" si="8"/>
        <v>NF</v>
      </c>
    </row>
    <row r="293" spans="1:15" ht="36.5" x14ac:dyDescent="0.35">
      <c r="A293" s="2" t="s">
        <v>148</v>
      </c>
      <c r="B293" s="30" t="s">
        <v>15619</v>
      </c>
      <c r="C293" s="2" t="s">
        <v>15620</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x14ac:dyDescent="0.35">
      <c r="A294" s="2" t="s">
        <v>148</v>
      </c>
      <c r="B294" s="30" t="s">
        <v>549</v>
      </c>
      <c r="C294" s="2" t="s">
        <v>550</v>
      </c>
      <c r="D294" s="2" t="s">
        <v>20</v>
      </c>
      <c r="E294" s="2" t="s">
        <v>175</v>
      </c>
      <c r="F294" s="2" t="s">
        <v>475</v>
      </c>
      <c r="G294" s="10">
        <v>45505.397916666669</v>
      </c>
      <c r="H294" s="2" t="s">
        <v>298</v>
      </c>
      <c r="I294" s="2" t="s">
        <v>551</v>
      </c>
      <c r="J294" s="30" t="s">
        <v>177</v>
      </c>
      <c r="K294" s="2" t="s">
        <v>178</v>
      </c>
      <c r="L294" s="2" t="s">
        <v>552</v>
      </c>
      <c r="M294" s="2" t="s">
        <v>20</v>
      </c>
      <c r="N294" s="12">
        <f t="shared" si="9"/>
        <v>45505</v>
      </c>
      <c r="O294" s="2" t="str">
        <f t="shared" si="8"/>
        <v>Reg</v>
      </c>
    </row>
    <row r="295" spans="1:15" ht="36.5" x14ac:dyDescent="0.35">
      <c r="A295" s="2" t="s">
        <v>148</v>
      </c>
      <c r="B295" s="30" t="s">
        <v>553</v>
      </c>
      <c r="C295" s="2" t="s">
        <v>554</v>
      </c>
      <c r="D295" s="2" t="s">
        <v>222</v>
      </c>
      <c r="E295" s="2" t="s">
        <v>149</v>
      </c>
      <c r="F295" s="2" t="s">
        <v>475</v>
      </c>
      <c r="G295" s="10">
        <v>45505.384722222225</v>
      </c>
      <c r="H295" s="2" t="s">
        <v>298</v>
      </c>
      <c r="I295" s="2" t="s">
        <v>551</v>
      </c>
      <c r="J295" s="30" t="s">
        <v>177</v>
      </c>
      <c r="K295" s="2" t="s">
        <v>178</v>
      </c>
      <c r="L295" s="2" t="s">
        <v>552</v>
      </c>
      <c r="M295" s="2" t="s">
        <v>20</v>
      </c>
      <c r="N295" s="12">
        <f t="shared" si="9"/>
        <v>45505</v>
      </c>
      <c r="O295" s="2" t="str">
        <f t="shared" si="8"/>
        <v>Reg</v>
      </c>
    </row>
    <row r="296" spans="1:15" ht="36.5" x14ac:dyDescent="0.35">
      <c r="A296" s="2" t="s">
        <v>148</v>
      </c>
      <c r="B296" s="30" t="s">
        <v>555</v>
      </c>
      <c r="C296" s="2" t="s">
        <v>556</v>
      </c>
      <c r="D296" s="2" t="s">
        <v>20</v>
      </c>
      <c r="E296" s="2" t="s">
        <v>175</v>
      </c>
      <c r="F296" s="2" t="s">
        <v>475</v>
      </c>
      <c r="G296" s="10">
        <v>45505.368055555555</v>
      </c>
      <c r="H296" s="2" t="s">
        <v>157</v>
      </c>
      <c r="J296" s="30" t="s">
        <v>177</v>
      </c>
      <c r="K296" s="2" t="s">
        <v>178</v>
      </c>
      <c r="L296" s="2" t="s">
        <v>183</v>
      </c>
      <c r="M296" s="2" t="s">
        <v>20</v>
      </c>
      <c r="N296" s="12">
        <f t="shared" si="9"/>
        <v>45505</v>
      </c>
      <c r="O296" s="2" t="str">
        <f t="shared" si="8"/>
        <v>Reg</v>
      </c>
    </row>
    <row r="297" spans="1:15" ht="36.5" x14ac:dyDescent="0.35">
      <c r="A297" s="2" t="s">
        <v>148</v>
      </c>
      <c r="B297" s="30" t="s">
        <v>15621</v>
      </c>
      <c r="C297" s="2" t="s">
        <v>15622</v>
      </c>
      <c r="D297" s="2" t="s">
        <v>6738</v>
      </c>
      <c r="E297" s="2" t="s">
        <v>149</v>
      </c>
      <c r="F297" s="2" t="s">
        <v>156</v>
      </c>
      <c r="G297" s="10">
        <v>45505.355555555558</v>
      </c>
      <c r="H297" s="2" t="s">
        <v>298</v>
      </c>
      <c r="I297" s="2" t="s">
        <v>551</v>
      </c>
      <c r="J297" s="30"/>
      <c r="K297" s="2" t="s">
        <v>169</v>
      </c>
      <c r="L297" s="2" t="s">
        <v>15224</v>
      </c>
      <c r="M297" s="2" t="s">
        <v>94</v>
      </c>
      <c r="N297" s="12">
        <f t="shared" si="9"/>
        <v>45505</v>
      </c>
      <c r="O297" s="2" t="str">
        <f t="shared" si="8"/>
        <v>NF</v>
      </c>
    </row>
    <row r="298" spans="1:15" ht="48.5" x14ac:dyDescent="0.35">
      <c r="A298" s="2" t="s">
        <v>148</v>
      </c>
      <c r="B298" s="30" t="s">
        <v>15623</v>
      </c>
      <c r="C298" s="2" t="s">
        <v>15624</v>
      </c>
      <c r="D298" s="2" t="s">
        <v>288</v>
      </c>
      <c r="E298" s="2" t="s">
        <v>175</v>
      </c>
      <c r="F298" s="2" t="s">
        <v>527</v>
      </c>
      <c r="G298" s="10">
        <v>45505.352777777778</v>
      </c>
      <c r="H298" s="2" t="s">
        <v>289</v>
      </c>
      <c r="I298" s="2" t="s">
        <v>530</v>
      </c>
      <c r="J298" s="30" t="s">
        <v>610</v>
      </c>
      <c r="K298" s="2" t="s">
        <v>164</v>
      </c>
      <c r="L298" s="2" t="s">
        <v>15625</v>
      </c>
      <c r="M298" s="2" t="s">
        <v>7075</v>
      </c>
      <c r="N298" s="12">
        <f t="shared" si="9"/>
        <v>45505</v>
      </c>
      <c r="O298" s="2" t="str">
        <f t="shared" si="8"/>
        <v>NF</v>
      </c>
    </row>
    <row r="299" spans="1:15" ht="36.5" x14ac:dyDescent="0.35">
      <c r="A299" s="2" t="s">
        <v>148</v>
      </c>
      <c r="B299" s="30" t="s">
        <v>557</v>
      </c>
      <c r="C299" s="2" t="s">
        <v>558</v>
      </c>
      <c r="D299" s="2" t="s">
        <v>56</v>
      </c>
      <c r="E299" s="2" t="s">
        <v>149</v>
      </c>
      <c r="F299" s="2" t="s">
        <v>475</v>
      </c>
      <c r="G299" s="10">
        <v>45505.352083333331</v>
      </c>
      <c r="H299" s="2" t="s">
        <v>395</v>
      </c>
      <c r="I299" s="2" t="s">
        <v>476</v>
      </c>
      <c r="J299" s="30" t="s">
        <v>177</v>
      </c>
      <c r="K299" s="2" t="s">
        <v>559</v>
      </c>
      <c r="L299" s="2" t="s">
        <v>518</v>
      </c>
      <c r="M299" s="2" t="s">
        <v>60</v>
      </c>
      <c r="N299" s="12">
        <f t="shared" si="9"/>
        <v>45505</v>
      </c>
      <c r="O299" s="2" t="str">
        <f t="shared" si="8"/>
        <v>NF</v>
      </c>
    </row>
    <row r="300" spans="1:15" ht="14.5" x14ac:dyDescent="0.35">
      <c r="A300" s="2" t="s">
        <v>148</v>
      </c>
      <c r="B300" s="30" t="s">
        <v>15626</v>
      </c>
      <c r="C300" s="2" t="s">
        <v>15627</v>
      </c>
      <c r="D300" s="2" t="s">
        <v>15628</v>
      </c>
      <c r="E300" s="2" t="s">
        <v>175</v>
      </c>
      <c r="F300" s="2" t="s">
        <v>156</v>
      </c>
      <c r="G300" s="10">
        <v>45505.306944444441</v>
      </c>
      <c r="J300" s="30"/>
      <c r="K300" s="2" t="s">
        <v>169</v>
      </c>
      <c r="M300" s="2" t="s">
        <v>16844</v>
      </c>
      <c r="N300" s="12">
        <f t="shared" si="9"/>
        <v>45505</v>
      </c>
      <c r="O300" s="2" t="str">
        <f t="shared" si="8"/>
        <v>NF</v>
      </c>
    </row>
    <row r="301" spans="1:15" ht="24.5" x14ac:dyDescent="0.35">
      <c r="A301" s="2" t="s">
        <v>148</v>
      </c>
      <c r="B301" s="30" t="s">
        <v>15629</v>
      </c>
      <c r="C301" s="2" t="s">
        <v>15630</v>
      </c>
      <c r="D301" s="2" t="s">
        <v>94</v>
      </c>
      <c r="E301" s="2" t="s">
        <v>149</v>
      </c>
      <c r="F301" s="2" t="s">
        <v>527</v>
      </c>
      <c r="G301" s="10">
        <v>45505.306944444441</v>
      </c>
      <c r="H301" s="2" t="s">
        <v>6772</v>
      </c>
      <c r="J301" s="30"/>
      <c r="K301" s="2" t="s">
        <v>169</v>
      </c>
      <c r="L301" s="2" t="s">
        <v>15631</v>
      </c>
      <c r="M301" s="2" t="s">
        <v>94</v>
      </c>
      <c r="N301" s="12">
        <f t="shared" si="9"/>
        <v>45505</v>
      </c>
      <c r="O301" s="2" t="str">
        <f t="shared" si="8"/>
        <v>NF</v>
      </c>
    </row>
    <row r="302" spans="1:15" ht="24.5" x14ac:dyDescent="0.35">
      <c r="A302" s="2" t="s">
        <v>148</v>
      </c>
      <c r="B302" s="30" t="s">
        <v>15632</v>
      </c>
      <c r="C302" s="2" t="s">
        <v>15633</v>
      </c>
      <c r="E302" s="2" t="s">
        <v>175</v>
      </c>
      <c r="F302" s="2" t="s">
        <v>527</v>
      </c>
      <c r="G302" s="10">
        <v>45505.29791666667</v>
      </c>
      <c r="H302" s="2" t="s">
        <v>7111</v>
      </c>
      <c r="I302" s="2" t="s">
        <v>15064</v>
      </c>
      <c r="J302" s="30"/>
      <c r="K302" s="2" t="s">
        <v>164</v>
      </c>
      <c r="L302" s="2" t="s">
        <v>15065</v>
      </c>
      <c r="M302" s="2" t="s">
        <v>70</v>
      </c>
      <c r="N302" s="12">
        <f t="shared" si="9"/>
        <v>45505</v>
      </c>
      <c r="O302" s="2" t="str">
        <f t="shared" si="8"/>
        <v>NF</v>
      </c>
    </row>
    <row r="303" spans="1:15" ht="24.5" x14ac:dyDescent="0.35">
      <c r="A303" s="2" t="s">
        <v>148</v>
      </c>
      <c r="B303" s="30" t="s">
        <v>15634</v>
      </c>
      <c r="C303" s="2" t="s">
        <v>15635</v>
      </c>
      <c r="D303" s="2" t="s">
        <v>653</v>
      </c>
      <c r="E303" s="2" t="s">
        <v>175</v>
      </c>
      <c r="F303" s="2" t="s">
        <v>527</v>
      </c>
      <c r="G303" s="10">
        <v>45505.285416666666</v>
      </c>
      <c r="H303" s="2" t="s">
        <v>7111</v>
      </c>
      <c r="I303" s="2" t="s">
        <v>15064</v>
      </c>
      <c r="J303" s="30"/>
      <c r="K303" s="2" t="s">
        <v>164</v>
      </c>
      <c r="L303" s="2" t="s">
        <v>15065</v>
      </c>
      <c r="M303" s="2" t="s">
        <v>68</v>
      </c>
      <c r="N303" s="12">
        <f t="shared" si="9"/>
        <v>45505</v>
      </c>
      <c r="O303" s="2" t="str">
        <f t="shared" si="8"/>
        <v>NF</v>
      </c>
    </row>
    <row r="304" spans="1:15" ht="48.5" x14ac:dyDescent="0.35">
      <c r="A304" s="2" t="s">
        <v>148</v>
      </c>
      <c r="B304" s="30" t="s">
        <v>15636</v>
      </c>
      <c r="C304" s="2" t="s">
        <v>15637</v>
      </c>
      <c r="D304" s="2" t="s">
        <v>288</v>
      </c>
      <c r="E304" s="2" t="s">
        <v>175</v>
      </c>
      <c r="F304" s="2" t="s">
        <v>527</v>
      </c>
      <c r="G304" s="10">
        <v>45505.22152777778</v>
      </c>
      <c r="H304" s="2" t="s">
        <v>289</v>
      </c>
      <c r="I304" s="2" t="s">
        <v>530</v>
      </c>
      <c r="J304" s="30" t="s">
        <v>610</v>
      </c>
      <c r="K304" s="2" t="s">
        <v>164</v>
      </c>
      <c r="L304" s="2" t="s">
        <v>15625</v>
      </c>
      <c r="M304" s="2" t="s">
        <v>7075</v>
      </c>
      <c r="N304" s="12">
        <f t="shared" si="9"/>
        <v>45505</v>
      </c>
      <c r="O304" s="2" t="str">
        <f t="shared" si="8"/>
        <v>NF</v>
      </c>
    </row>
    <row r="305" spans="1:15" ht="36.5" x14ac:dyDescent="0.35">
      <c r="A305" s="2" t="s">
        <v>148</v>
      </c>
      <c r="B305" s="30"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x14ac:dyDescent="0.35">
      <c r="A306" s="2" t="s">
        <v>148</v>
      </c>
      <c r="B306" s="30" t="s">
        <v>240</v>
      </c>
      <c r="C306" s="2" t="s">
        <v>241</v>
      </c>
      <c r="D306" s="2" t="s">
        <v>242</v>
      </c>
      <c r="E306" s="2" t="s">
        <v>149</v>
      </c>
      <c r="F306" s="2" t="s">
        <v>150</v>
      </c>
      <c r="G306" s="10">
        <v>45505.163194444445</v>
      </c>
      <c r="H306" s="2" t="s">
        <v>243</v>
      </c>
      <c r="J306" s="30"/>
      <c r="K306" s="2" t="s">
        <v>178</v>
      </c>
      <c r="L306" s="2" t="s">
        <v>171</v>
      </c>
      <c r="M306" s="2" t="s">
        <v>239</v>
      </c>
      <c r="N306" s="12">
        <f t="shared" si="9"/>
        <v>45505</v>
      </c>
      <c r="O306" s="2" t="str">
        <f t="shared" si="8"/>
        <v>Perf/NQA</v>
      </c>
    </row>
    <row r="307" spans="1:15" ht="36.5" x14ac:dyDescent="0.35">
      <c r="A307" s="2" t="s">
        <v>148</v>
      </c>
      <c r="B307" s="30" t="s">
        <v>358</v>
      </c>
      <c r="C307" s="2" t="s">
        <v>359</v>
      </c>
      <c r="D307" s="2" t="s">
        <v>239</v>
      </c>
      <c r="E307" s="2" t="s">
        <v>149</v>
      </c>
      <c r="F307" s="2" t="s">
        <v>354</v>
      </c>
      <c r="G307" s="10">
        <v>45505.161805555559</v>
      </c>
      <c r="H307" s="2" t="s">
        <v>198</v>
      </c>
      <c r="I307" s="2" t="s">
        <v>221</v>
      </c>
      <c r="J307" s="30" t="s">
        <v>177</v>
      </c>
      <c r="K307" s="2" t="s">
        <v>178</v>
      </c>
      <c r="L307" s="2" t="s">
        <v>171</v>
      </c>
      <c r="M307" s="2" t="s">
        <v>239</v>
      </c>
      <c r="N307" s="12">
        <f t="shared" si="9"/>
        <v>45505</v>
      </c>
      <c r="O307" s="2" t="str">
        <f t="shared" si="8"/>
        <v>Perf/NQA</v>
      </c>
    </row>
    <row r="308" spans="1:15" ht="48.5" x14ac:dyDescent="0.35">
      <c r="A308" s="2" t="s">
        <v>148</v>
      </c>
      <c r="B308" s="30"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x14ac:dyDescent="0.35">
      <c r="A309" s="2" t="s">
        <v>148</v>
      </c>
      <c r="B309" s="30" t="s">
        <v>15638</v>
      </c>
      <c r="C309" s="2" t="s">
        <v>15639</v>
      </c>
      <c r="D309" s="2" t="s">
        <v>56</v>
      </c>
      <c r="E309" s="2" t="s">
        <v>175</v>
      </c>
      <c r="F309" s="2" t="s">
        <v>15045</v>
      </c>
      <c r="G309" s="10">
        <v>45505.09652777778</v>
      </c>
      <c r="H309" s="2" t="s">
        <v>395</v>
      </c>
      <c r="J309" s="30"/>
      <c r="K309" s="2" t="s">
        <v>178</v>
      </c>
      <c r="M309" s="2" t="s">
        <v>56</v>
      </c>
      <c r="N309" s="12">
        <f t="shared" si="9"/>
        <v>45505</v>
      </c>
      <c r="O309" s="2" t="str">
        <f t="shared" si="8"/>
        <v>NF</v>
      </c>
    </row>
    <row r="310" spans="1:15" ht="36.5" x14ac:dyDescent="0.35">
      <c r="A310" s="2" t="s">
        <v>148</v>
      </c>
      <c r="B310" s="30" t="s">
        <v>560</v>
      </c>
      <c r="C310" s="2" t="s">
        <v>561</v>
      </c>
      <c r="D310" s="2" t="s">
        <v>233</v>
      </c>
      <c r="E310" s="2" t="s">
        <v>246</v>
      </c>
      <c r="F310" s="2" t="s">
        <v>527</v>
      </c>
      <c r="G310" s="10">
        <v>45505.086805555555</v>
      </c>
      <c r="H310" s="2" t="s">
        <v>234</v>
      </c>
      <c r="J310" s="30"/>
      <c r="K310" s="2" t="s">
        <v>169</v>
      </c>
      <c r="L310" s="2" t="s">
        <v>171</v>
      </c>
      <c r="M310" s="2" t="s">
        <v>170</v>
      </c>
      <c r="N310" s="12">
        <f t="shared" si="9"/>
        <v>45505</v>
      </c>
      <c r="O310" s="2" t="str">
        <f t="shared" si="8"/>
        <v>Perf/NQA</v>
      </c>
    </row>
    <row r="311" spans="1:15" ht="36.5" x14ac:dyDescent="0.35">
      <c r="A311" s="2" t="s">
        <v>148</v>
      </c>
      <c r="B311" s="30" t="s">
        <v>15640</v>
      </c>
      <c r="C311" s="2" t="s">
        <v>15641</v>
      </c>
      <c r="D311" s="2" t="s">
        <v>20</v>
      </c>
      <c r="E311" s="2" t="s">
        <v>149</v>
      </c>
      <c r="F311" s="2" t="s">
        <v>15045</v>
      </c>
      <c r="G311" s="10">
        <v>45505.040972222225</v>
      </c>
      <c r="H311" s="2" t="s">
        <v>151</v>
      </c>
      <c r="I311" s="2" t="s">
        <v>341</v>
      </c>
      <c r="J311" s="30" t="s">
        <v>391</v>
      </c>
      <c r="K311" s="2" t="s">
        <v>178</v>
      </c>
      <c r="L311" s="2" t="s">
        <v>575</v>
      </c>
      <c r="M311" s="2" t="s">
        <v>20</v>
      </c>
      <c r="N311" s="12">
        <f t="shared" si="9"/>
        <v>45505</v>
      </c>
      <c r="O311" s="2" t="str">
        <f t="shared" si="8"/>
        <v>NF</v>
      </c>
    </row>
    <row r="312" spans="1:15" ht="24.5" x14ac:dyDescent="0.35">
      <c r="A312" s="2" t="s">
        <v>148</v>
      </c>
      <c r="B312" s="30" t="s">
        <v>562</v>
      </c>
      <c r="C312" s="2" t="s">
        <v>563</v>
      </c>
      <c r="D312" s="2" t="s">
        <v>60</v>
      </c>
      <c r="E312" s="2" t="s">
        <v>175</v>
      </c>
      <c r="F312" s="2" t="s">
        <v>475</v>
      </c>
      <c r="G312" s="10">
        <v>45504.975694444445</v>
      </c>
      <c r="H312" s="2" t="s">
        <v>151</v>
      </c>
      <c r="I312" s="2" t="s">
        <v>341</v>
      </c>
      <c r="J312" s="30" t="s">
        <v>177</v>
      </c>
      <c r="K312" s="2" t="s">
        <v>169</v>
      </c>
      <c r="L312" s="2" t="s">
        <v>518</v>
      </c>
      <c r="M312" s="2" t="s">
        <v>60</v>
      </c>
      <c r="N312" s="12">
        <f t="shared" si="9"/>
        <v>45504</v>
      </c>
      <c r="O312" s="2" t="str">
        <f t="shared" si="8"/>
        <v>NF</v>
      </c>
    </row>
    <row r="313" spans="1:15" ht="24.5" x14ac:dyDescent="0.35">
      <c r="A313" s="2" t="s">
        <v>148</v>
      </c>
      <c r="B313" s="30" t="s">
        <v>15642</v>
      </c>
      <c r="C313" s="2" t="s">
        <v>15643</v>
      </c>
      <c r="E313" s="2" t="s">
        <v>175</v>
      </c>
      <c r="F313" s="2" t="s">
        <v>150</v>
      </c>
      <c r="G313" s="10">
        <v>45504.742361111108</v>
      </c>
      <c r="H313" s="2" t="s">
        <v>395</v>
      </c>
      <c r="I313" s="2" t="s">
        <v>482</v>
      </c>
      <c r="J313" s="30"/>
      <c r="K313" s="2" t="s">
        <v>164</v>
      </c>
      <c r="M313" s="2" t="s">
        <v>24</v>
      </c>
      <c r="N313" s="12">
        <f t="shared" si="9"/>
        <v>45504</v>
      </c>
      <c r="O313" s="2" t="str">
        <f t="shared" si="8"/>
        <v>NF</v>
      </c>
    </row>
    <row r="314" spans="1:15" ht="36.5" x14ac:dyDescent="0.35">
      <c r="A314" s="2" t="s">
        <v>148</v>
      </c>
      <c r="B314" s="30" t="s">
        <v>15438</v>
      </c>
      <c r="C314" s="2" t="s">
        <v>15644</v>
      </c>
      <c r="D314" s="2" t="s">
        <v>15645</v>
      </c>
      <c r="E314" s="2" t="s">
        <v>175</v>
      </c>
      <c r="F314" s="2" t="s">
        <v>150</v>
      </c>
      <c r="G314" s="10">
        <v>45504.700694444444</v>
      </c>
      <c r="H314" s="2" t="s">
        <v>224</v>
      </c>
      <c r="J314" s="30"/>
      <c r="K314" s="2" t="s">
        <v>169</v>
      </c>
      <c r="L314" s="30" t="s">
        <v>7356</v>
      </c>
      <c r="M314" s="2" t="s">
        <v>225</v>
      </c>
      <c r="N314" s="12">
        <f t="shared" si="9"/>
        <v>45504</v>
      </c>
      <c r="O314" s="2" t="str">
        <f t="shared" si="8"/>
        <v>NF</v>
      </c>
    </row>
    <row r="315" spans="1:15" ht="24.5" x14ac:dyDescent="0.35">
      <c r="A315" s="2" t="s">
        <v>148</v>
      </c>
      <c r="B315" s="30" t="s">
        <v>15646</v>
      </c>
      <c r="C315" s="2" t="s">
        <v>15647</v>
      </c>
      <c r="D315" s="2" t="s">
        <v>325</v>
      </c>
      <c r="E315" s="2" t="s">
        <v>175</v>
      </c>
      <c r="F315" s="2" t="s">
        <v>150</v>
      </c>
      <c r="G315" s="10">
        <v>45504.652083333334</v>
      </c>
      <c r="K315" s="2" t="s">
        <v>169</v>
      </c>
      <c r="L315" s="2" t="s">
        <v>15631</v>
      </c>
      <c r="M315" s="2" t="s">
        <v>3266</v>
      </c>
      <c r="N315" s="12">
        <f t="shared" si="9"/>
        <v>45504</v>
      </c>
      <c r="O315" s="2" t="str">
        <f t="shared" si="8"/>
        <v>NF</v>
      </c>
    </row>
    <row r="316" spans="1:15" ht="24.5" x14ac:dyDescent="0.35">
      <c r="A316" s="2" t="s">
        <v>148</v>
      </c>
      <c r="B316" s="30" t="s">
        <v>15648</v>
      </c>
      <c r="C316" s="2" t="s">
        <v>15649</v>
      </c>
      <c r="D316" s="2" t="s">
        <v>15650</v>
      </c>
      <c r="E316" s="2" t="s">
        <v>175</v>
      </c>
      <c r="F316" s="2" t="s">
        <v>156</v>
      </c>
      <c r="G316" s="10">
        <v>45504.598611111112</v>
      </c>
      <c r="J316" s="30" t="s">
        <v>177</v>
      </c>
      <c r="K316" s="2" t="s">
        <v>169</v>
      </c>
      <c r="L316" s="2" t="s">
        <v>15631</v>
      </c>
      <c r="M316" s="2" t="s">
        <v>15650</v>
      </c>
      <c r="N316" s="12">
        <f t="shared" si="9"/>
        <v>45504</v>
      </c>
      <c r="O316" s="2" t="str">
        <f t="shared" si="8"/>
        <v>NF</v>
      </c>
    </row>
    <row r="317" spans="1:15" ht="29" x14ac:dyDescent="0.35">
      <c r="A317" s="2" t="s">
        <v>148</v>
      </c>
      <c r="B317" s="30" t="s">
        <v>15651</v>
      </c>
      <c r="C317" s="2" t="s">
        <v>15652</v>
      </c>
      <c r="D317" s="2" t="s">
        <v>357</v>
      </c>
      <c r="E317" s="2" t="s">
        <v>246</v>
      </c>
      <c r="F317" s="2" t="s">
        <v>150</v>
      </c>
      <c r="G317" s="10">
        <v>45504.595138888886</v>
      </c>
      <c r="H317" s="2" t="s">
        <v>151</v>
      </c>
      <c r="J317" s="30" t="s">
        <v>15653</v>
      </c>
      <c r="K317" s="2" t="s">
        <v>164</v>
      </c>
      <c r="L317" s="2" t="s">
        <v>15094</v>
      </c>
      <c r="M317" s="2" t="s">
        <v>10</v>
      </c>
      <c r="N317" s="12">
        <f t="shared" si="9"/>
        <v>45504</v>
      </c>
      <c r="O317" s="2" t="str">
        <f t="shared" ref="O317:O380" si="10">IF(B317&lt;&gt;"",IF(H317="Top ofFunnel","HSC",IF(OR(ISNUMBER(SEARCH("Perf",L317)),ISNUMBER(SEARCH("Non",L317))),"Perf/NQA",IF(ISNUMBER(SEARCH("Regression",L317)),"Reg","NF"))),"")</f>
        <v>NF</v>
      </c>
    </row>
    <row r="318" spans="1:15" ht="24.5" x14ac:dyDescent="0.35">
      <c r="A318" s="2" t="s">
        <v>148</v>
      </c>
      <c r="B318" s="30" t="s">
        <v>15654</v>
      </c>
      <c r="C318" s="2" t="s">
        <v>15655</v>
      </c>
      <c r="D318" s="2" t="s">
        <v>15656</v>
      </c>
      <c r="E318" s="2" t="s">
        <v>175</v>
      </c>
      <c r="F318" s="2" t="s">
        <v>150</v>
      </c>
      <c r="G318" s="10">
        <v>45504.586805555555</v>
      </c>
      <c r="K318" s="2" t="s">
        <v>169</v>
      </c>
      <c r="M318" s="2" t="s">
        <v>16842</v>
      </c>
      <c r="N318" s="12">
        <f t="shared" si="9"/>
        <v>45504</v>
      </c>
      <c r="O318" s="2" t="str">
        <f t="shared" si="10"/>
        <v>NF</v>
      </c>
    </row>
    <row r="319" spans="1:15" ht="24.5" x14ac:dyDescent="0.35">
      <c r="A319" s="2" t="s">
        <v>148</v>
      </c>
      <c r="B319" s="30" t="s">
        <v>564</v>
      </c>
      <c r="C319" s="2" t="s">
        <v>565</v>
      </c>
      <c r="D319" s="2" t="s">
        <v>566</v>
      </c>
      <c r="E319" s="2" t="s">
        <v>149</v>
      </c>
      <c r="F319" s="2" t="s">
        <v>475</v>
      </c>
      <c r="G319" s="10">
        <v>45504.583333333336</v>
      </c>
      <c r="H319" s="2" t="s">
        <v>182</v>
      </c>
      <c r="I319" s="2" t="s">
        <v>517</v>
      </c>
      <c r="J319" s="30" t="s">
        <v>177</v>
      </c>
      <c r="K319" s="2" t="s">
        <v>169</v>
      </c>
      <c r="L319" s="2" t="s">
        <v>544</v>
      </c>
      <c r="M319" s="2" t="s">
        <v>364</v>
      </c>
      <c r="N319" s="12">
        <f t="shared" si="9"/>
        <v>45504</v>
      </c>
      <c r="O319" s="2" t="str">
        <f t="shared" si="10"/>
        <v>NF</v>
      </c>
    </row>
    <row r="320" spans="1:15" ht="14.5" x14ac:dyDescent="0.35">
      <c r="A320" s="2" t="s">
        <v>148</v>
      </c>
      <c r="B320" s="30" t="s">
        <v>15657</v>
      </c>
      <c r="C320" s="2" t="s">
        <v>15658</v>
      </c>
      <c r="D320" s="2" t="s">
        <v>15555</v>
      </c>
      <c r="E320" s="2" t="s">
        <v>149</v>
      </c>
      <c r="F320" s="2" t="s">
        <v>15045</v>
      </c>
      <c r="G320" s="10">
        <v>45504.570138888892</v>
      </c>
      <c r="J320" s="30"/>
      <c r="K320" s="2" t="s">
        <v>169</v>
      </c>
      <c r="L320" s="2" t="s">
        <v>15046</v>
      </c>
      <c r="M320" s="2" t="s">
        <v>15555</v>
      </c>
      <c r="N320" s="12">
        <f t="shared" si="9"/>
        <v>45504</v>
      </c>
      <c r="O320" s="2" t="str">
        <f t="shared" si="10"/>
        <v>NF</v>
      </c>
    </row>
    <row r="321" spans="1:15" ht="24.5" x14ac:dyDescent="0.35">
      <c r="A321" s="2" t="s">
        <v>148</v>
      </c>
      <c r="B321" s="30" t="s">
        <v>15659</v>
      </c>
      <c r="C321" s="2" t="s">
        <v>15660</v>
      </c>
      <c r="D321" s="2" t="s">
        <v>384</v>
      </c>
      <c r="E321" s="2" t="s">
        <v>175</v>
      </c>
      <c r="F321" s="2" t="s">
        <v>150</v>
      </c>
      <c r="G321" s="10">
        <v>45504.501388888886</v>
      </c>
      <c r="H321" s="2" t="s">
        <v>332</v>
      </c>
      <c r="K321" s="2" t="s">
        <v>164</v>
      </c>
      <c r="L321" s="2" t="s">
        <v>15094</v>
      </c>
      <c r="M321" s="2" t="s">
        <v>10</v>
      </c>
      <c r="N321" s="12">
        <f t="shared" si="9"/>
        <v>45504</v>
      </c>
      <c r="O321" s="2" t="str">
        <f t="shared" si="10"/>
        <v>NF</v>
      </c>
    </row>
    <row r="322" spans="1:15" ht="29" x14ac:dyDescent="0.35">
      <c r="A322" s="2" t="s">
        <v>148</v>
      </c>
      <c r="B322" s="30" t="s">
        <v>567</v>
      </c>
      <c r="C322" s="2" t="s">
        <v>568</v>
      </c>
      <c r="D322" s="2" t="s">
        <v>364</v>
      </c>
      <c r="E322" s="2" t="s">
        <v>246</v>
      </c>
      <c r="F322" s="2" t="s">
        <v>475</v>
      </c>
      <c r="G322" s="10">
        <v>45504.495138888888</v>
      </c>
      <c r="H322" s="2" t="s">
        <v>151</v>
      </c>
      <c r="I322" s="2" t="s">
        <v>341</v>
      </c>
      <c r="J322" s="30" t="s">
        <v>391</v>
      </c>
      <c r="K322" s="2" t="s">
        <v>169</v>
      </c>
      <c r="L322" s="2" t="s">
        <v>544</v>
      </c>
      <c r="M322" s="2" t="s">
        <v>364</v>
      </c>
      <c r="N322" s="12">
        <f t="shared" si="9"/>
        <v>45504</v>
      </c>
      <c r="O322" s="2" t="str">
        <f t="shared" si="10"/>
        <v>NF</v>
      </c>
    </row>
    <row r="323" spans="1:15" ht="36.5" x14ac:dyDescent="0.35">
      <c r="A323" s="2" t="s">
        <v>148</v>
      </c>
      <c r="B323" s="30" t="s">
        <v>569</v>
      </c>
      <c r="C323" s="2" t="s">
        <v>570</v>
      </c>
      <c r="D323" s="2" t="s">
        <v>60</v>
      </c>
      <c r="E323" s="2" t="s">
        <v>175</v>
      </c>
      <c r="F323" s="2" t="s">
        <v>475</v>
      </c>
      <c r="G323" s="10">
        <v>45504.461111111108</v>
      </c>
      <c r="H323" s="2" t="s">
        <v>298</v>
      </c>
      <c r="I323" s="2" t="s">
        <v>551</v>
      </c>
      <c r="J323" s="30" t="s">
        <v>177</v>
      </c>
      <c r="K323" s="2" t="s">
        <v>169</v>
      </c>
      <c r="L323" s="2" t="s">
        <v>571</v>
      </c>
      <c r="M323" s="2" t="s">
        <v>60</v>
      </c>
      <c r="N323" s="12">
        <f t="shared" ref="N323:N386" si="11">IF(G323&lt;&gt;"",IFERROR(DATE(YEAR(G323),MONTH(G323),DAY(G323)),""),"")</f>
        <v>45504</v>
      </c>
      <c r="O323" s="2" t="str">
        <f t="shared" si="10"/>
        <v>NF</v>
      </c>
    </row>
    <row r="324" spans="1:15" ht="29" x14ac:dyDescent="0.35">
      <c r="A324" s="2" t="s">
        <v>148</v>
      </c>
      <c r="B324" s="30" t="s">
        <v>15568</v>
      </c>
      <c r="C324" s="2" t="s">
        <v>15661</v>
      </c>
      <c r="D324" s="2" t="s">
        <v>15662</v>
      </c>
      <c r="E324" s="2" t="s">
        <v>246</v>
      </c>
      <c r="F324" s="2" t="s">
        <v>150</v>
      </c>
      <c r="G324" s="10">
        <v>45504.438888888886</v>
      </c>
      <c r="H324" s="2" t="s">
        <v>428</v>
      </c>
      <c r="J324" s="30" t="s">
        <v>159</v>
      </c>
      <c r="K324" s="2" t="s">
        <v>164</v>
      </c>
      <c r="L324" s="2" t="s">
        <v>15046</v>
      </c>
      <c r="M324" s="2" t="s">
        <v>15555</v>
      </c>
      <c r="N324" s="12">
        <f t="shared" si="11"/>
        <v>45504</v>
      </c>
      <c r="O324" s="2" t="str">
        <f t="shared" si="10"/>
        <v>NF</v>
      </c>
    </row>
    <row r="325" spans="1:15" ht="24.5" x14ac:dyDescent="0.35">
      <c r="A325" s="2" t="s">
        <v>148</v>
      </c>
      <c r="B325" s="30" t="s">
        <v>15663</v>
      </c>
      <c r="C325" s="2" t="s">
        <v>15664</v>
      </c>
      <c r="D325" s="2" t="s">
        <v>706</v>
      </c>
      <c r="E325" s="2" t="s">
        <v>149</v>
      </c>
      <c r="F325" s="2" t="s">
        <v>527</v>
      </c>
      <c r="G325" s="10">
        <v>45504.42083333333</v>
      </c>
      <c r="H325" s="2" t="s">
        <v>234</v>
      </c>
      <c r="I325" s="2" t="s">
        <v>15369</v>
      </c>
      <c r="J325" s="30"/>
      <c r="K325" s="2" t="s">
        <v>169</v>
      </c>
      <c r="L325" s="2" t="s">
        <v>15391</v>
      </c>
      <c r="M325" s="2" t="s">
        <v>706</v>
      </c>
      <c r="N325" s="12">
        <f t="shared" si="11"/>
        <v>45504</v>
      </c>
      <c r="O325" s="2" t="str">
        <f t="shared" si="10"/>
        <v>NF</v>
      </c>
    </row>
    <row r="326" spans="1:15" ht="24.5" x14ac:dyDescent="0.35">
      <c r="A326" s="2" t="s">
        <v>148</v>
      </c>
      <c r="B326" s="30" t="s">
        <v>15665</v>
      </c>
      <c r="C326" s="2" t="s">
        <v>15666</v>
      </c>
      <c r="D326" s="2" t="s">
        <v>665</v>
      </c>
      <c r="E326" s="2" t="s">
        <v>175</v>
      </c>
      <c r="F326" s="2" t="s">
        <v>150</v>
      </c>
      <c r="G326" s="10">
        <v>45504.393750000003</v>
      </c>
      <c r="H326" s="2" t="s">
        <v>151</v>
      </c>
      <c r="I326" s="2" t="s">
        <v>363</v>
      </c>
      <c r="J326" s="30"/>
      <c r="K326" s="2" t="s">
        <v>169</v>
      </c>
      <c r="L326" s="2" t="s">
        <v>15224</v>
      </c>
      <c r="M326" s="2" t="s">
        <v>92</v>
      </c>
      <c r="N326" s="12">
        <f t="shared" si="11"/>
        <v>45504</v>
      </c>
      <c r="O326" s="2" t="str">
        <f t="shared" si="10"/>
        <v>NF</v>
      </c>
    </row>
    <row r="327" spans="1:15" ht="36.5" x14ac:dyDescent="0.35">
      <c r="A327" s="2" t="s">
        <v>148</v>
      </c>
      <c r="B327" s="30" t="s">
        <v>572</v>
      </c>
      <c r="C327" s="2" t="s">
        <v>573</v>
      </c>
      <c r="D327" s="2" t="s">
        <v>574</v>
      </c>
      <c r="E327" s="2" t="s">
        <v>175</v>
      </c>
      <c r="F327" s="2" t="s">
        <v>475</v>
      </c>
      <c r="G327" s="10">
        <v>45504.393750000003</v>
      </c>
      <c r="H327" s="2" t="s">
        <v>151</v>
      </c>
      <c r="I327" s="2" t="s">
        <v>341</v>
      </c>
      <c r="J327" s="30" t="s">
        <v>391</v>
      </c>
      <c r="K327" s="2" t="s">
        <v>178</v>
      </c>
      <c r="L327" s="2" t="s">
        <v>575</v>
      </c>
      <c r="M327" s="2" t="s">
        <v>20</v>
      </c>
      <c r="N327" s="12">
        <f t="shared" si="11"/>
        <v>45504</v>
      </c>
      <c r="O327" s="2" t="str">
        <f t="shared" si="10"/>
        <v>NF</v>
      </c>
    </row>
    <row r="328" spans="1:15" ht="36.5" x14ac:dyDescent="0.35">
      <c r="A328" s="2" t="s">
        <v>148</v>
      </c>
      <c r="B328" s="30" t="s">
        <v>576</v>
      </c>
      <c r="C328" s="2" t="s">
        <v>577</v>
      </c>
      <c r="D328" s="2" t="s">
        <v>574</v>
      </c>
      <c r="E328" s="2" t="s">
        <v>175</v>
      </c>
      <c r="F328" s="2" t="s">
        <v>475</v>
      </c>
      <c r="G328" s="10">
        <v>45504.388888888891</v>
      </c>
      <c r="H328" s="2" t="s">
        <v>151</v>
      </c>
      <c r="I328" s="2" t="s">
        <v>341</v>
      </c>
      <c r="J328" s="30" t="s">
        <v>391</v>
      </c>
      <c r="K328" s="2" t="s">
        <v>178</v>
      </c>
      <c r="L328" s="2" t="s">
        <v>575</v>
      </c>
      <c r="M328" s="2" t="s">
        <v>20</v>
      </c>
      <c r="N328" s="12">
        <f t="shared" si="11"/>
        <v>45504</v>
      </c>
      <c r="O328" s="2" t="str">
        <f t="shared" si="10"/>
        <v>NF</v>
      </c>
    </row>
    <row r="329" spans="1:15" ht="24.5" x14ac:dyDescent="0.35">
      <c r="A329" s="2" t="s">
        <v>148</v>
      </c>
      <c r="B329" s="30" t="s">
        <v>15667</v>
      </c>
      <c r="C329" s="2" t="s">
        <v>15668</v>
      </c>
      <c r="D329" s="2" t="s">
        <v>155</v>
      </c>
      <c r="E329" s="2" t="s">
        <v>6683</v>
      </c>
      <c r="F329" s="2" t="s">
        <v>150</v>
      </c>
      <c r="G329" s="10">
        <v>45504.376388888886</v>
      </c>
      <c r="H329" s="2" t="s">
        <v>198</v>
      </c>
      <c r="J329" s="30"/>
      <c r="K329" s="2" t="s">
        <v>260</v>
      </c>
      <c r="L329" s="2" t="s">
        <v>15669</v>
      </c>
      <c r="M329" s="2" t="s">
        <v>16845</v>
      </c>
      <c r="N329" s="12">
        <f t="shared" si="11"/>
        <v>45504</v>
      </c>
      <c r="O329" s="2" t="str">
        <f t="shared" si="10"/>
        <v>NF</v>
      </c>
    </row>
    <row r="330" spans="1:15" ht="36.5" x14ac:dyDescent="0.35">
      <c r="A330" s="2" t="s">
        <v>148</v>
      </c>
      <c r="B330" s="30" t="s">
        <v>15670</v>
      </c>
      <c r="C330" s="2" t="s">
        <v>15671</v>
      </c>
      <c r="D330" s="2" t="s">
        <v>15672</v>
      </c>
      <c r="E330" s="2" t="s">
        <v>149</v>
      </c>
      <c r="F330" s="2" t="s">
        <v>15045</v>
      </c>
      <c r="G330" s="10">
        <v>45504.349305555559</v>
      </c>
      <c r="H330" s="2" t="s">
        <v>289</v>
      </c>
      <c r="I330" s="2" t="s">
        <v>530</v>
      </c>
      <c r="J330" s="30" t="s">
        <v>610</v>
      </c>
      <c r="K330" s="2" t="s">
        <v>164</v>
      </c>
      <c r="L330" s="2" t="s">
        <v>15625</v>
      </c>
      <c r="M330" s="2" t="s">
        <v>15672</v>
      </c>
      <c r="N330" s="12">
        <f t="shared" si="11"/>
        <v>45504</v>
      </c>
      <c r="O330" s="2" t="str">
        <f t="shared" si="10"/>
        <v>NF</v>
      </c>
    </row>
    <row r="331" spans="1:15" ht="29" x14ac:dyDescent="0.35">
      <c r="A331" s="2" t="s">
        <v>148</v>
      </c>
      <c r="B331" s="30" t="s">
        <v>15673</v>
      </c>
      <c r="C331" s="2" t="s">
        <v>15674</v>
      </c>
      <c r="D331" s="2" t="s">
        <v>7075</v>
      </c>
      <c r="E331" s="2" t="s">
        <v>149</v>
      </c>
      <c r="F331" s="2" t="s">
        <v>15045</v>
      </c>
      <c r="G331" s="10">
        <v>45504.320138888892</v>
      </c>
      <c r="H331" s="2" t="s">
        <v>289</v>
      </c>
      <c r="I331" s="2" t="s">
        <v>530</v>
      </c>
      <c r="J331" s="30" t="s">
        <v>610</v>
      </c>
      <c r="K331" s="2" t="s">
        <v>164</v>
      </c>
      <c r="L331" s="2" t="s">
        <v>15625</v>
      </c>
      <c r="M331" s="2" t="s">
        <v>7075</v>
      </c>
      <c r="N331" s="12">
        <f t="shared" si="11"/>
        <v>45504</v>
      </c>
      <c r="O331" s="2" t="str">
        <f t="shared" si="10"/>
        <v>NF</v>
      </c>
    </row>
    <row r="332" spans="1:15" ht="36.5" x14ac:dyDescent="0.35">
      <c r="A332" s="2" t="s">
        <v>148</v>
      </c>
      <c r="B332" s="30" t="s">
        <v>6810</v>
      </c>
      <c r="C332" s="2" t="s">
        <v>6811</v>
      </c>
      <c r="D332" s="2" t="s">
        <v>92</v>
      </c>
      <c r="E332" s="2" t="s">
        <v>149</v>
      </c>
      <c r="F332" s="2" t="s">
        <v>527</v>
      </c>
      <c r="G332" s="10">
        <v>45504.286805555559</v>
      </c>
      <c r="H332" s="2" t="s">
        <v>182</v>
      </c>
      <c r="I332" s="2" t="s">
        <v>517</v>
      </c>
      <c r="J332" s="30"/>
      <c r="K332" s="2" t="s">
        <v>169</v>
      </c>
      <c r="L332" s="2" t="s">
        <v>487</v>
      </c>
      <c r="M332" s="2" t="s">
        <v>92</v>
      </c>
      <c r="N332" s="12">
        <f t="shared" si="11"/>
        <v>45504</v>
      </c>
      <c r="O332" s="2" t="str">
        <f t="shared" si="10"/>
        <v>NF</v>
      </c>
    </row>
    <row r="333" spans="1:15" ht="48.5" x14ac:dyDescent="0.35">
      <c r="A333" s="2" t="s">
        <v>148</v>
      </c>
      <c r="B333" s="30" t="s">
        <v>578</v>
      </c>
      <c r="C333" s="2" t="s">
        <v>579</v>
      </c>
      <c r="D333" s="2" t="s">
        <v>32</v>
      </c>
      <c r="E333" s="2" t="s">
        <v>149</v>
      </c>
      <c r="F333" s="2" t="s">
        <v>475</v>
      </c>
      <c r="G333" s="10">
        <v>45504.270138888889</v>
      </c>
      <c r="H333" s="2" t="s">
        <v>151</v>
      </c>
      <c r="I333" s="2" t="s">
        <v>341</v>
      </c>
      <c r="J333" s="30" t="s">
        <v>391</v>
      </c>
      <c r="K333" s="2" t="s">
        <v>178</v>
      </c>
      <c r="L333" s="2" t="s">
        <v>575</v>
      </c>
      <c r="M333" s="2" t="s">
        <v>32</v>
      </c>
      <c r="N333" s="12">
        <f t="shared" si="11"/>
        <v>45504</v>
      </c>
      <c r="O333" s="2" t="str">
        <f t="shared" si="10"/>
        <v>NF</v>
      </c>
    </row>
    <row r="334" spans="1:15" ht="29" x14ac:dyDescent="0.35">
      <c r="A334" s="2" t="s">
        <v>148</v>
      </c>
      <c r="B334" s="30" t="s">
        <v>15675</v>
      </c>
      <c r="C334" s="2" t="s">
        <v>15676</v>
      </c>
      <c r="D334" s="2" t="s">
        <v>7233</v>
      </c>
      <c r="E334" s="2" t="s">
        <v>149</v>
      </c>
      <c r="F334" s="2" t="s">
        <v>150</v>
      </c>
      <c r="G334" s="10">
        <v>45504.267361111109</v>
      </c>
      <c r="H334" s="2" t="s">
        <v>238</v>
      </c>
      <c r="I334" s="2" t="s">
        <v>15677</v>
      </c>
      <c r="J334" s="30" t="s">
        <v>159</v>
      </c>
      <c r="K334" s="2" t="s">
        <v>169</v>
      </c>
      <c r="L334" s="2" t="s">
        <v>15046</v>
      </c>
      <c r="M334" s="2" t="s">
        <v>15995</v>
      </c>
      <c r="N334" s="12">
        <f t="shared" si="11"/>
        <v>45504</v>
      </c>
      <c r="O334" s="2" t="str">
        <f t="shared" si="10"/>
        <v>NF</v>
      </c>
    </row>
    <row r="335" spans="1:15" ht="204.5" x14ac:dyDescent="0.35">
      <c r="A335" s="2" t="s">
        <v>148</v>
      </c>
      <c r="B335" s="30" t="s">
        <v>580</v>
      </c>
      <c r="C335" s="2" t="s">
        <v>581</v>
      </c>
      <c r="D335" s="2" t="s">
        <v>26</v>
      </c>
      <c r="E335" s="2" t="s">
        <v>149</v>
      </c>
      <c r="F335" s="2" t="s">
        <v>475</v>
      </c>
      <c r="G335" s="10">
        <v>45504.250694444447</v>
      </c>
      <c r="H335" s="2" t="s">
        <v>332</v>
      </c>
      <c r="I335" s="2" t="s">
        <v>582</v>
      </c>
      <c r="J335" s="30" t="s">
        <v>177</v>
      </c>
      <c r="K335" s="2" t="s">
        <v>178</v>
      </c>
      <c r="L335" s="2" t="s">
        <v>183</v>
      </c>
      <c r="M335" s="2" t="s">
        <v>26</v>
      </c>
      <c r="N335" s="12">
        <f t="shared" si="11"/>
        <v>45504</v>
      </c>
      <c r="O335" s="2" t="str">
        <f t="shared" si="10"/>
        <v>Reg</v>
      </c>
    </row>
    <row r="336" spans="1:15" ht="24.5" x14ac:dyDescent="0.35">
      <c r="A336" s="2" t="s">
        <v>148</v>
      </c>
      <c r="B336" s="30" t="s">
        <v>583</v>
      </c>
      <c r="C336" s="2" t="s">
        <v>584</v>
      </c>
      <c r="D336" s="2" t="s">
        <v>60</v>
      </c>
      <c r="E336" s="2" t="s">
        <v>175</v>
      </c>
      <c r="F336" s="2" t="s">
        <v>475</v>
      </c>
      <c r="G336" s="10">
        <v>45504.203472222223</v>
      </c>
      <c r="H336" s="2" t="s">
        <v>298</v>
      </c>
      <c r="J336" s="30" t="s">
        <v>177</v>
      </c>
      <c r="K336" s="2" t="s">
        <v>169</v>
      </c>
      <c r="L336" s="2" t="s">
        <v>518</v>
      </c>
      <c r="M336" s="2" t="s">
        <v>60</v>
      </c>
      <c r="N336" s="12">
        <f t="shared" si="11"/>
        <v>45504</v>
      </c>
      <c r="O336" s="2" t="str">
        <f t="shared" si="10"/>
        <v>NF</v>
      </c>
    </row>
    <row r="337" spans="1:15" ht="36.5" x14ac:dyDescent="0.35">
      <c r="A337" s="2" t="s">
        <v>148</v>
      </c>
      <c r="B337" s="30" t="s">
        <v>15678</v>
      </c>
      <c r="C337" s="2" t="s">
        <v>15679</v>
      </c>
      <c r="D337" s="2" t="s">
        <v>15111</v>
      </c>
      <c r="E337" s="2" t="s">
        <v>175</v>
      </c>
      <c r="F337" s="2" t="s">
        <v>15045</v>
      </c>
      <c r="G337" s="10">
        <v>45504.147222222222</v>
      </c>
      <c r="J337" s="30"/>
      <c r="K337" s="2" t="s">
        <v>164</v>
      </c>
      <c r="L337" s="2" t="s">
        <v>15020</v>
      </c>
      <c r="M337" s="2" t="s">
        <v>15111</v>
      </c>
      <c r="N337" s="12">
        <f t="shared" si="11"/>
        <v>45504</v>
      </c>
      <c r="O337" s="2" t="str">
        <f t="shared" si="10"/>
        <v>NF</v>
      </c>
    </row>
    <row r="338" spans="1:15" ht="36.5" x14ac:dyDescent="0.35">
      <c r="A338" s="2" t="s">
        <v>148</v>
      </c>
      <c r="B338" s="30" t="s">
        <v>15680</v>
      </c>
      <c r="C338" s="2" t="s">
        <v>15681</v>
      </c>
      <c r="D338" s="2" t="s">
        <v>20</v>
      </c>
      <c r="E338" s="2" t="s">
        <v>149</v>
      </c>
      <c r="F338" s="2" t="s">
        <v>15045</v>
      </c>
      <c r="G338" s="10">
        <v>45504.144444444442</v>
      </c>
      <c r="H338" s="2" t="s">
        <v>151</v>
      </c>
      <c r="J338" s="30" t="s">
        <v>391</v>
      </c>
      <c r="K338" s="2" t="s">
        <v>178</v>
      </c>
      <c r="L338" s="2" t="s">
        <v>575</v>
      </c>
      <c r="M338" s="2" t="s">
        <v>20</v>
      </c>
      <c r="N338" s="12">
        <f t="shared" si="11"/>
        <v>45504</v>
      </c>
      <c r="O338" s="2" t="str">
        <f t="shared" si="10"/>
        <v>NF</v>
      </c>
    </row>
    <row r="339" spans="1:15" ht="24.5" x14ac:dyDescent="0.35">
      <c r="A339" s="2" t="s">
        <v>148</v>
      </c>
      <c r="B339" s="30" t="s">
        <v>15682</v>
      </c>
      <c r="C339" s="2" t="s">
        <v>15683</v>
      </c>
      <c r="D339" s="2" t="s">
        <v>653</v>
      </c>
      <c r="E339" s="2" t="s">
        <v>175</v>
      </c>
      <c r="F339" s="2" t="s">
        <v>527</v>
      </c>
      <c r="G339" s="10">
        <v>45504.133333333331</v>
      </c>
      <c r="H339" s="2" t="s">
        <v>7111</v>
      </c>
      <c r="I339" s="2" t="s">
        <v>15064</v>
      </c>
      <c r="J339" s="30"/>
      <c r="K339" s="2" t="s">
        <v>164</v>
      </c>
      <c r="L339" s="2" t="s">
        <v>15065</v>
      </c>
      <c r="M339" s="2" t="s">
        <v>68</v>
      </c>
      <c r="N339" s="12">
        <f t="shared" si="11"/>
        <v>45504</v>
      </c>
      <c r="O339" s="2" t="str">
        <f t="shared" si="10"/>
        <v>NF</v>
      </c>
    </row>
    <row r="340" spans="1:15" ht="24.5" x14ac:dyDescent="0.35">
      <c r="A340" s="2" t="s">
        <v>148</v>
      </c>
      <c r="B340" s="30" t="s">
        <v>15684</v>
      </c>
      <c r="C340" s="2" t="s">
        <v>15685</v>
      </c>
      <c r="E340" s="2" t="s">
        <v>175</v>
      </c>
      <c r="F340" s="2" t="s">
        <v>150</v>
      </c>
      <c r="G340" s="10">
        <v>45504.133333333331</v>
      </c>
      <c r="H340" s="2" t="s">
        <v>395</v>
      </c>
      <c r="I340" s="2" t="s">
        <v>482</v>
      </c>
      <c r="J340" s="30"/>
      <c r="K340" s="2" t="s">
        <v>260</v>
      </c>
      <c r="M340" s="2" t="s">
        <v>448</v>
      </c>
      <c r="N340" s="12">
        <f t="shared" si="11"/>
        <v>45504</v>
      </c>
      <c r="O340" s="2" t="str">
        <f t="shared" si="10"/>
        <v>NF</v>
      </c>
    </row>
    <row r="341" spans="1:15" ht="24.5" x14ac:dyDescent="0.35">
      <c r="A341" s="2" t="s">
        <v>148</v>
      </c>
      <c r="B341" s="30" t="s">
        <v>248</v>
      </c>
      <c r="C341" s="2" t="s">
        <v>249</v>
      </c>
      <c r="D341" s="2" t="s">
        <v>250</v>
      </c>
      <c r="E341" s="2" t="s">
        <v>175</v>
      </c>
      <c r="F341" s="2" t="s">
        <v>150</v>
      </c>
      <c r="G341" s="10">
        <v>45504.129861111112</v>
      </c>
      <c r="H341" s="2" t="s">
        <v>243</v>
      </c>
      <c r="J341" s="30"/>
      <c r="K341" s="2" t="s">
        <v>178</v>
      </c>
      <c r="M341" s="2" t="s">
        <v>58</v>
      </c>
      <c r="N341" s="12">
        <f t="shared" si="11"/>
        <v>45504</v>
      </c>
      <c r="O341" s="2" t="str">
        <f t="shared" si="10"/>
        <v>NF</v>
      </c>
    </row>
    <row r="342" spans="1:15" ht="24.5" x14ac:dyDescent="0.35">
      <c r="A342" s="2" t="s">
        <v>148</v>
      </c>
      <c r="B342" s="30" t="s">
        <v>15686</v>
      </c>
      <c r="C342" s="2" t="s">
        <v>15687</v>
      </c>
      <c r="D342" s="2" t="s">
        <v>78</v>
      </c>
      <c r="E342" s="2" t="s">
        <v>175</v>
      </c>
      <c r="F342" s="2" t="s">
        <v>527</v>
      </c>
      <c r="G342" s="10">
        <v>45504.097916666666</v>
      </c>
      <c r="H342" s="2" t="s">
        <v>7111</v>
      </c>
      <c r="J342" s="30"/>
      <c r="K342" s="2" t="s">
        <v>164</v>
      </c>
      <c r="L342" s="2" t="s">
        <v>15065</v>
      </c>
      <c r="M342" s="2" t="s">
        <v>78</v>
      </c>
      <c r="N342" s="12">
        <f t="shared" si="11"/>
        <v>45504</v>
      </c>
      <c r="O342" s="2" t="str">
        <f t="shared" si="10"/>
        <v>NF</v>
      </c>
    </row>
    <row r="343" spans="1:15" ht="36.5" x14ac:dyDescent="0.35">
      <c r="A343" s="2" t="s">
        <v>148</v>
      </c>
      <c r="B343" s="30" t="s">
        <v>585</v>
      </c>
      <c r="C343" s="2" t="s">
        <v>586</v>
      </c>
      <c r="D343" s="2" t="s">
        <v>587</v>
      </c>
      <c r="E343" s="2" t="s">
        <v>149</v>
      </c>
      <c r="F343" s="2" t="s">
        <v>527</v>
      </c>
      <c r="G343" s="10">
        <v>45504.067361111112</v>
      </c>
      <c r="J343" s="30"/>
      <c r="K343" s="2" t="s">
        <v>178</v>
      </c>
      <c r="L343" s="2" t="s">
        <v>171</v>
      </c>
      <c r="M343" s="2" t="s">
        <v>587</v>
      </c>
      <c r="N343" s="12">
        <f t="shared" si="11"/>
        <v>45504</v>
      </c>
      <c r="O343" s="2" t="str">
        <f t="shared" si="10"/>
        <v>Perf/NQA</v>
      </c>
    </row>
    <row r="344" spans="1:15" ht="36.5" x14ac:dyDescent="0.35">
      <c r="A344" s="2" t="s">
        <v>148</v>
      </c>
      <c r="B344" s="30" t="s">
        <v>588</v>
      </c>
      <c r="C344" s="2" t="s">
        <v>589</v>
      </c>
      <c r="D344" s="2" t="s">
        <v>20</v>
      </c>
      <c r="E344" s="2" t="s">
        <v>175</v>
      </c>
      <c r="F344" s="2" t="s">
        <v>475</v>
      </c>
      <c r="G344" s="10">
        <v>45504.04583333333</v>
      </c>
      <c r="H344" s="2" t="s">
        <v>395</v>
      </c>
      <c r="J344" s="30" t="s">
        <v>177</v>
      </c>
      <c r="K344" s="2" t="s">
        <v>178</v>
      </c>
      <c r="L344" s="2" t="s">
        <v>183</v>
      </c>
      <c r="M344" s="2" t="s">
        <v>20</v>
      </c>
      <c r="N344" s="12">
        <f t="shared" si="11"/>
        <v>45504</v>
      </c>
      <c r="O344" s="2" t="str">
        <f t="shared" si="10"/>
        <v>Reg</v>
      </c>
    </row>
    <row r="345" spans="1:15" ht="36.5" x14ac:dyDescent="0.35">
      <c r="A345" s="2" t="s">
        <v>148</v>
      </c>
      <c r="B345" s="30" t="s">
        <v>15688</v>
      </c>
      <c r="C345" s="2" t="s">
        <v>15689</v>
      </c>
      <c r="E345" s="2" t="s">
        <v>149</v>
      </c>
      <c r="F345" s="2" t="s">
        <v>516</v>
      </c>
      <c r="G345" s="10">
        <v>45503.688194444447</v>
      </c>
      <c r="H345" s="2" t="s">
        <v>182</v>
      </c>
      <c r="I345" s="2" t="s">
        <v>517</v>
      </c>
      <c r="J345" s="30"/>
      <c r="K345" s="2" t="s">
        <v>164</v>
      </c>
      <c r="M345" s="2" t="s">
        <v>392</v>
      </c>
      <c r="N345" s="12">
        <f t="shared" si="11"/>
        <v>45503</v>
      </c>
      <c r="O345" s="2" t="str">
        <f t="shared" si="10"/>
        <v>NF</v>
      </c>
    </row>
    <row r="346" spans="1:15" ht="24.5" x14ac:dyDescent="0.35">
      <c r="A346" s="2" t="s">
        <v>148</v>
      </c>
      <c r="B346" s="30" t="s">
        <v>15690</v>
      </c>
      <c r="C346" s="2" t="s">
        <v>15691</v>
      </c>
      <c r="D346" s="2" t="s">
        <v>48</v>
      </c>
      <c r="E346" s="2" t="s">
        <v>246</v>
      </c>
      <c r="F346" s="2" t="s">
        <v>527</v>
      </c>
      <c r="G346" s="10">
        <v>45503.618750000001</v>
      </c>
      <c r="H346" s="2" t="s">
        <v>289</v>
      </c>
      <c r="I346" s="2" t="s">
        <v>530</v>
      </c>
      <c r="J346" s="30"/>
      <c r="K346" s="2" t="s">
        <v>169</v>
      </c>
      <c r="L346" s="2" t="s">
        <v>15692</v>
      </c>
      <c r="M346" s="2" t="s">
        <v>48</v>
      </c>
      <c r="N346" s="12">
        <f t="shared" si="11"/>
        <v>45503</v>
      </c>
      <c r="O346" s="2" t="str">
        <f t="shared" si="10"/>
        <v>NF</v>
      </c>
    </row>
    <row r="347" spans="1:15" ht="36.5" x14ac:dyDescent="0.35">
      <c r="A347" s="2" t="s">
        <v>148</v>
      </c>
      <c r="B347" s="30" t="s">
        <v>590</v>
      </c>
      <c r="C347" s="2" t="s">
        <v>591</v>
      </c>
      <c r="D347" s="2" t="s">
        <v>40</v>
      </c>
      <c r="E347" s="2" t="s">
        <v>246</v>
      </c>
      <c r="F347" s="2" t="s">
        <v>475</v>
      </c>
      <c r="G347" s="10">
        <v>45503.617361111108</v>
      </c>
      <c r="H347" s="2" t="s">
        <v>198</v>
      </c>
      <c r="J347" s="30" t="s">
        <v>177</v>
      </c>
      <c r="K347" s="2" t="s">
        <v>169</v>
      </c>
      <c r="L347" s="2" t="s">
        <v>592</v>
      </c>
      <c r="M347" s="2" t="s">
        <v>40</v>
      </c>
      <c r="N347" s="12">
        <f t="shared" si="11"/>
        <v>45503</v>
      </c>
      <c r="O347" s="2" t="str">
        <f t="shared" si="10"/>
        <v>NF</v>
      </c>
    </row>
    <row r="348" spans="1:15" ht="24.5" x14ac:dyDescent="0.35">
      <c r="A348" s="2" t="s">
        <v>148</v>
      </c>
      <c r="B348" s="30" t="s">
        <v>15693</v>
      </c>
      <c r="C348" s="2" t="s">
        <v>15694</v>
      </c>
      <c r="D348" s="2" t="s">
        <v>86</v>
      </c>
      <c r="E348" s="2" t="s">
        <v>246</v>
      </c>
      <c r="F348" s="2" t="s">
        <v>527</v>
      </c>
      <c r="G348" s="10">
        <v>45503.613194444442</v>
      </c>
      <c r="H348" s="2" t="s">
        <v>151</v>
      </c>
      <c r="J348" s="30"/>
      <c r="K348" s="2" t="s">
        <v>178</v>
      </c>
      <c r="L348" s="2" t="s">
        <v>15695</v>
      </c>
      <c r="M348" s="2" t="s">
        <v>86</v>
      </c>
      <c r="N348" s="12">
        <f t="shared" si="11"/>
        <v>45503</v>
      </c>
      <c r="O348" s="2" t="str">
        <f t="shared" si="10"/>
        <v>NF</v>
      </c>
    </row>
    <row r="349" spans="1:15" ht="36.5" x14ac:dyDescent="0.35">
      <c r="A349" s="2" t="s">
        <v>148</v>
      </c>
      <c r="B349" s="30" t="s">
        <v>593</v>
      </c>
      <c r="C349" s="2" t="s">
        <v>594</v>
      </c>
      <c r="D349" s="2" t="s">
        <v>40</v>
      </c>
      <c r="E349" s="2" t="s">
        <v>246</v>
      </c>
      <c r="F349" s="2" t="s">
        <v>475</v>
      </c>
      <c r="G349" s="10">
        <v>45503.603472222225</v>
      </c>
      <c r="H349" s="2" t="s">
        <v>198</v>
      </c>
      <c r="J349" s="30" t="s">
        <v>177</v>
      </c>
      <c r="K349" s="2" t="s">
        <v>169</v>
      </c>
      <c r="L349" s="2" t="s">
        <v>592</v>
      </c>
      <c r="M349" s="2" t="s">
        <v>40</v>
      </c>
      <c r="N349" s="12">
        <f t="shared" si="11"/>
        <v>45503</v>
      </c>
      <c r="O349" s="2" t="str">
        <f t="shared" si="10"/>
        <v>NF</v>
      </c>
    </row>
    <row r="350" spans="1:15" ht="36.5" x14ac:dyDescent="0.35">
      <c r="A350" s="2" t="s">
        <v>148</v>
      </c>
      <c r="B350" s="30" t="s">
        <v>15696</v>
      </c>
      <c r="C350" s="2" t="s">
        <v>15697</v>
      </c>
      <c r="D350" s="2" t="s">
        <v>297</v>
      </c>
      <c r="E350" s="2" t="s">
        <v>149</v>
      </c>
      <c r="F350" s="2" t="s">
        <v>15045</v>
      </c>
      <c r="G350" s="10">
        <v>45503.481944444444</v>
      </c>
      <c r="H350" s="2" t="s">
        <v>289</v>
      </c>
      <c r="I350" s="2" t="s">
        <v>530</v>
      </c>
      <c r="J350" s="30" t="s">
        <v>610</v>
      </c>
      <c r="K350" s="2" t="s">
        <v>164</v>
      </c>
      <c r="L350" s="2" t="s">
        <v>15435</v>
      </c>
      <c r="M350" s="2" t="s">
        <v>297</v>
      </c>
      <c r="N350" s="12">
        <f t="shared" si="11"/>
        <v>45503</v>
      </c>
      <c r="O350" s="2" t="str">
        <f t="shared" si="10"/>
        <v>NF</v>
      </c>
    </row>
    <row r="351" spans="1:15" ht="24.5" x14ac:dyDescent="0.35">
      <c r="A351" s="2" t="s">
        <v>148</v>
      </c>
      <c r="B351" s="30" t="s">
        <v>360</v>
      </c>
      <c r="C351" s="2" t="s">
        <v>361</v>
      </c>
      <c r="D351" s="2" t="s">
        <v>303</v>
      </c>
      <c r="E351" s="2" t="s">
        <v>246</v>
      </c>
      <c r="F351" s="2" t="s">
        <v>362</v>
      </c>
      <c r="G351" s="10">
        <v>45503.476388888892</v>
      </c>
      <c r="H351" s="2" t="s">
        <v>151</v>
      </c>
      <c r="I351" s="2" t="s">
        <v>363</v>
      </c>
      <c r="J351" s="30"/>
      <c r="K351" s="2" t="s">
        <v>169</v>
      </c>
      <c r="L351" s="2" t="s">
        <v>365</v>
      </c>
      <c r="M351" s="2" t="s">
        <v>364</v>
      </c>
      <c r="N351" s="12">
        <f t="shared" si="11"/>
        <v>45503</v>
      </c>
      <c r="O351" s="2" t="str">
        <f t="shared" si="10"/>
        <v>NF</v>
      </c>
    </row>
    <row r="352" spans="1:15" ht="29" x14ac:dyDescent="0.35">
      <c r="A352" s="2" t="s">
        <v>148</v>
      </c>
      <c r="B352" s="30" t="s">
        <v>15698</v>
      </c>
      <c r="C352" s="2" t="s">
        <v>15699</v>
      </c>
      <c r="D352" s="2" t="s">
        <v>6973</v>
      </c>
      <c r="E352" s="2" t="s">
        <v>175</v>
      </c>
      <c r="F352" s="2" t="s">
        <v>150</v>
      </c>
      <c r="G352" s="10">
        <v>45503.401388888888</v>
      </c>
      <c r="H352" s="2" t="s">
        <v>176</v>
      </c>
      <c r="J352" s="30" t="s">
        <v>159</v>
      </c>
      <c r="K352" s="2" t="s">
        <v>260</v>
      </c>
      <c r="M352" s="2" t="s">
        <v>280</v>
      </c>
      <c r="N352" s="12">
        <f t="shared" si="11"/>
        <v>45503</v>
      </c>
      <c r="O352" s="2" t="str">
        <f t="shared" si="10"/>
        <v>NF</v>
      </c>
    </row>
    <row r="353" spans="1:15" ht="24.5" x14ac:dyDescent="0.35">
      <c r="A353" s="2" t="s">
        <v>148</v>
      </c>
      <c r="B353" s="30" t="s">
        <v>15701</v>
      </c>
      <c r="C353" s="2" t="s">
        <v>15702</v>
      </c>
      <c r="D353" s="2" t="s">
        <v>653</v>
      </c>
      <c r="E353" s="2" t="s">
        <v>175</v>
      </c>
      <c r="F353" s="2" t="s">
        <v>527</v>
      </c>
      <c r="G353" s="10">
        <v>45503.353472222225</v>
      </c>
      <c r="H353" s="2" t="s">
        <v>7111</v>
      </c>
      <c r="I353" s="2" t="s">
        <v>15064</v>
      </c>
      <c r="J353" s="30"/>
      <c r="K353" s="2" t="s">
        <v>164</v>
      </c>
      <c r="L353" s="2" t="s">
        <v>15065</v>
      </c>
      <c r="M353" s="2" t="s">
        <v>68</v>
      </c>
      <c r="N353" s="12">
        <f t="shared" si="11"/>
        <v>45503</v>
      </c>
      <c r="O353" s="2" t="str">
        <f t="shared" si="10"/>
        <v>NF</v>
      </c>
    </row>
    <row r="354" spans="1:15" ht="24.5" x14ac:dyDescent="0.35">
      <c r="A354" s="2" t="s">
        <v>148</v>
      </c>
      <c r="B354" s="30" t="s">
        <v>15703</v>
      </c>
      <c r="C354" s="2" t="s">
        <v>15704</v>
      </c>
      <c r="D354" s="2" t="s">
        <v>653</v>
      </c>
      <c r="E354" s="2" t="s">
        <v>175</v>
      </c>
      <c r="F354" s="2" t="s">
        <v>527</v>
      </c>
      <c r="G354" s="10">
        <v>45503.333333333336</v>
      </c>
      <c r="H354" s="2" t="s">
        <v>7111</v>
      </c>
      <c r="I354" s="2" t="s">
        <v>15064</v>
      </c>
      <c r="J354" s="30"/>
      <c r="K354" s="2" t="s">
        <v>164</v>
      </c>
      <c r="L354" s="2" t="s">
        <v>15065</v>
      </c>
      <c r="M354" s="2" t="s">
        <v>76</v>
      </c>
      <c r="N354" s="12">
        <f t="shared" si="11"/>
        <v>45503</v>
      </c>
      <c r="O354" s="2" t="str">
        <f t="shared" si="10"/>
        <v>NF</v>
      </c>
    </row>
    <row r="355" spans="1:15" ht="36.5" x14ac:dyDescent="0.35">
      <c r="A355" s="2" t="s">
        <v>148</v>
      </c>
      <c r="B355" s="30" t="s">
        <v>595</v>
      </c>
      <c r="C355" s="2" t="s">
        <v>596</v>
      </c>
      <c r="D355" s="2" t="s">
        <v>20</v>
      </c>
      <c r="E355" s="2" t="s">
        <v>246</v>
      </c>
      <c r="F355" s="2" t="s">
        <v>475</v>
      </c>
      <c r="G355" s="10">
        <v>45503.279166666667</v>
      </c>
      <c r="H355" s="2" t="s">
        <v>151</v>
      </c>
      <c r="J355" s="30" t="s">
        <v>177</v>
      </c>
      <c r="K355" s="2" t="s">
        <v>178</v>
      </c>
      <c r="L355" s="2" t="s">
        <v>183</v>
      </c>
      <c r="M355" s="2" t="s">
        <v>20</v>
      </c>
      <c r="N355" s="12">
        <f t="shared" si="11"/>
        <v>45503</v>
      </c>
      <c r="O355" s="2" t="str">
        <f t="shared" si="10"/>
        <v>Reg</v>
      </c>
    </row>
    <row r="356" spans="1:15" ht="24.5" x14ac:dyDescent="0.35">
      <c r="A356" s="2" t="s">
        <v>148</v>
      </c>
      <c r="B356" s="30" t="s">
        <v>15705</v>
      </c>
      <c r="C356" s="2" t="s">
        <v>15706</v>
      </c>
      <c r="D356" s="2" t="s">
        <v>15707</v>
      </c>
      <c r="E356" s="2" t="s">
        <v>175</v>
      </c>
      <c r="F356" s="2" t="s">
        <v>150</v>
      </c>
      <c r="G356" s="10">
        <v>45503.263194444444</v>
      </c>
      <c r="H356" s="2" t="s">
        <v>298</v>
      </c>
      <c r="K356" s="2" t="s">
        <v>169</v>
      </c>
      <c r="L356" s="2" t="s">
        <v>15708</v>
      </c>
      <c r="M356" s="2" t="s">
        <v>92</v>
      </c>
      <c r="N356" s="12">
        <f t="shared" si="11"/>
        <v>45503</v>
      </c>
      <c r="O356" s="2" t="str">
        <f t="shared" si="10"/>
        <v>NF</v>
      </c>
    </row>
    <row r="357" spans="1:15" ht="24.5" x14ac:dyDescent="0.35">
      <c r="A357" s="2" t="s">
        <v>148</v>
      </c>
      <c r="B357" s="30" t="s">
        <v>15709</v>
      </c>
      <c r="C357" s="2" t="s">
        <v>15710</v>
      </c>
      <c r="D357" s="2" t="s">
        <v>448</v>
      </c>
      <c r="E357" s="2" t="s">
        <v>175</v>
      </c>
      <c r="F357" s="2" t="s">
        <v>150</v>
      </c>
      <c r="G357" s="10">
        <v>45503.258333333331</v>
      </c>
      <c r="H357" s="2" t="s">
        <v>395</v>
      </c>
      <c r="I357" s="2" t="s">
        <v>482</v>
      </c>
      <c r="J357" s="30"/>
      <c r="K357" s="2" t="s">
        <v>164</v>
      </c>
      <c r="M357" s="2" t="s">
        <v>58</v>
      </c>
      <c r="N357" s="12">
        <f t="shared" si="11"/>
        <v>45503</v>
      </c>
      <c r="O357" s="2" t="str">
        <f t="shared" si="10"/>
        <v>NF</v>
      </c>
    </row>
    <row r="358" spans="1:15" ht="36.5" x14ac:dyDescent="0.35">
      <c r="A358" s="2" t="s">
        <v>148</v>
      </c>
      <c r="B358" s="30" t="s">
        <v>15711</v>
      </c>
      <c r="C358" s="2" t="s">
        <v>15712</v>
      </c>
      <c r="D358" s="2" t="s">
        <v>6779</v>
      </c>
      <c r="E358" s="2" t="s">
        <v>175</v>
      </c>
      <c r="F358" s="2" t="s">
        <v>475</v>
      </c>
      <c r="G358" s="10">
        <v>45503.250694444447</v>
      </c>
      <c r="H358" s="2" t="s">
        <v>176</v>
      </c>
      <c r="I358" s="2" t="s">
        <v>211</v>
      </c>
      <c r="J358" s="30" t="s">
        <v>177</v>
      </c>
      <c r="K358" s="2" t="s">
        <v>178</v>
      </c>
      <c r="L358" s="2" t="s">
        <v>183</v>
      </c>
      <c r="M358" s="2" t="s">
        <v>18</v>
      </c>
      <c r="N358" s="12">
        <f t="shared" si="11"/>
        <v>45503</v>
      </c>
      <c r="O358" s="2" t="str">
        <f t="shared" si="10"/>
        <v>Reg</v>
      </c>
    </row>
    <row r="359" spans="1:15" ht="36.5" x14ac:dyDescent="0.35">
      <c r="A359" s="2" t="s">
        <v>148</v>
      </c>
      <c r="B359" s="30" t="s">
        <v>15713</v>
      </c>
      <c r="C359" s="2" t="s">
        <v>15714</v>
      </c>
      <c r="D359" s="2" t="s">
        <v>15645</v>
      </c>
      <c r="E359" s="2" t="s">
        <v>175</v>
      </c>
      <c r="F359" s="2" t="s">
        <v>516</v>
      </c>
      <c r="G359" s="10">
        <v>45503.245138888888</v>
      </c>
      <c r="H359" s="2" t="s">
        <v>224</v>
      </c>
      <c r="J359" s="30"/>
      <c r="K359" s="2" t="s">
        <v>260</v>
      </c>
      <c r="M359" s="2" t="s">
        <v>15645</v>
      </c>
      <c r="N359" s="12">
        <f t="shared" si="11"/>
        <v>45503</v>
      </c>
      <c r="O359" s="2" t="str">
        <f t="shared" si="10"/>
        <v>NF</v>
      </c>
    </row>
    <row r="360" spans="1:15" ht="36.5" x14ac:dyDescent="0.35">
      <c r="A360" s="2" t="s">
        <v>148</v>
      </c>
      <c r="B360" s="30" t="s">
        <v>15715</v>
      </c>
      <c r="C360" s="2" t="s">
        <v>15716</v>
      </c>
      <c r="D360" s="2" t="s">
        <v>6856</v>
      </c>
      <c r="E360" s="2" t="s">
        <v>175</v>
      </c>
      <c r="F360" s="2" t="s">
        <v>354</v>
      </c>
      <c r="G360" s="10">
        <v>45503.218055555553</v>
      </c>
      <c r="H360" s="2" t="s">
        <v>395</v>
      </c>
      <c r="I360" s="2" t="s">
        <v>482</v>
      </c>
      <c r="J360" s="30" t="s">
        <v>177</v>
      </c>
      <c r="K360" s="2" t="s">
        <v>178</v>
      </c>
      <c r="L360" s="2" t="s">
        <v>183</v>
      </c>
      <c r="M360" s="2" t="s">
        <v>34</v>
      </c>
      <c r="N360" s="12">
        <f t="shared" si="11"/>
        <v>45503</v>
      </c>
      <c r="O360" s="2" t="str">
        <f t="shared" si="10"/>
        <v>Reg</v>
      </c>
    </row>
    <row r="361" spans="1:15" ht="24.5" x14ac:dyDescent="0.35">
      <c r="A361" s="2" t="s">
        <v>148</v>
      </c>
      <c r="B361" s="30" t="s">
        <v>15717</v>
      </c>
      <c r="C361" s="2" t="s">
        <v>15718</v>
      </c>
      <c r="E361" s="2" t="s">
        <v>149</v>
      </c>
      <c r="F361" s="2" t="s">
        <v>150</v>
      </c>
      <c r="G361" s="10">
        <v>45503.210416666669</v>
      </c>
      <c r="H361" s="2" t="s">
        <v>298</v>
      </c>
      <c r="J361" s="30"/>
      <c r="K361" s="2" t="s">
        <v>178</v>
      </c>
      <c r="M361" s="2" t="s">
        <v>88</v>
      </c>
      <c r="N361" s="12">
        <f t="shared" si="11"/>
        <v>45503</v>
      </c>
      <c r="O361" s="2" t="str">
        <f t="shared" si="10"/>
        <v>NF</v>
      </c>
    </row>
    <row r="362" spans="1:15" ht="36.5" x14ac:dyDescent="0.35">
      <c r="A362" s="2" t="s">
        <v>148</v>
      </c>
      <c r="B362" s="30" t="s">
        <v>597</v>
      </c>
      <c r="C362" s="2" t="s">
        <v>598</v>
      </c>
      <c r="D362" s="2" t="s">
        <v>384</v>
      </c>
      <c r="E362" s="2" t="s">
        <v>149</v>
      </c>
      <c r="F362" s="2" t="s">
        <v>475</v>
      </c>
      <c r="G362" s="10">
        <v>45503.20208333333</v>
      </c>
      <c r="H362" s="2" t="s">
        <v>332</v>
      </c>
      <c r="I362" s="2" t="s">
        <v>599</v>
      </c>
      <c r="J362" s="30" t="s">
        <v>177</v>
      </c>
      <c r="K362" s="2" t="s">
        <v>178</v>
      </c>
      <c r="L362" s="2" t="s">
        <v>518</v>
      </c>
      <c r="M362" s="2" t="s">
        <v>56</v>
      </c>
      <c r="N362" s="12">
        <f t="shared" si="11"/>
        <v>45503</v>
      </c>
      <c r="O362" s="2" t="str">
        <f t="shared" si="10"/>
        <v>NF</v>
      </c>
    </row>
    <row r="363" spans="1:15" ht="24.5" x14ac:dyDescent="0.35">
      <c r="A363" s="2" t="s">
        <v>148</v>
      </c>
      <c r="B363" s="30" t="s">
        <v>15719</v>
      </c>
      <c r="C363" s="2" t="s">
        <v>15720</v>
      </c>
      <c r="D363" s="2" t="s">
        <v>112</v>
      </c>
      <c r="E363" s="2" t="s">
        <v>6683</v>
      </c>
      <c r="F363" s="2" t="s">
        <v>527</v>
      </c>
      <c r="G363" s="10">
        <v>45503.169444444444</v>
      </c>
      <c r="H363" s="2" t="s">
        <v>15031</v>
      </c>
      <c r="I363" s="2" t="s">
        <v>15032</v>
      </c>
      <c r="J363" s="30"/>
      <c r="K363" s="2" t="s">
        <v>169</v>
      </c>
      <c r="L363" s="2" t="s">
        <v>15033</v>
      </c>
      <c r="M363" s="2" t="s">
        <v>112</v>
      </c>
      <c r="N363" s="12">
        <f t="shared" si="11"/>
        <v>45503</v>
      </c>
      <c r="O363" s="2" t="str">
        <f t="shared" si="10"/>
        <v>NF</v>
      </c>
    </row>
    <row r="364" spans="1:15" ht="48.5" x14ac:dyDescent="0.35">
      <c r="A364" s="2" t="s">
        <v>148</v>
      </c>
      <c r="B364" s="30" t="s">
        <v>15721</v>
      </c>
      <c r="C364" s="2" t="s">
        <v>15722</v>
      </c>
      <c r="D364" s="2" t="s">
        <v>7075</v>
      </c>
      <c r="E364" s="2" t="s">
        <v>149</v>
      </c>
      <c r="F364" s="2" t="s">
        <v>15045</v>
      </c>
      <c r="G364" s="10">
        <v>45503.137499999997</v>
      </c>
      <c r="H364" s="2" t="s">
        <v>289</v>
      </c>
      <c r="I364" s="2" t="s">
        <v>530</v>
      </c>
      <c r="J364" s="30" t="s">
        <v>610</v>
      </c>
      <c r="K364" s="2" t="s">
        <v>164</v>
      </c>
      <c r="L364" s="2" t="s">
        <v>15625</v>
      </c>
      <c r="M364" s="2" t="s">
        <v>7075</v>
      </c>
      <c r="N364" s="12">
        <f t="shared" si="11"/>
        <v>45503</v>
      </c>
      <c r="O364" s="2" t="str">
        <f t="shared" si="10"/>
        <v>NF</v>
      </c>
    </row>
    <row r="365" spans="1:15" ht="36.5" x14ac:dyDescent="0.35">
      <c r="A365" s="2" t="s">
        <v>148</v>
      </c>
      <c r="B365" s="30" t="s">
        <v>15723</v>
      </c>
      <c r="C365" s="2" t="s">
        <v>15724</v>
      </c>
      <c r="D365" s="2" t="s">
        <v>20</v>
      </c>
      <c r="E365" s="2" t="s">
        <v>246</v>
      </c>
      <c r="F365" s="2" t="s">
        <v>15045</v>
      </c>
      <c r="G365" s="10">
        <v>45503.12777777778</v>
      </c>
      <c r="H365" s="2" t="s">
        <v>151</v>
      </c>
      <c r="J365" s="30" t="s">
        <v>391</v>
      </c>
      <c r="K365" s="2" t="s">
        <v>178</v>
      </c>
      <c r="L365" s="2" t="s">
        <v>575</v>
      </c>
      <c r="M365" s="2" t="s">
        <v>20</v>
      </c>
      <c r="N365" s="12">
        <f t="shared" si="11"/>
        <v>45503</v>
      </c>
      <c r="O365" s="2" t="str">
        <f t="shared" si="10"/>
        <v>NF</v>
      </c>
    </row>
    <row r="366" spans="1:15" ht="36.5" x14ac:dyDescent="0.35">
      <c r="A366" s="2" t="s">
        <v>148</v>
      </c>
      <c r="B366" s="30" t="s">
        <v>600</v>
      </c>
      <c r="C366" s="2" t="s">
        <v>601</v>
      </c>
      <c r="D366" s="2" t="s">
        <v>18</v>
      </c>
      <c r="E366" s="2" t="s">
        <v>246</v>
      </c>
      <c r="F366" s="2" t="s">
        <v>475</v>
      </c>
      <c r="G366" s="10">
        <v>45503.082638888889</v>
      </c>
      <c r="H366" s="2" t="s">
        <v>198</v>
      </c>
      <c r="J366" s="30" t="s">
        <v>177</v>
      </c>
      <c r="K366" s="2" t="s">
        <v>178</v>
      </c>
      <c r="L366" s="2" t="s">
        <v>183</v>
      </c>
      <c r="M366" s="2" t="s">
        <v>18</v>
      </c>
      <c r="N366" s="12">
        <f t="shared" si="11"/>
        <v>45503</v>
      </c>
      <c r="O366" s="2" t="str">
        <f t="shared" si="10"/>
        <v>Reg</v>
      </c>
    </row>
    <row r="367" spans="1:15" ht="36.5" x14ac:dyDescent="0.35">
      <c r="A367" s="2" t="s">
        <v>148</v>
      </c>
      <c r="B367" s="30" t="s">
        <v>602</v>
      </c>
      <c r="C367" s="2" t="s">
        <v>603</v>
      </c>
      <c r="D367" s="2" t="s">
        <v>18</v>
      </c>
      <c r="E367" s="2" t="s">
        <v>149</v>
      </c>
      <c r="F367" s="2" t="s">
        <v>475</v>
      </c>
      <c r="G367" s="10">
        <v>45503.068749999999</v>
      </c>
      <c r="J367" s="30" t="s">
        <v>177</v>
      </c>
      <c r="K367" s="2" t="s">
        <v>178</v>
      </c>
      <c r="L367" s="2" t="s">
        <v>183</v>
      </c>
      <c r="M367" s="2" t="s">
        <v>18</v>
      </c>
      <c r="N367" s="12">
        <f t="shared" si="11"/>
        <v>45503</v>
      </c>
      <c r="O367" s="2" t="str">
        <f t="shared" si="10"/>
        <v>Reg</v>
      </c>
    </row>
    <row r="368" spans="1:15" ht="24.5" x14ac:dyDescent="0.35">
      <c r="A368" s="2" t="s">
        <v>148</v>
      </c>
      <c r="B368" s="30" t="s">
        <v>15725</v>
      </c>
      <c r="C368" s="2" t="s">
        <v>15726</v>
      </c>
      <c r="D368" s="2" t="s">
        <v>10</v>
      </c>
      <c r="E368" s="2" t="s">
        <v>246</v>
      </c>
      <c r="F368" s="2" t="s">
        <v>15045</v>
      </c>
      <c r="G368" s="10">
        <v>45502.661805555559</v>
      </c>
      <c r="H368" s="2" t="s">
        <v>332</v>
      </c>
      <c r="J368" s="30"/>
      <c r="K368" s="2" t="s">
        <v>169</v>
      </c>
      <c r="L368" s="30" t="s">
        <v>15094</v>
      </c>
      <c r="M368" s="2" t="s">
        <v>10</v>
      </c>
      <c r="N368" s="12">
        <f t="shared" si="11"/>
        <v>45502</v>
      </c>
      <c r="O368" s="2" t="str">
        <f t="shared" si="10"/>
        <v>NF</v>
      </c>
    </row>
    <row r="369" spans="1:15" ht="36.5" x14ac:dyDescent="0.35">
      <c r="A369" s="2" t="s">
        <v>148</v>
      </c>
      <c r="B369" s="30" t="s">
        <v>604</v>
      </c>
      <c r="C369" s="2" t="s">
        <v>605</v>
      </c>
      <c r="D369" s="2" t="s">
        <v>42</v>
      </c>
      <c r="E369" s="2" t="s">
        <v>246</v>
      </c>
      <c r="F369" s="2" t="s">
        <v>475</v>
      </c>
      <c r="G369" s="10">
        <v>45502.648611111108</v>
      </c>
      <c r="H369" s="2" t="s">
        <v>198</v>
      </c>
      <c r="J369" s="30" t="s">
        <v>177</v>
      </c>
      <c r="K369" s="2" t="s">
        <v>169</v>
      </c>
      <c r="L369" s="2" t="s">
        <v>592</v>
      </c>
      <c r="M369" s="2" t="s">
        <v>42</v>
      </c>
      <c r="N369" s="12">
        <f t="shared" si="11"/>
        <v>45502</v>
      </c>
      <c r="O369" s="2" t="str">
        <f t="shared" si="10"/>
        <v>NF</v>
      </c>
    </row>
    <row r="370" spans="1:15" ht="36.5" x14ac:dyDescent="0.35">
      <c r="A370" s="2" t="s">
        <v>148</v>
      </c>
      <c r="B370" s="30" t="s">
        <v>15609</v>
      </c>
      <c r="C370" s="2" t="s">
        <v>15727</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x14ac:dyDescent="0.35">
      <c r="A371" s="2" t="s">
        <v>148</v>
      </c>
      <c r="B371" s="30" t="s">
        <v>15728</v>
      </c>
      <c r="C371" s="2" t="s">
        <v>15729</v>
      </c>
      <c r="D371" s="2" t="s">
        <v>697</v>
      </c>
      <c r="E371" s="2" t="s">
        <v>175</v>
      </c>
      <c r="F371" s="2" t="s">
        <v>150</v>
      </c>
      <c r="G371" s="10">
        <v>45502.501388888886</v>
      </c>
      <c r="H371" s="2" t="s">
        <v>15730</v>
      </c>
      <c r="J371" s="30"/>
      <c r="K371" s="2" t="s">
        <v>260</v>
      </c>
      <c r="L371" s="30" t="s">
        <v>15046</v>
      </c>
      <c r="M371" s="2" t="s">
        <v>697</v>
      </c>
      <c r="N371" s="12">
        <f t="shared" si="11"/>
        <v>45502</v>
      </c>
      <c r="O371" s="2" t="str">
        <f t="shared" si="10"/>
        <v>NF</v>
      </c>
    </row>
    <row r="372" spans="1:15" ht="36.5" x14ac:dyDescent="0.35">
      <c r="A372" s="2" t="s">
        <v>148</v>
      </c>
      <c r="B372" s="30" t="s">
        <v>15731</v>
      </c>
      <c r="C372" s="2" t="s">
        <v>15732</v>
      </c>
      <c r="D372" s="2" t="s">
        <v>7222</v>
      </c>
      <c r="E372" s="2" t="s">
        <v>149</v>
      </c>
      <c r="F372" s="2" t="s">
        <v>150</v>
      </c>
      <c r="G372" s="10">
        <v>45502.495138888888</v>
      </c>
      <c r="H372" s="2" t="s">
        <v>289</v>
      </c>
      <c r="J372" s="30"/>
      <c r="K372" s="2" t="s">
        <v>164</v>
      </c>
      <c r="L372" s="2" t="s">
        <v>15435</v>
      </c>
      <c r="M372" s="2" t="s">
        <v>297</v>
      </c>
      <c r="N372" s="12">
        <f t="shared" si="11"/>
        <v>45502</v>
      </c>
      <c r="O372" s="2" t="str">
        <f t="shared" si="10"/>
        <v>NF</v>
      </c>
    </row>
    <row r="373" spans="1:15" ht="24.5" x14ac:dyDescent="0.35">
      <c r="A373" s="2" t="s">
        <v>148</v>
      </c>
      <c r="B373" s="30" t="s">
        <v>15733</v>
      </c>
      <c r="C373" s="2" t="s">
        <v>15734</v>
      </c>
      <c r="D373" s="2" t="s">
        <v>86</v>
      </c>
      <c r="E373" s="2" t="s">
        <v>149</v>
      </c>
      <c r="F373" s="2" t="s">
        <v>527</v>
      </c>
      <c r="G373" s="10">
        <v>45502.481944444444</v>
      </c>
      <c r="H373" s="2" t="s">
        <v>151</v>
      </c>
      <c r="J373" s="30"/>
      <c r="K373" s="2" t="s">
        <v>178</v>
      </c>
      <c r="M373" s="2" t="s">
        <v>86</v>
      </c>
      <c r="N373" s="12">
        <f t="shared" si="11"/>
        <v>45502</v>
      </c>
      <c r="O373" s="2" t="str">
        <f t="shared" si="10"/>
        <v>NF</v>
      </c>
    </row>
    <row r="374" spans="1:15" ht="24.5" x14ac:dyDescent="0.35">
      <c r="A374" s="2" t="s">
        <v>148</v>
      </c>
      <c r="B374" s="30" t="s">
        <v>15735</v>
      </c>
      <c r="C374" s="2" t="s">
        <v>15736</v>
      </c>
      <c r="D374" s="2" t="s">
        <v>100</v>
      </c>
      <c r="E374" s="2" t="s">
        <v>149</v>
      </c>
      <c r="F374" s="2" t="s">
        <v>527</v>
      </c>
      <c r="G374" s="10">
        <v>45502.481249999997</v>
      </c>
      <c r="H374" s="2" t="s">
        <v>176</v>
      </c>
      <c r="J374" s="30"/>
      <c r="K374" s="2" t="s">
        <v>164</v>
      </c>
      <c r="L374" s="2" t="s">
        <v>15737</v>
      </c>
      <c r="M374" s="2" t="s">
        <v>100</v>
      </c>
      <c r="N374" s="12">
        <f t="shared" si="11"/>
        <v>45502</v>
      </c>
      <c r="O374" s="2" t="str">
        <f t="shared" si="10"/>
        <v>NF</v>
      </c>
    </row>
    <row r="375" spans="1:15" ht="24.5" x14ac:dyDescent="0.35">
      <c r="A375" s="2" t="s">
        <v>148</v>
      </c>
      <c r="B375" s="30" t="s">
        <v>15738</v>
      </c>
      <c r="C375" s="2" t="s">
        <v>15739</v>
      </c>
      <c r="D375" s="2" t="s">
        <v>297</v>
      </c>
      <c r="E375" s="2" t="s">
        <v>149</v>
      </c>
      <c r="F375" s="2" t="s">
        <v>527</v>
      </c>
      <c r="G375" s="10">
        <v>45502.475694444445</v>
      </c>
      <c r="J375" s="30"/>
      <c r="K375" s="2" t="s">
        <v>164</v>
      </c>
      <c r="L375" s="2" t="s">
        <v>15740</v>
      </c>
      <c r="M375" s="2" t="s">
        <v>297</v>
      </c>
      <c r="N375" s="12">
        <f t="shared" si="11"/>
        <v>45502</v>
      </c>
      <c r="O375" s="2" t="str">
        <f t="shared" si="10"/>
        <v>NF</v>
      </c>
    </row>
    <row r="376" spans="1:15" ht="24.5" x14ac:dyDescent="0.35">
      <c r="A376" s="2" t="s">
        <v>148</v>
      </c>
      <c r="B376" s="30" t="s">
        <v>15741</v>
      </c>
      <c r="C376" s="2" t="s">
        <v>15742</v>
      </c>
      <c r="D376" s="2" t="s">
        <v>297</v>
      </c>
      <c r="E376" s="2" t="s">
        <v>149</v>
      </c>
      <c r="F376" s="2" t="s">
        <v>156</v>
      </c>
      <c r="G376" s="10">
        <v>45502.469444444447</v>
      </c>
      <c r="H376" s="2" t="s">
        <v>289</v>
      </c>
      <c r="K376" s="2" t="s">
        <v>164</v>
      </c>
      <c r="L376" s="2" t="s">
        <v>15435</v>
      </c>
      <c r="M376" s="2" t="s">
        <v>297</v>
      </c>
      <c r="N376" s="12">
        <f t="shared" si="11"/>
        <v>45502</v>
      </c>
      <c r="O376" s="2" t="str">
        <f t="shared" si="10"/>
        <v>NF</v>
      </c>
    </row>
    <row r="377" spans="1:15" ht="36.5" x14ac:dyDescent="0.35">
      <c r="A377" s="2" t="s">
        <v>148</v>
      </c>
      <c r="B377" s="30" t="s">
        <v>15743</v>
      </c>
      <c r="C377" s="2" t="s">
        <v>15744</v>
      </c>
      <c r="D377" s="2" t="s">
        <v>345</v>
      </c>
      <c r="E377" s="2" t="s">
        <v>175</v>
      </c>
      <c r="F377" s="2" t="s">
        <v>516</v>
      </c>
      <c r="G377" s="10">
        <v>45502.387499999997</v>
      </c>
      <c r="H377" s="2" t="s">
        <v>198</v>
      </c>
      <c r="I377" s="2" t="s">
        <v>221</v>
      </c>
      <c r="J377" s="30" t="s">
        <v>7128</v>
      </c>
      <c r="K377" s="2" t="s">
        <v>260</v>
      </c>
      <c r="M377" s="2" t="s">
        <v>7107</v>
      </c>
      <c r="N377" s="12">
        <f t="shared" si="11"/>
        <v>45502</v>
      </c>
      <c r="O377" s="2" t="str">
        <f t="shared" si="10"/>
        <v>NF</v>
      </c>
    </row>
    <row r="378" spans="1:15" ht="36.5" x14ac:dyDescent="0.35">
      <c r="A378" s="2" t="s">
        <v>148</v>
      </c>
      <c r="B378" s="30" t="s">
        <v>15745</v>
      </c>
      <c r="C378" s="2" t="s">
        <v>15746</v>
      </c>
      <c r="D378" s="2" t="s">
        <v>15747</v>
      </c>
      <c r="E378" s="2" t="s">
        <v>149</v>
      </c>
      <c r="F378" s="2" t="s">
        <v>15045</v>
      </c>
      <c r="G378" s="10">
        <v>45502.362500000003</v>
      </c>
      <c r="H378" s="2" t="s">
        <v>289</v>
      </c>
      <c r="I378" s="2" t="s">
        <v>530</v>
      </c>
      <c r="J378" s="30" t="s">
        <v>610</v>
      </c>
      <c r="K378" s="2" t="s">
        <v>164</v>
      </c>
      <c r="L378" s="2" t="s">
        <v>15435</v>
      </c>
      <c r="M378" s="2" t="s">
        <v>15672</v>
      </c>
      <c r="N378" s="12">
        <f t="shared" si="11"/>
        <v>45502</v>
      </c>
      <c r="O378" s="2" t="str">
        <f t="shared" si="10"/>
        <v>NF</v>
      </c>
    </row>
    <row r="379" spans="1:15" ht="36.5" x14ac:dyDescent="0.35">
      <c r="A379" s="2" t="s">
        <v>148</v>
      </c>
      <c r="B379" s="30" t="s">
        <v>15748</v>
      </c>
      <c r="C379" s="2" t="s">
        <v>15749</v>
      </c>
      <c r="D379" s="2" t="s">
        <v>100</v>
      </c>
      <c r="E379" s="2" t="s">
        <v>246</v>
      </c>
      <c r="F379" s="2" t="s">
        <v>527</v>
      </c>
      <c r="G379" s="10">
        <v>45502.351388888892</v>
      </c>
      <c r="H379" s="2" t="s">
        <v>157</v>
      </c>
      <c r="I379" s="2" t="s">
        <v>158</v>
      </c>
      <c r="J379" s="30" t="s">
        <v>159</v>
      </c>
      <c r="K379" s="2" t="s">
        <v>164</v>
      </c>
      <c r="L379" s="2" t="s">
        <v>15737</v>
      </c>
      <c r="M379" s="2" t="s">
        <v>100</v>
      </c>
      <c r="N379" s="12">
        <f t="shared" si="11"/>
        <v>45502</v>
      </c>
      <c r="O379" s="2" t="str">
        <f t="shared" si="10"/>
        <v>NF</v>
      </c>
    </row>
    <row r="380" spans="1:15" ht="24.5" x14ac:dyDescent="0.35">
      <c r="A380" s="2" t="s">
        <v>148</v>
      </c>
      <c r="B380" s="30" t="s">
        <v>15750</v>
      </c>
      <c r="C380" s="2" t="s">
        <v>15751</v>
      </c>
      <c r="D380" s="2" t="s">
        <v>7217</v>
      </c>
      <c r="E380" s="2" t="s">
        <v>175</v>
      </c>
      <c r="F380" s="2" t="s">
        <v>150</v>
      </c>
      <c r="G380" s="10">
        <v>45502.348611111112</v>
      </c>
      <c r="H380" s="2" t="s">
        <v>243</v>
      </c>
      <c r="J380" s="30"/>
      <c r="K380" s="2" t="s">
        <v>164</v>
      </c>
      <c r="M380" s="2" t="s">
        <v>7217</v>
      </c>
      <c r="N380" s="12">
        <f t="shared" si="11"/>
        <v>45502</v>
      </c>
      <c r="O380" s="2" t="str">
        <f t="shared" si="10"/>
        <v>NF</v>
      </c>
    </row>
    <row r="381" spans="1:15" ht="36.5" x14ac:dyDescent="0.35">
      <c r="A381" s="2" t="s">
        <v>148</v>
      </c>
      <c r="B381" s="30" t="s">
        <v>606</v>
      </c>
      <c r="C381" s="2" t="s">
        <v>607</v>
      </c>
      <c r="D381" s="2" t="s">
        <v>20</v>
      </c>
      <c r="E381" s="2" t="s">
        <v>246</v>
      </c>
      <c r="F381" s="2" t="s">
        <v>475</v>
      </c>
      <c r="G381" s="10">
        <v>45502.342361111114</v>
      </c>
      <c r="H381" s="2" t="s">
        <v>182</v>
      </c>
      <c r="I381" s="2" t="s">
        <v>517</v>
      </c>
      <c r="J381" s="30"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x14ac:dyDescent="0.35">
      <c r="A382" s="2" t="s">
        <v>148</v>
      </c>
      <c r="B382" s="30" t="s">
        <v>15753</v>
      </c>
      <c r="C382" s="2" t="s">
        <v>15754</v>
      </c>
      <c r="D382" s="2" t="s">
        <v>112</v>
      </c>
      <c r="E382" s="2" t="s">
        <v>6683</v>
      </c>
      <c r="F382" s="2" t="s">
        <v>527</v>
      </c>
      <c r="G382" s="10">
        <v>45502.327777777777</v>
      </c>
      <c r="H382" s="2" t="s">
        <v>15031</v>
      </c>
      <c r="I382" s="2" t="s">
        <v>15032</v>
      </c>
      <c r="J382" s="30"/>
      <c r="K382" s="2" t="s">
        <v>169</v>
      </c>
      <c r="L382" s="2" t="s">
        <v>15033</v>
      </c>
      <c r="M382" s="2" t="s">
        <v>112</v>
      </c>
      <c r="N382" s="12">
        <f t="shared" si="11"/>
        <v>45502</v>
      </c>
      <c r="O382" s="2" t="str">
        <f t="shared" si="12"/>
        <v>NF</v>
      </c>
    </row>
    <row r="383" spans="1:15" ht="48.5" x14ac:dyDescent="0.35">
      <c r="A383" s="2" t="s">
        <v>148</v>
      </c>
      <c r="B383" s="30" t="s">
        <v>15755</v>
      </c>
      <c r="C383" s="2" t="s">
        <v>15756</v>
      </c>
      <c r="D383" s="2" t="s">
        <v>15757</v>
      </c>
      <c r="E383" s="2" t="s">
        <v>6683</v>
      </c>
      <c r="F383" s="2" t="s">
        <v>527</v>
      </c>
      <c r="G383" s="10">
        <v>45502.311805555553</v>
      </c>
      <c r="H383" s="2" t="s">
        <v>15031</v>
      </c>
      <c r="I383" s="2" t="s">
        <v>15032</v>
      </c>
      <c r="J383" s="30" t="s">
        <v>15758</v>
      </c>
      <c r="K383" s="2" t="s">
        <v>169</v>
      </c>
      <c r="L383" s="2" t="s">
        <v>15759</v>
      </c>
      <c r="M383" s="2" t="s">
        <v>112</v>
      </c>
      <c r="N383" s="12">
        <f t="shared" si="11"/>
        <v>45502</v>
      </c>
      <c r="O383" s="2" t="str">
        <f t="shared" si="12"/>
        <v>NF</v>
      </c>
    </row>
    <row r="384" spans="1:15" ht="24.5" x14ac:dyDescent="0.35">
      <c r="A384" s="2" t="s">
        <v>148</v>
      </c>
      <c r="B384" s="30" t="s">
        <v>15760</v>
      </c>
      <c r="C384" s="2" t="s">
        <v>15761</v>
      </c>
      <c r="D384" s="2" t="s">
        <v>510</v>
      </c>
      <c r="E384" s="2" t="s">
        <v>175</v>
      </c>
      <c r="F384" s="2" t="s">
        <v>527</v>
      </c>
      <c r="G384" s="10">
        <v>45502.270833333336</v>
      </c>
      <c r="J384" s="30"/>
      <c r="K384" s="2" t="s">
        <v>164</v>
      </c>
      <c r="L384" s="2" t="s">
        <v>15020</v>
      </c>
      <c r="M384" s="2" t="s">
        <v>510</v>
      </c>
      <c r="N384" s="12">
        <f t="shared" si="11"/>
        <v>45502</v>
      </c>
      <c r="O384" s="2" t="str">
        <f t="shared" si="12"/>
        <v>NF</v>
      </c>
    </row>
    <row r="385" spans="1:15" ht="24.5" x14ac:dyDescent="0.35">
      <c r="A385" s="2" t="s">
        <v>148</v>
      </c>
      <c r="B385" s="30" t="s">
        <v>15762</v>
      </c>
      <c r="C385" s="2" t="s">
        <v>15763</v>
      </c>
      <c r="D385" s="2" t="s">
        <v>15707</v>
      </c>
      <c r="E385" s="2" t="s">
        <v>246</v>
      </c>
      <c r="F385" s="2" t="s">
        <v>150</v>
      </c>
      <c r="G385" s="10">
        <v>45502.21875</v>
      </c>
      <c r="J385" s="30"/>
      <c r="K385" s="2" t="s">
        <v>169</v>
      </c>
      <c r="L385" s="2" t="s">
        <v>15224</v>
      </c>
      <c r="M385" s="2" t="s">
        <v>94</v>
      </c>
      <c r="N385" s="12">
        <f t="shared" si="11"/>
        <v>45502</v>
      </c>
      <c r="O385" s="2" t="str">
        <f t="shared" si="12"/>
        <v>NF</v>
      </c>
    </row>
    <row r="386" spans="1:15" ht="24.5" x14ac:dyDescent="0.35">
      <c r="A386" s="2" t="s">
        <v>148</v>
      </c>
      <c r="B386" s="30" t="s">
        <v>15764</v>
      </c>
      <c r="C386" s="2" t="s">
        <v>15765</v>
      </c>
      <c r="D386" s="2" t="s">
        <v>15267</v>
      </c>
      <c r="E386" s="2" t="s">
        <v>175</v>
      </c>
      <c r="F386" s="2" t="s">
        <v>527</v>
      </c>
      <c r="G386" s="10">
        <v>45502.211805555555</v>
      </c>
      <c r="H386" s="2" t="s">
        <v>7111</v>
      </c>
      <c r="I386" s="2" t="s">
        <v>15064</v>
      </c>
      <c r="J386" s="30"/>
      <c r="K386" s="2" t="s">
        <v>164</v>
      </c>
      <c r="L386" s="2" t="s">
        <v>15065</v>
      </c>
      <c r="M386" s="2" t="s">
        <v>74</v>
      </c>
      <c r="N386" s="12">
        <f t="shared" si="11"/>
        <v>45502</v>
      </c>
      <c r="O386" s="2" t="str">
        <f t="shared" si="12"/>
        <v>NF</v>
      </c>
    </row>
    <row r="387" spans="1:15" ht="24.5" x14ac:dyDescent="0.35">
      <c r="A387" s="2" t="s">
        <v>148</v>
      </c>
      <c r="B387" s="30" t="s">
        <v>15766</v>
      </c>
      <c r="C387" s="2" t="s">
        <v>15767</v>
      </c>
      <c r="D387" s="2" t="s">
        <v>94</v>
      </c>
      <c r="E387" s="2" t="s">
        <v>246</v>
      </c>
      <c r="F387" s="2" t="s">
        <v>527</v>
      </c>
      <c r="G387" s="10">
        <v>45502.197916666664</v>
      </c>
      <c r="J387" s="30"/>
      <c r="K387" s="2" t="s">
        <v>169</v>
      </c>
      <c r="M387" s="2" t="s">
        <v>94</v>
      </c>
      <c r="N387" s="12">
        <f t="shared" ref="N387:N450" si="13">IF(G387&lt;&gt;"",IFERROR(DATE(YEAR(G387),MONTH(G387),DAY(G387)),""),"")</f>
        <v>45502</v>
      </c>
      <c r="O387" s="2" t="str">
        <f t="shared" si="12"/>
        <v>NF</v>
      </c>
    </row>
    <row r="388" spans="1:15" ht="36.5" x14ac:dyDescent="0.35">
      <c r="A388" s="2" t="s">
        <v>148</v>
      </c>
      <c r="B388" s="30" t="s">
        <v>15768</v>
      </c>
      <c r="C388" s="2" t="s">
        <v>15769</v>
      </c>
      <c r="D388" s="2" t="s">
        <v>15707</v>
      </c>
      <c r="E388" s="2" t="s">
        <v>246</v>
      </c>
      <c r="F388" s="2" t="s">
        <v>527</v>
      </c>
      <c r="G388" s="10">
        <v>45502.175000000003</v>
      </c>
      <c r="J388" s="30"/>
      <c r="K388" s="2" t="s">
        <v>169</v>
      </c>
      <c r="M388" s="2" t="s">
        <v>94</v>
      </c>
      <c r="N388" s="12">
        <f t="shared" si="13"/>
        <v>45502</v>
      </c>
      <c r="O388" s="2" t="str">
        <f t="shared" si="12"/>
        <v>NF</v>
      </c>
    </row>
    <row r="389" spans="1:15" ht="24.5" x14ac:dyDescent="0.35">
      <c r="A389" s="2" t="s">
        <v>148</v>
      </c>
      <c r="B389" s="30" t="s">
        <v>15770</v>
      </c>
      <c r="C389" s="2" t="s">
        <v>15771</v>
      </c>
      <c r="D389" s="2" t="s">
        <v>15772</v>
      </c>
      <c r="E389" s="2" t="s">
        <v>175</v>
      </c>
      <c r="F389" s="2" t="s">
        <v>354</v>
      </c>
      <c r="G389" s="10">
        <v>45502.174305555556</v>
      </c>
      <c r="J389" s="30"/>
      <c r="K389" s="2" t="s">
        <v>169</v>
      </c>
      <c r="M389" s="2" t="s">
        <v>15772</v>
      </c>
      <c r="N389" s="12">
        <f t="shared" si="13"/>
        <v>45502</v>
      </c>
      <c r="O389" s="2" t="str">
        <f t="shared" si="12"/>
        <v>NF</v>
      </c>
    </row>
    <row r="390" spans="1:15" ht="29" x14ac:dyDescent="0.35">
      <c r="A390" s="2" t="s">
        <v>148</v>
      </c>
      <c r="B390" s="30" t="s">
        <v>15773</v>
      </c>
      <c r="C390" s="2" t="s">
        <v>15774</v>
      </c>
      <c r="D390" s="2" t="s">
        <v>7155</v>
      </c>
      <c r="E390" s="2" t="s">
        <v>149</v>
      </c>
      <c r="F390" s="2" t="s">
        <v>527</v>
      </c>
      <c r="G390" s="10">
        <v>45502.112500000003</v>
      </c>
      <c r="H390" s="2" t="s">
        <v>289</v>
      </c>
      <c r="I390" s="2" t="s">
        <v>530</v>
      </c>
      <c r="J390" s="30" t="s">
        <v>610</v>
      </c>
      <c r="K390" s="2" t="s">
        <v>164</v>
      </c>
      <c r="L390" s="2" t="s">
        <v>15625</v>
      </c>
      <c r="M390" s="2" t="s">
        <v>7075</v>
      </c>
      <c r="N390" s="12">
        <f t="shared" si="13"/>
        <v>45502</v>
      </c>
      <c r="O390" s="2" t="str">
        <f t="shared" si="12"/>
        <v>NF</v>
      </c>
    </row>
    <row r="391" spans="1:15" ht="24.5" x14ac:dyDescent="0.35">
      <c r="A391" s="2" t="s">
        <v>148</v>
      </c>
      <c r="B391" s="30" t="s">
        <v>15775</v>
      </c>
      <c r="C391" s="2" t="s">
        <v>15776</v>
      </c>
      <c r="E391" s="2" t="s">
        <v>175</v>
      </c>
      <c r="F391" s="2" t="s">
        <v>150</v>
      </c>
      <c r="G391" s="10">
        <v>45502.080555555556</v>
      </c>
      <c r="H391" s="2" t="s">
        <v>198</v>
      </c>
      <c r="J391" s="30"/>
      <c r="K391" s="2" t="s">
        <v>178</v>
      </c>
      <c r="L391" s="2" t="s">
        <v>15046</v>
      </c>
      <c r="M391" s="2" t="s">
        <v>16846</v>
      </c>
      <c r="N391" s="12">
        <f t="shared" si="13"/>
        <v>45502</v>
      </c>
      <c r="O391" s="2" t="str">
        <f t="shared" si="12"/>
        <v>NF</v>
      </c>
    </row>
    <row r="392" spans="1:15" ht="24.5" x14ac:dyDescent="0.35">
      <c r="A392" s="2" t="s">
        <v>148</v>
      </c>
      <c r="B392" s="30" t="s">
        <v>15777</v>
      </c>
      <c r="C392" s="2" t="s">
        <v>15778</v>
      </c>
      <c r="E392" s="2" t="s">
        <v>175</v>
      </c>
      <c r="F392" s="2" t="s">
        <v>150</v>
      </c>
      <c r="G392" s="10">
        <v>45501.902777777781</v>
      </c>
      <c r="H392" s="2" t="s">
        <v>157</v>
      </c>
      <c r="J392" s="30"/>
      <c r="K392" s="2" t="s">
        <v>164</v>
      </c>
      <c r="L392" s="2" t="s">
        <v>6731</v>
      </c>
      <c r="M392" s="2" t="s">
        <v>342</v>
      </c>
      <c r="N392" s="12">
        <f t="shared" si="13"/>
        <v>45501</v>
      </c>
      <c r="O392" s="2" t="str">
        <f t="shared" si="12"/>
        <v>NF</v>
      </c>
    </row>
    <row r="393" spans="1:15" ht="24.5" x14ac:dyDescent="0.35">
      <c r="A393" s="2" t="s">
        <v>148</v>
      </c>
      <c r="B393" s="30" t="s">
        <v>338</v>
      </c>
      <c r="C393" s="2" t="s">
        <v>339</v>
      </c>
      <c r="D393" s="2" t="s">
        <v>123</v>
      </c>
      <c r="E393" s="2" t="s">
        <v>149</v>
      </c>
      <c r="F393" s="2" t="s">
        <v>340</v>
      </c>
      <c r="G393" s="10">
        <v>45501.804861111108</v>
      </c>
      <c r="H393" s="2" t="s">
        <v>151</v>
      </c>
      <c r="I393" s="2" t="s">
        <v>341</v>
      </c>
      <c r="J393" s="30"/>
      <c r="K393" s="2" t="s">
        <v>152</v>
      </c>
      <c r="L393" s="2" t="s">
        <v>154</v>
      </c>
      <c r="M393" s="2" t="s">
        <v>342</v>
      </c>
      <c r="N393" s="12">
        <f t="shared" si="13"/>
        <v>45501</v>
      </c>
      <c r="O393" s="2" t="str">
        <f t="shared" si="12"/>
        <v>NF</v>
      </c>
    </row>
    <row r="394" spans="1:15" ht="36.5" x14ac:dyDescent="0.35">
      <c r="A394" s="2" t="s">
        <v>148</v>
      </c>
      <c r="B394" s="30" t="s">
        <v>15779</v>
      </c>
      <c r="C394" s="2" t="s">
        <v>15780</v>
      </c>
      <c r="D394" s="2" t="s">
        <v>223</v>
      </c>
      <c r="E394" s="2" t="s">
        <v>175</v>
      </c>
      <c r="F394" s="2" t="s">
        <v>527</v>
      </c>
      <c r="G394" s="10">
        <v>45499.714583333334</v>
      </c>
      <c r="H394" s="2" t="s">
        <v>224</v>
      </c>
      <c r="J394" s="30"/>
      <c r="K394" s="2" t="s">
        <v>169</v>
      </c>
      <c r="L394" s="30" t="s">
        <v>7356</v>
      </c>
      <c r="M394" s="2" t="s">
        <v>225</v>
      </c>
      <c r="N394" s="12">
        <f t="shared" si="13"/>
        <v>45499</v>
      </c>
      <c r="O394" s="2" t="str">
        <f t="shared" si="12"/>
        <v>NF</v>
      </c>
    </row>
    <row r="395" spans="1:15" ht="72.5" x14ac:dyDescent="0.35">
      <c r="A395" s="2" t="s">
        <v>148</v>
      </c>
      <c r="B395" s="30" t="s">
        <v>15781</v>
      </c>
      <c r="C395" s="2" t="s">
        <v>15782</v>
      </c>
      <c r="D395" s="2" t="s">
        <v>6973</v>
      </c>
      <c r="E395" s="2" t="s">
        <v>149</v>
      </c>
      <c r="F395" s="2" t="s">
        <v>527</v>
      </c>
      <c r="G395" s="10">
        <v>45499.525000000001</v>
      </c>
      <c r="H395" s="2" t="s">
        <v>176</v>
      </c>
      <c r="I395" s="2" t="s">
        <v>372</v>
      </c>
      <c r="J395" s="30" t="s">
        <v>159</v>
      </c>
      <c r="K395" s="2" t="s">
        <v>260</v>
      </c>
      <c r="M395" s="2" t="s">
        <v>280</v>
      </c>
      <c r="N395" s="12">
        <f t="shared" si="13"/>
        <v>45499</v>
      </c>
      <c r="O395" s="2" t="str">
        <f t="shared" si="12"/>
        <v>NF</v>
      </c>
    </row>
    <row r="396" spans="1:15" ht="48.5" x14ac:dyDescent="0.35">
      <c r="A396" s="2" t="s">
        <v>148</v>
      </c>
      <c r="B396" s="30" t="s">
        <v>15783</v>
      </c>
      <c r="C396" s="2" t="s">
        <v>15784</v>
      </c>
      <c r="D396" s="2" t="s">
        <v>15645</v>
      </c>
      <c r="E396" s="2" t="s">
        <v>175</v>
      </c>
      <c r="F396" s="2" t="s">
        <v>354</v>
      </c>
      <c r="G396" s="10">
        <v>45499.506944444445</v>
      </c>
      <c r="H396" s="2" t="s">
        <v>224</v>
      </c>
      <c r="J396" s="30"/>
      <c r="K396" s="2" t="s">
        <v>169</v>
      </c>
      <c r="L396" s="30" t="s">
        <v>7356</v>
      </c>
      <c r="M396" s="2" t="s">
        <v>225</v>
      </c>
      <c r="N396" s="12">
        <f t="shared" si="13"/>
        <v>45499</v>
      </c>
      <c r="O396" s="2" t="str">
        <f t="shared" si="12"/>
        <v>NF</v>
      </c>
    </row>
    <row r="397" spans="1:15" ht="24.5" x14ac:dyDescent="0.35">
      <c r="A397" s="2" t="s">
        <v>148</v>
      </c>
      <c r="B397" s="30" t="s">
        <v>15578</v>
      </c>
      <c r="C397" s="2" t="s">
        <v>15785</v>
      </c>
      <c r="D397" s="2" t="s">
        <v>68</v>
      </c>
      <c r="E397" s="2" t="s">
        <v>175</v>
      </c>
      <c r="F397" s="2" t="s">
        <v>527</v>
      </c>
      <c r="G397" s="10">
        <v>45499.5</v>
      </c>
      <c r="H397" s="2" t="s">
        <v>7111</v>
      </c>
      <c r="I397" s="2" t="s">
        <v>15064</v>
      </c>
      <c r="J397" s="30"/>
      <c r="K397" s="2" t="s">
        <v>164</v>
      </c>
      <c r="L397" s="2" t="s">
        <v>15065</v>
      </c>
      <c r="M397" s="2" t="s">
        <v>68</v>
      </c>
      <c r="N397" s="12">
        <f t="shared" si="13"/>
        <v>45499</v>
      </c>
      <c r="O397" s="2" t="str">
        <f t="shared" si="12"/>
        <v>NF</v>
      </c>
    </row>
    <row r="398" spans="1:15" ht="36.5" x14ac:dyDescent="0.35">
      <c r="A398" s="2" t="s">
        <v>148</v>
      </c>
      <c r="B398" s="30" t="s">
        <v>15786</v>
      </c>
      <c r="C398" s="2" t="s">
        <v>15787</v>
      </c>
      <c r="D398" s="2" t="s">
        <v>10</v>
      </c>
      <c r="E398" s="2" t="s">
        <v>175</v>
      </c>
      <c r="F398" s="2" t="s">
        <v>150</v>
      </c>
      <c r="G398" s="10">
        <v>45499.443749999999</v>
      </c>
      <c r="H398" s="2" t="s">
        <v>332</v>
      </c>
      <c r="I398" s="2" t="s">
        <v>6927</v>
      </c>
      <c r="J398" s="30"/>
      <c r="K398" s="2" t="s">
        <v>169</v>
      </c>
      <c r="L398" s="2" t="s">
        <v>15788</v>
      </c>
      <c r="M398" s="2" t="s">
        <v>10</v>
      </c>
      <c r="N398" s="12">
        <f t="shared" si="13"/>
        <v>45499</v>
      </c>
      <c r="O398" s="2" t="str">
        <f t="shared" si="12"/>
        <v>Reg</v>
      </c>
    </row>
    <row r="399" spans="1:15" ht="36.5" x14ac:dyDescent="0.35">
      <c r="A399" s="2" t="s">
        <v>148</v>
      </c>
      <c r="B399" s="30" t="s">
        <v>15789</v>
      </c>
      <c r="C399" s="2" t="s">
        <v>15790</v>
      </c>
      <c r="D399" s="2" t="s">
        <v>274</v>
      </c>
      <c r="E399" s="2" t="s">
        <v>149</v>
      </c>
      <c r="F399" s="2" t="s">
        <v>156</v>
      </c>
      <c r="G399" s="10">
        <v>45499.431250000001</v>
      </c>
      <c r="H399" s="2" t="s">
        <v>238</v>
      </c>
      <c r="I399" s="2" t="s">
        <v>15677</v>
      </c>
      <c r="J399" s="30"/>
      <c r="K399" s="2" t="s">
        <v>164</v>
      </c>
      <c r="L399" s="2" t="s">
        <v>15791</v>
      </c>
      <c r="M399" s="2" t="s">
        <v>15672</v>
      </c>
      <c r="N399" s="12">
        <f t="shared" si="13"/>
        <v>45499</v>
      </c>
      <c r="O399" s="2" t="str">
        <f t="shared" si="12"/>
        <v>NF</v>
      </c>
    </row>
    <row r="400" spans="1:15" ht="24.5" x14ac:dyDescent="0.35">
      <c r="A400" s="2" t="s">
        <v>148</v>
      </c>
      <c r="B400" s="30" t="s">
        <v>15792</v>
      </c>
      <c r="C400" s="2" t="s">
        <v>15793</v>
      </c>
      <c r="D400" s="2" t="s">
        <v>76</v>
      </c>
      <c r="E400" s="2" t="s">
        <v>175</v>
      </c>
      <c r="F400" s="2" t="s">
        <v>527</v>
      </c>
      <c r="G400" s="10">
        <v>45499.427777777775</v>
      </c>
      <c r="H400" s="2" t="s">
        <v>7111</v>
      </c>
      <c r="I400" s="2" t="s">
        <v>15064</v>
      </c>
      <c r="J400" s="30"/>
      <c r="K400" s="2" t="s">
        <v>164</v>
      </c>
      <c r="L400" s="2" t="s">
        <v>15065</v>
      </c>
      <c r="M400" s="2" t="s">
        <v>76</v>
      </c>
      <c r="N400" s="12">
        <f t="shared" si="13"/>
        <v>45499</v>
      </c>
      <c r="O400" s="2" t="str">
        <f t="shared" si="12"/>
        <v>NF</v>
      </c>
    </row>
    <row r="401" spans="1:15" ht="36.5" x14ac:dyDescent="0.35">
      <c r="A401" s="2" t="s">
        <v>148</v>
      </c>
      <c r="B401" s="30" t="s">
        <v>15794</v>
      </c>
      <c r="C401" s="2" t="s">
        <v>15795</v>
      </c>
      <c r="D401" s="2" t="s">
        <v>15796</v>
      </c>
      <c r="E401" s="2" t="s">
        <v>175</v>
      </c>
      <c r="F401" s="2" t="s">
        <v>527</v>
      </c>
      <c r="G401" s="10">
        <v>45499.388194444444</v>
      </c>
      <c r="H401" s="2" t="s">
        <v>428</v>
      </c>
      <c r="I401" s="2" t="s">
        <v>15125</v>
      </c>
      <c r="J401" s="30" t="s">
        <v>159</v>
      </c>
      <c r="K401" s="2" t="s">
        <v>164</v>
      </c>
      <c r="L401" s="2" t="s">
        <v>328</v>
      </c>
      <c r="M401" s="2" t="s">
        <v>16847</v>
      </c>
      <c r="N401" s="12">
        <f t="shared" si="13"/>
        <v>45499</v>
      </c>
      <c r="O401" s="2" t="str">
        <f t="shared" si="12"/>
        <v>Perf/NQA</v>
      </c>
    </row>
    <row r="402" spans="1:15" ht="24.5" x14ac:dyDescent="0.35">
      <c r="A402" s="2" t="s">
        <v>148</v>
      </c>
      <c r="B402" s="30" t="s">
        <v>15797</v>
      </c>
      <c r="C402" s="2" t="s">
        <v>15798</v>
      </c>
      <c r="D402" s="2" t="s">
        <v>15799</v>
      </c>
      <c r="E402" s="2" t="s">
        <v>175</v>
      </c>
      <c r="F402" s="2" t="s">
        <v>527</v>
      </c>
      <c r="G402" s="10">
        <v>45499.371527777781</v>
      </c>
      <c r="J402" s="30"/>
      <c r="K402" s="2" t="s">
        <v>260</v>
      </c>
      <c r="M402" s="2" t="s">
        <v>15799</v>
      </c>
      <c r="N402" s="12">
        <f t="shared" si="13"/>
        <v>45499</v>
      </c>
      <c r="O402" s="2" t="str">
        <f t="shared" si="12"/>
        <v>NF</v>
      </c>
    </row>
    <row r="403" spans="1:15" ht="24.5" x14ac:dyDescent="0.35">
      <c r="A403" s="2" t="s">
        <v>148</v>
      </c>
      <c r="B403" s="30" t="s">
        <v>15800</v>
      </c>
      <c r="C403" s="2" t="s">
        <v>15801</v>
      </c>
      <c r="D403" s="2" t="s">
        <v>15802</v>
      </c>
      <c r="E403" s="2" t="s">
        <v>175</v>
      </c>
      <c r="F403" s="2" t="s">
        <v>354</v>
      </c>
      <c r="G403" s="10">
        <v>45499.352777777778</v>
      </c>
      <c r="I403" s="2" t="s">
        <v>15032</v>
      </c>
      <c r="J403" s="30"/>
      <c r="K403" s="2" t="s">
        <v>169</v>
      </c>
      <c r="L403" s="2" t="s">
        <v>15033</v>
      </c>
      <c r="M403" s="2" t="s">
        <v>98</v>
      </c>
      <c r="N403" s="12">
        <f t="shared" si="13"/>
        <v>45499</v>
      </c>
      <c r="O403" s="2" t="str">
        <f t="shared" si="12"/>
        <v>NF</v>
      </c>
    </row>
    <row r="404" spans="1:15" ht="24.5" x14ac:dyDescent="0.35">
      <c r="A404" s="2" t="s">
        <v>148</v>
      </c>
      <c r="B404" s="30" t="s">
        <v>15803</v>
      </c>
      <c r="C404" s="2" t="s">
        <v>15804</v>
      </c>
      <c r="D404" s="2" t="s">
        <v>15757</v>
      </c>
      <c r="E404" s="2" t="s">
        <v>175</v>
      </c>
      <c r="F404" s="2" t="s">
        <v>220</v>
      </c>
      <c r="G404" s="10">
        <v>45499.350694444445</v>
      </c>
      <c r="I404" s="2" t="s">
        <v>15032</v>
      </c>
      <c r="J404" s="30"/>
      <c r="K404" s="2" t="s">
        <v>169</v>
      </c>
      <c r="L404" s="2" t="s">
        <v>15041</v>
      </c>
      <c r="M404" s="2" t="s">
        <v>98</v>
      </c>
      <c r="N404" s="12">
        <f t="shared" si="13"/>
        <v>45499</v>
      </c>
      <c r="O404" s="2" t="str">
        <f t="shared" si="12"/>
        <v>NF</v>
      </c>
    </row>
    <row r="405" spans="1:15" ht="24.5" x14ac:dyDescent="0.35">
      <c r="A405" s="2" t="s">
        <v>148</v>
      </c>
      <c r="B405" s="30" t="s">
        <v>15805</v>
      </c>
      <c r="C405" s="2" t="s">
        <v>15806</v>
      </c>
      <c r="D405" s="2" t="s">
        <v>407</v>
      </c>
      <c r="E405" s="2" t="s">
        <v>175</v>
      </c>
      <c r="F405" s="2" t="s">
        <v>150</v>
      </c>
      <c r="G405" s="10">
        <v>45499.347916666666</v>
      </c>
      <c r="J405" s="30"/>
      <c r="K405" s="2" t="s">
        <v>169</v>
      </c>
      <c r="L405" s="2" t="s">
        <v>15788</v>
      </c>
      <c r="M405" s="2" t="s">
        <v>692</v>
      </c>
      <c r="N405" s="12">
        <f t="shared" si="13"/>
        <v>45499</v>
      </c>
      <c r="O405" s="2" t="str">
        <f t="shared" si="12"/>
        <v>Reg</v>
      </c>
    </row>
    <row r="406" spans="1:15" ht="24.5" x14ac:dyDescent="0.35">
      <c r="A406" s="2" t="s">
        <v>148</v>
      </c>
      <c r="B406" s="30" t="s">
        <v>15807</v>
      </c>
      <c r="C406" s="2" t="s">
        <v>15808</v>
      </c>
      <c r="D406" s="2" t="s">
        <v>7001</v>
      </c>
      <c r="E406" s="2" t="s">
        <v>175</v>
      </c>
      <c r="F406" s="2" t="s">
        <v>368</v>
      </c>
      <c r="G406" s="10">
        <v>45499.339583333334</v>
      </c>
      <c r="H406" s="2" t="s">
        <v>157</v>
      </c>
      <c r="I406" s="2" t="s">
        <v>158</v>
      </c>
      <c r="J406" s="30" t="s">
        <v>15305</v>
      </c>
      <c r="K406" s="2" t="s">
        <v>164</v>
      </c>
      <c r="L406" s="2" t="s">
        <v>15060</v>
      </c>
      <c r="M406" s="2" t="s">
        <v>7001</v>
      </c>
      <c r="N406" s="12">
        <f t="shared" si="13"/>
        <v>45499</v>
      </c>
      <c r="O406" s="2" t="str">
        <f t="shared" si="12"/>
        <v>Reg</v>
      </c>
    </row>
    <row r="407" spans="1:15" ht="29" x14ac:dyDescent="0.35">
      <c r="A407" s="2" t="s">
        <v>148</v>
      </c>
      <c r="B407" s="30" t="s">
        <v>15809</v>
      </c>
      <c r="C407" s="2" t="s">
        <v>15810</v>
      </c>
      <c r="D407" s="2" t="s">
        <v>7155</v>
      </c>
      <c r="E407" s="2" t="s">
        <v>149</v>
      </c>
      <c r="F407" s="2" t="s">
        <v>527</v>
      </c>
      <c r="G407" s="10">
        <v>45499.338888888888</v>
      </c>
      <c r="H407" s="2" t="s">
        <v>289</v>
      </c>
      <c r="I407" s="2" t="s">
        <v>530</v>
      </c>
      <c r="J407" s="30" t="s">
        <v>610</v>
      </c>
      <c r="K407" s="2" t="s">
        <v>164</v>
      </c>
      <c r="M407" s="2" t="s">
        <v>7155</v>
      </c>
      <c r="N407" s="12">
        <f t="shared" si="13"/>
        <v>45499</v>
      </c>
      <c r="O407" s="2" t="str">
        <f t="shared" si="12"/>
        <v>NF</v>
      </c>
    </row>
    <row r="408" spans="1:15" ht="36.5" x14ac:dyDescent="0.35">
      <c r="A408" s="2" t="s">
        <v>148</v>
      </c>
      <c r="B408" s="30" t="s">
        <v>15811</v>
      </c>
      <c r="C408" s="2" t="s">
        <v>15812</v>
      </c>
      <c r="D408" s="2" t="s">
        <v>112</v>
      </c>
      <c r="E408" s="2" t="s">
        <v>6683</v>
      </c>
      <c r="F408" s="2" t="s">
        <v>527</v>
      </c>
      <c r="G408" s="10">
        <v>45499.327777777777</v>
      </c>
      <c r="H408" s="2" t="s">
        <v>15031</v>
      </c>
      <c r="I408" s="2" t="s">
        <v>15813</v>
      </c>
      <c r="J408" s="30" t="s">
        <v>15758</v>
      </c>
      <c r="K408" s="2" t="s">
        <v>169</v>
      </c>
      <c r="L408" s="2" t="s">
        <v>15814</v>
      </c>
      <c r="M408" s="2" t="s">
        <v>112</v>
      </c>
      <c r="N408" s="12">
        <f t="shared" si="13"/>
        <v>45499</v>
      </c>
      <c r="O408" s="2" t="str">
        <f t="shared" si="12"/>
        <v>NF</v>
      </c>
    </row>
    <row r="409" spans="1:15" ht="24.5" x14ac:dyDescent="0.35">
      <c r="A409" s="2" t="s">
        <v>148</v>
      </c>
      <c r="B409" s="30" t="s">
        <v>15815</v>
      </c>
      <c r="C409" s="2" t="s">
        <v>15816</v>
      </c>
      <c r="D409" s="2" t="s">
        <v>15817</v>
      </c>
      <c r="E409" s="2" t="s">
        <v>246</v>
      </c>
      <c r="F409" s="2" t="s">
        <v>527</v>
      </c>
      <c r="G409" s="10">
        <v>45499.322222222225</v>
      </c>
      <c r="H409" s="2" t="s">
        <v>234</v>
      </c>
      <c r="I409" s="2" t="s">
        <v>15369</v>
      </c>
      <c r="J409" s="30"/>
      <c r="K409" s="2" t="s">
        <v>169</v>
      </c>
      <c r="L409" s="2" t="s">
        <v>15391</v>
      </c>
      <c r="M409" s="2" t="s">
        <v>7339</v>
      </c>
      <c r="N409" s="12">
        <f t="shared" si="13"/>
        <v>45499</v>
      </c>
      <c r="O409" s="2" t="str">
        <f t="shared" si="12"/>
        <v>NF</v>
      </c>
    </row>
    <row r="410" spans="1:15" ht="24.5" x14ac:dyDescent="0.35">
      <c r="A410" s="2" t="s">
        <v>148</v>
      </c>
      <c r="B410" s="30" t="s">
        <v>15374</v>
      </c>
      <c r="C410" s="2" t="s">
        <v>15818</v>
      </c>
      <c r="D410" s="2" t="s">
        <v>7339</v>
      </c>
      <c r="E410" s="2" t="s">
        <v>246</v>
      </c>
      <c r="F410" s="2" t="s">
        <v>511</v>
      </c>
      <c r="G410" s="10">
        <v>45499.320138888892</v>
      </c>
      <c r="H410" s="2" t="s">
        <v>234</v>
      </c>
      <c r="I410" s="2" t="s">
        <v>15369</v>
      </c>
      <c r="J410" s="30"/>
      <c r="K410" s="2" t="s">
        <v>169</v>
      </c>
      <c r="L410" s="2" t="s">
        <v>15391</v>
      </c>
      <c r="M410" s="2" t="s">
        <v>7339</v>
      </c>
      <c r="N410" s="12">
        <f t="shared" si="13"/>
        <v>45499</v>
      </c>
      <c r="O410" s="2" t="str">
        <f t="shared" si="12"/>
        <v>NF</v>
      </c>
    </row>
    <row r="411" spans="1:15" ht="24.5" x14ac:dyDescent="0.35">
      <c r="A411" s="2" t="s">
        <v>148</v>
      </c>
      <c r="B411" s="30" t="s">
        <v>15819</v>
      </c>
      <c r="C411" s="2" t="s">
        <v>15820</v>
      </c>
      <c r="D411" s="2" t="s">
        <v>6679</v>
      </c>
      <c r="E411" s="2" t="s">
        <v>175</v>
      </c>
      <c r="F411" s="2" t="s">
        <v>150</v>
      </c>
      <c r="G411" s="10">
        <v>45499.256944444445</v>
      </c>
      <c r="J411" s="30"/>
      <c r="K411" s="2" t="s">
        <v>178</v>
      </c>
      <c r="L411" s="2" t="s">
        <v>15788</v>
      </c>
      <c r="M411" s="2" t="s">
        <v>6679</v>
      </c>
      <c r="N411" s="12">
        <f t="shared" si="13"/>
        <v>45499</v>
      </c>
      <c r="O411" s="2" t="str">
        <f t="shared" si="12"/>
        <v>Reg</v>
      </c>
    </row>
    <row r="412" spans="1:15" ht="24.5" x14ac:dyDescent="0.35">
      <c r="A412" s="2" t="s">
        <v>148</v>
      </c>
      <c r="B412" s="30" t="s">
        <v>15821</v>
      </c>
      <c r="C412" s="2" t="s">
        <v>15822</v>
      </c>
      <c r="E412" s="2" t="s">
        <v>175</v>
      </c>
      <c r="F412" s="2" t="s">
        <v>150</v>
      </c>
      <c r="G412" s="10">
        <v>45499.249305555553</v>
      </c>
      <c r="H412" s="2" t="s">
        <v>298</v>
      </c>
      <c r="J412" s="30"/>
      <c r="K412" s="2" t="s">
        <v>169</v>
      </c>
      <c r="L412" s="2" t="s">
        <v>15391</v>
      </c>
      <c r="M412" s="2" t="s">
        <v>7086</v>
      </c>
      <c r="N412" s="12">
        <f t="shared" si="13"/>
        <v>45499</v>
      </c>
      <c r="O412" s="2" t="str">
        <f t="shared" si="12"/>
        <v>NF</v>
      </c>
    </row>
    <row r="413" spans="1:15" ht="24.5" x14ac:dyDescent="0.35">
      <c r="A413" s="2" t="s">
        <v>148</v>
      </c>
      <c r="B413" s="30" t="s">
        <v>15823</v>
      </c>
      <c r="C413" s="2" t="s">
        <v>15824</v>
      </c>
      <c r="D413" s="2" t="s">
        <v>112</v>
      </c>
      <c r="E413" s="2" t="s">
        <v>6683</v>
      </c>
      <c r="F413" s="2" t="s">
        <v>527</v>
      </c>
      <c r="G413" s="10">
        <v>45499.236111111109</v>
      </c>
      <c r="H413" s="2" t="s">
        <v>15825</v>
      </c>
      <c r="I413" s="2" t="s">
        <v>15826</v>
      </c>
      <c r="J413" s="30"/>
      <c r="K413" s="2" t="s">
        <v>169</v>
      </c>
      <c r="L413" s="2" t="s">
        <v>15827</v>
      </c>
      <c r="M413" s="2" t="s">
        <v>112</v>
      </c>
      <c r="N413" s="12">
        <f t="shared" si="13"/>
        <v>45499</v>
      </c>
      <c r="O413" s="2" t="str">
        <f t="shared" si="12"/>
        <v>NF</v>
      </c>
    </row>
    <row r="414" spans="1:15" ht="24.5" x14ac:dyDescent="0.35">
      <c r="A414" s="2" t="s">
        <v>148</v>
      </c>
      <c r="B414" s="30" t="s">
        <v>15828</v>
      </c>
      <c r="C414" s="2" t="s">
        <v>15829</v>
      </c>
      <c r="D414" s="2" t="s">
        <v>653</v>
      </c>
      <c r="E414" s="2" t="s">
        <v>175</v>
      </c>
      <c r="F414" s="2" t="s">
        <v>527</v>
      </c>
      <c r="G414" s="10">
        <v>45499.212500000001</v>
      </c>
      <c r="H414" s="2" t="s">
        <v>7111</v>
      </c>
      <c r="I414" s="2" t="s">
        <v>15064</v>
      </c>
      <c r="J414" s="30"/>
      <c r="K414" s="2" t="s">
        <v>164</v>
      </c>
      <c r="L414" s="30" t="s">
        <v>15065</v>
      </c>
      <c r="M414" s="2" t="s">
        <v>68</v>
      </c>
      <c r="N414" s="12">
        <f t="shared" si="13"/>
        <v>45499</v>
      </c>
      <c r="O414" s="2" t="str">
        <f t="shared" si="12"/>
        <v>NF</v>
      </c>
    </row>
    <row r="415" spans="1:15" ht="24.5" x14ac:dyDescent="0.35">
      <c r="A415" s="2" t="s">
        <v>148</v>
      </c>
      <c r="B415" s="30" t="s">
        <v>15830</v>
      </c>
      <c r="C415" s="2" t="s">
        <v>15831</v>
      </c>
      <c r="E415" s="2" t="s">
        <v>175</v>
      </c>
      <c r="F415" s="2" t="s">
        <v>150</v>
      </c>
      <c r="G415" s="10">
        <v>45499.125694444447</v>
      </c>
      <c r="H415" s="2" t="s">
        <v>243</v>
      </c>
      <c r="J415" s="30"/>
      <c r="K415" s="2" t="s">
        <v>169</v>
      </c>
      <c r="M415" s="2" t="s">
        <v>16657</v>
      </c>
      <c r="N415" s="12">
        <f t="shared" si="13"/>
        <v>45499</v>
      </c>
      <c r="O415" s="2" t="str">
        <f t="shared" si="12"/>
        <v>NF</v>
      </c>
    </row>
    <row r="416" spans="1:15" ht="24.5" x14ac:dyDescent="0.35">
      <c r="A416" s="2" t="s">
        <v>148</v>
      </c>
      <c r="B416" s="30" t="s">
        <v>15832</v>
      </c>
      <c r="C416" s="2" t="s">
        <v>15833</v>
      </c>
      <c r="D416" s="2" t="s">
        <v>6909</v>
      </c>
      <c r="E416" s="2" t="s">
        <v>175</v>
      </c>
      <c r="F416" s="2" t="s">
        <v>527</v>
      </c>
      <c r="G416" s="10">
        <v>45498.886111111111</v>
      </c>
      <c r="H416" s="2" t="s">
        <v>234</v>
      </c>
      <c r="J416" s="30"/>
      <c r="K416" s="2" t="s">
        <v>169</v>
      </c>
      <c r="M416" s="2" t="s">
        <v>342</v>
      </c>
      <c r="N416" s="12">
        <f t="shared" si="13"/>
        <v>45498</v>
      </c>
      <c r="O416" s="2" t="str">
        <f t="shared" si="12"/>
        <v>NF</v>
      </c>
    </row>
    <row r="417" spans="1:15" ht="24.5" x14ac:dyDescent="0.35">
      <c r="A417" s="2" t="s">
        <v>148</v>
      </c>
      <c r="B417" s="30" t="s">
        <v>15834</v>
      </c>
      <c r="C417" s="2" t="s">
        <v>15835</v>
      </c>
      <c r="D417" s="2" t="s">
        <v>407</v>
      </c>
      <c r="E417" s="2" t="s">
        <v>149</v>
      </c>
      <c r="F417" s="2" t="s">
        <v>150</v>
      </c>
      <c r="G417" s="10">
        <v>45498.706250000003</v>
      </c>
      <c r="H417" s="2" t="s">
        <v>151</v>
      </c>
      <c r="I417" s="2" t="s">
        <v>363</v>
      </c>
      <c r="J417" s="30"/>
      <c r="K417" s="2" t="s">
        <v>164</v>
      </c>
      <c r="L417" s="2" t="s">
        <v>15836</v>
      </c>
      <c r="M417" s="2" t="s">
        <v>15056</v>
      </c>
      <c r="N417" s="12">
        <f t="shared" si="13"/>
        <v>45498</v>
      </c>
      <c r="O417" s="2" t="str">
        <f t="shared" si="12"/>
        <v>NF</v>
      </c>
    </row>
    <row r="418" spans="1:15" ht="36.5" x14ac:dyDescent="0.35">
      <c r="A418" s="2" t="s">
        <v>148</v>
      </c>
      <c r="B418" s="30" t="s">
        <v>15837</v>
      </c>
      <c r="C418" s="2" t="s">
        <v>15838</v>
      </c>
      <c r="D418" s="2" t="s">
        <v>10</v>
      </c>
      <c r="E418" s="2" t="s">
        <v>149</v>
      </c>
      <c r="F418" s="2" t="s">
        <v>150</v>
      </c>
      <c r="G418" s="10">
        <v>45498.682638888888</v>
      </c>
      <c r="H418" s="2" t="s">
        <v>151</v>
      </c>
      <c r="I418" s="2" t="s">
        <v>363</v>
      </c>
      <c r="J418" s="30"/>
      <c r="K418" s="2" t="s">
        <v>164</v>
      </c>
      <c r="L418" s="2" t="s">
        <v>15788</v>
      </c>
      <c r="M418" s="2" t="s">
        <v>10</v>
      </c>
      <c r="N418" s="12">
        <f t="shared" si="13"/>
        <v>45498</v>
      </c>
      <c r="O418" s="2" t="str">
        <f t="shared" si="12"/>
        <v>Reg</v>
      </c>
    </row>
    <row r="419" spans="1:15" ht="24.5" x14ac:dyDescent="0.35">
      <c r="A419" s="2" t="s">
        <v>148</v>
      </c>
      <c r="B419" s="30" t="s">
        <v>15839</v>
      </c>
      <c r="C419" s="2" t="s">
        <v>15840</v>
      </c>
      <c r="D419" s="2" t="s">
        <v>10</v>
      </c>
      <c r="E419" s="2" t="s">
        <v>246</v>
      </c>
      <c r="F419" s="2" t="s">
        <v>150</v>
      </c>
      <c r="G419" s="10">
        <v>45498.671527777777</v>
      </c>
      <c r="H419" s="2" t="s">
        <v>151</v>
      </c>
      <c r="I419" s="2" t="s">
        <v>363</v>
      </c>
      <c r="J419" s="30"/>
      <c r="K419" s="2" t="s">
        <v>178</v>
      </c>
      <c r="L419" s="2" t="s">
        <v>15788</v>
      </c>
      <c r="M419" s="2" t="s">
        <v>10</v>
      </c>
      <c r="N419" s="12">
        <f t="shared" si="13"/>
        <v>45498</v>
      </c>
      <c r="O419" s="2" t="str">
        <f t="shared" si="12"/>
        <v>Reg</v>
      </c>
    </row>
    <row r="420" spans="1:15" ht="24.5" x14ac:dyDescent="0.35">
      <c r="A420" s="2" t="s">
        <v>148</v>
      </c>
      <c r="B420" s="30" t="s">
        <v>15841</v>
      </c>
      <c r="C420" s="2" t="s">
        <v>15842</v>
      </c>
      <c r="D420" s="2" t="s">
        <v>10</v>
      </c>
      <c r="E420" s="2" t="s">
        <v>149</v>
      </c>
      <c r="F420" s="2" t="s">
        <v>220</v>
      </c>
      <c r="G420" s="10">
        <v>45498.665277777778</v>
      </c>
      <c r="H420" s="2" t="s">
        <v>151</v>
      </c>
      <c r="I420" s="2" t="s">
        <v>363</v>
      </c>
      <c r="J420" s="30"/>
      <c r="K420" s="2" t="s">
        <v>178</v>
      </c>
      <c r="L420" s="2" t="s">
        <v>15788</v>
      </c>
      <c r="M420" s="2" t="s">
        <v>10</v>
      </c>
      <c r="N420" s="12">
        <f t="shared" si="13"/>
        <v>45498</v>
      </c>
      <c r="O420" s="2" t="str">
        <f t="shared" si="12"/>
        <v>Reg</v>
      </c>
    </row>
    <row r="421" spans="1:15" ht="36.5" x14ac:dyDescent="0.35">
      <c r="A421" s="2" t="s">
        <v>148</v>
      </c>
      <c r="B421" s="30" t="s">
        <v>15843</v>
      </c>
      <c r="C421" s="2" t="s">
        <v>15844</v>
      </c>
      <c r="D421" s="2" t="s">
        <v>15845</v>
      </c>
      <c r="E421" s="2" t="s">
        <v>175</v>
      </c>
      <c r="F421" s="2" t="s">
        <v>527</v>
      </c>
      <c r="G421" s="10">
        <v>45498.661111111112</v>
      </c>
      <c r="J421" s="30"/>
      <c r="K421" s="2" t="s">
        <v>178</v>
      </c>
      <c r="M421" s="2" t="s">
        <v>15845</v>
      </c>
      <c r="N421" s="12">
        <f t="shared" si="13"/>
        <v>45498</v>
      </c>
      <c r="O421" s="2" t="str">
        <f t="shared" si="12"/>
        <v>NF</v>
      </c>
    </row>
    <row r="422" spans="1:15" ht="24.5" x14ac:dyDescent="0.35">
      <c r="A422" s="2" t="s">
        <v>148</v>
      </c>
      <c r="B422" s="30" t="s">
        <v>15846</v>
      </c>
      <c r="C422" s="2" t="s">
        <v>15847</v>
      </c>
      <c r="D422" s="2" t="s">
        <v>15845</v>
      </c>
      <c r="E422" s="2" t="s">
        <v>175</v>
      </c>
      <c r="F422" s="2" t="s">
        <v>362</v>
      </c>
      <c r="G422" s="10">
        <v>45498.647222222222</v>
      </c>
      <c r="J422" s="30"/>
      <c r="K422" s="2" t="s">
        <v>169</v>
      </c>
      <c r="L422" s="30"/>
      <c r="M422" s="2" t="s">
        <v>15845</v>
      </c>
      <c r="N422" s="12">
        <f t="shared" si="13"/>
        <v>45498</v>
      </c>
      <c r="O422" s="2" t="str">
        <f t="shared" si="12"/>
        <v>NF</v>
      </c>
    </row>
    <row r="423" spans="1:15" ht="24.5" x14ac:dyDescent="0.35">
      <c r="A423" s="2" t="s">
        <v>148</v>
      </c>
      <c r="B423" s="30" t="s">
        <v>15848</v>
      </c>
      <c r="C423" s="2" t="s">
        <v>15849</v>
      </c>
      <c r="D423" s="2" t="s">
        <v>237</v>
      </c>
      <c r="E423" s="2" t="s">
        <v>175</v>
      </c>
      <c r="F423" s="2" t="s">
        <v>150</v>
      </c>
      <c r="G423" s="10">
        <v>45498.538194444445</v>
      </c>
      <c r="J423" s="30"/>
      <c r="K423" s="2" t="s">
        <v>164</v>
      </c>
      <c r="M423" s="2" t="s">
        <v>15885</v>
      </c>
      <c r="N423" s="12">
        <f t="shared" si="13"/>
        <v>45498</v>
      </c>
      <c r="O423" s="2" t="str">
        <f t="shared" si="12"/>
        <v>NF</v>
      </c>
    </row>
    <row r="424" spans="1:15" ht="36.5" x14ac:dyDescent="0.35">
      <c r="A424" s="2" t="s">
        <v>148</v>
      </c>
      <c r="B424" s="30" t="s">
        <v>15851</v>
      </c>
      <c r="C424" s="2" t="s">
        <v>15852</v>
      </c>
      <c r="D424" s="2" t="s">
        <v>384</v>
      </c>
      <c r="E424" s="2" t="s">
        <v>175</v>
      </c>
      <c r="F424" s="2" t="s">
        <v>150</v>
      </c>
      <c r="G424" s="10">
        <v>45498.536805555559</v>
      </c>
      <c r="H424" s="2" t="s">
        <v>332</v>
      </c>
      <c r="I424" s="2" t="s">
        <v>15078</v>
      </c>
      <c r="J424" s="30"/>
      <c r="K424" s="2" t="s">
        <v>152</v>
      </c>
      <c r="L424" s="2" t="s">
        <v>7077</v>
      </c>
      <c r="M424" s="2" t="s">
        <v>7107</v>
      </c>
      <c r="N424" s="12">
        <f t="shared" si="13"/>
        <v>45498</v>
      </c>
      <c r="O424" s="2" t="str">
        <f t="shared" si="12"/>
        <v>NF</v>
      </c>
    </row>
    <row r="425" spans="1:15" ht="24.5" x14ac:dyDescent="0.35">
      <c r="A425" s="2" t="s">
        <v>148</v>
      </c>
      <c r="B425" s="30" t="s">
        <v>15853</v>
      </c>
      <c r="C425" s="2" t="s">
        <v>15854</v>
      </c>
      <c r="D425" s="2" t="s">
        <v>237</v>
      </c>
      <c r="E425" s="2" t="s">
        <v>175</v>
      </c>
      <c r="F425" s="2" t="s">
        <v>156</v>
      </c>
      <c r="G425" s="10">
        <v>45498.53125</v>
      </c>
      <c r="J425" s="30"/>
      <c r="K425" s="2" t="s">
        <v>164</v>
      </c>
      <c r="M425" s="2" t="s">
        <v>15885</v>
      </c>
      <c r="N425" s="12">
        <f t="shared" si="13"/>
        <v>45498</v>
      </c>
      <c r="O425" s="2" t="str">
        <f t="shared" si="12"/>
        <v>NF</v>
      </c>
    </row>
    <row r="426" spans="1:15" ht="24.5" x14ac:dyDescent="0.35">
      <c r="A426" s="2" t="s">
        <v>148</v>
      </c>
      <c r="B426" s="30" t="s">
        <v>15856</v>
      </c>
      <c r="C426" s="2" t="s">
        <v>15857</v>
      </c>
      <c r="D426" s="2" t="s">
        <v>48</v>
      </c>
      <c r="E426" s="2" t="s">
        <v>149</v>
      </c>
      <c r="F426" s="2" t="s">
        <v>15045</v>
      </c>
      <c r="G426" s="10">
        <v>45498.50277777778</v>
      </c>
      <c r="H426" s="2" t="s">
        <v>151</v>
      </c>
      <c r="J426" s="30"/>
      <c r="K426" s="2" t="s">
        <v>169</v>
      </c>
      <c r="M426" s="2" t="s">
        <v>48</v>
      </c>
      <c r="N426" s="12">
        <f t="shared" si="13"/>
        <v>45498</v>
      </c>
      <c r="O426" s="2" t="str">
        <f t="shared" si="12"/>
        <v>NF</v>
      </c>
    </row>
    <row r="427" spans="1:15" ht="24.5" x14ac:dyDescent="0.35">
      <c r="A427" s="2" t="s">
        <v>148</v>
      </c>
      <c r="B427" s="30" t="s">
        <v>15859</v>
      </c>
      <c r="C427" s="2" t="s">
        <v>15860</v>
      </c>
      <c r="D427" s="2" t="s">
        <v>64</v>
      </c>
      <c r="E427" s="2" t="s">
        <v>175</v>
      </c>
      <c r="F427" s="2" t="s">
        <v>15040</v>
      </c>
      <c r="G427" s="10">
        <v>45498.498611111114</v>
      </c>
      <c r="H427" s="2" t="s">
        <v>395</v>
      </c>
      <c r="I427" s="2" t="s">
        <v>476</v>
      </c>
      <c r="J427" s="30"/>
      <c r="K427" s="2" t="s">
        <v>169</v>
      </c>
      <c r="M427" s="2" t="s">
        <v>16840</v>
      </c>
      <c r="N427" s="12">
        <f t="shared" si="13"/>
        <v>45498</v>
      </c>
      <c r="O427" s="2" t="str">
        <f t="shared" si="12"/>
        <v>NF</v>
      </c>
    </row>
    <row r="428" spans="1:15" ht="36.5" x14ac:dyDescent="0.35">
      <c r="A428" s="2" t="s">
        <v>148</v>
      </c>
      <c r="B428" s="30" t="s">
        <v>15861</v>
      </c>
      <c r="C428" s="2" t="s">
        <v>15862</v>
      </c>
      <c r="D428" s="2" t="s">
        <v>621</v>
      </c>
      <c r="E428" s="2" t="s">
        <v>175</v>
      </c>
      <c r="F428" s="2" t="s">
        <v>362</v>
      </c>
      <c r="G428" s="10">
        <v>45498.488888888889</v>
      </c>
      <c r="H428" s="2" t="s">
        <v>332</v>
      </c>
      <c r="I428" s="2" t="s">
        <v>6927</v>
      </c>
      <c r="J428" s="30"/>
      <c r="K428" s="2" t="s">
        <v>169</v>
      </c>
      <c r="M428" s="2" t="s">
        <v>48</v>
      </c>
      <c r="N428" s="12">
        <f t="shared" si="13"/>
        <v>45498</v>
      </c>
      <c r="O428" s="2" t="str">
        <f t="shared" si="12"/>
        <v>NF</v>
      </c>
    </row>
    <row r="429" spans="1:15" ht="24.5" x14ac:dyDescent="0.35">
      <c r="A429" s="2" t="s">
        <v>148</v>
      </c>
      <c r="B429" s="30" t="s">
        <v>15863</v>
      </c>
      <c r="C429" s="2" t="s">
        <v>15864</v>
      </c>
      <c r="D429" s="2" t="s">
        <v>237</v>
      </c>
      <c r="E429" s="2" t="s">
        <v>175</v>
      </c>
      <c r="F429" s="2" t="s">
        <v>150</v>
      </c>
      <c r="G429" s="10">
        <v>45498.476388888892</v>
      </c>
      <c r="J429" s="30"/>
      <c r="K429" s="2" t="s">
        <v>164</v>
      </c>
      <c r="M429" s="2" t="s">
        <v>15885</v>
      </c>
      <c r="N429" s="12">
        <f t="shared" si="13"/>
        <v>45498</v>
      </c>
      <c r="O429" s="2" t="str">
        <f t="shared" si="12"/>
        <v>NF</v>
      </c>
    </row>
    <row r="430" spans="1:15" ht="14.5" x14ac:dyDescent="0.35">
      <c r="A430" s="2" t="s">
        <v>148</v>
      </c>
      <c r="B430" s="30" t="s">
        <v>15866</v>
      </c>
      <c r="C430" s="2" t="s">
        <v>15867</v>
      </c>
      <c r="D430" s="2" t="s">
        <v>15656</v>
      </c>
      <c r="E430" s="2" t="s">
        <v>149</v>
      </c>
      <c r="F430" s="2" t="s">
        <v>15045</v>
      </c>
      <c r="G430" s="10">
        <v>45498.467361111114</v>
      </c>
      <c r="J430" s="30"/>
      <c r="K430" s="2" t="s">
        <v>169</v>
      </c>
      <c r="L430" s="2" t="s">
        <v>15869</v>
      </c>
      <c r="M430" s="2" t="s">
        <v>15656</v>
      </c>
      <c r="N430" s="12">
        <f t="shared" si="13"/>
        <v>45498</v>
      </c>
      <c r="O430" s="2" t="str">
        <f t="shared" si="12"/>
        <v>NF</v>
      </c>
    </row>
    <row r="431" spans="1:15" ht="24.5" x14ac:dyDescent="0.35">
      <c r="A431" s="2" t="s">
        <v>148</v>
      </c>
      <c r="B431" s="30" t="s">
        <v>15870</v>
      </c>
      <c r="C431" s="2" t="s">
        <v>15871</v>
      </c>
      <c r="D431" s="2" t="s">
        <v>237</v>
      </c>
      <c r="E431" s="2" t="s">
        <v>175</v>
      </c>
      <c r="F431" s="2" t="s">
        <v>150</v>
      </c>
      <c r="G431" s="10">
        <v>45498.460416666669</v>
      </c>
      <c r="J431" s="30"/>
      <c r="K431" s="2" t="s">
        <v>164</v>
      </c>
      <c r="M431" s="2" t="s">
        <v>15885</v>
      </c>
      <c r="N431" s="12">
        <f t="shared" si="13"/>
        <v>45498</v>
      </c>
      <c r="O431" s="2" t="str">
        <f t="shared" si="12"/>
        <v>NF</v>
      </c>
    </row>
    <row r="432" spans="1:15" ht="14.5" x14ac:dyDescent="0.35">
      <c r="A432" s="2" t="s">
        <v>148</v>
      </c>
      <c r="B432" s="30" t="s">
        <v>15873</v>
      </c>
      <c r="C432" s="2" t="s">
        <v>15874</v>
      </c>
      <c r="D432" s="2" t="s">
        <v>364</v>
      </c>
      <c r="E432" s="2" t="s">
        <v>6683</v>
      </c>
      <c r="F432" s="2" t="s">
        <v>6890</v>
      </c>
      <c r="G432" s="10">
        <v>45498.454861111109</v>
      </c>
      <c r="H432" s="2" t="s">
        <v>182</v>
      </c>
      <c r="J432" s="30"/>
      <c r="K432" s="2" t="s">
        <v>169</v>
      </c>
      <c r="M432" s="2" t="s">
        <v>364</v>
      </c>
      <c r="N432" s="12">
        <f t="shared" si="13"/>
        <v>45498</v>
      </c>
      <c r="O432" s="2" t="str">
        <f t="shared" si="12"/>
        <v>NF</v>
      </c>
    </row>
    <row r="433" spans="1:15" ht="24.5" x14ac:dyDescent="0.35">
      <c r="A433" s="2" t="s">
        <v>148</v>
      </c>
      <c r="B433" s="30" t="s">
        <v>15875</v>
      </c>
      <c r="C433" s="2" t="s">
        <v>15876</v>
      </c>
      <c r="D433" s="2" t="s">
        <v>237</v>
      </c>
      <c r="E433" s="2" t="s">
        <v>175</v>
      </c>
      <c r="F433" s="2" t="s">
        <v>150</v>
      </c>
      <c r="G433" s="10">
        <v>45498.448611111111</v>
      </c>
      <c r="J433" s="30"/>
      <c r="K433" s="2" t="s">
        <v>164</v>
      </c>
      <c r="M433" s="2" t="s">
        <v>15885</v>
      </c>
      <c r="N433" s="12">
        <f t="shared" si="13"/>
        <v>45498</v>
      </c>
      <c r="O433" s="2" t="str">
        <f t="shared" si="12"/>
        <v>NF</v>
      </c>
    </row>
    <row r="434" spans="1:15" ht="29" x14ac:dyDescent="0.35">
      <c r="A434" s="2" t="s">
        <v>148</v>
      </c>
      <c r="B434" s="30" t="s">
        <v>15878</v>
      </c>
      <c r="C434" s="2" t="s">
        <v>15879</v>
      </c>
      <c r="D434" s="2" t="s">
        <v>7155</v>
      </c>
      <c r="E434" s="2" t="s">
        <v>175</v>
      </c>
      <c r="F434" s="2" t="s">
        <v>6890</v>
      </c>
      <c r="G434" s="10">
        <v>45498.429861111108</v>
      </c>
      <c r="H434" s="2" t="s">
        <v>289</v>
      </c>
      <c r="I434" s="2" t="s">
        <v>530</v>
      </c>
      <c r="J434" s="30" t="s">
        <v>610</v>
      </c>
      <c r="K434" s="2" t="s">
        <v>164</v>
      </c>
      <c r="L434" s="2" t="s">
        <v>15625</v>
      </c>
      <c r="M434" s="2" t="s">
        <v>7155</v>
      </c>
      <c r="N434" s="12">
        <f t="shared" si="13"/>
        <v>45498</v>
      </c>
      <c r="O434" s="2" t="str">
        <f t="shared" si="12"/>
        <v>NF</v>
      </c>
    </row>
    <row r="435" spans="1:15" ht="14.5" x14ac:dyDescent="0.35">
      <c r="A435" s="2" t="s">
        <v>148</v>
      </c>
      <c r="B435" s="30" t="s">
        <v>15880</v>
      </c>
      <c r="C435" s="2" t="s">
        <v>15881</v>
      </c>
      <c r="D435" s="2" t="s">
        <v>364</v>
      </c>
      <c r="E435" s="2" t="s">
        <v>149</v>
      </c>
      <c r="F435" s="2" t="s">
        <v>15045</v>
      </c>
      <c r="G435" s="10">
        <v>45498.426388888889</v>
      </c>
      <c r="H435" s="2" t="s">
        <v>395</v>
      </c>
      <c r="J435" s="30"/>
      <c r="K435" s="2" t="s">
        <v>169</v>
      </c>
      <c r="M435" s="2" t="s">
        <v>364</v>
      </c>
      <c r="N435" s="12">
        <f t="shared" si="13"/>
        <v>45498</v>
      </c>
      <c r="O435" s="2" t="str">
        <f t="shared" si="12"/>
        <v>NF</v>
      </c>
    </row>
    <row r="436" spans="1:15" ht="36.5" x14ac:dyDescent="0.35">
      <c r="A436" s="2" t="s">
        <v>148</v>
      </c>
      <c r="B436" s="30" t="s">
        <v>15883</v>
      </c>
      <c r="C436" s="2" t="s">
        <v>15884</v>
      </c>
      <c r="D436" s="2" t="s">
        <v>15885</v>
      </c>
      <c r="E436" s="2" t="s">
        <v>175</v>
      </c>
      <c r="F436" s="2" t="s">
        <v>527</v>
      </c>
      <c r="G436" s="10">
        <v>45498.407638888886</v>
      </c>
      <c r="H436" s="2" t="s">
        <v>238</v>
      </c>
      <c r="I436" s="2" t="s">
        <v>275</v>
      </c>
      <c r="J436" s="30"/>
      <c r="K436" s="2" t="s">
        <v>164</v>
      </c>
      <c r="L436" s="2" t="s">
        <v>7077</v>
      </c>
      <c r="M436" s="2" t="s">
        <v>15885</v>
      </c>
      <c r="N436" s="12">
        <f t="shared" si="13"/>
        <v>45498</v>
      </c>
      <c r="O436" s="2" t="str">
        <f t="shared" si="12"/>
        <v>NF</v>
      </c>
    </row>
    <row r="437" spans="1:15" ht="14.5" x14ac:dyDescent="0.35">
      <c r="A437" s="2" t="s">
        <v>148</v>
      </c>
      <c r="B437" s="30" t="s">
        <v>15887</v>
      </c>
      <c r="C437" s="2" t="s">
        <v>15888</v>
      </c>
      <c r="D437" s="2" t="s">
        <v>15772</v>
      </c>
      <c r="E437" s="2" t="s">
        <v>175</v>
      </c>
      <c r="F437" s="2" t="s">
        <v>150</v>
      </c>
      <c r="G437" s="10">
        <v>45498.404861111114</v>
      </c>
      <c r="J437" s="30" t="s">
        <v>15758</v>
      </c>
      <c r="K437" s="2" t="s">
        <v>169</v>
      </c>
      <c r="M437" s="2" t="s">
        <v>15772</v>
      </c>
      <c r="N437" s="12">
        <f t="shared" si="13"/>
        <v>45498</v>
      </c>
      <c r="O437" s="2" t="str">
        <f t="shared" si="12"/>
        <v>NF</v>
      </c>
    </row>
    <row r="438" spans="1:15" ht="24.5" x14ac:dyDescent="0.35">
      <c r="A438" s="2" t="s">
        <v>148</v>
      </c>
      <c r="B438" s="30" t="s">
        <v>15889</v>
      </c>
      <c r="C438" s="2" t="s">
        <v>15890</v>
      </c>
      <c r="D438" s="2" t="s">
        <v>364</v>
      </c>
      <c r="E438" s="2" t="s">
        <v>149</v>
      </c>
      <c r="F438" s="2" t="s">
        <v>475</v>
      </c>
      <c r="G438" s="10">
        <v>45498.402083333334</v>
      </c>
      <c r="J438" s="30"/>
      <c r="K438" s="2" t="s">
        <v>169</v>
      </c>
      <c r="M438" s="2" t="s">
        <v>364</v>
      </c>
      <c r="N438" s="12">
        <f t="shared" si="13"/>
        <v>45498</v>
      </c>
      <c r="O438" s="2" t="str">
        <f t="shared" si="12"/>
        <v>NF</v>
      </c>
    </row>
    <row r="439" spans="1:15" ht="36.5" x14ac:dyDescent="0.35">
      <c r="A439" s="2" t="s">
        <v>148</v>
      </c>
      <c r="B439" s="30" t="s">
        <v>15892</v>
      </c>
      <c r="C439" s="2" t="s">
        <v>15893</v>
      </c>
      <c r="D439" s="2" t="s">
        <v>448</v>
      </c>
      <c r="E439" s="2" t="s">
        <v>175</v>
      </c>
      <c r="F439" s="2" t="s">
        <v>150</v>
      </c>
      <c r="G439" s="10">
        <v>45498.402083333334</v>
      </c>
      <c r="H439" s="2" t="s">
        <v>395</v>
      </c>
      <c r="I439" s="2" t="s">
        <v>482</v>
      </c>
      <c r="J439" s="30"/>
      <c r="K439" s="2" t="s">
        <v>164</v>
      </c>
      <c r="L439" s="2" t="s">
        <v>15020</v>
      </c>
      <c r="M439" s="2" t="s">
        <v>16848</v>
      </c>
      <c r="N439" s="12">
        <f t="shared" si="13"/>
        <v>45498</v>
      </c>
      <c r="O439" s="2" t="str">
        <f t="shared" si="12"/>
        <v>NF</v>
      </c>
    </row>
    <row r="440" spans="1:15" ht="24.5" x14ac:dyDescent="0.35">
      <c r="A440" s="2" t="s">
        <v>148</v>
      </c>
      <c r="B440" s="30" t="s">
        <v>15891</v>
      </c>
      <c r="C440" s="2" t="s">
        <v>15894</v>
      </c>
      <c r="D440" s="2" t="s">
        <v>15202</v>
      </c>
      <c r="E440" s="2" t="s">
        <v>175</v>
      </c>
      <c r="F440" s="2" t="s">
        <v>156</v>
      </c>
      <c r="G440" s="10">
        <v>45498.399305555555</v>
      </c>
      <c r="H440" s="2" t="s">
        <v>151</v>
      </c>
      <c r="I440" s="2" t="s">
        <v>363</v>
      </c>
      <c r="J440" s="30"/>
      <c r="K440" s="2" t="s">
        <v>169</v>
      </c>
      <c r="M440" s="2" t="s">
        <v>364</v>
      </c>
      <c r="N440" s="12">
        <f t="shared" si="13"/>
        <v>45498</v>
      </c>
      <c r="O440" s="2" t="str">
        <f t="shared" si="12"/>
        <v>NF</v>
      </c>
    </row>
    <row r="441" spans="1:15" ht="36.5" x14ac:dyDescent="0.35">
      <c r="A441" s="2" t="s">
        <v>148</v>
      </c>
      <c r="B441" s="30" t="s">
        <v>15895</v>
      </c>
      <c r="C441" s="2" t="s">
        <v>15896</v>
      </c>
      <c r="D441" s="2" t="s">
        <v>15672</v>
      </c>
      <c r="E441" s="2" t="s">
        <v>149</v>
      </c>
      <c r="F441" s="2" t="s">
        <v>6890</v>
      </c>
      <c r="G441" s="10">
        <v>45498.375694444447</v>
      </c>
      <c r="H441" s="2" t="s">
        <v>289</v>
      </c>
      <c r="I441" s="2" t="s">
        <v>290</v>
      </c>
      <c r="J441" s="30" t="s">
        <v>610</v>
      </c>
      <c r="K441" s="2" t="s">
        <v>164</v>
      </c>
      <c r="L441" s="2" t="s">
        <v>15435</v>
      </c>
      <c r="M441" s="2" t="s">
        <v>15672</v>
      </c>
      <c r="N441" s="12">
        <f t="shared" si="13"/>
        <v>45498</v>
      </c>
      <c r="O441" s="2" t="str">
        <f t="shared" si="12"/>
        <v>NF</v>
      </c>
    </row>
    <row r="442" spans="1:15" ht="29" x14ac:dyDescent="0.35">
      <c r="A442" s="2" t="s">
        <v>148</v>
      </c>
      <c r="B442" s="30" t="s">
        <v>15897</v>
      </c>
      <c r="C442" s="2" t="s">
        <v>15898</v>
      </c>
      <c r="D442" s="2" t="s">
        <v>288</v>
      </c>
      <c r="E442" s="2" t="s">
        <v>149</v>
      </c>
      <c r="F442" s="2" t="s">
        <v>527</v>
      </c>
      <c r="G442" s="10">
        <v>45498.366666666669</v>
      </c>
      <c r="H442" s="2" t="s">
        <v>289</v>
      </c>
      <c r="I442" s="2" t="s">
        <v>530</v>
      </c>
      <c r="J442" s="30" t="s">
        <v>610</v>
      </c>
      <c r="K442" s="2" t="s">
        <v>164</v>
      </c>
      <c r="L442" s="2" t="s">
        <v>15435</v>
      </c>
      <c r="M442" s="2" t="s">
        <v>15672</v>
      </c>
      <c r="N442" s="12">
        <f t="shared" si="13"/>
        <v>45498</v>
      </c>
      <c r="O442" s="2" t="str">
        <f t="shared" si="12"/>
        <v>NF</v>
      </c>
    </row>
    <row r="443" spans="1:15" ht="60.5" x14ac:dyDescent="0.35">
      <c r="A443" s="2" t="s">
        <v>148</v>
      </c>
      <c r="B443" s="30" t="s">
        <v>15899</v>
      </c>
      <c r="C443" s="2" t="s">
        <v>15900</v>
      </c>
      <c r="D443" s="2" t="s">
        <v>112</v>
      </c>
      <c r="E443" s="2" t="s">
        <v>6683</v>
      </c>
      <c r="F443" s="2" t="s">
        <v>527</v>
      </c>
      <c r="G443" s="10">
        <v>45498.363194444442</v>
      </c>
      <c r="H443" s="2" t="s">
        <v>15031</v>
      </c>
      <c r="I443" s="2" t="s">
        <v>15901</v>
      </c>
      <c r="J443" s="30" t="s">
        <v>15758</v>
      </c>
      <c r="K443" s="2" t="s">
        <v>169</v>
      </c>
      <c r="L443" s="30" t="s">
        <v>15902</v>
      </c>
      <c r="M443" s="2" t="s">
        <v>112</v>
      </c>
      <c r="N443" s="12">
        <f t="shared" si="13"/>
        <v>45498</v>
      </c>
      <c r="O443" s="2" t="str">
        <f t="shared" si="12"/>
        <v>NF</v>
      </c>
    </row>
    <row r="444" spans="1:15" ht="24.5" x14ac:dyDescent="0.35">
      <c r="A444" s="2" t="s">
        <v>148</v>
      </c>
      <c r="B444" s="30" t="s">
        <v>473</v>
      </c>
      <c r="C444" s="2" t="s">
        <v>474</v>
      </c>
      <c r="D444" s="2" t="s">
        <v>60</v>
      </c>
      <c r="E444" s="2" t="s">
        <v>246</v>
      </c>
      <c r="F444" s="2" t="s">
        <v>475</v>
      </c>
      <c r="G444" s="10">
        <v>45498.361111111109</v>
      </c>
      <c r="H444" s="2" t="s">
        <v>395</v>
      </c>
      <c r="I444" s="2" t="s">
        <v>476</v>
      </c>
      <c r="J444" s="30"/>
      <c r="K444" s="2" t="s">
        <v>169</v>
      </c>
      <c r="M444" s="2" t="s">
        <v>285</v>
      </c>
      <c r="N444" s="12">
        <f t="shared" si="13"/>
        <v>45498</v>
      </c>
      <c r="O444" s="2" t="str">
        <f t="shared" si="12"/>
        <v>NF</v>
      </c>
    </row>
    <row r="445" spans="1:15" ht="24.5" x14ac:dyDescent="0.35">
      <c r="A445" s="2" t="s">
        <v>148</v>
      </c>
      <c r="B445" s="30" t="s">
        <v>15903</v>
      </c>
      <c r="C445" s="2" t="s">
        <v>15904</v>
      </c>
      <c r="D445" s="2" t="s">
        <v>352</v>
      </c>
      <c r="E445" s="2" t="s">
        <v>175</v>
      </c>
      <c r="F445" s="2" t="s">
        <v>527</v>
      </c>
      <c r="G445" s="10">
        <v>45498.35833333333</v>
      </c>
      <c r="I445" s="2" t="s">
        <v>6881</v>
      </c>
      <c r="J445" s="30"/>
      <c r="K445" s="2" t="s">
        <v>169</v>
      </c>
      <c r="L445" s="2" t="s">
        <v>7077</v>
      </c>
      <c r="M445" s="2" t="s">
        <v>352</v>
      </c>
      <c r="N445" s="12">
        <f t="shared" si="13"/>
        <v>45498</v>
      </c>
      <c r="O445" s="2" t="str">
        <f t="shared" ref="O445:O508" si="14">IF(B445&lt;&gt;"",IF(H445="Top ofFunnel","HSC",IF(OR(ISNUMBER(SEARCH("Perf",L445)),ISNUMBER(SEARCH("Non",L445))),"Perf/NQA",IF(ISNUMBER(SEARCH("Regression",L445)),"Reg","NF"))),"")</f>
        <v>NF</v>
      </c>
    </row>
    <row r="446" spans="1:15" ht="36.5" x14ac:dyDescent="0.35">
      <c r="A446" s="2" t="s">
        <v>148</v>
      </c>
      <c r="B446" s="30" t="s">
        <v>15882</v>
      </c>
      <c r="C446" s="2" t="s">
        <v>15905</v>
      </c>
      <c r="D446" s="2" t="s">
        <v>364</v>
      </c>
      <c r="E446" s="2" t="s">
        <v>149</v>
      </c>
      <c r="F446" s="2" t="s">
        <v>15045</v>
      </c>
      <c r="G446" s="10">
        <v>45498.347916666666</v>
      </c>
      <c r="H446" s="2" t="s">
        <v>298</v>
      </c>
      <c r="I446" s="2" t="s">
        <v>299</v>
      </c>
      <c r="J446" s="30"/>
      <c r="K446" s="2" t="s">
        <v>169</v>
      </c>
      <c r="L446" s="30"/>
      <c r="M446" s="2" t="s">
        <v>364</v>
      </c>
      <c r="N446" s="12">
        <f t="shared" si="13"/>
        <v>45498</v>
      </c>
      <c r="O446" s="2" t="str">
        <f t="shared" si="14"/>
        <v>NF</v>
      </c>
    </row>
    <row r="447" spans="1:15" ht="36.5" x14ac:dyDescent="0.35">
      <c r="A447" s="2" t="s">
        <v>148</v>
      </c>
      <c r="B447" s="30" t="s">
        <v>15906</v>
      </c>
      <c r="C447" s="2" t="s">
        <v>15907</v>
      </c>
      <c r="D447" s="2" t="s">
        <v>94</v>
      </c>
      <c r="E447" s="2" t="s">
        <v>246</v>
      </c>
      <c r="F447" s="2" t="s">
        <v>527</v>
      </c>
      <c r="G447" s="10">
        <v>45498.34097222222</v>
      </c>
      <c r="J447" s="30"/>
      <c r="K447" s="2" t="s">
        <v>169</v>
      </c>
      <c r="L447" s="30"/>
      <c r="M447" s="2" t="s">
        <v>94</v>
      </c>
      <c r="N447" s="12">
        <f t="shared" si="13"/>
        <v>45498</v>
      </c>
      <c r="O447" s="2" t="str">
        <f t="shared" si="14"/>
        <v>NF</v>
      </c>
    </row>
    <row r="448" spans="1:15" ht="29" x14ac:dyDescent="0.35">
      <c r="A448" s="2" t="s">
        <v>148</v>
      </c>
      <c r="B448" s="30" t="s">
        <v>15908</v>
      </c>
      <c r="C448" s="2" t="s">
        <v>15909</v>
      </c>
      <c r="D448" s="2" t="s">
        <v>15672</v>
      </c>
      <c r="E448" s="2" t="s">
        <v>149</v>
      </c>
      <c r="F448" s="2" t="s">
        <v>15045</v>
      </c>
      <c r="G448" s="10">
        <v>45498.340277777781</v>
      </c>
      <c r="H448" s="2" t="s">
        <v>289</v>
      </c>
      <c r="I448" s="2" t="s">
        <v>290</v>
      </c>
      <c r="J448" s="30" t="s">
        <v>610</v>
      </c>
      <c r="K448" s="2" t="s">
        <v>164</v>
      </c>
      <c r="L448" s="30" t="s">
        <v>15435</v>
      </c>
      <c r="M448" s="2" t="s">
        <v>15672</v>
      </c>
      <c r="N448" s="12">
        <f t="shared" si="13"/>
        <v>45498</v>
      </c>
      <c r="O448" s="2" t="str">
        <f t="shared" si="14"/>
        <v>NF</v>
      </c>
    </row>
    <row r="449" spans="1:15" ht="24.5" x14ac:dyDescent="0.35">
      <c r="A449" s="2" t="s">
        <v>148</v>
      </c>
      <c r="B449" s="30" t="s">
        <v>15910</v>
      </c>
      <c r="C449" s="2" t="s">
        <v>15911</v>
      </c>
      <c r="D449" s="2" t="s">
        <v>7107</v>
      </c>
      <c r="E449" s="2" t="s">
        <v>175</v>
      </c>
      <c r="F449" s="2" t="s">
        <v>527</v>
      </c>
      <c r="G449" s="10">
        <v>45498.307638888888</v>
      </c>
      <c r="H449" s="2" t="s">
        <v>198</v>
      </c>
      <c r="I449" s="2" t="s">
        <v>346</v>
      </c>
      <c r="J449" s="30"/>
      <c r="K449" s="2" t="s">
        <v>169</v>
      </c>
      <c r="L449" s="2" t="s">
        <v>7077</v>
      </c>
      <c r="M449" s="2" t="s">
        <v>7107</v>
      </c>
      <c r="N449" s="12">
        <f t="shared" si="13"/>
        <v>45498</v>
      </c>
      <c r="O449" s="2" t="str">
        <f t="shared" si="14"/>
        <v>NF</v>
      </c>
    </row>
    <row r="450" spans="1:15" ht="24.5" x14ac:dyDescent="0.35">
      <c r="A450" s="2" t="s">
        <v>148</v>
      </c>
      <c r="B450" s="30" t="s">
        <v>15912</v>
      </c>
      <c r="C450" s="2" t="s">
        <v>15913</v>
      </c>
      <c r="D450" s="2" t="s">
        <v>384</v>
      </c>
      <c r="E450" s="2" t="s">
        <v>175</v>
      </c>
      <c r="F450" s="2" t="s">
        <v>150</v>
      </c>
      <c r="G450" s="10">
        <v>45498.297222222223</v>
      </c>
      <c r="H450" s="2" t="s">
        <v>332</v>
      </c>
      <c r="J450" s="30"/>
      <c r="K450" s="2" t="s">
        <v>178</v>
      </c>
      <c r="L450" s="2" t="s">
        <v>15788</v>
      </c>
      <c r="M450" s="2" t="s">
        <v>692</v>
      </c>
      <c r="N450" s="12">
        <f t="shared" si="13"/>
        <v>45498</v>
      </c>
      <c r="O450" s="2" t="str">
        <f t="shared" si="14"/>
        <v>Reg</v>
      </c>
    </row>
    <row r="451" spans="1:15" ht="36.5" x14ac:dyDescent="0.35">
      <c r="A451" s="2" t="s">
        <v>148</v>
      </c>
      <c r="B451" s="30" t="s">
        <v>15914</v>
      </c>
      <c r="C451" s="2" t="s">
        <v>15915</v>
      </c>
      <c r="D451" s="2" t="s">
        <v>6661</v>
      </c>
      <c r="E451" s="2" t="s">
        <v>149</v>
      </c>
      <c r="F451" s="2" t="s">
        <v>6890</v>
      </c>
      <c r="G451" s="10">
        <v>45498.285416666666</v>
      </c>
      <c r="H451" s="2" t="s">
        <v>298</v>
      </c>
      <c r="I451" s="2" t="s">
        <v>299</v>
      </c>
      <c r="J451" s="30"/>
      <c r="K451" s="2" t="s">
        <v>169</v>
      </c>
      <c r="M451" s="2" t="s">
        <v>6661</v>
      </c>
      <c r="N451" s="12">
        <f t="shared" ref="N451:N514" si="15">IF(G451&lt;&gt;"",IFERROR(DATE(YEAR(G451),MONTH(G451),DAY(G451)),""),"")</f>
        <v>45498</v>
      </c>
      <c r="O451" s="2" t="str">
        <f t="shared" si="14"/>
        <v>NF</v>
      </c>
    </row>
    <row r="452" spans="1:15" ht="24.5" x14ac:dyDescent="0.35">
      <c r="A452" s="2" t="s">
        <v>148</v>
      </c>
      <c r="B452" s="30" t="s">
        <v>15858</v>
      </c>
      <c r="C452" s="2" t="s">
        <v>15916</v>
      </c>
      <c r="D452" s="2" t="s">
        <v>160</v>
      </c>
      <c r="E452" s="2" t="s">
        <v>149</v>
      </c>
      <c r="F452" s="2" t="s">
        <v>527</v>
      </c>
      <c r="G452" s="10">
        <v>45498.281944444447</v>
      </c>
      <c r="H452" s="2" t="s">
        <v>395</v>
      </c>
      <c r="I452" s="2" t="s">
        <v>476</v>
      </c>
      <c r="J452" s="30"/>
      <c r="K452" s="2" t="s">
        <v>169</v>
      </c>
      <c r="L452" s="30"/>
      <c r="M452" s="2" t="s">
        <v>60</v>
      </c>
      <c r="N452" s="12">
        <f t="shared" si="15"/>
        <v>45498</v>
      </c>
      <c r="O452" s="2" t="str">
        <f t="shared" si="14"/>
        <v>NF</v>
      </c>
    </row>
    <row r="453" spans="1:15" ht="36.5" x14ac:dyDescent="0.35">
      <c r="A453" s="2" t="s">
        <v>148</v>
      </c>
      <c r="B453" s="30" t="s">
        <v>15917</v>
      </c>
      <c r="C453" s="2" t="s">
        <v>15918</v>
      </c>
      <c r="D453" s="2" t="s">
        <v>253</v>
      </c>
      <c r="E453" s="2" t="s">
        <v>175</v>
      </c>
      <c r="F453" s="2" t="s">
        <v>150</v>
      </c>
      <c r="G453" s="10">
        <v>45498.270833333336</v>
      </c>
      <c r="J453" s="30"/>
      <c r="K453" s="2" t="s">
        <v>164</v>
      </c>
      <c r="L453" s="30" t="s">
        <v>15020</v>
      </c>
      <c r="M453" s="2" t="s">
        <v>510</v>
      </c>
      <c r="N453" s="12">
        <f t="shared" si="15"/>
        <v>45498</v>
      </c>
      <c r="O453" s="2" t="str">
        <f t="shared" si="14"/>
        <v>NF</v>
      </c>
    </row>
    <row r="454" spans="1:15" ht="36.5" x14ac:dyDescent="0.35">
      <c r="A454" s="2" t="s">
        <v>148</v>
      </c>
      <c r="B454" s="30" t="s">
        <v>15919</v>
      </c>
      <c r="C454" s="2" t="s">
        <v>15920</v>
      </c>
      <c r="D454" s="2" t="s">
        <v>634</v>
      </c>
      <c r="E454" s="2" t="s">
        <v>175</v>
      </c>
      <c r="F454" s="2" t="s">
        <v>150</v>
      </c>
      <c r="G454" s="10">
        <v>45498.269444444442</v>
      </c>
      <c r="H454" s="2" t="s">
        <v>395</v>
      </c>
      <c r="I454" s="2" t="s">
        <v>482</v>
      </c>
      <c r="J454" s="30"/>
      <c r="K454" s="2" t="s">
        <v>260</v>
      </c>
      <c r="L454" s="30"/>
      <c r="M454" s="2" t="s">
        <v>56</v>
      </c>
      <c r="N454" s="12">
        <f t="shared" si="15"/>
        <v>45498</v>
      </c>
      <c r="O454" s="2" t="str">
        <f t="shared" si="14"/>
        <v>NF</v>
      </c>
    </row>
    <row r="455" spans="1:15" ht="36.5" x14ac:dyDescent="0.35">
      <c r="A455" s="2" t="s">
        <v>148</v>
      </c>
      <c r="B455" s="30" t="s">
        <v>15921</v>
      </c>
      <c r="C455" s="2" t="s">
        <v>15922</v>
      </c>
      <c r="D455" s="2" t="s">
        <v>448</v>
      </c>
      <c r="E455" s="2" t="s">
        <v>175</v>
      </c>
      <c r="F455" s="2" t="s">
        <v>150</v>
      </c>
      <c r="G455" s="10">
        <v>45498.231249999997</v>
      </c>
      <c r="H455" s="2" t="s">
        <v>395</v>
      </c>
      <c r="I455" s="2" t="s">
        <v>482</v>
      </c>
      <c r="J455" s="30"/>
      <c r="K455" s="2" t="s">
        <v>164</v>
      </c>
      <c r="L455" s="2" t="s">
        <v>15020</v>
      </c>
      <c r="M455" s="2" t="s">
        <v>510</v>
      </c>
      <c r="N455" s="12">
        <f t="shared" si="15"/>
        <v>45498</v>
      </c>
      <c r="O455" s="2" t="str">
        <f t="shared" si="14"/>
        <v>NF</v>
      </c>
    </row>
    <row r="456" spans="1:15" ht="24.5" x14ac:dyDescent="0.35">
      <c r="A456" s="2" t="s">
        <v>148</v>
      </c>
      <c r="B456" s="30" t="s">
        <v>15923</v>
      </c>
      <c r="C456" s="2" t="s">
        <v>15924</v>
      </c>
      <c r="D456" s="2" t="s">
        <v>58</v>
      </c>
      <c r="E456" s="2" t="s">
        <v>175</v>
      </c>
      <c r="F456" s="2" t="s">
        <v>527</v>
      </c>
      <c r="G456" s="10">
        <v>45498.224305555559</v>
      </c>
      <c r="H456" s="2" t="s">
        <v>395</v>
      </c>
      <c r="I456" s="2" t="s">
        <v>476</v>
      </c>
      <c r="J456" s="30"/>
      <c r="K456" s="2" t="s">
        <v>169</v>
      </c>
      <c r="L456" s="2" t="s">
        <v>15788</v>
      </c>
      <c r="M456" s="2" t="s">
        <v>58</v>
      </c>
      <c r="N456" s="12">
        <f t="shared" si="15"/>
        <v>45498</v>
      </c>
      <c r="O456" s="2" t="str">
        <f t="shared" si="14"/>
        <v>Reg</v>
      </c>
    </row>
    <row r="457" spans="1:15" ht="36.5" x14ac:dyDescent="0.35">
      <c r="A457" s="2" t="s">
        <v>148</v>
      </c>
      <c r="B457" s="30" t="s">
        <v>15925</v>
      </c>
      <c r="C457" s="2" t="s">
        <v>15926</v>
      </c>
      <c r="D457" s="2" t="s">
        <v>112</v>
      </c>
      <c r="E457" s="2" t="s">
        <v>175</v>
      </c>
      <c r="F457" s="2" t="s">
        <v>527</v>
      </c>
      <c r="G457" s="10">
        <v>45498.190972222219</v>
      </c>
      <c r="H457" s="2" t="s">
        <v>15825</v>
      </c>
      <c r="I457" s="2" t="s">
        <v>15927</v>
      </c>
      <c r="J457" s="30" t="s">
        <v>15758</v>
      </c>
      <c r="K457" s="2" t="s">
        <v>169</v>
      </c>
      <c r="L457" s="2" t="s">
        <v>15928</v>
      </c>
      <c r="M457" s="2" t="s">
        <v>112</v>
      </c>
      <c r="N457" s="12">
        <f t="shared" si="15"/>
        <v>45498</v>
      </c>
      <c r="O457" s="2" t="str">
        <f t="shared" si="14"/>
        <v>NF</v>
      </c>
    </row>
    <row r="458" spans="1:15" ht="24.5" x14ac:dyDescent="0.35">
      <c r="A458" s="2" t="s">
        <v>148</v>
      </c>
      <c r="B458" s="30" t="s">
        <v>15929</v>
      </c>
      <c r="C458" s="2" t="s">
        <v>15930</v>
      </c>
      <c r="D458" s="2" t="s">
        <v>112</v>
      </c>
      <c r="E458" s="2" t="s">
        <v>6683</v>
      </c>
      <c r="F458" s="2" t="s">
        <v>527</v>
      </c>
      <c r="G458" s="10">
        <v>45498.117361111108</v>
      </c>
      <c r="H458" s="2" t="s">
        <v>15031</v>
      </c>
      <c r="J458" s="30"/>
      <c r="K458" s="2" t="s">
        <v>169</v>
      </c>
      <c r="L458" s="2" t="s">
        <v>15033</v>
      </c>
      <c r="M458" s="2" t="s">
        <v>112</v>
      </c>
      <c r="N458" s="12">
        <f t="shared" si="15"/>
        <v>45498</v>
      </c>
      <c r="O458" s="2" t="str">
        <f t="shared" si="14"/>
        <v>NF</v>
      </c>
    </row>
    <row r="459" spans="1:15" ht="24.5" x14ac:dyDescent="0.35">
      <c r="A459" s="2" t="s">
        <v>148</v>
      </c>
      <c r="B459" s="30" t="s">
        <v>15931</v>
      </c>
      <c r="C459" s="2" t="s">
        <v>15932</v>
      </c>
      <c r="D459" s="2" t="s">
        <v>15933</v>
      </c>
      <c r="E459" s="2" t="s">
        <v>175</v>
      </c>
      <c r="F459" s="2" t="s">
        <v>150</v>
      </c>
      <c r="G459" s="10">
        <v>45498.107638888891</v>
      </c>
      <c r="H459" s="2" t="s">
        <v>151</v>
      </c>
      <c r="J459" s="30"/>
      <c r="K459" s="2" t="s">
        <v>164</v>
      </c>
      <c r="L459" s="2" t="s">
        <v>15020</v>
      </c>
      <c r="M459" s="2" t="s">
        <v>15111</v>
      </c>
      <c r="N459" s="12">
        <f t="shared" si="15"/>
        <v>45498</v>
      </c>
      <c r="O459" s="2" t="str">
        <f t="shared" si="14"/>
        <v>NF</v>
      </c>
    </row>
    <row r="460" spans="1:15" ht="36.5" x14ac:dyDescent="0.35">
      <c r="A460" s="2" t="s">
        <v>148</v>
      </c>
      <c r="B460" s="30" t="s">
        <v>15934</v>
      </c>
      <c r="C460" s="2" t="s">
        <v>15935</v>
      </c>
      <c r="D460" s="2" t="s">
        <v>15936</v>
      </c>
      <c r="E460" s="2" t="s">
        <v>175</v>
      </c>
      <c r="F460" s="2" t="s">
        <v>15045</v>
      </c>
      <c r="G460" s="10">
        <v>45498.100694444445</v>
      </c>
      <c r="H460" s="2" t="s">
        <v>428</v>
      </c>
      <c r="I460" s="2" t="s">
        <v>6857</v>
      </c>
      <c r="J460" s="30" t="s">
        <v>430</v>
      </c>
      <c r="K460" s="2" t="s">
        <v>169</v>
      </c>
      <c r="M460" s="2" t="s">
        <v>15936</v>
      </c>
      <c r="N460" s="12">
        <f t="shared" si="15"/>
        <v>45498</v>
      </c>
      <c r="O460" s="2" t="str">
        <f t="shared" si="14"/>
        <v>NF</v>
      </c>
    </row>
    <row r="461" spans="1:15" ht="36.5" x14ac:dyDescent="0.35">
      <c r="A461" s="2" t="s">
        <v>148</v>
      </c>
      <c r="B461" s="30" t="s">
        <v>15937</v>
      </c>
      <c r="C461" s="2" t="s">
        <v>15938</v>
      </c>
      <c r="D461" s="2" t="s">
        <v>7080</v>
      </c>
      <c r="E461" s="2" t="s">
        <v>149</v>
      </c>
      <c r="F461" s="2" t="s">
        <v>527</v>
      </c>
      <c r="G461" s="10">
        <v>45497.947222222225</v>
      </c>
      <c r="H461" s="2" t="s">
        <v>238</v>
      </c>
      <c r="I461" s="2" t="s">
        <v>6697</v>
      </c>
      <c r="J461" s="30"/>
      <c r="K461" s="2" t="s">
        <v>164</v>
      </c>
      <c r="M461" s="2" t="s">
        <v>7080</v>
      </c>
      <c r="N461" s="12">
        <f t="shared" si="15"/>
        <v>45497</v>
      </c>
      <c r="O461" s="2" t="str">
        <f t="shared" si="14"/>
        <v>NF</v>
      </c>
    </row>
    <row r="462" spans="1:15" ht="36.5" x14ac:dyDescent="0.35">
      <c r="A462" s="2" t="s">
        <v>148</v>
      </c>
      <c r="B462" s="30" t="s">
        <v>15939</v>
      </c>
      <c r="C462" s="2" t="s">
        <v>15940</v>
      </c>
      <c r="D462" s="2" t="s">
        <v>15214</v>
      </c>
      <c r="E462" s="2" t="s">
        <v>246</v>
      </c>
      <c r="F462" s="2" t="s">
        <v>527</v>
      </c>
      <c r="G462" s="10">
        <v>45497.691666666666</v>
      </c>
      <c r="H462" s="2" t="s">
        <v>176</v>
      </c>
      <c r="I462" s="2" t="s">
        <v>666</v>
      </c>
      <c r="J462" s="30"/>
      <c r="K462" s="2" t="s">
        <v>152</v>
      </c>
      <c r="L462" s="2" t="s">
        <v>7377</v>
      </c>
      <c r="M462" s="2" t="s">
        <v>15214</v>
      </c>
      <c r="N462" s="12">
        <f t="shared" si="15"/>
        <v>45497</v>
      </c>
      <c r="O462" s="2" t="str">
        <f t="shared" si="14"/>
        <v>Reg</v>
      </c>
    </row>
    <row r="463" spans="1:15" ht="14.5" x14ac:dyDescent="0.35">
      <c r="A463" s="2" t="s">
        <v>148</v>
      </c>
      <c r="B463" s="30" t="s">
        <v>15941</v>
      </c>
      <c r="C463" s="2" t="s">
        <v>15942</v>
      </c>
      <c r="D463" s="2" t="s">
        <v>15943</v>
      </c>
      <c r="E463" s="2" t="s">
        <v>175</v>
      </c>
      <c r="F463" s="2" t="s">
        <v>150</v>
      </c>
      <c r="G463" s="10">
        <v>45497.676388888889</v>
      </c>
      <c r="H463" s="2" t="s">
        <v>6772</v>
      </c>
      <c r="J463" s="30"/>
      <c r="K463" s="2" t="s">
        <v>169</v>
      </c>
      <c r="L463" s="2" t="s">
        <v>15046</v>
      </c>
      <c r="M463" s="2" t="s">
        <v>16843</v>
      </c>
      <c r="N463" s="12">
        <f t="shared" si="15"/>
        <v>45497</v>
      </c>
      <c r="O463" s="2" t="str">
        <f t="shared" si="14"/>
        <v>NF</v>
      </c>
    </row>
    <row r="464" spans="1:15" ht="36.5" x14ac:dyDescent="0.35">
      <c r="A464" s="2" t="s">
        <v>148</v>
      </c>
      <c r="B464" s="30" t="s">
        <v>15944</v>
      </c>
      <c r="C464" s="2" t="s">
        <v>15945</v>
      </c>
      <c r="D464" s="2" t="s">
        <v>461</v>
      </c>
      <c r="E464" s="2" t="s">
        <v>6683</v>
      </c>
      <c r="F464" s="2" t="s">
        <v>220</v>
      </c>
      <c r="G464" s="10">
        <v>45497.665277777778</v>
      </c>
      <c r="H464" s="2" t="s">
        <v>428</v>
      </c>
      <c r="I464" s="2" t="s">
        <v>15946</v>
      </c>
      <c r="J464" s="30" t="s">
        <v>430</v>
      </c>
      <c r="K464" s="2" t="s">
        <v>169</v>
      </c>
      <c r="L464" s="30" t="s">
        <v>458</v>
      </c>
      <c r="M464" s="2" t="s">
        <v>52</v>
      </c>
      <c r="N464" s="12">
        <f t="shared" si="15"/>
        <v>45497</v>
      </c>
      <c r="O464" s="2" t="str">
        <f t="shared" si="14"/>
        <v>NF</v>
      </c>
    </row>
    <row r="465" spans="1:15" ht="24.5" x14ac:dyDescent="0.35">
      <c r="A465" s="2" t="s">
        <v>148</v>
      </c>
      <c r="B465" s="30" t="s">
        <v>15947</v>
      </c>
      <c r="C465" s="2" t="s">
        <v>15948</v>
      </c>
      <c r="D465" s="2" t="s">
        <v>15424</v>
      </c>
      <c r="E465" s="2" t="s">
        <v>149</v>
      </c>
      <c r="F465" s="2" t="s">
        <v>150</v>
      </c>
      <c r="G465" s="10">
        <v>45497.57708333333</v>
      </c>
      <c r="H465" s="2" t="s">
        <v>151</v>
      </c>
      <c r="I465" s="2" t="s">
        <v>363</v>
      </c>
      <c r="J465" s="30"/>
      <c r="K465" s="2" t="s">
        <v>260</v>
      </c>
      <c r="L465" s="2" t="s">
        <v>15046</v>
      </c>
      <c r="M465" s="2" t="s">
        <v>15555</v>
      </c>
      <c r="N465" s="12">
        <f t="shared" si="15"/>
        <v>45497</v>
      </c>
      <c r="O465" s="2" t="str">
        <f t="shared" si="14"/>
        <v>NF</v>
      </c>
    </row>
    <row r="466" spans="1:15" ht="24.5" x14ac:dyDescent="0.35">
      <c r="A466" s="2" t="s">
        <v>148</v>
      </c>
      <c r="B466" s="30" t="s">
        <v>15949</v>
      </c>
      <c r="C466" s="2" t="s">
        <v>15950</v>
      </c>
      <c r="D466" s="2" t="s">
        <v>242</v>
      </c>
      <c r="E466" s="2" t="s">
        <v>175</v>
      </c>
      <c r="F466" s="2" t="s">
        <v>150</v>
      </c>
      <c r="G466" s="10">
        <v>45497.506249999999</v>
      </c>
      <c r="J466" s="30"/>
      <c r="K466" s="2" t="s">
        <v>164</v>
      </c>
      <c r="M466" s="2" t="s">
        <v>6654</v>
      </c>
      <c r="N466" s="12">
        <f t="shared" si="15"/>
        <v>45497</v>
      </c>
      <c r="O466" s="2" t="str">
        <f t="shared" si="14"/>
        <v>NF</v>
      </c>
    </row>
    <row r="467" spans="1:15" ht="36.5" x14ac:dyDescent="0.35">
      <c r="A467" s="2" t="s">
        <v>148</v>
      </c>
      <c r="B467" s="30" t="s">
        <v>15951</v>
      </c>
      <c r="C467" s="2" t="s">
        <v>15952</v>
      </c>
      <c r="D467" s="2" t="s">
        <v>15645</v>
      </c>
      <c r="E467" s="2" t="s">
        <v>175</v>
      </c>
      <c r="F467" s="2" t="s">
        <v>516</v>
      </c>
      <c r="G467" s="10">
        <v>45497.478472222225</v>
      </c>
      <c r="H467" s="2" t="s">
        <v>224</v>
      </c>
      <c r="J467" s="30"/>
      <c r="K467" s="2" t="s">
        <v>260</v>
      </c>
      <c r="L467" s="2" t="s">
        <v>15953</v>
      </c>
      <c r="M467" s="2" t="s">
        <v>223</v>
      </c>
      <c r="N467" s="12">
        <f t="shared" si="15"/>
        <v>45497</v>
      </c>
      <c r="O467" s="2" t="str">
        <f t="shared" si="14"/>
        <v>Perf/NQA</v>
      </c>
    </row>
    <row r="468" spans="1:15" ht="24.5" x14ac:dyDescent="0.35">
      <c r="A468" s="2" t="s">
        <v>148</v>
      </c>
      <c r="B468" s="30" t="s">
        <v>15954</v>
      </c>
      <c r="C468" s="2" t="s">
        <v>15955</v>
      </c>
      <c r="E468" s="2" t="s">
        <v>175</v>
      </c>
      <c r="F468" s="2" t="s">
        <v>150</v>
      </c>
      <c r="G468" s="10">
        <v>45497.440972222219</v>
      </c>
      <c r="H468" s="2" t="s">
        <v>151</v>
      </c>
      <c r="I468" s="2" t="s">
        <v>363</v>
      </c>
      <c r="J468" s="30"/>
      <c r="K468" s="2" t="s">
        <v>178</v>
      </c>
      <c r="M468" s="2" t="s">
        <v>88</v>
      </c>
      <c r="N468" s="12">
        <f t="shared" si="15"/>
        <v>45497</v>
      </c>
      <c r="O468" s="2" t="str">
        <f t="shared" si="14"/>
        <v>NF</v>
      </c>
    </row>
    <row r="469" spans="1:15" ht="24.5" x14ac:dyDescent="0.35">
      <c r="A469" s="2" t="s">
        <v>148</v>
      </c>
      <c r="B469" s="30" t="s">
        <v>15956</v>
      </c>
      <c r="C469" s="2" t="s">
        <v>15957</v>
      </c>
      <c r="D469" s="2" t="s">
        <v>15707</v>
      </c>
      <c r="E469" s="2" t="s">
        <v>175</v>
      </c>
      <c r="F469" s="2" t="s">
        <v>527</v>
      </c>
      <c r="G469" s="10">
        <v>45497.439583333333</v>
      </c>
      <c r="J469" s="30"/>
      <c r="K469" s="2" t="s">
        <v>169</v>
      </c>
      <c r="M469" s="2" t="s">
        <v>92</v>
      </c>
      <c r="N469" s="12">
        <f t="shared" si="15"/>
        <v>45497</v>
      </c>
      <c r="O469" s="2" t="str">
        <f t="shared" si="14"/>
        <v>NF</v>
      </c>
    </row>
    <row r="470" spans="1:15" ht="36.5" x14ac:dyDescent="0.35">
      <c r="A470" s="2" t="s">
        <v>148</v>
      </c>
      <c r="B470" s="30" t="s">
        <v>15958</v>
      </c>
      <c r="C470" s="2" t="s">
        <v>15959</v>
      </c>
      <c r="D470" s="2" t="s">
        <v>15672</v>
      </c>
      <c r="E470" s="2" t="s">
        <v>149</v>
      </c>
      <c r="F470" s="2" t="s">
        <v>15045</v>
      </c>
      <c r="G470" s="10">
        <v>45497.350694444445</v>
      </c>
      <c r="H470" s="2" t="s">
        <v>289</v>
      </c>
      <c r="I470" s="2" t="s">
        <v>290</v>
      </c>
      <c r="J470" s="30" t="s">
        <v>610</v>
      </c>
      <c r="K470" s="2" t="s">
        <v>164</v>
      </c>
      <c r="L470" s="2" t="s">
        <v>15435</v>
      </c>
      <c r="M470" s="2" t="s">
        <v>15672</v>
      </c>
      <c r="N470" s="12">
        <f t="shared" si="15"/>
        <v>45497</v>
      </c>
      <c r="O470" s="2" t="str">
        <f t="shared" si="14"/>
        <v>NF</v>
      </c>
    </row>
    <row r="471" spans="1:15" ht="48.5" x14ac:dyDescent="0.35">
      <c r="A471" s="2" t="s">
        <v>148</v>
      </c>
      <c r="B471" s="30" t="s">
        <v>15960</v>
      </c>
      <c r="C471" s="2" t="s">
        <v>15961</v>
      </c>
      <c r="D471" s="2" t="s">
        <v>7155</v>
      </c>
      <c r="E471" s="2" t="s">
        <v>175</v>
      </c>
      <c r="F471" s="2" t="s">
        <v>527</v>
      </c>
      <c r="G471" s="10">
        <v>45497.343055555553</v>
      </c>
      <c r="H471" s="2" t="s">
        <v>289</v>
      </c>
      <c r="I471" s="2" t="s">
        <v>530</v>
      </c>
      <c r="J471" s="30" t="s">
        <v>610</v>
      </c>
      <c r="K471" s="2" t="s">
        <v>164</v>
      </c>
      <c r="L471" s="2" t="s">
        <v>15435</v>
      </c>
      <c r="M471" s="2" t="s">
        <v>7075</v>
      </c>
      <c r="N471" s="12">
        <f t="shared" si="15"/>
        <v>45497</v>
      </c>
      <c r="O471" s="2" t="str">
        <f t="shared" si="14"/>
        <v>NF</v>
      </c>
    </row>
    <row r="472" spans="1:15" ht="60.5" x14ac:dyDescent="0.35">
      <c r="A472" s="2" t="s">
        <v>148</v>
      </c>
      <c r="B472" s="30" t="s">
        <v>15962</v>
      </c>
      <c r="C472" s="2" t="s">
        <v>15963</v>
      </c>
      <c r="D472" s="2" t="s">
        <v>7155</v>
      </c>
      <c r="E472" s="2" t="s">
        <v>149</v>
      </c>
      <c r="F472" s="2" t="s">
        <v>527</v>
      </c>
      <c r="G472" s="10">
        <v>45497.339583333334</v>
      </c>
      <c r="H472" s="2" t="s">
        <v>289</v>
      </c>
      <c r="I472" s="2" t="s">
        <v>530</v>
      </c>
      <c r="J472" s="30" t="s">
        <v>610</v>
      </c>
      <c r="K472" s="2" t="s">
        <v>164</v>
      </c>
      <c r="L472" s="2" t="s">
        <v>15435</v>
      </c>
      <c r="M472" s="2" t="s">
        <v>15672</v>
      </c>
      <c r="N472" s="12">
        <f t="shared" si="15"/>
        <v>45497</v>
      </c>
      <c r="O472" s="2" t="str">
        <f t="shared" si="14"/>
        <v>NF</v>
      </c>
    </row>
    <row r="473" spans="1:15" ht="24.5" x14ac:dyDescent="0.35">
      <c r="A473" s="2" t="s">
        <v>148</v>
      </c>
      <c r="B473" s="30" t="s">
        <v>15964</v>
      </c>
      <c r="C473" s="2" t="s">
        <v>15965</v>
      </c>
      <c r="E473" s="2" t="s">
        <v>175</v>
      </c>
      <c r="F473" s="2" t="s">
        <v>150</v>
      </c>
      <c r="G473" s="10">
        <v>45497.328472222223</v>
      </c>
      <c r="H473" s="2" t="s">
        <v>157</v>
      </c>
      <c r="J473" s="30"/>
      <c r="K473" s="2" t="s">
        <v>164</v>
      </c>
      <c r="L473" s="2" t="s">
        <v>15046</v>
      </c>
      <c r="M473" s="2" t="s">
        <v>16830</v>
      </c>
      <c r="N473" s="12">
        <f t="shared" si="15"/>
        <v>45497</v>
      </c>
      <c r="O473" s="2" t="str">
        <f t="shared" si="14"/>
        <v>NF</v>
      </c>
    </row>
    <row r="474" spans="1:15" ht="36.5" x14ac:dyDescent="0.35">
      <c r="A474" s="2" t="s">
        <v>148</v>
      </c>
      <c r="B474" s="30" t="s">
        <v>15966</v>
      </c>
      <c r="C474" s="2" t="s">
        <v>15967</v>
      </c>
      <c r="D474" s="2" t="s">
        <v>15645</v>
      </c>
      <c r="E474" s="2" t="s">
        <v>175</v>
      </c>
      <c r="F474" s="2" t="s">
        <v>368</v>
      </c>
      <c r="G474" s="10">
        <v>45497.293749999997</v>
      </c>
      <c r="H474" s="2" t="s">
        <v>224</v>
      </c>
      <c r="J474" s="30" t="s">
        <v>6994</v>
      </c>
      <c r="K474" s="2" t="s">
        <v>152</v>
      </c>
      <c r="L474" s="2" t="s">
        <v>6995</v>
      </c>
      <c r="M474" s="2" t="s">
        <v>50</v>
      </c>
      <c r="N474" s="12">
        <f t="shared" si="15"/>
        <v>45497</v>
      </c>
      <c r="O474" s="2" t="str">
        <f t="shared" si="14"/>
        <v>Reg</v>
      </c>
    </row>
    <row r="475" spans="1:15" ht="60.5" x14ac:dyDescent="0.35">
      <c r="A475" s="2" t="s">
        <v>148</v>
      </c>
      <c r="B475" s="30" t="s">
        <v>15968</v>
      </c>
      <c r="C475" s="2" t="s">
        <v>15969</v>
      </c>
      <c r="D475" s="2" t="s">
        <v>15757</v>
      </c>
      <c r="E475" s="2" t="s">
        <v>246</v>
      </c>
      <c r="F475" s="2" t="s">
        <v>354</v>
      </c>
      <c r="G475" s="10">
        <v>45497.293749999997</v>
      </c>
      <c r="H475" s="2" t="s">
        <v>15825</v>
      </c>
      <c r="I475" s="2" t="s">
        <v>15970</v>
      </c>
      <c r="J475" s="30" t="s">
        <v>15971</v>
      </c>
      <c r="K475" s="2" t="s">
        <v>169</v>
      </c>
      <c r="L475" s="2" t="s">
        <v>15972</v>
      </c>
      <c r="M475" s="2" t="s">
        <v>112</v>
      </c>
      <c r="N475" s="12">
        <f t="shared" si="15"/>
        <v>45497</v>
      </c>
      <c r="O475" s="2" t="str">
        <f t="shared" si="14"/>
        <v>NF</v>
      </c>
    </row>
    <row r="476" spans="1:15" ht="36.5" x14ac:dyDescent="0.35">
      <c r="A476" s="2" t="s">
        <v>148</v>
      </c>
      <c r="B476" s="30" t="s">
        <v>15973</v>
      </c>
      <c r="C476" s="2" t="s">
        <v>15974</v>
      </c>
      <c r="D476" s="2" t="s">
        <v>7155</v>
      </c>
      <c r="E476" s="2" t="s">
        <v>149</v>
      </c>
      <c r="F476" s="2" t="s">
        <v>527</v>
      </c>
      <c r="G476" s="10">
        <v>45497.286805555559</v>
      </c>
      <c r="H476" s="2" t="s">
        <v>289</v>
      </c>
      <c r="I476" s="2" t="s">
        <v>530</v>
      </c>
      <c r="J476" s="30" t="s">
        <v>610</v>
      </c>
      <c r="K476" s="2" t="s">
        <v>164</v>
      </c>
      <c r="L476" s="2" t="s">
        <v>15435</v>
      </c>
      <c r="M476" s="2" t="s">
        <v>7075</v>
      </c>
      <c r="N476" s="12">
        <f t="shared" si="15"/>
        <v>45497</v>
      </c>
      <c r="O476" s="2" t="str">
        <f t="shared" si="14"/>
        <v>NF</v>
      </c>
    </row>
    <row r="477" spans="1:15" ht="36.5" x14ac:dyDescent="0.35">
      <c r="A477" s="2" t="s">
        <v>148</v>
      </c>
      <c r="B477" s="30" t="s">
        <v>15257</v>
      </c>
      <c r="C477" s="2" t="s">
        <v>15975</v>
      </c>
      <c r="D477" s="2" t="s">
        <v>634</v>
      </c>
      <c r="E477" s="2" t="s">
        <v>175</v>
      </c>
      <c r="F477" s="2" t="s">
        <v>516</v>
      </c>
      <c r="G477" s="10">
        <v>45497.282638888886</v>
      </c>
      <c r="H477" s="2" t="s">
        <v>395</v>
      </c>
      <c r="I477" s="2" t="s">
        <v>476</v>
      </c>
      <c r="J477" s="30"/>
      <c r="K477" s="2" t="s">
        <v>164</v>
      </c>
      <c r="M477" s="2" t="s">
        <v>60</v>
      </c>
      <c r="N477" s="12">
        <f t="shared" si="15"/>
        <v>45497</v>
      </c>
      <c r="O477" s="2" t="str">
        <f t="shared" si="14"/>
        <v>NF</v>
      </c>
    </row>
    <row r="478" spans="1:15" ht="24.5" x14ac:dyDescent="0.35">
      <c r="A478" s="2" t="s">
        <v>148</v>
      </c>
      <c r="B478" s="30" t="s">
        <v>15976</v>
      </c>
      <c r="C478" s="2" t="s">
        <v>15977</v>
      </c>
      <c r="D478" s="2" t="s">
        <v>34</v>
      </c>
      <c r="E478" s="2" t="s">
        <v>175</v>
      </c>
      <c r="F478" s="2" t="s">
        <v>15045</v>
      </c>
      <c r="G478" s="10">
        <v>45497.259027777778</v>
      </c>
      <c r="H478" s="2" t="s">
        <v>395</v>
      </c>
      <c r="J478" s="30"/>
      <c r="K478" s="2" t="s">
        <v>164</v>
      </c>
      <c r="M478" s="2" t="s">
        <v>34</v>
      </c>
      <c r="N478" s="12">
        <f t="shared" si="15"/>
        <v>45497</v>
      </c>
      <c r="O478" s="2" t="str">
        <f t="shared" si="14"/>
        <v>NF</v>
      </c>
    </row>
    <row r="479" spans="1:15" ht="24.5" x14ac:dyDescent="0.35">
      <c r="A479" s="2" t="s">
        <v>148</v>
      </c>
      <c r="B479" s="30" t="s">
        <v>15978</v>
      </c>
      <c r="C479" s="2" t="s">
        <v>15979</v>
      </c>
      <c r="E479" s="2" t="s">
        <v>175</v>
      </c>
      <c r="F479" s="2" t="s">
        <v>527</v>
      </c>
      <c r="G479" s="10">
        <v>45497.232638888891</v>
      </c>
      <c r="H479" s="2" t="s">
        <v>7111</v>
      </c>
      <c r="I479" s="2" t="s">
        <v>15980</v>
      </c>
      <c r="J479" s="30"/>
      <c r="K479" s="2" t="s">
        <v>164</v>
      </c>
      <c r="L479" s="2" t="s">
        <v>15065</v>
      </c>
      <c r="M479" s="2" t="s">
        <v>70</v>
      </c>
      <c r="N479" s="12">
        <f t="shared" si="15"/>
        <v>45497</v>
      </c>
      <c r="O479" s="2" t="str">
        <f t="shared" si="14"/>
        <v>NF</v>
      </c>
    </row>
    <row r="480" spans="1:15" ht="36.5" x14ac:dyDescent="0.35">
      <c r="A480" s="2" t="s">
        <v>148</v>
      </c>
      <c r="B480" s="30" t="s">
        <v>6812</v>
      </c>
      <c r="C480" s="2" t="s">
        <v>6813</v>
      </c>
      <c r="D480" s="2" t="s">
        <v>32</v>
      </c>
      <c r="E480" s="2" t="s">
        <v>149</v>
      </c>
      <c r="F480" s="2" t="s">
        <v>475</v>
      </c>
      <c r="G480" s="10">
        <v>45497.149305555555</v>
      </c>
      <c r="H480" s="2" t="s">
        <v>224</v>
      </c>
      <c r="J480" s="30" t="s">
        <v>373</v>
      </c>
      <c r="K480" s="2" t="s">
        <v>152</v>
      </c>
      <c r="L480" s="2" t="s">
        <v>6670</v>
      </c>
      <c r="M480" s="2" t="s">
        <v>32</v>
      </c>
      <c r="N480" s="12">
        <f t="shared" si="15"/>
        <v>45497</v>
      </c>
      <c r="O480" s="2" t="str">
        <f t="shared" si="14"/>
        <v>Reg</v>
      </c>
    </row>
    <row r="481" spans="1:15" ht="36.5" x14ac:dyDescent="0.35">
      <c r="A481" s="2" t="s">
        <v>148</v>
      </c>
      <c r="B481" s="30" t="s">
        <v>15981</v>
      </c>
      <c r="C481" s="2" t="s">
        <v>15982</v>
      </c>
      <c r="D481" s="2" t="s">
        <v>384</v>
      </c>
      <c r="E481" s="2" t="s">
        <v>149</v>
      </c>
      <c r="F481" s="2" t="s">
        <v>527</v>
      </c>
      <c r="G481" s="10">
        <v>45497.147916666669</v>
      </c>
      <c r="H481" s="2" t="s">
        <v>332</v>
      </c>
      <c r="I481" s="2" t="s">
        <v>6927</v>
      </c>
      <c r="J481" s="30"/>
      <c r="K481" s="2" t="s">
        <v>152</v>
      </c>
      <c r="M481" s="2" t="s">
        <v>409</v>
      </c>
      <c r="N481" s="12">
        <f t="shared" si="15"/>
        <v>45497</v>
      </c>
      <c r="O481" s="2" t="str">
        <f t="shared" si="14"/>
        <v>NF</v>
      </c>
    </row>
    <row r="482" spans="1:15" ht="24.5" x14ac:dyDescent="0.35">
      <c r="A482" s="2" t="s">
        <v>148</v>
      </c>
      <c r="B482" s="30" t="s">
        <v>15983</v>
      </c>
      <c r="C482" s="2" t="s">
        <v>15984</v>
      </c>
      <c r="D482" s="2" t="s">
        <v>223</v>
      </c>
      <c r="E482" s="2" t="s">
        <v>149</v>
      </c>
      <c r="F482" s="2" t="s">
        <v>150</v>
      </c>
      <c r="G482" s="10">
        <v>45497.114583333336</v>
      </c>
      <c r="H482" s="2" t="s">
        <v>224</v>
      </c>
      <c r="I482" s="2" t="s">
        <v>15985</v>
      </c>
      <c r="J482" s="30"/>
      <c r="K482" s="2" t="s">
        <v>169</v>
      </c>
      <c r="L482" s="30" t="s">
        <v>15986</v>
      </c>
      <c r="M482" s="2" t="s">
        <v>16546</v>
      </c>
      <c r="N482" s="12">
        <f t="shared" si="15"/>
        <v>45497</v>
      </c>
      <c r="O482" s="2" t="str">
        <f t="shared" si="14"/>
        <v>NF</v>
      </c>
    </row>
    <row r="483" spans="1:15" ht="24.5" x14ac:dyDescent="0.35">
      <c r="A483" s="2" t="s">
        <v>148</v>
      </c>
      <c r="B483" s="30" t="s">
        <v>15987</v>
      </c>
      <c r="C483" s="2" t="s">
        <v>15988</v>
      </c>
      <c r="D483" s="2" t="s">
        <v>223</v>
      </c>
      <c r="E483" s="2" t="s">
        <v>149</v>
      </c>
      <c r="F483" s="2" t="s">
        <v>150</v>
      </c>
      <c r="G483" s="10">
        <v>45497.100694444445</v>
      </c>
      <c r="H483" s="2" t="s">
        <v>224</v>
      </c>
      <c r="I483" s="2" t="s">
        <v>15985</v>
      </c>
      <c r="J483" s="30"/>
      <c r="K483" s="2" t="s">
        <v>169</v>
      </c>
      <c r="L483" s="30" t="s">
        <v>15986</v>
      </c>
      <c r="M483" s="2" t="s">
        <v>16546</v>
      </c>
      <c r="N483" s="12">
        <f t="shared" si="15"/>
        <v>45497</v>
      </c>
      <c r="O483" s="2" t="str">
        <f t="shared" si="14"/>
        <v>NF</v>
      </c>
    </row>
    <row r="484" spans="1:15" ht="24.5" x14ac:dyDescent="0.35">
      <c r="A484" s="2" t="s">
        <v>148</v>
      </c>
      <c r="B484" s="30" t="s">
        <v>15989</v>
      </c>
      <c r="C484" s="2" t="s">
        <v>15990</v>
      </c>
      <c r="D484" s="2" t="s">
        <v>665</v>
      </c>
      <c r="E484" s="2" t="s">
        <v>246</v>
      </c>
      <c r="F484" s="2" t="s">
        <v>527</v>
      </c>
      <c r="G484" s="10">
        <v>45497.025694444441</v>
      </c>
      <c r="H484" s="2" t="s">
        <v>176</v>
      </c>
      <c r="J484" s="30"/>
      <c r="K484" s="2" t="s">
        <v>178</v>
      </c>
      <c r="L484" s="2" t="s">
        <v>618</v>
      </c>
      <c r="M484" s="2" t="s">
        <v>486</v>
      </c>
      <c r="N484" s="12">
        <f t="shared" si="15"/>
        <v>45497</v>
      </c>
      <c r="O484" s="2" t="str">
        <f t="shared" si="14"/>
        <v>NF</v>
      </c>
    </row>
    <row r="485" spans="1:15" ht="36.5" x14ac:dyDescent="0.35">
      <c r="A485" s="2" t="s">
        <v>148</v>
      </c>
      <c r="B485" s="30" t="s">
        <v>6814</v>
      </c>
      <c r="C485" s="2" t="s">
        <v>6815</v>
      </c>
      <c r="D485" s="2" t="s">
        <v>24</v>
      </c>
      <c r="E485" s="2" t="s">
        <v>246</v>
      </c>
      <c r="F485" s="2" t="s">
        <v>475</v>
      </c>
      <c r="G485" s="10">
        <v>45496.855555555558</v>
      </c>
      <c r="H485" s="2" t="s">
        <v>157</v>
      </c>
      <c r="J485" s="30" t="s">
        <v>373</v>
      </c>
      <c r="K485" s="2" t="s">
        <v>164</v>
      </c>
      <c r="L485" s="2" t="s">
        <v>6670</v>
      </c>
      <c r="M485" s="2" t="s">
        <v>24</v>
      </c>
      <c r="N485" s="12">
        <f t="shared" si="15"/>
        <v>45496</v>
      </c>
      <c r="O485" s="2" t="str">
        <f t="shared" si="14"/>
        <v>Reg</v>
      </c>
    </row>
    <row r="486" spans="1:15" ht="24.5" x14ac:dyDescent="0.35">
      <c r="A486" s="2" t="s">
        <v>148</v>
      </c>
      <c r="B486" s="30" t="s">
        <v>15991</v>
      </c>
      <c r="C486" s="2" t="s">
        <v>15992</v>
      </c>
      <c r="D486" s="2" t="s">
        <v>6763</v>
      </c>
      <c r="E486" s="2" t="s">
        <v>175</v>
      </c>
      <c r="F486" s="2" t="s">
        <v>150</v>
      </c>
      <c r="G486" s="10">
        <v>45496.708333333336</v>
      </c>
      <c r="H486" s="2" t="s">
        <v>176</v>
      </c>
      <c r="J486" s="30"/>
      <c r="K486" s="2" t="s">
        <v>169</v>
      </c>
      <c r="M486" s="2" t="s">
        <v>15845</v>
      </c>
      <c r="N486" s="12">
        <f t="shared" si="15"/>
        <v>45496</v>
      </c>
      <c r="O486" s="2" t="str">
        <f t="shared" si="14"/>
        <v>NF</v>
      </c>
    </row>
    <row r="487" spans="1:15" ht="24.5" x14ac:dyDescent="0.35">
      <c r="A487" s="2" t="s">
        <v>148</v>
      </c>
      <c r="B487" s="30" t="s">
        <v>15993</v>
      </c>
      <c r="C487" s="2" t="s">
        <v>15994</v>
      </c>
      <c r="D487" s="2" t="s">
        <v>15995</v>
      </c>
      <c r="E487" s="2" t="s">
        <v>149</v>
      </c>
      <c r="F487" s="2" t="s">
        <v>527</v>
      </c>
      <c r="G487" s="10">
        <v>45496.688888888886</v>
      </c>
      <c r="J487" s="30"/>
      <c r="K487" s="2" t="s">
        <v>169</v>
      </c>
      <c r="L487" s="2" t="s">
        <v>15046</v>
      </c>
      <c r="M487" s="2" t="s">
        <v>15995</v>
      </c>
      <c r="N487" s="12">
        <f t="shared" si="15"/>
        <v>45496</v>
      </c>
      <c r="O487" s="2" t="str">
        <f t="shared" si="14"/>
        <v>NF</v>
      </c>
    </row>
    <row r="488" spans="1:15" ht="24.5" x14ac:dyDescent="0.35">
      <c r="A488" s="2" t="s">
        <v>148</v>
      </c>
      <c r="B488" s="30" t="s">
        <v>15996</v>
      </c>
      <c r="C488" s="2" t="s">
        <v>15997</v>
      </c>
      <c r="D488" s="2" t="s">
        <v>15845</v>
      </c>
      <c r="E488" s="2" t="s">
        <v>175</v>
      </c>
      <c r="F488" s="2" t="s">
        <v>527</v>
      </c>
      <c r="G488" s="10">
        <v>45496.634722222225</v>
      </c>
      <c r="H488" s="2" t="s">
        <v>176</v>
      </c>
      <c r="J488" s="30"/>
      <c r="K488" s="2" t="s">
        <v>260</v>
      </c>
      <c r="M488" s="2" t="s">
        <v>15845</v>
      </c>
      <c r="N488" s="12">
        <f t="shared" si="15"/>
        <v>45496</v>
      </c>
      <c r="O488" s="2" t="str">
        <f t="shared" si="14"/>
        <v>NF</v>
      </c>
    </row>
    <row r="489" spans="1:15" ht="24.5" x14ac:dyDescent="0.35">
      <c r="A489" s="2" t="s">
        <v>148</v>
      </c>
      <c r="B489" s="30" t="s">
        <v>15998</v>
      </c>
      <c r="C489" s="2" t="s">
        <v>15999</v>
      </c>
      <c r="E489" s="2" t="s">
        <v>175</v>
      </c>
      <c r="F489" s="2" t="s">
        <v>150</v>
      </c>
      <c r="G489" s="10">
        <v>45496.543749999997</v>
      </c>
      <c r="H489" s="2" t="s">
        <v>289</v>
      </c>
      <c r="J489" s="30"/>
      <c r="K489" s="2" t="s">
        <v>164</v>
      </c>
      <c r="L489" s="2" t="s">
        <v>494</v>
      </c>
      <c r="M489" s="2" t="s">
        <v>6785</v>
      </c>
      <c r="N489" s="12">
        <f t="shared" si="15"/>
        <v>45496</v>
      </c>
      <c r="O489" s="2" t="str">
        <f t="shared" si="14"/>
        <v>NF</v>
      </c>
    </row>
    <row r="490" spans="1:15" ht="24.5" x14ac:dyDescent="0.35">
      <c r="A490" s="2" t="s">
        <v>148</v>
      </c>
      <c r="B490" s="30" t="s">
        <v>16000</v>
      </c>
      <c r="C490" s="2" t="s">
        <v>16001</v>
      </c>
      <c r="D490" s="2" t="s">
        <v>84</v>
      </c>
      <c r="E490" s="2" t="s">
        <v>175</v>
      </c>
      <c r="F490" s="2" t="s">
        <v>220</v>
      </c>
      <c r="G490" s="10">
        <v>45496.495138888888</v>
      </c>
      <c r="H490" s="2" t="s">
        <v>7111</v>
      </c>
      <c r="I490" s="2" t="s">
        <v>15064</v>
      </c>
      <c r="J490" s="30"/>
      <c r="K490" s="2" t="s">
        <v>164</v>
      </c>
      <c r="L490" s="2" t="s">
        <v>15065</v>
      </c>
      <c r="M490" s="2" t="s">
        <v>72</v>
      </c>
      <c r="N490" s="12">
        <f t="shared" si="15"/>
        <v>45496</v>
      </c>
      <c r="O490" s="2" t="str">
        <f t="shared" si="14"/>
        <v>NF</v>
      </c>
    </row>
    <row r="491" spans="1:15" ht="24.5" x14ac:dyDescent="0.35">
      <c r="A491" s="2" t="s">
        <v>148</v>
      </c>
      <c r="B491" s="30" t="s">
        <v>16002</v>
      </c>
      <c r="C491" s="2" t="s">
        <v>16003</v>
      </c>
      <c r="D491" s="2" t="s">
        <v>15154</v>
      </c>
      <c r="E491" s="2" t="s">
        <v>246</v>
      </c>
      <c r="F491" s="2" t="s">
        <v>527</v>
      </c>
      <c r="G491" s="10">
        <v>45496.429166666669</v>
      </c>
      <c r="H491" s="2" t="s">
        <v>395</v>
      </c>
      <c r="I491" s="2" t="s">
        <v>476</v>
      </c>
      <c r="J491" s="30"/>
      <c r="K491" s="2" t="s">
        <v>178</v>
      </c>
      <c r="M491" s="2" t="s">
        <v>7195</v>
      </c>
      <c r="N491" s="12">
        <f t="shared" si="15"/>
        <v>45496</v>
      </c>
      <c r="O491" s="2" t="str">
        <f t="shared" si="14"/>
        <v>NF</v>
      </c>
    </row>
    <row r="492" spans="1:15" ht="36.5" x14ac:dyDescent="0.35">
      <c r="A492" s="2" t="s">
        <v>148</v>
      </c>
      <c r="B492" s="30" t="s">
        <v>16004</v>
      </c>
      <c r="C492" s="2" t="s">
        <v>16005</v>
      </c>
      <c r="D492" s="2" t="s">
        <v>223</v>
      </c>
      <c r="E492" s="2" t="s">
        <v>149</v>
      </c>
      <c r="F492" s="2" t="s">
        <v>516</v>
      </c>
      <c r="G492" s="10">
        <v>45496.429166666669</v>
      </c>
      <c r="H492" s="2" t="s">
        <v>224</v>
      </c>
      <c r="J492" s="30"/>
      <c r="K492" s="2" t="s">
        <v>260</v>
      </c>
      <c r="M492" s="2" t="s">
        <v>223</v>
      </c>
      <c r="N492" s="12">
        <f t="shared" si="15"/>
        <v>45496</v>
      </c>
      <c r="O492" s="2" t="str">
        <f t="shared" si="14"/>
        <v>NF</v>
      </c>
    </row>
    <row r="493" spans="1:15" ht="36.5" x14ac:dyDescent="0.35">
      <c r="A493" s="2" t="s">
        <v>148</v>
      </c>
      <c r="B493" s="30" t="s">
        <v>16006</v>
      </c>
      <c r="C493" s="2" t="s">
        <v>16007</v>
      </c>
      <c r="D493" s="2" t="s">
        <v>7155</v>
      </c>
      <c r="E493" s="2" t="s">
        <v>149</v>
      </c>
      <c r="F493" s="2" t="s">
        <v>527</v>
      </c>
      <c r="G493" s="10">
        <v>45496.427777777775</v>
      </c>
      <c r="H493" s="2" t="s">
        <v>289</v>
      </c>
      <c r="I493" s="2" t="s">
        <v>530</v>
      </c>
      <c r="J493" s="30" t="s">
        <v>610</v>
      </c>
      <c r="K493" s="2" t="s">
        <v>164</v>
      </c>
      <c r="L493" s="2" t="s">
        <v>15435</v>
      </c>
      <c r="M493" s="2" t="s">
        <v>15672</v>
      </c>
      <c r="N493" s="12">
        <f t="shared" si="15"/>
        <v>45496</v>
      </c>
      <c r="O493" s="2" t="str">
        <f t="shared" si="14"/>
        <v>NF</v>
      </c>
    </row>
    <row r="494" spans="1:15" ht="36.5" x14ac:dyDescent="0.35">
      <c r="A494" s="2" t="s">
        <v>148</v>
      </c>
      <c r="B494" s="30" t="s">
        <v>16008</v>
      </c>
      <c r="C494" s="2" t="s">
        <v>16009</v>
      </c>
      <c r="D494" s="2" t="s">
        <v>15747</v>
      </c>
      <c r="E494" s="2" t="s">
        <v>149</v>
      </c>
      <c r="F494" s="2" t="s">
        <v>527</v>
      </c>
      <c r="G494" s="10">
        <v>45496.424305555556</v>
      </c>
      <c r="H494" s="2" t="s">
        <v>289</v>
      </c>
      <c r="I494" s="2" t="s">
        <v>530</v>
      </c>
      <c r="J494" s="30" t="s">
        <v>610</v>
      </c>
      <c r="K494" s="2" t="s">
        <v>164</v>
      </c>
      <c r="L494" s="2" t="s">
        <v>15435</v>
      </c>
      <c r="M494" s="2" t="s">
        <v>15672</v>
      </c>
      <c r="N494" s="12">
        <f t="shared" si="15"/>
        <v>45496</v>
      </c>
      <c r="O494" s="2" t="str">
        <f t="shared" si="14"/>
        <v>NF</v>
      </c>
    </row>
    <row r="495" spans="1:15" ht="24.5" x14ac:dyDescent="0.35">
      <c r="A495" s="2" t="s">
        <v>148</v>
      </c>
      <c r="B495" s="30" t="s">
        <v>16010</v>
      </c>
      <c r="C495" s="2" t="s">
        <v>16011</v>
      </c>
      <c r="D495" s="2" t="s">
        <v>10</v>
      </c>
      <c r="E495" s="2" t="s">
        <v>246</v>
      </c>
      <c r="F495" s="2" t="s">
        <v>220</v>
      </c>
      <c r="G495" s="10">
        <v>45496.418055555558</v>
      </c>
      <c r="H495" s="2" t="s">
        <v>151</v>
      </c>
      <c r="I495" s="2" t="s">
        <v>363</v>
      </c>
      <c r="J495" s="30"/>
      <c r="K495" s="2" t="s">
        <v>178</v>
      </c>
      <c r="L495" s="2" t="s">
        <v>16012</v>
      </c>
      <c r="M495" s="2" t="s">
        <v>10</v>
      </c>
      <c r="N495" s="12">
        <f t="shared" si="15"/>
        <v>45496</v>
      </c>
      <c r="O495" s="2" t="str">
        <f t="shared" si="14"/>
        <v>NF</v>
      </c>
    </row>
    <row r="496" spans="1:15" ht="36.5" x14ac:dyDescent="0.35">
      <c r="A496" s="2" t="s">
        <v>148</v>
      </c>
      <c r="B496" s="30" t="s">
        <v>612</v>
      </c>
      <c r="C496" s="2" t="s">
        <v>613</v>
      </c>
      <c r="D496" s="2" t="s">
        <v>342</v>
      </c>
      <c r="E496" s="2" t="s">
        <v>149</v>
      </c>
      <c r="F496" s="2" t="s">
        <v>516</v>
      </c>
      <c r="G496" s="10">
        <v>45496.4</v>
      </c>
      <c r="H496" s="2" t="s">
        <v>224</v>
      </c>
      <c r="J496" s="30"/>
      <c r="K496" s="2" t="s">
        <v>260</v>
      </c>
      <c r="L496" s="2" t="s">
        <v>614</v>
      </c>
      <c r="M496" s="2" t="s">
        <v>223</v>
      </c>
      <c r="N496" s="12">
        <f t="shared" si="15"/>
        <v>45496</v>
      </c>
      <c r="O496" s="2" t="str">
        <f t="shared" si="14"/>
        <v>NF</v>
      </c>
    </row>
    <row r="497" spans="1:15" ht="36.5" x14ac:dyDescent="0.35">
      <c r="A497" s="2" t="s">
        <v>148</v>
      </c>
      <c r="B497" s="30" t="s">
        <v>6816</v>
      </c>
      <c r="C497" s="2" t="s">
        <v>6817</v>
      </c>
      <c r="D497" s="2" t="s">
        <v>32</v>
      </c>
      <c r="E497" s="2" t="s">
        <v>149</v>
      </c>
      <c r="F497" s="2" t="s">
        <v>475</v>
      </c>
      <c r="G497" s="10">
        <v>45496.365277777775</v>
      </c>
      <c r="H497" s="2" t="s">
        <v>157</v>
      </c>
      <c r="J497" s="30" t="s">
        <v>373</v>
      </c>
      <c r="K497" s="2" t="s">
        <v>164</v>
      </c>
      <c r="L497" s="2" t="s">
        <v>6670</v>
      </c>
      <c r="M497" s="2" t="s">
        <v>32</v>
      </c>
      <c r="N497" s="12">
        <f t="shared" si="15"/>
        <v>45496</v>
      </c>
      <c r="O497" s="2" t="str">
        <f t="shared" si="14"/>
        <v>Reg</v>
      </c>
    </row>
    <row r="498" spans="1:15" ht="36.5" x14ac:dyDescent="0.35">
      <c r="A498" s="2" t="s">
        <v>148</v>
      </c>
      <c r="B498" s="30" t="s">
        <v>16013</v>
      </c>
      <c r="C498" s="2" t="s">
        <v>16014</v>
      </c>
      <c r="D498" s="2" t="s">
        <v>15214</v>
      </c>
      <c r="E498" s="2" t="s">
        <v>246</v>
      </c>
      <c r="F498" s="2" t="s">
        <v>527</v>
      </c>
      <c r="G498" s="10">
        <v>45496.354861111111</v>
      </c>
      <c r="H498" s="2" t="s">
        <v>176</v>
      </c>
      <c r="I498" s="2" t="s">
        <v>666</v>
      </c>
      <c r="J498" s="30" t="s">
        <v>377</v>
      </c>
      <c r="K498" s="2" t="s">
        <v>152</v>
      </c>
      <c r="L498" s="2" t="s">
        <v>7377</v>
      </c>
      <c r="M498" s="2" t="s">
        <v>15214</v>
      </c>
      <c r="N498" s="12">
        <f t="shared" si="15"/>
        <v>45496</v>
      </c>
      <c r="O498" s="2" t="str">
        <f t="shared" si="14"/>
        <v>Reg</v>
      </c>
    </row>
    <row r="499" spans="1:15" ht="24.5" x14ac:dyDescent="0.35">
      <c r="A499" s="2" t="s">
        <v>148</v>
      </c>
      <c r="B499" s="30" t="s">
        <v>16015</v>
      </c>
      <c r="C499" s="2" t="s">
        <v>16016</v>
      </c>
      <c r="E499" s="2" t="s">
        <v>175</v>
      </c>
      <c r="F499" s="2" t="s">
        <v>527</v>
      </c>
      <c r="G499" s="10">
        <v>45496.34652777778</v>
      </c>
      <c r="H499" s="2" t="s">
        <v>7111</v>
      </c>
      <c r="I499" s="2" t="s">
        <v>15980</v>
      </c>
      <c r="J499" s="30"/>
      <c r="K499" s="2" t="s">
        <v>164</v>
      </c>
      <c r="L499" s="2" t="s">
        <v>15065</v>
      </c>
      <c r="M499" s="2" t="s">
        <v>70</v>
      </c>
      <c r="N499" s="12">
        <f t="shared" si="15"/>
        <v>45496</v>
      </c>
      <c r="O499" s="2" t="str">
        <f t="shared" si="14"/>
        <v>NF</v>
      </c>
    </row>
    <row r="500" spans="1:15" ht="24.5" x14ac:dyDescent="0.35">
      <c r="A500" s="2" t="s">
        <v>148</v>
      </c>
      <c r="B500" s="30" t="s">
        <v>16017</v>
      </c>
      <c r="C500" s="2" t="s">
        <v>16018</v>
      </c>
      <c r="D500" s="2" t="s">
        <v>16019</v>
      </c>
      <c r="E500" s="2" t="s">
        <v>175</v>
      </c>
      <c r="F500" s="2" t="s">
        <v>150</v>
      </c>
      <c r="G500" s="10">
        <v>45496.34652777778</v>
      </c>
      <c r="H500" s="2" t="s">
        <v>298</v>
      </c>
      <c r="J500" s="30"/>
      <c r="K500" s="2" t="s">
        <v>169</v>
      </c>
      <c r="M500" s="2" t="s">
        <v>92</v>
      </c>
      <c r="N500" s="12">
        <f t="shared" si="15"/>
        <v>45496</v>
      </c>
      <c r="O500" s="2" t="str">
        <f t="shared" si="14"/>
        <v>NF</v>
      </c>
    </row>
    <row r="501" spans="1:15" ht="36.5" x14ac:dyDescent="0.35">
      <c r="A501" s="2" t="s">
        <v>148</v>
      </c>
      <c r="B501" s="30" t="s">
        <v>6818</v>
      </c>
      <c r="C501" s="2" t="s">
        <v>6819</v>
      </c>
      <c r="D501" s="2" t="s">
        <v>515</v>
      </c>
      <c r="E501" s="2" t="s">
        <v>149</v>
      </c>
      <c r="F501" s="2" t="s">
        <v>475</v>
      </c>
      <c r="G501" s="10">
        <v>45496.337500000001</v>
      </c>
      <c r="H501" s="2" t="s">
        <v>182</v>
      </c>
      <c r="J501" s="30" t="s">
        <v>373</v>
      </c>
      <c r="K501" s="2" t="s">
        <v>178</v>
      </c>
      <c r="L501" s="2" t="s">
        <v>6670</v>
      </c>
      <c r="M501" s="2" t="s">
        <v>18</v>
      </c>
      <c r="N501" s="12">
        <f t="shared" si="15"/>
        <v>45496</v>
      </c>
      <c r="O501" s="2" t="str">
        <f t="shared" si="14"/>
        <v>Reg</v>
      </c>
    </row>
    <row r="502" spans="1:15" ht="29" x14ac:dyDescent="0.35">
      <c r="A502" s="2" t="s">
        <v>148</v>
      </c>
      <c r="B502" s="30" t="s">
        <v>16020</v>
      </c>
      <c r="C502" s="2" t="s">
        <v>16021</v>
      </c>
      <c r="E502" s="2" t="s">
        <v>175</v>
      </c>
      <c r="F502" s="2" t="s">
        <v>15398</v>
      </c>
      <c r="G502" s="10">
        <v>45496.31527777778</v>
      </c>
      <c r="I502" s="2" t="s">
        <v>16022</v>
      </c>
      <c r="J502" s="30" t="s">
        <v>16023</v>
      </c>
      <c r="M502" s="2" t="s">
        <v>92</v>
      </c>
      <c r="N502" s="12">
        <f t="shared" si="15"/>
        <v>45496</v>
      </c>
      <c r="O502" s="2" t="str">
        <f t="shared" si="14"/>
        <v>NF</v>
      </c>
    </row>
    <row r="503" spans="1:15" ht="24.5" x14ac:dyDescent="0.35">
      <c r="A503" s="2" t="s">
        <v>148</v>
      </c>
      <c r="B503" s="30" t="s">
        <v>6732</v>
      </c>
      <c r="C503" s="2" t="s">
        <v>6733</v>
      </c>
      <c r="D503" s="2" t="s">
        <v>34</v>
      </c>
      <c r="E503" s="2" t="s">
        <v>175</v>
      </c>
      <c r="F503" s="2" t="s">
        <v>368</v>
      </c>
      <c r="G503" s="10">
        <v>45496.304166666669</v>
      </c>
      <c r="J503" s="30" t="s">
        <v>373</v>
      </c>
      <c r="K503" s="2" t="s">
        <v>164</v>
      </c>
      <c r="L503" s="2" t="s">
        <v>6678</v>
      </c>
      <c r="M503" s="2" t="s">
        <v>34</v>
      </c>
      <c r="N503" s="12">
        <f t="shared" si="15"/>
        <v>45496</v>
      </c>
      <c r="O503" s="2" t="str">
        <f t="shared" si="14"/>
        <v>NF</v>
      </c>
    </row>
    <row r="504" spans="1:15" ht="24.5" x14ac:dyDescent="0.35">
      <c r="A504" s="2" t="s">
        <v>148</v>
      </c>
      <c r="B504" s="30" t="s">
        <v>16024</v>
      </c>
      <c r="C504" s="2" t="s">
        <v>16025</v>
      </c>
      <c r="E504" s="2" t="s">
        <v>149</v>
      </c>
      <c r="F504" s="2" t="s">
        <v>527</v>
      </c>
      <c r="G504" s="10">
        <v>45496.270138888889</v>
      </c>
      <c r="H504" s="2" t="s">
        <v>224</v>
      </c>
      <c r="I504" s="2" t="s">
        <v>15985</v>
      </c>
      <c r="K504" s="2" t="s">
        <v>169</v>
      </c>
      <c r="L504" s="30" t="s">
        <v>15986</v>
      </c>
      <c r="M504" s="2" t="s">
        <v>16546</v>
      </c>
      <c r="N504" s="12">
        <f t="shared" si="15"/>
        <v>45496</v>
      </c>
      <c r="O504" s="2" t="str">
        <f t="shared" si="14"/>
        <v>NF</v>
      </c>
    </row>
    <row r="505" spans="1:15" ht="29" x14ac:dyDescent="0.35">
      <c r="A505" s="2" t="s">
        <v>148</v>
      </c>
      <c r="B505" s="30" t="s">
        <v>16026</v>
      </c>
      <c r="C505" s="2" t="s">
        <v>16027</v>
      </c>
      <c r="D505" s="2" t="s">
        <v>7155</v>
      </c>
      <c r="E505" s="2" t="s">
        <v>175</v>
      </c>
      <c r="F505" s="2" t="s">
        <v>150</v>
      </c>
      <c r="G505" s="10">
        <v>45496.263888888891</v>
      </c>
      <c r="H505" s="2" t="s">
        <v>289</v>
      </c>
      <c r="I505" s="2" t="s">
        <v>16028</v>
      </c>
      <c r="J505" s="30" t="s">
        <v>7220</v>
      </c>
      <c r="K505" s="2" t="s">
        <v>169</v>
      </c>
      <c r="L505" s="2" t="s">
        <v>7077</v>
      </c>
      <c r="M505" s="2" t="s">
        <v>7075</v>
      </c>
      <c r="N505" s="12">
        <f t="shared" si="15"/>
        <v>45496</v>
      </c>
      <c r="O505" s="2" t="str">
        <f t="shared" si="14"/>
        <v>NF</v>
      </c>
    </row>
    <row r="506" spans="1:15" ht="36.5" x14ac:dyDescent="0.35">
      <c r="A506" s="2" t="s">
        <v>148</v>
      </c>
      <c r="B506" s="30" t="s">
        <v>16029</v>
      </c>
      <c r="C506" s="2" t="s">
        <v>16030</v>
      </c>
      <c r="D506" s="2" t="s">
        <v>15707</v>
      </c>
      <c r="E506" s="2" t="s">
        <v>246</v>
      </c>
      <c r="F506" s="2" t="s">
        <v>150</v>
      </c>
      <c r="G506" s="10">
        <v>45496.263194444444</v>
      </c>
      <c r="K506" s="2" t="s">
        <v>169</v>
      </c>
      <c r="M506" s="2" t="s">
        <v>94</v>
      </c>
      <c r="N506" s="12">
        <f t="shared" si="15"/>
        <v>45496</v>
      </c>
      <c r="O506" s="2" t="str">
        <f t="shared" si="14"/>
        <v>NF</v>
      </c>
    </row>
    <row r="507" spans="1:15" ht="36.5" x14ac:dyDescent="0.35">
      <c r="A507" s="2" t="s">
        <v>148</v>
      </c>
      <c r="B507" s="30" t="s">
        <v>16031</v>
      </c>
      <c r="C507" s="2" t="s">
        <v>16032</v>
      </c>
      <c r="D507" s="2" t="s">
        <v>352</v>
      </c>
      <c r="E507" s="2" t="s">
        <v>149</v>
      </c>
      <c r="F507" s="2" t="s">
        <v>527</v>
      </c>
      <c r="G507" s="10">
        <v>45496.254861111112</v>
      </c>
      <c r="H507" s="2" t="s">
        <v>176</v>
      </c>
      <c r="I507" s="2" t="s">
        <v>666</v>
      </c>
      <c r="K507" s="2" t="s">
        <v>164</v>
      </c>
      <c r="L507" s="2" t="s">
        <v>15791</v>
      </c>
      <c r="M507" s="2" t="s">
        <v>352</v>
      </c>
      <c r="N507" s="12">
        <f t="shared" si="15"/>
        <v>45496</v>
      </c>
      <c r="O507" s="2" t="str">
        <f t="shared" si="14"/>
        <v>NF</v>
      </c>
    </row>
    <row r="508" spans="1:15" ht="24.5" x14ac:dyDescent="0.35">
      <c r="A508" s="2" t="s">
        <v>148</v>
      </c>
      <c r="B508" s="30" t="s">
        <v>16033</v>
      </c>
      <c r="C508" s="2" t="s">
        <v>16034</v>
      </c>
      <c r="D508" s="2" t="s">
        <v>78</v>
      </c>
      <c r="E508" s="2" t="s">
        <v>175</v>
      </c>
      <c r="F508" s="2" t="s">
        <v>527</v>
      </c>
      <c r="G508" s="10">
        <v>45496.228472222225</v>
      </c>
      <c r="H508" s="2" t="s">
        <v>7111</v>
      </c>
      <c r="I508" s="2" t="s">
        <v>15980</v>
      </c>
      <c r="K508" s="2" t="s">
        <v>164</v>
      </c>
      <c r="L508" s="2" t="s">
        <v>15065</v>
      </c>
      <c r="M508" s="2" t="s">
        <v>78</v>
      </c>
      <c r="N508" s="12">
        <f t="shared" si="15"/>
        <v>45496</v>
      </c>
      <c r="O508" s="2" t="str">
        <f t="shared" si="14"/>
        <v>NF</v>
      </c>
    </row>
    <row r="509" spans="1:15" ht="24.5" x14ac:dyDescent="0.35">
      <c r="A509" s="2" t="s">
        <v>148</v>
      </c>
      <c r="B509" s="30" t="s">
        <v>16035</v>
      </c>
      <c r="C509" s="2" t="s">
        <v>16036</v>
      </c>
      <c r="D509" s="2" t="s">
        <v>80</v>
      </c>
      <c r="E509" s="2" t="s">
        <v>175</v>
      </c>
      <c r="F509" s="2" t="s">
        <v>527</v>
      </c>
      <c r="G509" s="10">
        <v>45496.225694444445</v>
      </c>
      <c r="H509" s="2" t="s">
        <v>7111</v>
      </c>
      <c r="I509" s="2" t="s">
        <v>15980</v>
      </c>
      <c r="K509" s="2" t="s">
        <v>164</v>
      </c>
      <c r="L509" s="2" t="s">
        <v>15065</v>
      </c>
      <c r="M509" s="2" t="s">
        <v>80</v>
      </c>
      <c r="N509" s="12">
        <f t="shared" si="15"/>
        <v>45496</v>
      </c>
      <c r="O509" s="2" t="str">
        <f t="shared" ref="O509:O572" si="16">IF(B509&lt;&gt;"",IF(H509="Top ofFunnel","HSC",IF(OR(ISNUMBER(SEARCH("Perf",L509)),ISNUMBER(SEARCH("Non",L509))),"Perf/NQA",IF(ISNUMBER(SEARCH("Regression",L509)),"Reg","NF"))),"")</f>
        <v>NF</v>
      </c>
    </row>
    <row r="510" spans="1:15" ht="24.5" x14ac:dyDescent="0.35">
      <c r="A510" s="2" t="s">
        <v>148</v>
      </c>
      <c r="B510" s="30" t="s">
        <v>16037</v>
      </c>
      <c r="C510" s="2" t="s">
        <v>16038</v>
      </c>
      <c r="D510" s="2" t="s">
        <v>78</v>
      </c>
      <c r="E510" s="2" t="s">
        <v>175</v>
      </c>
      <c r="F510" s="2" t="s">
        <v>527</v>
      </c>
      <c r="G510" s="10">
        <v>45496.22152777778</v>
      </c>
      <c r="H510" s="2" t="s">
        <v>7111</v>
      </c>
      <c r="I510" s="2" t="s">
        <v>15064</v>
      </c>
      <c r="K510" s="2" t="s">
        <v>164</v>
      </c>
      <c r="L510" s="2" t="s">
        <v>15065</v>
      </c>
      <c r="M510" s="2" t="s">
        <v>78</v>
      </c>
      <c r="N510" s="12">
        <f t="shared" si="15"/>
        <v>45496</v>
      </c>
      <c r="O510" s="2" t="str">
        <f t="shared" si="16"/>
        <v>NF</v>
      </c>
    </row>
    <row r="511" spans="1:15" ht="36.5" x14ac:dyDescent="0.35">
      <c r="A511" s="2" t="s">
        <v>148</v>
      </c>
      <c r="B511" s="30" t="s">
        <v>16039</v>
      </c>
      <c r="C511" s="2" t="s">
        <v>16040</v>
      </c>
      <c r="D511" s="2" t="s">
        <v>15603</v>
      </c>
      <c r="E511" s="2" t="s">
        <v>175</v>
      </c>
      <c r="F511" s="2" t="s">
        <v>220</v>
      </c>
      <c r="G511" s="10">
        <v>45496.171527777777</v>
      </c>
      <c r="H511" s="2" t="s">
        <v>157</v>
      </c>
      <c r="I511" s="2" t="s">
        <v>158</v>
      </c>
      <c r="J511" s="30" t="s">
        <v>373</v>
      </c>
      <c r="K511" s="2" t="s">
        <v>164</v>
      </c>
      <c r="L511" s="2" t="s">
        <v>6670</v>
      </c>
      <c r="M511" s="2" t="s">
        <v>32</v>
      </c>
      <c r="N511" s="12">
        <f t="shared" si="15"/>
        <v>45496</v>
      </c>
      <c r="O511" s="2" t="str">
        <f t="shared" si="16"/>
        <v>Reg</v>
      </c>
    </row>
    <row r="512" spans="1:15" ht="24.5" x14ac:dyDescent="0.35">
      <c r="A512" s="2" t="s">
        <v>148</v>
      </c>
      <c r="B512" s="30" t="s">
        <v>16041</v>
      </c>
      <c r="C512" s="2" t="s">
        <v>16042</v>
      </c>
      <c r="D512" s="2" t="s">
        <v>58</v>
      </c>
      <c r="E512" s="2" t="s">
        <v>175</v>
      </c>
      <c r="F512" s="2" t="s">
        <v>6890</v>
      </c>
      <c r="G512" s="10">
        <v>45496.132638888892</v>
      </c>
      <c r="H512" s="2" t="s">
        <v>395</v>
      </c>
      <c r="I512" s="2" t="s">
        <v>396</v>
      </c>
      <c r="K512" s="2" t="s">
        <v>169</v>
      </c>
      <c r="M512" s="2" t="s">
        <v>58</v>
      </c>
      <c r="N512" s="12">
        <f t="shared" si="15"/>
        <v>45496</v>
      </c>
      <c r="O512" s="2" t="str">
        <f t="shared" si="16"/>
        <v>NF</v>
      </c>
    </row>
    <row r="513" spans="1:15" ht="36.5" x14ac:dyDescent="0.35">
      <c r="A513" s="2" t="s">
        <v>148</v>
      </c>
      <c r="B513" s="30" t="s">
        <v>16043</v>
      </c>
      <c r="C513" s="2" t="s">
        <v>16044</v>
      </c>
      <c r="D513" s="2" t="s">
        <v>15645</v>
      </c>
      <c r="E513" s="2" t="s">
        <v>246</v>
      </c>
      <c r="F513" s="2" t="s">
        <v>150</v>
      </c>
      <c r="G513" s="10">
        <v>45495.727083333331</v>
      </c>
      <c r="H513" s="2" t="s">
        <v>224</v>
      </c>
      <c r="I513" s="2" t="s">
        <v>15985</v>
      </c>
      <c r="K513" s="2" t="s">
        <v>152</v>
      </c>
      <c r="L513" s="30" t="s">
        <v>15986</v>
      </c>
      <c r="M513" s="2" t="s">
        <v>225</v>
      </c>
      <c r="N513" s="12">
        <f t="shared" si="15"/>
        <v>45495</v>
      </c>
      <c r="O513" s="2" t="str">
        <f t="shared" si="16"/>
        <v>NF</v>
      </c>
    </row>
    <row r="514" spans="1:15" ht="24.5" x14ac:dyDescent="0.35">
      <c r="A514" s="2" t="s">
        <v>148</v>
      </c>
      <c r="B514" s="30" t="s">
        <v>16045</v>
      </c>
      <c r="C514" s="2" t="s">
        <v>16046</v>
      </c>
      <c r="D514" s="2" t="s">
        <v>653</v>
      </c>
      <c r="E514" s="2" t="s">
        <v>175</v>
      </c>
      <c r="F514" s="2" t="s">
        <v>527</v>
      </c>
      <c r="G514" s="10">
        <v>45495.618750000001</v>
      </c>
      <c r="H514" s="2" t="s">
        <v>7111</v>
      </c>
      <c r="I514" s="2" t="s">
        <v>15980</v>
      </c>
      <c r="K514" s="2" t="s">
        <v>164</v>
      </c>
      <c r="L514" s="2" t="s">
        <v>15065</v>
      </c>
      <c r="M514" s="2" t="s">
        <v>72</v>
      </c>
      <c r="N514" s="12">
        <f t="shared" si="15"/>
        <v>45495</v>
      </c>
      <c r="O514" s="2" t="str">
        <f t="shared" si="16"/>
        <v>NF</v>
      </c>
    </row>
    <row r="515" spans="1:15" ht="24.5" x14ac:dyDescent="0.35">
      <c r="A515" s="2" t="s">
        <v>148</v>
      </c>
      <c r="B515" s="30" t="s">
        <v>16047</v>
      </c>
      <c r="C515" s="2" t="s">
        <v>16048</v>
      </c>
      <c r="D515" s="2" t="s">
        <v>90</v>
      </c>
      <c r="E515" s="2" t="s">
        <v>149</v>
      </c>
      <c r="F515" s="2" t="s">
        <v>150</v>
      </c>
      <c r="G515" s="10">
        <v>45495.613194444442</v>
      </c>
      <c r="H515" s="2" t="s">
        <v>151</v>
      </c>
      <c r="I515" s="2" t="s">
        <v>363</v>
      </c>
      <c r="K515" s="2" t="s">
        <v>178</v>
      </c>
      <c r="L515" s="2" t="s">
        <v>16050</v>
      </c>
      <c r="M515" s="2" t="s">
        <v>15650</v>
      </c>
      <c r="N515" s="12">
        <f t="shared" ref="N515:N578" si="17">IF(G515&lt;&gt;"",IFERROR(DATE(YEAR(G515),MONTH(G515),DAY(G515)),""),"")</f>
        <v>45495</v>
      </c>
      <c r="O515" s="2" t="str">
        <f t="shared" si="16"/>
        <v>NF</v>
      </c>
    </row>
    <row r="516" spans="1:15" ht="24.5" x14ac:dyDescent="0.35">
      <c r="A516" s="2" t="s">
        <v>148</v>
      </c>
      <c r="B516" s="30" t="s">
        <v>16051</v>
      </c>
      <c r="C516" s="2" t="s">
        <v>16052</v>
      </c>
      <c r="D516" s="2" t="s">
        <v>72</v>
      </c>
      <c r="E516" s="2" t="s">
        <v>175</v>
      </c>
      <c r="F516" s="2" t="s">
        <v>527</v>
      </c>
      <c r="G516" s="10">
        <v>45495.497916666667</v>
      </c>
      <c r="H516" s="2" t="s">
        <v>7111</v>
      </c>
      <c r="I516" s="2" t="s">
        <v>15980</v>
      </c>
      <c r="K516" s="2" t="s">
        <v>164</v>
      </c>
      <c r="L516" s="2" t="s">
        <v>15065</v>
      </c>
      <c r="M516" s="2" t="s">
        <v>72</v>
      </c>
      <c r="N516" s="12">
        <f t="shared" si="17"/>
        <v>45495</v>
      </c>
      <c r="O516" s="2" t="str">
        <f t="shared" si="16"/>
        <v>NF</v>
      </c>
    </row>
    <row r="517" spans="1:15" ht="36.5" x14ac:dyDescent="0.35">
      <c r="A517" s="2" t="s">
        <v>148</v>
      </c>
      <c r="B517" s="30" t="s">
        <v>16053</v>
      </c>
      <c r="C517" s="2" t="s">
        <v>16054</v>
      </c>
      <c r="E517" s="2" t="s">
        <v>149</v>
      </c>
      <c r="F517" s="2" t="s">
        <v>516</v>
      </c>
      <c r="G517" s="10">
        <v>45495.492361111108</v>
      </c>
      <c r="H517" s="2" t="s">
        <v>182</v>
      </c>
      <c r="I517" s="2" t="s">
        <v>517</v>
      </c>
      <c r="J517" s="30" t="s">
        <v>373</v>
      </c>
      <c r="K517" s="2" t="s">
        <v>169</v>
      </c>
      <c r="L517" s="2" t="s">
        <v>125</v>
      </c>
      <c r="M517" s="2" t="s">
        <v>364</v>
      </c>
      <c r="N517" s="12">
        <f t="shared" si="17"/>
        <v>45495</v>
      </c>
      <c r="O517" s="2" t="str">
        <f t="shared" si="16"/>
        <v>NF</v>
      </c>
    </row>
    <row r="518" spans="1:15" ht="36.5" x14ac:dyDescent="0.35">
      <c r="A518" s="2" t="s">
        <v>148</v>
      </c>
      <c r="B518" s="30"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x14ac:dyDescent="0.35">
      <c r="A519" s="2" t="s">
        <v>148</v>
      </c>
      <c r="B519" s="30" t="s">
        <v>16056</v>
      </c>
      <c r="C519" s="2" t="s">
        <v>16057</v>
      </c>
      <c r="D519" s="2" t="s">
        <v>72</v>
      </c>
      <c r="E519" s="2" t="s">
        <v>175</v>
      </c>
      <c r="F519" s="2" t="s">
        <v>527</v>
      </c>
      <c r="G519" s="10">
        <v>45495.477777777778</v>
      </c>
      <c r="H519" s="2" t="s">
        <v>7111</v>
      </c>
      <c r="I519" s="2" t="s">
        <v>15980</v>
      </c>
      <c r="K519" s="2" t="s">
        <v>164</v>
      </c>
      <c r="L519" s="2" t="s">
        <v>15065</v>
      </c>
      <c r="M519" s="2" t="s">
        <v>72</v>
      </c>
      <c r="N519" s="12">
        <f t="shared" si="17"/>
        <v>45495</v>
      </c>
      <c r="O519" s="2" t="str">
        <f t="shared" si="16"/>
        <v>NF</v>
      </c>
    </row>
    <row r="520" spans="1:15" ht="29" x14ac:dyDescent="0.35">
      <c r="A520" s="2" t="s">
        <v>148</v>
      </c>
      <c r="B520" s="30" t="s">
        <v>16058</v>
      </c>
      <c r="C520" s="2" t="s">
        <v>16059</v>
      </c>
      <c r="D520" s="2" t="s">
        <v>15478</v>
      </c>
      <c r="E520" s="2" t="s">
        <v>175</v>
      </c>
      <c r="F520" s="2" t="s">
        <v>156</v>
      </c>
      <c r="G520" s="10">
        <v>45495.461111111108</v>
      </c>
      <c r="H520" s="2" t="s">
        <v>151</v>
      </c>
      <c r="I520" s="2" t="s">
        <v>363</v>
      </c>
      <c r="J520" s="30" t="s">
        <v>159</v>
      </c>
      <c r="K520" s="2" t="s">
        <v>169</v>
      </c>
      <c r="M520" s="2" t="s">
        <v>667</v>
      </c>
      <c r="N520" s="12">
        <f t="shared" si="17"/>
        <v>45495</v>
      </c>
      <c r="O520" s="2" t="str">
        <f t="shared" si="16"/>
        <v>NF</v>
      </c>
    </row>
    <row r="521" spans="1:15" ht="24.5" x14ac:dyDescent="0.35">
      <c r="A521" s="2" t="s">
        <v>148</v>
      </c>
      <c r="B521" s="30" t="s">
        <v>16060</v>
      </c>
      <c r="C521" s="2" t="s">
        <v>16061</v>
      </c>
      <c r="D521" s="2" t="s">
        <v>653</v>
      </c>
      <c r="E521" s="2" t="s">
        <v>175</v>
      </c>
      <c r="F521" s="2" t="s">
        <v>527</v>
      </c>
      <c r="G521" s="10">
        <v>45495.439583333333</v>
      </c>
      <c r="H521" s="2" t="s">
        <v>293</v>
      </c>
      <c r="I521" s="2" t="s">
        <v>16062</v>
      </c>
      <c r="K521" s="2" t="s">
        <v>164</v>
      </c>
      <c r="L521" s="2" t="s">
        <v>15065</v>
      </c>
      <c r="M521" s="2" t="s">
        <v>66</v>
      </c>
      <c r="N521" s="12">
        <f t="shared" si="17"/>
        <v>45495</v>
      </c>
      <c r="O521" s="2" t="str">
        <f t="shared" si="16"/>
        <v>NF</v>
      </c>
    </row>
    <row r="522" spans="1:15" ht="24.5" x14ac:dyDescent="0.35">
      <c r="A522" s="2" t="s">
        <v>148</v>
      </c>
      <c r="B522" s="30" t="s">
        <v>16063</v>
      </c>
      <c r="C522" s="2" t="s">
        <v>16064</v>
      </c>
      <c r="D522" s="2" t="s">
        <v>510</v>
      </c>
      <c r="E522" s="2" t="s">
        <v>175</v>
      </c>
      <c r="F522" s="2" t="s">
        <v>511</v>
      </c>
      <c r="G522" s="10">
        <v>45495.384722222225</v>
      </c>
      <c r="H522" s="2" t="s">
        <v>151</v>
      </c>
      <c r="I522" s="2" t="s">
        <v>363</v>
      </c>
      <c r="K522" s="2" t="s">
        <v>164</v>
      </c>
      <c r="L522" s="2" t="s">
        <v>15020</v>
      </c>
      <c r="M522" s="2" t="s">
        <v>15111</v>
      </c>
      <c r="N522" s="12">
        <f t="shared" si="17"/>
        <v>45495</v>
      </c>
      <c r="O522" s="2" t="str">
        <f t="shared" si="16"/>
        <v>NF</v>
      </c>
    </row>
    <row r="523" spans="1:15" ht="24.5" x14ac:dyDescent="0.35">
      <c r="A523" s="2" t="s">
        <v>148</v>
      </c>
      <c r="B523" s="30" t="s">
        <v>16065</v>
      </c>
      <c r="C523" s="2" t="s">
        <v>16066</v>
      </c>
      <c r="D523" s="2" t="s">
        <v>510</v>
      </c>
      <c r="E523" s="2" t="s">
        <v>175</v>
      </c>
      <c r="F523" s="2" t="s">
        <v>527</v>
      </c>
      <c r="G523" s="10">
        <v>45495.361111111109</v>
      </c>
      <c r="H523" s="2" t="s">
        <v>151</v>
      </c>
      <c r="I523" s="2" t="s">
        <v>363</v>
      </c>
      <c r="K523" s="2" t="s">
        <v>164</v>
      </c>
      <c r="L523" s="2" t="s">
        <v>15020</v>
      </c>
      <c r="M523" s="2" t="s">
        <v>15111</v>
      </c>
      <c r="N523" s="12">
        <f t="shared" si="17"/>
        <v>45495</v>
      </c>
      <c r="O523" s="2" t="str">
        <f t="shared" si="16"/>
        <v>NF</v>
      </c>
    </row>
    <row r="524" spans="1:15" ht="24.5" x14ac:dyDescent="0.35">
      <c r="A524" s="2" t="s">
        <v>148</v>
      </c>
      <c r="B524" s="30" t="s">
        <v>16067</v>
      </c>
      <c r="C524" s="2" t="s">
        <v>16068</v>
      </c>
      <c r="D524" s="2" t="s">
        <v>510</v>
      </c>
      <c r="E524" s="2" t="s">
        <v>175</v>
      </c>
      <c r="F524" s="2" t="s">
        <v>511</v>
      </c>
      <c r="G524" s="10">
        <v>45495.354166666664</v>
      </c>
      <c r="H524" s="2" t="s">
        <v>151</v>
      </c>
      <c r="I524" s="2" t="s">
        <v>363</v>
      </c>
      <c r="K524" s="2" t="s">
        <v>164</v>
      </c>
      <c r="L524" s="2" t="s">
        <v>15020</v>
      </c>
      <c r="M524" s="2" t="s">
        <v>15111</v>
      </c>
      <c r="N524" s="12">
        <f t="shared" si="17"/>
        <v>45495</v>
      </c>
      <c r="O524" s="2" t="str">
        <f t="shared" si="16"/>
        <v>NF</v>
      </c>
    </row>
    <row r="525" spans="1:15" ht="36.5" x14ac:dyDescent="0.35">
      <c r="A525" s="2" t="s">
        <v>148</v>
      </c>
      <c r="B525" s="30" t="s">
        <v>16069</v>
      </c>
      <c r="C525" s="2" t="s">
        <v>16070</v>
      </c>
      <c r="D525" s="2" t="s">
        <v>16071</v>
      </c>
      <c r="E525" s="2" t="s">
        <v>149</v>
      </c>
      <c r="F525" s="2" t="s">
        <v>354</v>
      </c>
      <c r="G525" s="10">
        <v>45495.349305555559</v>
      </c>
      <c r="H525" s="2" t="s">
        <v>332</v>
      </c>
      <c r="I525" s="2" t="s">
        <v>599</v>
      </c>
      <c r="J525" s="30" t="s">
        <v>334</v>
      </c>
      <c r="K525" s="2" t="s">
        <v>6754</v>
      </c>
      <c r="L525" s="30" t="s">
        <v>16072</v>
      </c>
      <c r="M525" s="2" t="s">
        <v>16833</v>
      </c>
      <c r="N525" s="12">
        <f t="shared" si="17"/>
        <v>45495</v>
      </c>
      <c r="O525" s="2" t="str">
        <f t="shared" si="16"/>
        <v>NF</v>
      </c>
    </row>
    <row r="526" spans="1:15" ht="29" x14ac:dyDescent="0.35">
      <c r="A526" s="2" t="s">
        <v>148</v>
      </c>
      <c r="B526" s="30" t="s">
        <v>16073</v>
      </c>
      <c r="C526" s="2" t="s">
        <v>16074</v>
      </c>
      <c r="D526" s="2" t="s">
        <v>7075</v>
      </c>
      <c r="E526" s="2" t="s">
        <v>149</v>
      </c>
      <c r="F526" s="2" t="s">
        <v>15045</v>
      </c>
      <c r="G526" s="10">
        <v>45495.345833333333</v>
      </c>
      <c r="H526" s="2" t="s">
        <v>289</v>
      </c>
      <c r="I526" s="2" t="s">
        <v>290</v>
      </c>
      <c r="J526" s="30" t="s">
        <v>610</v>
      </c>
      <c r="K526" s="2" t="s">
        <v>164</v>
      </c>
      <c r="M526" s="2" t="s">
        <v>7075</v>
      </c>
      <c r="N526" s="12">
        <f t="shared" si="17"/>
        <v>45495</v>
      </c>
      <c r="O526" s="2" t="str">
        <f t="shared" si="16"/>
        <v>NF</v>
      </c>
    </row>
    <row r="527" spans="1:15" ht="24.5" x14ac:dyDescent="0.35">
      <c r="A527" s="2" t="s">
        <v>148</v>
      </c>
      <c r="B527" s="30" t="s">
        <v>16075</v>
      </c>
      <c r="C527" s="2" t="s">
        <v>16076</v>
      </c>
      <c r="D527" s="2" t="s">
        <v>15111</v>
      </c>
      <c r="E527" s="2" t="s">
        <v>175</v>
      </c>
      <c r="F527" s="2" t="s">
        <v>527</v>
      </c>
      <c r="G527" s="10">
        <v>45495.285416666666</v>
      </c>
      <c r="H527" s="2" t="s">
        <v>151</v>
      </c>
      <c r="I527" s="2" t="s">
        <v>363</v>
      </c>
      <c r="K527" s="2" t="s">
        <v>164</v>
      </c>
      <c r="L527" s="2" t="s">
        <v>15020</v>
      </c>
      <c r="M527" s="2" t="s">
        <v>15111</v>
      </c>
      <c r="N527" s="12">
        <f t="shared" si="17"/>
        <v>45495</v>
      </c>
      <c r="O527" s="2" t="str">
        <f t="shared" si="16"/>
        <v>NF</v>
      </c>
    </row>
    <row r="528" spans="1:15" ht="36.5" x14ac:dyDescent="0.35">
      <c r="A528" s="2" t="s">
        <v>148</v>
      </c>
      <c r="B528" s="30" t="s">
        <v>16077</v>
      </c>
      <c r="C528" s="2" t="s">
        <v>16078</v>
      </c>
      <c r="D528" s="2" t="s">
        <v>15111</v>
      </c>
      <c r="E528" s="2" t="s">
        <v>175</v>
      </c>
      <c r="F528" s="2" t="s">
        <v>527</v>
      </c>
      <c r="G528" s="10">
        <v>45495.271527777775</v>
      </c>
      <c r="H528" s="2" t="s">
        <v>151</v>
      </c>
      <c r="I528" s="2" t="s">
        <v>363</v>
      </c>
      <c r="K528" s="2" t="s">
        <v>164</v>
      </c>
      <c r="L528" s="2" t="s">
        <v>15020</v>
      </c>
      <c r="M528" s="2" t="s">
        <v>15111</v>
      </c>
      <c r="N528" s="12">
        <f t="shared" si="17"/>
        <v>45495</v>
      </c>
      <c r="O528" s="2" t="str">
        <f t="shared" si="16"/>
        <v>NF</v>
      </c>
    </row>
    <row r="529" spans="1:15" ht="24.5" x14ac:dyDescent="0.35">
      <c r="A529" s="2" t="s">
        <v>148</v>
      </c>
      <c r="B529" s="30" t="s">
        <v>16079</v>
      </c>
      <c r="C529" s="2" t="s">
        <v>16080</v>
      </c>
      <c r="D529" s="2" t="s">
        <v>7075</v>
      </c>
      <c r="E529" s="2" t="s">
        <v>246</v>
      </c>
      <c r="F529" s="2" t="s">
        <v>527</v>
      </c>
      <c r="G529" s="10">
        <v>45495.269444444442</v>
      </c>
      <c r="H529" s="2" t="s">
        <v>238</v>
      </c>
      <c r="K529" s="2" t="s">
        <v>164</v>
      </c>
      <c r="L529" s="2" t="s">
        <v>7077</v>
      </c>
      <c r="M529" s="2" t="s">
        <v>7075</v>
      </c>
      <c r="N529" s="12">
        <f t="shared" si="17"/>
        <v>45495</v>
      </c>
      <c r="O529" s="2" t="str">
        <f t="shared" si="16"/>
        <v>NF</v>
      </c>
    </row>
    <row r="530" spans="1:15" ht="24.5" x14ac:dyDescent="0.35">
      <c r="A530" s="2" t="s">
        <v>148</v>
      </c>
      <c r="B530" s="30" t="s">
        <v>16081</v>
      </c>
      <c r="C530" s="2" t="s">
        <v>16082</v>
      </c>
      <c r="D530" s="2" t="s">
        <v>18</v>
      </c>
      <c r="E530" s="2" t="s">
        <v>175</v>
      </c>
      <c r="F530" s="2" t="s">
        <v>15045</v>
      </c>
      <c r="G530" s="10">
        <v>45495.255555555559</v>
      </c>
      <c r="K530" s="2" t="s">
        <v>178</v>
      </c>
      <c r="L530" s="2" t="s">
        <v>179</v>
      </c>
      <c r="M530" s="2" t="s">
        <v>18</v>
      </c>
      <c r="N530" s="12">
        <f t="shared" si="17"/>
        <v>45495</v>
      </c>
      <c r="O530" s="2" t="str">
        <f t="shared" si="16"/>
        <v>NF</v>
      </c>
    </row>
    <row r="531" spans="1:15" ht="24.5" x14ac:dyDescent="0.35">
      <c r="A531" s="2" t="s">
        <v>148</v>
      </c>
      <c r="B531" s="30" t="s">
        <v>16083</v>
      </c>
      <c r="C531" s="2" t="s">
        <v>16084</v>
      </c>
      <c r="D531" s="2" t="s">
        <v>15114</v>
      </c>
      <c r="E531" s="2" t="s">
        <v>175</v>
      </c>
      <c r="F531" s="2" t="s">
        <v>527</v>
      </c>
      <c r="G531" s="10">
        <v>45495.23541666667</v>
      </c>
      <c r="H531" s="2" t="s">
        <v>151</v>
      </c>
      <c r="I531" s="2" t="s">
        <v>363</v>
      </c>
      <c r="K531" s="2" t="s">
        <v>164</v>
      </c>
      <c r="L531" s="2" t="s">
        <v>15020</v>
      </c>
      <c r="M531" s="2" t="s">
        <v>15111</v>
      </c>
      <c r="N531" s="12">
        <f t="shared" si="17"/>
        <v>45495</v>
      </c>
      <c r="O531" s="2" t="str">
        <f t="shared" si="16"/>
        <v>NF</v>
      </c>
    </row>
    <row r="532" spans="1:15" ht="36.5" x14ac:dyDescent="0.35">
      <c r="A532" s="2" t="s">
        <v>148</v>
      </c>
      <c r="B532" s="30" t="s">
        <v>16085</v>
      </c>
      <c r="C532" s="2" t="s">
        <v>16086</v>
      </c>
      <c r="D532" s="2" t="s">
        <v>617</v>
      </c>
      <c r="E532" s="2" t="s">
        <v>149</v>
      </c>
      <c r="F532" s="2" t="s">
        <v>527</v>
      </c>
      <c r="G532" s="10">
        <v>45495.163194444445</v>
      </c>
      <c r="H532" s="2" t="s">
        <v>298</v>
      </c>
      <c r="I532" s="2" t="s">
        <v>299</v>
      </c>
      <c r="J532" s="30" t="s">
        <v>6839</v>
      </c>
      <c r="K532" s="2" t="s">
        <v>164</v>
      </c>
      <c r="L532" s="2" t="s">
        <v>618</v>
      </c>
      <c r="M532" s="2" t="s">
        <v>617</v>
      </c>
      <c r="N532" s="12">
        <f t="shared" si="17"/>
        <v>45495</v>
      </c>
      <c r="O532" s="2" t="str">
        <f t="shared" si="16"/>
        <v>NF</v>
      </c>
    </row>
    <row r="533" spans="1:15" ht="24.5" x14ac:dyDescent="0.35">
      <c r="A533" s="2" t="s">
        <v>148</v>
      </c>
      <c r="B533" s="30" t="s">
        <v>16087</v>
      </c>
      <c r="C533" s="2" t="s">
        <v>16088</v>
      </c>
      <c r="D533" s="2" t="s">
        <v>66</v>
      </c>
      <c r="E533" s="2" t="s">
        <v>175</v>
      </c>
      <c r="F533" s="2" t="s">
        <v>15045</v>
      </c>
      <c r="G533" s="10">
        <v>45495.149305555555</v>
      </c>
      <c r="H533" s="2" t="s">
        <v>293</v>
      </c>
      <c r="I533" s="2" t="s">
        <v>16062</v>
      </c>
      <c r="K533" s="2" t="s">
        <v>164</v>
      </c>
      <c r="L533" s="2" t="s">
        <v>15065</v>
      </c>
      <c r="M533" s="2" t="s">
        <v>66</v>
      </c>
      <c r="N533" s="12">
        <f t="shared" si="17"/>
        <v>45495</v>
      </c>
      <c r="O533" s="2" t="str">
        <f t="shared" si="16"/>
        <v>NF</v>
      </c>
    </row>
    <row r="534" spans="1:15" ht="24.5" x14ac:dyDescent="0.35">
      <c r="A534" s="2" t="s">
        <v>148</v>
      </c>
      <c r="B534" s="30" t="s">
        <v>16089</v>
      </c>
      <c r="C534" s="2" t="s">
        <v>16090</v>
      </c>
      <c r="D534" s="2" t="s">
        <v>653</v>
      </c>
      <c r="E534" s="2" t="s">
        <v>175</v>
      </c>
      <c r="F534" s="2" t="s">
        <v>527</v>
      </c>
      <c r="G534" s="10">
        <v>45495.148611111108</v>
      </c>
      <c r="H534" s="2" t="s">
        <v>7111</v>
      </c>
      <c r="I534" s="2" t="s">
        <v>15980</v>
      </c>
      <c r="K534" s="2" t="s">
        <v>164</v>
      </c>
      <c r="L534" s="2" t="s">
        <v>15065</v>
      </c>
      <c r="M534" s="2" t="s">
        <v>80</v>
      </c>
      <c r="N534" s="12">
        <f t="shared" si="17"/>
        <v>45495</v>
      </c>
      <c r="O534" s="2" t="str">
        <f t="shared" si="16"/>
        <v>NF</v>
      </c>
    </row>
    <row r="535" spans="1:15" ht="24.5" x14ac:dyDescent="0.35">
      <c r="A535" s="2" t="s">
        <v>148</v>
      </c>
      <c r="B535" s="30" t="s">
        <v>16091</v>
      </c>
      <c r="C535" s="2" t="s">
        <v>16092</v>
      </c>
      <c r="E535" s="2" t="s">
        <v>175</v>
      </c>
      <c r="F535" s="2" t="s">
        <v>527</v>
      </c>
      <c r="G535" s="10">
        <v>45495.070138888892</v>
      </c>
      <c r="H535" s="2" t="s">
        <v>7111</v>
      </c>
      <c r="I535" s="2" t="s">
        <v>15980</v>
      </c>
      <c r="K535" s="2" t="s">
        <v>164</v>
      </c>
      <c r="L535" s="2" t="s">
        <v>15065</v>
      </c>
      <c r="M535" s="2" t="s">
        <v>66</v>
      </c>
      <c r="N535" s="12">
        <f t="shared" si="17"/>
        <v>45495</v>
      </c>
      <c r="O535" s="2" t="str">
        <f t="shared" si="16"/>
        <v>NF</v>
      </c>
    </row>
    <row r="536" spans="1:15" ht="48.5" x14ac:dyDescent="0.35">
      <c r="A536" s="2" t="s">
        <v>148</v>
      </c>
      <c r="B536" s="30" t="s">
        <v>16093</v>
      </c>
      <c r="C536" s="2" t="s">
        <v>16094</v>
      </c>
      <c r="D536" s="2" t="s">
        <v>15056</v>
      </c>
      <c r="E536" s="2" t="s">
        <v>175</v>
      </c>
      <c r="F536" s="2" t="s">
        <v>527</v>
      </c>
      <c r="G536" s="10">
        <v>45494.633333333331</v>
      </c>
      <c r="H536" s="2" t="s">
        <v>238</v>
      </c>
      <c r="K536" s="2" t="s">
        <v>164</v>
      </c>
      <c r="L536" s="2" t="s">
        <v>15020</v>
      </c>
      <c r="M536" s="2" t="s">
        <v>15056</v>
      </c>
      <c r="N536" s="12">
        <f t="shared" si="17"/>
        <v>45494</v>
      </c>
      <c r="O536" s="2" t="str">
        <f t="shared" si="16"/>
        <v>NF</v>
      </c>
    </row>
    <row r="537" spans="1:15" ht="24.5" x14ac:dyDescent="0.35">
      <c r="A537" s="2" t="s">
        <v>148</v>
      </c>
      <c r="B537" s="30" t="s">
        <v>16055</v>
      </c>
      <c r="C537" s="2" t="s">
        <v>16095</v>
      </c>
      <c r="D537" s="2" t="s">
        <v>364</v>
      </c>
      <c r="E537" s="2" t="s">
        <v>246</v>
      </c>
      <c r="F537" s="2" t="s">
        <v>6890</v>
      </c>
      <c r="G537" s="10">
        <v>45492.542361111111</v>
      </c>
      <c r="H537" s="2" t="s">
        <v>182</v>
      </c>
      <c r="I537" s="2" t="s">
        <v>630</v>
      </c>
      <c r="J537" s="30" t="s">
        <v>373</v>
      </c>
      <c r="K537" s="2" t="s">
        <v>169</v>
      </c>
      <c r="L537" s="2" t="s">
        <v>544</v>
      </c>
      <c r="M537" s="2" t="s">
        <v>364</v>
      </c>
      <c r="N537" s="12">
        <f t="shared" si="17"/>
        <v>45492</v>
      </c>
      <c r="O537" s="2" t="str">
        <f t="shared" si="16"/>
        <v>NF</v>
      </c>
    </row>
    <row r="538" spans="1:15" ht="24.5" x14ac:dyDescent="0.35">
      <c r="A538" s="2" t="s">
        <v>148</v>
      </c>
      <c r="B538" s="30" t="s">
        <v>15868</v>
      </c>
      <c r="C538" s="2" t="s">
        <v>16096</v>
      </c>
      <c r="D538" s="2" t="s">
        <v>448</v>
      </c>
      <c r="E538" s="2" t="s">
        <v>149</v>
      </c>
      <c r="F538" s="2" t="s">
        <v>150</v>
      </c>
      <c r="G538" s="10">
        <v>45492.529861111114</v>
      </c>
      <c r="H538" s="2" t="s">
        <v>395</v>
      </c>
      <c r="I538" s="2" t="s">
        <v>482</v>
      </c>
      <c r="K538" s="2" t="s">
        <v>169</v>
      </c>
      <c r="L538" s="2" t="s">
        <v>15869</v>
      </c>
      <c r="M538" s="2" t="s">
        <v>15656</v>
      </c>
      <c r="N538" s="12">
        <f t="shared" si="17"/>
        <v>45492</v>
      </c>
      <c r="O538" s="2" t="str">
        <f t="shared" si="16"/>
        <v>NF</v>
      </c>
    </row>
    <row r="539" spans="1:15" ht="36.5" x14ac:dyDescent="0.35">
      <c r="A539" s="2" t="s">
        <v>148</v>
      </c>
      <c r="B539" s="30" t="s">
        <v>16097</v>
      </c>
      <c r="C539" s="2" t="s">
        <v>16098</v>
      </c>
      <c r="D539" s="2" t="s">
        <v>7336</v>
      </c>
      <c r="E539" s="2" t="s">
        <v>246</v>
      </c>
      <c r="F539" s="2" t="s">
        <v>516</v>
      </c>
      <c r="G539" s="10">
        <v>45492.503472222219</v>
      </c>
      <c r="H539" s="2" t="s">
        <v>243</v>
      </c>
      <c r="I539" s="2" t="s">
        <v>16099</v>
      </c>
      <c r="K539" s="2" t="s">
        <v>164</v>
      </c>
      <c r="L539" s="2" t="s">
        <v>154</v>
      </c>
      <c r="M539" s="2" t="s">
        <v>342</v>
      </c>
      <c r="N539" s="12">
        <f t="shared" si="17"/>
        <v>45492</v>
      </c>
      <c r="O539" s="2" t="str">
        <f t="shared" si="16"/>
        <v>NF</v>
      </c>
    </row>
    <row r="540" spans="1:15" ht="36.5" x14ac:dyDescent="0.35">
      <c r="A540" s="2" t="s">
        <v>148</v>
      </c>
      <c r="B540" s="30" t="s">
        <v>16100</v>
      </c>
      <c r="C540" s="2" t="s">
        <v>16101</v>
      </c>
      <c r="D540" s="2" t="s">
        <v>32</v>
      </c>
      <c r="E540" s="2" t="s">
        <v>149</v>
      </c>
      <c r="F540" s="2" t="s">
        <v>15045</v>
      </c>
      <c r="G540" s="10">
        <v>45492.501388888886</v>
      </c>
      <c r="H540" s="2" t="s">
        <v>182</v>
      </c>
      <c r="J540" s="30" t="s">
        <v>373</v>
      </c>
      <c r="K540" s="2" t="s">
        <v>164</v>
      </c>
      <c r="L540" s="2" t="s">
        <v>6678</v>
      </c>
      <c r="M540" s="2" t="s">
        <v>32</v>
      </c>
      <c r="N540" s="12">
        <f t="shared" si="17"/>
        <v>45492</v>
      </c>
      <c r="O540" s="2" t="str">
        <f t="shared" si="16"/>
        <v>NF</v>
      </c>
    </row>
    <row r="541" spans="1:15" ht="72.5" x14ac:dyDescent="0.35">
      <c r="A541" s="2" t="s">
        <v>148</v>
      </c>
      <c r="B541" s="30" t="s">
        <v>16103</v>
      </c>
      <c r="C541" s="2" t="s">
        <v>16104</v>
      </c>
      <c r="D541" s="2" t="s">
        <v>6973</v>
      </c>
      <c r="E541" s="2" t="s">
        <v>149</v>
      </c>
      <c r="F541" s="2" t="s">
        <v>527</v>
      </c>
      <c r="G541" s="10">
        <v>45492.439583333333</v>
      </c>
      <c r="H541" s="2" t="s">
        <v>176</v>
      </c>
      <c r="I541" s="2" t="s">
        <v>372</v>
      </c>
      <c r="J541" s="30" t="s">
        <v>373</v>
      </c>
      <c r="K541" s="2" t="s">
        <v>164</v>
      </c>
      <c r="L541" s="2" t="s">
        <v>6690</v>
      </c>
      <c r="M541" s="2" t="s">
        <v>237</v>
      </c>
      <c r="N541" s="12">
        <f t="shared" si="17"/>
        <v>45492</v>
      </c>
      <c r="O541" s="2" t="str">
        <f t="shared" si="16"/>
        <v>Perf/NQA</v>
      </c>
    </row>
    <row r="542" spans="1:15" ht="36.5" x14ac:dyDescent="0.35">
      <c r="A542" s="2" t="s">
        <v>148</v>
      </c>
      <c r="B542" s="30" t="s">
        <v>16105</v>
      </c>
      <c r="C542" s="2" t="s">
        <v>16106</v>
      </c>
      <c r="D542" s="2" t="s">
        <v>16107</v>
      </c>
      <c r="E542" s="2" t="s">
        <v>175</v>
      </c>
      <c r="F542" s="2" t="s">
        <v>156</v>
      </c>
      <c r="G542" s="10">
        <v>45492.387499999997</v>
      </c>
      <c r="H542" s="2" t="s">
        <v>298</v>
      </c>
      <c r="K542" s="2" t="s">
        <v>169</v>
      </c>
      <c r="L542" s="2" t="s">
        <v>15708</v>
      </c>
      <c r="M542" s="2" t="s">
        <v>15707</v>
      </c>
      <c r="N542" s="12">
        <f t="shared" si="17"/>
        <v>45492</v>
      </c>
      <c r="O542" s="2" t="str">
        <f t="shared" si="16"/>
        <v>NF</v>
      </c>
    </row>
    <row r="543" spans="1:15" ht="36.5" x14ac:dyDescent="0.35">
      <c r="A543" s="2" t="s">
        <v>148</v>
      </c>
      <c r="B543" s="30" t="s">
        <v>6823</v>
      </c>
      <c r="C543" s="2" t="s">
        <v>6824</v>
      </c>
      <c r="D543" s="2" t="s">
        <v>657</v>
      </c>
      <c r="E543" s="2" t="s">
        <v>149</v>
      </c>
      <c r="F543" s="2" t="s">
        <v>475</v>
      </c>
      <c r="G543" s="10">
        <v>45492.31527777778</v>
      </c>
      <c r="H543" s="2" t="s">
        <v>238</v>
      </c>
      <c r="K543" s="2" t="s">
        <v>169</v>
      </c>
      <c r="L543" s="2" t="s">
        <v>6825</v>
      </c>
      <c r="M543" s="2" t="s">
        <v>657</v>
      </c>
      <c r="N543" s="12">
        <f t="shared" si="17"/>
        <v>45492</v>
      </c>
      <c r="O543" s="2" t="str">
        <f t="shared" si="16"/>
        <v>Reg</v>
      </c>
    </row>
    <row r="544" spans="1:15" ht="36.5" x14ac:dyDescent="0.35">
      <c r="A544" s="2" t="s">
        <v>148</v>
      </c>
      <c r="B544" s="30" t="s">
        <v>16108</v>
      </c>
      <c r="C544" s="2" t="s">
        <v>16109</v>
      </c>
      <c r="D544" s="2" t="s">
        <v>88</v>
      </c>
      <c r="E544" s="2" t="s">
        <v>149</v>
      </c>
      <c r="F544" s="2" t="s">
        <v>527</v>
      </c>
      <c r="G544" s="10">
        <v>45492.307638888888</v>
      </c>
      <c r="K544" s="2" t="s">
        <v>178</v>
      </c>
      <c r="M544" s="2" t="s">
        <v>88</v>
      </c>
      <c r="N544" s="12">
        <f t="shared" si="17"/>
        <v>45492</v>
      </c>
      <c r="O544" s="2" t="str">
        <f t="shared" si="16"/>
        <v>NF</v>
      </c>
    </row>
    <row r="545" spans="1:15" ht="24.5" x14ac:dyDescent="0.35">
      <c r="A545" s="2" t="s">
        <v>148</v>
      </c>
      <c r="B545" s="30" t="s">
        <v>16110</v>
      </c>
      <c r="C545" s="2" t="s">
        <v>16111</v>
      </c>
      <c r="D545" s="2" t="s">
        <v>16112</v>
      </c>
      <c r="E545" s="2" t="s">
        <v>175</v>
      </c>
      <c r="F545" s="2" t="s">
        <v>150</v>
      </c>
      <c r="G545" s="10">
        <v>45492.288194444445</v>
      </c>
      <c r="H545" s="2" t="s">
        <v>293</v>
      </c>
      <c r="I545" s="2" t="s">
        <v>15196</v>
      </c>
      <c r="K545" s="2" t="s">
        <v>164</v>
      </c>
      <c r="L545" s="2" t="s">
        <v>15065</v>
      </c>
      <c r="M545" s="2" t="s">
        <v>66</v>
      </c>
      <c r="N545" s="12">
        <f t="shared" si="17"/>
        <v>45492</v>
      </c>
      <c r="O545" s="2" t="str">
        <f t="shared" si="16"/>
        <v>NF</v>
      </c>
    </row>
    <row r="546" spans="1:15" ht="24.5" x14ac:dyDescent="0.35">
      <c r="A546" s="2" t="s">
        <v>148</v>
      </c>
      <c r="B546" s="30" t="s">
        <v>6826</v>
      </c>
      <c r="C546" s="2" t="s">
        <v>6827</v>
      </c>
      <c r="D546" s="2" t="s">
        <v>60</v>
      </c>
      <c r="E546" s="2" t="s">
        <v>175</v>
      </c>
      <c r="F546" s="2" t="s">
        <v>475</v>
      </c>
      <c r="G546" s="10">
        <v>45492.281944444447</v>
      </c>
      <c r="H546" s="2" t="s">
        <v>395</v>
      </c>
      <c r="I546" s="2" t="s">
        <v>476</v>
      </c>
      <c r="K546" s="2" t="s">
        <v>178</v>
      </c>
      <c r="L546" s="2" t="s">
        <v>6678</v>
      </c>
      <c r="M546" s="2" t="s">
        <v>56</v>
      </c>
      <c r="N546" s="12">
        <f t="shared" si="17"/>
        <v>45492</v>
      </c>
      <c r="O546" s="2" t="str">
        <f t="shared" si="16"/>
        <v>NF</v>
      </c>
    </row>
    <row r="547" spans="1:15" ht="24.5" x14ac:dyDescent="0.35">
      <c r="A547" s="2" t="s">
        <v>148</v>
      </c>
      <c r="B547" s="30" t="s">
        <v>16113</v>
      </c>
      <c r="C547" s="2" t="s">
        <v>16114</v>
      </c>
      <c r="D547" s="2" t="s">
        <v>352</v>
      </c>
      <c r="E547" s="2" t="s">
        <v>175</v>
      </c>
      <c r="F547" s="2" t="s">
        <v>368</v>
      </c>
      <c r="G547" s="10">
        <v>45492.222222222219</v>
      </c>
      <c r="H547" s="2" t="s">
        <v>157</v>
      </c>
      <c r="K547" s="2" t="s">
        <v>164</v>
      </c>
      <c r="L547" s="2" t="s">
        <v>7077</v>
      </c>
      <c r="M547" s="2" t="s">
        <v>352</v>
      </c>
      <c r="N547" s="12">
        <f t="shared" si="17"/>
        <v>45492</v>
      </c>
      <c r="O547" s="2" t="str">
        <f t="shared" si="16"/>
        <v>NF</v>
      </c>
    </row>
    <row r="548" spans="1:15" ht="36.5" x14ac:dyDescent="0.35">
      <c r="A548" s="2" t="s">
        <v>148</v>
      </c>
      <c r="B548" s="30" t="s">
        <v>6828</v>
      </c>
      <c r="C548" s="2" t="s">
        <v>6829</v>
      </c>
      <c r="D548" s="2" t="s">
        <v>6661</v>
      </c>
      <c r="E548" s="2" t="s">
        <v>149</v>
      </c>
      <c r="F548" s="2" t="s">
        <v>475</v>
      </c>
      <c r="G548" s="10">
        <v>45492.209722222222</v>
      </c>
      <c r="H548" s="2" t="s">
        <v>182</v>
      </c>
      <c r="I548" s="2" t="s">
        <v>630</v>
      </c>
      <c r="J548" s="30" t="s">
        <v>373</v>
      </c>
      <c r="K548" s="2" t="s">
        <v>169</v>
      </c>
      <c r="L548" s="2" t="s">
        <v>6662</v>
      </c>
      <c r="M548" s="2" t="s">
        <v>6661</v>
      </c>
      <c r="N548" s="12">
        <f t="shared" si="17"/>
        <v>45492</v>
      </c>
      <c r="O548" s="2" t="str">
        <f t="shared" si="16"/>
        <v>Reg</v>
      </c>
    </row>
    <row r="549" spans="1:15" ht="24.5" x14ac:dyDescent="0.35">
      <c r="A549" s="2" t="s">
        <v>148</v>
      </c>
      <c r="B549" s="30" t="s">
        <v>16115</v>
      </c>
      <c r="C549" s="2" t="s">
        <v>16116</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x14ac:dyDescent="0.35">
      <c r="A550" s="2" t="s">
        <v>148</v>
      </c>
      <c r="B550" s="30" t="s">
        <v>16118</v>
      </c>
      <c r="C550" s="2" t="s">
        <v>16119</v>
      </c>
      <c r="D550" s="2" t="s">
        <v>15157</v>
      </c>
      <c r="E550" s="2" t="s">
        <v>175</v>
      </c>
      <c r="F550" s="2" t="s">
        <v>150</v>
      </c>
      <c r="G550" s="10">
        <v>45492.197222222225</v>
      </c>
      <c r="H550" s="2" t="s">
        <v>395</v>
      </c>
      <c r="I550" s="2" t="s">
        <v>482</v>
      </c>
      <c r="K550" s="2" t="s">
        <v>260</v>
      </c>
      <c r="M550" s="2" t="s">
        <v>56</v>
      </c>
      <c r="N550" s="12">
        <f t="shared" si="17"/>
        <v>45492</v>
      </c>
      <c r="O550" s="2" t="str">
        <f t="shared" si="16"/>
        <v>NF</v>
      </c>
    </row>
    <row r="551" spans="1:15" ht="24.5" x14ac:dyDescent="0.35">
      <c r="A551" s="2" t="s">
        <v>148</v>
      </c>
      <c r="B551" s="30" t="s">
        <v>6830</v>
      </c>
      <c r="C551" s="2" t="s">
        <v>6831</v>
      </c>
      <c r="D551" s="2" t="s">
        <v>6661</v>
      </c>
      <c r="E551" s="2" t="s">
        <v>149</v>
      </c>
      <c r="F551" s="2" t="s">
        <v>475</v>
      </c>
      <c r="G551" s="10">
        <v>45492.188888888886</v>
      </c>
      <c r="H551" s="2" t="s">
        <v>182</v>
      </c>
      <c r="I551" s="2" t="s">
        <v>630</v>
      </c>
      <c r="J551" s="30" t="s">
        <v>373</v>
      </c>
      <c r="K551" s="2" t="s">
        <v>169</v>
      </c>
      <c r="L551" s="2" t="s">
        <v>544</v>
      </c>
      <c r="M551" s="2" t="s">
        <v>6661</v>
      </c>
      <c r="N551" s="12">
        <f t="shared" si="17"/>
        <v>45492</v>
      </c>
      <c r="O551" s="2" t="str">
        <f t="shared" si="16"/>
        <v>NF</v>
      </c>
    </row>
    <row r="552" spans="1:15" ht="36.5" x14ac:dyDescent="0.35">
      <c r="A552" s="2" t="s">
        <v>148</v>
      </c>
      <c r="B552" s="30" t="s">
        <v>608</v>
      </c>
      <c r="C552" s="2" t="s">
        <v>609</v>
      </c>
      <c r="D552" s="2" t="s">
        <v>32</v>
      </c>
      <c r="E552" s="2" t="s">
        <v>149</v>
      </c>
      <c r="F552" s="2" t="s">
        <v>475</v>
      </c>
      <c r="G552" s="10">
        <v>45492.149305555555</v>
      </c>
      <c r="H552" s="2" t="s">
        <v>182</v>
      </c>
      <c r="I552" s="2" t="s">
        <v>517</v>
      </c>
      <c r="J552" s="30" t="s">
        <v>610</v>
      </c>
      <c r="K552" s="2" t="s">
        <v>164</v>
      </c>
      <c r="L552" s="2" t="s">
        <v>611</v>
      </c>
      <c r="M552" s="2" t="s">
        <v>32</v>
      </c>
      <c r="N552" s="12">
        <f t="shared" si="17"/>
        <v>45492</v>
      </c>
      <c r="O552" s="2" t="str">
        <f t="shared" si="16"/>
        <v>Reg</v>
      </c>
    </row>
    <row r="553" spans="1:15" ht="36.5" x14ac:dyDescent="0.35">
      <c r="A553" s="2" t="s">
        <v>148</v>
      </c>
      <c r="B553" s="30" t="s">
        <v>6659</v>
      </c>
      <c r="C553" s="2" t="s">
        <v>6660</v>
      </c>
      <c r="D553" s="2" t="s">
        <v>6661</v>
      </c>
      <c r="E553" s="2" t="s">
        <v>175</v>
      </c>
      <c r="F553" s="2" t="s">
        <v>150</v>
      </c>
      <c r="G553" s="10">
        <v>45492.149305555555</v>
      </c>
      <c r="H553" s="2" t="s">
        <v>151</v>
      </c>
      <c r="I553" s="2" t="s">
        <v>363</v>
      </c>
      <c r="K553" s="2" t="s">
        <v>169</v>
      </c>
      <c r="L553" s="2" t="s">
        <v>6662</v>
      </c>
      <c r="M553" s="2" t="s">
        <v>6661</v>
      </c>
      <c r="N553" s="12">
        <f t="shared" si="17"/>
        <v>45492</v>
      </c>
      <c r="O553" s="2" t="str">
        <f t="shared" si="16"/>
        <v>Reg</v>
      </c>
    </row>
    <row r="554" spans="1:15" ht="24.5" x14ac:dyDescent="0.35">
      <c r="A554" s="2" t="s">
        <v>148</v>
      </c>
      <c r="B554" s="30" t="s">
        <v>16120</v>
      </c>
      <c r="C554" s="2" t="s">
        <v>16121</v>
      </c>
      <c r="D554" s="2" t="s">
        <v>6667</v>
      </c>
      <c r="E554" s="2" t="s">
        <v>149</v>
      </c>
      <c r="F554" s="2" t="s">
        <v>527</v>
      </c>
      <c r="G554" s="10">
        <v>45492.124305555553</v>
      </c>
      <c r="K554" s="2" t="s">
        <v>164</v>
      </c>
      <c r="M554" s="2" t="s">
        <v>6667</v>
      </c>
      <c r="N554" s="12">
        <f t="shared" si="17"/>
        <v>45492</v>
      </c>
      <c r="O554" s="2" t="str">
        <f t="shared" si="16"/>
        <v>NF</v>
      </c>
    </row>
    <row r="555" spans="1:15" ht="24.5" x14ac:dyDescent="0.35">
      <c r="A555" s="2" t="s">
        <v>148</v>
      </c>
      <c r="B555" s="30" t="s">
        <v>16122</v>
      </c>
      <c r="C555" s="2" t="s">
        <v>16123</v>
      </c>
      <c r="D555" s="2" t="s">
        <v>78</v>
      </c>
      <c r="E555" s="2" t="s">
        <v>175</v>
      </c>
      <c r="F555" s="2" t="s">
        <v>527</v>
      </c>
      <c r="G555" s="10">
        <v>45492.104166666664</v>
      </c>
      <c r="H555" s="2" t="s">
        <v>7111</v>
      </c>
      <c r="I555" s="2" t="s">
        <v>15980</v>
      </c>
      <c r="K555" s="2" t="s">
        <v>164</v>
      </c>
      <c r="L555" s="2" t="s">
        <v>15065</v>
      </c>
      <c r="M555" s="2" t="s">
        <v>78</v>
      </c>
      <c r="N555" s="12">
        <f t="shared" si="17"/>
        <v>45492</v>
      </c>
      <c r="O555" s="2" t="str">
        <f t="shared" si="16"/>
        <v>NF</v>
      </c>
    </row>
    <row r="556" spans="1:15" ht="36.5" x14ac:dyDescent="0.35">
      <c r="A556" s="2" t="s">
        <v>148</v>
      </c>
      <c r="B556" s="30" t="s">
        <v>6663</v>
      </c>
      <c r="C556" s="2" t="s">
        <v>6664</v>
      </c>
      <c r="D556" s="2" t="s">
        <v>6665</v>
      </c>
      <c r="E556" s="2" t="s">
        <v>246</v>
      </c>
      <c r="F556" s="2" t="s">
        <v>150</v>
      </c>
      <c r="G556" s="10">
        <v>45492.072222222225</v>
      </c>
      <c r="K556" s="2" t="s">
        <v>164</v>
      </c>
      <c r="L556" s="2" t="s">
        <v>6666</v>
      </c>
      <c r="M556" s="2" t="s">
        <v>6667</v>
      </c>
      <c r="N556" s="12">
        <f t="shared" si="17"/>
        <v>45492</v>
      </c>
      <c r="O556" s="2" t="str">
        <f t="shared" si="16"/>
        <v>Reg</v>
      </c>
    </row>
    <row r="557" spans="1:15" ht="24.5" x14ac:dyDescent="0.35">
      <c r="A557" s="2" t="s">
        <v>148</v>
      </c>
      <c r="B557" s="30" t="s">
        <v>6832</v>
      </c>
      <c r="C557" s="2" t="s">
        <v>586</v>
      </c>
      <c r="D557" s="2" t="s">
        <v>201</v>
      </c>
      <c r="E557" s="2" t="s">
        <v>149</v>
      </c>
      <c r="F557" s="2" t="s">
        <v>527</v>
      </c>
      <c r="G557" s="10">
        <v>45492.071527777778</v>
      </c>
      <c r="K557" s="2" t="s">
        <v>178</v>
      </c>
      <c r="L557" s="2" t="s">
        <v>6690</v>
      </c>
      <c r="M557" s="2" t="s">
        <v>201</v>
      </c>
      <c r="N557" s="12">
        <f t="shared" si="17"/>
        <v>45492</v>
      </c>
      <c r="O557" s="2" t="str">
        <f t="shared" si="16"/>
        <v>Perf/NQA</v>
      </c>
    </row>
    <row r="558" spans="1:15" ht="36.5" x14ac:dyDescent="0.35">
      <c r="A558" s="2" t="s">
        <v>148</v>
      </c>
      <c r="B558" s="30" t="s">
        <v>6833</v>
      </c>
      <c r="C558" s="2" t="s">
        <v>6834</v>
      </c>
      <c r="D558" s="2" t="s">
        <v>24</v>
      </c>
      <c r="E558" s="2" t="s">
        <v>175</v>
      </c>
      <c r="F558" s="2" t="s">
        <v>475</v>
      </c>
      <c r="G558" s="10">
        <v>45491.789583333331</v>
      </c>
      <c r="H558" s="2" t="s">
        <v>395</v>
      </c>
      <c r="J558" s="30" t="s">
        <v>373</v>
      </c>
      <c r="K558" s="2" t="s">
        <v>178</v>
      </c>
      <c r="L558" s="2" t="s">
        <v>6670</v>
      </c>
      <c r="M558" s="2" t="s">
        <v>24</v>
      </c>
      <c r="N558" s="12">
        <f t="shared" si="17"/>
        <v>45491</v>
      </c>
      <c r="O558" s="2" t="str">
        <f t="shared" si="16"/>
        <v>Reg</v>
      </c>
    </row>
    <row r="559" spans="1:15" ht="36.5" x14ac:dyDescent="0.35">
      <c r="A559" s="2" t="s">
        <v>148</v>
      </c>
      <c r="B559" s="30" t="s">
        <v>16124</v>
      </c>
      <c r="C559" s="2" t="s">
        <v>16125</v>
      </c>
      <c r="D559" s="2" t="s">
        <v>24</v>
      </c>
      <c r="E559" s="2" t="s">
        <v>175</v>
      </c>
      <c r="F559" s="2" t="s">
        <v>15045</v>
      </c>
      <c r="G559" s="10">
        <v>45491.685416666667</v>
      </c>
      <c r="H559" s="2" t="s">
        <v>151</v>
      </c>
      <c r="I559" s="2" t="s">
        <v>363</v>
      </c>
      <c r="J559" s="30" t="s">
        <v>373</v>
      </c>
      <c r="K559" s="2" t="s">
        <v>178</v>
      </c>
      <c r="L559" s="2" t="s">
        <v>6670</v>
      </c>
      <c r="M559" s="2" t="s">
        <v>24</v>
      </c>
      <c r="N559" s="12">
        <f t="shared" si="17"/>
        <v>45491</v>
      </c>
      <c r="O559" s="2" t="str">
        <f t="shared" si="16"/>
        <v>Reg</v>
      </c>
    </row>
    <row r="560" spans="1:15" ht="36.5" x14ac:dyDescent="0.35">
      <c r="A560" s="2" t="s">
        <v>148</v>
      </c>
      <c r="B560" s="30" t="s">
        <v>16126</v>
      </c>
      <c r="C560" s="2" t="s">
        <v>16127</v>
      </c>
      <c r="D560" s="2" t="s">
        <v>24</v>
      </c>
      <c r="E560" s="2" t="s">
        <v>175</v>
      </c>
      <c r="F560" s="2" t="s">
        <v>15045</v>
      </c>
      <c r="G560" s="10">
        <v>45491.678472222222</v>
      </c>
      <c r="H560" s="2" t="s">
        <v>151</v>
      </c>
      <c r="I560" s="2" t="s">
        <v>363</v>
      </c>
      <c r="J560" s="30" t="s">
        <v>373</v>
      </c>
      <c r="K560" s="2" t="s">
        <v>178</v>
      </c>
      <c r="L560" s="2" t="s">
        <v>6670</v>
      </c>
      <c r="M560" s="2" t="s">
        <v>24</v>
      </c>
      <c r="N560" s="12">
        <f t="shared" si="17"/>
        <v>45491</v>
      </c>
      <c r="O560" s="2" t="str">
        <f t="shared" si="16"/>
        <v>Reg</v>
      </c>
    </row>
    <row r="561" spans="1:15" ht="14.5" x14ac:dyDescent="0.35">
      <c r="A561" s="2" t="s">
        <v>148</v>
      </c>
      <c r="B561" s="30" t="s">
        <v>16128</v>
      </c>
      <c r="C561" s="2" t="s">
        <v>16129</v>
      </c>
      <c r="D561" s="2" t="s">
        <v>15555</v>
      </c>
      <c r="E561" s="2" t="s">
        <v>175</v>
      </c>
      <c r="F561" s="2" t="s">
        <v>15045</v>
      </c>
      <c r="G561" s="10">
        <v>45491.661805555559</v>
      </c>
      <c r="K561" s="2" t="s">
        <v>169</v>
      </c>
      <c r="L561" s="2" t="s">
        <v>15046</v>
      </c>
      <c r="M561" s="2" t="s">
        <v>15555</v>
      </c>
      <c r="N561" s="12">
        <f t="shared" si="17"/>
        <v>45491</v>
      </c>
      <c r="O561" s="2" t="str">
        <f t="shared" si="16"/>
        <v>NF</v>
      </c>
    </row>
    <row r="562" spans="1:15" ht="36.5" x14ac:dyDescent="0.35">
      <c r="A562" s="2" t="s">
        <v>148</v>
      </c>
      <c r="B562" s="30" t="s">
        <v>6835</v>
      </c>
      <c r="C562" s="2" t="s">
        <v>6836</v>
      </c>
      <c r="D562" s="2" t="s">
        <v>364</v>
      </c>
      <c r="E562" s="2" t="s">
        <v>246</v>
      </c>
      <c r="F562" s="2" t="s">
        <v>475</v>
      </c>
      <c r="G562" s="10">
        <v>45491.659722222219</v>
      </c>
      <c r="H562" s="2" t="s">
        <v>182</v>
      </c>
      <c r="I562" s="2" t="s">
        <v>630</v>
      </c>
      <c r="J562" s="30" t="s">
        <v>373</v>
      </c>
      <c r="K562" s="2" t="s">
        <v>169</v>
      </c>
      <c r="L562" s="2" t="s">
        <v>6698</v>
      </c>
      <c r="M562" s="2" t="s">
        <v>364</v>
      </c>
      <c r="N562" s="12">
        <f t="shared" si="17"/>
        <v>45491</v>
      </c>
      <c r="O562" s="2" t="str">
        <f t="shared" si="16"/>
        <v>NF</v>
      </c>
    </row>
    <row r="563" spans="1:15" ht="36.5" x14ac:dyDescent="0.35">
      <c r="A563" s="2" t="s">
        <v>148</v>
      </c>
      <c r="B563" s="30" t="s">
        <v>6837</v>
      </c>
      <c r="C563" s="2" t="s">
        <v>6838</v>
      </c>
      <c r="D563" s="2" t="s">
        <v>30</v>
      </c>
      <c r="E563" s="2" t="s">
        <v>149</v>
      </c>
      <c r="F563" s="2" t="s">
        <v>475</v>
      </c>
      <c r="G563" s="10">
        <v>45491.549305555556</v>
      </c>
      <c r="H563" s="2" t="s">
        <v>298</v>
      </c>
      <c r="J563" s="30" t="s">
        <v>6839</v>
      </c>
      <c r="K563" s="2" t="s">
        <v>164</v>
      </c>
      <c r="L563" s="2" t="s">
        <v>6840</v>
      </c>
      <c r="M563" s="2" t="s">
        <v>30</v>
      </c>
      <c r="N563" s="12">
        <f t="shared" si="17"/>
        <v>45491</v>
      </c>
      <c r="O563" s="2" t="str">
        <f t="shared" si="16"/>
        <v>NF</v>
      </c>
    </row>
    <row r="564" spans="1:15" ht="24.5" x14ac:dyDescent="0.35">
      <c r="A564" s="2" t="s">
        <v>148</v>
      </c>
      <c r="B564" s="30" t="s">
        <v>16131</v>
      </c>
      <c r="C564" s="2" t="s">
        <v>16132</v>
      </c>
      <c r="D564" s="2" t="s">
        <v>653</v>
      </c>
      <c r="E564" s="2" t="s">
        <v>175</v>
      </c>
      <c r="F564" s="2" t="s">
        <v>527</v>
      </c>
      <c r="G564" s="10">
        <v>45491.540972222225</v>
      </c>
      <c r="H564" s="2" t="s">
        <v>7111</v>
      </c>
      <c r="I564" s="2" t="s">
        <v>15980</v>
      </c>
      <c r="K564" s="2" t="s">
        <v>164</v>
      </c>
      <c r="L564" s="2" t="s">
        <v>15065</v>
      </c>
      <c r="M564" s="2" t="s">
        <v>72</v>
      </c>
      <c r="N564" s="12">
        <f t="shared" si="17"/>
        <v>45491</v>
      </c>
      <c r="O564" s="2" t="str">
        <f t="shared" si="16"/>
        <v>NF</v>
      </c>
    </row>
    <row r="565" spans="1:15" ht="24.5" x14ac:dyDescent="0.35">
      <c r="A565" s="2" t="s">
        <v>148</v>
      </c>
      <c r="B565" s="30" t="s">
        <v>16133</v>
      </c>
      <c r="C565" s="2" t="s">
        <v>16134</v>
      </c>
      <c r="D565" s="2" t="s">
        <v>653</v>
      </c>
      <c r="E565" s="2" t="s">
        <v>175</v>
      </c>
      <c r="F565" s="2" t="s">
        <v>527</v>
      </c>
      <c r="G565" s="10">
        <v>45491.481249999997</v>
      </c>
      <c r="H565" s="2" t="s">
        <v>7111</v>
      </c>
      <c r="I565" s="2" t="s">
        <v>15980</v>
      </c>
      <c r="K565" s="2" t="s">
        <v>164</v>
      </c>
      <c r="L565" s="2" t="s">
        <v>15065</v>
      </c>
      <c r="M565" s="2" t="s">
        <v>72</v>
      </c>
      <c r="N565" s="12">
        <f t="shared" si="17"/>
        <v>45491</v>
      </c>
      <c r="O565" s="2" t="str">
        <f t="shared" si="16"/>
        <v>NF</v>
      </c>
    </row>
    <row r="566" spans="1:15" ht="24.5" x14ac:dyDescent="0.35">
      <c r="A566" s="2" t="s">
        <v>148</v>
      </c>
      <c r="B566" s="30" t="s">
        <v>6841</v>
      </c>
      <c r="C566" s="2" t="s">
        <v>6842</v>
      </c>
      <c r="D566" s="2" t="s">
        <v>225</v>
      </c>
      <c r="E566" s="2" t="s">
        <v>149</v>
      </c>
      <c r="F566" s="2" t="s">
        <v>475</v>
      </c>
      <c r="G566" s="10">
        <v>45491.46597222222</v>
      </c>
      <c r="H566" s="2" t="s">
        <v>224</v>
      </c>
      <c r="K566" s="2" t="s">
        <v>169</v>
      </c>
      <c r="L566" s="2" t="s">
        <v>6843</v>
      </c>
      <c r="M566" s="2" t="s">
        <v>225</v>
      </c>
      <c r="N566" s="12">
        <f t="shared" si="17"/>
        <v>45491</v>
      </c>
      <c r="O566" s="2" t="str">
        <f t="shared" si="16"/>
        <v>NF</v>
      </c>
    </row>
    <row r="567" spans="1:15" ht="24.5" x14ac:dyDescent="0.35">
      <c r="A567" s="2" t="s">
        <v>148</v>
      </c>
      <c r="B567" s="30" t="s">
        <v>15752</v>
      </c>
      <c r="C567" s="2" t="s">
        <v>16135</v>
      </c>
      <c r="D567" s="2" t="s">
        <v>7217</v>
      </c>
      <c r="E567" s="2" t="s">
        <v>175</v>
      </c>
      <c r="F567" s="2" t="s">
        <v>527</v>
      </c>
      <c r="G567" s="10">
        <v>45491.40625</v>
      </c>
      <c r="H567" s="2" t="s">
        <v>243</v>
      </c>
      <c r="K567" s="2" t="s">
        <v>164</v>
      </c>
      <c r="M567" s="2" t="s">
        <v>7217</v>
      </c>
      <c r="N567" s="12">
        <f t="shared" si="17"/>
        <v>45491</v>
      </c>
      <c r="O567" s="2" t="str">
        <f t="shared" si="16"/>
        <v>NF</v>
      </c>
    </row>
    <row r="568" spans="1:15" ht="36.5" x14ac:dyDescent="0.35">
      <c r="A568" s="2" t="s">
        <v>148</v>
      </c>
      <c r="B568" s="30" t="s">
        <v>16136</v>
      </c>
      <c r="C568" s="2" t="s">
        <v>16137</v>
      </c>
      <c r="D568" s="2" t="s">
        <v>7395</v>
      </c>
      <c r="E568" s="2" t="s">
        <v>149</v>
      </c>
      <c r="F568" s="2" t="s">
        <v>15236</v>
      </c>
      <c r="G568" s="10">
        <v>45491.397916666669</v>
      </c>
      <c r="K568" s="2" t="s">
        <v>169</v>
      </c>
      <c r="M568" s="2" t="s">
        <v>15131</v>
      </c>
      <c r="N568" s="12">
        <f t="shared" si="17"/>
        <v>45491</v>
      </c>
      <c r="O568" s="2" t="str">
        <f t="shared" si="16"/>
        <v>NF</v>
      </c>
    </row>
    <row r="569" spans="1:15" ht="36.5" x14ac:dyDescent="0.35">
      <c r="A569" s="2" t="s">
        <v>148</v>
      </c>
      <c r="B569" s="30" t="s">
        <v>16138</v>
      </c>
      <c r="C569" s="2" t="s">
        <v>16139</v>
      </c>
      <c r="D569" s="2" t="s">
        <v>653</v>
      </c>
      <c r="E569" s="2" t="s">
        <v>246</v>
      </c>
      <c r="F569" s="2" t="s">
        <v>527</v>
      </c>
      <c r="G569" s="10">
        <v>45491.385416666664</v>
      </c>
      <c r="H569" s="2" t="s">
        <v>7111</v>
      </c>
      <c r="I569" s="2" t="s">
        <v>15980</v>
      </c>
      <c r="K569" s="2" t="s">
        <v>164</v>
      </c>
      <c r="L569" s="2" t="s">
        <v>15065</v>
      </c>
      <c r="M569" s="2" t="s">
        <v>72</v>
      </c>
      <c r="N569" s="12">
        <f t="shared" si="17"/>
        <v>45491</v>
      </c>
      <c r="O569" s="2" t="str">
        <f t="shared" si="16"/>
        <v>NF</v>
      </c>
    </row>
    <row r="570" spans="1:15" ht="24.5" x14ac:dyDescent="0.35">
      <c r="A570" s="2" t="s">
        <v>148</v>
      </c>
      <c r="B570" s="30" t="s">
        <v>16140</v>
      </c>
      <c r="C570" s="2" t="s">
        <v>16141</v>
      </c>
      <c r="D570" s="2" t="s">
        <v>15157</v>
      </c>
      <c r="E570" s="2" t="s">
        <v>175</v>
      </c>
      <c r="F570" s="2" t="s">
        <v>150</v>
      </c>
      <c r="G570" s="10">
        <v>45491.356944444444</v>
      </c>
      <c r="H570" s="2" t="s">
        <v>395</v>
      </c>
      <c r="I570" s="2" t="s">
        <v>482</v>
      </c>
      <c r="K570" s="2" t="s">
        <v>169</v>
      </c>
      <c r="M570" s="2" t="s">
        <v>56</v>
      </c>
      <c r="N570" s="12">
        <f t="shared" si="17"/>
        <v>45491</v>
      </c>
      <c r="O570" s="2" t="str">
        <f t="shared" si="16"/>
        <v>NF</v>
      </c>
    </row>
    <row r="571" spans="1:15" ht="36.5" x14ac:dyDescent="0.35">
      <c r="A571" s="2" t="s">
        <v>148</v>
      </c>
      <c r="B571" s="30" t="s">
        <v>16142</v>
      </c>
      <c r="C571" s="2" t="s">
        <v>16143</v>
      </c>
      <c r="D571" s="2" t="s">
        <v>7195</v>
      </c>
      <c r="E571" s="2" t="s">
        <v>175</v>
      </c>
      <c r="F571" s="2" t="s">
        <v>527</v>
      </c>
      <c r="G571" s="10">
        <v>45491.355555555558</v>
      </c>
      <c r="I571" s="2" t="s">
        <v>15125</v>
      </c>
      <c r="K571" s="2" t="s">
        <v>164</v>
      </c>
      <c r="L571" s="2" t="s">
        <v>16144</v>
      </c>
      <c r="M571" s="2" t="s">
        <v>7195</v>
      </c>
      <c r="N571" s="12">
        <f t="shared" si="17"/>
        <v>45491</v>
      </c>
      <c r="O571" s="2" t="str">
        <f t="shared" si="16"/>
        <v>NF</v>
      </c>
    </row>
    <row r="572" spans="1:15" ht="36.5" x14ac:dyDescent="0.35">
      <c r="A572" s="2" t="s">
        <v>148</v>
      </c>
      <c r="B572" s="30" t="s">
        <v>16145</v>
      </c>
      <c r="C572" s="2" t="s">
        <v>16146</v>
      </c>
      <c r="D572" s="2" t="s">
        <v>50</v>
      </c>
      <c r="E572" s="2" t="s">
        <v>149</v>
      </c>
      <c r="F572" s="2" t="s">
        <v>150</v>
      </c>
      <c r="G572" s="10">
        <v>45491.347222222219</v>
      </c>
      <c r="H572" s="2" t="s">
        <v>176</v>
      </c>
      <c r="K572" s="2" t="s">
        <v>169</v>
      </c>
      <c r="L572" s="2" t="s">
        <v>6743</v>
      </c>
      <c r="M572" s="2" t="s">
        <v>62</v>
      </c>
      <c r="N572" s="12">
        <f t="shared" si="17"/>
        <v>45491</v>
      </c>
      <c r="O572" s="2" t="str">
        <f t="shared" si="16"/>
        <v>NF</v>
      </c>
    </row>
    <row r="573" spans="1:15" ht="24.5" x14ac:dyDescent="0.35">
      <c r="A573" s="2" t="s">
        <v>148</v>
      </c>
      <c r="B573" s="30" t="s">
        <v>16147</v>
      </c>
      <c r="C573" s="2" t="s">
        <v>16148</v>
      </c>
      <c r="D573" s="2" t="s">
        <v>6649</v>
      </c>
      <c r="E573" s="2" t="s">
        <v>149</v>
      </c>
      <c r="F573" s="2" t="s">
        <v>527</v>
      </c>
      <c r="G573" s="10">
        <v>45491.341666666667</v>
      </c>
      <c r="K573" s="2" t="s">
        <v>164</v>
      </c>
      <c r="M573" s="2" t="s">
        <v>6649</v>
      </c>
      <c r="N573" s="12">
        <f t="shared" si="17"/>
        <v>45491</v>
      </c>
      <c r="O573" s="2" t="str">
        <f t="shared" ref="O573:O624" si="18">IF(B573&lt;&gt;"",IF(H573="Top ofFunnel","HSC",IF(OR(ISNUMBER(SEARCH("Perf",L573)),ISNUMBER(SEARCH("Non",L573))),"Perf/NQA",IF(ISNUMBER(SEARCH("Regression",L573)),"Reg","NF"))),"")</f>
        <v>NF</v>
      </c>
    </row>
    <row r="574" spans="1:15" ht="24.5" x14ac:dyDescent="0.35">
      <c r="A574" s="2" t="s">
        <v>148</v>
      </c>
      <c r="B574" s="30" t="s">
        <v>16149</v>
      </c>
      <c r="C574" s="2" t="s">
        <v>16150</v>
      </c>
      <c r="D574" s="2" t="s">
        <v>68</v>
      </c>
      <c r="E574" s="2" t="s">
        <v>175</v>
      </c>
      <c r="F574" s="2" t="s">
        <v>527</v>
      </c>
      <c r="G574" s="10">
        <v>45491.336805555555</v>
      </c>
      <c r="H574" s="2" t="s">
        <v>7111</v>
      </c>
      <c r="I574" s="2" t="s">
        <v>15980</v>
      </c>
      <c r="K574" s="2" t="s">
        <v>164</v>
      </c>
      <c r="L574" s="2" t="s">
        <v>15065</v>
      </c>
      <c r="M574" s="2" t="s">
        <v>68</v>
      </c>
      <c r="N574" s="12">
        <f t="shared" si="17"/>
        <v>45491</v>
      </c>
      <c r="O574" s="2" t="str">
        <f t="shared" si="18"/>
        <v>NF</v>
      </c>
    </row>
    <row r="575" spans="1:15" ht="14.5" x14ac:dyDescent="0.35">
      <c r="A575" s="2" t="s">
        <v>148</v>
      </c>
      <c r="B575" s="30" t="s">
        <v>16151</v>
      </c>
      <c r="C575" s="2" t="s">
        <v>16152</v>
      </c>
      <c r="D575" s="2" t="s">
        <v>64</v>
      </c>
      <c r="E575" s="2" t="s">
        <v>149</v>
      </c>
      <c r="F575" s="2" t="s">
        <v>527</v>
      </c>
      <c r="G575" s="10">
        <v>45491.334722222222</v>
      </c>
      <c r="K575" s="2" t="s">
        <v>178</v>
      </c>
      <c r="M575" s="2" t="s">
        <v>64</v>
      </c>
      <c r="N575" s="12">
        <f t="shared" si="17"/>
        <v>45491</v>
      </c>
      <c r="O575" s="2" t="str">
        <f t="shared" si="18"/>
        <v>NF</v>
      </c>
    </row>
    <row r="576" spans="1:15" ht="36.5" x14ac:dyDescent="0.35">
      <c r="A576" s="2" t="s">
        <v>148</v>
      </c>
      <c r="B576" s="30" t="s">
        <v>6668</v>
      </c>
      <c r="C576" s="2" t="s">
        <v>6669</v>
      </c>
      <c r="D576" s="2" t="s">
        <v>407</v>
      </c>
      <c r="E576" s="2" t="s">
        <v>175</v>
      </c>
      <c r="F576" s="2" t="s">
        <v>150</v>
      </c>
      <c r="G576" s="10">
        <v>45491.333333333336</v>
      </c>
      <c r="H576" s="2" t="s">
        <v>151</v>
      </c>
      <c r="I576" s="2" t="s">
        <v>363</v>
      </c>
      <c r="J576" s="30" t="s">
        <v>373</v>
      </c>
      <c r="K576" s="2" t="s">
        <v>178</v>
      </c>
      <c r="L576" s="2" t="s">
        <v>6670</v>
      </c>
      <c r="M576" s="2" t="s">
        <v>20</v>
      </c>
      <c r="N576" s="12">
        <f t="shared" si="17"/>
        <v>45491</v>
      </c>
      <c r="O576" s="2" t="str">
        <f t="shared" si="18"/>
        <v>Reg</v>
      </c>
    </row>
    <row r="577" spans="1:15" ht="24.5" x14ac:dyDescent="0.35">
      <c r="A577" s="2" t="s">
        <v>148</v>
      </c>
      <c r="B577" s="30" t="s">
        <v>16153</v>
      </c>
      <c r="C577" s="2" t="s">
        <v>16154</v>
      </c>
      <c r="D577" s="2" t="s">
        <v>6682</v>
      </c>
      <c r="E577" s="2" t="s">
        <v>175</v>
      </c>
      <c r="F577" s="2" t="s">
        <v>150</v>
      </c>
      <c r="G577" s="10">
        <v>45491.331944444442</v>
      </c>
      <c r="K577" s="2" t="s">
        <v>164</v>
      </c>
      <c r="L577" s="2" t="s">
        <v>15020</v>
      </c>
      <c r="M577" s="2" t="s">
        <v>15114</v>
      </c>
      <c r="N577" s="12">
        <f t="shared" si="17"/>
        <v>45491</v>
      </c>
      <c r="O577" s="2" t="str">
        <f t="shared" si="18"/>
        <v>NF</v>
      </c>
    </row>
    <row r="578" spans="1:15" ht="36.5" x14ac:dyDescent="0.35">
      <c r="A578" s="2" t="s">
        <v>148</v>
      </c>
      <c r="B578" s="30" t="s">
        <v>16155</v>
      </c>
      <c r="C578" s="2" t="s">
        <v>16156</v>
      </c>
      <c r="D578" s="2" t="s">
        <v>10</v>
      </c>
      <c r="E578" s="2" t="s">
        <v>149</v>
      </c>
      <c r="F578" s="2" t="s">
        <v>368</v>
      </c>
      <c r="G578" s="10">
        <v>45491.32916666667</v>
      </c>
      <c r="H578" s="2" t="s">
        <v>151</v>
      </c>
      <c r="I578" s="2" t="s">
        <v>341</v>
      </c>
      <c r="J578" s="30" t="s">
        <v>391</v>
      </c>
      <c r="K578" s="2" t="s">
        <v>178</v>
      </c>
      <c r="L578" s="2" t="s">
        <v>16157</v>
      </c>
      <c r="M578" s="2" t="s">
        <v>409</v>
      </c>
      <c r="N578" s="12">
        <f t="shared" si="17"/>
        <v>45491</v>
      </c>
      <c r="O578" s="2" t="str">
        <f t="shared" si="18"/>
        <v>NF</v>
      </c>
    </row>
    <row r="579" spans="1:15" ht="36.5" x14ac:dyDescent="0.35">
      <c r="A579" s="2" t="s">
        <v>148</v>
      </c>
      <c r="B579" s="30" t="s">
        <v>16158</v>
      </c>
      <c r="C579" s="2" t="s">
        <v>16159</v>
      </c>
      <c r="D579" s="2" t="s">
        <v>242</v>
      </c>
      <c r="E579" s="2" t="s">
        <v>175</v>
      </c>
      <c r="F579" s="2" t="s">
        <v>150</v>
      </c>
      <c r="G579" s="10">
        <v>45491.328472222223</v>
      </c>
      <c r="K579" s="2" t="s">
        <v>164</v>
      </c>
      <c r="L579" s="2" t="s">
        <v>15020</v>
      </c>
      <c r="M579" s="2" t="s">
        <v>510</v>
      </c>
      <c r="N579" s="12">
        <f t="shared" ref="N579:N642" si="19">IF(G579&lt;&gt;"",IFERROR(DATE(YEAR(G579),MONTH(G579),DAY(G579)),""),"")</f>
        <v>45491</v>
      </c>
      <c r="O579" s="2" t="str">
        <f t="shared" si="18"/>
        <v>NF</v>
      </c>
    </row>
    <row r="580" spans="1:15" ht="24.5" x14ac:dyDescent="0.35">
      <c r="A580" s="2" t="s">
        <v>148</v>
      </c>
      <c r="B580" s="30" t="s">
        <v>16160</v>
      </c>
      <c r="C580" s="2" t="s">
        <v>16161</v>
      </c>
      <c r="D580" s="2" t="s">
        <v>112</v>
      </c>
      <c r="E580" s="2" t="s">
        <v>246</v>
      </c>
      <c r="F580" s="2" t="s">
        <v>527</v>
      </c>
      <c r="G580" s="10">
        <v>45491.327777777777</v>
      </c>
      <c r="H580" s="2" t="s">
        <v>15825</v>
      </c>
      <c r="I580" s="2" t="s">
        <v>15813</v>
      </c>
      <c r="K580" s="2" t="s">
        <v>169</v>
      </c>
      <c r="L580" s="2" t="s">
        <v>15928</v>
      </c>
      <c r="M580" s="2" t="s">
        <v>112</v>
      </c>
      <c r="N580" s="12">
        <f t="shared" si="19"/>
        <v>45491</v>
      </c>
      <c r="O580" s="2" t="str">
        <f t="shared" si="18"/>
        <v>NF</v>
      </c>
    </row>
    <row r="581" spans="1:15" ht="36.5" x14ac:dyDescent="0.35">
      <c r="A581" s="2" t="s">
        <v>148</v>
      </c>
      <c r="B581" s="30" t="s">
        <v>16162</v>
      </c>
      <c r="C581" s="2" t="s">
        <v>16163</v>
      </c>
      <c r="D581" s="2" t="s">
        <v>634</v>
      </c>
      <c r="E581" s="2" t="s">
        <v>175</v>
      </c>
      <c r="F581" s="2" t="s">
        <v>516</v>
      </c>
      <c r="G581" s="10">
        <v>45491.302777777775</v>
      </c>
      <c r="H581" s="2" t="s">
        <v>395</v>
      </c>
      <c r="I581" s="2" t="s">
        <v>476</v>
      </c>
      <c r="J581" s="30" t="s">
        <v>373</v>
      </c>
      <c r="K581" s="2" t="s">
        <v>178</v>
      </c>
      <c r="L581" s="2" t="s">
        <v>16164</v>
      </c>
      <c r="M581" s="2" t="s">
        <v>20</v>
      </c>
      <c r="N581" s="12">
        <f t="shared" si="19"/>
        <v>45491</v>
      </c>
      <c r="O581" s="2" t="str">
        <f t="shared" si="18"/>
        <v>Reg</v>
      </c>
    </row>
    <row r="582" spans="1:15" ht="36.5" x14ac:dyDescent="0.35">
      <c r="A582" s="2" t="s">
        <v>148</v>
      </c>
      <c r="B582" s="30" t="s">
        <v>16165</v>
      </c>
      <c r="C582" s="2" t="s">
        <v>16166</v>
      </c>
      <c r="D582" s="2" t="s">
        <v>510</v>
      </c>
      <c r="E582" s="2" t="s">
        <v>175</v>
      </c>
      <c r="F582" s="2" t="s">
        <v>511</v>
      </c>
      <c r="G582" s="10">
        <v>45491.287499999999</v>
      </c>
      <c r="K582" s="2" t="s">
        <v>164</v>
      </c>
      <c r="L582" s="2" t="s">
        <v>15020</v>
      </c>
      <c r="M582" s="2" t="s">
        <v>510</v>
      </c>
      <c r="N582" s="12">
        <f t="shared" si="19"/>
        <v>45491</v>
      </c>
      <c r="O582" s="2" t="str">
        <f t="shared" si="18"/>
        <v>NF</v>
      </c>
    </row>
    <row r="583" spans="1:15" ht="60.5" x14ac:dyDescent="0.35">
      <c r="A583" s="2" t="s">
        <v>148</v>
      </c>
      <c r="B583" s="30" t="s">
        <v>6844</v>
      </c>
      <c r="C583" s="2" t="s">
        <v>6845</v>
      </c>
      <c r="D583" s="2" t="s">
        <v>6673</v>
      </c>
      <c r="E583" s="2" t="s">
        <v>246</v>
      </c>
      <c r="F583" s="2" t="s">
        <v>475</v>
      </c>
      <c r="G583" s="10">
        <v>45491.283333333333</v>
      </c>
      <c r="K583" s="2" t="s">
        <v>164</v>
      </c>
      <c r="L583" s="2" t="s">
        <v>6670</v>
      </c>
      <c r="M583" s="2" t="s">
        <v>6673</v>
      </c>
      <c r="N583" s="12">
        <f t="shared" si="19"/>
        <v>45491</v>
      </c>
      <c r="O583" s="2" t="str">
        <f t="shared" si="18"/>
        <v>Reg</v>
      </c>
    </row>
    <row r="584" spans="1:15" ht="24.5" x14ac:dyDescent="0.35">
      <c r="A584" s="2" t="s">
        <v>148</v>
      </c>
      <c r="B584" s="30" t="s">
        <v>16167</v>
      </c>
      <c r="C584" s="2" t="s">
        <v>16168</v>
      </c>
      <c r="D584" s="2" t="s">
        <v>653</v>
      </c>
      <c r="E584" s="2" t="s">
        <v>6683</v>
      </c>
      <c r="F584" s="2" t="s">
        <v>150</v>
      </c>
      <c r="G584" s="10">
        <v>45491.282638888886</v>
      </c>
      <c r="H584" s="2" t="s">
        <v>7111</v>
      </c>
      <c r="I584" s="2" t="s">
        <v>16169</v>
      </c>
      <c r="K584" s="2" t="s">
        <v>164</v>
      </c>
      <c r="L584" s="2" t="s">
        <v>15065</v>
      </c>
      <c r="M584" s="2" t="s">
        <v>68</v>
      </c>
      <c r="N584" s="12">
        <f t="shared" si="19"/>
        <v>45491</v>
      </c>
      <c r="O584" s="2" t="str">
        <f t="shared" si="18"/>
        <v>NF</v>
      </c>
    </row>
    <row r="585" spans="1:15" ht="36.5" x14ac:dyDescent="0.35">
      <c r="A585" s="2" t="s">
        <v>148</v>
      </c>
      <c r="B585" s="30" t="s">
        <v>6671</v>
      </c>
      <c r="C585" s="2" t="s">
        <v>6672</v>
      </c>
      <c r="D585" s="2" t="s">
        <v>6665</v>
      </c>
      <c r="E585" s="2" t="s">
        <v>175</v>
      </c>
      <c r="F585" s="2" t="s">
        <v>156</v>
      </c>
      <c r="G585" s="10">
        <v>45491.280555555553</v>
      </c>
      <c r="K585" s="2" t="s">
        <v>164</v>
      </c>
      <c r="L585" s="2" t="s">
        <v>6670</v>
      </c>
      <c r="M585" s="2" t="s">
        <v>6673</v>
      </c>
      <c r="N585" s="12">
        <f t="shared" si="19"/>
        <v>45491</v>
      </c>
      <c r="O585" s="2" t="str">
        <f t="shared" si="18"/>
        <v>Reg</v>
      </c>
    </row>
    <row r="586" spans="1:15" ht="36.5" x14ac:dyDescent="0.35">
      <c r="A586" s="2" t="s">
        <v>148</v>
      </c>
      <c r="B586" s="30" t="s">
        <v>6674</v>
      </c>
      <c r="C586" s="2" t="s">
        <v>6675</v>
      </c>
      <c r="D586" s="2" t="s">
        <v>6676</v>
      </c>
      <c r="E586" s="2" t="s">
        <v>175</v>
      </c>
      <c r="F586" s="2" t="s">
        <v>150</v>
      </c>
      <c r="G586" s="10">
        <v>45491.265277777777</v>
      </c>
      <c r="H586" s="2" t="s">
        <v>395</v>
      </c>
      <c r="I586" s="2" t="s">
        <v>482</v>
      </c>
      <c r="J586" s="30" t="s">
        <v>6677</v>
      </c>
      <c r="K586" s="2" t="s">
        <v>169</v>
      </c>
      <c r="L586" s="2" t="s">
        <v>6678</v>
      </c>
      <c r="M586" s="2" t="s">
        <v>6679</v>
      </c>
      <c r="N586" s="12">
        <f t="shared" si="19"/>
        <v>45491</v>
      </c>
      <c r="O586" s="2" t="str">
        <f t="shared" si="18"/>
        <v>NF</v>
      </c>
    </row>
    <row r="587" spans="1:15" ht="24.5" x14ac:dyDescent="0.35">
      <c r="A587" s="2" t="s">
        <v>148</v>
      </c>
      <c r="B587" s="30" t="s">
        <v>15850</v>
      </c>
      <c r="C587" s="2" t="s">
        <v>16170</v>
      </c>
      <c r="D587" s="2" t="s">
        <v>15885</v>
      </c>
      <c r="E587" s="2" t="s">
        <v>175</v>
      </c>
      <c r="F587" s="2" t="s">
        <v>15045</v>
      </c>
      <c r="G587" s="10">
        <v>45491.262499999997</v>
      </c>
      <c r="K587" s="2" t="s">
        <v>164</v>
      </c>
      <c r="M587" s="2" t="s">
        <v>15885</v>
      </c>
      <c r="N587" s="12">
        <f t="shared" si="19"/>
        <v>45491</v>
      </c>
      <c r="O587" s="2" t="str">
        <f t="shared" si="18"/>
        <v>NF</v>
      </c>
    </row>
    <row r="588" spans="1:15" ht="36.5" x14ac:dyDescent="0.35">
      <c r="A588" s="2" t="s">
        <v>148</v>
      </c>
      <c r="B588" s="30" t="s">
        <v>6846</v>
      </c>
      <c r="C588" s="2" t="s">
        <v>6847</v>
      </c>
      <c r="D588" s="2" t="s">
        <v>6848</v>
      </c>
      <c r="E588" s="2" t="s">
        <v>149</v>
      </c>
      <c r="F588" s="2" t="s">
        <v>475</v>
      </c>
      <c r="G588" s="10">
        <v>45491.25</v>
      </c>
      <c r="H588" s="2" t="s">
        <v>151</v>
      </c>
      <c r="I588" s="2" t="s">
        <v>418</v>
      </c>
      <c r="J588" s="30" t="s">
        <v>6849</v>
      </c>
      <c r="K588" s="2" t="s">
        <v>164</v>
      </c>
      <c r="L588" s="2" t="s">
        <v>6850</v>
      </c>
      <c r="M588" s="2" t="s">
        <v>6848</v>
      </c>
      <c r="N588" s="12">
        <f t="shared" si="19"/>
        <v>45491</v>
      </c>
      <c r="O588" s="2" t="str">
        <f t="shared" si="18"/>
        <v>NF</v>
      </c>
    </row>
    <row r="589" spans="1:15" ht="24.5" x14ac:dyDescent="0.35">
      <c r="A589" s="2" t="s">
        <v>148</v>
      </c>
      <c r="B589" s="30" t="s">
        <v>6851</v>
      </c>
      <c r="C589" s="2" t="s">
        <v>6852</v>
      </c>
      <c r="D589" s="2" t="s">
        <v>657</v>
      </c>
      <c r="E589" s="2" t="s">
        <v>149</v>
      </c>
      <c r="F589" s="2" t="s">
        <v>475</v>
      </c>
      <c r="G589" s="10">
        <v>45491.229861111111</v>
      </c>
      <c r="K589" s="2" t="s">
        <v>169</v>
      </c>
      <c r="L589" s="2" t="s">
        <v>6853</v>
      </c>
      <c r="M589" s="2" t="s">
        <v>657</v>
      </c>
      <c r="N589" s="12">
        <f t="shared" si="19"/>
        <v>45491</v>
      </c>
      <c r="O589" s="2" t="str">
        <f t="shared" si="18"/>
        <v>Reg</v>
      </c>
    </row>
    <row r="590" spans="1:15" ht="36.5" x14ac:dyDescent="0.35">
      <c r="A590" s="2" t="s">
        <v>148</v>
      </c>
      <c r="B590" s="30" t="s">
        <v>16171</v>
      </c>
      <c r="C590" s="2" t="s">
        <v>16172</v>
      </c>
      <c r="D590" s="2" t="s">
        <v>88</v>
      </c>
      <c r="E590" s="2" t="s">
        <v>149</v>
      </c>
      <c r="F590" s="2" t="s">
        <v>527</v>
      </c>
      <c r="G590" s="10">
        <v>45491.22152777778</v>
      </c>
      <c r="K590" s="2" t="s">
        <v>178</v>
      </c>
      <c r="M590" s="2" t="s">
        <v>88</v>
      </c>
      <c r="N590" s="12">
        <f t="shared" si="19"/>
        <v>45491</v>
      </c>
      <c r="O590" s="2" t="str">
        <f t="shared" si="18"/>
        <v>NF</v>
      </c>
    </row>
    <row r="591" spans="1:15" ht="24.5" x14ac:dyDescent="0.35">
      <c r="A591" s="2" t="s">
        <v>148</v>
      </c>
      <c r="B591" s="30" t="s">
        <v>16173</v>
      </c>
      <c r="C591" s="2" t="s">
        <v>16174</v>
      </c>
      <c r="E591" s="2" t="s">
        <v>149</v>
      </c>
      <c r="F591" s="2" t="s">
        <v>354</v>
      </c>
      <c r="G591" s="10">
        <v>45491.216666666667</v>
      </c>
      <c r="H591" s="2" t="s">
        <v>157</v>
      </c>
      <c r="K591" s="2" t="s">
        <v>178</v>
      </c>
      <c r="M591" s="2" t="s">
        <v>352</v>
      </c>
      <c r="N591" s="12">
        <f t="shared" si="19"/>
        <v>45491</v>
      </c>
      <c r="O591" s="2" t="str">
        <f t="shared" si="18"/>
        <v>NF</v>
      </c>
    </row>
    <row r="592" spans="1:15" ht="24.5" x14ac:dyDescent="0.35">
      <c r="A592" s="2" t="s">
        <v>148</v>
      </c>
      <c r="B592" s="30" t="s">
        <v>16049</v>
      </c>
      <c r="C592" s="2" t="s">
        <v>16175</v>
      </c>
      <c r="D592" s="2" t="s">
        <v>88</v>
      </c>
      <c r="E592" s="2" t="s">
        <v>175</v>
      </c>
      <c r="F592" s="2" t="s">
        <v>527</v>
      </c>
      <c r="G592" s="10">
        <v>45491.207638888889</v>
      </c>
      <c r="H592" s="2" t="s">
        <v>395</v>
      </c>
      <c r="I592" s="2" t="s">
        <v>482</v>
      </c>
      <c r="K592" s="2" t="s">
        <v>178</v>
      </c>
      <c r="L592" s="2" t="s">
        <v>16176</v>
      </c>
      <c r="M592" s="2" t="s">
        <v>88</v>
      </c>
      <c r="N592" s="12">
        <f t="shared" si="19"/>
        <v>45491</v>
      </c>
      <c r="O592" s="2" t="str">
        <f t="shared" si="18"/>
        <v>NF</v>
      </c>
    </row>
    <row r="593" spans="1:15" ht="24.5" x14ac:dyDescent="0.35">
      <c r="A593" s="2" t="s">
        <v>148</v>
      </c>
      <c r="B593" s="30" t="s">
        <v>16177</v>
      </c>
      <c r="C593" s="2" t="s">
        <v>16178</v>
      </c>
      <c r="D593" s="2" t="s">
        <v>16179</v>
      </c>
      <c r="E593" s="2" t="s">
        <v>175</v>
      </c>
      <c r="F593" s="2" t="s">
        <v>527</v>
      </c>
      <c r="G593" s="10">
        <v>45491.195833333331</v>
      </c>
      <c r="H593" s="2" t="s">
        <v>395</v>
      </c>
      <c r="I593" s="2" t="s">
        <v>482</v>
      </c>
      <c r="K593" s="2" t="s">
        <v>178</v>
      </c>
      <c r="L593" s="2" t="s">
        <v>16180</v>
      </c>
      <c r="M593" s="2" t="s">
        <v>88</v>
      </c>
      <c r="N593" s="12">
        <f t="shared" si="19"/>
        <v>45491</v>
      </c>
      <c r="O593" s="2" t="str">
        <f t="shared" si="18"/>
        <v>NF</v>
      </c>
    </row>
    <row r="594" spans="1:15" ht="48.5" x14ac:dyDescent="0.35">
      <c r="A594" s="2" t="s">
        <v>148</v>
      </c>
      <c r="B594" s="30" t="s">
        <v>16181</v>
      </c>
      <c r="C594" s="2" t="s">
        <v>16182</v>
      </c>
      <c r="D594" s="2" t="s">
        <v>253</v>
      </c>
      <c r="E594" s="2" t="s">
        <v>175</v>
      </c>
      <c r="F594" s="2" t="s">
        <v>516</v>
      </c>
      <c r="G594" s="10">
        <v>45491.185416666667</v>
      </c>
      <c r="H594" s="2" t="s">
        <v>395</v>
      </c>
      <c r="I594" s="2" t="s">
        <v>476</v>
      </c>
      <c r="K594" s="2" t="s">
        <v>164</v>
      </c>
      <c r="L594" s="2" t="s">
        <v>15020</v>
      </c>
      <c r="M594" s="2" t="s">
        <v>510</v>
      </c>
      <c r="N594" s="12">
        <f t="shared" si="19"/>
        <v>45491</v>
      </c>
      <c r="O594" s="2" t="str">
        <f t="shared" si="18"/>
        <v>NF</v>
      </c>
    </row>
    <row r="595" spans="1:15" ht="24.5" x14ac:dyDescent="0.35">
      <c r="A595" s="2" t="s">
        <v>148</v>
      </c>
      <c r="B595" s="30" t="s">
        <v>16183</v>
      </c>
      <c r="C595" s="2" t="s">
        <v>16184</v>
      </c>
      <c r="D595" s="2" t="s">
        <v>15885</v>
      </c>
      <c r="E595" s="2" t="s">
        <v>175</v>
      </c>
      <c r="F595" s="2" t="s">
        <v>15045</v>
      </c>
      <c r="G595" s="10">
        <v>45491.182638888888</v>
      </c>
      <c r="K595" s="2" t="s">
        <v>164</v>
      </c>
      <c r="M595" s="2" t="s">
        <v>15885</v>
      </c>
      <c r="N595" s="12">
        <f t="shared" si="19"/>
        <v>45491</v>
      </c>
      <c r="O595" s="2" t="str">
        <f t="shared" si="18"/>
        <v>NF</v>
      </c>
    </row>
    <row r="596" spans="1:15" ht="24.5" x14ac:dyDescent="0.35">
      <c r="A596" s="2" t="s">
        <v>148</v>
      </c>
      <c r="B596" s="30" t="s">
        <v>16185</v>
      </c>
      <c r="C596" s="2" t="s">
        <v>16186</v>
      </c>
      <c r="D596" s="2" t="s">
        <v>653</v>
      </c>
      <c r="E596" s="2" t="s">
        <v>175</v>
      </c>
      <c r="F596" s="2" t="s">
        <v>527</v>
      </c>
      <c r="G596" s="10">
        <v>45491.181250000001</v>
      </c>
      <c r="H596" s="2" t="s">
        <v>7111</v>
      </c>
      <c r="I596" s="2" t="s">
        <v>15064</v>
      </c>
      <c r="K596" s="2" t="s">
        <v>164</v>
      </c>
      <c r="L596" s="2" t="s">
        <v>15065</v>
      </c>
      <c r="M596" s="2" t="s">
        <v>68</v>
      </c>
      <c r="N596" s="12">
        <f t="shared" si="19"/>
        <v>45491</v>
      </c>
      <c r="O596" s="2" t="str">
        <f t="shared" si="18"/>
        <v>NF</v>
      </c>
    </row>
    <row r="597" spans="1:15" ht="36.5" x14ac:dyDescent="0.35">
      <c r="A597" s="2" t="s">
        <v>148</v>
      </c>
      <c r="B597" s="30" t="s">
        <v>6854</v>
      </c>
      <c r="C597" s="2" t="s">
        <v>6855</v>
      </c>
      <c r="D597" s="2" t="s">
        <v>6856</v>
      </c>
      <c r="E597" s="2" t="s">
        <v>175</v>
      </c>
      <c r="F597" s="2" t="s">
        <v>527</v>
      </c>
      <c r="G597" s="10">
        <v>45491.152777777781</v>
      </c>
      <c r="H597" s="2" t="s">
        <v>428</v>
      </c>
      <c r="I597" s="2" t="s">
        <v>6857</v>
      </c>
      <c r="J597" s="30" t="s">
        <v>6677</v>
      </c>
      <c r="K597" s="2" t="s">
        <v>178</v>
      </c>
      <c r="L597" s="2" t="s">
        <v>6858</v>
      </c>
      <c r="M597" s="2" t="s">
        <v>12</v>
      </c>
      <c r="N597" s="12">
        <f t="shared" si="19"/>
        <v>45491</v>
      </c>
      <c r="O597" s="2" t="str">
        <f t="shared" si="18"/>
        <v>NF</v>
      </c>
    </row>
    <row r="598" spans="1:15" ht="24.5" x14ac:dyDescent="0.35">
      <c r="A598" s="2" t="s">
        <v>148</v>
      </c>
      <c r="B598" s="30" t="s">
        <v>15865</v>
      </c>
      <c r="C598" s="2" t="s">
        <v>16187</v>
      </c>
      <c r="D598" s="2" t="s">
        <v>15885</v>
      </c>
      <c r="E598" s="2" t="s">
        <v>175</v>
      </c>
      <c r="F598" s="2" t="s">
        <v>15045</v>
      </c>
      <c r="G598" s="10">
        <v>45491.15</v>
      </c>
      <c r="K598" s="2" t="s">
        <v>164</v>
      </c>
      <c r="M598" s="2" t="s">
        <v>15885</v>
      </c>
      <c r="N598" s="12">
        <f t="shared" si="19"/>
        <v>45491</v>
      </c>
      <c r="O598" s="2" t="str">
        <f t="shared" si="18"/>
        <v>NF</v>
      </c>
    </row>
    <row r="599" spans="1:15" ht="24.5" x14ac:dyDescent="0.35">
      <c r="A599" s="2" t="s">
        <v>148</v>
      </c>
      <c r="B599" s="30" t="s">
        <v>15872</v>
      </c>
      <c r="C599" s="2" t="s">
        <v>16188</v>
      </c>
      <c r="D599" s="2" t="s">
        <v>15885</v>
      </c>
      <c r="E599" s="2" t="s">
        <v>175</v>
      </c>
      <c r="F599" s="2" t="s">
        <v>6890</v>
      </c>
      <c r="G599" s="10">
        <v>45491.121527777781</v>
      </c>
      <c r="K599" s="2" t="s">
        <v>164</v>
      </c>
      <c r="M599" s="2" t="s">
        <v>15885</v>
      </c>
      <c r="N599" s="12">
        <f t="shared" si="19"/>
        <v>45491</v>
      </c>
      <c r="O599" s="2" t="str">
        <f t="shared" si="18"/>
        <v>NF</v>
      </c>
    </row>
    <row r="600" spans="1:15" ht="24.5" x14ac:dyDescent="0.35">
      <c r="A600" s="2" t="s">
        <v>148</v>
      </c>
      <c r="B600" s="30" t="s">
        <v>15855</v>
      </c>
      <c r="C600" s="2" t="s">
        <v>16189</v>
      </c>
      <c r="D600" s="2" t="s">
        <v>15885</v>
      </c>
      <c r="E600" s="2" t="s">
        <v>175</v>
      </c>
      <c r="F600" s="2" t="s">
        <v>527</v>
      </c>
      <c r="G600" s="10">
        <v>45491.102777777778</v>
      </c>
      <c r="K600" s="2" t="s">
        <v>164</v>
      </c>
      <c r="M600" s="2" t="s">
        <v>15885</v>
      </c>
      <c r="N600" s="12">
        <f t="shared" si="19"/>
        <v>45491</v>
      </c>
      <c r="O600" s="2" t="str">
        <f t="shared" si="18"/>
        <v>NF</v>
      </c>
    </row>
    <row r="601" spans="1:15" ht="24.5" x14ac:dyDescent="0.35">
      <c r="A601" s="2" t="s">
        <v>148</v>
      </c>
      <c r="B601" s="30" t="s">
        <v>15877</v>
      </c>
      <c r="C601" s="2" t="s">
        <v>16190</v>
      </c>
      <c r="D601" s="2" t="s">
        <v>15885</v>
      </c>
      <c r="E601" s="2" t="s">
        <v>175</v>
      </c>
      <c r="F601" s="2" t="s">
        <v>15045</v>
      </c>
      <c r="G601" s="10">
        <v>45491.09097222222</v>
      </c>
      <c r="K601" s="2" t="s">
        <v>164</v>
      </c>
      <c r="M601" s="2" t="s">
        <v>15885</v>
      </c>
      <c r="N601" s="12">
        <f t="shared" si="19"/>
        <v>45491</v>
      </c>
      <c r="O601" s="2" t="str">
        <f t="shared" si="18"/>
        <v>NF</v>
      </c>
    </row>
    <row r="602" spans="1:15" ht="24.5" x14ac:dyDescent="0.35">
      <c r="A602" s="2" t="s">
        <v>148</v>
      </c>
      <c r="B602" s="30" t="s">
        <v>16191</v>
      </c>
      <c r="C602" s="2" t="s">
        <v>16192</v>
      </c>
      <c r="D602" s="2" t="s">
        <v>15885</v>
      </c>
      <c r="E602" s="2" t="s">
        <v>175</v>
      </c>
      <c r="F602" s="2" t="s">
        <v>150</v>
      </c>
      <c r="G602" s="10">
        <v>45491.085416666669</v>
      </c>
      <c r="K602" s="2" t="s">
        <v>164</v>
      </c>
      <c r="M602" s="2" t="s">
        <v>15885</v>
      </c>
      <c r="N602" s="12">
        <f t="shared" si="19"/>
        <v>45491</v>
      </c>
      <c r="O602" s="2" t="str">
        <f t="shared" si="18"/>
        <v>NF</v>
      </c>
    </row>
    <row r="603" spans="1:15" ht="24.5" x14ac:dyDescent="0.35">
      <c r="A603" s="2" t="s">
        <v>148</v>
      </c>
      <c r="B603" s="30" t="s">
        <v>15886</v>
      </c>
      <c r="C603" s="2" t="s">
        <v>16193</v>
      </c>
      <c r="D603" s="2" t="s">
        <v>15885</v>
      </c>
      <c r="E603" s="2" t="s">
        <v>175</v>
      </c>
      <c r="F603" s="2" t="s">
        <v>15045</v>
      </c>
      <c r="G603" s="10">
        <v>45491.078472222223</v>
      </c>
      <c r="K603" s="2" t="s">
        <v>164</v>
      </c>
      <c r="L603" s="2" t="s">
        <v>7077</v>
      </c>
      <c r="M603" s="2" t="s">
        <v>15885</v>
      </c>
      <c r="N603" s="12">
        <f t="shared" si="19"/>
        <v>45491</v>
      </c>
      <c r="O603" s="2" t="str">
        <f t="shared" si="18"/>
        <v>NF</v>
      </c>
    </row>
    <row r="604" spans="1:15" ht="36.5" x14ac:dyDescent="0.35">
      <c r="A604" s="2" t="s">
        <v>148</v>
      </c>
      <c r="B604" s="30" t="s">
        <v>6859</v>
      </c>
      <c r="C604" s="2" t="s">
        <v>6860</v>
      </c>
      <c r="D604" s="2" t="s">
        <v>32</v>
      </c>
      <c r="E604" s="2" t="s">
        <v>149</v>
      </c>
      <c r="F604" s="2" t="s">
        <v>475</v>
      </c>
      <c r="G604" s="10">
        <v>45491.0625</v>
      </c>
      <c r="H604" s="2" t="s">
        <v>395</v>
      </c>
      <c r="J604" s="30" t="s">
        <v>373</v>
      </c>
      <c r="K604" s="2" t="s">
        <v>164</v>
      </c>
      <c r="L604" s="2" t="s">
        <v>6670</v>
      </c>
      <c r="M604" s="2" t="s">
        <v>32</v>
      </c>
      <c r="N604" s="12">
        <f t="shared" si="19"/>
        <v>45491</v>
      </c>
      <c r="O604" s="2" t="str">
        <f t="shared" si="18"/>
        <v>Reg</v>
      </c>
    </row>
    <row r="605" spans="1:15" ht="36.5" x14ac:dyDescent="0.35">
      <c r="A605" s="2" t="s">
        <v>148</v>
      </c>
      <c r="B605" s="30" t="s">
        <v>6680</v>
      </c>
      <c r="C605" s="2" t="s">
        <v>6681</v>
      </c>
      <c r="D605" s="2" t="s">
        <v>6682</v>
      </c>
      <c r="E605" s="2" t="s">
        <v>6683</v>
      </c>
      <c r="F605" s="2" t="s">
        <v>150</v>
      </c>
      <c r="G605" s="10">
        <v>45491.022222222222</v>
      </c>
      <c r="H605" s="2" t="s">
        <v>289</v>
      </c>
      <c r="J605" s="30" t="s">
        <v>373</v>
      </c>
      <c r="K605" s="2" t="s">
        <v>164</v>
      </c>
      <c r="L605" s="2" t="s">
        <v>6684</v>
      </c>
      <c r="M605" s="2" t="s">
        <v>30</v>
      </c>
      <c r="N605" s="12">
        <f t="shared" si="19"/>
        <v>45491</v>
      </c>
      <c r="O605" s="2" t="str">
        <f t="shared" si="18"/>
        <v>Reg</v>
      </c>
    </row>
    <row r="606" spans="1:15" ht="36.5" x14ac:dyDescent="0.35">
      <c r="A606" s="2" t="s">
        <v>148</v>
      </c>
      <c r="B606" s="30" t="s">
        <v>16194</v>
      </c>
      <c r="C606" s="2" t="s">
        <v>16195</v>
      </c>
      <c r="D606" s="2" t="s">
        <v>16196</v>
      </c>
      <c r="E606" s="2" t="s">
        <v>246</v>
      </c>
      <c r="F606" s="2" t="s">
        <v>150</v>
      </c>
      <c r="G606" s="10">
        <v>45490.941666666666</v>
      </c>
      <c r="K606" s="2" t="s">
        <v>169</v>
      </c>
      <c r="L606" s="2" t="s">
        <v>15631</v>
      </c>
      <c r="M606" s="2" t="s">
        <v>153</v>
      </c>
      <c r="N606" s="12">
        <f t="shared" si="19"/>
        <v>45490</v>
      </c>
      <c r="O606" s="2" t="str">
        <f t="shared" si="18"/>
        <v>NF</v>
      </c>
    </row>
    <row r="607" spans="1:15" ht="24.5" x14ac:dyDescent="0.35">
      <c r="A607" s="2" t="s">
        <v>148</v>
      </c>
      <c r="B607" s="30" t="s">
        <v>16198</v>
      </c>
      <c r="C607" s="2" t="s">
        <v>16199</v>
      </c>
      <c r="D607" s="2" t="s">
        <v>15056</v>
      </c>
      <c r="E607" s="2" t="s">
        <v>175</v>
      </c>
      <c r="F607" s="2" t="s">
        <v>527</v>
      </c>
      <c r="G607" s="10">
        <v>45490.72152777778</v>
      </c>
      <c r="H607" s="2" t="s">
        <v>151</v>
      </c>
      <c r="I607" s="2" t="s">
        <v>363</v>
      </c>
      <c r="K607" s="2" t="s">
        <v>164</v>
      </c>
      <c r="L607" s="2" t="s">
        <v>15020</v>
      </c>
      <c r="M607" s="2" t="s">
        <v>15056</v>
      </c>
      <c r="N607" s="12">
        <f t="shared" si="19"/>
        <v>45490</v>
      </c>
      <c r="O607" s="2" t="str">
        <f t="shared" si="18"/>
        <v>NF</v>
      </c>
    </row>
    <row r="608" spans="1:15" ht="36.5" x14ac:dyDescent="0.35">
      <c r="A608" s="2" t="s">
        <v>148</v>
      </c>
      <c r="B608" s="30" t="s">
        <v>16200</v>
      </c>
      <c r="C608" s="2" t="s">
        <v>16201</v>
      </c>
      <c r="D608" s="2" t="s">
        <v>15056</v>
      </c>
      <c r="E608" s="2" t="s">
        <v>149</v>
      </c>
      <c r="F608" s="2" t="s">
        <v>527</v>
      </c>
      <c r="G608" s="10">
        <v>45490.676388888889</v>
      </c>
      <c r="K608" s="2" t="s">
        <v>164</v>
      </c>
      <c r="L608" s="2" t="s">
        <v>15020</v>
      </c>
      <c r="M608" s="2" t="s">
        <v>15056</v>
      </c>
      <c r="N608" s="12">
        <f t="shared" si="19"/>
        <v>45490</v>
      </c>
      <c r="O608" s="2" t="str">
        <f t="shared" si="18"/>
        <v>NF</v>
      </c>
    </row>
    <row r="609" spans="1:15" ht="24.5" x14ac:dyDescent="0.35">
      <c r="A609" s="2" t="s">
        <v>148</v>
      </c>
      <c r="B609" s="30" t="s">
        <v>16202</v>
      </c>
      <c r="C609" s="2" t="s">
        <v>16203</v>
      </c>
      <c r="E609" s="2" t="s">
        <v>175</v>
      </c>
      <c r="F609" s="2" t="s">
        <v>527</v>
      </c>
      <c r="G609" s="10">
        <v>45490.675000000003</v>
      </c>
      <c r="H609" s="2" t="s">
        <v>289</v>
      </c>
      <c r="K609" s="2" t="s">
        <v>164</v>
      </c>
      <c r="M609" s="2" t="s">
        <v>16849</v>
      </c>
      <c r="N609" s="12">
        <f t="shared" si="19"/>
        <v>45490</v>
      </c>
      <c r="O609" s="2" t="str">
        <f t="shared" si="18"/>
        <v>NF</v>
      </c>
    </row>
    <row r="610" spans="1:15" ht="24.5" x14ac:dyDescent="0.35">
      <c r="A610" s="2" t="s">
        <v>148</v>
      </c>
      <c r="B610" s="30" t="s">
        <v>6861</v>
      </c>
      <c r="C610" s="2" t="s">
        <v>6862</v>
      </c>
      <c r="D610" s="2" t="s">
        <v>24</v>
      </c>
      <c r="E610" s="2" t="s">
        <v>149</v>
      </c>
      <c r="F610" s="2" t="s">
        <v>475</v>
      </c>
      <c r="G610" s="10">
        <v>45490.665277777778</v>
      </c>
      <c r="H610" s="2" t="s">
        <v>151</v>
      </c>
      <c r="J610" s="30" t="s">
        <v>373</v>
      </c>
      <c r="K610" s="2" t="s">
        <v>164</v>
      </c>
      <c r="L610" s="2" t="s">
        <v>6678</v>
      </c>
      <c r="M610" s="2" t="s">
        <v>24</v>
      </c>
      <c r="N610" s="12">
        <f t="shared" si="19"/>
        <v>45490</v>
      </c>
      <c r="O610" s="2" t="str">
        <f t="shared" si="18"/>
        <v>NF</v>
      </c>
    </row>
    <row r="611" spans="1:15" ht="24.5" x14ac:dyDescent="0.35">
      <c r="A611" s="2" t="s">
        <v>148</v>
      </c>
      <c r="B611" s="30" t="s">
        <v>16204</v>
      </c>
      <c r="C611" s="2" t="s">
        <v>16205</v>
      </c>
      <c r="E611" s="2" t="s">
        <v>175</v>
      </c>
      <c r="F611" s="2" t="s">
        <v>527</v>
      </c>
      <c r="G611" s="10">
        <v>45490.642361111109</v>
      </c>
      <c r="H611" s="2" t="s">
        <v>7111</v>
      </c>
      <c r="I611" s="2" t="s">
        <v>15980</v>
      </c>
      <c r="K611" s="2" t="s">
        <v>164</v>
      </c>
      <c r="L611" s="2" t="s">
        <v>15065</v>
      </c>
      <c r="M611" s="2" t="s">
        <v>72</v>
      </c>
      <c r="N611" s="12">
        <f t="shared" si="19"/>
        <v>45490</v>
      </c>
      <c r="O611" s="2" t="str">
        <f t="shared" si="18"/>
        <v>NF</v>
      </c>
    </row>
    <row r="612" spans="1:15" ht="36.5" x14ac:dyDescent="0.35">
      <c r="A612" s="2" t="s">
        <v>148</v>
      </c>
      <c r="B612" s="30" t="s">
        <v>16206</v>
      </c>
      <c r="C612" s="2" t="s">
        <v>16207</v>
      </c>
      <c r="D612" s="2" t="s">
        <v>15214</v>
      </c>
      <c r="E612" s="2" t="s">
        <v>246</v>
      </c>
      <c r="F612" s="2" t="s">
        <v>527</v>
      </c>
      <c r="G612" s="10">
        <v>45490.637499999997</v>
      </c>
      <c r="I612" s="2" t="s">
        <v>666</v>
      </c>
      <c r="J612" s="30" t="s">
        <v>377</v>
      </c>
      <c r="K612" s="2" t="s">
        <v>152</v>
      </c>
      <c r="L612" s="30" t="s">
        <v>663</v>
      </c>
      <c r="M612" s="2" t="s">
        <v>15214</v>
      </c>
      <c r="N612" s="12">
        <f t="shared" si="19"/>
        <v>45490</v>
      </c>
      <c r="O612" s="2" t="str">
        <f t="shared" si="18"/>
        <v>NF</v>
      </c>
    </row>
    <row r="613" spans="1:15" ht="14.5" x14ac:dyDescent="0.35">
      <c r="A613" s="2" t="s">
        <v>148</v>
      </c>
      <c r="B613" s="30" t="s">
        <v>16208</v>
      </c>
      <c r="C613" s="2" t="s">
        <v>16209</v>
      </c>
      <c r="D613" s="2" t="s">
        <v>15567</v>
      </c>
      <c r="E613" s="2" t="s">
        <v>175</v>
      </c>
      <c r="F613" s="2" t="s">
        <v>15045</v>
      </c>
      <c r="G613" s="10">
        <v>45490.636111111111</v>
      </c>
      <c r="H613" s="2" t="s">
        <v>15730</v>
      </c>
      <c r="K613" s="2" t="s">
        <v>169</v>
      </c>
      <c r="M613" s="2" t="s">
        <v>15567</v>
      </c>
      <c r="N613" s="12">
        <f t="shared" si="19"/>
        <v>45490</v>
      </c>
      <c r="O613" s="2" t="str">
        <f t="shared" si="18"/>
        <v>NF</v>
      </c>
    </row>
    <row r="614" spans="1:15" ht="24.5" x14ac:dyDescent="0.35">
      <c r="A614" s="2" t="s">
        <v>148</v>
      </c>
      <c r="B614" s="30" t="s">
        <v>16210</v>
      </c>
      <c r="C614" s="2" t="s">
        <v>16211</v>
      </c>
      <c r="E614" s="2" t="s">
        <v>175</v>
      </c>
      <c r="F614" s="2" t="s">
        <v>150</v>
      </c>
      <c r="G614" s="10">
        <v>45490.617361111108</v>
      </c>
      <c r="H614" s="2" t="s">
        <v>151</v>
      </c>
      <c r="K614" s="2" t="s">
        <v>178</v>
      </c>
      <c r="M614" s="2" t="s">
        <v>86</v>
      </c>
      <c r="N614" s="12">
        <f t="shared" si="19"/>
        <v>45490</v>
      </c>
      <c r="O614" s="2" t="str">
        <f t="shared" si="18"/>
        <v>NF</v>
      </c>
    </row>
    <row r="615" spans="1:15" ht="36.5" x14ac:dyDescent="0.35">
      <c r="A615" s="2" t="s">
        <v>148</v>
      </c>
      <c r="B615" s="30" t="s">
        <v>16212</v>
      </c>
      <c r="C615" s="2" t="s">
        <v>16213</v>
      </c>
      <c r="D615" s="2" t="s">
        <v>415</v>
      </c>
      <c r="E615" s="2" t="s">
        <v>149</v>
      </c>
      <c r="F615" s="2" t="s">
        <v>15045</v>
      </c>
      <c r="G615" s="10">
        <v>45490.578472222223</v>
      </c>
      <c r="K615" s="2" t="s">
        <v>169</v>
      </c>
      <c r="M615" s="2" t="s">
        <v>415</v>
      </c>
      <c r="N615" s="12">
        <f t="shared" si="19"/>
        <v>45490</v>
      </c>
      <c r="O615" s="2" t="str">
        <f t="shared" si="18"/>
        <v>NF</v>
      </c>
    </row>
    <row r="616" spans="1:15" ht="24.5" x14ac:dyDescent="0.35">
      <c r="A616" s="2" t="s">
        <v>148</v>
      </c>
      <c r="B616" s="30" t="s">
        <v>16214</v>
      </c>
      <c r="C616" s="2" t="s">
        <v>16215</v>
      </c>
      <c r="D616" s="2" t="s">
        <v>653</v>
      </c>
      <c r="E616" s="2" t="s">
        <v>175</v>
      </c>
      <c r="F616" s="2" t="s">
        <v>527</v>
      </c>
      <c r="G616" s="10">
        <v>45490.529861111114</v>
      </c>
      <c r="H616" s="2" t="s">
        <v>7111</v>
      </c>
      <c r="I616" s="2" t="s">
        <v>15064</v>
      </c>
      <c r="K616" s="2" t="s">
        <v>164</v>
      </c>
      <c r="L616" s="2" t="s">
        <v>15065</v>
      </c>
      <c r="M616" s="2" t="s">
        <v>68</v>
      </c>
      <c r="N616" s="12">
        <f t="shared" si="19"/>
        <v>45490</v>
      </c>
      <c r="O616" s="2" t="str">
        <f t="shared" si="18"/>
        <v>NF</v>
      </c>
    </row>
    <row r="617" spans="1:15" ht="24.5" x14ac:dyDescent="0.35">
      <c r="A617" s="2" t="s">
        <v>148</v>
      </c>
      <c r="B617" s="30" t="s">
        <v>16216</v>
      </c>
      <c r="C617" s="2" t="s">
        <v>16217</v>
      </c>
      <c r="D617" s="2" t="s">
        <v>7395</v>
      </c>
      <c r="E617" s="2" t="s">
        <v>149</v>
      </c>
      <c r="F617" s="2" t="s">
        <v>15236</v>
      </c>
      <c r="G617" s="10">
        <v>45490.455555555556</v>
      </c>
      <c r="K617" s="2" t="s">
        <v>169</v>
      </c>
      <c r="M617" s="2" t="s">
        <v>15131</v>
      </c>
      <c r="N617" s="12">
        <f t="shared" si="19"/>
        <v>45490</v>
      </c>
      <c r="O617" s="2" t="str">
        <f t="shared" si="18"/>
        <v>NF</v>
      </c>
    </row>
    <row r="618" spans="1:15" ht="24.5" x14ac:dyDescent="0.35">
      <c r="A618" s="2" t="s">
        <v>148</v>
      </c>
      <c r="B618" s="30" t="s">
        <v>6863</v>
      </c>
      <c r="C618" s="2" t="s">
        <v>6864</v>
      </c>
      <c r="D618" s="2" t="s">
        <v>56</v>
      </c>
      <c r="E618" s="2" t="s">
        <v>149</v>
      </c>
      <c r="F618" s="2" t="s">
        <v>475</v>
      </c>
      <c r="G618" s="10">
        <v>45490.435416666667</v>
      </c>
      <c r="H618" s="2" t="s">
        <v>395</v>
      </c>
      <c r="I618" s="2" t="s">
        <v>482</v>
      </c>
      <c r="K618" s="2" t="s">
        <v>169</v>
      </c>
      <c r="L618" s="2" t="s">
        <v>6678</v>
      </c>
      <c r="M618" s="2" t="s">
        <v>60</v>
      </c>
      <c r="N618" s="12">
        <f t="shared" si="19"/>
        <v>45490</v>
      </c>
      <c r="O618" s="2" t="str">
        <f t="shared" si="18"/>
        <v>NF</v>
      </c>
    </row>
    <row r="619" spans="1:15" ht="24.5" x14ac:dyDescent="0.35">
      <c r="A619" s="2" t="s">
        <v>148</v>
      </c>
      <c r="B619" s="30" t="s">
        <v>16218</v>
      </c>
      <c r="C619" s="2" t="s">
        <v>16219</v>
      </c>
      <c r="D619" s="2" t="s">
        <v>98</v>
      </c>
      <c r="E619" s="2" t="s">
        <v>175</v>
      </c>
      <c r="F619" s="2" t="s">
        <v>527</v>
      </c>
      <c r="G619" s="10">
        <v>45490.418749999997</v>
      </c>
      <c r="I619" s="2" t="s">
        <v>15927</v>
      </c>
      <c r="K619" s="2" t="s">
        <v>169</v>
      </c>
      <c r="L619" s="2" t="s">
        <v>15041</v>
      </c>
      <c r="M619" s="2" t="s">
        <v>98</v>
      </c>
      <c r="N619" s="12">
        <f t="shared" si="19"/>
        <v>45490</v>
      </c>
      <c r="O619" s="2" t="str">
        <f t="shared" si="18"/>
        <v>NF</v>
      </c>
    </row>
    <row r="620" spans="1:15" ht="36.5" x14ac:dyDescent="0.35">
      <c r="A620" s="2" t="s">
        <v>148</v>
      </c>
      <c r="B620" s="30" t="s">
        <v>6865</v>
      </c>
      <c r="C620" s="2" t="s">
        <v>6866</v>
      </c>
      <c r="D620" s="2" t="s">
        <v>123</v>
      </c>
      <c r="E620" s="2" t="s">
        <v>149</v>
      </c>
      <c r="F620" s="2" t="s">
        <v>475</v>
      </c>
      <c r="G620" s="10">
        <v>45490.416666666664</v>
      </c>
      <c r="H620" s="2" t="s">
        <v>243</v>
      </c>
      <c r="J620" s="30" t="s">
        <v>373</v>
      </c>
      <c r="K620" s="2" t="s">
        <v>178</v>
      </c>
      <c r="L620" s="2" t="s">
        <v>6670</v>
      </c>
      <c r="M620" s="2" t="s">
        <v>20</v>
      </c>
      <c r="N620" s="12">
        <f t="shared" si="19"/>
        <v>45490</v>
      </c>
      <c r="O620" s="2" t="str">
        <f t="shared" si="18"/>
        <v>Reg</v>
      </c>
    </row>
    <row r="621" spans="1:15" ht="36.5" x14ac:dyDescent="0.35">
      <c r="A621" s="2" t="s">
        <v>148</v>
      </c>
      <c r="B621" s="30" t="s">
        <v>16220</v>
      </c>
      <c r="C621" s="2" t="s">
        <v>16221</v>
      </c>
      <c r="D621" s="2" t="s">
        <v>653</v>
      </c>
      <c r="E621" s="2" t="s">
        <v>175</v>
      </c>
      <c r="F621" s="2" t="s">
        <v>150</v>
      </c>
      <c r="G621" s="10">
        <v>45490.378472222219</v>
      </c>
      <c r="H621" s="2" t="s">
        <v>7111</v>
      </c>
      <c r="I621" s="2" t="s">
        <v>16169</v>
      </c>
      <c r="K621" s="2" t="s">
        <v>164</v>
      </c>
      <c r="L621" s="2" t="s">
        <v>15065</v>
      </c>
      <c r="M621" s="2" t="s">
        <v>70</v>
      </c>
      <c r="N621" s="12">
        <f t="shared" si="19"/>
        <v>45490</v>
      </c>
      <c r="O621" s="2" t="str">
        <f t="shared" si="18"/>
        <v>NF</v>
      </c>
    </row>
    <row r="622" spans="1:15" ht="36.5" x14ac:dyDescent="0.35">
      <c r="A622" s="2" t="s">
        <v>148</v>
      </c>
      <c r="B622" s="30" t="s">
        <v>6867</v>
      </c>
      <c r="C622" s="2" t="s">
        <v>6868</v>
      </c>
      <c r="D622" s="2" t="s">
        <v>22</v>
      </c>
      <c r="E622" s="2" t="s">
        <v>149</v>
      </c>
      <c r="F622" s="2" t="s">
        <v>475</v>
      </c>
      <c r="G622" s="10">
        <v>45490.357638888891</v>
      </c>
      <c r="H622" s="2" t="s">
        <v>151</v>
      </c>
      <c r="J622" s="30" t="s">
        <v>373</v>
      </c>
      <c r="K622" s="2" t="s">
        <v>164</v>
      </c>
      <c r="L622" s="2" t="s">
        <v>6670</v>
      </c>
      <c r="M622" s="2" t="s">
        <v>22</v>
      </c>
      <c r="N622" s="12">
        <f t="shared" si="19"/>
        <v>45490</v>
      </c>
      <c r="O622" s="2" t="str">
        <f t="shared" si="18"/>
        <v>Reg</v>
      </c>
    </row>
    <row r="623" spans="1:15" ht="24.5" x14ac:dyDescent="0.35">
      <c r="A623" s="2" t="s">
        <v>148</v>
      </c>
      <c r="B623" s="30" t="s">
        <v>16222</v>
      </c>
      <c r="C623" s="2" t="s">
        <v>16223</v>
      </c>
      <c r="D623" s="2" t="s">
        <v>34</v>
      </c>
      <c r="E623" s="2" t="s">
        <v>149</v>
      </c>
      <c r="F623" s="2" t="s">
        <v>15045</v>
      </c>
      <c r="G623" s="10">
        <v>45490.338194444441</v>
      </c>
      <c r="H623" s="2" t="s">
        <v>198</v>
      </c>
      <c r="J623" s="30" t="s">
        <v>373</v>
      </c>
      <c r="K623" s="2" t="s">
        <v>164</v>
      </c>
      <c r="L623" s="2" t="s">
        <v>6678</v>
      </c>
      <c r="M623" s="2" t="s">
        <v>34</v>
      </c>
      <c r="N623" s="12">
        <f t="shared" si="19"/>
        <v>45490</v>
      </c>
      <c r="O623" s="2" t="str">
        <f t="shared" si="18"/>
        <v>NF</v>
      </c>
    </row>
    <row r="624" spans="1:15" ht="36.5" x14ac:dyDescent="0.35">
      <c r="A624" s="2" t="s">
        <v>148</v>
      </c>
      <c r="B624" s="30"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x14ac:dyDescent="0.35">
      <c r="A625" s="2" t="s">
        <v>148</v>
      </c>
      <c r="B625" s="30" t="s">
        <v>366</v>
      </c>
      <c r="C625" s="2" t="s">
        <v>367</v>
      </c>
      <c r="D625" s="2" t="s">
        <v>170</v>
      </c>
      <c r="E625" s="2" t="s">
        <v>149</v>
      </c>
      <c r="F625" s="2" t="s">
        <v>527</v>
      </c>
      <c r="G625" s="10">
        <v>45490.287499999999</v>
      </c>
      <c r="K625" s="2" t="s">
        <v>169</v>
      </c>
      <c r="L625" s="2" t="s">
        <v>254</v>
      </c>
      <c r="M625" s="2" t="s">
        <v>170</v>
      </c>
      <c r="N625" s="12">
        <f t="shared" si="19"/>
        <v>45490</v>
      </c>
    </row>
    <row r="626" spans="1:14" ht="24.5" x14ac:dyDescent="0.35">
      <c r="A626" s="2" t="s">
        <v>148</v>
      </c>
      <c r="B626" s="30" t="s">
        <v>16224</v>
      </c>
      <c r="C626" s="2" t="s">
        <v>16225</v>
      </c>
      <c r="E626" s="2" t="s">
        <v>149</v>
      </c>
      <c r="F626" s="2" t="s">
        <v>150</v>
      </c>
      <c r="G626" s="10">
        <v>45490.251388888886</v>
      </c>
      <c r="K626" s="2" t="s">
        <v>164</v>
      </c>
      <c r="M626" s="2" t="s">
        <v>629</v>
      </c>
      <c r="N626" s="12">
        <f t="shared" si="19"/>
        <v>45490</v>
      </c>
    </row>
    <row r="627" spans="1:14" ht="36.5" x14ac:dyDescent="0.35">
      <c r="A627" s="2" t="s">
        <v>148</v>
      </c>
      <c r="B627" s="30" t="s">
        <v>6869</v>
      </c>
      <c r="C627" s="2" t="s">
        <v>6870</v>
      </c>
      <c r="D627" s="2" t="s">
        <v>6661</v>
      </c>
      <c r="E627" s="2" t="s">
        <v>149</v>
      </c>
      <c r="F627" s="2" t="s">
        <v>475</v>
      </c>
      <c r="G627" s="10">
        <v>45490.241666666669</v>
      </c>
      <c r="H627" s="2" t="s">
        <v>182</v>
      </c>
      <c r="J627" s="30" t="s">
        <v>373</v>
      </c>
      <c r="K627" s="2" t="s">
        <v>169</v>
      </c>
      <c r="L627" s="2" t="s">
        <v>6662</v>
      </c>
      <c r="M627" s="2" t="s">
        <v>6661</v>
      </c>
      <c r="N627" s="12">
        <f t="shared" si="19"/>
        <v>45490</v>
      </c>
    </row>
    <row r="628" spans="1:14" ht="24.5" x14ac:dyDescent="0.35">
      <c r="A628" s="2" t="s">
        <v>148</v>
      </c>
      <c r="B628" s="30" t="s">
        <v>6871</v>
      </c>
      <c r="C628" s="2" t="s">
        <v>6872</v>
      </c>
      <c r="D628" s="2" t="s">
        <v>60</v>
      </c>
      <c r="E628" s="2" t="s">
        <v>175</v>
      </c>
      <c r="F628" s="2" t="s">
        <v>475</v>
      </c>
      <c r="G628" s="10">
        <v>45490.200694444444</v>
      </c>
      <c r="H628" s="2" t="s">
        <v>395</v>
      </c>
      <c r="I628" s="2" t="s">
        <v>396</v>
      </c>
      <c r="K628" s="2" t="s">
        <v>169</v>
      </c>
      <c r="L628" s="2" t="s">
        <v>6678</v>
      </c>
      <c r="M628" s="2" t="s">
        <v>60</v>
      </c>
      <c r="N628" s="12">
        <f t="shared" si="19"/>
        <v>45490</v>
      </c>
    </row>
    <row r="629" spans="1:14" ht="24.5" x14ac:dyDescent="0.35">
      <c r="A629" s="2" t="s">
        <v>148</v>
      </c>
      <c r="B629" s="30" t="s">
        <v>16226</v>
      </c>
      <c r="C629" s="2" t="s">
        <v>16227</v>
      </c>
      <c r="E629" s="2" t="s">
        <v>149</v>
      </c>
      <c r="F629" s="2" t="s">
        <v>150</v>
      </c>
      <c r="G629" s="10">
        <v>45490.15902777778</v>
      </c>
      <c r="J629" s="30" t="s">
        <v>373</v>
      </c>
      <c r="K629" s="2" t="s">
        <v>164</v>
      </c>
      <c r="M629" s="2" t="s">
        <v>7001</v>
      </c>
      <c r="N629" s="12">
        <f t="shared" si="19"/>
        <v>45490</v>
      </c>
    </row>
    <row r="630" spans="1:14" ht="24.5" x14ac:dyDescent="0.35">
      <c r="A630" s="2" t="s">
        <v>148</v>
      </c>
      <c r="B630" s="30" t="s">
        <v>16228</v>
      </c>
      <c r="C630" s="2" t="s">
        <v>16229</v>
      </c>
      <c r="D630" s="2" t="s">
        <v>66</v>
      </c>
      <c r="E630" s="2" t="s">
        <v>175</v>
      </c>
      <c r="F630" s="2" t="s">
        <v>527</v>
      </c>
      <c r="G630" s="10">
        <v>45490.147916666669</v>
      </c>
      <c r="H630" s="2" t="s">
        <v>7111</v>
      </c>
      <c r="I630" s="2" t="s">
        <v>15980</v>
      </c>
      <c r="K630" s="2" t="s">
        <v>164</v>
      </c>
      <c r="L630" s="2" t="s">
        <v>15065</v>
      </c>
      <c r="M630" s="2" t="s">
        <v>66</v>
      </c>
      <c r="N630" s="12">
        <f t="shared" si="19"/>
        <v>45490</v>
      </c>
    </row>
    <row r="631" spans="1:14" ht="36.5" x14ac:dyDescent="0.35">
      <c r="A631" s="2" t="s">
        <v>148</v>
      </c>
      <c r="B631" s="30" t="s">
        <v>6873</v>
      </c>
      <c r="C631" s="2" t="s">
        <v>241</v>
      </c>
      <c r="D631" s="2" t="s">
        <v>587</v>
      </c>
      <c r="E631" s="2" t="s">
        <v>149</v>
      </c>
      <c r="F631" s="2" t="s">
        <v>527</v>
      </c>
      <c r="G631" s="10">
        <v>45490.124305555553</v>
      </c>
      <c r="H631" s="2" t="s">
        <v>243</v>
      </c>
      <c r="K631" s="2" t="s">
        <v>178</v>
      </c>
      <c r="L631" s="2" t="s">
        <v>6874</v>
      </c>
      <c r="M631" s="2" t="s">
        <v>587</v>
      </c>
      <c r="N631" s="12">
        <f t="shared" si="19"/>
        <v>45490</v>
      </c>
    </row>
    <row r="632" spans="1:14" ht="36.5" x14ac:dyDescent="0.35">
      <c r="A632" s="2" t="s">
        <v>148</v>
      </c>
      <c r="B632" s="30" t="s">
        <v>6875</v>
      </c>
      <c r="C632" s="2" t="s">
        <v>6876</v>
      </c>
      <c r="D632" s="2" t="s">
        <v>18</v>
      </c>
      <c r="E632" s="2" t="s">
        <v>246</v>
      </c>
      <c r="F632" s="2" t="s">
        <v>475</v>
      </c>
      <c r="G632" s="10">
        <v>45490.1</v>
      </c>
      <c r="H632" s="2" t="s">
        <v>151</v>
      </c>
      <c r="I632" s="2" t="s">
        <v>418</v>
      </c>
      <c r="J632" s="30" t="s">
        <v>373</v>
      </c>
      <c r="K632" s="2" t="s">
        <v>178</v>
      </c>
      <c r="L632" s="2" t="s">
        <v>6670</v>
      </c>
      <c r="M632" s="2" t="s">
        <v>18</v>
      </c>
      <c r="N632" s="12">
        <f t="shared" si="19"/>
        <v>45490</v>
      </c>
    </row>
    <row r="633" spans="1:14" ht="36.5" x14ac:dyDescent="0.35">
      <c r="A633" s="2" t="s">
        <v>148</v>
      </c>
      <c r="B633" s="30" t="s">
        <v>16230</v>
      </c>
      <c r="C633" s="2" t="s">
        <v>16231</v>
      </c>
      <c r="D633" s="2" t="s">
        <v>357</v>
      </c>
      <c r="E633" s="2" t="s">
        <v>149</v>
      </c>
      <c r="F633" s="2" t="s">
        <v>156</v>
      </c>
      <c r="G633" s="10">
        <v>45490.066666666666</v>
      </c>
      <c r="H633" s="2" t="s">
        <v>151</v>
      </c>
      <c r="I633" s="2" t="s">
        <v>15383</v>
      </c>
      <c r="J633" s="30" t="s">
        <v>373</v>
      </c>
      <c r="K633" s="2" t="s">
        <v>164</v>
      </c>
      <c r="L633" s="2" t="s">
        <v>16232</v>
      </c>
      <c r="M633" s="2" t="s">
        <v>34</v>
      </c>
      <c r="N633" s="12">
        <f t="shared" si="19"/>
        <v>45490</v>
      </c>
    </row>
    <row r="634" spans="1:14" ht="36.5" x14ac:dyDescent="0.35">
      <c r="A634" s="2" t="s">
        <v>148</v>
      </c>
      <c r="B634" s="30" t="s">
        <v>16233</v>
      </c>
      <c r="C634" s="2" t="s">
        <v>16234</v>
      </c>
      <c r="D634" s="2" t="s">
        <v>357</v>
      </c>
      <c r="E634" s="2" t="s">
        <v>246</v>
      </c>
      <c r="F634" s="2" t="s">
        <v>516</v>
      </c>
      <c r="G634" s="10">
        <v>45490.061805555553</v>
      </c>
      <c r="H634" s="2" t="s">
        <v>151</v>
      </c>
      <c r="I634" s="2" t="s">
        <v>341</v>
      </c>
      <c r="J634" s="30" t="s">
        <v>373</v>
      </c>
      <c r="K634" s="2" t="s">
        <v>178</v>
      </c>
      <c r="L634" s="2" t="s">
        <v>6670</v>
      </c>
      <c r="M634" s="2" t="s">
        <v>20</v>
      </c>
      <c r="N634" s="12">
        <f t="shared" si="19"/>
        <v>45490</v>
      </c>
    </row>
    <row r="635" spans="1:14" ht="36.5" x14ac:dyDescent="0.35">
      <c r="A635" s="2" t="s">
        <v>148</v>
      </c>
      <c r="B635" s="30" t="s">
        <v>6877</v>
      </c>
      <c r="C635" s="2" t="s">
        <v>6878</v>
      </c>
      <c r="D635" s="2" t="s">
        <v>20</v>
      </c>
      <c r="E635" s="2" t="s">
        <v>175</v>
      </c>
      <c r="F635" s="2" t="s">
        <v>475</v>
      </c>
      <c r="G635" s="10">
        <v>45490.058333333334</v>
      </c>
      <c r="H635" s="2" t="s">
        <v>395</v>
      </c>
      <c r="I635" s="2" t="s">
        <v>482</v>
      </c>
      <c r="J635" s="30" t="s">
        <v>373</v>
      </c>
      <c r="K635" s="2" t="s">
        <v>178</v>
      </c>
      <c r="L635" s="2" t="s">
        <v>6670</v>
      </c>
      <c r="M635" s="2" t="s">
        <v>20</v>
      </c>
      <c r="N635" s="12">
        <f t="shared" si="19"/>
        <v>45490</v>
      </c>
    </row>
    <row r="636" spans="1:14" ht="24.5" x14ac:dyDescent="0.35">
      <c r="A636" s="2" t="s">
        <v>148</v>
      </c>
      <c r="B636" s="30" t="s">
        <v>16235</v>
      </c>
      <c r="C636" s="2" t="s">
        <v>16236</v>
      </c>
      <c r="D636" s="2" t="s">
        <v>15056</v>
      </c>
      <c r="E636" s="2" t="s">
        <v>175</v>
      </c>
      <c r="F636" s="2" t="s">
        <v>527</v>
      </c>
      <c r="G636" s="10">
        <v>45489.695833333331</v>
      </c>
      <c r="H636" s="2" t="s">
        <v>395</v>
      </c>
      <c r="I636" s="2" t="s">
        <v>482</v>
      </c>
      <c r="K636" s="2" t="s">
        <v>164</v>
      </c>
      <c r="L636" s="2" t="s">
        <v>15020</v>
      </c>
      <c r="M636" s="2" t="s">
        <v>15056</v>
      </c>
      <c r="N636" s="12">
        <f t="shared" si="19"/>
        <v>45489</v>
      </c>
    </row>
    <row r="637" spans="1:14" ht="36.5" x14ac:dyDescent="0.35">
      <c r="A637" s="2" t="s">
        <v>148</v>
      </c>
      <c r="B637" s="30" t="s">
        <v>6879</v>
      </c>
      <c r="C637" s="2" t="s">
        <v>6880</v>
      </c>
      <c r="D637" s="2" t="s">
        <v>24</v>
      </c>
      <c r="E637" s="2" t="s">
        <v>149</v>
      </c>
      <c r="F637" s="2" t="s">
        <v>475</v>
      </c>
      <c r="G637" s="10">
        <v>45489.659722222219</v>
      </c>
      <c r="H637" s="2" t="s">
        <v>157</v>
      </c>
      <c r="I637" s="2" t="s">
        <v>6881</v>
      </c>
      <c r="J637" s="30" t="s">
        <v>373</v>
      </c>
      <c r="K637" s="2" t="s">
        <v>164</v>
      </c>
      <c r="L637" s="2" t="s">
        <v>6670</v>
      </c>
      <c r="M637" s="2" t="s">
        <v>24</v>
      </c>
      <c r="N637" s="12">
        <f t="shared" si="19"/>
        <v>45489</v>
      </c>
    </row>
    <row r="638" spans="1:14" ht="24.5" x14ac:dyDescent="0.35">
      <c r="A638" s="2" t="s">
        <v>148</v>
      </c>
      <c r="B638" s="30" t="s">
        <v>16237</v>
      </c>
      <c r="C638" s="2" t="s">
        <v>16238</v>
      </c>
      <c r="D638" s="2" t="s">
        <v>15014</v>
      </c>
      <c r="E638" s="2" t="s">
        <v>149</v>
      </c>
      <c r="F638" s="2" t="s">
        <v>150</v>
      </c>
      <c r="G638" s="10">
        <v>45489.65902777778</v>
      </c>
      <c r="H638" s="2" t="s">
        <v>151</v>
      </c>
      <c r="I638" s="2" t="s">
        <v>230</v>
      </c>
      <c r="K638" s="2" t="s">
        <v>169</v>
      </c>
      <c r="L638" s="2" t="s">
        <v>15046</v>
      </c>
      <c r="M638" s="2" t="s">
        <v>15555</v>
      </c>
      <c r="N638" s="12">
        <f t="shared" si="19"/>
        <v>45489</v>
      </c>
    </row>
    <row r="639" spans="1:14" ht="24.5" x14ac:dyDescent="0.35">
      <c r="A639" s="2" t="s">
        <v>148</v>
      </c>
      <c r="B639" s="30" t="s">
        <v>16239</v>
      </c>
      <c r="C639" s="2" t="s">
        <v>16240</v>
      </c>
      <c r="D639" s="2" t="s">
        <v>72</v>
      </c>
      <c r="E639" s="2" t="s">
        <v>175</v>
      </c>
      <c r="F639" s="2" t="s">
        <v>527</v>
      </c>
      <c r="G639" s="10">
        <v>45489.625</v>
      </c>
      <c r="H639" s="2" t="s">
        <v>7111</v>
      </c>
      <c r="I639" s="2" t="s">
        <v>15980</v>
      </c>
      <c r="K639" s="2" t="s">
        <v>164</v>
      </c>
      <c r="L639" s="2" t="s">
        <v>15065</v>
      </c>
      <c r="M639" s="2" t="s">
        <v>72</v>
      </c>
      <c r="N639" s="12">
        <f t="shared" si="19"/>
        <v>45489</v>
      </c>
    </row>
    <row r="640" spans="1:14" ht="36.5" x14ac:dyDescent="0.35">
      <c r="A640" s="2" t="s">
        <v>148</v>
      </c>
      <c r="B640" s="30" t="s">
        <v>16197</v>
      </c>
      <c r="C640" s="2" t="s">
        <v>16241</v>
      </c>
      <c r="D640" s="2" t="s">
        <v>153</v>
      </c>
      <c r="E640" s="2" t="s">
        <v>246</v>
      </c>
      <c r="F640" s="2" t="s">
        <v>527</v>
      </c>
      <c r="G640" s="10">
        <v>45489.565972222219</v>
      </c>
      <c r="K640" s="2" t="s">
        <v>169</v>
      </c>
      <c r="L640" s="2" t="s">
        <v>15631</v>
      </c>
      <c r="M640" s="2" t="s">
        <v>153</v>
      </c>
      <c r="N640" s="12">
        <f t="shared" si="19"/>
        <v>45489</v>
      </c>
    </row>
    <row r="641" spans="1:14" ht="36.5" x14ac:dyDescent="0.35">
      <c r="A641" s="2" t="s">
        <v>148</v>
      </c>
      <c r="B641" s="30" t="s">
        <v>16242</v>
      </c>
      <c r="C641" s="2" t="s">
        <v>16243</v>
      </c>
      <c r="D641" s="2" t="s">
        <v>634</v>
      </c>
      <c r="E641" s="2" t="s">
        <v>175</v>
      </c>
      <c r="F641" s="2" t="s">
        <v>150</v>
      </c>
      <c r="G641" s="10">
        <v>45489.561805555553</v>
      </c>
      <c r="H641" s="2" t="s">
        <v>395</v>
      </c>
      <c r="I641" s="2" t="s">
        <v>482</v>
      </c>
      <c r="K641" s="2" t="s">
        <v>164</v>
      </c>
      <c r="L641" s="2" t="s">
        <v>15020</v>
      </c>
      <c r="M641" s="2" t="s">
        <v>15056</v>
      </c>
      <c r="N641" s="12">
        <f t="shared" si="19"/>
        <v>45489</v>
      </c>
    </row>
    <row r="642" spans="1:14" ht="24.5" x14ac:dyDescent="0.35">
      <c r="A642" s="2" t="s">
        <v>148</v>
      </c>
      <c r="B642" s="30" t="s">
        <v>16244</v>
      </c>
      <c r="C642" s="2" t="s">
        <v>16245</v>
      </c>
      <c r="D642" s="2" t="s">
        <v>16246</v>
      </c>
      <c r="E642" s="2" t="s">
        <v>246</v>
      </c>
      <c r="F642" s="2" t="s">
        <v>150</v>
      </c>
      <c r="G642" s="10">
        <v>45489.561111111114</v>
      </c>
      <c r="K642" s="2" t="s">
        <v>169</v>
      </c>
      <c r="M642" s="2" t="s">
        <v>153</v>
      </c>
      <c r="N642" s="12">
        <f t="shared" si="19"/>
        <v>45489</v>
      </c>
    </row>
    <row r="643" spans="1:14" ht="36.5" x14ac:dyDescent="0.35">
      <c r="A643" s="2" t="s">
        <v>148</v>
      </c>
      <c r="B643" s="30" t="s">
        <v>6882</v>
      </c>
      <c r="C643" s="2" t="s">
        <v>6883</v>
      </c>
      <c r="D643" s="2" t="s">
        <v>239</v>
      </c>
      <c r="E643" s="2" t="s">
        <v>149</v>
      </c>
      <c r="F643" s="2" t="s">
        <v>527</v>
      </c>
      <c r="G643" s="10">
        <v>45489.518055555556</v>
      </c>
      <c r="H643" s="2" t="s">
        <v>289</v>
      </c>
      <c r="K643" s="2" t="s">
        <v>178</v>
      </c>
      <c r="L643" s="2" t="s">
        <v>6874</v>
      </c>
      <c r="M643" s="2" t="s">
        <v>239</v>
      </c>
      <c r="N643" s="12">
        <f t="shared" ref="N643:N706" si="20">IF(G643&lt;&gt;"",IFERROR(DATE(YEAR(G643),MONTH(G643),DAY(G643)),""),"")</f>
        <v>45489</v>
      </c>
    </row>
    <row r="644" spans="1:14" ht="24.5" x14ac:dyDescent="0.35">
      <c r="A644" s="2" t="s">
        <v>148</v>
      </c>
      <c r="B644" s="30" t="s">
        <v>16247</v>
      </c>
      <c r="C644" s="2" t="s">
        <v>16248</v>
      </c>
      <c r="D644" s="2" t="s">
        <v>10</v>
      </c>
      <c r="E644" s="2" t="s">
        <v>246</v>
      </c>
      <c r="F644" s="2" t="s">
        <v>475</v>
      </c>
      <c r="G644" s="10">
        <v>45489.49722222222</v>
      </c>
      <c r="H644" s="2" t="s">
        <v>238</v>
      </c>
      <c r="K644" s="2" t="s">
        <v>169</v>
      </c>
      <c r="L644" s="2" t="s">
        <v>16012</v>
      </c>
      <c r="M644" s="2" t="s">
        <v>10</v>
      </c>
      <c r="N644" s="12">
        <f t="shared" si="20"/>
        <v>45489</v>
      </c>
    </row>
    <row r="645" spans="1:14" ht="48.5" x14ac:dyDescent="0.35">
      <c r="A645" s="2" t="s">
        <v>148</v>
      </c>
      <c r="B645" s="30" t="s">
        <v>16249</v>
      </c>
      <c r="C645" s="2" t="s">
        <v>16250</v>
      </c>
      <c r="D645" s="2" t="s">
        <v>510</v>
      </c>
      <c r="E645" s="2" t="s">
        <v>175</v>
      </c>
      <c r="F645" s="2" t="s">
        <v>527</v>
      </c>
      <c r="G645" s="10">
        <v>45489.484722222223</v>
      </c>
      <c r="H645" s="2" t="s">
        <v>151</v>
      </c>
      <c r="I645" s="2" t="s">
        <v>363</v>
      </c>
      <c r="K645" s="2" t="s">
        <v>164</v>
      </c>
      <c r="L645" s="2" t="s">
        <v>15020</v>
      </c>
      <c r="M645" s="2" t="s">
        <v>510</v>
      </c>
      <c r="N645" s="12">
        <f t="shared" si="20"/>
        <v>45489</v>
      </c>
    </row>
    <row r="646" spans="1:14" ht="36.5" x14ac:dyDescent="0.35">
      <c r="A646" s="2" t="s">
        <v>148</v>
      </c>
      <c r="B646" s="30" t="s">
        <v>16251</v>
      </c>
      <c r="C646" s="2" t="s">
        <v>16252</v>
      </c>
      <c r="D646" s="2" t="s">
        <v>280</v>
      </c>
      <c r="E646" s="2" t="s">
        <v>149</v>
      </c>
      <c r="F646" s="2" t="s">
        <v>156</v>
      </c>
      <c r="G646" s="10">
        <v>45489.478472222225</v>
      </c>
      <c r="I646" s="2" t="s">
        <v>6697</v>
      </c>
      <c r="J646" s="30" t="s">
        <v>373</v>
      </c>
      <c r="K646" s="2" t="s">
        <v>164</v>
      </c>
      <c r="L646" s="2" t="s">
        <v>6670</v>
      </c>
      <c r="M646" s="2" t="s">
        <v>24</v>
      </c>
      <c r="N646" s="12">
        <f t="shared" si="20"/>
        <v>45489</v>
      </c>
    </row>
    <row r="647" spans="1:14" ht="24.5" x14ac:dyDescent="0.35">
      <c r="A647" s="2" t="s">
        <v>148</v>
      </c>
      <c r="B647" s="30" t="s">
        <v>16253</v>
      </c>
      <c r="C647" s="2" t="s">
        <v>16254</v>
      </c>
      <c r="D647" s="2" t="s">
        <v>407</v>
      </c>
      <c r="E647" s="2" t="s">
        <v>175</v>
      </c>
      <c r="F647" s="2" t="s">
        <v>15040</v>
      </c>
      <c r="G647" s="10">
        <v>45489.470833333333</v>
      </c>
      <c r="H647" s="2" t="s">
        <v>151</v>
      </c>
      <c r="J647" s="30" t="s">
        <v>373</v>
      </c>
      <c r="K647" s="2" t="s">
        <v>164</v>
      </c>
      <c r="L647" s="2" t="s">
        <v>16164</v>
      </c>
      <c r="M647" s="2" t="s">
        <v>24</v>
      </c>
      <c r="N647" s="12">
        <f t="shared" si="20"/>
        <v>45489</v>
      </c>
    </row>
    <row r="648" spans="1:14" ht="24.5" x14ac:dyDescent="0.35">
      <c r="A648" s="2" t="s">
        <v>148</v>
      </c>
      <c r="B648" s="30" t="s">
        <v>16255</v>
      </c>
      <c r="C648" s="2" t="s">
        <v>16256</v>
      </c>
      <c r="D648" s="2" t="s">
        <v>407</v>
      </c>
      <c r="E648" s="2" t="s">
        <v>175</v>
      </c>
      <c r="F648" s="2" t="s">
        <v>368</v>
      </c>
      <c r="G648" s="10">
        <v>45489.456944444442</v>
      </c>
      <c r="H648" s="2" t="s">
        <v>151</v>
      </c>
      <c r="I648" s="2" t="s">
        <v>15383</v>
      </c>
      <c r="J648" s="30" t="s">
        <v>373</v>
      </c>
      <c r="K648" s="2" t="s">
        <v>178</v>
      </c>
      <c r="L648" s="2" t="s">
        <v>16164</v>
      </c>
      <c r="M648" s="2" t="s">
        <v>24</v>
      </c>
      <c r="N648" s="12">
        <f t="shared" si="20"/>
        <v>45489</v>
      </c>
    </row>
    <row r="649" spans="1:14" ht="36.5" x14ac:dyDescent="0.35">
      <c r="A649" s="2" t="s">
        <v>148</v>
      </c>
      <c r="B649" s="30" t="s">
        <v>6739</v>
      </c>
      <c r="C649" s="2" t="s">
        <v>6740</v>
      </c>
      <c r="D649" s="2" t="s">
        <v>6741</v>
      </c>
      <c r="E649" s="2" t="s">
        <v>149</v>
      </c>
      <c r="F649" s="2" t="s">
        <v>475</v>
      </c>
      <c r="G649" s="10">
        <v>45489.434027777781</v>
      </c>
      <c r="H649" s="2" t="s">
        <v>182</v>
      </c>
      <c r="I649" s="2" t="s">
        <v>630</v>
      </c>
      <c r="J649" s="30" t="s">
        <v>6742</v>
      </c>
      <c r="K649" s="2" t="s">
        <v>169</v>
      </c>
      <c r="L649" s="2" t="s">
        <v>6743</v>
      </c>
      <c r="M649" s="2" t="s">
        <v>415</v>
      </c>
      <c r="N649" s="12">
        <f t="shared" si="20"/>
        <v>45489</v>
      </c>
    </row>
    <row r="650" spans="1:14" ht="24.5" x14ac:dyDescent="0.35">
      <c r="A650" s="2" t="s">
        <v>148</v>
      </c>
      <c r="B650" s="30" t="s">
        <v>16257</v>
      </c>
      <c r="C650" s="2" t="s">
        <v>16258</v>
      </c>
      <c r="D650" s="2" t="s">
        <v>92</v>
      </c>
      <c r="E650" s="2" t="s">
        <v>175</v>
      </c>
      <c r="F650" s="2" t="s">
        <v>527</v>
      </c>
      <c r="G650" s="10">
        <v>45489.434027777781</v>
      </c>
      <c r="H650" s="2" t="s">
        <v>298</v>
      </c>
      <c r="K650" s="2" t="s">
        <v>169</v>
      </c>
      <c r="M650" s="2" t="s">
        <v>92</v>
      </c>
      <c r="N650" s="12">
        <f t="shared" si="20"/>
        <v>45489</v>
      </c>
    </row>
    <row r="651" spans="1:14" ht="24.5" x14ac:dyDescent="0.35">
      <c r="A651" s="2" t="s">
        <v>148</v>
      </c>
      <c r="B651" s="30" t="s">
        <v>16259</v>
      </c>
      <c r="C651" s="2" t="s">
        <v>16260</v>
      </c>
      <c r="D651" s="2" t="s">
        <v>521</v>
      </c>
      <c r="E651" s="2" t="s">
        <v>149</v>
      </c>
      <c r="F651" s="2" t="s">
        <v>527</v>
      </c>
      <c r="G651" s="10">
        <v>45489.423611111109</v>
      </c>
      <c r="K651" s="2" t="s">
        <v>164</v>
      </c>
      <c r="L651" s="2" t="s">
        <v>15151</v>
      </c>
      <c r="M651" s="2" t="s">
        <v>521</v>
      </c>
      <c r="N651" s="12">
        <f t="shared" si="20"/>
        <v>45489</v>
      </c>
    </row>
    <row r="652" spans="1:14" ht="36.5" x14ac:dyDescent="0.35">
      <c r="A652" s="2" t="s">
        <v>148</v>
      </c>
      <c r="B652" s="30" t="s">
        <v>16261</v>
      </c>
      <c r="C652" s="2" t="s">
        <v>16262</v>
      </c>
      <c r="D652" s="2" t="s">
        <v>88</v>
      </c>
      <c r="E652" s="2" t="s">
        <v>175</v>
      </c>
      <c r="F652" s="2" t="s">
        <v>527</v>
      </c>
      <c r="G652" s="10">
        <v>45489.423611111109</v>
      </c>
      <c r="H652" s="2" t="s">
        <v>15527</v>
      </c>
      <c r="K652" s="2" t="s">
        <v>178</v>
      </c>
      <c r="M652" s="2" t="s">
        <v>88</v>
      </c>
      <c r="N652" s="12">
        <f t="shared" si="20"/>
        <v>45489</v>
      </c>
    </row>
    <row r="653" spans="1:14" ht="24.5" x14ac:dyDescent="0.35">
      <c r="A653" s="2" t="s">
        <v>148</v>
      </c>
      <c r="B653" s="30" t="s">
        <v>16263</v>
      </c>
      <c r="C653" s="2" t="s">
        <v>16264</v>
      </c>
      <c r="D653" s="2" t="s">
        <v>92</v>
      </c>
      <c r="E653" s="2" t="s">
        <v>175</v>
      </c>
      <c r="F653" s="2" t="s">
        <v>15045</v>
      </c>
      <c r="G653" s="10">
        <v>45489.418055555558</v>
      </c>
      <c r="K653" s="2" t="s">
        <v>169</v>
      </c>
      <c r="M653" s="2" t="s">
        <v>92</v>
      </c>
      <c r="N653" s="12">
        <f t="shared" si="20"/>
        <v>45489</v>
      </c>
    </row>
    <row r="654" spans="1:14" ht="48.5" x14ac:dyDescent="0.35">
      <c r="A654" s="2" t="s">
        <v>148</v>
      </c>
      <c r="B654" s="30" t="s">
        <v>16265</v>
      </c>
      <c r="C654" s="2" t="s">
        <v>16266</v>
      </c>
      <c r="D654" s="2" t="s">
        <v>94</v>
      </c>
      <c r="E654" s="2" t="s">
        <v>149</v>
      </c>
      <c r="F654" s="2" t="s">
        <v>527</v>
      </c>
      <c r="G654" s="10">
        <v>45489.395138888889</v>
      </c>
      <c r="H654" s="2" t="s">
        <v>298</v>
      </c>
      <c r="K654" s="2" t="s">
        <v>169</v>
      </c>
      <c r="M654" s="2" t="s">
        <v>94</v>
      </c>
      <c r="N654" s="12">
        <f t="shared" si="20"/>
        <v>45489</v>
      </c>
    </row>
    <row r="655" spans="1:14" ht="36.5" x14ac:dyDescent="0.35">
      <c r="A655" s="2" t="s">
        <v>148</v>
      </c>
      <c r="B655" s="30" t="s">
        <v>16267</v>
      </c>
      <c r="C655" s="2" t="s">
        <v>16268</v>
      </c>
      <c r="D655" s="2" t="s">
        <v>20</v>
      </c>
      <c r="E655" s="2" t="s">
        <v>175</v>
      </c>
      <c r="F655" s="2" t="s">
        <v>15045</v>
      </c>
      <c r="G655" s="10">
        <v>45489.38958333333</v>
      </c>
      <c r="H655" s="2" t="s">
        <v>332</v>
      </c>
      <c r="I655" s="2" t="s">
        <v>6927</v>
      </c>
      <c r="J655" s="30" t="s">
        <v>373</v>
      </c>
      <c r="K655" s="2" t="s">
        <v>178</v>
      </c>
      <c r="L655" s="2" t="s">
        <v>6670</v>
      </c>
      <c r="M655" s="2" t="s">
        <v>20</v>
      </c>
      <c r="N655" s="12">
        <f t="shared" si="20"/>
        <v>45489</v>
      </c>
    </row>
    <row r="656" spans="1:14" ht="36.5" x14ac:dyDescent="0.35">
      <c r="A656" s="2" t="s">
        <v>148</v>
      </c>
      <c r="B656" s="30" t="s">
        <v>6884</v>
      </c>
      <c r="C656" s="2" t="s">
        <v>6885</v>
      </c>
      <c r="D656" s="2" t="s">
        <v>22</v>
      </c>
      <c r="E656" s="2" t="s">
        <v>149</v>
      </c>
      <c r="F656" s="2" t="s">
        <v>475</v>
      </c>
      <c r="G656" s="10">
        <v>45489.388194444444</v>
      </c>
      <c r="J656" s="30" t="s">
        <v>373</v>
      </c>
      <c r="K656" s="2" t="s">
        <v>178</v>
      </c>
      <c r="L656" s="2" t="s">
        <v>6670</v>
      </c>
      <c r="M656" s="2" t="s">
        <v>22</v>
      </c>
      <c r="N656" s="12">
        <f t="shared" si="20"/>
        <v>45489</v>
      </c>
    </row>
    <row r="657" spans="1:14" ht="36.5" x14ac:dyDescent="0.35">
      <c r="A657" s="2" t="s">
        <v>148</v>
      </c>
      <c r="B657" s="30" t="s">
        <v>6886</v>
      </c>
      <c r="C657" s="2" t="s">
        <v>6887</v>
      </c>
      <c r="D657" s="2" t="s">
        <v>22</v>
      </c>
      <c r="E657" s="2" t="s">
        <v>149</v>
      </c>
      <c r="F657" s="2" t="s">
        <v>475</v>
      </c>
      <c r="G657" s="10">
        <v>45489.373611111114</v>
      </c>
      <c r="J657" s="30" t="s">
        <v>373</v>
      </c>
      <c r="K657" s="2" t="s">
        <v>178</v>
      </c>
      <c r="L657" s="2" t="s">
        <v>6670</v>
      </c>
      <c r="M657" s="2" t="s">
        <v>22</v>
      </c>
      <c r="N657" s="12">
        <f t="shared" si="20"/>
        <v>45489</v>
      </c>
    </row>
    <row r="658" spans="1:14" ht="36.5" x14ac:dyDescent="0.35">
      <c r="A658" s="2" t="s">
        <v>148</v>
      </c>
      <c r="B658" s="30" t="s">
        <v>16269</v>
      </c>
      <c r="C658" s="2" t="s">
        <v>16270</v>
      </c>
      <c r="D658" s="2" t="s">
        <v>15160</v>
      </c>
      <c r="E658" s="2" t="s">
        <v>175</v>
      </c>
      <c r="F658" s="2" t="s">
        <v>150</v>
      </c>
      <c r="G658" s="10">
        <v>45489.368750000001</v>
      </c>
      <c r="H658" s="2" t="s">
        <v>395</v>
      </c>
      <c r="I658" s="2" t="s">
        <v>482</v>
      </c>
      <c r="K658" s="2" t="s">
        <v>178</v>
      </c>
      <c r="L658" s="2" t="s">
        <v>6670</v>
      </c>
      <c r="M658" s="2" t="s">
        <v>18</v>
      </c>
      <c r="N658" s="12">
        <f t="shared" si="20"/>
        <v>45489</v>
      </c>
    </row>
    <row r="659" spans="1:14" ht="24.5" x14ac:dyDescent="0.35">
      <c r="A659" s="2" t="s">
        <v>148</v>
      </c>
      <c r="B659" s="30" t="s">
        <v>16272</v>
      </c>
      <c r="C659" s="2" t="s">
        <v>16273</v>
      </c>
      <c r="D659" s="2" t="s">
        <v>7122</v>
      </c>
      <c r="E659" s="2" t="s">
        <v>149</v>
      </c>
      <c r="F659" s="2" t="s">
        <v>15195</v>
      </c>
      <c r="G659" s="10">
        <v>45489.347222222219</v>
      </c>
      <c r="H659" s="2" t="s">
        <v>157</v>
      </c>
      <c r="K659" s="2" t="s">
        <v>169</v>
      </c>
      <c r="M659" s="2" t="s">
        <v>16459</v>
      </c>
      <c r="N659" s="12">
        <f t="shared" si="20"/>
        <v>45489</v>
      </c>
    </row>
    <row r="660" spans="1:14" ht="24.5" x14ac:dyDescent="0.35">
      <c r="A660" s="2" t="s">
        <v>148</v>
      </c>
      <c r="B660" s="30" t="s">
        <v>16274</v>
      </c>
      <c r="C660" s="2" t="s">
        <v>16275</v>
      </c>
      <c r="D660" s="2" t="s">
        <v>15267</v>
      </c>
      <c r="E660" s="2" t="s">
        <v>175</v>
      </c>
      <c r="F660" s="2" t="s">
        <v>527</v>
      </c>
      <c r="G660" s="10">
        <v>45489.32916666667</v>
      </c>
      <c r="H660" s="2" t="s">
        <v>7111</v>
      </c>
      <c r="I660" s="2" t="s">
        <v>15980</v>
      </c>
      <c r="K660" s="2" t="s">
        <v>164</v>
      </c>
      <c r="L660" s="2" t="s">
        <v>15065</v>
      </c>
      <c r="M660" s="2" t="s">
        <v>80</v>
      </c>
      <c r="N660" s="12">
        <f t="shared" si="20"/>
        <v>45489</v>
      </c>
    </row>
    <row r="661" spans="1:14" ht="24.5" x14ac:dyDescent="0.35">
      <c r="A661" s="2" t="s">
        <v>148</v>
      </c>
      <c r="B661" s="30" t="s">
        <v>16276</v>
      </c>
      <c r="C661" s="2" t="s">
        <v>16277</v>
      </c>
      <c r="D661" s="2" t="s">
        <v>16278</v>
      </c>
      <c r="E661" s="2" t="s">
        <v>175</v>
      </c>
      <c r="F661" s="2" t="s">
        <v>220</v>
      </c>
      <c r="G661" s="10">
        <v>45489.32916666667</v>
      </c>
      <c r="H661" s="2" t="s">
        <v>298</v>
      </c>
      <c r="K661" s="2" t="s">
        <v>169</v>
      </c>
      <c r="L661" s="2" t="s">
        <v>16279</v>
      </c>
      <c r="M661" s="2" t="s">
        <v>92</v>
      </c>
      <c r="N661" s="12">
        <f t="shared" si="20"/>
        <v>45489</v>
      </c>
    </row>
    <row r="662" spans="1:14" ht="36.5" x14ac:dyDescent="0.35">
      <c r="A662" s="2" t="s">
        <v>148</v>
      </c>
      <c r="B662" s="30" t="s">
        <v>16271</v>
      </c>
      <c r="C662" s="2" t="s">
        <v>16280</v>
      </c>
      <c r="D662" s="2" t="s">
        <v>18</v>
      </c>
      <c r="E662" s="2" t="s">
        <v>6683</v>
      </c>
      <c r="F662" s="2" t="s">
        <v>15045</v>
      </c>
      <c r="G662" s="10">
        <v>45489.317361111112</v>
      </c>
      <c r="H662" s="2" t="s">
        <v>395</v>
      </c>
      <c r="J662" s="30" t="s">
        <v>373</v>
      </c>
      <c r="K662" s="2" t="s">
        <v>178</v>
      </c>
      <c r="L662" s="2" t="s">
        <v>6670</v>
      </c>
      <c r="M662" s="2" t="s">
        <v>18</v>
      </c>
      <c r="N662" s="12">
        <f t="shared" si="20"/>
        <v>45489</v>
      </c>
    </row>
    <row r="663" spans="1:14" ht="24.5" x14ac:dyDescent="0.35">
      <c r="A663" s="2" t="s">
        <v>148</v>
      </c>
      <c r="B663" s="30" t="s">
        <v>16281</v>
      </c>
      <c r="C663" s="2" t="s">
        <v>16282</v>
      </c>
      <c r="E663" s="2" t="s">
        <v>175</v>
      </c>
      <c r="F663" s="2" t="s">
        <v>150</v>
      </c>
      <c r="G663" s="10">
        <v>45489.31527777778</v>
      </c>
      <c r="H663" s="2" t="s">
        <v>298</v>
      </c>
      <c r="K663" s="2" t="s">
        <v>169</v>
      </c>
      <c r="L663" s="2" t="s">
        <v>16283</v>
      </c>
      <c r="M663" s="2" t="s">
        <v>92</v>
      </c>
      <c r="N663" s="12">
        <f t="shared" si="20"/>
        <v>45489</v>
      </c>
    </row>
    <row r="664" spans="1:14" ht="36.5" x14ac:dyDescent="0.35">
      <c r="A664" s="2" t="s">
        <v>148</v>
      </c>
      <c r="B664" s="30" t="s">
        <v>16102</v>
      </c>
      <c r="C664" s="2" t="s">
        <v>16284</v>
      </c>
      <c r="D664" s="2" t="s">
        <v>32</v>
      </c>
      <c r="E664" s="2" t="s">
        <v>149</v>
      </c>
      <c r="F664" s="2" t="s">
        <v>6890</v>
      </c>
      <c r="G664" s="10">
        <v>45489.314583333333</v>
      </c>
      <c r="H664" s="2" t="s">
        <v>182</v>
      </c>
      <c r="I664" s="2" t="s">
        <v>630</v>
      </c>
      <c r="J664" s="30" t="s">
        <v>373</v>
      </c>
      <c r="K664" s="2" t="s">
        <v>164</v>
      </c>
      <c r="L664" s="2" t="s">
        <v>6678</v>
      </c>
      <c r="M664" s="2" t="s">
        <v>32</v>
      </c>
      <c r="N664" s="12">
        <f t="shared" si="20"/>
        <v>45489</v>
      </c>
    </row>
    <row r="665" spans="1:14" ht="36.5" x14ac:dyDescent="0.35">
      <c r="A665" s="2" t="s">
        <v>148</v>
      </c>
      <c r="B665" s="30" t="s">
        <v>6888</v>
      </c>
      <c r="C665" s="2" t="s">
        <v>6889</v>
      </c>
      <c r="E665" s="2" t="s">
        <v>149</v>
      </c>
      <c r="F665" s="2" t="s">
        <v>6890</v>
      </c>
      <c r="G665" s="10">
        <v>45489.313194444447</v>
      </c>
      <c r="H665" s="2" t="s">
        <v>182</v>
      </c>
      <c r="I665" s="2" t="s">
        <v>630</v>
      </c>
      <c r="J665" s="30" t="s">
        <v>373</v>
      </c>
      <c r="K665" s="2" t="s">
        <v>164</v>
      </c>
      <c r="L665" s="2" t="s">
        <v>6891</v>
      </c>
      <c r="M665" s="2" t="s">
        <v>32</v>
      </c>
      <c r="N665" s="12">
        <f t="shared" si="20"/>
        <v>45489</v>
      </c>
    </row>
    <row r="666" spans="1:14" ht="36.5" x14ac:dyDescent="0.35">
      <c r="A666" s="2" t="s">
        <v>148</v>
      </c>
      <c r="B666" s="30" t="s">
        <v>6892</v>
      </c>
      <c r="C666" s="2" t="s">
        <v>6893</v>
      </c>
      <c r="D666" s="2" t="s">
        <v>187</v>
      </c>
      <c r="E666" s="2" t="s">
        <v>149</v>
      </c>
      <c r="F666" s="2" t="s">
        <v>527</v>
      </c>
      <c r="G666" s="10">
        <v>45489.297222222223</v>
      </c>
      <c r="H666" s="2" t="s">
        <v>243</v>
      </c>
      <c r="K666" s="2" t="s">
        <v>164</v>
      </c>
      <c r="L666" s="2" t="s">
        <v>6894</v>
      </c>
      <c r="M666" s="2" t="s">
        <v>187</v>
      </c>
      <c r="N666" s="12">
        <f t="shared" si="20"/>
        <v>45489</v>
      </c>
    </row>
    <row r="667" spans="1:14" ht="48.5" x14ac:dyDescent="0.35">
      <c r="A667" s="2" t="s">
        <v>148</v>
      </c>
      <c r="B667" s="30" t="s">
        <v>16285</v>
      </c>
      <c r="C667" s="2" t="s">
        <v>16286</v>
      </c>
      <c r="D667" s="2" t="s">
        <v>510</v>
      </c>
      <c r="E667" s="2" t="s">
        <v>175</v>
      </c>
      <c r="F667" s="2" t="s">
        <v>527</v>
      </c>
      <c r="G667" s="10">
        <v>45489.293055555558</v>
      </c>
      <c r="K667" s="2" t="s">
        <v>164</v>
      </c>
      <c r="L667" s="2" t="s">
        <v>15020</v>
      </c>
      <c r="M667" s="2" t="s">
        <v>510</v>
      </c>
      <c r="N667" s="12">
        <f t="shared" si="20"/>
        <v>45489</v>
      </c>
    </row>
    <row r="668" spans="1:14" ht="36.5" x14ac:dyDescent="0.35">
      <c r="A668" s="2" t="s">
        <v>148</v>
      </c>
      <c r="B668" s="30" t="s">
        <v>6895</v>
      </c>
      <c r="C668" s="2" t="s">
        <v>6896</v>
      </c>
      <c r="D668" s="2" t="s">
        <v>187</v>
      </c>
      <c r="E668" s="2" t="s">
        <v>149</v>
      </c>
      <c r="F668" s="2" t="s">
        <v>527</v>
      </c>
      <c r="G668" s="10">
        <v>45489.290277777778</v>
      </c>
      <c r="H668" s="2" t="s">
        <v>198</v>
      </c>
      <c r="K668" s="2" t="s">
        <v>164</v>
      </c>
      <c r="L668" s="2" t="s">
        <v>6894</v>
      </c>
      <c r="M668" s="2" t="s">
        <v>187</v>
      </c>
      <c r="N668" s="12">
        <f t="shared" si="20"/>
        <v>45489</v>
      </c>
    </row>
    <row r="669" spans="1:14" ht="36.5" x14ac:dyDescent="0.35">
      <c r="A669" s="2" t="s">
        <v>148</v>
      </c>
      <c r="B669" s="30" t="s">
        <v>6897</v>
      </c>
      <c r="C669" s="2" t="s">
        <v>6898</v>
      </c>
      <c r="D669" s="2" t="s">
        <v>32</v>
      </c>
      <c r="E669" s="2" t="s">
        <v>149</v>
      </c>
      <c r="F669" s="2" t="s">
        <v>475</v>
      </c>
      <c r="G669" s="10">
        <v>45489.284722222219</v>
      </c>
      <c r="J669" s="30" t="s">
        <v>373</v>
      </c>
      <c r="K669" s="2" t="s">
        <v>164</v>
      </c>
      <c r="L669" s="2" t="s">
        <v>6899</v>
      </c>
      <c r="M669" s="2" t="s">
        <v>32</v>
      </c>
      <c r="N669" s="12">
        <f t="shared" si="20"/>
        <v>45489</v>
      </c>
    </row>
    <row r="670" spans="1:14" ht="36.5" x14ac:dyDescent="0.35">
      <c r="A670" s="2" t="s">
        <v>148</v>
      </c>
      <c r="B670" s="30" t="s">
        <v>6900</v>
      </c>
      <c r="C670" s="2" t="s">
        <v>6901</v>
      </c>
      <c r="D670" s="2" t="s">
        <v>170</v>
      </c>
      <c r="E670" s="2" t="s">
        <v>149</v>
      </c>
      <c r="F670" s="2" t="s">
        <v>527</v>
      </c>
      <c r="G670" s="10">
        <v>45489.279166666667</v>
      </c>
      <c r="K670" s="2" t="s">
        <v>169</v>
      </c>
      <c r="L670" s="2" t="s">
        <v>6874</v>
      </c>
      <c r="M670" s="2" t="s">
        <v>170</v>
      </c>
      <c r="N670" s="12">
        <f t="shared" si="20"/>
        <v>45489</v>
      </c>
    </row>
    <row r="671" spans="1:14" ht="36.5" x14ac:dyDescent="0.35">
      <c r="A671" s="2" t="s">
        <v>148</v>
      </c>
      <c r="B671" s="30" t="s">
        <v>6902</v>
      </c>
      <c r="C671" s="2" t="s">
        <v>6901</v>
      </c>
      <c r="D671" s="2" t="s">
        <v>170</v>
      </c>
      <c r="E671" s="2" t="s">
        <v>149</v>
      </c>
      <c r="F671" s="2" t="s">
        <v>527</v>
      </c>
      <c r="G671" s="10">
        <v>45489.277777777781</v>
      </c>
      <c r="H671" s="2" t="s">
        <v>176</v>
      </c>
      <c r="I671" s="2" t="s">
        <v>666</v>
      </c>
      <c r="J671" s="30" t="s">
        <v>373</v>
      </c>
      <c r="K671" s="2" t="s">
        <v>169</v>
      </c>
      <c r="L671" s="2" t="s">
        <v>6874</v>
      </c>
      <c r="M671" s="2" t="s">
        <v>170</v>
      </c>
      <c r="N671" s="12">
        <f t="shared" si="20"/>
        <v>45489</v>
      </c>
    </row>
    <row r="672" spans="1:14" ht="24.5" x14ac:dyDescent="0.35">
      <c r="A672" s="2" t="s">
        <v>148</v>
      </c>
      <c r="B672" s="30" t="s">
        <v>16287</v>
      </c>
      <c r="C672" s="2" t="s">
        <v>16288</v>
      </c>
      <c r="D672" s="2" t="s">
        <v>78</v>
      </c>
      <c r="E672" s="2" t="s">
        <v>175</v>
      </c>
      <c r="F672" s="2" t="s">
        <v>15045</v>
      </c>
      <c r="G672" s="10">
        <v>45489.272916666669</v>
      </c>
      <c r="H672" s="2" t="s">
        <v>7111</v>
      </c>
      <c r="I672" s="2" t="s">
        <v>15980</v>
      </c>
      <c r="K672" s="2" t="s">
        <v>164</v>
      </c>
      <c r="L672" s="2" t="s">
        <v>15065</v>
      </c>
      <c r="M672" s="2" t="s">
        <v>78</v>
      </c>
      <c r="N672" s="12">
        <f t="shared" si="20"/>
        <v>45489</v>
      </c>
    </row>
    <row r="673" spans="1:14" ht="24.5" x14ac:dyDescent="0.35">
      <c r="A673" s="2" t="s">
        <v>148</v>
      </c>
      <c r="B673" s="30" t="s">
        <v>16289</v>
      </c>
      <c r="C673" s="2" t="s">
        <v>16290</v>
      </c>
      <c r="D673" s="2" t="s">
        <v>16291</v>
      </c>
      <c r="E673" s="2" t="s">
        <v>175</v>
      </c>
      <c r="F673" s="2" t="s">
        <v>150</v>
      </c>
      <c r="G673" s="10">
        <v>45489.268750000003</v>
      </c>
      <c r="H673" s="2" t="s">
        <v>198</v>
      </c>
      <c r="K673" s="2" t="s">
        <v>164</v>
      </c>
      <c r="L673" s="2" t="s">
        <v>16292</v>
      </c>
      <c r="M673" s="2" t="s">
        <v>16850</v>
      </c>
      <c r="N673" s="12">
        <f t="shared" si="20"/>
        <v>45489</v>
      </c>
    </row>
    <row r="674" spans="1:14" ht="24.5" x14ac:dyDescent="0.35">
      <c r="A674" s="2" t="s">
        <v>148</v>
      </c>
      <c r="B674" s="30" t="s">
        <v>16293</v>
      </c>
      <c r="C674" s="2" t="s">
        <v>16294</v>
      </c>
      <c r="E674" s="2" t="s">
        <v>175</v>
      </c>
      <c r="F674" s="2" t="s">
        <v>156</v>
      </c>
      <c r="G674" s="10">
        <v>45489.26666666667</v>
      </c>
      <c r="H674" s="2" t="s">
        <v>289</v>
      </c>
      <c r="K674" s="2" t="s">
        <v>169</v>
      </c>
      <c r="L674" s="2" t="s">
        <v>7077</v>
      </c>
      <c r="M674" s="2" t="s">
        <v>7075</v>
      </c>
      <c r="N674" s="12">
        <f t="shared" si="20"/>
        <v>45489</v>
      </c>
    </row>
    <row r="675" spans="1:14" ht="36.5" x14ac:dyDescent="0.35">
      <c r="A675" s="2" t="s">
        <v>148</v>
      </c>
      <c r="B675" s="30" t="s">
        <v>16295</v>
      </c>
      <c r="C675" s="2" t="s">
        <v>16296</v>
      </c>
      <c r="D675" s="2" t="s">
        <v>6661</v>
      </c>
      <c r="E675" s="2" t="s">
        <v>149</v>
      </c>
      <c r="F675" s="2" t="s">
        <v>156</v>
      </c>
      <c r="G675" s="10">
        <v>45489.254861111112</v>
      </c>
      <c r="K675" s="2" t="s">
        <v>169</v>
      </c>
      <c r="L675" s="2" t="s">
        <v>16297</v>
      </c>
      <c r="M675" s="2" t="s">
        <v>6661</v>
      </c>
      <c r="N675" s="12">
        <f t="shared" si="20"/>
        <v>45489</v>
      </c>
    </row>
    <row r="676" spans="1:14" ht="14.5" x14ac:dyDescent="0.35">
      <c r="A676" s="2" t="s">
        <v>148</v>
      </c>
      <c r="B676" s="30" t="s">
        <v>16298</v>
      </c>
      <c r="C676" s="2" t="s">
        <v>16299</v>
      </c>
      <c r="D676" s="2" t="s">
        <v>90</v>
      </c>
      <c r="E676" s="2" t="s">
        <v>246</v>
      </c>
      <c r="F676" s="2" t="s">
        <v>527</v>
      </c>
      <c r="G676" s="10">
        <v>45489.230555555558</v>
      </c>
      <c r="H676" s="2" t="s">
        <v>151</v>
      </c>
      <c r="K676" s="2" t="s">
        <v>178</v>
      </c>
      <c r="M676" s="2" t="s">
        <v>90</v>
      </c>
      <c r="N676" s="12">
        <f t="shared" si="20"/>
        <v>45489</v>
      </c>
    </row>
    <row r="677" spans="1:14" ht="36.5" x14ac:dyDescent="0.35">
      <c r="A677" s="2" t="s">
        <v>148</v>
      </c>
      <c r="B677" s="30" t="s">
        <v>16300</v>
      </c>
      <c r="C677" s="2" t="s">
        <v>16301</v>
      </c>
      <c r="D677" s="2" t="s">
        <v>7065</v>
      </c>
      <c r="E677" s="2" t="s">
        <v>149</v>
      </c>
      <c r="F677" s="2" t="s">
        <v>15045</v>
      </c>
      <c r="G677" s="10">
        <v>45489.226388888892</v>
      </c>
      <c r="H677" s="2" t="s">
        <v>151</v>
      </c>
      <c r="J677" s="30" t="s">
        <v>6963</v>
      </c>
      <c r="K677" s="2" t="s">
        <v>164</v>
      </c>
      <c r="L677" s="2" t="s">
        <v>6840</v>
      </c>
      <c r="M677" s="2" t="s">
        <v>7065</v>
      </c>
      <c r="N677" s="12">
        <f t="shared" si="20"/>
        <v>45489</v>
      </c>
    </row>
    <row r="678" spans="1:14" ht="36.5" x14ac:dyDescent="0.35">
      <c r="A678" s="2" t="s">
        <v>148</v>
      </c>
      <c r="B678" s="30" t="s">
        <v>6903</v>
      </c>
      <c r="C678" s="2" t="s">
        <v>6904</v>
      </c>
      <c r="D678" s="2" t="s">
        <v>32</v>
      </c>
      <c r="E678" s="2" t="s">
        <v>149</v>
      </c>
      <c r="F678" s="2" t="s">
        <v>475</v>
      </c>
      <c r="G678" s="10">
        <v>45489.181250000001</v>
      </c>
      <c r="I678" s="2" t="s">
        <v>666</v>
      </c>
      <c r="J678" s="30" t="s">
        <v>373</v>
      </c>
      <c r="K678" s="2" t="s">
        <v>164</v>
      </c>
      <c r="L678" s="2" t="s">
        <v>6899</v>
      </c>
      <c r="M678" s="2" t="s">
        <v>32</v>
      </c>
      <c r="N678" s="12">
        <f t="shared" si="20"/>
        <v>45489</v>
      </c>
    </row>
    <row r="679" spans="1:14" ht="36.5" x14ac:dyDescent="0.35">
      <c r="A679" s="2" t="s">
        <v>148</v>
      </c>
      <c r="B679" s="30" t="s">
        <v>6905</v>
      </c>
      <c r="C679" s="2" t="s">
        <v>6906</v>
      </c>
      <c r="D679" s="2" t="s">
        <v>123</v>
      </c>
      <c r="E679" s="2" t="s">
        <v>246</v>
      </c>
      <c r="F679" s="2" t="s">
        <v>475</v>
      </c>
      <c r="G679" s="10">
        <v>45489.165277777778</v>
      </c>
      <c r="H679" s="2" t="s">
        <v>151</v>
      </c>
      <c r="I679" s="2" t="s">
        <v>418</v>
      </c>
      <c r="J679" s="30" t="s">
        <v>6849</v>
      </c>
      <c r="K679" s="2" t="s">
        <v>164</v>
      </c>
      <c r="L679" s="2" t="s">
        <v>6850</v>
      </c>
      <c r="M679" s="2" t="s">
        <v>6848</v>
      </c>
      <c r="N679" s="12">
        <f t="shared" si="20"/>
        <v>45489</v>
      </c>
    </row>
    <row r="680" spans="1:14" ht="24.5" x14ac:dyDescent="0.35">
      <c r="A680" s="2" t="s">
        <v>148</v>
      </c>
      <c r="B680" s="30" t="s">
        <v>16302</v>
      </c>
      <c r="C680" s="2" t="s">
        <v>16303</v>
      </c>
      <c r="D680" s="2" t="s">
        <v>15817</v>
      </c>
      <c r="E680" s="2" t="s">
        <v>175</v>
      </c>
      <c r="F680" s="2" t="s">
        <v>527</v>
      </c>
      <c r="G680" s="10">
        <v>45489.138888888891</v>
      </c>
      <c r="H680" s="2" t="s">
        <v>234</v>
      </c>
      <c r="I680" s="2" t="s">
        <v>6910</v>
      </c>
      <c r="K680" s="2" t="s">
        <v>169</v>
      </c>
      <c r="L680" s="2" t="s">
        <v>16304</v>
      </c>
      <c r="M680" s="2" t="s">
        <v>7477</v>
      </c>
      <c r="N680" s="12">
        <f t="shared" si="20"/>
        <v>45489</v>
      </c>
    </row>
    <row r="681" spans="1:14" ht="36.5" x14ac:dyDescent="0.35">
      <c r="A681" s="2" t="s">
        <v>148</v>
      </c>
      <c r="B681" s="30" t="s">
        <v>16305</v>
      </c>
      <c r="C681" s="2" t="s">
        <v>16306</v>
      </c>
      <c r="D681" s="2" t="s">
        <v>94</v>
      </c>
      <c r="E681" s="2" t="s">
        <v>175</v>
      </c>
      <c r="F681" s="2" t="s">
        <v>15045</v>
      </c>
      <c r="G681" s="10">
        <v>45489.112500000003</v>
      </c>
      <c r="H681" s="2" t="s">
        <v>298</v>
      </c>
      <c r="K681" s="2" t="s">
        <v>169</v>
      </c>
      <c r="L681" s="2" t="s">
        <v>487</v>
      </c>
      <c r="M681" s="2" t="s">
        <v>94</v>
      </c>
      <c r="N681" s="12">
        <f t="shared" si="20"/>
        <v>45489</v>
      </c>
    </row>
    <row r="682" spans="1:14" ht="24.5" x14ac:dyDescent="0.35">
      <c r="A682" s="2" t="s">
        <v>148</v>
      </c>
      <c r="B682" s="30" t="s">
        <v>16307</v>
      </c>
      <c r="C682" s="2" t="s">
        <v>16308</v>
      </c>
      <c r="D682" s="2" t="s">
        <v>305</v>
      </c>
      <c r="E682" s="2" t="s">
        <v>175</v>
      </c>
      <c r="F682" s="2" t="s">
        <v>150</v>
      </c>
      <c r="G682" s="10">
        <v>45489.095138888886</v>
      </c>
      <c r="H682" s="2" t="s">
        <v>298</v>
      </c>
      <c r="K682" s="2" t="s">
        <v>169</v>
      </c>
      <c r="L682" s="2" t="s">
        <v>487</v>
      </c>
      <c r="M682" s="2" t="s">
        <v>94</v>
      </c>
      <c r="N682" s="12">
        <f t="shared" si="20"/>
        <v>45489</v>
      </c>
    </row>
    <row r="683" spans="1:14" ht="36.5" x14ac:dyDescent="0.35">
      <c r="A683" s="2" t="s">
        <v>148</v>
      </c>
      <c r="B683" s="30" t="s">
        <v>6907</v>
      </c>
      <c r="C683" s="2" t="s">
        <v>6908</v>
      </c>
      <c r="D683" s="2" t="s">
        <v>6909</v>
      </c>
      <c r="E683" s="2" t="s">
        <v>149</v>
      </c>
      <c r="F683" s="2" t="s">
        <v>527</v>
      </c>
      <c r="G683" s="10">
        <v>45489.092361111114</v>
      </c>
      <c r="H683" s="2" t="s">
        <v>234</v>
      </c>
      <c r="I683" s="2" t="s">
        <v>6910</v>
      </c>
      <c r="K683" s="2" t="s">
        <v>169</v>
      </c>
      <c r="L683" s="2" t="s">
        <v>6874</v>
      </c>
      <c r="M683" s="2" t="s">
        <v>170</v>
      </c>
      <c r="N683" s="12">
        <f t="shared" si="20"/>
        <v>45489</v>
      </c>
    </row>
    <row r="684" spans="1:14" ht="24.5" x14ac:dyDescent="0.35">
      <c r="A684" s="2" t="s">
        <v>148</v>
      </c>
      <c r="B684" s="30" t="s">
        <v>16309</v>
      </c>
      <c r="C684" s="2" t="s">
        <v>16310</v>
      </c>
      <c r="D684" s="2" t="s">
        <v>66</v>
      </c>
      <c r="E684" s="2" t="s">
        <v>175</v>
      </c>
      <c r="F684" s="2" t="s">
        <v>527</v>
      </c>
      <c r="G684" s="10">
        <v>45489.074999999997</v>
      </c>
      <c r="H684" s="2" t="s">
        <v>7111</v>
      </c>
      <c r="I684" s="2" t="s">
        <v>15980</v>
      </c>
      <c r="K684" s="2" t="s">
        <v>164</v>
      </c>
      <c r="L684" s="2" t="s">
        <v>15065</v>
      </c>
      <c r="M684" s="2" t="s">
        <v>66</v>
      </c>
      <c r="N684" s="12">
        <f t="shared" si="20"/>
        <v>45489</v>
      </c>
    </row>
    <row r="685" spans="1:14" ht="24.5" x14ac:dyDescent="0.35">
      <c r="A685" s="2" t="s">
        <v>148</v>
      </c>
      <c r="B685" s="30" t="s">
        <v>16311</v>
      </c>
      <c r="C685" s="2" t="s">
        <v>16312</v>
      </c>
      <c r="D685" s="2" t="s">
        <v>237</v>
      </c>
      <c r="E685" s="2" t="s">
        <v>246</v>
      </c>
      <c r="F685" s="2" t="s">
        <v>156</v>
      </c>
      <c r="G685" s="10">
        <v>45488.728472222225</v>
      </c>
      <c r="H685" s="2" t="s">
        <v>238</v>
      </c>
      <c r="K685" s="2" t="s">
        <v>169</v>
      </c>
      <c r="L685" s="2" t="s">
        <v>15046</v>
      </c>
      <c r="M685" s="2" t="s">
        <v>697</v>
      </c>
      <c r="N685" s="12">
        <f t="shared" si="20"/>
        <v>45488</v>
      </c>
    </row>
    <row r="686" spans="1:14" ht="29" x14ac:dyDescent="0.35">
      <c r="A686" s="2" t="s">
        <v>148</v>
      </c>
      <c r="B686" s="30" t="s">
        <v>16313</v>
      </c>
      <c r="C686" s="2" t="s">
        <v>16314</v>
      </c>
      <c r="D686" s="2" t="s">
        <v>7122</v>
      </c>
      <c r="E686" s="2" t="s">
        <v>149</v>
      </c>
      <c r="F686" s="2" t="s">
        <v>150</v>
      </c>
      <c r="G686" s="10">
        <v>45488.624305555553</v>
      </c>
      <c r="H686" s="2" t="s">
        <v>298</v>
      </c>
      <c r="J686" s="30" t="s">
        <v>159</v>
      </c>
      <c r="K686" s="2" t="s">
        <v>164</v>
      </c>
      <c r="L686" s="2" t="s">
        <v>7077</v>
      </c>
      <c r="M686" s="2" t="s">
        <v>352</v>
      </c>
      <c r="N686" s="12">
        <f t="shared" si="20"/>
        <v>45488</v>
      </c>
    </row>
    <row r="687" spans="1:14" ht="29" x14ac:dyDescent="0.35">
      <c r="A687" s="2" t="s">
        <v>148</v>
      </c>
      <c r="B687" s="30" t="s">
        <v>16315</v>
      </c>
      <c r="C687" s="2" t="s">
        <v>16316</v>
      </c>
      <c r="D687" s="2" t="s">
        <v>352</v>
      </c>
      <c r="E687" s="2" t="s">
        <v>175</v>
      </c>
      <c r="F687" s="2" t="s">
        <v>527</v>
      </c>
      <c r="G687" s="10">
        <v>45488.614583333336</v>
      </c>
      <c r="H687" s="2" t="s">
        <v>157</v>
      </c>
      <c r="I687" s="2" t="s">
        <v>6881</v>
      </c>
      <c r="J687" s="30" t="s">
        <v>159</v>
      </c>
      <c r="K687" s="2" t="s">
        <v>152</v>
      </c>
      <c r="L687" s="2" t="s">
        <v>7077</v>
      </c>
      <c r="M687" s="2" t="s">
        <v>352</v>
      </c>
      <c r="N687" s="12">
        <f t="shared" si="20"/>
        <v>45488</v>
      </c>
    </row>
    <row r="688" spans="1:14" ht="24.5" x14ac:dyDescent="0.35">
      <c r="A688" s="2" t="s">
        <v>148</v>
      </c>
      <c r="B688" s="30" t="s">
        <v>16317</v>
      </c>
      <c r="C688" s="2" t="s">
        <v>16318</v>
      </c>
      <c r="D688" s="2" t="s">
        <v>10</v>
      </c>
      <c r="E688" s="2" t="s">
        <v>246</v>
      </c>
      <c r="F688" s="2" t="s">
        <v>475</v>
      </c>
      <c r="G688" s="10">
        <v>45488.587500000001</v>
      </c>
      <c r="H688" s="2" t="s">
        <v>395</v>
      </c>
      <c r="K688" s="2" t="s">
        <v>260</v>
      </c>
      <c r="L688" s="2" t="s">
        <v>16012</v>
      </c>
      <c r="M688" s="2" t="s">
        <v>10</v>
      </c>
      <c r="N688" s="12">
        <f t="shared" si="20"/>
        <v>45488</v>
      </c>
    </row>
    <row r="689" spans="1:14" ht="36.5" x14ac:dyDescent="0.35">
      <c r="A689" s="2" t="s">
        <v>148</v>
      </c>
      <c r="B689" s="30" t="s">
        <v>16319</v>
      </c>
      <c r="C689" s="2" t="s">
        <v>16320</v>
      </c>
      <c r="E689" s="2" t="s">
        <v>175</v>
      </c>
      <c r="F689" s="2" t="s">
        <v>150</v>
      </c>
      <c r="G689" s="10">
        <v>45488.522916666669</v>
      </c>
      <c r="H689" s="2" t="s">
        <v>157</v>
      </c>
      <c r="K689" s="2" t="s">
        <v>164</v>
      </c>
      <c r="L689" s="2" t="s">
        <v>6731</v>
      </c>
      <c r="M689" s="2" t="s">
        <v>342</v>
      </c>
      <c r="N689" s="12">
        <f t="shared" si="20"/>
        <v>45488</v>
      </c>
    </row>
    <row r="690" spans="1:14" ht="24.5" x14ac:dyDescent="0.35">
      <c r="A690" s="2" t="s">
        <v>148</v>
      </c>
      <c r="B690" s="30" t="s">
        <v>16321</v>
      </c>
      <c r="C690" s="2" t="s">
        <v>16322</v>
      </c>
      <c r="E690" s="2" t="s">
        <v>175</v>
      </c>
      <c r="F690" s="2" t="s">
        <v>527</v>
      </c>
      <c r="G690" s="10">
        <v>45488.493750000001</v>
      </c>
      <c r="H690" s="2" t="s">
        <v>7111</v>
      </c>
      <c r="I690" s="2" t="s">
        <v>15980</v>
      </c>
      <c r="K690" s="2" t="s">
        <v>164</v>
      </c>
      <c r="L690" s="2" t="s">
        <v>15065</v>
      </c>
      <c r="M690" s="2" t="s">
        <v>72</v>
      </c>
      <c r="N690" s="12">
        <f t="shared" si="20"/>
        <v>45488</v>
      </c>
    </row>
    <row r="691" spans="1:14" ht="24.5" x14ac:dyDescent="0.35">
      <c r="A691" s="2" t="s">
        <v>148</v>
      </c>
      <c r="B691" s="30" t="s">
        <v>16323</v>
      </c>
      <c r="C691" s="2" t="s">
        <v>16324</v>
      </c>
      <c r="D691" s="2" t="s">
        <v>92</v>
      </c>
      <c r="E691" s="2" t="s">
        <v>175</v>
      </c>
      <c r="F691" s="2" t="s">
        <v>527</v>
      </c>
      <c r="G691" s="10">
        <v>45488.448611111111</v>
      </c>
      <c r="H691" s="2" t="s">
        <v>298</v>
      </c>
      <c r="K691" s="2" t="s">
        <v>169</v>
      </c>
      <c r="L691" s="2" t="s">
        <v>16325</v>
      </c>
      <c r="M691" s="2" t="s">
        <v>92</v>
      </c>
      <c r="N691" s="12">
        <f t="shared" si="20"/>
        <v>45488</v>
      </c>
    </row>
    <row r="692" spans="1:14" ht="24.5" x14ac:dyDescent="0.35">
      <c r="A692" s="2" t="s">
        <v>148</v>
      </c>
      <c r="B692" s="30" t="s">
        <v>16326</v>
      </c>
      <c r="C692" s="2" t="s">
        <v>16327</v>
      </c>
      <c r="D692" s="2" t="s">
        <v>7344</v>
      </c>
      <c r="E692" s="2" t="s">
        <v>175</v>
      </c>
      <c r="F692" s="2" t="s">
        <v>527</v>
      </c>
      <c r="G692" s="10">
        <v>45488.384722222225</v>
      </c>
      <c r="H692" s="2" t="s">
        <v>234</v>
      </c>
      <c r="I692" s="2" t="s">
        <v>6910</v>
      </c>
      <c r="K692" s="2" t="s">
        <v>169</v>
      </c>
      <c r="L692" s="2" t="s">
        <v>16304</v>
      </c>
      <c r="M692" s="2" t="s">
        <v>7344</v>
      </c>
      <c r="N692" s="12">
        <f t="shared" si="20"/>
        <v>45488</v>
      </c>
    </row>
    <row r="693" spans="1:14" ht="24.5" x14ac:dyDescent="0.35">
      <c r="A693" s="2" t="s">
        <v>148</v>
      </c>
      <c r="B693" s="30" t="s">
        <v>16329</v>
      </c>
      <c r="C693" s="2" t="s">
        <v>16330</v>
      </c>
      <c r="D693" s="2" t="s">
        <v>62</v>
      </c>
      <c r="E693" s="2" t="s">
        <v>149</v>
      </c>
      <c r="F693" s="2" t="s">
        <v>15045</v>
      </c>
      <c r="G693" s="10">
        <v>45488.371527777781</v>
      </c>
      <c r="I693" s="2" t="s">
        <v>290</v>
      </c>
      <c r="K693" s="2" t="s">
        <v>169</v>
      </c>
      <c r="L693" s="2" t="s">
        <v>16331</v>
      </c>
      <c r="M693" s="2" t="s">
        <v>62</v>
      </c>
      <c r="N693" s="12">
        <f t="shared" si="20"/>
        <v>45488</v>
      </c>
    </row>
    <row r="694" spans="1:14" ht="29" x14ac:dyDescent="0.35">
      <c r="A694" s="2" t="s">
        <v>148</v>
      </c>
      <c r="B694" s="30" t="s">
        <v>6911</v>
      </c>
      <c r="C694" s="2" t="s">
        <v>6912</v>
      </c>
      <c r="D694" s="2" t="s">
        <v>6679</v>
      </c>
      <c r="E694" s="2" t="s">
        <v>149</v>
      </c>
      <c r="F694" s="2" t="s">
        <v>475</v>
      </c>
      <c r="G694" s="10">
        <v>45488.29791666667</v>
      </c>
      <c r="H694" s="2" t="s">
        <v>151</v>
      </c>
      <c r="J694" s="30" t="s">
        <v>6742</v>
      </c>
      <c r="K694" s="2" t="s">
        <v>169</v>
      </c>
      <c r="L694" s="2" t="s">
        <v>544</v>
      </c>
      <c r="M694" s="2" t="s">
        <v>6679</v>
      </c>
      <c r="N694" s="12">
        <f t="shared" si="20"/>
        <v>45488</v>
      </c>
    </row>
    <row r="695" spans="1:14" ht="24.5" x14ac:dyDescent="0.35">
      <c r="A695" s="2" t="s">
        <v>148</v>
      </c>
      <c r="B695" s="30" t="s">
        <v>16332</v>
      </c>
      <c r="C695" s="2" t="s">
        <v>16333</v>
      </c>
      <c r="D695" s="2" t="s">
        <v>80</v>
      </c>
      <c r="E695" s="2" t="s">
        <v>175</v>
      </c>
      <c r="F695" s="2" t="s">
        <v>527</v>
      </c>
      <c r="G695" s="10">
        <v>45488.28125</v>
      </c>
      <c r="H695" s="2" t="s">
        <v>293</v>
      </c>
      <c r="I695" s="2" t="s">
        <v>15980</v>
      </c>
      <c r="K695" s="2" t="s">
        <v>164</v>
      </c>
      <c r="L695" s="2" t="s">
        <v>15065</v>
      </c>
      <c r="M695" s="2" t="s">
        <v>80</v>
      </c>
      <c r="N695" s="12">
        <f t="shared" si="20"/>
        <v>45488</v>
      </c>
    </row>
    <row r="696" spans="1:14" ht="36.5" x14ac:dyDescent="0.35">
      <c r="A696" s="2" t="s">
        <v>148</v>
      </c>
      <c r="B696" s="30" t="s">
        <v>16334</v>
      </c>
      <c r="C696" s="2" t="s">
        <v>16335</v>
      </c>
      <c r="D696" s="2" t="s">
        <v>12</v>
      </c>
      <c r="E696" s="2" t="s">
        <v>6683</v>
      </c>
      <c r="F696" s="2" t="s">
        <v>15045</v>
      </c>
      <c r="G696" s="10">
        <v>45488.267361111109</v>
      </c>
      <c r="H696" s="2" t="s">
        <v>395</v>
      </c>
      <c r="K696" s="2" t="s">
        <v>178</v>
      </c>
      <c r="L696" s="2" t="s">
        <v>6670</v>
      </c>
      <c r="M696" s="2" t="s">
        <v>12</v>
      </c>
      <c r="N696" s="12">
        <f t="shared" si="20"/>
        <v>45488</v>
      </c>
    </row>
    <row r="697" spans="1:14" ht="24.5" x14ac:dyDescent="0.35">
      <c r="A697" s="2" t="s">
        <v>148</v>
      </c>
      <c r="B697" s="30" t="s">
        <v>16336</v>
      </c>
      <c r="C697" s="2" t="s">
        <v>16337</v>
      </c>
      <c r="D697" s="2" t="s">
        <v>15267</v>
      </c>
      <c r="E697" s="2" t="s">
        <v>175</v>
      </c>
      <c r="F697" s="2" t="s">
        <v>150</v>
      </c>
      <c r="G697" s="10">
        <v>45488.225694444445</v>
      </c>
      <c r="H697" s="2" t="s">
        <v>7111</v>
      </c>
      <c r="I697" s="2" t="s">
        <v>16338</v>
      </c>
      <c r="K697" s="2" t="s">
        <v>164</v>
      </c>
      <c r="L697" s="2" t="s">
        <v>15065</v>
      </c>
      <c r="M697" s="2" t="s">
        <v>70</v>
      </c>
      <c r="N697" s="12">
        <f t="shared" si="20"/>
        <v>45488</v>
      </c>
    </row>
    <row r="698" spans="1:14" ht="36.5" x14ac:dyDescent="0.35">
      <c r="A698" s="2" t="s">
        <v>148</v>
      </c>
      <c r="B698" s="30" t="s">
        <v>6913</v>
      </c>
      <c r="C698" s="2" t="s">
        <v>6819</v>
      </c>
      <c r="D698" s="2" t="s">
        <v>18</v>
      </c>
      <c r="E698" s="2" t="s">
        <v>149</v>
      </c>
      <c r="F698" s="2" t="s">
        <v>475</v>
      </c>
      <c r="G698" s="10">
        <v>45488.208333333336</v>
      </c>
      <c r="H698" s="2" t="s">
        <v>151</v>
      </c>
      <c r="I698" s="2" t="s">
        <v>418</v>
      </c>
      <c r="J698" s="30" t="s">
        <v>373</v>
      </c>
      <c r="K698" s="2" t="s">
        <v>178</v>
      </c>
      <c r="L698" s="2" t="s">
        <v>6670</v>
      </c>
      <c r="M698" s="2" t="s">
        <v>18</v>
      </c>
      <c r="N698" s="12">
        <f t="shared" si="20"/>
        <v>45488</v>
      </c>
    </row>
    <row r="699" spans="1:14" ht="29" x14ac:dyDescent="0.35">
      <c r="A699" s="2" t="s">
        <v>148</v>
      </c>
      <c r="B699" s="30" t="s">
        <v>6914</v>
      </c>
      <c r="C699" s="2" t="s">
        <v>6915</v>
      </c>
      <c r="D699" s="2" t="s">
        <v>6679</v>
      </c>
      <c r="E699" s="2" t="s">
        <v>149</v>
      </c>
      <c r="F699" s="2" t="s">
        <v>475</v>
      </c>
      <c r="G699" s="10">
        <v>45488.168055555558</v>
      </c>
      <c r="H699" s="2" t="s">
        <v>298</v>
      </c>
      <c r="J699" s="30" t="s">
        <v>6742</v>
      </c>
      <c r="K699" s="2" t="s">
        <v>169</v>
      </c>
      <c r="L699" s="2" t="s">
        <v>544</v>
      </c>
      <c r="M699" s="2" t="s">
        <v>6679</v>
      </c>
      <c r="N699" s="12">
        <f t="shared" si="20"/>
        <v>45488</v>
      </c>
    </row>
    <row r="700" spans="1:14" ht="36.5" x14ac:dyDescent="0.35">
      <c r="A700" s="2" t="s">
        <v>148</v>
      </c>
      <c r="B700" s="30" t="s">
        <v>6916</v>
      </c>
      <c r="C700" s="2" t="s">
        <v>6917</v>
      </c>
      <c r="D700" s="2" t="s">
        <v>62</v>
      </c>
      <c r="E700" s="2" t="s">
        <v>175</v>
      </c>
      <c r="F700" s="2" t="s">
        <v>527</v>
      </c>
      <c r="G700" s="10">
        <v>45488.155555555553</v>
      </c>
      <c r="H700" s="2" t="s">
        <v>243</v>
      </c>
      <c r="J700" s="30" t="s">
        <v>373</v>
      </c>
      <c r="K700" s="2" t="s">
        <v>169</v>
      </c>
      <c r="L700" s="2" t="s">
        <v>6698</v>
      </c>
      <c r="M700" s="2" t="s">
        <v>62</v>
      </c>
      <c r="N700" s="12">
        <f t="shared" si="20"/>
        <v>45488</v>
      </c>
    </row>
    <row r="701" spans="1:14" ht="36.5" x14ac:dyDescent="0.35">
      <c r="A701" s="2" t="s">
        <v>148</v>
      </c>
      <c r="B701" s="30" t="s">
        <v>6918</v>
      </c>
      <c r="C701" s="2" t="s">
        <v>6919</v>
      </c>
      <c r="D701" s="2" t="s">
        <v>100</v>
      </c>
      <c r="E701" s="2" t="s">
        <v>246</v>
      </c>
      <c r="F701" s="2" t="s">
        <v>475</v>
      </c>
      <c r="G701" s="10">
        <v>45488.154166666667</v>
      </c>
      <c r="H701" s="2" t="s">
        <v>157</v>
      </c>
      <c r="K701" s="2" t="s">
        <v>164</v>
      </c>
      <c r="L701" s="2" t="s">
        <v>6670</v>
      </c>
      <c r="M701" s="2" t="s">
        <v>100</v>
      </c>
      <c r="N701" s="12">
        <f t="shared" si="20"/>
        <v>45488</v>
      </c>
    </row>
    <row r="702" spans="1:14" ht="36.5" x14ac:dyDescent="0.35">
      <c r="A702" s="2" t="s">
        <v>148</v>
      </c>
      <c r="B702" s="30" t="s">
        <v>6920</v>
      </c>
      <c r="C702" s="2" t="s">
        <v>6921</v>
      </c>
      <c r="D702" s="2" t="s">
        <v>62</v>
      </c>
      <c r="E702" s="2" t="s">
        <v>246</v>
      </c>
      <c r="F702" s="2" t="s">
        <v>475</v>
      </c>
      <c r="G702" s="10">
        <v>45488.148611111108</v>
      </c>
      <c r="J702" s="30" t="s">
        <v>373</v>
      </c>
      <c r="K702" s="2" t="s">
        <v>169</v>
      </c>
      <c r="L702" s="2" t="s">
        <v>6922</v>
      </c>
      <c r="M702" s="2" t="s">
        <v>62</v>
      </c>
      <c r="N702" s="12">
        <f t="shared" si="20"/>
        <v>45488</v>
      </c>
    </row>
    <row r="703" spans="1:14" ht="24.5" x14ac:dyDescent="0.35">
      <c r="A703" s="2" t="s">
        <v>148</v>
      </c>
      <c r="B703" s="30" t="s">
        <v>6923</v>
      </c>
      <c r="C703" s="2" t="s">
        <v>6924</v>
      </c>
      <c r="D703" s="2" t="s">
        <v>34</v>
      </c>
      <c r="E703" s="2" t="s">
        <v>246</v>
      </c>
      <c r="F703" s="2" t="s">
        <v>475</v>
      </c>
      <c r="G703" s="10">
        <v>45488.111805555556</v>
      </c>
      <c r="H703" s="2" t="s">
        <v>157</v>
      </c>
      <c r="J703" s="30" t="s">
        <v>373</v>
      </c>
      <c r="K703" s="2" t="s">
        <v>164</v>
      </c>
      <c r="L703" s="2" t="s">
        <v>6678</v>
      </c>
      <c r="M703" s="2" t="s">
        <v>34</v>
      </c>
      <c r="N703" s="12">
        <f t="shared" si="20"/>
        <v>45488</v>
      </c>
    </row>
    <row r="704" spans="1:14" ht="24.5" x14ac:dyDescent="0.35">
      <c r="A704" s="2" t="s">
        <v>148</v>
      </c>
      <c r="B704" s="30" t="s">
        <v>16339</v>
      </c>
      <c r="C704" s="2" t="s">
        <v>16340</v>
      </c>
      <c r="D704" s="2" t="s">
        <v>72</v>
      </c>
      <c r="E704" s="2" t="s">
        <v>149</v>
      </c>
      <c r="F704" s="2" t="s">
        <v>527</v>
      </c>
      <c r="G704" s="10">
        <v>45488.044444444444</v>
      </c>
      <c r="H704" s="2" t="s">
        <v>7111</v>
      </c>
      <c r="I704" s="2" t="s">
        <v>15980</v>
      </c>
      <c r="K704" s="2" t="s">
        <v>164</v>
      </c>
      <c r="L704" s="2" t="s">
        <v>15065</v>
      </c>
      <c r="M704" s="2" t="s">
        <v>72</v>
      </c>
      <c r="N704" s="12">
        <f t="shared" si="20"/>
        <v>45488</v>
      </c>
    </row>
    <row r="705" spans="1:14" ht="24.5" x14ac:dyDescent="0.35">
      <c r="A705" s="2" t="s">
        <v>148</v>
      </c>
      <c r="B705" s="30" t="s">
        <v>16341</v>
      </c>
      <c r="C705" s="2" t="s">
        <v>16342</v>
      </c>
      <c r="D705" s="2" t="s">
        <v>16343</v>
      </c>
      <c r="E705" s="2" t="s">
        <v>149</v>
      </c>
      <c r="F705" s="2" t="s">
        <v>150</v>
      </c>
      <c r="G705" s="10">
        <v>45487.709027777775</v>
      </c>
      <c r="H705" s="2" t="s">
        <v>6772</v>
      </c>
      <c r="K705" s="2" t="s">
        <v>169</v>
      </c>
      <c r="L705" s="2" t="s">
        <v>494</v>
      </c>
      <c r="M705" s="2" t="s">
        <v>16343</v>
      </c>
      <c r="N705" s="12">
        <f t="shared" si="20"/>
        <v>45487</v>
      </c>
    </row>
    <row r="706" spans="1:14" ht="24.5" x14ac:dyDescent="0.35">
      <c r="A706" s="2" t="s">
        <v>148</v>
      </c>
      <c r="B706" s="30" t="s">
        <v>16344</v>
      </c>
      <c r="C706" s="2" t="s">
        <v>16345</v>
      </c>
      <c r="E706" s="2" t="s">
        <v>175</v>
      </c>
      <c r="F706" s="2" t="s">
        <v>150</v>
      </c>
      <c r="G706" s="10">
        <v>45485.681944444441</v>
      </c>
      <c r="H706" s="2" t="s">
        <v>395</v>
      </c>
      <c r="I706" s="2" t="s">
        <v>482</v>
      </c>
      <c r="K706" s="2" t="s">
        <v>178</v>
      </c>
      <c r="M706" s="2" t="s">
        <v>15567</v>
      </c>
      <c r="N706" s="12">
        <f t="shared" si="20"/>
        <v>45485</v>
      </c>
    </row>
    <row r="707" spans="1:14" ht="36.5" x14ac:dyDescent="0.35">
      <c r="A707" s="2" t="s">
        <v>148</v>
      </c>
      <c r="B707" s="30" t="s">
        <v>6925</v>
      </c>
      <c r="C707" s="2" t="s">
        <v>6926</v>
      </c>
      <c r="D707" s="2" t="s">
        <v>24</v>
      </c>
      <c r="E707" s="2" t="s">
        <v>149</v>
      </c>
      <c r="F707" s="2" t="s">
        <v>475</v>
      </c>
      <c r="G707" s="10">
        <v>45485.663888888892</v>
      </c>
      <c r="H707" s="2" t="s">
        <v>332</v>
      </c>
      <c r="I707" s="2" t="s">
        <v>6927</v>
      </c>
      <c r="J707" s="30" t="s">
        <v>373</v>
      </c>
      <c r="K707" s="2" t="s">
        <v>178</v>
      </c>
      <c r="L707" s="2" t="s">
        <v>179</v>
      </c>
      <c r="M707" s="2" t="s">
        <v>24</v>
      </c>
      <c r="N707" s="12">
        <f t="shared" ref="N707:N770" si="21">IF(G707&lt;&gt;"",IFERROR(DATE(YEAR(G707),MONTH(G707),DAY(G707)),""),"")</f>
        <v>45485</v>
      </c>
    </row>
    <row r="708" spans="1:14" ht="24.5" x14ac:dyDescent="0.35">
      <c r="A708" s="2" t="s">
        <v>148</v>
      </c>
      <c r="B708" s="30" t="s">
        <v>16347</v>
      </c>
      <c r="C708" s="2" t="s">
        <v>16348</v>
      </c>
      <c r="D708" s="2" t="s">
        <v>364</v>
      </c>
      <c r="E708" s="2" t="s">
        <v>175</v>
      </c>
      <c r="F708" s="2" t="s">
        <v>475</v>
      </c>
      <c r="G708" s="10">
        <v>45485.621527777781</v>
      </c>
      <c r="K708" s="2" t="s">
        <v>169</v>
      </c>
      <c r="M708" s="2" t="s">
        <v>364</v>
      </c>
      <c r="N708" s="12">
        <f t="shared" si="21"/>
        <v>45485</v>
      </c>
    </row>
    <row r="709" spans="1:14" ht="14.5" x14ac:dyDescent="0.35">
      <c r="A709" s="2" t="s">
        <v>148</v>
      </c>
      <c r="B709" s="30" t="s">
        <v>16349</v>
      </c>
      <c r="C709" s="2" t="s">
        <v>16350</v>
      </c>
      <c r="D709" s="2" t="s">
        <v>15567</v>
      </c>
      <c r="E709" s="2" t="s">
        <v>175</v>
      </c>
      <c r="F709" s="2" t="s">
        <v>150</v>
      </c>
      <c r="G709" s="10">
        <v>45485.618750000001</v>
      </c>
      <c r="H709" s="2" t="s">
        <v>6772</v>
      </c>
      <c r="K709" s="2" t="s">
        <v>169</v>
      </c>
      <c r="M709" s="2" t="s">
        <v>15567</v>
      </c>
      <c r="N709" s="12">
        <f t="shared" si="21"/>
        <v>45485</v>
      </c>
    </row>
    <row r="710" spans="1:14" ht="24.5" x14ac:dyDescent="0.35">
      <c r="A710" s="2" t="s">
        <v>148</v>
      </c>
      <c r="B710" s="30" t="s">
        <v>16351</v>
      </c>
      <c r="C710" s="2" t="s">
        <v>16352</v>
      </c>
      <c r="D710" s="2" t="s">
        <v>352</v>
      </c>
      <c r="E710" s="2" t="s">
        <v>149</v>
      </c>
      <c r="F710" s="2" t="s">
        <v>527</v>
      </c>
      <c r="G710" s="10">
        <v>45485.606249999997</v>
      </c>
      <c r="H710" s="2" t="s">
        <v>157</v>
      </c>
      <c r="K710" s="2" t="s">
        <v>152</v>
      </c>
      <c r="L710" s="2" t="s">
        <v>7077</v>
      </c>
      <c r="M710" s="2" t="s">
        <v>352</v>
      </c>
      <c r="N710" s="12">
        <f t="shared" si="21"/>
        <v>45485</v>
      </c>
    </row>
    <row r="711" spans="1:14" ht="36.5" x14ac:dyDescent="0.35">
      <c r="A711" s="2" t="s">
        <v>148</v>
      </c>
      <c r="B711" s="30" t="s">
        <v>16353</v>
      </c>
      <c r="C711" s="2" t="s">
        <v>16354</v>
      </c>
      <c r="D711" s="2" t="s">
        <v>415</v>
      </c>
      <c r="E711" s="2" t="s">
        <v>149</v>
      </c>
      <c r="F711" s="2" t="s">
        <v>6890</v>
      </c>
      <c r="G711" s="10">
        <v>45485.605555555558</v>
      </c>
      <c r="H711" s="2" t="s">
        <v>182</v>
      </c>
      <c r="J711" s="30" t="s">
        <v>6742</v>
      </c>
      <c r="K711" s="2" t="s">
        <v>169</v>
      </c>
      <c r="L711" s="2" t="s">
        <v>6743</v>
      </c>
      <c r="M711" s="2" t="s">
        <v>415</v>
      </c>
      <c r="N711" s="12">
        <f t="shared" si="21"/>
        <v>45485</v>
      </c>
    </row>
    <row r="712" spans="1:14" ht="36.5" x14ac:dyDescent="0.35">
      <c r="A712" s="2" t="s">
        <v>148</v>
      </c>
      <c r="B712" s="30" t="s">
        <v>6928</v>
      </c>
      <c r="C712" s="2" t="s">
        <v>6929</v>
      </c>
      <c r="D712" s="2" t="s">
        <v>415</v>
      </c>
      <c r="E712" s="2" t="s">
        <v>246</v>
      </c>
      <c r="F712" s="2" t="s">
        <v>475</v>
      </c>
      <c r="G712" s="10">
        <v>45485.594444444447</v>
      </c>
      <c r="H712" s="2" t="s">
        <v>182</v>
      </c>
      <c r="I712" s="2" t="s">
        <v>630</v>
      </c>
      <c r="J712" s="30" t="s">
        <v>6742</v>
      </c>
      <c r="K712" s="2" t="s">
        <v>169</v>
      </c>
      <c r="L712" s="2" t="s">
        <v>6743</v>
      </c>
      <c r="M712" s="2" t="s">
        <v>415</v>
      </c>
      <c r="N712" s="12">
        <f t="shared" si="21"/>
        <v>45485</v>
      </c>
    </row>
    <row r="713" spans="1:14" ht="48.5" x14ac:dyDescent="0.35">
      <c r="A713" s="2" t="s">
        <v>148</v>
      </c>
      <c r="B713" s="30" t="s">
        <v>16355</v>
      </c>
      <c r="C713" s="2" t="s">
        <v>16356</v>
      </c>
      <c r="D713" s="2" t="s">
        <v>7251</v>
      </c>
      <c r="E713" s="2" t="s">
        <v>149</v>
      </c>
      <c r="F713" s="2" t="s">
        <v>527</v>
      </c>
      <c r="G713" s="10">
        <v>45485.588194444441</v>
      </c>
      <c r="H713" s="2" t="s">
        <v>182</v>
      </c>
      <c r="I713" s="2" t="s">
        <v>16357</v>
      </c>
      <c r="J713" s="30" t="s">
        <v>6742</v>
      </c>
      <c r="K713" s="2" t="s">
        <v>169</v>
      </c>
      <c r="L713" s="2" t="s">
        <v>6743</v>
      </c>
      <c r="M713" s="2" t="s">
        <v>415</v>
      </c>
      <c r="N713" s="12">
        <f t="shared" si="21"/>
        <v>45485</v>
      </c>
    </row>
    <row r="714" spans="1:14" ht="36.5" x14ac:dyDescent="0.35">
      <c r="A714" s="2" t="s">
        <v>148</v>
      </c>
      <c r="B714" s="30" t="s">
        <v>16358</v>
      </c>
      <c r="C714" s="2" t="s">
        <v>16359</v>
      </c>
      <c r="D714" s="2" t="s">
        <v>15011</v>
      </c>
      <c r="E714" s="2" t="s">
        <v>149</v>
      </c>
      <c r="F714" s="2" t="s">
        <v>163</v>
      </c>
      <c r="G714" s="10">
        <v>45485.552777777775</v>
      </c>
      <c r="H714" s="2" t="s">
        <v>157</v>
      </c>
      <c r="I714" s="2" t="s">
        <v>6881</v>
      </c>
      <c r="J714" s="30" t="s">
        <v>159</v>
      </c>
      <c r="K714" s="2" t="s">
        <v>152</v>
      </c>
      <c r="L714" s="2" t="s">
        <v>7077</v>
      </c>
      <c r="M714" s="2" t="s">
        <v>352</v>
      </c>
      <c r="N714" s="12">
        <f t="shared" si="21"/>
        <v>45485</v>
      </c>
    </row>
    <row r="715" spans="1:14" ht="36.5" x14ac:dyDescent="0.35">
      <c r="A715" s="2" t="s">
        <v>148</v>
      </c>
      <c r="B715" s="30" t="s">
        <v>6685</v>
      </c>
      <c r="C715" s="2" t="s">
        <v>6686</v>
      </c>
      <c r="D715" s="2" t="s">
        <v>6687</v>
      </c>
      <c r="E715" s="2" t="s">
        <v>175</v>
      </c>
      <c r="F715" s="2" t="s">
        <v>163</v>
      </c>
      <c r="G715" s="10">
        <v>45485.540972222225</v>
      </c>
      <c r="I715" s="2" t="s">
        <v>418</v>
      </c>
      <c r="K715" s="2" t="s">
        <v>169</v>
      </c>
      <c r="L715" s="2" t="s">
        <v>592</v>
      </c>
      <c r="M715" s="2" t="s">
        <v>54</v>
      </c>
      <c r="N715" s="12">
        <f t="shared" si="21"/>
        <v>45485</v>
      </c>
    </row>
    <row r="716" spans="1:14" ht="48.5" x14ac:dyDescent="0.35">
      <c r="A716" s="2" t="s">
        <v>148</v>
      </c>
      <c r="B716" s="30" t="s">
        <v>16360</v>
      </c>
      <c r="C716" s="2" t="s">
        <v>16361</v>
      </c>
      <c r="E716" s="2" t="s">
        <v>149</v>
      </c>
      <c r="F716" s="2" t="s">
        <v>516</v>
      </c>
      <c r="G716" s="10">
        <v>45485.511111111111</v>
      </c>
      <c r="H716" s="2" t="s">
        <v>182</v>
      </c>
      <c r="I716" s="2" t="s">
        <v>16357</v>
      </c>
      <c r="J716" s="30" t="s">
        <v>6742</v>
      </c>
      <c r="K716" s="2" t="s">
        <v>169</v>
      </c>
      <c r="L716" s="2" t="s">
        <v>16362</v>
      </c>
      <c r="M716" s="2" t="s">
        <v>415</v>
      </c>
      <c r="N716" s="12">
        <f t="shared" si="21"/>
        <v>45485</v>
      </c>
    </row>
    <row r="717" spans="1:14" ht="36.5" x14ac:dyDescent="0.35">
      <c r="A717" s="2" t="s">
        <v>148</v>
      </c>
      <c r="B717" s="30" t="s">
        <v>6930</v>
      </c>
      <c r="C717" s="2" t="s">
        <v>6931</v>
      </c>
      <c r="D717" s="2" t="s">
        <v>415</v>
      </c>
      <c r="E717" s="2" t="s">
        <v>149</v>
      </c>
      <c r="F717" s="2" t="s">
        <v>475</v>
      </c>
      <c r="G717" s="10">
        <v>45485.495138888888</v>
      </c>
      <c r="H717" s="2" t="s">
        <v>182</v>
      </c>
      <c r="I717" s="2" t="s">
        <v>630</v>
      </c>
      <c r="J717" s="30" t="s">
        <v>6742</v>
      </c>
      <c r="K717" s="2" t="s">
        <v>169</v>
      </c>
      <c r="L717" s="2" t="s">
        <v>6743</v>
      </c>
      <c r="M717" s="2" t="s">
        <v>415</v>
      </c>
      <c r="N717" s="12">
        <f t="shared" si="21"/>
        <v>45485</v>
      </c>
    </row>
    <row r="718" spans="1:14" ht="14.5" x14ac:dyDescent="0.35">
      <c r="A718" s="2" t="s">
        <v>148</v>
      </c>
      <c r="B718" s="30" t="s">
        <v>16363</v>
      </c>
      <c r="C718" s="2" t="s">
        <v>16364</v>
      </c>
      <c r="D718" s="2" t="s">
        <v>15567</v>
      </c>
      <c r="E718" s="2" t="s">
        <v>149</v>
      </c>
      <c r="F718" s="2" t="s">
        <v>354</v>
      </c>
      <c r="G718" s="10">
        <v>45485.492361111108</v>
      </c>
      <c r="K718" s="2" t="s">
        <v>169</v>
      </c>
      <c r="M718" s="2" t="s">
        <v>15567</v>
      </c>
      <c r="N718" s="12">
        <f t="shared" si="21"/>
        <v>45485</v>
      </c>
    </row>
    <row r="719" spans="1:14" ht="36.5" x14ac:dyDescent="0.35">
      <c r="A719" s="2" t="s">
        <v>148</v>
      </c>
      <c r="B719" s="30" t="s">
        <v>16365</v>
      </c>
      <c r="C719" s="2" t="s">
        <v>16366</v>
      </c>
      <c r="D719" s="2" t="s">
        <v>415</v>
      </c>
      <c r="E719" s="2" t="s">
        <v>149</v>
      </c>
      <c r="F719" s="2" t="s">
        <v>15045</v>
      </c>
      <c r="G719" s="10">
        <v>45485.481249999997</v>
      </c>
      <c r="H719" s="2" t="s">
        <v>298</v>
      </c>
      <c r="I719" s="2" t="s">
        <v>299</v>
      </c>
      <c r="K719" s="2" t="s">
        <v>169</v>
      </c>
      <c r="L719" s="2" t="s">
        <v>6743</v>
      </c>
      <c r="M719" s="2" t="s">
        <v>415</v>
      </c>
      <c r="N719" s="12">
        <f t="shared" si="21"/>
        <v>45485</v>
      </c>
    </row>
    <row r="720" spans="1:14" ht="36.5" x14ac:dyDescent="0.35">
      <c r="A720" s="2" t="s">
        <v>148</v>
      </c>
      <c r="B720" s="30" t="s">
        <v>16367</v>
      </c>
      <c r="C720" s="2" t="s">
        <v>16368</v>
      </c>
      <c r="E720" s="2" t="s">
        <v>175</v>
      </c>
      <c r="F720" s="2" t="s">
        <v>15398</v>
      </c>
      <c r="G720" s="10">
        <v>45485.463194444441</v>
      </c>
      <c r="H720" s="2" t="s">
        <v>332</v>
      </c>
      <c r="I720" s="2" t="s">
        <v>6927</v>
      </c>
      <c r="J720" s="30" t="s">
        <v>373</v>
      </c>
      <c r="K720" s="2" t="s">
        <v>152</v>
      </c>
      <c r="L720" s="2" t="s">
        <v>6670</v>
      </c>
      <c r="M720" s="2" t="s">
        <v>32</v>
      </c>
      <c r="N720" s="12">
        <f t="shared" si="21"/>
        <v>45485</v>
      </c>
    </row>
    <row r="721" spans="1:14" ht="36.5" x14ac:dyDescent="0.35">
      <c r="A721" s="2" t="s">
        <v>148</v>
      </c>
      <c r="B721" s="30" t="s">
        <v>16369</v>
      </c>
      <c r="C721" s="2" t="s">
        <v>16370</v>
      </c>
      <c r="D721" s="2" t="s">
        <v>68</v>
      </c>
      <c r="E721" s="2" t="s">
        <v>6683</v>
      </c>
      <c r="F721" s="2" t="s">
        <v>527</v>
      </c>
      <c r="G721" s="10">
        <v>45485.456944444442</v>
      </c>
      <c r="H721" s="2" t="s">
        <v>7111</v>
      </c>
      <c r="I721" s="2" t="s">
        <v>15064</v>
      </c>
      <c r="K721" s="2" t="s">
        <v>164</v>
      </c>
      <c r="L721" s="2" t="s">
        <v>15065</v>
      </c>
      <c r="M721" s="2" t="s">
        <v>68</v>
      </c>
      <c r="N721" s="12">
        <f t="shared" si="21"/>
        <v>45485</v>
      </c>
    </row>
    <row r="722" spans="1:14" ht="36.5" x14ac:dyDescent="0.35">
      <c r="A722" s="2" t="s">
        <v>148</v>
      </c>
      <c r="B722" s="30" t="s">
        <v>6932</v>
      </c>
      <c r="C722" s="2" t="s">
        <v>6933</v>
      </c>
      <c r="D722" s="2" t="s">
        <v>187</v>
      </c>
      <c r="E722" s="2" t="s">
        <v>175</v>
      </c>
      <c r="F722" s="2" t="s">
        <v>527</v>
      </c>
      <c r="G722" s="10">
        <v>45485.45208333333</v>
      </c>
      <c r="K722" s="2" t="s">
        <v>164</v>
      </c>
      <c r="L722" s="2" t="s">
        <v>6894</v>
      </c>
      <c r="M722" s="2" t="s">
        <v>187</v>
      </c>
      <c r="N722" s="12">
        <f t="shared" si="21"/>
        <v>45485</v>
      </c>
    </row>
    <row r="723" spans="1:14" ht="24.5" x14ac:dyDescent="0.35">
      <c r="A723" s="2" t="s">
        <v>148</v>
      </c>
      <c r="B723" s="30" t="s">
        <v>6934</v>
      </c>
      <c r="C723" s="2" t="s">
        <v>6935</v>
      </c>
      <c r="D723" s="2" t="s">
        <v>225</v>
      </c>
      <c r="E723" s="2" t="s">
        <v>149</v>
      </c>
      <c r="F723" s="2" t="s">
        <v>475</v>
      </c>
      <c r="G723" s="10">
        <v>45485.451388888891</v>
      </c>
      <c r="H723" s="2" t="s">
        <v>224</v>
      </c>
      <c r="K723" s="2" t="s">
        <v>260</v>
      </c>
      <c r="L723" s="2" t="s">
        <v>6843</v>
      </c>
      <c r="M723" s="2" t="s">
        <v>225</v>
      </c>
      <c r="N723" s="12">
        <f t="shared" si="21"/>
        <v>45485</v>
      </c>
    </row>
    <row r="724" spans="1:14" ht="36.5" x14ac:dyDescent="0.35">
      <c r="A724" s="2" t="s">
        <v>148</v>
      </c>
      <c r="B724" s="30" t="s">
        <v>6936</v>
      </c>
      <c r="C724" s="2" t="s">
        <v>6937</v>
      </c>
      <c r="D724" s="2" t="s">
        <v>32</v>
      </c>
      <c r="E724" s="2" t="s">
        <v>149</v>
      </c>
      <c r="F724" s="2" t="s">
        <v>475</v>
      </c>
      <c r="G724" s="10">
        <v>45485.445833333331</v>
      </c>
      <c r="H724" s="2" t="s">
        <v>151</v>
      </c>
      <c r="I724" s="2" t="s">
        <v>418</v>
      </c>
      <c r="J724" s="30" t="s">
        <v>373</v>
      </c>
      <c r="K724" s="2" t="s">
        <v>164</v>
      </c>
      <c r="L724" s="2" t="s">
        <v>6938</v>
      </c>
      <c r="M724" s="2" t="s">
        <v>32</v>
      </c>
      <c r="N724" s="12">
        <f t="shared" si="21"/>
        <v>45485</v>
      </c>
    </row>
    <row r="725" spans="1:14" ht="36.5" x14ac:dyDescent="0.35">
      <c r="A725" s="2" t="s">
        <v>148</v>
      </c>
      <c r="B725" s="30" t="s">
        <v>16371</v>
      </c>
      <c r="C725" s="2" t="s">
        <v>16372</v>
      </c>
      <c r="D725" s="2" t="s">
        <v>10</v>
      </c>
      <c r="E725" s="2" t="s">
        <v>6683</v>
      </c>
      <c r="F725" s="2" t="s">
        <v>527</v>
      </c>
      <c r="G725" s="10">
        <v>45485.430555555555</v>
      </c>
      <c r="H725" s="2" t="s">
        <v>151</v>
      </c>
      <c r="I725" s="2" t="s">
        <v>363</v>
      </c>
      <c r="K725" s="2" t="s">
        <v>169</v>
      </c>
      <c r="L725" s="2" t="s">
        <v>16012</v>
      </c>
      <c r="M725" s="2" t="s">
        <v>10</v>
      </c>
      <c r="N725" s="12">
        <f t="shared" si="21"/>
        <v>45485</v>
      </c>
    </row>
    <row r="726" spans="1:14" ht="36.5" x14ac:dyDescent="0.35">
      <c r="A726" s="2" t="s">
        <v>148</v>
      </c>
      <c r="B726" s="30" t="s">
        <v>6939</v>
      </c>
      <c r="C726" s="2" t="s">
        <v>6940</v>
      </c>
      <c r="D726" s="2" t="s">
        <v>62</v>
      </c>
      <c r="E726" s="2" t="s">
        <v>246</v>
      </c>
      <c r="F726" s="2" t="s">
        <v>475</v>
      </c>
      <c r="G726" s="10">
        <v>45485.414583333331</v>
      </c>
      <c r="H726" s="2" t="s">
        <v>182</v>
      </c>
      <c r="I726" s="2" t="s">
        <v>630</v>
      </c>
      <c r="J726" s="30" t="s">
        <v>373</v>
      </c>
      <c r="K726" s="2" t="s">
        <v>169</v>
      </c>
      <c r="L726" s="2" t="s">
        <v>6743</v>
      </c>
      <c r="M726" s="2" t="s">
        <v>62</v>
      </c>
      <c r="N726" s="12">
        <f t="shared" si="21"/>
        <v>45485</v>
      </c>
    </row>
    <row r="727" spans="1:14" ht="36.5" x14ac:dyDescent="0.35">
      <c r="A727" s="2" t="s">
        <v>148</v>
      </c>
      <c r="B727" s="30" t="s">
        <v>6941</v>
      </c>
      <c r="C727" s="2" t="s">
        <v>6942</v>
      </c>
      <c r="D727" s="2" t="s">
        <v>6679</v>
      </c>
      <c r="E727" s="2" t="s">
        <v>149</v>
      </c>
      <c r="F727" s="2" t="s">
        <v>475</v>
      </c>
      <c r="G727" s="10">
        <v>45485.39166666667</v>
      </c>
      <c r="H727" s="2" t="s">
        <v>238</v>
      </c>
      <c r="I727" s="2" t="s">
        <v>6697</v>
      </c>
      <c r="J727" s="30" t="s">
        <v>6742</v>
      </c>
      <c r="K727" s="2" t="s">
        <v>169</v>
      </c>
      <c r="L727" s="2" t="s">
        <v>6943</v>
      </c>
      <c r="M727" s="2" t="s">
        <v>6679</v>
      </c>
      <c r="N727" s="12">
        <f t="shared" si="21"/>
        <v>45485</v>
      </c>
    </row>
    <row r="728" spans="1:14" ht="36.5" x14ac:dyDescent="0.35">
      <c r="A728" s="2" t="s">
        <v>148</v>
      </c>
      <c r="B728" s="30" t="s">
        <v>6944</v>
      </c>
      <c r="C728" s="2" t="s">
        <v>6945</v>
      </c>
      <c r="D728" s="2" t="s">
        <v>274</v>
      </c>
      <c r="E728" s="2" t="s">
        <v>149</v>
      </c>
      <c r="F728" s="2" t="s">
        <v>527</v>
      </c>
      <c r="G728" s="10">
        <v>45485.387499999997</v>
      </c>
      <c r="H728" s="2" t="s">
        <v>238</v>
      </c>
      <c r="I728" s="2" t="s">
        <v>275</v>
      </c>
      <c r="J728" s="30" t="s">
        <v>177</v>
      </c>
      <c r="K728" s="2" t="s">
        <v>164</v>
      </c>
      <c r="L728" s="2" t="s">
        <v>6894</v>
      </c>
      <c r="M728" s="2" t="s">
        <v>187</v>
      </c>
      <c r="N728" s="12">
        <f t="shared" si="21"/>
        <v>45485</v>
      </c>
    </row>
    <row r="729" spans="1:14" ht="36.5" x14ac:dyDescent="0.35">
      <c r="A729" s="2" t="s">
        <v>148</v>
      </c>
      <c r="B729" s="30" t="s">
        <v>16373</v>
      </c>
      <c r="C729" s="2" t="s">
        <v>16374</v>
      </c>
      <c r="D729" s="2" t="s">
        <v>187</v>
      </c>
      <c r="E729" s="2" t="s">
        <v>149</v>
      </c>
      <c r="F729" s="2" t="s">
        <v>527</v>
      </c>
      <c r="G729" s="10">
        <v>45485.379166666666</v>
      </c>
      <c r="K729" s="2" t="s">
        <v>164</v>
      </c>
      <c r="L729" s="2" t="s">
        <v>16375</v>
      </c>
      <c r="M729" s="2" t="s">
        <v>187</v>
      </c>
      <c r="N729" s="12">
        <f t="shared" si="21"/>
        <v>45485</v>
      </c>
    </row>
    <row r="730" spans="1:14" ht="36.5" x14ac:dyDescent="0.35">
      <c r="A730" s="2" t="s">
        <v>148</v>
      </c>
      <c r="B730" s="30" t="s">
        <v>6946</v>
      </c>
      <c r="C730" s="2" t="s">
        <v>6947</v>
      </c>
      <c r="D730" s="2" t="s">
        <v>187</v>
      </c>
      <c r="E730" s="2" t="s">
        <v>149</v>
      </c>
      <c r="F730" s="2" t="s">
        <v>527</v>
      </c>
      <c r="G730" s="10">
        <v>45485.375694444447</v>
      </c>
      <c r="H730" s="2" t="s">
        <v>289</v>
      </c>
      <c r="K730" s="2" t="s">
        <v>164</v>
      </c>
      <c r="L730" s="2" t="s">
        <v>6894</v>
      </c>
      <c r="M730" s="2" t="s">
        <v>187</v>
      </c>
      <c r="N730" s="12">
        <f t="shared" si="21"/>
        <v>45485</v>
      </c>
    </row>
    <row r="731" spans="1:14" ht="14.5" x14ac:dyDescent="0.35">
      <c r="A731" s="2" t="s">
        <v>148</v>
      </c>
      <c r="B731" s="30" t="s">
        <v>16376</v>
      </c>
      <c r="C731" s="2" t="s">
        <v>16377</v>
      </c>
      <c r="D731" s="2" t="s">
        <v>15358</v>
      </c>
      <c r="E731" s="2" t="s">
        <v>175</v>
      </c>
      <c r="F731" s="2" t="s">
        <v>150</v>
      </c>
      <c r="G731" s="10">
        <v>45485.357638888891</v>
      </c>
      <c r="K731" s="2" t="s">
        <v>169</v>
      </c>
      <c r="M731" s="2" t="s">
        <v>692</v>
      </c>
      <c r="N731" s="12">
        <f t="shared" si="21"/>
        <v>45485</v>
      </c>
    </row>
    <row r="732" spans="1:14" ht="36.5" x14ac:dyDescent="0.35">
      <c r="A732" s="2" t="s">
        <v>148</v>
      </c>
      <c r="B732" s="30" t="s">
        <v>6948</v>
      </c>
      <c r="C732" s="2" t="s">
        <v>6949</v>
      </c>
      <c r="D732" s="2" t="s">
        <v>187</v>
      </c>
      <c r="E732" s="2" t="s">
        <v>149</v>
      </c>
      <c r="F732" s="2" t="s">
        <v>527</v>
      </c>
      <c r="G732" s="10">
        <v>45485.356249999997</v>
      </c>
      <c r="K732" s="2" t="s">
        <v>164</v>
      </c>
      <c r="L732" s="2" t="s">
        <v>6894</v>
      </c>
      <c r="M732" s="2" t="s">
        <v>187</v>
      </c>
      <c r="N732" s="12">
        <f t="shared" si="21"/>
        <v>45485</v>
      </c>
    </row>
    <row r="733" spans="1:14" ht="24.5" x14ac:dyDescent="0.35">
      <c r="A733" s="2" t="s">
        <v>148</v>
      </c>
      <c r="B733" s="30" t="s">
        <v>16379</v>
      </c>
      <c r="C733" s="2" t="s">
        <v>16380</v>
      </c>
      <c r="E733" s="2" t="s">
        <v>175</v>
      </c>
      <c r="F733" s="2" t="s">
        <v>527</v>
      </c>
      <c r="G733" s="10">
        <v>45485.347222222219</v>
      </c>
      <c r="H733" s="2" t="s">
        <v>7111</v>
      </c>
      <c r="I733" s="2" t="s">
        <v>15980</v>
      </c>
      <c r="K733" s="2" t="s">
        <v>164</v>
      </c>
      <c r="L733" s="2" t="s">
        <v>15065</v>
      </c>
      <c r="M733" s="2" t="s">
        <v>76</v>
      </c>
      <c r="N733" s="12">
        <f t="shared" si="21"/>
        <v>45485</v>
      </c>
    </row>
    <row r="734" spans="1:14" ht="36.5" x14ac:dyDescent="0.35">
      <c r="A734" s="2" t="s">
        <v>148</v>
      </c>
      <c r="B734" s="30" t="s">
        <v>6950</v>
      </c>
      <c r="C734" s="2" t="s">
        <v>6951</v>
      </c>
      <c r="D734" s="2" t="s">
        <v>187</v>
      </c>
      <c r="E734" s="2" t="s">
        <v>149</v>
      </c>
      <c r="F734" s="2" t="s">
        <v>527</v>
      </c>
      <c r="G734" s="10">
        <v>45485.345833333333</v>
      </c>
      <c r="H734" s="2" t="s">
        <v>289</v>
      </c>
      <c r="K734" s="2" t="s">
        <v>164</v>
      </c>
      <c r="L734" s="2" t="s">
        <v>6874</v>
      </c>
      <c r="M734" s="2" t="s">
        <v>187</v>
      </c>
      <c r="N734" s="12">
        <f t="shared" si="21"/>
        <v>45485</v>
      </c>
    </row>
    <row r="735" spans="1:14" ht="36.5" x14ac:dyDescent="0.35">
      <c r="A735" s="2" t="s">
        <v>148</v>
      </c>
      <c r="B735" s="30" t="s">
        <v>16381</v>
      </c>
      <c r="C735" s="2" t="s">
        <v>16382</v>
      </c>
      <c r="D735" s="2" t="s">
        <v>352</v>
      </c>
      <c r="E735" s="2" t="s">
        <v>149</v>
      </c>
      <c r="F735" s="2" t="s">
        <v>368</v>
      </c>
      <c r="G735" s="10">
        <v>45485.343055555553</v>
      </c>
      <c r="H735" s="2" t="s">
        <v>157</v>
      </c>
      <c r="I735" s="2" t="s">
        <v>158</v>
      </c>
      <c r="J735" s="30" t="s">
        <v>159</v>
      </c>
      <c r="K735" s="2" t="s">
        <v>164</v>
      </c>
      <c r="L735" s="2" t="s">
        <v>6874</v>
      </c>
      <c r="M735" s="2" t="s">
        <v>187</v>
      </c>
      <c r="N735" s="12">
        <f t="shared" si="21"/>
        <v>45485</v>
      </c>
    </row>
    <row r="736" spans="1:14" ht="48.5" x14ac:dyDescent="0.35">
      <c r="A736" s="2" t="s">
        <v>148</v>
      </c>
      <c r="B736" s="30" t="s">
        <v>16383</v>
      </c>
      <c r="C736" s="2" t="s">
        <v>16384</v>
      </c>
      <c r="D736" s="2" t="s">
        <v>407</v>
      </c>
      <c r="E736" s="2" t="s">
        <v>175</v>
      </c>
      <c r="F736" s="2" t="s">
        <v>150</v>
      </c>
      <c r="G736" s="10">
        <v>45485.342361111114</v>
      </c>
      <c r="H736" s="2" t="s">
        <v>151</v>
      </c>
      <c r="I736" s="2" t="s">
        <v>363</v>
      </c>
      <c r="K736" s="2" t="s">
        <v>164</v>
      </c>
      <c r="L736" s="2" t="s">
        <v>15020</v>
      </c>
      <c r="M736" s="2" t="s">
        <v>510</v>
      </c>
      <c r="N736" s="12">
        <f t="shared" si="21"/>
        <v>45485</v>
      </c>
    </row>
    <row r="737" spans="1:14" ht="36.5" x14ac:dyDescent="0.35">
      <c r="A737" s="2" t="s">
        <v>148</v>
      </c>
      <c r="B737" s="30" t="s">
        <v>263</v>
      </c>
      <c r="C737" s="2" t="s">
        <v>264</v>
      </c>
      <c r="E737" s="2" t="s">
        <v>149</v>
      </c>
      <c r="F737" s="2" t="s">
        <v>163</v>
      </c>
      <c r="G737" s="10">
        <v>45485.339583333334</v>
      </c>
      <c r="H737" s="2" t="s">
        <v>157</v>
      </c>
      <c r="I737" s="2" t="s">
        <v>258</v>
      </c>
      <c r="J737" s="30" t="s">
        <v>159</v>
      </c>
      <c r="K737" s="2" t="s">
        <v>164</v>
      </c>
      <c r="L737" s="2" t="s">
        <v>265</v>
      </c>
      <c r="M737" s="2" t="s">
        <v>187</v>
      </c>
      <c r="N737" s="12">
        <f t="shared" si="21"/>
        <v>45485</v>
      </c>
    </row>
    <row r="738" spans="1:14" ht="24.5" x14ac:dyDescent="0.35">
      <c r="A738" s="2" t="s">
        <v>148</v>
      </c>
      <c r="B738" s="30" t="s">
        <v>16385</v>
      </c>
      <c r="C738" s="2" t="s">
        <v>16386</v>
      </c>
      <c r="D738" s="2" t="s">
        <v>653</v>
      </c>
      <c r="E738" s="2" t="s">
        <v>175</v>
      </c>
      <c r="F738" s="2" t="s">
        <v>527</v>
      </c>
      <c r="G738" s="10">
        <v>45485.336805555555</v>
      </c>
      <c r="H738" s="2" t="s">
        <v>7111</v>
      </c>
      <c r="I738" s="2" t="s">
        <v>15980</v>
      </c>
      <c r="K738" s="2" t="s">
        <v>164</v>
      </c>
      <c r="L738" s="2" t="s">
        <v>15065</v>
      </c>
      <c r="M738" s="2" t="s">
        <v>68</v>
      </c>
      <c r="N738" s="12">
        <f t="shared" si="21"/>
        <v>45485</v>
      </c>
    </row>
    <row r="739" spans="1:14" ht="36.5" x14ac:dyDescent="0.35">
      <c r="A739" s="2" t="s">
        <v>148</v>
      </c>
      <c r="B739" s="30" t="s">
        <v>16387</v>
      </c>
      <c r="C739" s="2" t="s">
        <v>16388</v>
      </c>
      <c r="D739" s="2" t="s">
        <v>112</v>
      </c>
      <c r="E739" s="2" t="s">
        <v>175</v>
      </c>
      <c r="F739" s="2" t="s">
        <v>527</v>
      </c>
      <c r="G739" s="10">
        <v>45485.334027777775</v>
      </c>
      <c r="I739" s="2" t="s">
        <v>15927</v>
      </c>
      <c r="K739" s="2" t="s">
        <v>169</v>
      </c>
      <c r="L739" s="2" t="s">
        <v>16389</v>
      </c>
      <c r="M739" s="2" t="s">
        <v>98</v>
      </c>
      <c r="N739" s="12">
        <f t="shared" si="21"/>
        <v>45485</v>
      </c>
    </row>
    <row r="740" spans="1:14" ht="36.5" x14ac:dyDescent="0.35">
      <c r="A740" s="2" t="s">
        <v>148</v>
      </c>
      <c r="B740" s="30" t="s">
        <v>6952</v>
      </c>
      <c r="C740" s="2" t="s">
        <v>6953</v>
      </c>
      <c r="D740" s="2" t="s">
        <v>187</v>
      </c>
      <c r="E740" s="2" t="s">
        <v>149</v>
      </c>
      <c r="F740" s="2" t="s">
        <v>527</v>
      </c>
      <c r="G740" s="10">
        <v>45485.333333333336</v>
      </c>
      <c r="H740" s="2" t="s">
        <v>198</v>
      </c>
      <c r="K740" s="2" t="s">
        <v>164</v>
      </c>
      <c r="L740" s="2" t="s">
        <v>6894</v>
      </c>
      <c r="M740" s="2" t="s">
        <v>187</v>
      </c>
      <c r="N740" s="12">
        <f t="shared" si="21"/>
        <v>45485</v>
      </c>
    </row>
    <row r="741" spans="1:14" ht="36.5" x14ac:dyDescent="0.35">
      <c r="A741" s="2" t="s">
        <v>148</v>
      </c>
      <c r="B741" s="30" t="s">
        <v>16390</v>
      </c>
      <c r="C741" s="2" t="s">
        <v>16391</v>
      </c>
      <c r="D741" s="2" t="s">
        <v>15131</v>
      </c>
      <c r="E741" s="2" t="s">
        <v>149</v>
      </c>
      <c r="F741" s="2" t="s">
        <v>527</v>
      </c>
      <c r="G741" s="10">
        <v>45485.329861111109</v>
      </c>
      <c r="I741" s="2" t="s">
        <v>418</v>
      </c>
      <c r="K741" s="2" t="s">
        <v>169</v>
      </c>
      <c r="M741" s="2" t="s">
        <v>15131</v>
      </c>
      <c r="N741" s="12">
        <f t="shared" si="21"/>
        <v>45485</v>
      </c>
    </row>
    <row r="742" spans="1:14" ht="24.5" x14ac:dyDescent="0.35">
      <c r="A742" s="2" t="s">
        <v>148</v>
      </c>
      <c r="B742" s="30" t="s">
        <v>16392</v>
      </c>
      <c r="C742" s="2" t="s">
        <v>16393</v>
      </c>
      <c r="D742" s="2" t="s">
        <v>187</v>
      </c>
      <c r="E742" s="2" t="s">
        <v>175</v>
      </c>
      <c r="F742" s="2" t="s">
        <v>156</v>
      </c>
      <c r="G742" s="10">
        <v>45485.327777777777</v>
      </c>
      <c r="K742" s="2" t="s">
        <v>164</v>
      </c>
      <c r="L742" s="2" t="s">
        <v>16394</v>
      </c>
      <c r="M742" s="2" t="s">
        <v>187</v>
      </c>
      <c r="N742" s="12">
        <f t="shared" si="21"/>
        <v>45485</v>
      </c>
    </row>
    <row r="743" spans="1:14" ht="36.5" x14ac:dyDescent="0.35">
      <c r="A743" s="2" t="s">
        <v>148</v>
      </c>
      <c r="B743" s="30" t="s">
        <v>16395</v>
      </c>
      <c r="C743" s="2" t="s">
        <v>16146</v>
      </c>
      <c r="D743" s="2" t="s">
        <v>62</v>
      </c>
      <c r="E743" s="2" t="s">
        <v>149</v>
      </c>
      <c r="F743" s="2" t="s">
        <v>15045</v>
      </c>
      <c r="G743" s="10">
        <v>45485.324305555558</v>
      </c>
      <c r="H743" s="2" t="s">
        <v>176</v>
      </c>
      <c r="K743" s="2" t="s">
        <v>169</v>
      </c>
      <c r="L743" s="2" t="s">
        <v>6743</v>
      </c>
      <c r="M743" s="2" t="s">
        <v>62</v>
      </c>
      <c r="N743" s="12">
        <f t="shared" si="21"/>
        <v>45485</v>
      </c>
    </row>
    <row r="744" spans="1:14" ht="36.5" x14ac:dyDescent="0.35">
      <c r="A744" s="2" t="s">
        <v>148</v>
      </c>
      <c r="B744" s="30" t="s">
        <v>6954</v>
      </c>
      <c r="C744" s="2" t="s">
        <v>6955</v>
      </c>
      <c r="D744" s="2" t="s">
        <v>657</v>
      </c>
      <c r="E744" s="2" t="s">
        <v>149</v>
      </c>
      <c r="F744" s="2" t="s">
        <v>475</v>
      </c>
      <c r="G744" s="10">
        <v>45485.322222222225</v>
      </c>
      <c r="H744" s="2" t="s">
        <v>176</v>
      </c>
      <c r="I744" s="2" t="s">
        <v>666</v>
      </c>
      <c r="J744" s="30" t="s">
        <v>373</v>
      </c>
      <c r="K744" s="2" t="s">
        <v>169</v>
      </c>
      <c r="L744" s="2" t="s">
        <v>6943</v>
      </c>
      <c r="M744" s="2" t="s">
        <v>657</v>
      </c>
      <c r="N744" s="12">
        <f t="shared" si="21"/>
        <v>45485</v>
      </c>
    </row>
    <row r="745" spans="1:14" ht="36.5" x14ac:dyDescent="0.35">
      <c r="A745" s="2" t="s">
        <v>148</v>
      </c>
      <c r="B745" s="30" t="s">
        <v>6956</v>
      </c>
      <c r="C745" s="2" t="s">
        <v>200</v>
      </c>
      <c r="D745" s="2" t="s">
        <v>187</v>
      </c>
      <c r="E745" s="2" t="s">
        <v>149</v>
      </c>
      <c r="F745" s="2" t="s">
        <v>527</v>
      </c>
      <c r="G745" s="10">
        <v>45485.322222222225</v>
      </c>
      <c r="K745" s="2" t="s">
        <v>164</v>
      </c>
      <c r="L745" s="2" t="s">
        <v>6894</v>
      </c>
      <c r="M745" s="2" t="s">
        <v>187</v>
      </c>
      <c r="N745" s="12">
        <f t="shared" si="21"/>
        <v>45485</v>
      </c>
    </row>
    <row r="746" spans="1:14" ht="36.5" x14ac:dyDescent="0.35">
      <c r="A746" s="2" t="s">
        <v>148</v>
      </c>
      <c r="B746" s="30" t="s">
        <v>6957</v>
      </c>
      <c r="C746" s="2" t="s">
        <v>6958</v>
      </c>
      <c r="D746" s="2" t="s">
        <v>187</v>
      </c>
      <c r="E746" s="2" t="s">
        <v>149</v>
      </c>
      <c r="F746" s="2" t="s">
        <v>527</v>
      </c>
      <c r="G746" s="10">
        <v>45485.295138888891</v>
      </c>
      <c r="I746" s="2" t="s">
        <v>346</v>
      </c>
      <c r="K746" s="2" t="s">
        <v>164</v>
      </c>
      <c r="L746" s="2" t="s">
        <v>6894</v>
      </c>
      <c r="M746" s="2" t="s">
        <v>187</v>
      </c>
      <c r="N746" s="12">
        <f t="shared" si="21"/>
        <v>45485</v>
      </c>
    </row>
    <row r="747" spans="1:14" ht="36.5" x14ac:dyDescent="0.35">
      <c r="A747" s="2" t="s">
        <v>148</v>
      </c>
      <c r="B747" s="30" t="s">
        <v>6959</v>
      </c>
      <c r="C747" s="2" t="s">
        <v>6960</v>
      </c>
      <c r="D747" s="2" t="s">
        <v>187</v>
      </c>
      <c r="E747" s="2" t="s">
        <v>149</v>
      </c>
      <c r="F747" s="2" t="s">
        <v>527</v>
      </c>
      <c r="G747" s="10">
        <v>45485.293055555558</v>
      </c>
      <c r="H747" s="2" t="s">
        <v>289</v>
      </c>
      <c r="K747" s="2" t="s">
        <v>164</v>
      </c>
      <c r="L747" s="2" t="s">
        <v>6894</v>
      </c>
      <c r="M747" s="2" t="s">
        <v>187</v>
      </c>
      <c r="N747" s="12">
        <f t="shared" si="21"/>
        <v>45485</v>
      </c>
    </row>
    <row r="748" spans="1:14" ht="36.5" x14ac:dyDescent="0.35">
      <c r="A748" s="2" t="s">
        <v>148</v>
      </c>
      <c r="B748" s="30" t="s">
        <v>6961</v>
      </c>
      <c r="C748" s="2" t="s">
        <v>6962</v>
      </c>
      <c r="D748" s="2" t="s">
        <v>30</v>
      </c>
      <c r="E748" s="2" t="s">
        <v>149</v>
      </c>
      <c r="F748" s="2" t="s">
        <v>475</v>
      </c>
      <c r="G748" s="10">
        <v>45485.288888888892</v>
      </c>
      <c r="H748" s="2" t="s">
        <v>677</v>
      </c>
      <c r="J748" s="30" t="s">
        <v>6963</v>
      </c>
      <c r="K748" s="2" t="s">
        <v>164</v>
      </c>
      <c r="L748" s="2" t="s">
        <v>6850</v>
      </c>
      <c r="M748" s="2" t="s">
        <v>30</v>
      </c>
      <c r="N748" s="12">
        <f t="shared" si="21"/>
        <v>45485</v>
      </c>
    </row>
    <row r="749" spans="1:14" ht="24.5" x14ac:dyDescent="0.35">
      <c r="A749" s="2" t="s">
        <v>148</v>
      </c>
      <c r="B749" s="30" t="s">
        <v>16396</v>
      </c>
      <c r="C749" s="2" t="s">
        <v>16397</v>
      </c>
      <c r="D749" s="2" t="s">
        <v>92</v>
      </c>
      <c r="E749" s="2" t="s">
        <v>175</v>
      </c>
      <c r="F749" s="2" t="s">
        <v>150</v>
      </c>
      <c r="G749" s="10">
        <v>45485.286805555559</v>
      </c>
      <c r="H749" s="2" t="s">
        <v>298</v>
      </c>
      <c r="K749" s="2" t="s">
        <v>169</v>
      </c>
      <c r="L749" s="2" t="s">
        <v>487</v>
      </c>
      <c r="M749" s="2" t="s">
        <v>92</v>
      </c>
      <c r="N749" s="12">
        <f t="shared" si="21"/>
        <v>45485</v>
      </c>
    </row>
    <row r="750" spans="1:14" ht="36.5" x14ac:dyDescent="0.35">
      <c r="A750" s="2" t="s">
        <v>148</v>
      </c>
      <c r="B750" s="30" t="s">
        <v>16398</v>
      </c>
      <c r="C750" s="2" t="s">
        <v>16399</v>
      </c>
      <c r="D750" s="2" t="s">
        <v>18</v>
      </c>
      <c r="E750" s="2" t="s">
        <v>175</v>
      </c>
      <c r="F750" s="2" t="s">
        <v>15045</v>
      </c>
      <c r="G750" s="10">
        <v>45485.286805555559</v>
      </c>
      <c r="H750" s="2" t="s">
        <v>298</v>
      </c>
      <c r="J750" s="30" t="s">
        <v>373</v>
      </c>
      <c r="K750" s="2" t="s">
        <v>178</v>
      </c>
      <c r="L750" s="2" t="s">
        <v>6670</v>
      </c>
      <c r="M750" s="2" t="s">
        <v>18</v>
      </c>
      <c r="N750" s="12">
        <f t="shared" si="21"/>
        <v>45485</v>
      </c>
    </row>
    <row r="751" spans="1:14" ht="36.5" x14ac:dyDescent="0.35">
      <c r="A751" s="2" t="s">
        <v>148</v>
      </c>
      <c r="B751" s="30" t="s">
        <v>16117</v>
      </c>
      <c r="C751" s="2" t="s">
        <v>16400</v>
      </c>
      <c r="D751" s="2" t="s">
        <v>347</v>
      </c>
      <c r="E751" s="2" t="s">
        <v>175</v>
      </c>
      <c r="F751" s="2" t="s">
        <v>516</v>
      </c>
      <c r="G751" s="10">
        <v>45485.272222222222</v>
      </c>
      <c r="H751" s="2" t="s">
        <v>298</v>
      </c>
      <c r="I751" s="2" t="s">
        <v>551</v>
      </c>
      <c r="J751" s="30" t="s">
        <v>673</v>
      </c>
      <c r="K751" s="2" t="s">
        <v>178</v>
      </c>
      <c r="L751" s="2" t="s">
        <v>618</v>
      </c>
      <c r="M751" s="2" t="s">
        <v>486</v>
      </c>
      <c r="N751" s="12">
        <f t="shared" si="21"/>
        <v>45485</v>
      </c>
    </row>
    <row r="752" spans="1:14" ht="24.5" x14ac:dyDescent="0.35">
      <c r="A752" s="2" t="s">
        <v>148</v>
      </c>
      <c r="B752" s="30" t="s">
        <v>6688</v>
      </c>
      <c r="C752" s="2" t="s">
        <v>6689</v>
      </c>
      <c r="D752" s="2" t="s">
        <v>187</v>
      </c>
      <c r="E752" s="2" t="s">
        <v>149</v>
      </c>
      <c r="F752" s="2" t="s">
        <v>150</v>
      </c>
      <c r="G752" s="10">
        <v>45485.261111111111</v>
      </c>
      <c r="K752" s="2" t="s">
        <v>164</v>
      </c>
      <c r="L752" s="2" t="s">
        <v>6690</v>
      </c>
      <c r="M752" s="2" t="s">
        <v>201</v>
      </c>
      <c r="N752" s="12">
        <f t="shared" si="21"/>
        <v>45485</v>
      </c>
    </row>
    <row r="753" spans="1:14" ht="24.5" x14ac:dyDescent="0.35">
      <c r="A753" s="2" t="s">
        <v>148</v>
      </c>
      <c r="B753" s="30" t="s">
        <v>6691</v>
      </c>
      <c r="C753" s="2" t="s">
        <v>6692</v>
      </c>
      <c r="D753" s="2" t="s">
        <v>187</v>
      </c>
      <c r="E753" s="2" t="s">
        <v>149</v>
      </c>
      <c r="F753" s="2" t="s">
        <v>150</v>
      </c>
      <c r="G753" s="10">
        <v>45485.254861111112</v>
      </c>
      <c r="K753" s="2" t="s">
        <v>164</v>
      </c>
      <c r="L753" s="2" t="s">
        <v>6690</v>
      </c>
      <c r="M753" s="2" t="s">
        <v>201</v>
      </c>
      <c r="N753" s="12">
        <f t="shared" si="21"/>
        <v>45485</v>
      </c>
    </row>
    <row r="754" spans="1:14" ht="36.5" x14ac:dyDescent="0.35">
      <c r="A754" s="2" t="s">
        <v>148</v>
      </c>
      <c r="B754" s="30" t="s">
        <v>6964</v>
      </c>
      <c r="C754" s="2" t="s">
        <v>6965</v>
      </c>
      <c r="D754" s="2" t="s">
        <v>6661</v>
      </c>
      <c r="E754" s="2" t="s">
        <v>175</v>
      </c>
      <c r="F754" s="2" t="s">
        <v>527</v>
      </c>
      <c r="G754" s="10">
        <v>45485.251388888886</v>
      </c>
      <c r="H754" s="2" t="s">
        <v>224</v>
      </c>
      <c r="J754" s="30" t="s">
        <v>373</v>
      </c>
      <c r="K754" s="2" t="s">
        <v>169</v>
      </c>
      <c r="L754" s="2" t="s">
        <v>6698</v>
      </c>
      <c r="M754" s="2" t="s">
        <v>58</v>
      </c>
      <c r="N754" s="12">
        <f t="shared" si="21"/>
        <v>45485</v>
      </c>
    </row>
    <row r="755" spans="1:14" ht="36.5" x14ac:dyDescent="0.35">
      <c r="A755" s="2" t="s">
        <v>148</v>
      </c>
      <c r="B755" s="30" t="s">
        <v>6966</v>
      </c>
      <c r="C755" s="2" t="s">
        <v>6967</v>
      </c>
      <c r="D755" s="2" t="s">
        <v>657</v>
      </c>
      <c r="E755" s="2" t="s">
        <v>149</v>
      </c>
      <c r="F755" s="2" t="s">
        <v>475</v>
      </c>
      <c r="G755" s="10">
        <v>45485.244444444441</v>
      </c>
      <c r="H755" s="2" t="s">
        <v>243</v>
      </c>
      <c r="I755" s="2" t="s">
        <v>6968</v>
      </c>
      <c r="K755" s="2" t="s">
        <v>169</v>
      </c>
      <c r="L755" s="2" t="s">
        <v>6743</v>
      </c>
      <c r="M755" s="2" t="s">
        <v>657</v>
      </c>
      <c r="N755" s="12">
        <f t="shared" si="21"/>
        <v>45485</v>
      </c>
    </row>
    <row r="756" spans="1:14" ht="24.5" x14ac:dyDescent="0.35">
      <c r="A756" s="2" t="s">
        <v>148</v>
      </c>
      <c r="B756" s="30" t="s">
        <v>6693</v>
      </c>
      <c r="C756" s="2" t="s">
        <v>6694</v>
      </c>
      <c r="D756" s="2" t="s">
        <v>187</v>
      </c>
      <c r="E756" s="2" t="s">
        <v>149</v>
      </c>
      <c r="F756" s="2" t="s">
        <v>150</v>
      </c>
      <c r="G756" s="10">
        <v>45485.239583333336</v>
      </c>
      <c r="K756" s="2" t="s">
        <v>164</v>
      </c>
      <c r="L756" s="2" t="s">
        <v>6690</v>
      </c>
      <c r="M756" s="2" t="s">
        <v>201</v>
      </c>
      <c r="N756" s="12">
        <f t="shared" si="21"/>
        <v>45485</v>
      </c>
    </row>
    <row r="757" spans="1:14" ht="36.5" x14ac:dyDescent="0.35">
      <c r="A757" s="2" t="s">
        <v>148</v>
      </c>
      <c r="B757" s="30" t="s">
        <v>16401</v>
      </c>
      <c r="C757" s="2" t="s">
        <v>16402</v>
      </c>
      <c r="D757" s="2" t="s">
        <v>62</v>
      </c>
      <c r="E757" s="2" t="s">
        <v>6683</v>
      </c>
      <c r="F757" s="2" t="s">
        <v>6890</v>
      </c>
      <c r="G757" s="10">
        <v>45485.239583333336</v>
      </c>
      <c r="K757" s="2" t="s">
        <v>169</v>
      </c>
      <c r="L757" s="2" t="s">
        <v>6698</v>
      </c>
      <c r="M757" s="2" t="s">
        <v>62</v>
      </c>
      <c r="N757" s="12">
        <f t="shared" si="21"/>
        <v>45485</v>
      </c>
    </row>
    <row r="758" spans="1:14" ht="36.5" x14ac:dyDescent="0.35">
      <c r="A758" s="2" t="s">
        <v>148</v>
      </c>
      <c r="B758" s="30" t="s">
        <v>16403</v>
      </c>
      <c r="C758" s="2" t="s">
        <v>16404</v>
      </c>
      <c r="D758" s="2" t="s">
        <v>15747</v>
      </c>
      <c r="E758" s="2" t="s">
        <v>149</v>
      </c>
      <c r="F758" s="2" t="s">
        <v>150</v>
      </c>
      <c r="G758" s="10">
        <v>45485.234027777777</v>
      </c>
      <c r="H758" s="2" t="s">
        <v>289</v>
      </c>
      <c r="K758" s="2" t="s">
        <v>164</v>
      </c>
      <c r="L758" s="2" t="s">
        <v>6690</v>
      </c>
      <c r="M758" s="2" t="s">
        <v>201</v>
      </c>
      <c r="N758" s="12">
        <f t="shared" si="21"/>
        <v>45485</v>
      </c>
    </row>
    <row r="759" spans="1:14" ht="36.5" x14ac:dyDescent="0.35">
      <c r="A759" s="2" t="s">
        <v>148</v>
      </c>
      <c r="B759" s="30" t="s">
        <v>6969</v>
      </c>
      <c r="C759" s="2" t="s">
        <v>6970</v>
      </c>
      <c r="D759" s="2" t="s">
        <v>201</v>
      </c>
      <c r="E759" s="2" t="s">
        <v>149</v>
      </c>
      <c r="F759" s="2" t="s">
        <v>527</v>
      </c>
      <c r="G759" s="10">
        <v>45485.225694444445</v>
      </c>
      <c r="K759" s="2" t="s">
        <v>164</v>
      </c>
      <c r="L759" s="2" t="s">
        <v>6894</v>
      </c>
      <c r="M759" s="2" t="s">
        <v>201</v>
      </c>
      <c r="N759" s="12">
        <f t="shared" si="21"/>
        <v>45485</v>
      </c>
    </row>
    <row r="760" spans="1:14" ht="24.5" x14ac:dyDescent="0.35">
      <c r="A760" s="2" t="s">
        <v>148</v>
      </c>
      <c r="B760" s="30" t="s">
        <v>16405</v>
      </c>
      <c r="C760" s="2" t="s">
        <v>16406</v>
      </c>
      <c r="D760" s="2" t="s">
        <v>201</v>
      </c>
      <c r="E760" s="2" t="s">
        <v>6683</v>
      </c>
      <c r="F760" s="2" t="s">
        <v>150</v>
      </c>
      <c r="G760" s="10">
        <v>45485.220833333333</v>
      </c>
      <c r="K760" s="2" t="s">
        <v>164</v>
      </c>
      <c r="L760" s="2" t="s">
        <v>16394</v>
      </c>
      <c r="M760" s="2" t="s">
        <v>201</v>
      </c>
      <c r="N760" s="12">
        <f t="shared" si="21"/>
        <v>45485</v>
      </c>
    </row>
    <row r="761" spans="1:14" ht="36.5" x14ac:dyDescent="0.35">
      <c r="A761" s="2" t="s">
        <v>148</v>
      </c>
      <c r="B761" s="30" t="s">
        <v>16407</v>
      </c>
      <c r="C761" s="2" t="s">
        <v>16408</v>
      </c>
      <c r="D761" s="2" t="s">
        <v>297</v>
      </c>
      <c r="E761" s="2" t="s">
        <v>149</v>
      </c>
      <c r="F761" s="2" t="s">
        <v>527</v>
      </c>
      <c r="G761" s="10">
        <v>45485.216666666667</v>
      </c>
      <c r="H761" s="2" t="s">
        <v>428</v>
      </c>
      <c r="I761" s="2" t="s">
        <v>15125</v>
      </c>
      <c r="K761" s="2" t="s">
        <v>178</v>
      </c>
      <c r="L761" s="2" t="s">
        <v>16409</v>
      </c>
      <c r="M761" s="2" t="s">
        <v>297</v>
      </c>
      <c r="N761" s="12">
        <f t="shared" si="21"/>
        <v>45485</v>
      </c>
    </row>
    <row r="762" spans="1:14" ht="36.5" x14ac:dyDescent="0.35">
      <c r="A762" s="2" t="s">
        <v>148</v>
      </c>
      <c r="B762" s="30" t="s">
        <v>16410</v>
      </c>
      <c r="C762" s="2" t="s">
        <v>16411</v>
      </c>
      <c r="D762" s="2" t="s">
        <v>187</v>
      </c>
      <c r="E762" s="2" t="s">
        <v>6683</v>
      </c>
      <c r="F762" s="2" t="s">
        <v>150</v>
      </c>
      <c r="G762" s="10">
        <v>45485.215277777781</v>
      </c>
      <c r="K762" s="2" t="s">
        <v>164</v>
      </c>
      <c r="L762" s="2" t="s">
        <v>16412</v>
      </c>
      <c r="M762" s="2" t="s">
        <v>187</v>
      </c>
      <c r="N762" s="12">
        <f t="shared" si="21"/>
        <v>45485</v>
      </c>
    </row>
    <row r="763" spans="1:14" ht="72.5" x14ac:dyDescent="0.35">
      <c r="A763" s="2" t="s">
        <v>148</v>
      </c>
      <c r="B763" s="30" t="s">
        <v>6971</v>
      </c>
      <c r="C763" s="2" t="s">
        <v>6972</v>
      </c>
      <c r="D763" s="2" t="s">
        <v>6973</v>
      </c>
      <c r="E763" s="2" t="s">
        <v>149</v>
      </c>
      <c r="F763" s="2" t="s">
        <v>527</v>
      </c>
      <c r="G763" s="10">
        <v>45485.205555555556</v>
      </c>
      <c r="H763" s="2" t="s">
        <v>176</v>
      </c>
      <c r="I763" s="2" t="s">
        <v>372</v>
      </c>
      <c r="J763" s="30" t="s">
        <v>373</v>
      </c>
      <c r="K763" s="2" t="s">
        <v>164</v>
      </c>
      <c r="L763" s="2" t="s">
        <v>6894</v>
      </c>
      <c r="M763" s="2" t="s">
        <v>201</v>
      </c>
      <c r="N763" s="12">
        <f t="shared" si="21"/>
        <v>45485</v>
      </c>
    </row>
    <row r="764" spans="1:14" ht="36.5" x14ac:dyDescent="0.35">
      <c r="A764" s="2" t="s">
        <v>148</v>
      </c>
      <c r="B764" s="30" t="s">
        <v>266</v>
      </c>
      <c r="C764" s="2" t="s">
        <v>267</v>
      </c>
      <c r="E764" s="2" t="s">
        <v>149</v>
      </c>
      <c r="F764" s="2" t="s">
        <v>163</v>
      </c>
      <c r="G764" s="10">
        <v>45485.205555555556</v>
      </c>
      <c r="H764" s="2" t="s">
        <v>157</v>
      </c>
      <c r="I764" s="2" t="s">
        <v>258</v>
      </c>
      <c r="J764" s="30" t="s">
        <v>159</v>
      </c>
      <c r="K764" s="2" t="s">
        <v>178</v>
      </c>
      <c r="L764" s="2" t="s">
        <v>268</v>
      </c>
      <c r="M764" s="2" t="s">
        <v>239</v>
      </c>
      <c r="N764" s="12">
        <f t="shared" si="21"/>
        <v>45485</v>
      </c>
    </row>
    <row r="765" spans="1:14" ht="24.5" x14ac:dyDescent="0.35">
      <c r="A765" s="2" t="s">
        <v>148</v>
      </c>
      <c r="B765" s="30" t="s">
        <v>16413</v>
      </c>
      <c r="C765" s="2" t="s">
        <v>16414</v>
      </c>
      <c r="D765" s="2" t="s">
        <v>56</v>
      </c>
      <c r="E765" s="2" t="s">
        <v>149</v>
      </c>
      <c r="F765" s="2" t="s">
        <v>15040</v>
      </c>
      <c r="G765" s="10">
        <v>45485.197916666664</v>
      </c>
      <c r="K765" s="2" t="s">
        <v>169</v>
      </c>
      <c r="M765" s="2" t="s">
        <v>56</v>
      </c>
      <c r="N765" s="12">
        <f t="shared" si="21"/>
        <v>45485</v>
      </c>
    </row>
    <row r="766" spans="1:14" ht="24.5" x14ac:dyDescent="0.35">
      <c r="A766" s="2" t="s">
        <v>148</v>
      </c>
      <c r="B766" s="30" t="s">
        <v>16415</v>
      </c>
      <c r="C766" s="2" t="s">
        <v>16416</v>
      </c>
      <c r="D766" s="2" t="s">
        <v>201</v>
      </c>
      <c r="E766" s="2" t="s">
        <v>175</v>
      </c>
      <c r="F766" s="2" t="s">
        <v>156</v>
      </c>
      <c r="G766" s="10">
        <v>45485.195833333331</v>
      </c>
      <c r="K766" s="2" t="s">
        <v>164</v>
      </c>
      <c r="L766" s="2" t="s">
        <v>16394</v>
      </c>
      <c r="M766" s="2" t="s">
        <v>201</v>
      </c>
      <c r="N766" s="12">
        <f t="shared" si="21"/>
        <v>45485</v>
      </c>
    </row>
    <row r="767" spans="1:14" ht="36.5" x14ac:dyDescent="0.35">
      <c r="A767" s="2" t="s">
        <v>148</v>
      </c>
      <c r="B767" s="30" t="s">
        <v>16417</v>
      </c>
      <c r="C767" s="2" t="s">
        <v>16418</v>
      </c>
      <c r="D767" s="2" t="s">
        <v>216</v>
      </c>
      <c r="E767" s="2" t="s">
        <v>149</v>
      </c>
      <c r="F767" s="2" t="s">
        <v>220</v>
      </c>
      <c r="G767" s="10">
        <v>45485.159722222219</v>
      </c>
      <c r="H767" s="2" t="s">
        <v>157</v>
      </c>
      <c r="J767" s="30" t="s">
        <v>16419</v>
      </c>
      <c r="K767" s="2" t="s">
        <v>164</v>
      </c>
      <c r="L767" s="2" t="s">
        <v>6894</v>
      </c>
      <c r="M767" s="2" t="s">
        <v>201</v>
      </c>
      <c r="N767" s="12">
        <f t="shared" si="21"/>
        <v>45485</v>
      </c>
    </row>
    <row r="768" spans="1:14" ht="36.5" x14ac:dyDescent="0.35">
      <c r="A768" s="2" t="s">
        <v>148</v>
      </c>
      <c r="B768" s="30" t="s">
        <v>6974</v>
      </c>
      <c r="C768" s="2" t="s">
        <v>6975</v>
      </c>
      <c r="D768" s="2" t="s">
        <v>18</v>
      </c>
      <c r="E768" s="2" t="s">
        <v>246</v>
      </c>
      <c r="F768" s="2" t="s">
        <v>475</v>
      </c>
      <c r="G768" s="10">
        <v>45485.15902777778</v>
      </c>
      <c r="H768" s="2" t="s">
        <v>182</v>
      </c>
      <c r="I768" s="2" t="s">
        <v>630</v>
      </c>
      <c r="J768" s="30" t="s">
        <v>373</v>
      </c>
      <c r="K768" s="2" t="s">
        <v>178</v>
      </c>
      <c r="L768" s="2" t="s">
        <v>6899</v>
      </c>
      <c r="M768" s="2" t="s">
        <v>18</v>
      </c>
      <c r="N768" s="12">
        <f t="shared" si="21"/>
        <v>45485</v>
      </c>
    </row>
    <row r="769" spans="1:14" ht="24.5" x14ac:dyDescent="0.35">
      <c r="A769" s="2" t="s">
        <v>148</v>
      </c>
      <c r="B769" s="30" t="s">
        <v>16420</v>
      </c>
      <c r="C769" s="2" t="s">
        <v>16421</v>
      </c>
      <c r="D769" s="2" t="s">
        <v>201</v>
      </c>
      <c r="E769" s="2" t="s">
        <v>6683</v>
      </c>
      <c r="F769" s="2" t="s">
        <v>527</v>
      </c>
      <c r="G769" s="10">
        <v>45485.152777777781</v>
      </c>
      <c r="K769" s="2" t="s">
        <v>164</v>
      </c>
      <c r="M769" s="2" t="s">
        <v>201</v>
      </c>
      <c r="N769" s="12">
        <f t="shared" si="21"/>
        <v>45485</v>
      </c>
    </row>
    <row r="770" spans="1:14" ht="36.5" x14ac:dyDescent="0.35">
      <c r="A770" s="2" t="s">
        <v>148</v>
      </c>
      <c r="B770" s="30" t="s">
        <v>6976</v>
      </c>
      <c r="C770" s="2" t="s">
        <v>6977</v>
      </c>
      <c r="D770" s="2" t="s">
        <v>6661</v>
      </c>
      <c r="E770" s="2" t="s">
        <v>149</v>
      </c>
      <c r="F770" s="2" t="s">
        <v>475</v>
      </c>
      <c r="G770" s="10">
        <v>45485.152083333334</v>
      </c>
      <c r="H770" s="2" t="s">
        <v>182</v>
      </c>
      <c r="K770" s="2" t="s">
        <v>169</v>
      </c>
      <c r="L770" s="2" t="s">
        <v>6698</v>
      </c>
      <c r="M770" s="2" t="s">
        <v>6661</v>
      </c>
      <c r="N770" s="12">
        <f t="shared" si="21"/>
        <v>45485</v>
      </c>
    </row>
    <row r="771" spans="1:14" ht="36.5" x14ac:dyDescent="0.35">
      <c r="A771" s="2" t="s">
        <v>148</v>
      </c>
      <c r="B771" s="30" t="s">
        <v>6978</v>
      </c>
      <c r="C771" s="2" t="s">
        <v>6979</v>
      </c>
      <c r="D771" s="2" t="s">
        <v>18</v>
      </c>
      <c r="E771" s="2" t="s">
        <v>246</v>
      </c>
      <c r="F771" s="2" t="s">
        <v>475</v>
      </c>
      <c r="G771" s="10">
        <v>45485.138888888891</v>
      </c>
      <c r="H771" s="2" t="s">
        <v>151</v>
      </c>
      <c r="I771" s="2" t="s">
        <v>418</v>
      </c>
      <c r="J771" s="30" t="s">
        <v>373</v>
      </c>
      <c r="K771" s="2" t="s">
        <v>164</v>
      </c>
      <c r="L771" s="2" t="s">
        <v>6980</v>
      </c>
      <c r="M771" s="2" t="s">
        <v>18</v>
      </c>
      <c r="N771" s="12">
        <f t="shared" ref="N771:N834" si="22">IF(G771&lt;&gt;"",IFERROR(DATE(YEAR(G771),MONTH(G771),DAY(G771)),""),"")</f>
        <v>45485</v>
      </c>
    </row>
    <row r="772" spans="1:14" ht="36.5" x14ac:dyDescent="0.35">
      <c r="A772" s="2" t="s">
        <v>148</v>
      </c>
      <c r="B772" s="30" t="s">
        <v>16422</v>
      </c>
      <c r="C772" s="2" t="s">
        <v>16423</v>
      </c>
      <c r="D772" s="2" t="s">
        <v>216</v>
      </c>
      <c r="E772" s="2" t="s">
        <v>149</v>
      </c>
      <c r="F772" s="2" t="s">
        <v>220</v>
      </c>
      <c r="G772" s="10">
        <v>45485.137499999997</v>
      </c>
      <c r="H772" s="2" t="s">
        <v>157</v>
      </c>
      <c r="J772" s="30" t="s">
        <v>16419</v>
      </c>
      <c r="K772" s="2" t="s">
        <v>164</v>
      </c>
      <c r="L772" s="2" t="s">
        <v>6894</v>
      </c>
      <c r="M772" s="2" t="s">
        <v>201</v>
      </c>
      <c r="N772" s="12">
        <f t="shared" si="22"/>
        <v>45485</v>
      </c>
    </row>
    <row r="773" spans="1:14" ht="24.5" x14ac:dyDescent="0.35">
      <c r="A773" s="2" t="s">
        <v>148</v>
      </c>
      <c r="B773" s="30" t="s">
        <v>16424</v>
      </c>
      <c r="C773" s="2" t="s">
        <v>16425</v>
      </c>
      <c r="D773" s="2" t="s">
        <v>64</v>
      </c>
      <c r="E773" s="2" t="s">
        <v>175</v>
      </c>
      <c r="F773" s="2" t="s">
        <v>527</v>
      </c>
      <c r="G773" s="10">
        <v>45485.12222222222</v>
      </c>
      <c r="H773" s="2" t="s">
        <v>395</v>
      </c>
      <c r="I773" s="2" t="s">
        <v>396</v>
      </c>
      <c r="K773" s="2" t="s">
        <v>164</v>
      </c>
      <c r="M773" s="2" t="s">
        <v>60</v>
      </c>
      <c r="N773" s="12">
        <f t="shared" si="22"/>
        <v>45485</v>
      </c>
    </row>
    <row r="774" spans="1:14" ht="36.5" x14ac:dyDescent="0.35">
      <c r="A774" s="2" t="s">
        <v>148</v>
      </c>
      <c r="B774" s="30" t="s">
        <v>6981</v>
      </c>
      <c r="C774" s="2" t="s">
        <v>6982</v>
      </c>
      <c r="D774" s="2" t="s">
        <v>18</v>
      </c>
      <c r="E774" s="2" t="s">
        <v>246</v>
      </c>
      <c r="F774" s="2" t="s">
        <v>475</v>
      </c>
      <c r="G774" s="10">
        <v>45485.115277777775</v>
      </c>
      <c r="J774" s="30" t="s">
        <v>373</v>
      </c>
      <c r="K774" s="2" t="s">
        <v>178</v>
      </c>
      <c r="L774" s="2" t="s">
        <v>6899</v>
      </c>
      <c r="M774" s="2" t="s">
        <v>18</v>
      </c>
      <c r="N774" s="12">
        <f t="shared" si="22"/>
        <v>45485</v>
      </c>
    </row>
    <row r="775" spans="1:14" ht="36.5" x14ac:dyDescent="0.35">
      <c r="A775" s="2" t="s">
        <v>148</v>
      </c>
      <c r="B775" s="30" t="s">
        <v>16426</v>
      </c>
      <c r="C775" s="2" t="s">
        <v>16427</v>
      </c>
      <c r="D775" s="2" t="s">
        <v>486</v>
      </c>
      <c r="E775" s="2" t="s">
        <v>149</v>
      </c>
      <c r="F775" s="2" t="s">
        <v>527</v>
      </c>
      <c r="G775" s="10">
        <v>45485.11041666667</v>
      </c>
      <c r="H775" s="2" t="s">
        <v>298</v>
      </c>
      <c r="I775" s="2" t="s">
        <v>299</v>
      </c>
      <c r="J775" s="30" t="s">
        <v>159</v>
      </c>
      <c r="K775" s="2" t="s">
        <v>169</v>
      </c>
      <c r="L775" s="2" t="s">
        <v>618</v>
      </c>
      <c r="M775" s="2" t="s">
        <v>486</v>
      </c>
      <c r="N775" s="12">
        <f t="shared" si="22"/>
        <v>45485</v>
      </c>
    </row>
    <row r="776" spans="1:14" ht="36.5" x14ac:dyDescent="0.35">
      <c r="A776" s="2" t="s">
        <v>148</v>
      </c>
      <c r="B776" s="30" t="s">
        <v>16428</v>
      </c>
      <c r="C776" s="2" t="s">
        <v>16429</v>
      </c>
      <c r="E776" s="2" t="s">
        <v>246</v>
      </c>
      <c r="F776" s="2" t="s">
        <v>150</v>
      </c>
      <c r="G776" s="10">
        <v>45485.101388888892</v>
      </c>
      <c r="J776" s="30" t="s">
        <v>373</v>
      </c>
      <c r="K776" s="2" t="s">
        <v>164</v>
      </c>
      <c r="L776" s="2" t="s">
        <v>6899</v>
      </c>
      <c r="M776" s="2" t="s">
        <v>7001</v>
      </c>
      <c r="N776" s="12">
        <f t="shared" si="22"/>
        <v>45485</v>
      </c>
    </row>
    <row r="777" spans="1:14" ht="36.5" x14ac:dyDescent="0.35">
      <c r="A777" s="2" t="s">
        <v>148</v>
      </c>
      <c r="B777" s="30" t="s">
        <v>6983</v>
      </c>
      <c r="C777" s="2" t="s">
        <v>6984</v>
      </c>
      <c r="D777" s="2" t="s">
        <v>170</v>
      </c>
      <c r="E777" s="2" t="s">
        <v>149</v>
      </c>
      <c r="F777" s="2" t="s">
        <v>527</v>
      </c>
      <c r="G777" s="10">
        <v>45485.086111111108</v>
      </c>
      <c r="H777" s="2" t="s">
        <v>238</v>
      </c>
      <c r="K777" s="2" t="s">
        <v>169</v>
      </c>
      <c r="L777" s="2" t="s">
        <v>6874</v>
      </c>
      <c r="M777" s="2" t="s">
        <v>170</v>
      </c>
      <c r="N777" s="12">
        <f t="shared" si="22"/>
        <v>45485</v>
      </c>
    </row>
    <row r="778" spans="1:14" ht="36.5" x14ac:dyDescent="0.35">
      <c r="A778" s="2" t="s">
        <v>148</v>
      </c>
      <c r="B778" s="30"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x14ac:dyDescent="0.35">
      <c r="A779" s="2" t="s">
        <v>148</v>
      </c>
      <c r="B779" s="30" t="s">
        <v>6985</v>
      </c>
      <c r="C779" s="2" t="s">
        <v>6986</v>
      </c>
      <c r="D779" s="2" t="s">
        <v>170</v>
      </c>
      <c r="E779" s="2" t="s">
        <v>149</v>
      </c>
      <c r="F779" s="2" t="s">
        <v>527</v>
      </c>
      <c r="G779" s="10">
        <v>45485.078472222223</v>
      </c>
      <c r="I779" s="2" t="s">
        <v>346</v>
      </c>
      <c r="K779" s="2" t="s">
        <v>169</v>
      </c>
      <c r="L779" s="2" t="s">
        <v>6874</v>
      </c>
      <c r="M779" s="2" t="s">
        <v>170</v>
      </c>
      <c r="N779" s="12">
        <f t="shared" si="22"/>
        <v>45485</v>
      </c>
    </row>
    <row r="780" spans="1:14" ht="36.5" x14ac:dyDescent="0.35">
      <c r="A780" s="2" t="s">
        <v>148</v>
      </c>
      <c r="B780" s="30" t="s">
        <v>269</v>
      </c>
      <c r="C780" s="2" t="s">
        <v>270</v>
      </c>
      <c r="D780" s="2" t="s">
        <v>271</v>
      </c>
      <c r="E780" s="2" t="s">
        <v>149</v>
      </c>
      <c r="F780" s="2" t="s">
        <v>156</v>
      </c>
      <c r="G780" s="10">
        <v>45485.05972222222</v>
      </c>
      <c r="I780" s="2" t="s">
        <v>221</v>
      </c>
      <c r="J780" s="30" t="s">
        <v>177</v>
      </c>
      <c r="K780" s="2" t="s">
        <v>169</v>
      </c>
      <c r="L780" s="2" t="s">
        <v>254</v>
      </c>
      <c r="M780" s="2" t="s">
        <v>170</v>
      </c>
      <c r="N780" s="12">
        <f t="shared" si="22"/>
        <v>45485</v>
      </c>
    </row>
    <row r="781" spans="1:14" ht="36.5" x14ac:dyDescent="0.35">
      <c r="A781" s="2" t="s">
        <v>148</v>
      </c>
      <c r="B781" s="30" t="s">
        <v>6987</v>
      </c>
      <c r="C781" s="2" t="s">
        <v>6901</v>
      </c>
      <c r="D781" s="2" t="s">
        <v>170</v>
      </c>
      <c r="E781" s="2" t="s">
        <v>149</v>
      </c>
      <c r="F781" s="2" t="s">
        <v>527</v>
      </c>
      <c r="G781" s="10">
        <v>45485.055555555555</v>
      </c>
      <c r="H781" s="2" t="s">
        <v>243</v>
      </c>
      <c r="K781" s="2" t="s">
        <v>169</v>
      </c>
      <c r="L781" s="2" t="s">
        <v>6874</v>
      </c>
      <c r="M781" s="2" t="s">
        <v>170</v>
      </c>
      <c r="N781" s="12">
        <f t="shared" si="22"/>
        <v>45485</v>
      </c>
    </row>
    <row r="782" spans="1:14" ht="36.5" x14ac:dyDescent="0.35">
      <c r="A782" s="2" t="s">
        <v>148</v>
      </c>
      <c r="B782" s="30" t="s">
        <v>16430</v>
      </c>
      <c r="C782" s="2" t="s">
        <v>16431</v>
      </c>
      <c r="D782" s="2" t="s">
        <v>16432</v>
      </c>
      <c r="E782" s="2" t="s">
        <v>175</v>
      </c>
      <c r="F782" s="2" t="s">
        <v>15195</v>
      </c>
      <c r="G782" s="10">
        <v>45485.043055555558</v>
      </c>
      <c r="H782" s="2" t="s">
        <v>428</v>
      </c>
      <c r="I782" s="2" t="s">
        <v>15125</v>
      </c>
      <c r="J782" s="30" t="s">
        <v>159</v>
      </c>
      <c r="K782" s="2" t="s">
        <v>164</v>
      </c>
      <c r="M782" s="2" t="s">
        <v>16851</v>
      </c>
      <c r="N782" s="12">
        <f t="shared" si="22"/>
        <v>45485</v>
      </c>
    </row>
    <row r="783" spans="1:14" ht="24.5" x14ac:dyDescent="0.35">
      <c r="A783" s="2" t="s">
        <v>148</v>
      </c>
      <c r="B783" s="30" t="s">
        <v>16433</v>
      </c>
      <c r="C783" s="2" t="s">
        <v>16434</v>
      </c>
      <c r="D783" s="2" t="s">
        <v>155</v>
      </c>
      <c r="E783" s="2" t="s">
        <v>149</v>
      </c>
      <c r="F783" s="2" t="s">
        <v>150</v>
      </c>
      <c r="G783" s="10">
        <v>45484.720138888886</v>
      </c>
      <c r="H783" s="2" t="s">
        <v>198</v>
      </c>
      <c r="K783" s="2" t="s">
        <v>178</v>
      </c>
      <c r="L783" s="2" t="s">
        <v>154</v>
      </c>
      <c r="M783" s="2" t="s">
        <v>342</v>
      </c>
      <c r="N783" s="12">
        <f t="shared" si="22"/>
        <v>45484</v>
      </c>
    </row>
    <row r="784" spans="1:14" ht="36.5" x14ac:dyDescent="0.35">
      <c r="A784" s="2" t="s">
        <v>148</v>
      </c>
      <c r="B784" s="30" t="s">
        <v>619</v>
      </c>
      <c r="C784" s="2" t="s">
        <v>620</v>
      </c>
      <c r="D784" s="2" t="s">
        <v>621</v>
      </c>
      <c r="E784" s="2" t="s">
        <v>175</v>
      </c>
      <c r="F784" s="2" t="s">
        <v>516</v>
      </c>
      <c r="G784" s="10">
        <v>45484.71597222222</v>
      </c>
      <c r="H784" s="2" t="s">
        <v>332</v>
      </c>
      <c r="I784" s="2" t="s">
        <v>333</v>
      </c>
      <c r="J784" s="30" t="s">
        <v>622</v>
      </c>
      <c r="K784" s="2" t="s">
        <v>260</v>
      </c>
      <c r="L784" s="2" t="s">
        <v>623</v>
      </c>
      <c r="M784" s="2" t="s">
        <v>621</v>
      </c>
      <c r="N784" s="12">
        <f t="shared" si="22"/>
        <v>45484</v>
      </c>
    </row>
    <row r="785" spans="1:14" ht="36.5" x14ac:dyDescent="0.35">
      <c r="A785" s="2" t="s">
        <v>148</v>
      </c>
      <c r="B785" s="30" t="s">
        <v>16435</v>
      </c>
      <c r="C785" s="2" t="s">
        <v>16436</v>
      </c>
      <c r="D785" s="2" t="s">
        <v>15056</v>
      </c>
      <c r="E785" s="2" t="s">
        <v>175</v>
      </c>
      <c r="F785" s="2" t="s">
        <v>527</v>
      </c>
      <c r="G785" s="10">
        <v>45484.573611111111</v>
      </c>
      <c r="H785" s="2" t="s">
        <v>238</v>
      </c>
      <c r="K785" s="2" t="s">
        <v>164</v>
      </c>
      <c r="L785" s="2" t="s">
        <v>15020</v>
      </c>
      <c r="M785" s="2" t="s">
        <v>15056</v>
      </c>
      <c r="N785" s="12">
        <f t="shared" si="22"/>
        <v>45484</v>
      </c>
    </row>
    <row r="786" spans="1:14" ht="36.5" x14ac:dyDescent="0.35">
      <c r="A786" s="2" t="s">
        <v>148</v>
      </c>
      <c r="B786" s="30" t="s">
        <v>16437</v>
      </c>
      <c r="C786" s="2" t="s">
        <v>16438</v>
      </c>
      <c r="D786" s="2" t="s">
        <v>510</v>
      </c>
      <c r="E786" s="2" t="s">
        <v>175</v>
      </c>
      <c r="F786" s="2" t="s">
        <v>15045</v>
      </c>
      <c r="G786" s="10">
        <v>45484.538888888892</v>
      </c>
      <c r="K786" s="2" t="s">
        <v>164</v>
      </c>
      <c r="M786" s="2" t="s">
        <v>510</v>
      </c>
      <c r="N786" s="12">
        <f t="shared" si="22"/>
        <v>45484</v>
      </c>
    </row>
    <row r="787" spans="1:14" ht="36.5" x14ac:dyDescent="0.35">
      <c r="A787" s="2" t="s">
        <v>148</v>
      </c>
      <c r="B787" s="30" t="s">
        <v>272</v>
      </c>
      <c r="C787" s="2" t="s">
        <v>273</v>
      </c>
      <c r="D787" s="2" t="s">
        <v>274</v>
      </c>
      <c r="E787" s="2" t="s">
        <v>149</v>
      </c>
      <c r="F787" s="2" t="s">
        <v>156</v>
      </c>
      <c r="G787" s="10">
        <v>45484.527083333334</v>
      </c>
      <c r="H787" s="2" t="s">
        <v>238</v>
      </c>
      <c r="I787" s="2" t="s">
        <v>15677</v>
      </c>
      <c r="J787" s="30" t="s">
        <v>177</v>
      </c>
      <c r="K787" s="2" t="s">
        <v>169</v>
      </c>
      <c r="L787" s="2" t="s">
        <v>254</v>
      </c>
      <c r="M787" s="2" t="s">
        <v>170</v>
      </c>
      <c r="N787" s="12">
        <f t="shared" si="22"/>
        <v>45484</v>
      </c>
    </row>
    <row r="788" spans="1:14" ht="36.5" x14ac:dyDescent="0.35">
      <c r="A788" s="2" t="s">
        <v>148</v>
      </c>
      <c r="B788" s="30" t="s">
        <v>6988</v>
      </c>
      <c r="C788" s="2" t="s">
        <v>6989</v>
      </c>
      <c r="D788" s="2" t="s">
        <v>170</v>
      </c>
      <c r="E788" s="2" t="s">
        <v>149</v>
      </c>
      <c r="F788" s="2" t="s">
        <v>527</v>
      </c>
      <c r="G788" s="10">
        <v>45484.522222222222</v>
      </c>
      <c r="H788" s="2" t="s">
        <v>198</v>
      </c>
      <c r="K788" s="2" t="s">
        <v>169</v>
      </c>
      <c r="L788" s="2" t="s">
        <v>6874</v>
      </c>
      <c r="M788" s="2" t="s">
        <v>170</v>
      </c>
      <c r="N788" s="12">
        <f t="shared" si="22"/>
        <v>45484</v>
      </c>
    </row>
    <row r="789" spans="1:14" ht="36.5" x14ac:dyDescent="0.35">
      <c r="A789" s="2" t="s">
        <v>148</v>
      </c>
      <c r="B789" s="30" t="s">
        <v>6990</v>
      </c>
      <c r="C789" s="2" t="s">
        <v>6991</v>
      </c>
      <c r="D789" s="2" t="s">
        <v>170</v>
      </c>
      <c r="E789" s="2" t="s">
        <v>149</v>
      </c>
      <c r="F789" s="2" t="s">
        <v>527</v>
      </c>
      <c r="G789" s="10">
        <v>45484.517361111109</v>
      </c>
      <c r="H789" s="2" t="s">
        <v>243</v>
      </c>
      <c r="K789" s="2" t="s">
        <v>169</v>
      </c>
      <c r="L789" s="2" t="s">
        <v>6874</v>
      </c>
      <c r="M789" s="2" t="s">
        <v>170</v>
      </c>
      <c r="N789" s="12">
        <f t="shared" si="22"/>
        <v>45484</v>
      </c>
    </row>
    <row r="790" spans="1:14" ht="36.5" x14ac:dyDescent="0.35">
      <c r="A790" s="2" t="s">
        <v>148</v>
      </c>
      <c r="B790" s="30" t="s">
        <v>16439</v>
      </c>
      <c r="C790" s="2" t="s">
        <v>16440</v>
      </c>
      <c r="D790" s="2" t="s">
        <v>371</v>
      </c>
      <c r="E790" s="2" t="s">
        <v>175</v>
      </c>
      <c r="F790" s="2" t="s">
        <v>156</v>
      </c>
      <c r="G790" s="10">
        <v>45484.513888888891</v>
      </c>
      <c r="H790" s="2" t="s">
        <v>176</v>
      </c>
      <c r="I790" s="2" t="s">
        <v>16441</v>
      </c>
      <c r="K790" s="2" t="s">
        <v>164</v>
      </c>
      <c r="L790" s="2" t="s">
        <v>15046</v>
      </c>
      <c r="M790" s="2" t="s">
        <v>16838</v>
      </c>
      <c r="N790" s="12">
        <f t="shared" si="22"/>
        <v>45484</v>
      </c>
    </row>
    <row r="791" spans="1:14" ht="36.5" x14ac:dyDescent="0.35">
      <c r="A791" s="2" t="s">
        <v>148</v>
      </c>
      <c r="B791" s="30"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x14ac:dyDescent="0.35">
      <c r="A792" s="2" t="s">
        <v>148</v>
      </c>
      <c r="B792" s="30" t="s">
        <v>6992</v>
      </c>
      <c r="C792" s="2" t="s">
        <v>6993</v>
      </c>
      <c r="D792" s="2" t="s">
        <v>50</v>
      </c>
      <c r="E792" s="2" t="s">
        <v>246</v>
      </c>
      <c r="F792" s="2" t="s">
        <v>475</v>
      </c>
      <c r="G792" s="10">
        <v>45484.504166666666</v>
      </c>
      <c r="H792" s="2" t="s">
        <v>198</v>
      </c>
      <c r="I792" s="2" t="s">
        <v>346</v>
      </c>
      <c r="J792" s="30" t="s">
        <v>6994</v>
      </c>
      <c r="K792" s="2" t="s">
        <v>178</v>
      </c>
      <c r="L792" s="2" t="s">
        <v>6995</v>
      </c>
      <c r="M792" s="2" t="s">
        <v>50</v>
      </c>
      <c r="N792" s="12">
        <f t="shared" si="22"/>
        <v>45484</v>
      </c>
    </row>
    <row r="793" spans="1:14" ht="24.5" x14ac:dyDescent="0.35">
      <c r="A793" s="2" t="s">
        <v>148</v>
      </c>
      <c r="B793" s="30" t="s">
        <v>16442</v>
      </c>
      <c r="C793" s="2" t="s">
        <v>16443</v>
      </c>
      <c r="D793" s="2" t="s">
        <v>6661</v>
      </c>
      <c r="E793" s="2" t="s">
        <v>246</v>
      </c>
      <c r="F793" s="2" t="s">
        <v>475</v>
      </c>
      <c r="G793" s="10">
        <v>45484.496527777781</v>
      </c>
      <c r="H793" s="2" t="s">
        <v>151</v>
      </c>
      <c r="I793" s="2" t="s">
        <v>418</v>
      </c>
      <c r="K793" s="2" t="s">
        <v>169</v>
      </c>
      <c r="M793" s="2" t="s">
        <v>364</v>
      </c>
      <c r="N793" s="12">
        <f t="shared" si="22"/>
        <v>45484</v>
      </c>
    </row>
    <row r="794" spans="1:14" ht="36.5" x14ac:dyDescent="0.35">
      <c r="A794" s="2" t="s">
        <v>148</v>
      </c>
      <c r="B794" s="30" t="s">
        <v>278</v>
      </c>
      <c r="C794" s="2" t="s">
        <v>279</v>
      </c>
      <c r="D794" s="2" t="s">
        <v>280</v>
      </c>
      <c r="E794" s="2" t="s">
        <v>149</v>
      </c>
      <c r="F794" s="2" t="s">
        <v>156</v>
      </c>
      <c r="G794" s="10">
        <v>45484.493750000001</v>
      </c>
      <c r="K794" s="2" t="s">
        <v>169</v>
      </c>
      <c r="L794" s="2" t="s">
        <v>254</v>
      </c>
      <c r="M794" s="2" t="s">
        <v>170</v>
      </c>
      <c r="N794" s="12">
        <f t="shared" si="22"/>
        <v>45484</v>
      </c>
    </row>
    <row r="795" spans="1:14" ht="72.5" x14ac:dyDescent="0.35">
      <c r="A795" s="2" t="s">
        <v>148</v>
      </c>
      <c r="B795" s="30" t="s">
        <v>369</v>
      </c>
      <c r="C795" s="2" t="s">
        <v>370</v>
      </c>
      <c r="D795" s="2" t="s">
        <v>371</v>
      </c>
      <c r="E795" s="2" t="s">
        <v>149</v>
      </c>
      <c r="F795" s="2" t="s">
        <v>527</v>
      </c>
      <c r="G795" s="10">
        <v>45484.493055555555</v>
      </c>
      <c r="H795" s="2" t="s">
        <v>176</v>
      </c>
      <c r="I795" s="2" t="s">
        <v>372</v>
      </c>
      <c r="J795" s="30" t="s">
        <v>373</v>
      </c>
      <c r="K795" s="2" t="s">
        <v>169</v>
      </c>
      <c r="L795" s="2" t="s">
        <v>374</v>
      </c>
      <c r="M795" s="2" t="s">
        <v>170</v>
      </c>
      <c r="N795" s="12">
        <f t="shared" si="22"/>
        <v>45484</v>
      </c>
    </row>
    <row r="796" spans="1:14" ht="24.5" x14ac:dyDescent="0.35">
      <c r="A796" s="2" t="s">
        <v>148</v>
      </c>
      <c r="B796" s="30" t="s">
        <v>16444</v>
      </c>
      <c r="C796" s="2" t="s">
        <v>16445</v>
      </c>
      <c r="D796" s="2" t="s">
        <v>706</v>
      </c>
      <c r="E796" s="2" t="s">
        <v>149</v>
      </c>
      <c r="F796" s="2" t="s">
        <v>527</v>
      </c>
      <c r="G796" s="10">
        <v>45484.477777777778</v>
      </c>
      <c r="H796" s="2" t="s">
        <v>234</v>
      </c>
      <c r="I796" s="2" t="s">
        <v>6910</v>
      </c>
      <c r="K796" s="2" t="s">
        <v>169</v>
      </c>
      <c r="M796" s="2" t="s">
        <v>706</v>
      </c>
      <c r="N796" s="12">
        <f t="shared" si="22"/>
        <v>45484</v>
      </c>
    </row>
    <row r="797" spans="1:14" ht="36.5" x14ac:dyDescent="0.35">
      <c r="A797" s="2" t="s">
        <v>148</v>
      </c>
      <c r="B797" s="30" t="s">
        <v>15700</v>
      </c>
      <c r="C797" s="2" t="s">
        <v>16446</v>
      </c>
      <c r="D797" s="2" t="s">
        <v>242</v>
      </c>
      <c r="E797" s="2" t="s">
        <v>175</v>
      </c>
      <c r="F797" s="2" t="s">
        <v>354</v>
      </c>
      <c r="G797" s="10">
        <v>45484.472916666666</v>
      </c>
      <c r="H797" s="2" t="s">
        <v>243</v>
      </c>
      <c r="I797" s="2" t="s">
        <v>666</v>
      </c>
      <c r="J797" s="30" t="s">
        <v>159</v>
      </c>
      <c r="K797" s="2" t="s">
        <v>260</v>
      </c>
      <c r="M797" s="2" t="s">
        <v>280</v>
      </c>
      <c r="N797" s="12">
        <f t="shared" si="22"/>
        <v>45484</v>
      </c>
    </row>
    <row r="798" spans="1:14" ht="24.5" x14ac:dyDescent="0.35">
      <c r="A798" s="2" t="s">
        <v>148</v>
      </c>
      <c r="B798" s="30" t="s">
        <v>16447</v>
      </c>
      <c r="C798" s="2" t="s">
        <v>16448</v>
      </c>
      <c r="D798" s="2" t="s">
        <v>15267</v>
      </c>
      <c r="E798" s="2" t="s">
        <v>175</v>
      </c>
      <c r="F798" s="2" t="s">
        <v>527</v>
      </c>
      <c r="G798" s="10">
        <v>45484.459027777775</v>
      </c>
      <c r="H798" s="2" t="s">
        <v>7111</v>
      </c>
      <c r="I798" s="2" t="s">
        <v>15980</v>
      </c>
      <c r="K798" s="2" t="s">
        <v>164</v>
      </c>
      <c r="L798" s="2" t="s">
        <v>15065</v>
      </c>
      <c r="M798" s="2" t="s">
        <v>80</v>
      </c>
      <c r="N798" s="12">
        <f t="shared" si="22"/>
        <v>45484</v>
      </c>
    </row>
    <row r="799" spans="1:14" ht="24.5" x14ac:dyDescent="0.35">
      <c r="A799" s="2" t="s">
        <v>148</v>
      </c>
      <c r="B799" s="30" t="s">
        <v>16449</v>
      </c>
      <c r="C799" s="2" t="s">
        <v>16446</v>
      </c>
      <c r="D799" s="2" t="s">
        <v>280</v>
      </c>
      <c r="E799" s="2" t="s">
        <v>175</v>
      </c>
      <c r="F799" s="2" t="s">
        <v>15045</v>
      </c>
      <c r="G799" s="10">
        <v>45484.456944444442</v>
      </c>
      <c r="H799" s="2" t="s">
        <v>176</v>
      </c>
      <c r="K799" s="2" t="s">
        <v>260</v>
      </c>
      <c r="M799" s="2" t="s">
        <v>280</v>
      </c>
      <c r="N799" s="12">
        <f t="shared" si="22"/>
        <v>45484</v>
      </c>
    </row>
    <row r="800" spans="1:14" ht="24.5" x14ac:dyDescent="0.35">
      <c r="A800" s="2" t="s">
        <v>148</v>
      </c>
      <c r="B800" s="30" t="s">
        <v>16450</v>
      </c>
      <c r="C800" s="2" t="s">
        <v>16451</v>
      </c>
      <c r="D800" s="2" t="s">
        <v>16452</v>
      </c>
      <c r="E800" s="2" t="s">
        <v>175</v>
      </c>
      <c r="F800" s="2" t="s">
        <v>150</v>
      </c>
      <c r="G800" s="10">
        <v>45484.428472222222</v>
      </c>
      <c r="H800" s="2" t="s">
        <v>298</v>
      </c>
      <c r="K800" s="2" t="s">
        <v>178</v>
      </c>
      <c r="M800" s="2" t="s">
        <v>6738</v>
      </c>
      <c r="N800" s="12">
        <f t="shared" si="22"/>
        <v>45484</v>
      </c>
    </row>
    <row r="801" spans="1:14" ht="24.5" x14ac:dyDescent="0.35">
      <c r="A801" s="2" t="s">
        <v>148</v>
      </c>
      <c r="B801" s="30" t="s">
        <v>16453</v>
      </c>
      <c r="C801" s="2" t="s">
        <v>16454</v>
      </c>
      <c r="D801" s="2" t="s">
        <v>76</v>
      </c>
      <c r="E801" s="2" t="s">
        <v>175</v>
      </c>
      <c r="F801" s="2" t="s">
        <v>527</v>
      </c>
      <c r="G801" s="10">
        <v>45484.425694444442</v>
      </c>
      <c r="H801" s="2" t="s">
        <v>7111</v>
      </c>
      <c r="I801" s="2" t="s">
        <v>15980</v>
      </c>
      <c r="K801" s="2" t="s">
        <v>164</v>
      </c>
      <c r="L801" s="2" t="s">
        <v>15065</v>
      </c>
      <c r="M801" s="2" t="s">
        <v>76</v>
      </c>
      <c r="N801" s="12">
        <f t="shared" si="22"/>
        <v>45484</v>
      </c>
    </row>
    <row r="802" spans="1:14" ht="24.5" x14ac:dyDescent="0.35">
      <c r="A802" s="2" t="s">
        <v>148</v>
      </c>
      <c r="B802" s="30" t="s">
        <v>16455</v>
      </c>
      <c r="C802" s="2" t="s">
        <v>16456</v>
      </c>
      <c r="D802" s="2" t="s">
        <v>7344</v>
      </c>
      <c r="E802" s="2" t="s">
        <v>175</v>
      </c>
      <c r="F802" s="2" t="s">
        <v>527</v>
      </c>
      <c r="G802" s="10">
        <v>45484.418749999997</v>
      </c>
      <c r="H802" s="2" t="s">
        <v>234</v>
      </c>
      <c r="I802" s="2" t="s">
        <v>6910</v>
      </c>
      <c r="K802" s="2" t="s">
        <v>169</v>
      </c>
      <c r="M802" s="2" t="s">
        <v>7344</v>
      </c>
      <c r="N802" s="12">
        <f t="shared" si="22"/>
        <v>45484</v>
      </c>
    </row>
    <row r="803" spans="1:14" ht="24.5" x14ac:dyDescent="0.35">
      <c r="A803" s="2" t="s">
        <v>148</v>
      </c>
      <c r="B803" s="30" t="s">
        <v>16457</v>
      </c>
      <c r="C803" s="2" t="s">
        <v>16458</v>
      </c>
      <c r="D803" s="2" t="s">
        <v>16459</v>
      </c>
      <c r="E803" s="2" t="s">
        <v>149</v>
      </c>
      <c r="F803" s="2" t="s">
        <v>527</v>
      </c>
      <c r="G803" s="10">
        <v>45484.418055555558</v>
      </c>
      <c r="K803" s="2" t="s">
        <v>169</v>
      </c>
      <c r="M803" s="2" t="s">
        <v>16459</v>
      </c>
      <c r="N803" s="12">
        <f t="shared" si="22"/>
        <v>45484</v>
      </c>
    </row>
    <row r="804" spans="1:14" ht="48.5" x14ac:dyDescent="0.35">
      <c r="A804" s="2" t="s">
        <v>148</v>
      </c>
      <c r="B804" s="30" t="s">
        <v>16460</v>
      </c>
      <c r="C804" s="2" t="s">
        <v>16461</v>
      </c>
      <c r="D804" s="2" t="s">
        <v>6848</v>
      </c>
      <c r="E804" s="2" t="s">
        <v>246</v>
      </c>
      <c r="F804" s="2" t="s">
        <v>527</v>
      </c>
      <c r="G804" s="10">
        <v>45484.383333333331</v>
      </c>
      <c r="I804" s="2" t="s">
        <v>418</v>
      </c>
      <c r="K804" s="2" t="s">
        <v>164</v>
      </c>
      <c r="M804" s="2" t="s">
        <v>6848</v>
      </c>
      <c r="N804" s="12">
        <f t="shared" si="22"/>
        <v>45484</v>
      </c>
    </row>
    <row r="805" spans="1:14" ht="36.5" x14ac:dyDescent="0.35">
      <c r="A805" s="2" t="s">
        <v>148</v>
      </c>
      <c r="B805" s="30" t="s">
        <v>16462</v>
      </c>
      <c r="C805" s="2" t="s">
        <v>16463</v>
      </c>
      <c r="D805" s="2" t="s">
        <v>16464</v>
      </c>
      <c r="E805" s="2" t="s">
        <v>175</v>
      </c>
      <c r="F805" s="2" t="s">
        <v>156</v>
      </c>
      <c r="G805" s="10">
        <v>45484.324305555558</v>
      </c>
      <c r="H805" s="2" t="s">
        <v>289</v>
      </c>
      <c r="K805" s="2" t="s">
        <v>169</v>
      </c>
      <c r="L805" s="2" t="s">
        <v>487</v>
      </c>
      <c r="M805" s="2" t="s">
        <v>92</v>
      </c>
      <c r="N805" s="12">
        <f t="shared" si="22"/>
        <v>45484</v>
      </c>
    </row>
    <row r="806" spans="1:14" ht="36.5" x14ac:dyDescent="0.35">
      <c r="A806" s="2" t="s">
        <v>148</v>
      </c>
      <c r="B806" s="30" t="s">
        <v>6996</v>
      </c>
      <c r="C806" s="2" t="s">
        <v>6997</v>
      </c>
      <c r="D806" s="2" t="s">
        <v>32</v>
      </c>
      <c r="E806" s="2" t="s">
        <v>246</v>
      </c>
      <c r="F806" s="2" t="s">
        <v>475</v>
      </c>
      <c r="G806" s="10">
        <v>45484.314583333333</v>
      </c>
      <c r="H806" s="2" t="s">
        <v>182</v>
      </c>
      <c r="I806" s="2" t="s">
        <v>630</v>
      </c>
      <c r="J806" s="30" t="s">
        <v>6998</v>
      </c>
      <c r="K806" s="2" t="s">
        <v>164</v>
      </c>
      <c r="L806" s="2" t="s">
        <v>6899</v>
      </c>
      <c r="M806" s="2" t="s">
        <v>32</v>
      </c>
      <c r="N806" s="12">
        <f t="shared" si="22"/>
        <v>45484</v>
      </c>
    </row>
    <row r="807" spans="1:14" ht="36.5" x14ac:dyDescent="0.35">
      <c r="A807" s="2" t="s">
        <v>148</v>
      </c>
      <c r="B807" s="30" t="s">
        <v>16465</v>
      </c>
      <c r="C807" s="2" t="s">
        <v>16466</v>
      </c>
      <c r="D807" s="2" t="s">
        <v>7075</v>
      </c>
      <c r="E807" s="2" t="s">
        <v>175</v>
      </c>
      <c r="F807" s="2" t="s">
        <v>220</v>
      </c>
      <c r="G807" s="10">
        <v>45484.286805555559</v>
      </c>
      <c r="I807" s="2" t="s">
        <v>6697</v>
      </c>
      <c r="K807" s="2" t="s">
        <v>169</v>
      </c>
      <c r="L807" s="2" t="s">
        <v>7077</v>
      </c>
      <c r="M807" s="2" t="s">
        <v>7075</v>
      </c>
      <c r="N807" s="12">
        <f t="shared" si="22"/>
        <v>45484</v>
      </c>
    </row>
    <row r="808" spans="1:14" ht="36.5" x14ac:dyDescent="0.35">
      <c r="A808" s="2" t="s">
        <v>148</v>
      </c>
      <c r="B808" s="30" t="s">
        <v>16467</v>
      </c>
      <c r="C808" s="2" t="s">
        <v>16468</v>
      </c>
      <c r="D808" s="2" t="s">
        <v>448</v>
      </c>
      <c r="E808" s="2" t="s">
        <v>175</v>
      </c>
      <c r="F808" s="2" t="s">
        <v>354</v>
      </c>
      <c r="G808" s="10">
        <v>45484.281944444447</v>
      </c>
      <c r="H808" s="2" t="s">
        <v>298</v>
      </c>
      <c r="K808" s="2" t="s">
        <v>169</v>
      </c>
      <c r="L808" s="2" t="s">
        <v>487</v>
      </c>
      <c r="M808" s="2" t="s">
        <v>92</v>
      </c>
      <c r="N808" s="12">
        <f t="shared" si="22"/>
        <v>45484</v>
      </c>
    </row>
    <row r="809" spans="1:14" ht="36.5" x14ac:dyDescent="0.35">
      <c r="A809" s="2" t="s">
        <v>148</v>
      </c>
      <c r="B809" s="30" t="s">
        <v>6999</v>
      </c>
      <c r="C809" s="2" t="s">
        <v>7000</v>
      </c>
      <c r="D809" s="2" t="s">
        <v>7001</v>
      </c>
      <c r="E809" s="2" t="s">
        <v>149</v>
      </c>
      <c r="F809" s="2" t="s">
        <v>475</v>
      </c>
      <c r="G809" s="10">
        <v>45484.258333333331</v>
      </c>
      <c r="H809" s="2" t="s">
        <v>182</v>
      </c>
      <c r="I809" s="2" t="s">
        <v>630</v>
      </c>
      <c r="J809" s="30" t="s">
        <v>373</v>
      </c>
      <c r="K809" s="2" t="s">
        <v>164</v>
      </c>
      <c r="L809" s="2" t="s">
        <v>6899</v>
      </c>
      <c r="M809" s="2" t="s">
        <v>7001</v>
      </c>
      <c r="N809" s="12">
        <f t="shared" si="22"/>
        <v>45484</v>
      </c>
    </row>
    <row r="810" spans="1:14" ht="48.5" x14ac:dyDescent="0.35">
      <c r="A810" s="2" t="s">
        <v>148</v>
      </c>
      <c r="B810" s="30" t="s">
        <v>16328</v>
      </c>
      <c r="C810" s="2" t="s">
        <v>16469</v>
      </c>
      <c r="D810" s="2" t="s">
        <v>709</v>
      </c>
      <c r="E810" s="2" t="s">
        <v>175</v>
      </c>
      <c r="F810" s="2" t="s">
        <v>527</v>
      </c>
      <c r="G810" s="10">
        <v>45484.245138888888</v>
      </c>
      <c r="H810" s="2" t="s">
        <v>234</v>
      </c>
      <c r="I810" s="2" t="s">
        <v>16470</v>
      </c>
      <c r="K810" s="2" t="s">
        <v>169</v>
      </c>
      <c r="L810" s="2" t="s">
        <v>16304</v>
      </c>
      <c r="M810" s="2" t="s">
        <v>7344</v>
      </c>
      <c r="N810" s="12">
        <f t="shared" si="22"/>
        <v>45484</v>
      </c>
    </row>
    <row r="811" spans="1:14" ht="14.5" x14ac:dyDescent="0.35">
      <c r="A811" s="2" t="s">
        <v>148</v>
      </c>
      <c r="B811" s="30" t="s">
        <v>16471</v>
      </c>
      <c r="C811" s="2" t="s">
        <v>16472</v>
      </c>
      <c r="D811" s="2" t="s">
        <v>15772</v>
      </c>
      <c r="E811" s="2" t="s">
        <v>175</v>
      </c>
      <c r="F811" s="2" t="s">
        <v>527</v>
      </c>
      <c r="G811" s="10">
        <v>45484.238194444442</v>
      </c>
      <c r="H811" s="2" t="s">
        <v>15825</v>
      </c>
      <c r="K811" s="2" t="s">
        <v>169</v>
      </c>
      <c r="M811" s="2" t="s">
        <v>15772</v>
      </c>
      <c r="N811" s="12">
        <f t="shared" si="22"/>
        <v>45484</v>
      </c>
    </row>
    <row r="812" spans="1:14" ht="36.5" x14ac:dyDescent="0.35">
      <c r="A812" s="2" t="s">
        <v>148</v>
      </c>
      <c r="B812" s="30"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x14ac:dyDescent="0.35">
      <c r="A813" s="2" t="s">
        <v>148</v>
      </c>
      <c r="B813" s="30" t="s">
        <v>283</v>
      </c>
      <c r="C813" s="2" t="s">
        <v>284</v>
      </c>
      <c r="D813" s="2" t="s">
        <v>285</v>
      </c>
      <c r="E813" s="2" t="s">
        <v>149</v>
      </c>
      <c r="F813" s="2" t="s">
        <v>156</v>
      </c>
      <c r="G813" s="10">
        <v>45484.224999999999</v>
      </c>
      <c r="K813" s="2" t="s">
        <v>178</v>
      </c>
      <c r="L813" s="2" t="s">
        <v>254</v>
      </c>
      <c r="M813" s="2" t="s">
        <v>239</v>
      </c>
      <c r="N813" s="12">
        <f t="shared" si="22"/>
        <v>45484</v>
      </c>
    </row>
    <row r="814" spans="1:14" ht="24.5" x14ac:dyDescent="0.35">
      <c r="A814" s="2" t="s">
        <v>148</v>
      </c>
      <c r="B814" s="30" t="s">
        <v>16473</v>
      </c>
      <c r="C814" s="2" t="s">
        <v>16474</v>
      </c>
      <c r="E814" s="2" t="s">
        <v>175</v>
      </c>
      <c r="F814" s="2" t="s">
        <v>150</v>
      </c>
      <c r="G814" s="10">
        <v>45484.213888888888</v>
      </c>
      <c r="K814" s="2" t="s">
        <v>178</v>
      </c>
      <c r="L814" s="2" t="s">
        <v>15046</v>
      </c>
      <c r="M814" s="2" t="s">
        <v>15555</v>
      </c>
      <c r="N814" s="12">
        <f t="shared" si="22"/>
        <v>45484</v>
      </c>
    </row>
    <row r="815" spans="1:14" ht="24.5" x14ac:dyDescent="0.35">
      <c r="A815" s="2" t="s">
        <v>148</v>
      </c>
      <c r="B815" s="30" t="s">
        <v>7002</v>
      </c>
      <c r="C815" s="2" t="s">
        <v>7003</v>
      </c>
      <c r="D815" s="2" t="s">
        <v>60</v>
      </c>
      <c r="E815" s="2" t="s">
        <v>149</v>
      </c>
      <c r="F815" s="2" t="s">
        <v>475</v>
      </c>
      <c r="G815" s="10">
        <v>45484.206944444442</v>
      </c>
      <c r="H815" s="2" t="s">
        <v>395</v>
      </c>
      <c r="I815" s="2" t="s">
        <v>396</v>
      </c>
      <c r="K815" s="2" t="s">
        <v>169</v>
      </c>
      <c r="L815" s="2" t="s">
        <v>7004</v>
      </c>
      <c r="M815" s="2" t="s">
        <v>56</v>
      </c>
      <c r="N815" s="12">
        <f t="shared" si="22"/>
        <v>45484</v>
      </c>
    </row>
    <row r="816" spans="1:14" ht="36.5" x14ac:dyDescent="0.35">
      <c r="A816" s="2" t="s">
        <v>148</v>
      </c>
      <c r="B816" s="30" t="s">
        <v>16475</v>
      </c>
      <c r="C816" s="2" t="s">
        <v>359</v>
      </c>
      <c r="D816" s="2" t="s">
        <v>239</v>
      </c>
      <c r="E816" s="2" t="s">
        <v>149</v>
      </c>
      <c r="F816" s="2" t="s">
        <v>527</v>
      </c>
      <c r="G816" s="10">
        <v>45484.193055555559</v>
      </c>
      <c r="H816" s="2" t="s">
        <v>198</v>
      </c>
      <c r="I816" s="2" t="s">
        <v>221</v>
      </c>
      <c r="J816" s="30" t="s">
        <v>177</v>
      </c>
      <c r="K816" s="2" t="s">
        <v>178</v>
      </c>
      <c r="L816" s="2" t="s">
        <v>6874</v>
      </c>
      <c r="M816" s="2" t="s">
        <v>239</v>
      </c>
      <c r="N816" s="12">
        <f t="shared" si="22"/>
        <v>45484</v>
      </c>
    </row>
    <row r="817" spans="1:14" ht="24.5" x14ac:dyDescent="0.35">
      <c r="A817" s="2" t="s">
        <v>148</v>
      </c>
      <c r="B817" s="30" t="s">
        <v>16476</v>
      </c>
      <c r="C817" s="2" t="s">
        <v>16477</v>
      </c>
      <c r="D817" s="2" t="s">
        <v>15131</v>
      </c>
      <c r="E817" s="2" t="s">
        <v>149</v>
      </c>
      <c r="F817" s="2" t="s">
        <v>150</v>
      </c>
      <c r="G817" s="10">
        <v>45484.184027777781</v>
      </c>
      <c r="K817" s="2" t="s">
        <v>169</v>
      </c>
      <c r="M817" s="2" t="s">
        <v>15131</v>
      </c>
      <c r="N817" s="12">
        <f t="shared" si="22"/>
        <v>45484</v>
      </c>
    </row>
    <row r="818" spans="1:14" ht="24.5" x14ac:dyDescent="0.35">
      <c r="A818" s="2" t="s">
        <v>148</v>
      </c>
      <c r="B818" s="30" t="s">
        <v>16478</v>
      </c>
      <c r="C818" s="2" t="s">
        <v>16479</v>
      </c>
      <c r="D818" s="2" t="s">
        <v>222</v>
      </c>
      <c r="E818" s="2" t="s">
        <v>175</v>
      </c>
      <c r="F818" s="2" t="s">
        <v>156</v>
      </c>
      <c r="G818" s="10">
        <v>45484.154861111114</v>
      </c>
      <c r="H818" s="2" t="s">
        <v>298</v>
      </c>
      <c r="K818" s="2" t="s">
        <v>169</v>
      </c>
      <c r="L818" s="2" t="s">
        <v>487</v>
      </c>
      <c r="M818" s="2" t="s">
        <v>92</v>
      </c>
      <c r="N818" s="12">
        <f t="shared" si="22"/>
        <v>45484</v>
      </c>
    </row>
    <row r="819" spans="1:14" ht="14.5" x14ac:dyDescent="0.35">
      <c r="A819" s="2" t="s">
        <v>148</v>
      </c>
      <c r="B819" s="30" t="s">
        <v>16480</v>
      </c>
      <c r="C819" s="2" t="s">
        <v>16481</v>
      </c>
      <c r="D819" s="2" t="s">
        <v>15772</v>
      </c>
      <c r="E819" s="2" t="s">
        <v>175</v>
      </c>
      <c r="F819" s="2" t="s">
        <v>527</v>
      </c>
      <c r="G819" s="10">
        <v>45484.147916666669</v>
      </c>
      <c r="H819" s="2" t="s">
        <v>15825</v>
      </c>
      <c r="K819" s="2" t="s">
        <v>169</v>
      </c>
      <c r="M819" s="2" t="s">
        <v>15772</v>
      </c>
      <c r="N819" s="12">
        <f t="shared" si="22"/>
        <v>45484</v>
      </c>
    </row>
    <row r="820" spans="1:14" ht="24.5" x14ac:dyDescent="0.35">
      <c r="A820" s="2" t="s">
        <v>148</v>
      </c>
      <c r="B820" s="30" t="s">
        <v>7005</v>
      </c>
      <c r="C820" s="2" t="s">
        <v>7006</v>
      </c>
      <c r="D820" s="2" t="s">
        <v>58</v>
      </c>
      <c r="E820" s="2" t="s">
        <v>246</v>
      </c>
      <c r="F820" s="2" t="s">
        <v>475</v>
      </c>
      <c r="G820" s="10">
        <v>45484.140972222223</v>
      </c>
      <c r="H820" s="2" t="s">
        <v>151</v>
      </c>
      <c r="I820" s="2" t="s">
        <v>418</v>
      </c>
      <c r="K820" s="2" t="s">
        <v>164</v>
      </c>
      <c r="L820" s="2" t="s">
        <v>7004</v>
      </c>
      <c r="M820" s="2" t="s">
        <v>58</v>
      </c>
      <c r="N820" s="12">
        <f t="shared" si="22"/>
        <v>45484</v>
      </c>
    </row>
    <row r="821" spans="1:14" ht="36.5" x14ac:dyDescent="0.35">
      <c r="A821" s="2" t="s">
        <v>148</v>
      </c>
      <c r="B821" s="30" t="s">
        <v>16482</v>
      </c>
      <c r="C821" s="2" t="s">
        <v>6883</v>
      </c>
      <c r="D821" s="2" t="s">
        <v>239</v>
      </c>
      <c r="E821" s="2" t="s">
        <v>149</v>
      </c>
      <c r="F821" s="2" t="s">
        <v>527</v>
      </c>
      <c r="G821" s="10">
        <v>45484.134027777778</v>
      </c>
      <c r="K821" s="2" t="s">
        <v>178</v>
      </c>
      <c r="L821" s="2" t="s">
        <v>6874</v>
      </c>
      <c r="M821" s="2" t="s">
        <v>239</v>
      </c>
      <c r="N821" s="12">
        <f t="shared" si="22"/>
        <v>45484</v>
      </c>
    </row>
    <row r="822" spans="1:14" ht="36.5" x14ac:dyDescent="0.35">
      <c r="A822" s="2" t="s">
        <v>148</v>
      </c>
      <c r="B822" s="30" t="s">
        <v>16483</v>
      </c>
      <c r="C822" s="2" t="s">
        <v>16484</v>
      </c>
      <c r="D822" s="2" t="s">
        <v>18</v>
      </c>
      <c r="E822" s="2" t="s">
        <v>149</v>
      </c>
      <c r="F822" s="2" t="s">
        <v>15045</v>
      </c>
      <c r="G822" s="10">
        <v>45484.129166666666</v>
      </c>
      <c r="H822" s="2" t="s">
        <v>298</v>
      </c>
      <c r="I822" s="2" t="s">
        <v>299</v>
      </c>
      <c r="J822" s="30" t="s">
        <v>654</v>
      </c>
      <c r="K822" s="2" t="s">
        <v>178</v>
      </c>
      <c r="L822" s="2" t="s">
        <v>16485</v>
      </c>
      <c r="M822" s="2" t="s">
        <v>18</v>
      </c>
      <c r="N822" s="12">
        <f t="shared" si="22"/>
        <v>45484</v>
      </c>
    </row>
    <row r="823" spans="1:14" ht="24.5" x14ac:dyDescent="0.35">
      <c r="A823" s="2" t="s">
        <v>148</v>
      </c>
      <c r="B823" s="30" t="s">
        <v>16486</v>
      </c>
      <c r="C823" s="2" t="s">
        <v>16487</v>
      </c>
      <c r="D823" s="2" t="s">
        <v>653</v>
      </c>
      <c r="E823" s="2" t="s">
        <v>175</v>
      </c>
      <c r="F823" s="2" t="s">
        <v>527</v>
      </c>
      <c r="G823" s="10">
        <v>45483.992361111108</v>
      </c>
      <c r="H823" s="2" t="s">
        <v>7111</v>
      </c>
      <c r="I823" s="2" t="s">
        <v>15980</v>
      </c>
      <c r="K823" s="2" t="s">
        <v>164</v>
      </c>
      <c r="L823" s="2" t="s">
        <v>15065</v>
      </c>
      <c r="M823" s="2" t="s">
        <v>66</v>
      </c>
      <c r="N823" s="12">
        <f t="shared" si="22"/>
        <v>45483</v>
      </c>
    </row>
    <row r="824" spans="1:14" ht="24.5" x14ac:dyDescent="0.35">
      <c r="A824" s="2" t="s">
        <v>148</v>
      </c>
      <c r="B824" s="30" t="s">
        <v>16488</v>
      </c>
      <c r="C824" s="2" t="s">
        <v>16489</v>
      </c>
      <c r="E824" s="2" t="s">
        <v>6683</v>
      </c>
      <c r="F824" s="2" t="s">
        <v>527</v>
      </c>
      <c r="G824" s="10">
        <v>45483.986111111109</v>
      </c>
      <c r="H824" s="2" t="s">
        <v>7111</v>
      </c>
      <c r="I824" s="2" t="s">
        <v>15064</v>
      </c>
      <c r="K824" s="2" t="s">
        <v>164</v>
      </c>
      <c r="L824" s="2" t="s">
        <v>15065</v>
      </c>
      <c r="M824" s="2" t="s">
        <v>66</v>
      </c>
      <c r="N824" s="12">
        <f t="shared" si="22"/>
        <v>45483</v>
      </c>
    </row>
    <row r="825" spans="1:14" ht="24.5" x14ac:dyDescent="0.35">
      <c r="A825" s="2" t="s">
        <v>148</v>
      </c>
      <c r="B825" s="30" t="s">
        <v>16490</v>
      </c>
      <c r="C825" s="2" t="s">
        <v>16491</v>
      </c>
      <c r="D825" s="2" t="s">
        <v>24</v>
      </c>
      <c r="E825" s="2" t="s">
        <v>175</v>
      </c>
      <c r="F825" s="2" t="s">
        <v>340</v>
      </c>
      <c r="G825" s="10">
        <v>45483.719444444447</v>
      </c>
      <c r="H825" s="2" t="s">
        <v>238</v>
      </c>
      <c r="K825" s="2" t="s">
        <v>164</v>
      </c>
      <c r="L825" s="2" t="s">
        <v>15228</v>
      </c>
      <c r="M825" s="2" t="s">
        <v>342</v>
      </c>
      <c r="N825" s="12">
        <f t="shared" si="22"/>
        <v>45483</v>
      </c>
    </row>
    <row r="826" spans="1:14" ht="24.5" x14ac:dyDescent="0.35">
      <c r="A826" s="2" t="s">
        <v>148</v>
      </c>
      <c r="B826" s="30" t="s">
        <v>16346</v>
      </c>
      <c r="C826" s="2" t="s">
        <v>16492</v>
      </c>
      <c r="D826" s="2" t="s">
        <v>16493</v>
      </c>
      <c r="E826" s="2" t="s">
        <v>175</v>
      </c>
      <c r="F826" s="2" t="s">
        <v>15398</v>
      </c>
      <c r="G826" s="10">
        <v>45483.713888888888</v>
      </c>
      <c r="H826" s="2" t="s">
        <v>224</v>
      </c>
      <c r="I826" s="2" t="s">
        <v>15985</v>
      </c>
      <c r="K826" s="2" t="s">
        <v>178</v>
      </c>
      <c r="L826" s="30" t="s">
        <v>15986</v>
      </c>
      <c r="M826" s="2" t="s">
        <v>225</v>
      </c>
      <c r="N826" s="12">
        <f t="shared" si="22"/>
        <v>45483</v>
      </c>
    </row>
    <row r="827" spans="1:14" ht="24.5" x14ac:dyDescent="0.35">
      <c r="A827" s="2" t="s">
        <v>148</v>
      </c>
      <c r="B827" s="30" t="s">
        <v>16494</v>
      </c>
      <c r="C827" s="2" t="s">
        <v>16495</v>
      </c>
      <c r="E827" s="2" t="s">
        <v>175</v>
      </c>
      <c r="F827" s="2" t="s">
        <v>527</v>
      </c>
      <c r="G827" s="10">
        <v>45483.670138888891</v>
      </c>
      <c r="H827" s="2" t="s">
        <v>7111</v>
      </c>
      <c r="I827" s="2" t="s">
        <v>15980</v>
      </c>
      <c r="K827" s="2" t="s">
        <v>164</v>
      </c>
      <c r="L827" s="2" t="s">
        <v>15065</v>
      </c>
      <c r="M827" s="2" t="s">
        <v>72</v>
      </c>
      <c r="N827" s="12">
        <f t="shared" si="22"/>
        <v>45483</v>
      </c>
    </row>
    <row r="828" spans="1:14" ht="29" x14ac:dyDescent="0.35">
      <c r="A828" s="2" t="s">
        <v>148</v>
      </c>
      <c r="B828" s="30" t="s">
        <v>16496</v>
      </c>
      <c r="C828" s="2" t="s">
        <v>16497</v>
      </c>
      <c r="D828" s="2" t="s">
        <v>364</v>
      </c>
      <c r="E828" s="2" t="s">
        <v>6683</v>
      </c>
      <c r="F828" s="2" t="s">
        <v>15045</v>
      </c>
      <c r="G828" s="10">
        <v>45483.632638888892</v>
      </c>
      <c r="H828" s="2" t="s">
        <v>182</v>
      </c>
      <c r="J828" s="30" t="s">
        <v>6742</v>
      </c>
      <c r="K828" s="2" t="s">
        <v>169</v>
      </c>
      <c r="L828" s="2" t="s">
        <v>544</v>
      </c>
      <c r="M828" s="2" t="s">
        <v>364</v>
      </c>
      <c r="N828" s="12">
        <f t="shared" si="22"/>
        <v>45483</v>
      </c>
    </row>
    <row r="829" spans="1:14" ht="24.5" x14ac:dyDescent="0.35">
      <c r="A829" s="2" t="s">
        <v>148</v>
      </c>
      <c r="B829" s="30" t="s">
        <v>16498</v>
      </c>
      <c r="C829" s="2" t="s">
        <v>16499</v>
      </c>
      <c r="D829" s="2" t="s">
        <v>15056</v>
      </c>
      <c r="E829" s="2" t="s">
        <v>175</v>
      </c>
      <c r="F829" s="2" t="s">
        <v>527</v>
      </c>
      <c r="G829" s="10">
        <v>45483.631944444445</v>
      </c>
      <c r="K829" s="2" t="s">
        <v>164</v>
      </c>
      <c r="L829" s="2" t="s">
        <v>15020</v>
      </c>
      <c r="M829" s="2" t="s">
        <v>15056</v>
      </c>
      <c r="N829" s="12">
        <f t="shared" si="22"/>
        <v>45483</v>
      </c>
    </row>
    <row r="830" spans="1:14" ht="36.5" x14ac:dyDescent="0.35">
      <c r="A830" s="2" t="s">
        <v>148</v>
      </c>
      <c r="B830" s="30" t="s">
        <v>7007</v>
      </c>
      <c r="C830" s="2" t="s">
        <v>7008</v>
      </c>
      <c r="D830" s="2" t="s">
        <v>364</v>
      </c>
      <c r="E830" s="2" t="s">
        <v>175</v>
      </c>
      <c r="F830" s="2" t="s">
        <v>475</v>
      </c>
      <c r="G830" s="10">
        <v>45483.6</v>
      </c>
      <c r="H830" s="2" t="s">
        <v>243</v>
      </c>
      <c r="I830" s="2" t="s">
        <v>6968</v>
      </c>
      <c r="K830" s="2" t="s">
        <v>169</v>
      </c>
      <c r="L830" s="2" t="s">
        <v>6943</v>
      </c>
      <c r="M830" s="2" t="s">
        <v>364</v>
      </c>
      <c r="N830" s="12">
        <f t="shared" si="22"/>
        <v>45483</v>
      </c>
    </row>
    <row r="831" spans="1:14" ht="29" x14ac:dyDescent="0.35">
      <c r="A831" s="2" t="s">
        <v>148</v>
      </c>
      <c r="B831" s="30" t="s">
        <v>7009</v>
      </c>
      <c r="C831" s="2" t="s">
        <v>7010</v>
      </c>
      <c r="D831" s="2" t="s">
        <v>364</v>
      </c>
      <c r="E831" s="2" t="s">
        <v>149</v>
      </c>
      <c r="F831" s="2" t="s">
        <v>475</v>
      </c>
      <c r="G831" s="10">
        <v>45483.584027777775</v>
      </c>
      <c r="H831" s="2" t="s">
        <v>198</v>
      </c>
      <c r="I831" s="2" t="s">
        <v>346</v>
      </c>
      <c r="J831" s="30" t="s">
        <v>6742</v>
      </c>
      <c r="K831" s="2" t="s">
        <v>169</v>
      </c>
      <c r="L831" s="2" t="s">
        <v>6943</v>
      </c>
      <c r="M831" s="2" t="s">
        <v>364</v>
      </c>
      <c r="N831" s="12">
        <f t="shared" si="22"/>
        <v>45483</v>
      </c>
    </row>
    <row r="832" spans="1:14" ht="24.5" x14ac:dyDescent="0.35">
      <c r="A832" s="2" t="s">
        <v>148</v>
      </c>
      <c r="B832" s="30" t="s">
        <v>16500</v>
      </c>
      <c r="C832" s="2" t="s">
        <v>16501</v>
      </c>
      <c r="D832" s="2" t="s">
        <v>123</v>
      </c>
      <c r="E832" s="2" t="s">
        <v>149</v>
      </c>
      <c r="F832" s="2" t="s">
        <v>163</v>
      </c>
      <c r="G832" s="10">
        <v>45483.55</v>
      </c>
      <c r="H832" s="2" t="s">
        <v>151</v>
      </c>
      <c r="K832" s="2" t="s">
        <v>164</v>
      </c>
      <c r="M832" s="2" t="s">
        <v>6687</v>
      </c>
      <c r="N832" s="12">
        <f t="shared" si="22"/>
        <v>45483</v>
      </c>
    </row>
    <row r="833" spans="1:14" ht="36.5" x14ac:dyDescent="0.35">
      <c r="A833" s="2" t="s">
        <v>148</v>
      </c>
      <c r="B833" s="30" t="s">
        <v>7011</v>
      </c>
      <c r="C833" s="2" t="s">
        <v>7012</v>
      </c>
      <c r="D833" s="2" t="s">
        <v>62</v>
      </c>
      <c r="E833" s="2" t="s">
        <v>175</v>
      </c>
      <c r="F833" s="2" t="s">
        <v>527</v>
      </c>
      <c r="G833" s="10">
        <v>45483.509027777778</v>
      </c>
      <c r="K833" s="2" t="s">
        <v>169</v>
      </c>
      <c r="L833" s="2" t="s">
        <v>6698</v>
      </c>
      <c r="M833" s="2" t="s">
        <v>62</v>
      </c>
      <c r="N833" s="12">
        <f t="shared" si="22"/>
        <v>45483</v>
      </c>
    </row>
    <row r="834" spans="1:14" ht="36.5" x14ac:dyDescent="0.35">
      <c r="A834" s="2" t="s">
        <v>148</v>
      </c>
      <c r="B834" s="30" t="s">
        <v>16502</v>
      </c>
      <c r="C834" s="2" t="s">
        <v>16503</v>
      </c>
      <c r="D834" s="2" t="s">
        <v>20</v>
      </c>
      <c r="E834" s="2" t="s">
        <v>175</v>
      </c>
      <c r="F834" s="2" t="s">
        <v>15045</v>
      </c>
      <c r="G834" s="10">
        <v>45483.490277777775</v>
      </c>
      <c r="H834" s="2" t="s">
        <v>298</v>
      </c>
      <c r="J834" s="30" t="s">
        <v>654</v>
      </c>
      <c r="K834" s="2" t="s">
        <v>178</v>
      </c>
      <c r="L834" s="2" t="s">
        <v>6938</v>
      </c>
      <c r="M834" s="2" t="s">
        <v>20</v>
      </c>
      <c r="N834" s="12">
        <f t="shared" si="22"/>
        <v>45483</v>
      </c>
    </row>
    <row r="835" spans="1:14" ht="36.5" x14ac:dyDescent="0.35">
      <c r="A835" s="2" t="s">
        <v>148</v>
      </c>
      <c r="B835" s="30" t="s">
        <v>7013</v>
      </c>
      <c r="C835" s="2" t="s">
        <v>7014</v>
      </c>
      <c r="D835" s="2" t="s">
        <v>187</v>
      </c>
      <c r="E835" s="2" t="s">
        <v>149</v>
      </c>
      <c r="F835" s="2" t="s">
        <v>527</v>
      </c>
      <c r="G835" s="10">
        <v>45483.48333333333</v>
      </c>
      <c r="K835" s="2" t="s">
        <v>164</v>
      </c>
      <c r="L835" s="2" t="s">
        <v>6874</v>
      </c>
      <c r="M835" s="2" t="s">
        <v>187</v>
      </c>
      <c r="N835" s="12">
        <f t="shared" ref="N835:N898" si="23">IF(G835&lt;&gt;"",IFERROR(DATE(YEAR(G835),MONTH(G835),DAY(G835)),""),"")</f>
        <v>45483</v>
      </c>
    </row>
    <row r="836" spans="1:14" ht="36.5" x14ac:dyDescent="0.35">
      <c r="A836" s="2" t="s">
        <v>148</v>
      </c>
      <c r="B836" s="30" t="s">
        <v>7015</v>
      </c>
      <c r="C836" s="2" t="s">
        <v>7016</v>
      </c>
      <c r="D836" s="2" t="s">
        <v>415</v>
      </c>
      <c r="E836" s="2" t="s">
        <v>149</v>
      </c>
      <c r="F836" s="2" t="s">
        <v>475</v>
      </c>
      <c r="G836" s="10">
        <v>45483.479166666664</v>
      </c>
      <c r="H836" s="2" t="s">
        <v>298</v>
      </c>
      <c r="I836" s="2" t="s">
        <v>299</v>
      </c>
      <c r="J836" s="30" t="s">
        <v>654</v>
      </c>
      <c r="K836" s="2" t="s">
        <v>169</v>
      </c>
      <c r="L836" s="2" t="s">
        <v>6743</v>
      </c>
      <c r="M836" s="2" t="s">
        <v>415</v>
      </c>
      <c r="N836" s="12">
        <f t="shared" si="23"/>
        <v>45483</v>
      </c>
    </row>
    <row r="837" spans="1:14" ht="24.5" x14ac:dyDescent="0.35">
      <c r="A837" s="2" t="s">
        <v>148</v>
      </c>
      <c r="B837" s="30" t="s">
        <v>16504</v>
      </c>
      <c r="C837" s="2" t="s">
        <v>16505</v>
      </c>
      <c r="D837" s="2" t="s">
        <v>16506</v>
      </c>
      <c r="E837" s="2" t="s">
        <v>246</v>
      </c>
      <c r="F837" s="2" t="s">
        <v>527</v>
      </c>
      <c r="G837" s="10">
        <v>45483.46597222222</v>
      </c>
      <c r="K837" s="2" t="s">
        <v>178</v>
      </c>
      <c r="L837" s="30" t="s">
        <v>15986</v>
      </c>
      <c r="M837" s="2" t="s">
        <v>16546</v>
      </c>
      <c r="N837" s="12">
        <f t="shared" si="23"/>
        <v>45483</v>
      </c>
    </row>
    <row r="838" spans="1:14" ht="36.5" x14ac:dyDescent="0.35">
      <c r="A838" s="2" t="s">
        <v>148</v>
      </c>
      <c r="B838" s="30" t="s">
        <v>16507</v>
      </c>
      <c r="C838" s="2" t="s">
        <v>16508</v>
      </c>
      <c r="D838" s="2" t="s">
        <v>20</v>
      </c>
      <c r="E838" s="2" t="s">
        <v>175</v>
      </c>
      <c r="F838" s="2" t="s">
        <v>15045</v>
      </c>
      <c r="G838" s="10">
        <v>45483.463888888888</v>
      </c>
      <c r="H838" s="2" t="s">
        <v>298</v>
      </c>
      <c r="J838" s="30" t="s">
        <v>654</v>
      </c>
      <c r="K838" s="2" t="s">
        <v>178</v>
      </c>
      <c r="L838" s="2" t="s">
        <v>6938</v>
      </c>
      <c r="M838" s="2" t="s">
        <v>20</v>
      </c>
      <c r="N838" s="12">
        <f t="shared" si="23"/>
        <v>45483</v>
      </c>
    </row>
    <row r="839" spans="1:14" ht="24.5" x14ac:dyDescent="0.35">
      <c r="A839" s="2" t="s">
        <v>148</v>
      </c>
      <c r="B839" s="30" t="s">
        <v>16509</v>
      </c>
      <c r="C839" s="2" t="s">
        <v>16510</v>
      </c>
      <c r="D839" s="2" t="s">
        <v>80</v>
      </c>
      <c r="E839" s="2" t="s">
        <v>175</v>
      </c>
      <c r="F839" s="2" t="s">
        <v>527</v>
      </c>
      <c r="G839" s="10">
        <v>45483.45208333333</v>
      </c>
      <c r="H839" s="2" t="s">
        <v>7111</v>
      </c>
      <c r="I839" s="2" t="s">
        <v>15980</v>
      </c>
      <c r="K839" s="2" t="s">
        <v>164</v>
      </c>
      <c r="L839" s="2" t="s">
        <v>15065</v>
      </c>
      <c r="M839" s="2" t="s">
        <v>80</v>
      </c>
      <c r="N839" s="12">
        <f t="shared" si="23"/>
        <v>45483</v>
      </c>
    </row>
    <row r="840" spans="1:14" ht="36.5" x14ac:dyDescent="0.35">
      <c r="A840" s="2" t="s">
        <v>148</v>
      </c>
      <c r="B840" s="30" t="s">
        <v>15270</v>
      </c>
      <c r="C840" s="2" t="s">
        <v>16511</v>
      </c>
      <c r="D840" s="2" t="s">
        <v>634</v>
      </c>
      <c r="E840" s="2" t="s">
        <v>175</v>
      </c>
      <c r="F840" s="2" t="s">
        <v>516</v>
      </c>
      <c r="G840" s="10">
        <v>45483.451388888891</v>
      </c>
      <c r="H840" s="2" t="s">
        <v>395</v>
      </c>
      <c r="I840" s="2" t="s">
        <v>16512</v>
      </c>
      <c r="J840" s="30" t="s">
        <v>654</v>
      </c>
      <c r="K840" s="2" t="s">
        <v>169</v>
      </c>
      <c r="L840" s="2" t="s">
        <v>16362</v>
      </c>
      <c r="M840" s="2" t="s">
        <v>415</v>
      </c>
      <c r="N840" s="12">
        <f t="shared" si="23"/>
        <v>45483</v>
      </c>
    </row>
    <row r="841" spans="1:14" ht="36.5" x14ac:dyDescent="0.35">
      <c r="A841" s="2" t="s">
        <v>148</v>
      </c>
      <c r="B841" s="30" t="s">
        <v>7017</v>
      </c>
      <c r="C841" s="2" t="s">
        <v>7018</v>
      </c>
      <c r="D841" s="2" t="s">
        <v>30</v>
      </c>
      <c r="E841" s="2" t="s">
        <v>149</v>
      </c>
      <c r="F841" s="2" t="s">
        <v>475</v>
      </c>
      <c r="G841" s="10">
        <v>45483.428472222222</v>
      </c>
      <c r="H841" s="2" t="s">
        <v>395</v>
      </c>
      <c r="J841" s="30" t="s">
        <v>6963</v>
      </c>
      <c r="K841" s="2" t="s">
        <v>164</v>
      </c>
      <c r="L841" s="2" t="s">
        <v>6840</v>
      </c>
      <c r="M841" s="2" t="s">
        <v>30</v>
      </c>
      <c r="N841" s="12">
        <f t="shared" si="23"/>
        <v>45483</v>
      </c>
    </row>
    <row r="842" spans="1:14" ht="24.5" x14ac:dyDescent="0.35">
      <c r="A842" s="2" t="s">
        <v>148</v>
      </c>
      <c r="B842" s="30" t="s">
        <v>16513</v>
      </c>
      <c r="C842" s="2" t="s">
        <v>16514</v>
      </c>
      <c r="D842" s="2" t="s">
        <v>706</v>
      </c>
      <c r="E842" s="2" t="s">
        <v>149</v>
      </c>
      <c r="F842" s="2" t="s">
        <v>527</v>
      </c>
      <c r="G842" s="10">
        <v>45483.42291666667</v>
      </c>
      <c r="H842" s="2" t="s">
        <v>234</v>
      </c>
      <c r="I842" s="2" t="s">
        <v>6910</v>
      </c>
      <c r="K842" s="2" t="s">
        <v>169</v>
      </c>
      <c r="L842" s="2" t="s">
        <v>16304</v>
      </c>
      <c r="M842" s="2" t="s">
        <v>706</v>
      </c>
      <c r="N842" s="12">
        <f t="shared" si="23"/>
        <v>45483</v>
      </c>
    </row>
    <row r="843" spans="1:14" ht="36.5" x14ac:dyDescent="0.35">
      <c r="A843" s="2" t="s">
        <v>148</v>
      </c>
      <c r="B843" s="30" t="s">
        <v>16515</v>
      </c>
      <c r="C843" s="2" t="s">
        <v>16516</v>
      </c>
      <c r="D843" s="2" t="s">
        <v>407</v>
      </c>
      <c r="E843" s="2" t="s">
        <v>149</v>
      </c>
      <c r="F843" s="2" t="s">
        <v>150</v>
      </c>
      <c r="G843" s="10">
        <v>45483.413888888892</v>
      </c>
      <c r="H843" s="2" t="s">
        <v>151</v>
      </c>
      <c r="I843" s="2" t="s">
        <v>15383</v>
      </c>
      <c r="K843" s="2" t="s">
        <v>169</v>
      </c>
      <c r="L843" s="2" t="s">
        <v>16012</v>
      </c>
      <c r="M843" s="2" t="s">
        <v>10</v>
      </c>
      <c r="N843" s="12">
        <f t="shared" si="23"/>
        <v>45483</v>
      </c>
    </row>
    <row r="844" spans="1:14" ht="24.5" x14ac:dyDescent="0.35">
      <c r="A844" s="2" t="s">
        <v>148</v>
      </c>
      <c r="B844" s="30" t="s">
        <v>16378</v>
      </c>
      <c r="C844" s="2" t="s">
        <v>16517</v>
      </c>
      <c r="D844" s="2" t="s">
        <v>352</v>
      </c>
      <c r="E844" s="2" t="s">
        <v>149</v>
      </c>
      <c r="F844" s="2" t="s">
        <v>527</v>
      </c>
      <c r="G844" s="10">
        <v>45483.390972222223</v>
      </c>
      <c r="H844" s="2" t="s">
        <v>157</v>
      </c>
      <c r="K844" s="2" t="s">
        <v>169</v>
      </c>
      <c r="L844" s="2" t="s">
        <v>7077</v>
      </c>
      <c r="M844" s="2" t="s">
        <v>352</v>
      </c>
      <c r="N844" s="12">
        <f t="shared" si="23"/>
        <v>45483</v>
      </c>
    </row>
    <row r="845" spans="1:14" ht="24.5" x14ac:dyDescent="0.35">
      <c r="A845" s="2" t="s">
        <v>148</v>
      </c>
      <c r="B845" s="30" t="s">
        <v>6744</v>
      </c>
      <c r="C845" s="2" t="s">
        <v>6745</v>
      </c>
      <c r="D845" s="2" t="s">
        <v>64</v>
      </c>
      <c r="E845" s="2" t="s">
        <v>149</v>
      </c>
      <c r="F845" s="2" t="s">
        <v>475</v>
      </c>
      <c r="G845" s="10">
        <v>45483.38958333333</v>
      </c>
      <c r="H845" s="2" t="s">
        <v>395</v>
      </c>
      <c r="I845" s="2" t="s">
        <v>396</v>
      </c>
      <c r="K845" s="2" t="s">
        <v>260</v>
      </c>
      <c r="M845" s="2" t="s">
        <v>60</v>
      </c>
      <c r="N845" s="12">
        <f t="shared" si="23"/>
        <v>45483</v>
      </c>
    </row>
    <row r="846" spans="1:14" ht="36.5" x14ac:dyDescent="0.35">
      <c r="A846" s="2" t="s">
        <v>148</v>
      </c>
      <c r="B846" s="30" t="s">
        <v>7019</v>
      </c>
      <c r="C846" s="2" t="s">
        <v>7020</v>
      </c>
      <c r="D846" s="2" t="s">
        <v>223</v>
      </c>
      <c r="E846" s="2" t="s">
        <v>246</v>
      </c>
      <c r="F846" s="2" t="s">
        <v>475</v>
      </c>
      <c r="G846" s="10">
        <v>45483.371527777781</v>
      </c>
      <c r="H846" s="2" t="s">
        <v>151</v>
      </c>
      <c r="J846" s="30" t="s">
        <v>373</v>
      </c>
      <c r="K846" s="2" t="s">
        <v>152</v>
      </c>
      <c r="L846" s="2" t="s">
        <v>6670</v>
      </c>
      <c r="M846" s="2" t="s">
        <v>18</v>
      </c>
      <c r="N846" s="12">
        <f t="shared" si="23"/>
        <v>45483</v>
      </c>
    </row>
    <row r="847" spans="1:14" ht="36.5" x14ac:dyDescent="0.35">
      <c r="A847" s="2" t="s">
        <v>148</v>
      </c>
      <c r="B847" s="30" t="s">
        <v>16518</v>
      </c>
      <c r="C847" s="2" t="s">
        <v>16519</v>
      </c>
      <c r="D847" s="2" t="s">
        <v>6779</v>
      </c>
      <c r="E847" s="2" t="s">
        <v>149</v>
      </c>
      <c r="F847" s="2" t="s">
        <v>527</v>
      </c>
      <c r="G847" s="10">
        <v>45483.370833333334</v>
      </c>
      <c r="H847" s="2" t="s">
        <v>176</v>
      </c>
      <c r="I847" s="2" t="s">
        <v>211</v>
      </c>
      <c r="J847" s="30" t="s">
        <v>373</v>
      </c>
      <c r="K847" s="2" t="s">
        <v>178</v>
      </c>
      <c r="M847" s="2" t="s">
        <v>90</v>
      </c>
      <c r="N847" s="12">
        <f t="shared" si="23"/>
        <v>45483</v>
      </c>
    </row>
    <row r="848" spans="1:14" ht="36.5" x14ac:dyDescent="0.35">
      <c r="A848" s="2" t="s">
        <v>148</v>
      </c>
      <c r="B848" s="30" t="s">
        <v>6746</v>
      </c>
      <c r="C848" s="2" t="s">
        <v>6747</v>
      </c>
      <c r="D848" s="2" t="s">
        <v>6748</v>
      </c>
      <c r="E848" s="2" t="s">
        <v>149</v>
      </c>
      <c r="F848" s="2" t="s">
        <v>475</v>
      </c>
      <c r="G848" s="10">
        <v>45483.326388888891</v>
      </c>
      <c r="H848" s="2" t="s">
        <v>332</v>
      </c>
      <c r="I848" s="2" t="s">
        <v>333</v>
      </c>
      <c r="K848" s="2" t="s">
        <v>164</v>
      </c>
      <c r="M848" s="2" t="s">
        <v>60</v>
      </c>
      <c r="N848" s="12">
        <f t="shared" si="23"/>
        <v>45483</v>
      </c>
    </row>
    <row r="849" spans="1:14" ht="24.5" x14ac:dyDescent="0.35">
      <c r="A849" s="2" t="s">
        <v>148</v>
      </c>
      <c r="B849" s="30" t="s">
        <v>16520</v>
      </c>
      <c r="C849" s="2" t="s">
        <v>16521</v>
      </c>
      <c r="E849" s="2" t="s">
        <v>149</v>
      </c>
      <c r="F849" s="2" t="s">
        <v>527</v>
      </c>
      <c r="G849" s="10">
        <v>45483.320138888892</v>
      </c>
      <c r="H849" s="2" t="s">
        <v>7111</v>
      </c>
      <c r="I849" s="2" t="s">
        <v>15980</v>
      </c>
      <c r="K849" s="2" t="s">
        <v>164</v>
      </c>
      <c r="L849" s="2" t="s">
        <v>15065</v>
      </c>
      <c r="M849" s="2" t="s">
        <v>80</v>
      </c>
      <c r="N849" s="12">
        <f t="shared" si="23"/>
        <v>45483</v>
      </c>
    </row>
    <row r="850" spans="1:14" ht="24.5" x14ac:dyDescent="0.35">
      <c r="A850" s="2" t="s">
        <v>148</v>
      </c>
      <c r="B850" s="30" t="s">
        <v>16522</v>
      </c>
      <c r="C850" s="2" t="s">
        <v>16523</v>
      </c>
      <c r="D850" s="2" t="s">
        <v>170</v>
      </c>
      <c r="E850" s="2" t="s">
        <v>175</v>
      </c>
      <c r="F850" s="2" t="s">
        <v>527</v>
      </c>
      <c r="G850" s="10">
        <v>45483.306250000001</v>
      </c>
      <c r="H850" s="2" t="s">
        <v>234</v>
      </c>
      <c r="I850" s="2" t="s">
        <v>6910</v>
      </c>
      <c r="K850" s="2" t="s">
        <v>169</v>
      </c>
      <c r="M850" s="2" t="s">
        <v>7344</v>
      </c>
      <c r="N850" s="12">
        <f t="shared" si="23"/>
        <v>45483</v>
      </c>
    </row>
    <row r="851" spans="1:14" ht="36.5" x14ac:dyDescent="0.35">
      <c r="A851" s="2" t="s">
        <v>148</v>
      </c>
      <c r="B851" s="30" t="s">
        <v>7021</v>
      </c>
      <c r="C851" s="2" t="s">
        <v>7022</v>
      </c>
      <c r="D851" s="2" t="s">
        <v>6661</v>
      </c>
      <c r="E851" s="2" t="s">
        <v>175</v>
      </c>
      <c r="F851" s="2" t="s">
        <v>475</v>
      </c>
      <c r="G851" s="10">
        <v>45483.29583333333</v>
      </c>
      <c r="H851" s="2" t="s">
        <v>182</v>
      </c>
      <c r="I851" s="2" t="s">
        <v>630</v>
      </c>
      <c r="K851" s="2" t="s">
        <v>169</v>
      </c>
      <c r="L851" s="2" t="s">
        <v>6743</v>
      </c>
      <c r="M851" s="2" t="s">
        <v>6661</v>
      </c>
      <c r="N851" s="12">
        <f t="shared" si="23"/>
        <v>45483</v>
      </c>
    </row>
    <row r="852" spans="1:14" ht="24.5" x14ac:dyDescent="0.35">
      <c r="A852" s="2" t="s">
        <v>148</v>
      </c>
      <c r="B852" s="30" t="s">
        <v>16524</v>
      </c>
      <c r="C852" s="2" t="s">
        <v>16525</v>
      </c>
      <c r="D852" s="2" t="s">
        <v>112</v>
      </c>
      <c r="E852" s="2" t="s">
        <v>6683</v>
      </c>
      <c r="F852" s="2" t="s">
        <v>527</v>
      </c>
      <c r="G852" s="10">
        <v>45483.293055555558</v>
      </c>
      <c r="H852" s="2" t="s">
        <v>15825</v>
      </c>
      <c r="I852" s="2" t="s">
        <v>15813</v>
      </c>
      <c r="K852" s="2" t="s">
        <v>169</v>
      </c>
      <c r="L852" s="2" t="s">
        <v>16526</v>
      </c>
      <c r="M852" s="2" t="s">
        <v>112</v>
      </c>
      <c r="N852" s="12">
        <f t="shared" si="23"/>
        <v>45483</v>
      </c>
    </row>
    <row r="853" spans="1:14" ht="24.5" x14ac:dyDescent="0.35">
      <c r="A853" s="2" t="s">
        <v>148</v>
      </c>
      <c r="B853" s="30" t="s">
        <v>16527</v>
      </c>
      <c r="C853" s="2" t="s">
        <v>16528</v>
      </c>
      <c r="D853" s="2" t="s">
        <v>112</v>
      </c>
      <c r="E853" s="2" t="s">
        <v>6683</v>
      </c>
      <c r="F853" s="2" t="s">
        <v>527</v>
      </c>
      <c r="G853" s="10">
        <v>45483.286111111112</v>
      </c>
      <c r="H853" s="2" t="s">
        <v>15825</v>
      </c>
      <c r="I853" s="2" t="s">
        <v>15813</v>
      </c>
      <c r="K853" s="2" t="s">
        <v>169</v>
      </c>
      <c r="L853" s="2" t="s">
        <v>16526</v>
      </c>
      <c r="M853" s="2" t="s">
        <v>112</v>
      </c>
      <c r="N853" s="12">
        <f t="shared" si="23"/>
        <v>45483</v>
      </c>
    </row>
    <row r="854" spans="1:14" ht="36.5" x14ac:dyDescent="0.35">
      <c r="A854" s="2" t="s">
        <v>148</v>
      </c>
      <c r="B854" s="30" t="s">
        <v>16529</v>
      </c>
      <c r="C854" s="2" t="s">
        <v>16530</v>
      </c>
      <c r="D854" s="2" t="s">
        <v>634</v>
      </c>
      <c r="E854" s="2" t="s">
        <v>175</v>
      </c>
      <c r="F854" s="2" t="s">
        <v>150</v>
      </c>
      <c r="G854" s="10">
        <v>45483.280555555553</v>
      </c>
      <c r="K854" s="2" t="s">
        <v>164</v>
      </c>
      <c r="L854" s="2" t="s">
        <v>15020</v>
      </c>
      <c r="M854" s="2" t="s">
        <v>15111</v>
      </c>
      <c r="N854" s="12">
        <f t="shared" si="23"/>
        <v>45483</v>
      </c>
    </row>
    <row r="855" spans="1:14" ht="24.5" x14ac:dyDescent="0.35">
      <c r="A855" s="2" t="s">
        <v>148</v>
      </c>
      <c r="B855" s="30" t="s">
        <v>16531</v>
      </c>
      <c r="C855" s="2" t="s">
        <v>16532</v>
      </c>
      <c r="D855" s="2" t="s">
        <v>15267</v>
      </c>
      <c r="E855" s="2" t="s">
        <v>175</v>
      </c>
      <c r="F855" s="2" t="s">
        <v>527</v>
      </c>
      <c r="G855" s="10">
        <v>45483.280555555553</v>
      </c>
      <c r="H855" s="2" t="s">
        <v>7111</v>
      </c>
      <c r="I855" s="2" t="s">
        <v>15980</v>
      </c>
      <c r="K855" s="2" t="s">
        <v>164</v>
      </c>
      <c r="L855" s="2" t="s">
        <v>15065</v>
      </c>
      <c r="M855" s="2" t="s">
        <v>66</v>
      </c>
      <c r="N855" s="12">
        <f t="shared" si="23"/>
        <v>45483</v>
      </c>
    </row>
    <row r="856" spans="1:14" ht="24.5" x14ac:dyDescent="0.35">
      <c r="A856" s="2" t="s">
        <v>148</v>
      </c>
      <c r="B856" s="30" t="s">
        <v>16533</v>
      </c>
      <c r="C856" s="2" t="s">
        <v>16534</v>
      </c>
      <c r="D856" s="2" t="s">
        <v>112</v>
      </c>
      <c r="E856" s="2" t="s">
        <v>6683</v>
      </c>
      <c r="F856" s="2" t="s">
        <v>527</v>
      </c>
      <c r="G856" s="10">
        <v>45483.273611111108</v>
      </c>
      <c r="H856" s="2" t="s">
        <v>15825</v>
      </c>
      <c r="I856" s="2" t="s">
        <v>15813</v>
      </c>
      <c r="K856" s="2" t="s">
        <v>169</v>
      </c>
      <c r="L856" s="2" t="s">
        <v>16526</v>
      </c>
      <c r="M856" s="2" t="s">
        <v>112</v>
      </c>
      <c r="N856" s="12">
        <f t="shared" si="23"/>
        <v>45483</v>
      </c>
    </row>
    <row r="857" spans="1:14" ht="24.5" x14ac:dyDescent="0.35">
      <c r="A857" s="2" t="s">
        <v>148</v>
      </c>
      <c r="B857" s="30" t="s">
        <v>16535</v>
      </c>
      <c r="C857" s="2" t="s">
        <v>16536</v>
      </c>
      <c r="D857" s="2" t="s">
        <v>32</v>
      </c>
      <c r="E857" s="2" t="s">
        <v>175</v>
      </c>
      <c r="F857" s="2" t="s">
        <v>511</v>
      </c>
      <c r="G857" s="10">
        <v>45483.26458333333</v>
      </c>
      <c r="H857" s="2" t="s">
        <v>298</v>
      </c>
      <c r="K857" s="2" t="s">
        <v>164</v>
      </c>
      <c r="M857" s="2" t="s">
        <v>32</v>
      </c>
      <c r="N857" s="12">
        <f t="shared" si="23"/>
        <v>45483</v>
      </c>
    </row>
    <row r="858" spans="1:14" ht="48.5" x14ac:dyDescent="0.35">
      <c r="A858" s="2" t="s">
        <v>148</v>
      </c>
      <c r="B858" s="30" t="s">
        <v>16537</v>
      </c>
      <c r="C858" s="2" t="s">
        <v>16538</v>
      </c>
      <c r="D858" s="2" t="s">
        <v>7147</v>
      </c>
      <c r="E858" s="2" t="s">
        <v>175</v>
      </c>
      <c r="F858" s="2" t="s">
        <v>527</v>
      </c>
      <c r="G858" s="10">
        <v>45483.255555555559</v>
      </c>
      <c r="H858" s="2" t="s">
        <v>234</v>
      </c>
      <c r="I858" s="2" t="s">
        <v>16470</v>
      </c>
      <c r="J858" s="30" t="s">
        <v>7148</v>
      </c>
      <c r="K858" s="2" t="s">
        <v>169</v>
      </c>
      <c r="L858" s="2" t="s">
        <v>16304</v>
      </c>
      <c r="M858" s="2" t="s">
        <v>7147</v>
      </c>
      <c r="N858" s="12">
        <f t="shared" si="23"/>
        <v>45483</v>
      </c>
    </row>
    <row r="859" spans="1:14" ht="24.5" x14ac:dyDescent="0.35">
      <c r="A859" s="2" t="s">
        <v>148</v>
      </c>
      <c r="B859" s="30" t="s">
        <v>16539</v>
      </c>
      <c r="C859" s="2" t="s">
        <v>16540</v>
      </c>
      <c r="D859" s="2" t="s">
        <v>352</v>
      </c>
      <c r="E859" s="2" t="s">
        <v>149</v>
      </c>
      <c r="F859" s="2" t="s">
        <v>150</v>
      </c>
      <c r="G859" s="10">
        <v>45483.243055555555</v>
      </c>
      <c r="H859" s="2" t="s">
        <v>176</v>
      </c>
      <c r="K859" s="2" t="s">
        <v>169</v>
      </c>
      <c r="L859" s="2" t="s">
        <v>7077</v>
      </c>
      <c r="M859" s="2" t="s">
        <v>352</v>
      </c>
      <c r="N859" s="12">
        <f t="shared" si="23"/>
        <v>45483</v>
      </c>
    </row>
    <row r="860" spans="1:14" ht="24.5" x14ac:dyDescent="0.35">
      <c r="A860" s="2" t="s">
        <v>148</v>
      </c>
      <c r="B860" s="30" t="s">
        <v>16541</v>
      </c>
      <c r="C860" s="2" t="s">
        <v>16542</v>
      </c>
      <c r="D860" s="2" t="s">
        <v>16543</v>
      </c>
      <c r="E860" s="2" t="s">
        <v>175</v>
      </c>
      <c r="F860" s="2" t="s">
        <v>354</v>
      </c>
      <c r="G860" s="10">
        <v>45483.240277777775</v>
      </c>
      <c r="H860" s="2" t="s">
        <v>395</v>
      </c>
      <c r="I860" s="2" t="s">
        <v>482</v>
      </c>
      <c r="K860" s="2" t="s">
        <v>178</v>
      </c>
      <c r="M860" s="2" t="s">
        <v>58</v>
      </c>
      <c r="N860" s="12">
        <f t="shared" si="23"/>
        <v>45483</v>
      </c>
    </row>
    <row r="861" spans="1:14" ht="24.5" x14ac:dyDescent="0.35">
      <c r="A861" s="2" t="s">
        <v>148</v>
      </c>
      <c r="B861" s="30" t="s">
        <v>16544</v>
      </c>
      <c r="C861" s="2" t="s">
        <v>16545</v>
      </c>
      <c r="D861" s="2" t="s">
        <v>16546</v>
      </c>
      <c r="E861" s="2" t="s">
        <v>246</v>
      </c>
      <c r="F861" s="2" t="s">
        <v>527</v>
      </c>
      <c r="G861" s="10">
        <v>45483.210416666669</v>
      </c>
      <c r="H861" s="2" t="s">
        <v>224</v>
      </c>
      <c r="I861" s="2" t="s">
        <v>15985</v>
      </c>
      <c r="K861" s="2" t="s">
        <v>178</v>
      </c>
      <c r="L861" s="30" t="s">
        <v>15986</v>
      </c>
      <c r="M861" s="2" t="s">
        <v>16546</v>
      </c>
      <c r="N861" s="12">
        <f t="shared" si="23"/>
        <v>45483</v>
      </c>
    </row>
    <row r="862" spans="1:14" ht="48.5" x14ac:dyDescent="0.35">
      <c r="A862" s="2" t="s">
        <v>148</v>
      </c>
      <c r="B862" s="30" t="s">
        <v>16547</v>
      </c>
      <c r="C862" s="2" t="s">
        <v>16548</v>
      </c>
      <c r="E862" s="2" t="s">
        <v>149</v>
      </c>
      <c r="F862" s="2" t="s">
        <v>516</v>
      </c>
      <c r="G862" s="10">
        <v>45483.20208333333</v>
      </c>
      <c r="H862" s="2" t="s">
        <v>182</v>
      </c>
      <c r="I862" s="2" t="s">
        <v>16357</v>
      </c>
      <c r="J862" s="30" t="s">
        <v>610</v>
      </c>
      <c r="K862" s="2" t="s">
        <v>164</v>
      </c>
      <c r="M862" s="2" t="s">
        <v>7395</v>
      </c>
      <c r="N862" s="12">
        <f t="shared" si="23"/>
        <v>45483</v>
      </c>
    </row>
    <row r="863" spans="1:14" ht="24.5" x14ac:dyDescent="0.35">
      <c r="A863" s="2" t="s">
        <v>148</v>
      </c>
      <c r="B863" s="30" t="s">
        <v>16549</v>
      </c>
      <c r="C863" s="2" t="s">
        <v>16550</v>
      </c>
      <c r="D863" s="2" t="s">
        <v>706</v>
      </c>
      <c r="E863" s="2" t="s">
        <v>175</v>
      </c>
      <c r="F863" s="2" t="s">
        <v>527</v>
      </c>
      <c r="G863" s="10">
        <v>45483.176388888889</v>
      </c>
      <c r="H863" s="2" t="s">
        <v>234</v>
      </c>
      <c r="I863" s="2" t="s">
        <v>6910</v>
      </c>
      <c r="K863" s="2" t="s">
        <v>169</v>
      </c>
      <c r="L863" s="2" t="s">
        <v>16304</v>
      </c>
      <c r="M863" s="2" t="s">
        <v>706</v>
      </c>
      <c r="N863" s="12">
        <f t="shared" si="23"/>
        <v>45483</v>
      </c>
    </row>
    <row r="864" spans="1:14" ht="24.5" x14ac:dyDescent="0.35">
      <c r="A864" s="2" t="s">
        <v>148</v>
      </c>
      <c r="B864" s="30"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x14ac:dyDescent="0.35">
      <c r="A865" s="2" t="s">
        <v>148</v>
      </c>
      <c r="B865" s="30" t="s">
        <v>7023</v>
      </c>
      <c r="C865" s="2" t="s">
        <v>7024</v>
      </c>
      <c r="D865" s="2" t="s">
        <v>223</v>
      </c>
      <c r="E865" s="2" t="s">
        <v>246</v>
      </c>
      <c r="F865" s="2" t="s">
        <v>475</v>
      </c>
      <c r="G865" s="10">
        <v>45483.15625</v>
      </c>
      <c r="H865" s="2" t="s">
        <v>151</v>
      </c>
      <c r="J865" s="30" t="s">
        <v>373</v>
      </c>
      <c r="K865" s="2" t="s">
        <v>164</v>
      </c>
      <c r="L865" s="2" t="s">
        <v>6670</v>
      </c>
      <c r="M865" s="2" t="s">
        <v>18</v>
      </c>
      <c r="N865" s="12">
        <f t="shared" si="23"/>
        <v>45483</v>
      </c>
    </row>
    <row r="866" spans="1:14" ht="36.5" x14ac:dyDescent="0.35">
      <c r="A866" s="2" t="s">
        <v>148</v>
      </c>
      <c r="B866" s="30" t="s">
        <v>7025</v>
      </c>
      <c r="C866" s="2" t="s">
        <v>7026</v>
      </c>
      <c r="D866" s="2" t="s">
        <v>50</v>
      </c>
      <c r="E866" s="2" t="s">
        <v>246</v>
      </c>
      <c r="F866" s="2" t="s">
        <v>475</v>
      </c>
      <c r="G866" s="10">
        <v>45483.130555555559</v>
      </c>
      <c r="H866" s="2" t="s">
        <v>157</v>
      </c>
      <c r="I866" s="2" t="s">
        <v>6881</v>
      </c>
      <c r="J866" s="30" t="s">
        <v>6994</v>
      </c>
      <c r="K866" s="2" t="s">
        <v>178</v>
      </c>
      <c r="L866" s="2" t="s">
        <v>6995</v>
      </c>
      <c r="M866" s="2" t="s">
        <v>50</v>
      </c>
      <c r="N866" s="12">
        <f t="shared" si="23"/>
        <v>45483</v>
      </c>
    </row>
    <row r="867" spans="1:14" ht="36.5" x14ac:dyDescent="0.35">
      <c r="A867" s="2" t="s">
        <v>148</v>
      </c>
      <c r="B867" s="30" t="s">
        <v>7027</v>
      </c>
      <c r="C867" s="2" t="s">
        <v>7028</v>
      </c>
      <c r="D867" s="2" t="s">
        <v>32</v>
      </c>
      <c r="E867" s="2" t="s">
        <v>149</v>
      </c>
      <c r="F867" s="2" t="s">
        <v>475</v>
      </c>
      <c r="G867" s="10">
        <v>45483.115972222222</v>
      </c>
      <c r="H867" s="2" t="s">
        <v>332</v>
      </c>
      <c r="J867" s="30" t="s">
        <v>373</v>
      </c>
      <c r="K867" s="2" t="s">
        <v>152</v>
      </c>
      <c r="L867" s="2" t="s">
        <v>6670</v>
      </c>
      <c r="M867" s="2" t="s">
        <v>32</v>
      </c>
      <c r="N867" s="12">
        <f t="shared" si="23"/>
        <v>45483</v>
      </c>
    </row>
    <row r="868" spans="1:14" ht="36.5" x14ac:dyDescent="0.35">
      <c r="A868" s="2" t="s">
        <v>148</v>
      </c>
      <c r="B868" s="30" t="s">
        <v>7029</v>
      </c>
      <c r="C868" s="2" t="s">
        <v>7030</v>
      </c>
      <c r="D868" s="2" t="s">
        <v>223</v>
      </c>
      <c r="E868" s="2" t="s">
        <v>246</v>
      </c>
      <c r="F868" s="2" t="s">
        <v>475</v>
      </c>
      <c r="G868" s="10">
        <v>45483.115277777775</v>
      </c>
      <c r="H868" s="2" t="s">
        <v>151</v>
      </c>
      <c r="J868" s="30" t="s">
        <v>373</v>
      </c>
      <c r="K868" s="2" t="s">
        <v>178</v>
      </c>
      <c r="L868" s="2" t="s">
        <v>6670</v>
      </c>
      <c r="M868" s="2" t="s">
        <v>18</v>
      </c>
      <c r="N868" s="12">
        <f t="shared" si="23"/>
        <v>45483</v>
      </c>
    </row>
    <row r="869" spans="1:14" ht="36.5" x14ac:dyDescent="0.35">
      <c r="A869" s="2" t="s">
        <v>148</v>
      </c>
      <c r="B869" s="30" t="s">
        <v>7031</v>
      </c>
      <c r="C869" s="2" t="s">
        <v>7032</v>
      </c>
      <c r="D869" s="2" t="s">
        <v>18</v>
      </c>
      <c r="E869" s="2" t="s">
        <v>246</v>
      </c>
      <c r="F869" s="2" t="s">
        <v>475</v>
      </c>
      <c r="G869" s="10">
        <v>45483.109722222223</v>
      </c>
      <c r="J869" s="30" t="s">
        <v>373</v>
      </c>
      <c r="K869" s="2" t="s">
        <v>178</v>
      </c>
      <c r="L869" s="2" t="s">
        <v>6670</v>
      </c>
      <c r="M869" s="2" t="s">
        <v>18</v>
      </c>
      <c r="N869" s="12">
        <f t="shared" si="23"/>
        <v>45483</v>
      </c>
    </row>
    <row r="870" spans="1:14" ht="36.5" x14ac:dyDescent="0.35">
      <c r="A870" s="2" t="s">
        <v>148</v>
      </c>
      <c r="B870" s="30" t="s">
        <v>7033</v>
      </c>
      <c r="C870" s="2" t="s">
        <v>7034</v>
      </c>
      <c r="D870" s="2" t="s">
        <v>32</v>
      </c>
      <c r="E870" s="2" t="s">
        <v>246</v>
      </c>
      <c r="F870" s="2" t="s">
        <v>475</v>
      </c>
      <c r="G870" s="10">
        <v>45483.095833333333</v>
      </c>
      <c r="H870" s="2" t="s">
        <v>151</v>
      </c>
      <c r="J870" s="30" t="s">
        <v>373</v>
      </c>
      <c r="K870" s="2" t="s">
        <v>164</v>
      </c>
      <c r="L870" s="2" t="s">
        <v>6670</v>
      </c>
      <c r="M870" s="2" t="s">
        <v>32</v>
      </c>
      <c r="N870" s="12">
        <f t="shared" si="23"/>
        <v>45483</v>
      </c>
    </row>
    <row r="871" spans="1:14" ht="36.5" x14ac:dyDescent="0.35">
      <c r="A871" s="2" t="s">
        <v>148</v>
      </c>
      <c r="B871" s="30" t="s">
        <v>7035</v>
      </c>
      <c r="C871" s="2" t="s">
        <v>7036</v>
      </c>
      <c r="D871" s="2" t="s">
        <v>515</v>
      </c>
      <c r="E871" s="2" t="s">
        <v>246</v>
      </c>
      <c r="F871" s="2" t="s">
        <v>475</v>
      </c>
      <c r="G871" s="10">
        <v>45483.089583333334</v>
      </c>
      <c r="J871" s="30" t="s">
        <v>373</v>
      </c>
      <c r="K871" s="2" t="s">
        <v>178</v>
      </c>
      <c r="L871" s="2" t="s">
        <v>6670</v>
      </c>
      <c r="M871" s="2" t="s">
        <v>18</v>
      </c>
      <c r="N871" s="12">
        <f t="shared" si="23"/>
        <v>45483</v>
      </c>
    </row>
    <row r="872" spans="1:14" ht="36.5" x14ac:dyDescent="0.35">
      <c r="A872" s="2" t="s">
        <v>148</v>
      </c>
      <c r="B872" s="30" t="s">
        <v>7037</v>
      </c>
      <c r="C872" s="2" t="s">
        <v>7038</v>
      </c>
      <c r="D872" s="2" t="s">
        <v>32</v>
      </c>
      <c r="E872" s="2" t="s">
        <v>149</v>
      </c>
      <c r="F872" s="2" t="s">
        <v>475</v>
      </c>
      <c r="G872" s="10">
        <v>45483.054861111108</v>
      </c>
      <c r="J872" s="30" t="s">
        <v>373</v>
      </c>
      <c r="K872" s="2" t="s">
        <v>164</v>
      </c>
      <c r="L872" s="2" t="s">
        <v>6670</v>
      </c>
      <c r="M872" s="2" t="s">
        <v>32</v>
      </c>
      <c r="N872" s="12">
        <f t="shared" si="23"/>
        <v>45483</v>
      </c>
    </row>
    <row r="873" spans="1:14" ht="14.5" x14ac:dyDescent="0.35">
      <c r="A873" s="2" t="s">
        <v>148</v>
      </c>
      <c r="B873" s="30" t="s">
        <v>16551</v>
      </c>
      <c r="C873" s="2" t="s">
        <v>16552</v>
      </c>
      <c r="D873" s="2" t="s">
        <v>100</v>
      </c>
      <c r="E873" s="2" t="s">
        <v>246</v>
      </c>
      <c r="F873" s="2" t="s">
        <v>527</v>
      </c>
      <c r="G873" s="10">
        <v>45482.991666666669</v>
      </c>
      <c r="K873" s="2" t="s">
        <v>164</v>
      </c>
      <c r="M873" s="2" t="s">
        <v>100</v>
      </c>
      <c r="N873" s="12">
        <f t="shared" si="23"/>
        <v>45482</v>
      </c>
    </row>
    <row r="874" spans="1:14" ht="29" x14ac:dyDescent="0.35">
      <c r="A874" s="2" t="s">
        <v>148</v>
      </c>
      <c r="B874" s="30" t="s">
        <v>7039</v>
      </c>
      <c r="C874" s="2" t="s">
        <v>7040</v>
      </c>
      <c r="D874" s="2" t="s">
        <v>364</v>
      </c>
      <c r="E874" s="2" t="s">
        <v>149</v>
      </c>
      <c r="F874" s="2" t="s">
        <v>475</v>
      </c>
      <c r="G874" s="10">
        <v>45482.718055555553</v>
      </c>
      <c r="H874" s="2" t="s">
        <v>182</v>
      </c>
      <c r="J874" s="30" t="s">
        <v>6742</v>
      </c>
      <c r="K874" s="2" t="s">
        <v>169</v>
      </c>
      <c r="L874" s="2" t="s">
        <v>544</v>
      </c>
      <c r="M874" s="2" t="s">
        <v>364</v>
      </c>
      <c r="N874" s="12">
        <f t="shared" si="23"/>
        <v>45482</v>
      </c>
    </row>
    <row r="875" spans="1:14" ht="24.5" x14ac:dyDescent="0.35">
      <c r="A875" s="2" t="s">
        <v>148</v>
      </c>
      <c r="B875" s="30" t="s">
        <v>16554</v>
      </c>
      <c r="C875" s="2" t="s">
        <v>16555</v>
      </c>
      <c r="E875" s="2" t="s">
        <v>175</v>
      </c>
      <c r="F875" s="2" t="s">
        <v>527</v>
      </c>
      <c r="G875" s="10">
        <v>45482.699305555558</v>
      </c>
      <c r="H875" s="2" t="s">
        <v>7111</v>
      </c>
      <c r="I875" s="2" t="s">
        <v>15980</v>
      </c>
      <c r="K875" s="2" t="s">
        <v>164</v>
      </c>
      <c r="L875" s="2" t="s">
        <v>15065</v>
      </c>
      <c r="M875" s="2" t="s">
        <v>72</v>
      </c>
      <c r="N875" s="12">
        <f t="shared" si="23"/>
        <v>45482</v>
      </c>
    </row>
    <row r="876" spans="1:14" ht="24.5" x14ac:dyDescent="0.35">
      <c r="A876" s="2" t="s">
        <v>148</v>
      </c>
      <c r="B876" s="30" t="s">
        <v>16556</v>
      </c>
      <c r="C876" s="2" t="s">
        <v>16557</v>
      </c>
      <c r="D876" s="2" t="s">
        <v>16196</v>
      </c>
      <c r="E876" s="2" t="s">
        <v>149</v>
      </c>
      <c r="F876" s="2" t="s">
        <v>362</v>
      </c>
      <c r="G876" s="10">
        <v>45482.695138888892</v>
      </c>
      <c r="K876" s="2" t="s">
        <v>169</v>
      </c>
      <c r="L876" s="2" t="s">
        <v>15631</v>
      </c>
      <c r="M876" s="2" t="s">
        <v>15650</v>
      </c>
      <c r="N876" s="12">
        <f t="shared" si="23"/>
        <v>45482</v>
      </c>
    </row>
    <row r="877" spans="1:14" ht="36.5" x14ac:dyDescent="0.35">
      <c r="A877" s="2" t="s">
        <v>148</v>
      </c>
      <c r="B877" s="30" t="s">
        <v>7041</v>
      </c>
      <c r="C877" s="2" t="s">
        <v>7042</v>
      </c>
      <c r="D877" s="2" t="s">
        <v>415</v>
      </c>
      <c r="E877" s="2" t="s">
        <v>149</v>
      </c>
      <c r="F877" s="2" t="s">
        <v>475</v>
      </c>
      <c r="G877" s="10">
        <v>45482.663888888892</v>
      </c>
      <c r="H877" s="2" t="s">
        <v>298</v>
      </c>
      <c r="I877" s="2" t="s">
        <v>299</v>
      </c>
      <c r="J877" s="30" t="s">
        <v>654</v>
      </c>
      <c r="K877" s="2" t="s">
        <v>169</v>
      </c>
      <c r="L877" s="2" t="s">
        <v>6743</v>
      </c>
      <c r="M877" s="2" t="s">
        <v>415</v>
      </c>
      <c r="N877" s="12">
        <f t="shared" si="23"/>
        <v>45482</v>
      </c>
    </row>
    <row r="878" spans="1:14" ht="24.5" x14ac:dyDescent="0.35">
      <c r="A878" s="2" t="s">
        <v>148</v>
      </c>
      <c r="B878" s="30" t="s">
        <v>16558</v>
      </c>
      <c r="C878" s="2" t="s">
        <v>16559</v>
      </c>
      <c r="E878" s="2" t="s">
        <v>175</v>
      </c>
      <c r="F878" s="2" t="s">
        <v>150</v>
      </c>
      <c r="G878" s="10">
        <v>45482.652777777781</v>
      </c>
      <c r="H878" s="2" t="s">
        <v>151</v>
      </c>
      <c r="I878" s="2" t="s">
        <v>363</v>
      </c>
      <c r="K878" s="2" t="s">
        <v>169</v>
      </c>
      <c r="L878" s="2" t="s">
        <v>15046</v>
      </c>
      <c r="M878" s="2" t="s">
        <v>16830</v>
      </c>
      <c r="N878" s="12">
        <f t="shared" si="23"/>
        <v>45482</v>
      </c>
    </row>
    <row r="879" spans="1:14" ht="36.5" x14ac:dyDescent="0.35">
      <c r="A879" s="2" t="s">
        <v>148</v>
      </c>
      <c r="B879" s="30" t="s">
        <v>7043</v>
      </c>
      <c r="C879" s="2" t="s">
        <v>7044</v>
      </c>
      <c r="D879" s="2" t="s">
        <v>415</v>
      </c>
      <c r="E879" s="2" t="s">
        <v>149</v>
      </c>
      <c r="F879" s="2" t="s">
        <v>475</v>
      </c>
      <c r="G879" s="10">
        <v>45482.634722222225</v>
      </c>
      <c r="H879" s="2" t="s">
        <v>298</v>
      </c>
      <c r="I879" s="2" t="s">
        <v>299</v>
      </c>
      <c r="J879" s="30" t="s">
        <v>654</v>
      </c>
      <c r="K879" s="2" t="s">
        <v>169</v>
      </c>
      <c r="L879" s="2" t="s">
        <v>6743</v>
      </c>
      <c r="M879" s="2" t="s">
        <v>415</v>
      </c>
      <c r="N879" s="12">
        <f t="shared" si="23"/>
        <v>45482</v>
      </c>
    </row>
    <row r="880" spans="1:14" ht="36.5" x14ac:dyDescent="0.35">
      <c r="A880" s="2" t="s">
        <v>148</v>
      </c>
      <c r="B880" s="30" t="s">
        <v>16560</v>
      </c>
      <c r="C880" s="2" t="s">
        <v>16561</v>
      </c>
      <c r="D880" s="2" t="s">
        <v>10</v>
      </c>
      <c r="E880" s="2" t="s">
        <v>246</v>
      </c>
      <c r="F880" s="2" t="s">
        <v>475</v>
      </c>
      <c r="G880" s="10">
        <v>45482.625</v>
      </c>
      <c r="H880" s="2" t="s">
        <v>151</v>
      </c>
      <c r="I880" s="2" t="s">
        <v>341</v>
      </c>
      <c r="K880" s="2" t="s">
        <v>169</v>
      </c>
      <c r="L880" s="2" t="s">
        <v>16012</v>
      </c>
      <c r="M880" s="2" t="s">
        <v>10</v>
      </c>
      <c r="N880" s="12">
        <f t="shared" si="23"/>
        <v>45482</v>
      </c>
    </row>
    <row r="881" spans="1:14" ht="36.5" x14ac:dyDescent="0.35">
      <c r="A881" s="2" t="s">
        <v>148</v>
      </c>
      <c r="B881" s="30" t="s">
        <v>7045</v>
      </c>
      <c r="C881" s="2" t="s">
        <v>7046</v>
      </c>
      <c r="D881" s="2" t="s">
        <v>24</v>
      </c>
      <c r="E881" s="2" t="s">
        <v>175</v>
      </c>
      <c r="F881" s="2" t="s">
        <v>527</v>
      </c>
      <c r="G881" s="10">
        <v>45482.60833333333</v>
      </c>
      <c r="H881" s="2" t="s">
        <v>298</v>
      </c>
      <c r="J881" s="30" t="s">
        <v>654</v>
      </c>
      <c r="K881" s="2" t="s">
        <v>178</v>
      </c>
      <c r="L881" s="2" t="s">
        <v>6938</v>
      </c>
      <c r="M881" s="2" t="s">
        <v>24</v>
      </c>
      <c r="N881" s="12">
        <f t="shared" si="23"/>
        <v>45482</v>
      </c>
    </row>
    <row r="882" spans="1:14" ht="36.5" x14ac:dyDescent="0.35">
      <c r="A882" s="2" t="s">
        <v>148</v>
      </c>
      <c r="B882" s="30" t="s">
        <v>7047</v>
      </c>
      <c r="C882" s="2" t="s">
        <v>7048</v>
      </c>
      <c r="D882" s="2" t="s">
        <v>415</v>
      </c>
      <c r="E882" s="2" t="s">
        <v>149</v>
      </c>
      <c r="F882" s="2" t="s">
        <v>475</v>
      </c>
      <c r="G882" s="10">
        <v>45482.602083333331</v>
      </c>
      <c r="H882" s="2" t="s">
        <v>298</v>
      </c>
      <c r="I882" s="2" t="s">
        <v>299</v>
      </c>
      <c r="K882" s="2" t="s">
        <v>169</v>
      </c>
      <c r="L882" s="2" t="s">
        <v>6743</v>
      </c>
      <c r="M882" s="2" t="s">
        <v>415</v>
      </c>
      <c r="N882" s="12">
        <f t="shared" si="23"/>
        <v>45482</v>
      </c>
    </row>
    <row r="883" spans="1:14" ht="24.5" x14ac:dyDescent="0.35">
      <c r="A883" s="2" t="s">
        <v>148</v>
      </c>
      <c r="B883" s="30" t="s">
        <v>16562</v>
      </c>
      <c r="C883" s="2" t="s">
        <v>16563</v>
      </c>
      <c r="D883" s="2" t="s">
        <v>86</v>
      </c>
      <c r="E883" s="2" t="s">
        <v>246</v>
      </c>
      <c r="F883" s="2" t="s">
        <v>527</v>
      </c>
      <c r="G883" s="10">
        <v>45482.584027777775</v>
      </c>
      <c r="K883" s="2" t="s">
        <v>178</v>
      </c>
      <c r="M883" s="2" t="s">
        <v>86</v>
      </c>
      <c r="N883" s="12">
        <f t="shared" si="23"/>
        <v>45482</v>
      </c>
    </row>
    <row r="884" spans="1:14" ht="36.5" x14ac:dyDescent="0.35">
      <c r="A884" s="2" t="s">
        <v>148</v>
      </c>
      <c r="B884" s="30" t="s">
        <v>16564</v>
      </c>
      <c r="C884" s="2" t="s">
        <v>16565</v>
      </c>
      <c r="D884" s="2" t="s">
        <v>94</v>
      </c>
      <c r="E884" s="2" t="s">
        <v>175</v>
      </c>
      <c r="F884" s="2" t="s">
        <v>15045</v>
      </c>
      <c r="G884" s="10">
        <v>45482.5625</v>
      </c>
      <c r="K884" s="2" t="s">
        <v>169</v>
      </c>
      <c r="M884" s="2" t="s">
        <v>94</v>
      </c>
      <c r="N884" s="12">
        <f t="shared" si="23"/>
        <v>45482</v>
      </c>
    </row>
    <row r="885" spans="1:14" ht="36.5" x14ac:dyDescent="0.35">
      <c r="A885" s="2" t="s">
        <v>148</v>
      </c>
      <c r="B885" s="30" t="s">
        <v>15253</v>
      </c>
      <c r="C885" s="2" t="s">
        <v>16566</v>
      </c>
      <c r="D885" s="2" t="s">
        <v>653</v>
      </c>
      <c r="E885" s="2" t="s">
        <v>175</v>
      </c>
      <c r="F885" s="2" t="s">
        <v>15236</v>
      </c>
      <c r="G885" s="10">
        <v>45482.436805555553</v>
      </c>
      <c r="H885" s="2" t="s">
        <v>298</v>
      </c>
      <c r="I885" s="2" t="s">
        <v>551</v>
      </c>
      <c r="K885" s="2" t="s">
        <v>178</v>
      </c>
      <c r="M885" s="2" t="s">
        <v>86</v>
      </c>
      <c r="N885" s="12">
        <f t="shared" si="23"/>
        <v>45482</v>
      </c>
    </row>
    <row r="886" spans="1:14" ht="24.5" x14ac:dyDescent="0.35">
      <c r="A886" s="2" t="s">
        <v>148</v>
      </c>
      <c r="B886" s="30" t="s">
        <v>16567</v>
      </c>
      <c r="C886" s="2" t="s">
        <v>16568</v>
      </c>
      <c r="D886" s="2" t="s">
        <v>15567</v>
      </c>
      <c r="E886" s="2" t="s">
        <v>175</v>
      </c>
      <c r="F886" s="2" t="s">
        <v>15045</v>
      </c>
      <c r="G886" s="10">
        <v>45482.427083333336</v>
      </c>
      <c r="K886" s="2" t="s">
        <v>260</v>
      </c>
      <c r="M886" s="2" t="s">
        <v>15567</v>
      </c>
      <c r="N886" s="12">
        <f t="shared" si="23"/>
        <v>45482</v>
      </c>
    </row>
    <row r="887" spans="1:14" ht="24.5" x14ac:dyDescent="0.35">
      <c r="A887" s="2" t="s">
        <v>148</v>
      </c>
      <c r="B887" s="30" t="s">
        <v>16569</v>
      </c>
      <c r="C887" s="2" t="s">
        <v>16570</v>
      </c>
      <c r="D887" s="2" t="s">
        <v>80</v>
      </c>
      <c r="E887" s="2" t="s">
        <v>6683</v>
      </c>
      <c r="F887" s="2" t="s">
        <v>527</v>
      </c>
      <c r="G887" s="10">
        <v>45482.410416666666</v>
      </c>
      <c r="H887" s="2" t="s">
        <v>7111</v>
      </c>
      <c r="I887" s="2" t="s">
        <v>15064</v>
      </c>
      <c r="K887" s="2" t="s">
        <v>164</v>
      </c>
      <c r="L887" s="2" t="s">
        <v>15065</v>
      </c>
      <c r="M887" s="2" t="s">
        <v>80</v>
      </c>
      <c r="N887" s="12">
        <f t="shared" si="23"/>
        <v>45482</v>
      </c>
    </row>
    <row r="888" spans="1:14" ht="14.5" x14ac:dyDescent="0.35">
      <c r="A888" s="2" t="s">
        <v>148</v>
      </c>
      <c r="B888" s="30" t="s">
        <v>16571</v>
      </c>
      <c r="C888" s="2" t="s">
        <v>16572</v>
      </c>
      <c r="D888" s="2" t="s">
        <v>16573</v>
      </c>
      <c r="E888" s="2" t="s">
        <v>246</v>
      </c>
      <c r="F888" s="2" t="s">
        <v>527</v>
      </c>
      <c r="G888" s="10">
        <v>45482.36041666667</v>
      </c>
      <c r="K888" s="2" t="s">
        <v>164</v>
      </c>
      <c r="L888" s="30" t="s">
        <v>15986</v>
      </c>
      <c r="M888" s="2" t="s">
        <v>16573</v>
      </c>
      <c r="N888" s="12">
        <f t="shared" si="23"/>
        <v>45482</v>
      </c>
    </row>
    <row r="889" spans="1:14" ht="24.5" x14ac:dyDescent="0.35">
      <c r="A889" s="2" t="s">
        <v>148</v>
      </c>
      <c r="B889" s="30" t="s">
        <v>16574</v>
      </c>
      <c r="C889" s="2" t="s">
        <v>16575</v>
      </c>
      <c r="D889" s="2" t="s">
        <v>16573</v>
      </c>
      <c r="E889" s="2" t="s">
        <v>246</v>
      </c>
      <c r="F889" s="2" t="s">
        <v>527</v>
      </c>
      <c r="G889" s="10">
        <v>45482.320833333331</v>
      </c>
      <c r="H889" s="2" t="s">
        <v>224</v>
      </c>
      <c r="I889" s="2" t="s">
        <v>15985</v>
      </c>
      <c r="K889" s="2" t="s">
        <v>164</v>
      </c>
      <c r="L889" s="30" t="s">
        <v>15986</v>
      </c>
      <c r="M889" s="2" t="s">
        <v>16573</v>
      </c>
      <c r="N889" s="12">
        <f t="shared" si="23"/>
        <v>45482</v>
      </c>
    </row>
    <row r="890" spans="1:14" ht="24.5" x14ac:dyDescent="0.35">
      <c r="A890" s="2" t="s">
        <v>148</v>
      </c>
      <c r="B890" s="30" t="s">
        <v>16576</v>
      </c>
      <c r="C890" s="2" t="s">
        <v>16577</v>
      </c>
      <c r="D890" s="2" t="s">
        <v>653</v>
      </c>
      <c r="E890" s="2" t="s">
        <v>175</v>
      </c>
      <c r="F890" s="2" t="s">
        <v>527</v>
      </c>
      <c r="G890" s="10">
        <v>45482.290972222225</v>
      </c>
      <c r="H890" s="2" t="s">
        <v>7111</v>
      </c>
      <c r="I890" s="2" t="s">
        <v>15980</v>
      </c>
      <c r="K890" s="2" t="s">
        <v>164</v>
      </c>
      <c r="L890" s="2" t="s">
        <v>15065</v>
      </c>
      <c r="M890" s="2" t="s">
        <v>80</v>
      </c>
      <c r="N890" s="12">
        <f t="shared" si="23"/>
        <v>45482</v>
      </c>
    </row>
    <row r="891" spans="1:14" ht="36.5" x14ac:dyDescent="0.35">
      <c r="A891" s="2" t="s">
        <v>148</v>
      </c>
      <c r="B891" s="30" t="s">
        <v>16578</v>
      </c>
      <c r="C891" s="2" t="s">
        <v>16579</v>
      </c>
      <c r="D891" s="2" t="s">
        <v>16573</v>
      </c>
      <c r="E891" s="2" t="s">
        <v>246</v>
      </c>
      <c r="F891" s="2" t="s">
        <v>527</v>
      </c>
      <c r="G891" s="10">
        <v>45482.288888888892</v>
      </c>
      <c r="H891" s="2" t="s">
        <v>224</v>
      </c>
      <c r="I891" s="2" t="s">
        <v>15985</v>
      </c>
      <c r="K891" s="2" t="s">
        <v>164</v>
      </c>
      <c r="L891" s="30" t="s">
        <v>15986</v>
      </c>
      <c r="M891" s="2" t="s">
        <v>16573</v>
      </c>
      <c r="N891" s="12">
        <f t="shared" si="23"/>
        <v>45482</v>
      </c>
    </row>
    <row r="892" spans="1:14" ht="24.5" x14ac:dyDescent="0.35">
      <c r="A892" s="2" t="s">
        <v>148</v>
      </c>
      <c r="B892" s="30" t="s">
        <v>16580</v>
      </c>
      <c r="C892" s="2" t="s">
        <v>16581</v>
      </c>
      <c r="D892" s="2" t="s">
        <v>70</v>
      </c>
      <c r="E892" s="2" t="s">
        <v>175</v>
      </c>
      <c r="F892" s="2" t="s">
        <v>527</v>
      </c>
      <c r="G892" s="10">
        <v>45482.238888888889</v>
      </c>
      <c r="H892" s="2" t="s">
        <v>7111</v>
      </c>
      <c r="I892" s="2" t="s">
        <v>15980</v>
      </c>
      <c r="K892" s="2" t="s">
        <v>164</v>
      </c>
      <c r="L892" s="2" t="s">
        <v>15065</v>
      </c>
      <c r="M892" s="2" t="s">
        <v>70</v>
      </c>
      <c r="N892" s="12">
        <f t="shared" si="23"/>
        <v>45482</v>
      </c>
    </row>
    <row r="893" spans="1:14" ht="36.5" x14ac:dyDescent="0.35">
      <c r="A893" s="2" t="s">
        <v>148</v>
      </c>
      <c r="B893" s="30" t="s">
        <v>7049</v>
      </c>
      <c r="C893" s="2" t="s">
        <v>7050</v>
      </c>
      <c r="D893" s="2" t="s">
        <v>6661</v>
      </c>
      <c r="E893" s="2" t="s">
        <v>149</v>
      </c>
      <c r="F893" s="2" t="s">
        <v>475</v>
      </c>
      <c r="G893" s="10">
        <v>45482.23541666667</v>
      </c>
      <c r="H893" s="2" t="s">
        <v>298</v>
      </c>
      <c r="K893" s="2" t="s">
        <v>169</v>
      </c>
      <c r="L893" s="2" t="s">
        <v>6698</v>
      </c>
      <c r="M893" s="2" t="s">
        <v>6661</v>
      </c>
      <c r="N893" s="12">
        <f t="shared" si="23"/>
        <v>45482</v>
      </c>
    </row>
    <row r="894" spans="1:14" ht="24.5" x14ac:dyDescent="0.35">
      <c r="A894" s="2" t="s">
        <v>148</v>
      </c>
      <c r="B894" s="30" t="s">
        <v>16582</v>
      </c>
      <c r="C894" s="2" t="s">
        <v>16583</v>
      </c>
      <c r="D894" s="2" t="s">
        <v>66</v>
      </c>
      <c r="E894" s="2" t="s">
        <v>175</v>
      </c>
      <c r="F894" s="2" t="s">
        <v>527</v>
      </c>
      <c r="G894" s="10">
        <v>45482.218055555553</v>
      </c>
      <c r="H894" s="2" t="s">
        <v>7111</v>
      </c>
      <c r="I894" s="2" t="s">
        <v>15980</v>
      </c>
      <c r="K894" s="2" t="s">
        <v>164</v>
      </c>
      <c r="L894" s="2" t="s">
        <v>15065</v>
      </c>
      <c r="M894" s="2" t="s">
        <v>66</v>
      </c>
      <c r="N894" s="12">
        <f t="shared" si="23"/>
        <v>45482</v>
      </c>
    </row>
    <row r="895" spans="1:14" ht="36.5" x14ac:dyDescent="0.35">
      <c r="A895" s="2" t="s">
        <v>148</v>
      </c>
      <c r="B895" s="30" t="s">
        <v>7051</v>
      </c>
      <c r="C895" s="2" t="s">
        <v>7052</v>
      </c>
      <c r="D895" s="2" t="s">
        <v>6661</v>
      </c>
      <c r="E895" s="2" t="s">
        <v>246</v>
      </c>
      <c r="F895" s="2" t="s">
        <v>475</v>
      </c>
      <c r="G895" s="10">
        <v>45482.200694444444</v>
      </c>
      <c r="H895" s="2" t="s">
        <v>182</v>
      </c>
      <c r="I895" s="2" t="s">
        <v>630</v>
      </c>
      <c r="K895" s="2" t="s">
        <v>169</v>
      </c>
      <c r="L895" s="2" t="s">
        <v>6698</v>
      </c>
      <c r="M895" s="2" t="s">
        <v>6661</v>
      </c>
      <c r="N895" s="12">
        <f t="shared" si="23"/>
        <v>45482</v>
      </c>
    </row>
    <row r="896" spans="1:14" ht="24.5" x14ac:dyDescent="0.35">
      <c r="A896" s="2" t="s">
        <v>148</v>
      </c>
      <c r="B896" s="30" t="s">
        <v>16584</v>
      </c>
      <c r="C896" s="2" t="s">
        <v>16585</v>
      </c>
      <c r="D896" s="2" t="s">
        <v>448</v>
      </c>
      <c r="E896" s="2" t="s">
        <v>175</v>
      </c>
      <c r="F896" s="2" t="s">
        <v>150</v>
      </c>
      <c r="G896" s="10">
        <v>45482.186805555553</v>
      </c>
      <c r="H896" s="2" t="s">
        <v>395</v>
      </c>
      <c r="I896" s="2" t="s">
        <v>482</v>
      </c>
      <c r="K896" s="2" t="s">
        <v>169</v>
      </c>
      <c r="M896" s="2" t="s">
        <v>7195</v>
      </c>
      <c r="N896" s="12">
        <f t="shared" si="23"/>
        <v>45482</v>
      </c>
    </row>
    <row r="897" spans="1:14" ht="24.5" x14ac:dyDescent="0.35">
      <c r="A897" s="2" t="s">
        <v>148</v>
      </c>
      <c r="B897" s="30" t="s">
        <v>16586</v>
      </c>
      <c r="C897" s="2" t="s">
        <v>16587</v>
      </c>
      <c r="D897" s="2" t="s">
        <v>15757</v>
      </c>
      <c r="E897" s="2" t="s">
        <v>175</v>
      </c>
      <c r="F897" s="2" t="s">
        <v>220</v>
      </c>
      <c r="G897" s="10">
        <v>45482.145833333336</v>
      </c>
      <c r="H897" s="2" t="s">
        <v>15031</v>
      </c>
      <c r="I897" s="2" t="s">
        <v>16588</v>
      </c>
      <c r="K897" s="2" t="s">
        <v>169</v>
      </c>
      <c r="L897" s="2" t="s">
        <v>15041</v>
      </c>
      <c r="M897" s="2" t="s">
        <v>108</v>
      </c>
      <c r="N897" s="12">
        <f t="shared" si="23"/>
        <v>45482</v>
      </c>
    </row>
    <row r="898" spans="1:14" ht="24.5" x14ac:dyDescent="0.35">
      <c r="A898" s="2" t="s">
        <v>148</v>
      </c>
      <c r="B898" s="30" t="s">
        <v>16589</v>
      </c>
      <c r="C898" s="2" t="s">
        <v>16590</v>
      </c>
      <c r="D898" s="2" t="s">
        <v>223</v>
      </c>
      <c r="E898" s="2" t="s">
        <v>246</v>
      </c>
      <c r="F898" s="2" t="s">
        <v>527</v>
      </c>
      <c r="G898" s="10">
        <v>45482.13958333333</v>
      </c>
      <c r="H898" s="2" t="s">
        <v>224</v>
      </c>
      <c r="I898" s="2" t="s">
        <v>15985</v>
      </c>
      <c r="K898" s="2" t="s">
        <v>178</v>
      </c>
      <c r="L898" s="30" t="s">
        <v>15986</v>
      </c>
      <c r="M898" s="2" t="s">
        <v>16546</v>
      </c>
      <c r="N898" s="12">
        <f t="shared" si="23"/>
        <v>45482</v>
      </c>
    </row>
    <row r="899" spans="1:14" ht="36.5" x14ac:dyDescent="0.35">
      <c r="A899" s="2" t="s">
        <v>148</v>
      </c>
      <c r="B899" s="30" t="s">
        <v>7053</v>
      </c>
      <c r="C899" s="2" t="s">
        <v>7054</v>
      </c>
      <c r="D899" s="2" t="s">
        <v>32</v>
      </c>
      <c r="E899" s="2" t="s">
        <v>246</v>
      </c>
      <c r="F899" s="2" t="s">
        <v>475</v>
      </c>
      <c r="G899" s="10">
        <v>45482.125694444447</v>
      </c>
      <c r="H899" s="2" t="s">
        <v>182</v>
      </c>
      <c r="I899" s="2" t="s">
        <v>630</v>
      </c>
      <c r="J899" s="30" t="s">
        <v>373</v>
      </c>
      <c r="K899" s="2" t="s">
        <v>164</v>
      </c>
      <c r="L899" s="2" t="s">
        <v>6670</v>
      </c>
      <c r="M899" s="2" t="s">
        <v>32</v>
      </c>
      <c r="N899" s="12">
        <f t="shared" ref="N899:N962" si="24">IF(G899&lt;&gt;"",IFERROR(DATE(YEAR(G899),MONTH(G899),DAY(G899)),""),"")</f>
        <v>45482</v>
      </c>
    </row>
    <row r="900" spans="1:14" ht="36.5" x14ac:dyDescent="0.35">
      <c r="A900" s="2" t="s">
        <v>148</v>
      </c>
      <c r="B900" s="30" t="s">
        <v>7055</v>
      </c>
      <c r="C900" s="2" t="s">
        <v>7056</v>
      </c>
      <c r="D900" s="2" t="s">
        <v>566</v>
      </c>
      <c r="E900" s="2" t="s">
        <v>246</v>
      </c>
      <c r="F900" s="2" t="s">
        <v>475</v>
      </c>
      <c r="G900" s="10">
        <v>45482.111111111109</v>
      </c>
      <c r="H900" s="2" t="s">
        <v>395</v>
      </c>
      <c r="J900" s="30" t="s">
        <v>373</v>
      </c>
      <c r="K900" s="2" t="s">
        <v>178</v>
      </c>
      <c r="L900" s="2" t="s">
        <v>6670</v>
      </c>
      <c r="M900" s="2" t="s">
        <v>32</v>
      </c>
      <c r="N900" s="12">
        <f t="shared" si="24"/>
        <v>45482</v>
      </c>
    </row>
    <row r="901" spans="1:14" ht="36.5" x14ac:dyDescent="0.35">
      <c r="A901" s="2" t="s">
        <v>148</v>
      </c>
      <c r="B901" s="30" t="s">
        <v>7057</v>
      </c>
      <c r="C901" s="2" t="s">
        <v>7058</v>
      </c>
      <c r="D901" s="2" t="s">
        <v>223</v>
      </c>
      <c r="E901" s="2" t="s">
        <v>246</v>
      </c>
      <c r="F901" s="2" t="s">
        <v>475</v>
      </c>
      <c r="G901" s="10">
        <v>45482.1</v>
      </c>
      <c r="H901" s="2" t="s">
        <v>224</v>
      </c>
      <c r="J901" s="30" t="s">
        <v>373</v>
      </c>
      <c r="K901" s="2" t="s">
        <v>178</v>
      </c>
      <c r="L901" s="2" t="s">
        <v>6670</v>
      </c>
      <c r="M901" s="2" t="s">
        <v>20</v>
      </c>
      <c r="N901" s="12">
        <f t="shared" si="24"/>
        <v>45482</v>
      </c>
    </row>
    <row r="902" spans="1:14" ht="24.5" x14ac:dyDescent="0.35">
      <c r="A902" s="2" t="s">
        <v>148</v>
      </c>
      <c r="B902" s="30" t="s">
        <v>16591</v>
      </c>
      <c r="C902" s="2" t="s">
        <v>16592</v>
      </c>
      <c r="D902" s="2" t="s">
        <v>16593</v>
      </c>
      <c r="E902" s="2" t="s">
        <v>175</v>
      </c>
      <c r="F902" s="2" t="s">
        <v>362</v>
      </c>
      <c r="G902" s="10">
        <v>45482.030555555553</v>
      </c>
      <c r="H902" s="2" t="s">
        <v>298</v>
      </c>
      <c r="K902" s="2" t="s">
        <v>164</v>
      </c>
      <c r="L902" s="2" t="s">
        <v>15065</v>
      </c>
      <c r="M902" s="2" t="s">
        <v>66</v>
      </c>
      <c r="N902" s="12">
        <f t="shared" si="24"/>
        <v>45482</v>
      </c>
    </row>
    <row r="903" spans="1:14" ht="24.5" x14ac:dyDescent="0.35">
      <c r="A903" s="2" t="s">
        <v>148</v>
      </c>
      <c r="B903" s="30" t="s">
        <v>16594</v>
      </c>
      <c r="C903" s="2" t="s">
        <v>16595</v>
      </c>
      <c r="D903" s="2" t="s">
        <v>15267</v>
      </c>
      <c r="E903" s="2" t="s">
        <v>175</v>
      </c>
      <c r="F903" s="2" t="s">
        <v>527</v>
      </c>
      <c r="G903" s="10">
        <v>45482.015972222223</v>
      </c>
      <c r="H903" s="2" t="s">
        <v>7111</v>
      </c>
      <c r="I903" s="2" t="s">
        <v>15980</v>
      </c>
      <c r="K903" s="2" t="s">
        <v>164</v>
      </c>
      <c r="L903" s="2" t="s">
        <v>15065</v>
      </c>
      <c r="M903" s="2" t="s">
        <v>66</v>
      </c>
      <c r="N903" s="12">
        <f t="shared" si="24"/>
        <v>45482</v>
      </c>
    </row>
    <row r="904" spans="1:14" ht="14.5" x14ac:dyDescent="0.35">
      <c r="A904" s="2" t="s">
        <v>148</v>
      </c>
      <c r="B904" s="30" t="s">
        <v>16596</v>
      </c>
      <c r="C904" s="2" t="s">
        <v>16597</v>
      </c>
      <c r="D904" s="2" t="s">
        <v>342</v>
      </c>
      <c r="E904" s="2" t="s">
        <v>6683</v>
      </c>
      <c r="F904" s="2" t="s">
        <v>150</v>
      </c>
      <c r="G904" s="10">
        <v>45481.970833333333</v>
      </c>
      <c r="H904" s="2" t="s">
        <v>182</v>
      </c>
      <c r="K904" s="2" t="s">
        <v>178</v>
      </c>
      <c r="L904" s="2" t="s">
        <v>15046</v>
      </c>
      <c r="M904" s="2" t="s">
        <v>15555</v>
      </c>
      <c r="N904" s="12">
        <f t="shared" si="24"/>
        <v>45481</v>
      </c>
    </row>
    <row r="905" spans="1:14" ht="24.5" x14ac:dyDescent="0.35">
      <c r="A905" s="2" t="s">
        <v>148</v>
      </c>
      <c r="B905" s="30" t="s">
        <v>16598</v>
      </c>
      <c r="C905" s="2" t="s">
        <v>16599</v>
      </c>
      <c r="D905" s="2" t="s">
        <v>225</v>
      </c>
      <c r="E905" s="2" t="s">
        <v>246</v>
      </c>
      <c r="F905" s="2" t="s">
        <v>368</v>
      </c>
      <c r="G905" s="10">
        <v>45481.929166666669</v>
      </c>
      <c r="K905" s="2" t="s">
        <v>164</v>
      </c>
      <c r="L905" s="30" t="s">
        <v>7356</v>
      </c>
      <c r="M905" s="2" t="s">
        <v>225</v>
      </c>
      <c r="N905" s="12">
        <f t="shared" si="24"/>
        <v>45481</v>
      </c>
    </row>
    <row r="906" spans="1:14" ht="48.5" x14ac:dyDescent="0.35">
      <c r="A906" s="2" t="s">
        <v>148</v>
      </c>
      <c r="B906" s="30" t="s">
        <v>16600</v>
      </c>
      <c r="C906" s="2" t="s">
        <v>16601</v>
      </c>
      <c r="D906" s="2" t="s">
        <v>16278</v>
      </c>
      <c r="E906" s="2" t="s">
        <v>175</v>
      </c>
      <c r="F906" s="2" t="s">
        <v>150</v>
      </c>
      <c r="G906" s="10">
        <v>45481.769444444442</v>
      </c>
      <c r="H906" s="2" t="s">
        <v>298</v>
      </c>
      <c r="K906" s="2" t="s">
        <v>178</v>
      </c>
      <c r="M906" s="2" t="s">
        <v>86</v>
      </c>
      <c r="N906" s="12">
        <f t="shared" si="24"/>
        <v>45481</v>
      </c>
    </row>
    <row r="907" spans="1:14" ht="36.5" x14ac:dyDescent="0.35">
      <c r="A907" s="2" t="s">
        <v>148</v>
      </c>
      <c r="B907" s="30" t="s">
        <v>7059</v>
      </c>
      <c r="C907" s="2" t="s">
        <v>7060</v>
      </c>
      <c r="D907" s="2" t="s">
        <v>364</v>
      </c>
      <c r="E907" s="2" t="s">
        <v>246</v>
      </c>
      <c r="F907" s="2" t="s">
        <v>475</v>
      </c>
      <c r="G907" s="10">
        <v>45481.697222222225</v>
      </c>
      <c r="H907" s="2" t="s">
        <v>243</v>
      </c>
      <c r="I907" s="2" t="s">
        <v>6968</v>
      </c>
      <c r="K907" s="2" t="s">
        <v>169</v>
      </c>
      <c r="L907" s="2" t="s">
        <v>544</v>
      </c>
      <c r="M907" s="2" t="s">
        <v>364</v>
      </c>
      <c r="N907" s="12">
        <f t="shared" si="24"/>
        <v>45481</v>
      </c>
    </row>
    <row r="908" spans="1:14" ht="24.5" x14ac:dyDescent="0.35">
      <c r="A908" s="2" t="s">
        <v>148</v>
      </c>
      <c r="B908" s="30" t="s">
        <v>16602</v>
      </c>
      <c r="C908" s="2" t="s">
        <v>16603</v>
      </c>
      <c r="D908" s="2" t="s">
        <v>16604</v>
      </c>
      <c r="E908" s="2" t="s">
        <v>149</v>
      </c>
      <c r="F908" s="2" t="s">
        <v>150</v>
      </c>
      <c r="G908" s="10">
        <v>45481.69027777778</v>
      </c>
      <c r="H908" s="2" t="s">
        <v>151</v>
      </c>
      <c r="I908" s="2" t="s">
        <v>15383</v>
      </c>
      <c r="K908" s="2" t="s">
        <v>169</v>
      </c>
      <c r="L908" s="2" t="s">
        <v>7077</v>
      </c>
      <c r="M908" s="2" t="s">
        <v>352</v>
      </c>
      <c r="N908" s="12">
        <f t="shared" si="24"/>
        <v>45481</v>
      </c>
    </row>
    <row r="909" spans="1:14" ht="29" x14ac:dyDescent="0.35">
      <c r="A909" s="2" t="s">
        <v>148</v>
      </c>
      <c r="B909" s="30" t="s">
        <v>7061</v>
      </c>
      <c r="C909" s="2" t="s">
        <v>7062</v>
      </c>
      <c r="D909" s="2" t="s">
        <v>364</v>
      </c>
      <c r="E909" s="2" t="s">
        <v>149</v>
      </c>
      <c r="F909" s="2" t="s">
        <v>475</v>
      </c>
      <c r="G909" s="10">
        <v>45481.629861111112</v>
      </c>
      <c r="H909" s="2" t="s">
        <v>198</v>
      </c>
      <c r="J909" s="30" t="s">
        <v>649</v>
      </c>
      <c r="K909" s="2" t="s">
        <v>169</v>
      </c>
      <c r="L909" s="2" t="s">
        <v>544</v>
      </c>
      <c r="M909" s="2" t="s">
        <v>364</v>
      </c>
      <c r="N909" s="12">
        <f t="shared" si="24"/>
        <v>45481</v>
      </c>
    </row>
    <row r="910" spans="1:14" ht="24.5" x14ac:dyDescent="0.35">
      <c r="A910" s="2" t="s">
        <v>148</v>
      </c>
      <c r="B910" s="30" t="s">
        <v>16605</v>
      </c>
      <c r="C910" s="2" t="s">
        <v>16606</v>
      </c>
      <c r="D910" s="2" t="s">
        <v>15350</v>
      </c>
      <c r="E910" s="2" t="s">
        <v>246</v>
      </c>
      <c r="F910" s="2" t="s">
        <v>527</v>
      </c>
      <c r="G910" s="10">
        <v>45481.484027777777</v>
      </c>
      <c r="H910" s="2" t="s">
        <v>7111</v>
      </c>
      <c r="I910" s="2" t="s">
        <v>15980</v>
      </c>
      <c r="K910" s="2" t="s">
        <v>164</v>
      </c>
      <c r="L910" s="2" t="s">
        <v>15065</v>
      </c>
      <c r="M910" s="2" t="s">
        <v>80</v>
      </c>
      <c r="N910" s="12">
        <f t="shared" si="24"/>
        <v>45481</v>
      </c>
    </row>
    <row r="911" spans="1:14" ht="24.5" x14ac:dyDescent="0.35">
      <c r="A911" s="2" t="s">
        <v>148</v>
      </c>
      <c r="B911" s="30" t="s">
        <v>16607</v>
      </c>
      <c r="C911" s="2" t="s">
        <v>16608</v>
      </c>
      <c r="D911" s="2" t="s">
        <v>223</v>
      </c>
      <c r="E911" s="2" t="s">
        <v>246</v>
      </c>
      <c r="F911" s="2" t="s">
        <v>527</v>
      </c>
      <c r="G911" s="10">
        <v>45481.473611111112</v>
      </c>
      <c r="H911" s="2" t="s">
        <v>224</v>
      </c>
      <c r="I911" s="2" t="s">
        <v>15985</v>
      </c>
      <c r="K911" s="2" t="s">
        <v>169</v>
      </c>
      <c r="L911" s="30" t="s">
        <v>15986</v>
      </c>
      <c r="M911" s="2" t="s">
        <v>225</v>
      </c>
      <c r="N911" s="12">
        <f t="shared" si="24"/>
        <v>45481</v>
      </c>
    </row>
    <row r="912" spans="1:14" ht="24.5" x14ac:dyDescent="0.35">
      <c r="A912" s="2" t="s">
        <v>148</v>
      </c>
      <c r="B912" s="30" t="s">
        <v>16609</v>
      </c>
      <c r="C912" s="2" t="s">
        <v>16610</v>
      </c>
      <c r="D912" s="2" t="s">
        <v>16611</v>
      </c>
      <c r="E912" s="2" t="s">
        <v>149</v>
      </c>
      <c r="F912" s="2" t="s">
        <v>6890</v>
      </c>
      <c r="G912" s="10">
        <v>45481.433333333334</v>
      </c>
      <c r="H912" s="2" t="s">
        <v>151</v>
      </c>
      <c r="I912" s="2" t="s">
        <v>230</v>
      </c>
      <c r="K912" s="2" t="s">
        <v>178</v>
      </c>
      <c r="L912" s="2" t="s">
        <v>15046</v>
      </c>
      <c r="M912" s="2" t="s">
        <v>16611</v>
      </c>
      <c r="N912" s="12">
        <f t="shared" si="24"/>
        <v>45481</v>
      </c>
    </row>
    <row r="913" spans="1:14" ht="24.5" x14ac:dyDescent="0.35">
      <c r="A913" s="2" t="s">
        <v>148</v>
      </c>
      <c r="B913" s="30" t="s">
        <v>16612</v>
      </c>
      <c r="C913" s="2" t="s">
        <v>16613</v>
      </c>
      <c r="D913" s="2" t="s">
        <v>223</v>
      </c>
      <c r="E913" s="2" t="s">
        <v>246</v>
      </c>
      <c r="F913" s="2" t="s">
        <v>15236</v>
      </c>
      <c r="G913" s="10">
        <v>45481.396527777775</v>
      </c>
      <c r="H913" s="2" t="s">
        <v>224</v>
      </c>
      <c r="I913" s="2" t="s">
        <v>15985</v>
      </c>
      <c r="K913" s="2" t="s">
        <v>169</v>
      </c>
      <c r="L913" s="30" t="s">
        <v>15986</v>
      </c>
      <c r="M913" s="2" t="s">
        <v>16546</v>
      </c>
      <c r="N913" s="12">
        <f t="shared" si="24"/>
        <v>45481</v>
      </c>
    </row>
    <row r="914" spans="1:14" ht="36.5" x14ac:dyDescent="0.35">
      <c r="A914" s="2" t="s">
        <v>148</v>
      </c>
      <c r="B914" s="30" t="s">
        <v>6695</v>
      </c>
      <c r="C914" s="2" t="s">
        <v>6696</v>
      </c>
      <c r="D914" s="2" t="s">
        <v>62</v>
      </c>
      <c r="E914" s="2" t="s">
        <v>175</v>
      </c>
      <c r="F914" s="2" t="s">
        <v>220</v>
      </c>
      <c r="G914" s="10">
        <v>45481.393750000003</v>
      </c>
      <c r="I914" s="2" t="s">
        <v>6697</v>
      </c>
      <c r="J914" s="30" t="s">
        <v>373</v>
      </c>
      <c r="K914" s="2" t="s">
        <v>169</v>
      </c>
      <c r="L914" s="2" t="s">
        <v>6698</v>
      </c>
      <c r="M914" s="2" t="s">
        <v>62</v>
      </c>
      <c r="N914" s="12">
        <f t="shared" si="24"/>
        <v>45481</v>
      </c>
    </row>
    <row r="915" spans="1:14" ht="24.5" x14ac:dyDescent="0.35">
      <c r="A915" s="2" t="s">
        <v>148</v>
      </c>
      <c r="B915" s="30" t="s">
        <v>16614</v>
      </c>
      <c r="C915" s="2" t="s">
        <v>16615</v>
      </c>
      <c r="D915" s="2" t="s">
        <v>16573</v>
      </c>
      <c r="E915" s="2" t="s">
        <v>246</v>
      </c>
      <c r="F915" s="2" t="s">
        <v>15236</v>
      </c>
      <c r="G915" s="10">
        <v>45481.392361111109</v>
      </c>
      <c r="H915" s="2" t="s">
        <v>224</v>
      </c>
      <c r="I915" s="2" t="s">
        <v>15985</v>
      </c>
      <c r="K915" s="2" t="s">
        <v>6754</v>
      </c>
      <c r="L915" s="30" t="s">
        <v>15986</v>
      </c>
      <c r="M915" s="2" t="s">
        <v>16573</v>
      </c>
      <c r="N915" s="12">
        <f t="shared" si="24"/>
        <v>45481</v>
      </c>
    </row>
    <row r="916" spans="1:14" ht="24.5" x14ac:dyDescent="0.35">
      <c r="A916" s="2" t="s">
        <v>148</v>
      </c>
      <c r="B916" s="30"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x14ac:dyDescent="0.35">
      <c r="A917" s="2" t="s">
        <v>148</v>
      </c>
      <c r="B917" s="30" t="s">
        <v>16616</v>
      </c>
      <c r="C917" s="2" t="s">
        <v>16617</v>
      </c>
      <c r="D917" s="2" t="s">
        <v>16618</v>
      </c>
      <c r="E917" s="2" t="s">
        <v>175</v>
      </c>
      <c r="F917" s="2" t="s">
        <v>354</v>
      </c>
      <c r="G917" s="10">
        <v>45481.334722222222</v>
      </c>
      <c r="H917" s="2" t="s">
        <v>198</v>
      </c>
      <c r="K917" s="2" t="s">
        <v>164</v>
      </c>
      <c r="M917" s="2" t="s">
        <v>345</v>
      </c>
      <c r="N917" s="12">
        <f t="shared" si="24"/>
        <v>45481</v>
      </c>
    </row>
    <row r="918" spans="1:14" ht="24.5" x14ac:dyDescent="0.35">
      <c r="A918" s="2" t="s">
        <v>148</v>
      </c>
      <c r="B918" s="30" t="s">
        <v>16619</v>
      </c>
      <c r="C918" s="2" t="s">
        <v>16620</v>
      </c>
      <c r="D918" s="2" t="s">
        <v>88</v>
      </c>
      <c r="E918" s="2" t="s">
        <v>246</v>
      </c>
      <c r="F918" s="2" t="s">
        <v>150</v>
      </c>
      <c r="G918" s="10">
        <v>45481.334027777775</v>
      </c>
      <c r="K918" s="2" t="s">
        <v>178</v>
      </c>
      <c r="M918" s="2" t="s">
        <v>88</v>
      </c>
      <c r="N918" s="12">
        <f t="shared" si="24"/>
        <v>45481</v>
      </c>
    </row>
    <row r="919" spans="1:14" ht="24.5" x14ac:dyDescent="0.35">
      <c r="A919" s="2" t="s">
        <v>148</v>
      </c>
      <c r="B919" s="30" t="s">
        <v>16621</v>
      </c>
      <c r="C919" s="2" t="s">
        <v>16622</v>
      </c>
      <c r="D919" s="2" t="s">
        <v>345</v>
      </c>
      <c r="E919" s="2" t="s">
        <v>175</v>
      </c>
      <c r="F919" s="2" t="s">
        <v>6890</v>
      </c>
      <c r="G919" s="10">
        <v>45481.327777777777</v>
      </c>
      <c r="H919" s="2" t="s">
        <v>198</v>
      </c>
      <c r="I919" s="2" t="s">
        <v>346</v>
      </c>
      <c r="K919" s="2" t="s">
        <v>164</v>
      </c>
      <c r="M919" s="2" t="s">
        <v>345</v>
      </c>
      <c r="N919" s="12">
        <f t="shared" si="24"/>
        <v>45481</v>
      </c>
    </row>
    <row r="920" spans="1:14" ht="36.5" x14ac:dyDescent="0.35">
      <c r="A920" s="2" t="s">
        <v>148</v>
      </c>
      <c r="B920" s="30" t="s">
        <v>7063</v>
      </c>
      <c r="C920" s="2" t="s">
        <v>7064</v>
      </c>
      <c r="D920" s="2" t="s">
        <v>30</v>
      </c>
      <c r="E920" s="2" t="s">
        <v>149</v>
      </c>
      <c r="F920" s="2" t="s">
        <v>475</v>
      </c>
      <c r="G920" s="10">
        <v>45481.326388888891</v>
      </c>
      <c r="H920" s="2" t="s">
        <v>151</v>
      </c>
      <c r="J920" s="30" t="s">
        <v>6963</v>
      </c>
      <c r="K920" s="2" t="s">
        <v>164</v>
      </c>
      <c r="L920" s="2" t="s">
        <v>6840</v>
      </c>
      <c r="M920" s="2" t="s">
        <v>7065</v>
      </c>
      <c r="N920" s="12">
        <f t="shared" si="24"/>
        <v>45481</v>
      </c>
    </row>
    <row r="921" spans="1:14" ht="36.5" x14ac:dyDescent="0.35">
      <c r="A921" s="2" t="s">
        <v>148</v>
      </c>
      <c r="B921" s="30" t="s">
        <v>16623</v>
      </c>
      <c r="C921" s="2" t="s">
        <v>16624</v>
      </c>
      <c r="D921" s="2" t="s">
        <v>34</v>
      </c>
      <c r="E921" s="2" t="s">
        <v>246</v>
      </c>
      <c r="F921" s="2" t="s">
        <v>516</v>
      </c>
      <c r="G921" s="10">
        <v>45481.313194444447</v>
      </c>
      <c r="H921" s="2" t="s">
        <v>289</v>
      </c>
      <c r="J921" s="30" t="s">
        <v>16625</v>
      </c>
      <c r="K921" s="2" t="s">
        <v>164</v>
      </c>
      <c r="L921" s="2" t="s">
        <v>16626</v>
      </c>
      <c r="M921" s="2" t="s">
        <v>34</v>
      </c>
      <c r="N921" s="12">
        <f t="shared" si="24"/>
        <v>45481</v>
      </c>
    </row>
    <row r="922" spans="1:14" ht="48.5" x14ac:dyDescent="0.35">
      <c r="A922" s="2" t="s">
        <v>148</v>
      </c>
      <c r="B922" s="30" t="s">
        <v>7066</v>
      </c>
      <c r="C922" s="2" t="s">
        <v>7067</v>
      </c>
      <c r="D922" s="2" t="s">
        <v>7065</v>
      </c>
      <c r="E922" s="2" t="s">
        <v>149</v>
      </c>
      <c r="F922" s="2" t="s">
        <v>475</v>
      </c>
      <c r="G922" s="10">
        <v>45481.30972222222</v>
      </c>
      <c r="H922" s="2" t="s">
        <v>151</v>
      </c>
      <c r="J922" s="30" t="s">
        <v>6963</v>
      </c>
      <c r="K922" s="2" t="s">
        <v>164</v>
      </c>
      <c r="L922" s="2" t="s">
        <v>6840</v>
      </c>
      <c r="M922" s="2" t="s">
        <v>7065</v>
      </c>
      <c r="N922" s="12">
        <f t="shared" si="24"/>
        <v>45481</v>
      </c>
    </row>
    <row r="923" spans="1:14" ht="36.5" x14ac:dyDescent="0.35">
      <c r="A923" s="2" t="s">
        <v>148</v>
      </c>
      <c r="B923" s="30" t="s">
        <v>16627</v>
      </c>
      <c r="C923" s="2" t="s">
        <v>16628</v>
      </c>
      <c r="D923" s="2" t="s">
        <v>34</v>
      </c>
      <c r="E923" s="2" t="s">
        <v>246</v>
      </c>
      <c r="F923" s="2" t="s">
        <v>163</v>
      </c>
      <c r="G923" s="10">
        <v>45481.297222222223</v>
      </c>
      <c r="H923" s="2" t="s">
        <v>289</v>
      </c>
      <c r="J923" s="30" t="s">
        <v>16625</v>
      </c>
      <c r="K923" s="2" t="s">
        <v>164</v>
      </c>
      <c r="L923" s="2" t="s">
        <v>16626</v>
      </c>
      <c r="M923" s="2" t="s">
        <v>34</v>
      </c>
      <c r="N923" s="12">
        <f t="shared" si="24"/>
        <v>45481</v>
      </c>
    </row>
    <row r="924" spans="1:14" ht="24.5" x14ac:dyDescent="0.35">
      <c r="A924" s="2" t="s">
        <v>148</v>
      </c>
      <c r="B924" s="30" t="s">
        <v>16629</v>
      </c>
      <c r="C924" s="2" t="s">
        <v>16630</v>
      </c>
      <c r="D924" s="2" t="s">
        <v>253</v>
      </c>
      <c r="E924" s="2" t="s">
        <v>175</v>
      </c>
      <c r="F924" s="2" t="s">
        <v>150</v>
      </c>
      <c r="G924" s="10">
        <v>45481.293749999997</v>
      </c>
      <c r="K924" s="2" t="s">
        <v>164</v>
      </c>
      <c r="L924" s="2" t="s">
        <v>15020</v>
      </c>
      <c r="M924" s="2" t="s">
        <v>15114</v>
      </c>
      <c r="N924" s="12">
        <f t="shared" si="24"/>
        <v>45481</v>
      </c>
    </row>
    <row r="925" spans="1:14" ht="36.5" x14ac:dyDescent="0.35">
      <c r="A925" s="2" t="s">
        <v>148</v>
      </c>
      <c r="B925" s="30" t="s">
        <v>16631</v>
      </c>
      <c r="C925" s="2" t="s">
        <v>16632</v>
      </c>
      <c r="D925" s="2" t="s">
        <v>20</v>
      </c>
      <c r="E925" s="2" t="s">
        <v>175</v>
      </c>
      <c r="F925" s="2" t="s">
        <v>15045</v>
      </c>
      <c r="G925" s="10">
        <v>45481.276388888888</v>
      </c>
      <c r="H925" s="2" t="s">
        <v>298</v>
      </c>
      <c r="J925" s="30" t="s">
        <v>654</v>
      </c>
      <c r="K925" s="2" t="s">
        <v>178</v>
      </c>
      <c r="L925" s="2" t="s">
        <v>6938</v>
      </c>
      <c r="M925" s="2" t="s">
        <v>20</v>
      </c>
      <c r="N925" s="12">
        <f t="shared" si="24"/>
        <v>45481</v>
      </c>
    </row>
    <row r="926" spans="1:14" ht="24.5" x14ac:dyDescent="0.35">
      <c r="A926" s="2" t="s">
        <v>148</v>
      </c>
      <c r="B926" s="30" t="s">
        <v>16633</v>
      </c>
      <c r="C926" s="2" t="s">
        <v>16634</v>
      </c>
      <c r="D926" s="2" t="s">
        <v>16573</v>
      </c>
      <c r="E926" s="2" t="s">
        <v>246</v>
      </c>
      <c r="F926" s="2" t="s">
        <v>527</v>
      </c>
      <c r="G926" s="10">
        <v>45481.263194444444</v>
      </c>
      <c r="H926" s="2" t="s">
        <v>224</v>
      </c>
      <c r="I926" s="2" t="s">
        <v>15985</v>
      </c>
      <c r="K926" s="2" t="s">
        <v>164</v>
      </c>
      <c r="L926" s="30" t="s">
        <v>15986</v>
      </c>
      <c r="M926" s="2" t="s">
        <v>16573</v>
      </c>
      <c r="N926" s="12">
        <f t="shared" si="24"/>
        <v>45481</v>
      </c>
    </row>
    <row r="927" spans="1:14" ht="24.5" x14ac:dyDescent="0.35">
      <c r="A927" s="2" t="s">
        <v>148</v>
      </c>
      <c r="B927" s="30" t="s">
        <v>16635</v>
      </c>
      <c r="C927" s="2" t="s">
        <v>16636</v>
      </c>
      <c r="D927" s="2" t="s">
        <v>15267</v>
      </c>
      <c r="E927" s="2" t="s">
        <v>175</v>
      </c>
      <c r="F927" s="2" t="s">
        <v>527</v>
      </c>
      <c r="G927" s="10">
        <v>45481.242361111108</v>
      </c>
      <c r="H927" s="2" t="s">
        <v>7111</v>
      </c>
      <c r="I927" s="2" t="s">
        <v>15980</v>
      </c>
      <c r="K927" s="2" t="s">
        <v>164</v>
      </c>
      <c r="L927" s="2" t="s">
        <v>15065</v>
      </c>
      <c r="M927" s="2" t="s">
        <v>70</v>
      </c>
      <c r="N927" s="12">
        <f t="shared" si="24"/>
        <v>45481</v>
      </c>
    </row>
    <row r="928" spans="1:14" ht="24.5" x14ac:dyDescent="0.35">
      <c r="A928" s="2" t="s">
        <v>148</v>
      </c>
      <c r="B928" s="30" t="s">
        <v>16553</v>
      </c>
      <c r="C928" s="2" t="s">
        <v>16637</v>
      </c>
      <c r="D928" s="2" t="s">
        <v>100</v>
      </c>
      <c r="E928" s="2" t="s">
        <v>246</v>
      </c>
      <c r="F928" s="2" t="s">
        <v>527</v>
      </c>
      <c r="G928" s="10">
        <v>45481.147222222222</v>
      </c>
      <c r="K928" s="2" t="s">
        <v>164</v>
      </c>
      <c r="M928" s="2" t="s">
        <v>100</v>
      </c>
      <c r="N928" s="12">
        <f t="shared" si="24"/>
        <v>45481</v>
      </c>
    </row>
    <row r="929" spans="1:14" ht="36.5" x14ac:dyDescent="0.35">
      <c r="A929" s="2" t="s">
        <v>148</v>
      </c>
      <c r="B929" s="30" t="s">
        <v>16638</v>
      </c>
      <c r="C929" s="2" t="s">
        <v>16639</v>
      </c>
      <c r="D929" s="2" t="s">
        <v>12</v>
      </c>
      <c r="E929" s="2" t="s">
        <v>149</v>
      </c>
      <c r="F929" s="2" t="s">
        <v>15045</v>
      </c>
      <c r="G929" s="10">
        <v>45481.147222222222</v>
      </c>
      <c r="H929" s="2" t="s">
        <v>298</v>
      </c>
      <c r="J929" s="30" t="s">
        <v>654</v>
      </c>
      <c r="K929" s="2" t="s">
        <v>178</v>
      </c>
      <c r="L929" s="2" t="s">
        <v>6938</v>
      </c>
      <c r="M929" s="2" t="s">
        <v>12</v>
      </c>
      <c r="N929" s="12">
        <f t="shared" si="24"/>
        <v>45481</v>
      </c>
    </row>
    <row r="930" spans="1:14" ht="36.5" x14ac:dyDescent="0.35">
      <c r="A930" s="2" t="s">
        <v>148</v>
      </c>
      <c r="B930" s="30" t="s">
        <v>6699</v>
      </c>
      <c r="C930" s="2" t="s">
        <v>6700</v>
      </c>
      <c r="D930" s="2" t="s">
        <v>62</v>
      </c>
      <c r="E930" s="2" t="s">
        <v>175</v>
      </c>
      <c r="F930" s="2" t="s">
        <v>156</v>
      </c>
      <c r="G930" s="10">
        <v>45481.134027777778</v>
      </c>
      <c r="H930" s="2" t="s">
        <v>238</v>
      </c>
      <c r="I930" s="2" t="s">
        <v>15677</v>
      </c>
      <c r="J930" s="30" t="s">
        <v>177</v>
      </c>
      <c r="K930" s="2" t="s">
        <v>169</v>
      </c>
      <c r="L930" s="2" t="s">
        <v>6698</v>
      </c>
      <c r="M930" s="2" t="s">
        <v>62</v>
      </c>
      <c r="N930" s="12">
        <f t="shared" si="24"/>
        <v>45481</v>
      </c>
    </row>
    <row r="931" spans="1:14" ht="24.5" x14ac:dyDescent="0.35">
      <c r="A931" s="2" t="s">
        <v>148</v>
      </c>
      <c r="B931" s="30" t="s">
        <v>16640</v>
      </c>
      <c r="C931" s="2" t="s">
        <v>16641</v>
      </c>
      <c r="D931" s="2" t="s">
        <v>16573</v>
      </c>
      <c r="E931" s="2" t="s">
        <v>246</v>
      </c>
      <c r="F931" s="2" t="s">
        <v>527</v>
      </c>
      <c r="G931" s="10">
        <v>45481.125</v>
      </c>
      <c r="H931" s="2" t="s">
        <v>224</v>
      </c>
      <c r="I931" s="2" t="s">
        <v>15985</v>
      </c>
      <c r="K931" s="2" t="s">
        <v>164</v>
      </c>
      <c r="L931" s="30" t="s">
        <v>15986</v>
      </c>
      <c r="M931" s="2" t="s">
        <v>16573</v>
      </c>
      <c r="N931" s="12">
        <f t="shared" si="24"/>
        <v>45481</v>
      </c>
    </row>
    <row r="932" spans="1:14" ht="36.5" x14ac:dyDescent="0.35">
      <c r="A932" s="2" t="s">
        <v>148</v>
      </c>
      <c r="B932" s="30" t="s">
        <v>7068</v>
      </c>
      <c r="C932" s="2" t="s">
        <v>7069</v>
      </c>
      <c r="D932" s="2" t="s">
        <v>239</v>
      </c>
      <c r="E932" s="2" t="s">
        <v>149</v>
      </c>
      <c r="F932" s="2" t="s">
        <v>527</v>
      </c>
      <c r="G932" s="10">
        <v>45481.070833333331</v>
      </c>
      <c r="H932" s="2" t="s">
        <v>176</v>
      </c>
      <c r="K932" s="2" t="s">
        <v>178</v>
      </c>
      <c r="L932" s="2" t="s">
        <v>6894</v>
      </c>
      <c r="M932" s="2" t="s">
        <v>239</v>
      </c>
      <c r="N932" s="12">
        <f t="shared" si="24"/>
        <v>45481</v>
      </c>
    </row>
    <row r="933" spans="1:14" ht="24.5" x14ac:dyDescent="0.35">
      <c r="A933" s="2" t="s">
        <v>148</v>
      </c>
      <c r="B933" s="30" t="s">
        <v>16642</v>
      </c>
      <c r="C933" s="2" t="s">
        <v>16643</v>
      </c>
      <c r="D933" s="2" t="s">
        <v>223</v>
      </c>
      <c r="E933" s="2" t="s">
        <v>246</v>
      </c>
      <c r="F933" s="2" t="s">
        <v>527</v>
      </c>
      <c r="G933" s="10">
        <v>45481.056250000001</v>
      </c>
      <c r="H933" s="2" t="s">
        <v>224</v>
      </c>
      <c r="I933" s="2" t="s">
        <v>15985</v>
      </c>
      <c r="K933" s="2" t="s">
        <v>178</v>
      </c>
      <c r="L933" s="30" t="s">
        <v>15986</v>
      </c>
      <c r="M933" s="2" t="s">
        <v>225</v>
      </c>
      <c r="N933" s="12">
        <f t="shared" si="24"/>
        <v>45481</v>
      </c>
    </row>
    <row r="934" spans="1:14" ht="72.5" x14ac:dyDescent="0.35">
      <c r="A934" s="2" t="s">
        <v>148</v>
      </c>
      <c r="B934" s="30" t="s">
        <v>16644</v>
      </c>
      <c r="C934" s="2" t="s">
        <v>16645</v>
      </c>
      <c r="D934" s="2" t="s">
        <v>16646</v>
      </c>
      <c r="E934" s="2" t="s">
        <v>175</v>
      </c>
      <c r="F934" s="2" t="s">
        <v>527</v>
      </c>
      <c r="G934" s="10">
        <v>45478.67083333333</v>
      </c>
      <c r="H934" s="2" t="s">
        <v>428</v>
      </c>
      <c r="I934" s="2" t="s">
        <v>460</v>
      </c>
      <c r="J934" s="30" t="s">
        <v>430</v>
      </c>
      <c r="K934" s="2" t="s">
        <v>260</v>
      </c>
      <c r="M934" s="2" t="s">
        <v>15672</v>
      </c>
      <c r="N934" s="12">
        <f t="shared" si="24"/>
        <v>45478</v>
      </c>
    </row>
    <row r="935" spans="1:14" ht="24.5" x14ac:dyDescent="0.35">
      <c r="A935" s="2" t="s">
        <v>148</v>
      </c>
      <c r="B935" s="30" t="s">
        <v>16647</v>
      </c>
      <c r="C935" s="2" t="s">
        <v>16648</v>
      </c>
      <c r="D935" s="2" t="s">
        <v>225</v>
      </c>
      <c r="E935" s="2" t="s">
        <v>246</v>
      </c>
      <c r="F935" s="2" t="s">
        <v>527</v>
      </c>
      <c r="G935" s="10">
        <v>45478.506249999999</v>
      </c>
      <c r="K935" s="2" t="s">
        <v>169</v>
      </c>
      <c r="L935" s="30" t="s">
        <v>7356</v>
      </c>
      <c r="M935" s="2" t="s">
        <v>225</v>
      </c>
      <c r="N935" s="12">
        <f t="shared" si="24"/>
        <v>45478</v>
      </c>
    </row>
    <row r="936" spans="1:14" ht="24.5" x14ac:dyDescent="0.35">
      <c r="A936" s="2" t="s">
        <v>148</v>
      </c>
      <c r="B936" s="30" t="s">
        <v>16649</v>
      </c>
      <c r="C936" s="2" t="s">
        <v>16650</v>
      </c>
      <c r="D936" s="2" t="s">
        <v>80</v>
      </c>
      <c r="E936" s="2" t="s">
        <v>175</v>
      </c>
      <c r="F936" s="2" t="s">
        <v>527</v>
      </c>
      <c r="G936" s="10">
        <v>45478.497916666667</v>
      </c>
      <c r="H936" s="2" t="s">
        <v>7111</v>
      </c>
      <c r="K936" s="2" t="s">
        <v>164</v>
      </c>
      <c r="L936" s="2" t="s">
        <v>15065</v>
      </c>
      <c r="M936" s="2" t="s">
        <v>80</v>
      </c>
      <c r="N936" s="12">
        <f t="shared" si="24"/>
        <v>45478</v>
      </c>
    </row>
    <row r="937" spans="1:14" ht="36.5" x14ac:dyDescent="0.35">
      <c r="A937" s="2" t="s">
        <v>148</v>
      </c>
      <c r="B937" s="30" t="s">
        <v>7070</v>
      </c>
      <c r="C937" s="2" t="s">
        <v>7071</v>
      </c>
      <c r="D937" s="2" t="s">
        <v>170</v>
      </c>
      <c r="E937" s="2" t="s">
        <v>149</v>
      </c>
      <c r="F937" s="2" t="s">
        <v>527</v>
      </c>
      <c r="G937" s="10">
        <v>45478.46875</v>
      </c>
      <c r="H937" s="2" t="s">
        <v>234</v>
      </c>
      <c r="K937" s="2" t="s">
        <v>169</v>
      </c>
      <c r="L937" s="2" t="s">
        <v>7072</v>
      </c>
      <c r="M937" s="2" t="s">
        <v>170</v>
      </c>
      <c r="N937" s="12">
        <f t="shared" si="24"/>
        <v>45478</v>
      </c>
    </row>
    <row r="938" spans="1:14" ht="36.5" x14ac:dyDescent="0.35">
      <c r="A938" s="2" t="s">
        <v>148</v>
      </c>
      <c r="B938" s="30" t="s">
        <v>16651</v>
      </c>
      <c r="C938" s="2" t="s">
        <v>16652</v>
      </c>
      <c r="D938" s="2" t="s">
        <v>90</v>
      </c>
      <c r="E938" s="2" t="s">
        <v>246</v>
      </c>
      <c r="F938" s="2" t="s">
        <v>527</v>
      </c>
      <c r="G938" s="10">
        <v>45478.445138888892</v>
      </c>
      <c r="H938" s="2" t="s">
        <v>15527</v>
      </c>
      <c r="K938" s="2" t="s">
        <v>178</v>
      </c>
      <c r="M938" s="2" t="s">
        <v>90</v>
      </c>
      <c r="N938" s="12">
        <f t="shared" si="24"/>
        <v>45478</v>
      </c>
    </row>
    <row r="939" spans="1:14" ht="36.5" x14ac:dyDescent="0.35">
      <c r="A939" s="2" t="s">
        <v>148</v>
      </c>
      <c r="B939" s="30" t="s">
        <v>16653</v>
      </c>
      <c r="C939" s="2" t="s">
        <v>16654</v>
      </c>
      <c r="E939" s="2" t="s">
        <v>175</v>
      </c>
      <c r="F939" s="2" t="s">
        <v>150</v>
      </c>
      <c r="G939" s="10">
        <v>45478.429166666669</v>
      </c>
      <c r="H939" s="2" t="s">
        <v>151</v>
      </c>
      <c r="I939" s="2" t="s">
        <v>363</v>
      </c>
      <c r="K939" s="2" t="s">
        <v>260</v>
      </c>
      <c r="M939" s="2" t="s">
        <v>7404</v>
      </c>
      <c r="N939" s="12">
        <f t="shared" si="24"/>
        <v>45478</v>
      </c>
    </row>
    <row r="940" spans="1:14" ht="36.5" x14ac:dyDescent="0.35">
      <c r="A940" s="2" t="s">
        <v>148</v>
      </c>
      <c r="B940" s="30" t="s">
        <v>16655</v>
      </c>
      <c r="C940" s="2" t="s">
        <v>16656</v>
      </c>
      <c r="D940" s="2" t="s">
        <v>16657</v>
      </c>
      <c r="E940" s="2" t="s">
        <v>175</v>
      </c>
      <c r="F940" s="2" t="s">
        <v>6890</v>
      </c>
      <c r="G940" s="10">
        <v>45478.424305555556</v>
      </c>
      <c r="H940" s="2" t="s">
        <v>243</v>
      </c>
      <c r="I940" s="2" t="s">
        <v>6968</v>
      </c>
      <c r="J940" s="30" t="s">
        <v>16659</v>
      </c>
      <c r="K940" s="2" t="s">
        <v>169</v>
      </c>
      <c r="L940" s="2" t="s">
        <v>7077</v>
      </c>
      <c r="M940" s="2" t="s">
        <v>16657</v>
      </c>
      <c r="N940" s="12">
        <f t="shared" si="24"/>
        <v>45478</v>
      </c>
    </row>
    <row r="941" spans="1:14" ht="36.5" x14ac:dyDescent="0.35">
      <c r="A941" s="2" t="s">
        <v>148</v>
      </c>
      <c r="B941" s="30" t="s">
        <v>16660</v>
      </c>
      <c r="C941" s="2" t="s">
        <v>16661</v>
      </c>
      <c r="D941" s="2" t="s">
        <v>88</v>
      </c>
      <c r="E941" s="2" t="s">
        <v>149</v>
      </c>
      <c r="F941" s="2" t="s">
        <v>527</v>
      </c>
      <c r="G941" s="10">
        <v>45478.42083333333</v>
      </c>
      <c r="H941" s="2" t="s">
        <v>15527</v>
      </c>
      <c r="K941" s="2" t="s">
        <v>178</v>
      </c>
      <c r="M941" s="2" t="s">
        <v>88</v>
      </c>
      <c r="N941" s="12">
        <f t="shared" si="24"/>
        <v>45478</v>
      </c>
    </row>
    <row r="942" spans="1:14" ht="36.5" x14ac:dyDescent="0.35">
      <c r="A942" s="2" t="s">
        <v>148</v>
      </c>
      <c r="B942" s="30" t="s">
        <v>16658</v>
      </c>
      <c r="C942" s="2" t="s">
        <v>16662</v>
      </c>
      <c r="D942" s="2" t="s">
        <v>16657</v>
      </c>
      <c r="E942" s="2" t="s">
        <v>175</v>
      </c>
      <c r="F942" s="2" t="s">
        <v>6890</v>
      </c>
      <c r="G942" s="10">
        <v>45478.418055555558</v>
      </c>
      <c r="H942" s="2" t="s">
        <v>243</v>
      </c>
      <c r="I942" s="2" t="s">
        <v>6968</v>
      </c>
      <c r="J942" s="30" t="s">
        <v>16659</v>
      </c>
      <c r="K942" s="2" t="s">
        <v>169</v>
      </c>
      <c r="L942" s="2" t="s">
        <v>7077</v>
      </c>
      <c r="M942" s="2" t="s">
        <v>16657</v>
      </c>
      <c r="N942" s="12">
        <f t="shared" si="24"/>
        <v>45478</v>
      </c>
    </row>
    <row r="943" spans="1:14" ht="36.5" x14ac:dyDescent="0.35">
      <c r="A943" s="2" t="s">
        <v>148</v>
      </c>
      <c r="B943" s="30" t="s">
        <v>16663</v>
      </c>
      <c r="C943" s="2" t="s">
        <v>16664</v>
      </c>
      <c r="E943" s="2" t="s">
        <v>149</v>
      </c>
      <c r="F943" s="2" t="s">
        <v>516</v>
      </c>
      <c r="G943" s="10">
        <v>45478.416666666664</v>
      </c>
      <c r="H943" s="2" t="s">
        <v>298</v>
      </c>
      <c r="I943" s="2" t="s">
        <v>551</v>
      </c>
      <c r="J943" s="30" t="s">
        <v>159</v>
      </c>
      <c r="K943" s="2" t="s">
        <v>178</v>
      </c>
      <c r="M943" s="2" t="s">
        <v>653</v>
      </c>
      <c r="N943" s="12">
        <f t="shared" si="24"/>
        <v>45478</v>
      </c>
    </row>
    <row r="944" spans="1:14" ht="36.5" x14ac:dyDescent="0.35">
      <c r="A944" s="2" t="s">
        <v>148</v>
      </c>
      <c r="B944" s="30" t="s">
        <v>16665</v>
      </c>
      <c r="C944" s="2" t="s">
        <v>16666</v>
      </c>
      <c r="D944" s="2" t="s">
        <v>90</v>
      </c>
      <c r="E944" s="2" t="s">
        <v>175</v>
      </c>
      <c r="F944" s="2" t="s">
        <v>527</v>
      </c>
      <c r="G944" s="10">
        <v>45478.415972222225</v>
      </c>
      <c r="H944" s="2" t="s">
        <v>298</v>
      </c>
      <c r="K944" s="2" t="s">
        <v>178</v>
      </c>
      <c r="M944" s="2" t="s">
        <v>90</v>
      </c>
      <c r="N944" s="12">
        <f t="shared" si="24"/>
        <v>45478</v>
      </c>
    </row>
    <row r="945" spans="1:14" ht="24.5" x14ac:dyDescent="0.35">
      <c r="A945" s="2" t="s">
        <v>148</v>
      </c>
      <c r="B945" s="30" t="s">
        <v>16667</v>
      </c>
      <c r="C945" s="2" t="s">
        <v>16668</v>
      </c>
      <c r="D945" s="2" t="s">
        <v>7155</v>
      </c>
      <c r="E945" s="2" t="s">
        <v>6683</v>
      </c>
      <c r="F945" s="2" t="s">
        <v>150</v>
      </c>
      <c r="G945" s="10">
        <v>45478.402777777781</v>
      </c>
      <c r="H945" s="2" t="s">
        <v>289</v>
      </c>
      <c r="I945" s="2" t="s">
        <v>16028</v>
      </c>
      <c r="K945" s="2" t="s">
        <v>169</v>
      </c>
      <c r="L945" s="2" t="s">
        <v>7077</v>
      </c>
      <c r="M945" s="2" t="s">
        <v>7075</v>
      </c>
      <c r="N945" s="12">
        <f t="shared" si="24"/>
        <v>45478</v>
      </c>
    </row>
    <row r="946" spans="1:14" ht="36.5" x14ac:dyDescent="0.35">
      <c r="A946" s="2" t="s">
        <v>148</v>
      </c>
      <c r="B946" s="30" t="s">
        <v>16669</v>
      </c>
      <c r="C946" s="2" t="s">
        <v>16670</v>
      </c>
      <c r="D946" s="2" t="s">
        <v>16657</v>
      </c>
      <c r="E946" s="2" t="s">
        <v>175</v>
      </c>
      <c r="F946" s="2" t="s">
        <v>6890</v>
      </c>
      <c r="G946" s="10">
        <v>45478.382638888892</v>
      </c>
      <c r="H946" s="2" t="s">
        <v>243</v>
      </c>
      <c r="I946" s="2" t="s">
        <v>6968</v>
      </c>
      <c r="J946" s="30" t="s">
        <v>16659</v>
      </c>
      <c r="K946" s="2" t="s">
        <v>169</v>
      </c>
      <c r="L946" s="2" t="s">
        <v>7077</v>
      </c>
      <c r="M946" s="2" t="s">
        <v>16657</v>
      </c>
      <c r="N946" s="12">
        <f t="shared" si="24"/>
        <v>45478</v>
      </c>
    </row>
    <row r="947" spans="1:14" ht="36.5" x14ac:dyDescent="0.35">
      <c r="A947" s="2" t="s">
        <v>148</v>
      </c>
      <c r="B947" s="30" t="s">
        <v>16671</v>
      </c>
      <c r="C947" s="2" t="s">
        <v>16672</v>
      </c>
      <c r="D947" s="2" t="s">
        <v>222</v>
      </c>
      <c r="E947" s="2" t="s">
        <v>175</v>
      </c>
      <c r="F947" s="2" t="s">
        <v>150</v>
      </c>
      <c r="G947" s="10">
        <v>45478.381249999999</v>
      </c>
      <c r="H947" s="2" t="s">
        <v>298</v>
      </c>
      <c r="I947" s="2" t="s">
        <v>15419</v>
      </c>
      <c r="K947" s="2" t="s">
        <v>169</v>
      </c>
      <c r="L947" s="2" t="s">
        <v>16673</v>
      </c>
      <c r="M947" s="2" t="s">
        <v>92</v>
      </c>
      <c r="N947" s="12">
        <f t="shared" si="24"/>
        <v>45478</v>
      </c>
    </row>
    <row r="948" spans="1:14" ht="24.5" x14ac:dyDescent="0.35">
      <c r="A948" s="2" t="s">
        <v>148</v>
      </c>
      <c r="B948" s="30" t="s">
        <v>16674</v>
      </c>
      <c r="C948" s="2" t="s">
        <v>16675</v>
      </c>
      <c r="D948" s="2" t="s">
        <v>92</v>
      </c>
      <c r="E948" s="2" t="s">
        <v>149</v>
      </c>
      <c r="F948" s="2" t="s">
        <v>354</v>
      </c>
      <c r="G948" s="10">
        <v>45478.362500000003</v>
      </c>
      <c r="H948" s="2" t="s">
        <v>298</v>
      </c>
      <c r="K948" s="2" t="s">
        <v>169</v>
      </c>
      <c r="L948" s="2" t="s">
        <v>16673</v>
      </c>
      <c r="M948" s="2" t="s">
        <v>92</v>
      </c>
      <c r="N948" s="12">
        <f t="shared" si="24"/>
        <v>45478</v>
      </c>
    </row>
    <row r="949" spans="1:14" ht="60.5" x14ac:dyDescent="0.35">
      <c r="A949" s="2" t="s">
        <v>148</v>
      </c>
      <c r="B949" s="30" t="s">
        <v>16676</v>
      </c>
      <c r="C949" s="2" t="s">
        <v>16677</v>
      </c>
      <c r="D949" s="2" t="s">
        <v>7195</v>
      </c>
      <c r="E949" s="2" t="s">
        <v>175</v>
      </c>
      <c r="F949" s="2" t="s">
        <v>527</v>
      </c>
      <c r="G949" s="10">
        <v>45478.351388888892</v>
      </c>
      <c r="H949" s="2" t="s">
        <v>151</v>
      </c>
      <c r="I949" s="2" t="s">
        <v>390</v>
      </c>
      <c r="J949" s="30" t="s">
        <v>391</v>
      </c>
      <c r="K949" s="2" t="s">
        <v>169</v>
      </c>
      <c r="L949" s="2" t="s">
        <v>15504</v>
      </c>
      <c r="M949" s="2" t="s">
        <v>409</v>
      </c>
      <c r="N949" s="12">
        <f t="shared" si="24"/>
        <v>45478</v>
      </c>
    </row>
    <row r="950" spans="1:14" ht="24.5" x14ac:dyDescent="0.35">
      <c r="A950" s="2" t="s">
        <v>148</v>
      </c>
      <c r="B950" s="30" t="s">
        <v>16678</v>
      </c>
      <c r="C950" s="2" t="s">
        <v>16679</v>
      </c>
      <c r="D950" s="2" t="s">
        <v>15707</v>
      </c>
      <c r="E950" s="2" t="s">
        <v>175</v>
      </c>
      <c r="F950" s="2" t="s">
        <v>150</v>
      </c>
      <c r="G950" s="10">
        <v>45478.349305555559</v>
      </c>
      <c r="H950" s="2" t="s">
        <v>151</v>
      </c>
      <c r="I950" s="2" t="s">
        <v>363</v>
      </c>
      <c r="K950" s="2" t="s">
        <v>169</v>
      </c>
      <c r="L950" s="2" t="s">
        <v>16673</v>
      </c>
      <c r="M950" s="2" t="s">
        <v>92</v>
      </c>
      <c r="N950" s="12">
        <f t="shared" si="24"/>
        <v>45478</v>
      </c>
    </row>
    <row r="951" spans="1:14" ht="24.5" x14ac:dyDescent="0.35">
      <c r="A951" s="2" t="s">
        <v>148</v>
      </c>
      <c r="B951" s="30" t="s">
        <v>16680</v>
      </c>
      <c r="C951" s="2" t="s">
        <v>16681</v>
      </c>
      <c r="D951" s="2" t="s">
        <v>80</v>
      </c>
      <c r="E951" s="2" t="s">
        <v>175</v>
      </c>
      <c r="F951" s="2" t="s">
        <v>527</v>
      </c>
      <c r="G951" s="10">
        <v>45478.32708333333</v>
      </c>
      <c r="H951" s="2" t="s">
        <v>7111</v>
      </c>
      <c r="I951" s="2" t="s">
        <v>16682</v>
      </c>
      <c r="K951" s="2" t="s">
        <v>164</v>
      </c>
      <c r="L951" s="2" t="s">
        <v>15065</v>
      </c>
      <c r="M951" s="2" t="s">
        <v>80</v>
      </c>
      <c r="N951" s="12">
        <f t="shared" si="24"/>
        <v>45478</v>
      </c>
    </row>
    <row r="952" spans="1:14" ht="24.5" x14ac:dyDescent="0.35">
      <c r="A952" s="2" t="s">
        <v>148</v>
      </c>
      <c r="B952" s="30" t="s">
        <v>16683</v>
      </c>
      <c r="C952" s="2" t="s">
        <v>16684</v>
      </c>
      <c r="E952" s="2" t="s">
        <v>6683</v>
      </c>
      <c r="F952" s="2" t="s">
        <v>150</v>
      </c>
      <c r="G952" s="10">
        <v>45478.291666666664</v>
      </c>
      <c r="H952" s="2" t="s">
        <v>234</v>
      </c>
      <c r="I952" s="2" t="s">
        <v>7143</v>
      </c>
      <c r="K952" s="2" t="s">
        <v>169</v>
      </c>
      <c r="M952" s="2" t="s">
        <v>706</v>
      </c>
      <c r="N952" s="12">
        <f t="shared" si="24"/>
        <v>45478</v>
      </c>
    </row>
    <row r="953" spans="1:14" ht="48.5" x14ac:dyDescent="0.35">
      <c r="A953" s="2" t="s">
        <v>148</v>
      </c>
      <c r="B953" s="30" t="s">
        <v>16685</v>
      </c>
      <c r="C953" s="2" t="s">
        <v>16686</v>
      </c>
      <c r="D953" s="2" t="s">
        <v>515</v>
      </c>
      <c r="E953" s="2" t="s">
        <v>149</v>
      </c>
      <c r="F953" s="2" t="s">
        <v>516</v>
      </c>
      <c r="G953" s="10">
        <v>45478.157638888886</v>
      </c>
      <c r="H953" s="2" t="s">
        <v>182</v>
      </c>
      <c r="I953" s="2" t="s">
        <v>16357</v>
      </c>
      <c r="J953" s="30" t="s">
        <v>7082</v>
      </c>
      <c r="K953" s="2" t="s">
        <v>178</v>
      </c>
      <c r="M953" s="2" t="s">
        <v>15131</v>
      </c>
      <c r="N953" s="12">
        <f t="shared" si="24"/>
        <v>45478</v>
      </c>
    </row>
    <row r="954" spans="1:14" ht="24.5" x14ac:dyDescent="0.35">
      <c r="A954" s="2" t="s">
        <v>148</v>
      </c>
      <c r="B954" s="30" t="s">
        <v>16687</v>
      </c>
      <c r="C954" s="2" t="s">
        <v>16688</v>
      </c>
      <c r="E954" s="2" t="s">
        <v>175</v>
      </c>
      <c r="F954" s="2" t="s">
        <v>150</v>
      </c>
      <c r="G954" s="10">
        <v>45478.149305555555</v>
      </c>
      <c r="H954" s="2" t="s">
        <v>243</v>
      </c>
      <c r="K954" s="2" t="s">
        <v>169</v>
      </c>
      <c r="M954" s="2" t="s">
        <v>7217</v>
      </c>
      <c r="N954" s="12">
        <f t="shared" si="24"/>
        <v>45478</v>
      </c>
    </row>
    <row r="955" spans="1:14" ht="84.5" x14ac:dyDescent="0.35">
      <c r="A955" s="2" t="s">
        <v>148</v>
      </c>
      <c r="B955" s="30" t="s">
        <v>16689</v>
      </c>
      <c r="C955" s="2" t="s">
        <v>16690</v>
      </c>
      <c r="D955" s="2" t="s">
        <v>10</v>
      </c>
      <c r="E955" s="2" t="s">
        <v>175</v>
      </c>
      <c r="F955" s="2" t="s">
        <v>475</v>
      </c>
      <c r="G955" s="10">
        <v>45478.133333333331</v>
      </c>
      <c r="H955" s="2" t="s">
        <v>151</v>
      </c>
      <c r="I955" s="2" t="s">
        <v>16691</v>
      </c>
      <c r="J955" s="30" t="s">
        <v>391</v>
      </c>
      <c r="K955" s="2" t="s">
        <v>169</v>
      </c>
      <c r="L955" s="2" t="s">
        <v>15504</v>
      </c>
      <c r="M955" s="2" t="s">
        <v>409</v>
      </c>
      <c r="N955" s="12">
        <f t="shared" si="24"/>
        <v>45478</v>
      </c>
    </row>
    <row r="956" spans="1:14" ht="48.5" x14ac:dyDescent="0.35">
      <c r="A956" s="2" t="s">
        <v>148</v>
      </c>
      <c r="B956" s="30" t="s">
        <v>16692</v>
      </c>
      <c r="C956" s="2" t="s">
        <v>16693</v>
      </c>
      <c r="D956" s="2" t="s">
        <v>10</v>
      </c>
      <c r="E956" s="2" t="s">
        <v>246</v>
      </c>
      <c r="F956" s="2" t="s">
        <v>6890</v>
      </c>
      <c r="G956" s="10">
        <v>45477.669444444444</v>
      </c>
      <c r="H956" s="2" t="s">
        <v>395</v>
      </c>
      <c r="I956" s="2" t="s">
        <v>482</v>
      </c>
      <c r="K956" s="2" t="s">
        <v>169</v>
      </c>
      <c r="L956" s="2" t="s">
        <v>16694</v>
      </c>
      <c r="M956" s="2" t="s">
        <v>10</v>
      </c>
      <c r="N956" s="12">
        <f t="shared" si="24"/>
        <v>45477</v>
      </c>
    </row>
    <row r="957" spans="1:14" ht="36.5" x14ac:dyDescent="0.35">
      <c r="A957" s="2" t="s">
        <v>148</v>
      </c>
      <c r="B957" s="30" t="s">
        <v>16695</v>
      </c>
      <c r="C957" s="2" t="s">
        <v>16696</v>
      </c>
      <c r="D957" s="2" t="s">
        <v>94</v>
      </c>
      <c r="E957" s="2" t="s">
        <v>175</v>
      </c>
      <c r="F957" s="2" t="s">
        <v>527</v>
      </c>
      <c r="G957" s="10">
        <v>45477.563888888886</v>
      </c>
      <c r="H957" s="2" t="s">
        <v>298</v>
      </c>
      <c r="I957" s="2" t="s">
        <v>15419</v>
      </c>
      <c r="K957" s="2" t="s">
        <v>169</v>
      </c>
      <c r="L957" s="2" t="s">
        <v>15631</v>
      </c>
      <c r="M957" s="2" t="s">
        <v>94</v>
      </c>
      <c r="N957" s="12">
        <f t="shared" si="24"/>
        <v>45477</v>
      </c>
    </row>
    <row r="958" spans="1:14" ht="24.5" x14ac:dyDescent="0.35">
      <c r="A958" s="2" t="s">
        <v>148</v>
      </c>
      <c r="B958" s="30" t="s">
        <v>16697</v>
      </c>
      <c r="C958" s="2" t="s">
        <v>16698</v>
      </c>
      <c r="D958" s="2" t="s">
        <v>120</v>
      </c>
      <c r="E958" s="2" t="s">
        <v>175</v>
      </c>
      <c r="F958" s="2" t="s">
        <v>527</v>
      </c>
      <c r="G958" s="10">
        <v>45477.446527777778</v>
      </c>
      <c r="H958" s="2" t="s">
        <v>15031</v>
      </c>
      <c r="I958" s="2" t="s">
        <v>16699</v>
      </c>
      <c r="K958" s="2" t="s">
        <v>169</v>
      </c>
      <c r="L958" s="2" t="s">
        <v>16700</v>
      </c>
      <c r="M958" s="2" t="s">
        <v>120</v>
      </c>
      <c r="N958" s="12">
        <f t="shared" si="24"/>
        <v>45477</v>
      </c>
    </row>
    <row r="959" spans="1:14" ht="24.5" x14ac:dyDescent="0.35">
      <c r="A959" s="2" t="s">
        <v>148</v>
      </c>
      <c r="B959" s="30" t="s">
        <v>16701</v>
      </c>
      <c r="C959" s="2" t="s">
        <v>16702</v>
      </c>
      <c r="D959" s="2" t="s">
        <v>108</v>
      </c>
      <c r="E959" s="2" t="s">
        <v>6683</v>
      </c>
      <c r="F959" s="2" t="s">
        <v>527</v>
      </c>
      <c r="G959" s="10">
        <v>45477.406944444447</v>
      </c>
      <c r="H959" s="2" t="s">
        <v>15031</v>
      </c>
      <c r="K959" s="2" t="s">
        <v>169</v>
      </c>
      <c r="L959" s="2" t="s">
        <v>16703</v>
      </c>
      <c r="M959" s="2" t="s">
        <v>108</v>
      </c>
      <c r="N959" s="12">
        <f t="shared" si="24"/>
        <v>45477</v>
      </c>
    </row>
    <row r="960" spans="1:14" ht="36.5" x14ac:dyDescent="0.35">
      <c r="A960" s="2" t="s">
        <v>148</v>
      </c>
      <c r="B960" s="30" t="s">
        <v>16704</v>
      </c>
      <c r="C960" s="2" t="s">
        <v>16705</v>
      </c>
      <c r="E960" s="2" t="s">
        <v>175</v>
      </c>
      <c r="F960" s="2" t="s">
        <v>516</v>
      </c>
      <c r="G960" s="10">
        <v>45477.402083333334</v>
      </c>
      <c r="H960" s="2" t="s">
        <v>182</v>
      </c>
      <c r="I960" s="2" t="s">
        <v>517</v>
      </c>
      <c r="J960" s="30" t="s">
        <v>159</v>
      </c>
      <c r="K960" s="2" t="s">
        <v>169</v>
      </c>
      <c r="L960" s="30" t="s">
        <v>16707</v>
      </c>
      <c r="M960" s="2" t="s">
        <v>629</v>
      </c>
      <c r="N960" s="12">
        <f t="shared" si="24"/>
        <v>45477</v>
      </c>
    </row>
    <row r="961" spans="1:14" ht="48.5" x14ac:dyDescent="0.35">
      <c r="A961" s="2" t="s">
        <v>148</v>
      </c>
      <c r="B961" s="30" t="s">
        <v>16708</v>
      </c>
      <c r="C961" s="2" t="s">
        <v>16709</v>
      </c>
      <c r="D961" s="2" t="s">
        <v>15304</v>
      </c>
      <c r="E961" s="2" t="s">
        <v>175</v>
      </c>
      <c r="F961" s="2" t="s">
        <v>527</v>
      </c>
      <c r="G961" s="10">
        <v>45477.376388888886</v>
      </c>
      <c r="H961" s="2" t="s">
        <v>198</v>
      </c>
      <c r="I961" s="2" t="s">
        <v>7115</v>
      </c>
      <c r="K961" s="2" t="s">
        <v>169</v>
      </c>
      <c r="M961" s="2" t="s">
        <v>15304</v>
      </c>
      <c r="N961" s="12">
        <f t="shared" si="24"/>
        <v>45477</v>
      </c>
    </row>
    <row r="962" spans="1:14" ht="24.5" x14ac:dyDescent="0.35">
      <c r="A962" s="2" t="s">
        <v>148</v>
      </c>
      <c r="B962" s="30" t="s">
        <v>16710</v>
      </c>
      <c r="C962" s="2" t="s">
        <v>16711</v>
      </c>
      <c r="E962" s="2" t="s">
        <v>175</v>
      </c>
      <c r="F962" s="2" t="s">
        <v>527</v>
      </c>
      <c r="G962" s="10">
        <v>45477.341666666667</v>
      </c>
      <c r="H962" s="2" t="s">
        <v>7111</v>
      </c>
      <c r="I962" s="2" t="s">
        <v>16682</v>
      </c>
      <c r="K962" s="2" t="s">
        <v>164</v>
      </c>
      <c r="L962" s="2" t="s">
        <v>15065</v>
      </c>
      <c r="M962" s="2" t="s">
        <v>68</v>
      </c>
      <c r="N962" s="12">
        <f t="shared" si="24"/>
        <v>45477</v>
      </c>
    </row>
    <row r="963" spans="1:14" ht="24.5" x14ac:dyDescent="0.35">
      <c r="A963" s="2" t="s">
        <v>148</v>
      </c>
      <c r="B963" s="30" t="s">
        <v>16712</v>
      </c>
      <c r="C963" s="2" t="s">
        <v>16713</v>
      </c>
      <c r="D963" s="2" t="s">
        <v>16714</v>
      </c>
      <c r="E963" s="2" t="s">
        <v>246</v>
      </c>
      <c r="F963" s="2" t="s">
        <v>150</v>
      </c>
      <c r="G963" s="10">
        <v>45477.323611111111</v>
      </c>
      <c r="K963" s="2" t="s">
        <v>169</v>
      </c>
      <c r="M963" s="2" t="s">
        <v>16852</v>
      </c>
      <c r="N963" s="12">
        <f t="shared" ref="N963:N1026" si="25">IF(G963&lt;&gt;"",IFERROR(DATE(YEAR(G963),MONTH(G963),DAY(G963)),""),"")</f>
        <v>45477</v>
      </c>
    </row>
    <row r="964" spans="1:14" ht="24.5" x14ac:dyDescent="0.35">
      <c r="A964" s="2" t="s">
        <v>148</v>
      </c>
      <c r="B964" s="30" t="s">
        <v>16715</v>
      </c>
      <c r="C964" s="2" t="s">
        <v>16716</v>
      </c>
      <c r="D964" s="2" t="s">
        <v>62</v>
      </c>
      <c r="E964" s="2" t="s">
        <v>149</v>
      </c>
      <c r="F964" s="2" t="s">
        <v>527</v>
      </c>
      <c r="G964" s="10">
        <v>45477.304861111108</v>
      </c>
      <c r="H964" s="2" t="s">
        <v>243</v>
      </c>
      <c r="K964" s="2" t="s">
        <v>169</v>
      </c>
      <c r="L964" s="2" t="s">
        <v>544</v>
      </c>
      <c r="M964" s="2" t="s">
        <v>62</v>
      </c>
      <c r="N964" s="12">
        <f t="shared" si="25"/>
        <v>45477</v>
      </c>
    </row>
    <row r="965" spans="1:14" ht="36.5" x14ac:dyDescent="0.35">
      <c r="A965" s="2" t="s">
        <v>148</v>
      </c>
      <c r="B965" s="30" t="s">
        <v>16717</v>
      </c>
      <c r="C965" s="2" t="s">
        <v>16718</v>
      </c>
      <c r="D965" s="2" t="s">
        <v>352</v>
      </c>
      <c r="E965" s="2" t="s">
        <v>149</v>
      </c>
      <c r="F965" s="2" t="s">
        <v>6890</v>
      </c>
      <c r="G965" s="10">
        <v>45477.299305555556</v>
      </c>
      <c r="H965" s="2" t="s">
        <v>176</v>
      </c>
      <c r="I965" s="2" t="s">
        <v>666</v>
      </c>
      <c r="J965" s="30" t="s">
        <v>373</v>
      </c>
      <c r="K965" s="2" t="s">
        <v>169</v>
      </c>
      <c r="L965" s="2" t="s">
        <v>7077</v>
      </c>
      <c r="M965" s="2" t="s">
        <v>352</v>
      </c>
      <c r="N965" s="12">
        <f t="shared" si="25"/>
        <v>45477</v>
      </c>
    </row>
    <row r="966" spans="1:14" ht="84.5" x14ac:dyDescent="0.35">
      <c r="A966" s="2" t="s">
        <v>148</v>
      </c>
      <c r="B966" s="30" t="s">
        <v>16719</v>
      </c>
      <c r="C966" s="2" t="s">
        <v>16720</v>
      </c>
      <c r="D966" s="2" t="s">
        <v>16721</v>
      </c>
      <c r="E966" s="2" t="s">
        <v>149</v>
      </c>
      <c r="F966" s="2" t="s">
        <v>220</v>
      </c>
      <c r="G966" s="10">
        <v>45477.275694444441</v>
      </c>
      <c r="H966" s="2" t="s">
        <v>151</v>
      </c>
      <c r="I966" s="2" t="s">
        <v>16722</v>
      </c>
      <c r="J966" s="30" t="s">
        <v>391</v>
      </c>
      <c r="K966" s="2" t="s">
        <v>169</v>
      </c>
      <c r="L966" s="2" t="s">
        <v>16723</v>
      </c>
      <c r="M966" s="2" t="s">
        <v>7094</v>
      </c>
      <c r="N966" s="12">
        <f t="shared" si="25"/>
        <v>45477</v>
      </c>
    </row>
    <row r="967" spans="1:14" ht="24.5" x14ac:dyDescent="0.35">
      <c r="A967" s="2" t="s">
        <v>148</v>
      </c>
      <c r="B967" s="30" t="s">
        <v>16724</v>
      </c>
      <c r="C967" s="2" t="s">
        <v>16725</v>
      </c>
      <c r="D967" s="2" t="s">
        <v>657</v>
      </c>
      <c r="E967" s="2" t="s">
        <v>149</v>
      </c>
      <c r="F967" s="2" t="s">
        <v>15045</v>
      </c>
      <c r="G967" s="10">
        <v>45477.261805555558</v>
      </c>
      <c r="K967" s="2" t="s">
        <v>169</v>
      </c>
      <c r="L967" s="2" t="s">
        <v>16726</v>
      </c>
      <c r="M967" s="2" t="s">
        <v>657</v>
      </c>
      <c r="N967" s="12">
        <f t="shared" si="25"/>
        <v>45477</v>
      </c>
    </row>
    <row r="968" spans="1:14" ht="24.5" x14ac:dyDescent="0.35">
      <c r="A968" s="2" t="s">
        <v>148</v>
      </c>
      <c r="B968" s="30" t="s">
        <v>16727</v>
      </c>
      <c r="C968" s="2" t="s">
        <v>16728</v>
      </c>
      <c r="D968" s="2" t="s">
        <v>62</v>
      </c>
      <c r="E968" s="2" t="s">
        <v>149</v>
      </c>
      <c r="F968" s="2" t="s">
        <v>15045</v>
      </c>
      <c r="G968" s="10">
        <v>45477.254166666666</v>
      </c>
      <c r="K968" s="2" t="s">
        <v>169</v>
      </c>
      <c r="L968" s="2" t="s">
        <v>544</v>
      </c>
      <c r="M968" s="2" t="s">
        <v>62</v>
      </c>
      <c r="N968" s="12">
        <f t="shared" si="25"/>
        <v>45477</v>
      </c>
    </row>
    <row r="969" spans="1:14" ht="60.5" x14ac:dyDescent="0.35">
      <c r="A969" s="2" t="s">
        <v>148</v>
      </c>
      <c r="B969" s="30" t="s">
        <v>16729</v>
      </c>
      <c r="C969" s="2" t="s">
        <v>16730</v>
      </c>
      <c r="D969" s="2" t="s">
        <v>409</v>
      </c>
      <c r="E969" s="2" t="s">
        <v>149</v>
      </c>
      <c r="F969" s="2" t="s">
        <v>527</v>
      </c>
      <c r="G969" s="10">
        <v>45477.23333333333</v>
      </c>
      <c r="H969" s="2" t="s">
        <v>151</v>
      </c>
      <c r="I969" s="2" t="s">
        <v>390</v>
      </c>
      <c r="J969" s="30" t="s">
        <v>391</v>
      </c>
      <c r="K969" s="2" t="s">
        <v>169</v>
      </c>
      <c r="L969" s="2" t="s">
        <v>15504</v>
      </c>
      <c r="M969" s="2" t="s">
        <v>409</v>
      </c>
      <c r="N969" s="12">
        <f t="shared" si="25"/>
        <v>45477</v>
      </c>
    </row>
    <row r="970" spans="1:14" ht="24.5" x14ac:dyDescent="0.35">
      <c r="A970" s="2" t="s">
        <v>148</v>
      </c>
      <c r="B970" s="30" t="s">
        <v>16731</v>
      </c>
      <c r="C970" s="2" t="s">
        <v>16732</v>
      </c>
      <c r="D970" s="2" t="s">
        <v>70</v>
      </c>
      <c r="E970" s="2" t="s">
        <v>175</v>
      </c>
      <c r="F970" s="2" t="s">
        <v>15045</v>
      </c>
      <c r="G970" s="10">
        <v>45477.230555555558</v>
      </c>
      <c r="H970" s="2" t="s">
        <v>7111</v>
      </c>
      <c r="I970" s="2" t="s">
        <v>16682</v>
      </c>
      <c r="K970" s="2" t="s">
        <v>164</v>
      </c>
      <c r="L970" s="2" t="s">
        <v>15065</v>
      </c>
      <c r="M970" s="2" t="s">
        <v>70</v>
      </c>
      <c r="N970" s="12">
        <f t="shared" si="25"/>
        <v>45477</v>
      </c>
    </row>
    <row r="971" spans="1:14" ht="24.5" x14ac:dyDescent="0.35">
      <c r="A971" s="2" t="s">
        <v>148</v>
      </c>
      <c r="B971" s="30" t="s">
        <v>16733</v>
      </c>
      <c r="C971" s="2" t="s">
        <v>16734</v>
      </c>
      <c r="D971" s="2" t="s">
        <v>88</v>
      </c>
      <c r="E971" s="2" t="s">
        <v>149</v>
      </c>
      <c r="F971" s="2" t="s">
        <v>527</v>
      </c>
      <c r="G971" s="10">
        <v>45477.225694444445</v>
      </c>
      <c r="H971" s="2" t="s">
        <v>15527</v>
      </c>
      <c r="K971" s="2" t="s">
        <v>178</v>
      </c>
      <c r="M971" s="2" t="s">
        <v>88</v>
      </c>
      <c r="N971" s="12">
        <f t="shared" si="25"/>
        <v>45477</v>
      </c>
    </row>
    <row r="972" spans="1:14" ht="24.5" x14ac:dyDescent="0.35">
      <c r="A972" s="2" t="s">
        <v>148</v>
      </c>
      <c r="B972" s="30" t="s">
        <v>16735</v>
      </c>
      <c r="C972" s="2" t="s">
        <v>16736</v>
      </c>
      <c r="D972" s="2" t="s">
        <v>120</v>
      </c>
      <c r="E972" s="2" t="s">
        <v>175</v>
      </c>
      <c r="F972" s="2" t="s">
        <v>527</v>
      </c>
      <c r="G972" s="10">
        <v>45477.222916666666</v>
      </c>
      <c r="H972" s="2" t="s">
        <v>15031</v>
      </c>
      <c r="I972" s="2" t="s">
        <v>16699</v>
      </c>
      <c r="K972" s="2" t="s">
        <v>169</v>
      </c>
      <c r="L972" s="2" t="s">
        <v>16737</v>
      </c>
      <c r="M972" s="2" t="s">
        <v>120</v>
      </c>
      <c r="N972" s="12">
        <f t="shared" si="25"/>
        <v>45477</v>
      </c>
    </row>
    <row r="973" spans="1:14" ht="24.5" x14ac:dyDescent="0.35">
      <c r="A973" s="2" t="s">
        <v>148</v>
      </c>
      <c r="B973" s="30" t="s">
        <v>16738</v>
      </c>
      <c r="C973" s="2" t="s">
        <v>16739</v>
      </c>
      <c r="D973" s="2" t="s">
        <v>88</v>
      </c>
      <c r="E973" s="2" t="s">
        <v>149</v>
      </c>
      <c r="F973" s="2" t="s">
        <v>527</v>
      </c>
      <c r="G973" s="10">
        <v>45477.214583333334</v>
      </c>
      <c r="H973" s="2" t="s">
        <v>15527</v>
      </c>
      <c r="K973" s="2" t="s">
        <v>178</v>
      </c>
      <c r="M973" s="2" t="s">
        <v>88</v>
      </c>
      <c r="N973" s="12">
        <f t="shared" si="25"/>
        <v>45477</v>
      </c>
    </row>
    <row r="974" spans="1:14" ht="36.5" x14ac:dyDescent="0.35">
      <c r="A974" s="2" t="s">
        <v>148</v>
      </c>
      <c r="B974" s="30" t="s">
        <v>16740</v>
      </c>
      <c r="C974" s="2" t="s">
        <v>16741</v>
      </c>
      <c r="D974" s="2" t="s">
        <v>62</v>
      </c>
      <c r="E974" s="2" t="s">
        <v>149</v>
      </c>
      <c r="F974" s="2" t="s">
        <v>15045</v>
      </c>
      <c r="G974" s="10">
        <v>45477.209722222222</v>
      </c>
      <c r="K974" s="2" t="s">
        <v>169</v>
      </c>
      <c r="L974" s="2" t="s">
        <v>16742</v>
      </c>
      <c r="M974" s="2" t="s">
        <v>62</v>
      </c>
      <c r="N974" s="12">
        <f t="shared" si="25"/>
        <v>45477</v>
      </c>
    </row>
    <row r="975" spans="1:14" ht="36.5" x14ac:dyDescent="0.35">
      <c r="A975" s="2" t="s">
        <v>148</v>
      </c>
      <c r="B975" s="30" t="s">
        <v>16743</v>
      </c>
      <c r="C975" s="2" t="s">
        <v>16744</v>
      </c>
      <c r="D975" s="2" t="s">
        <v>371</v>
      </c>
      <c r="E975" s="2" t="s">
        <v>6683</v>
      </c>
      <c r="F975" s="2" t="s">
        <v>156</v>
      </c>
      <c r="G975" s="10">
        <v>45477.185416666667</v>
      </c>
      <c r="H975" s="2" t="s">
        <v>176</v>
      </c>
      <c r="I975" s="2" t="s">
        <v>16441</v>
      </c>
      <c r="K975" s="2" t="s">
        <v>169</v>
      </c>
      <c r="L975" s="2" t="s">
        <v>7077</v>
      </c>
      <c r="M975" s="2" t="s">
        <v>7075</v>
      </c>
      <c r="N975" s="12">
        <f t="shared" si="25"/>
        <v>45477</v>
      </c>
    </row>
    <row r="976" spans="1:14" ht="24.5" x14ac:dyDescent="0.35">
      <c r="A976" s="2" t="s">
        <v>148</v>
      </c>
      <c r="B976" s="30" t="s">
        <v>16745</v>
      </c>
      <c r="C976" s="2" t="s">
        <v>16746</v>
      </c>
      <c r="D976" s="2" t="s">
        <v>66</v>
      </c>
      <c r="E976" s="2" t="s">
        <v>175</v>
      </c>
      <c r="F976" s="2" t="s">
        <v>527</v>
      </c>
      <c r="G976" s="10">
        <v>45477.178472222222</v>
      </c>
      <c r="H976" s="2" t="s">
        <v>7111</v>
      </c>
      <c r="I976" s="2" t="s">
        <v>16682</v>
      </c>
      <c r="K976" s="2" t="s">
        <v>164</v>
      </c>
      <c r="L976" s="2" t="s">
        <v>15065</v>
      </c>
      <c r="M976" s="2" t="s">
        <v>66</v>
      </c>
      <c r="N976" s="12">
        <f t="shared" si="25"/>
        <v>45477</v>
      </c>
    </row>
    <row r="977" spans="1:14" ht="60.5" x14ac:dyDescent="0.35">
      <c r="A977" s="2" t="s">
        <v>148</v>
      </c>
      <c r="B977" s="30" t="s">
        <v>16747</v>
      </c>
      <c r="C977" s="2" t="s">
        <v>16748</v>
      </c>
      <c r="D977" s="2" t="s">
        <v>112</v>
      </c>
      <c r="E977" s="2" t="s">
        <v>149</v>
      </c>
      <c r="F977" s="2" t="s">
        <v>527</v>
      </c>
      <c r="G977" s="10">
        <v>45477.177083333336</v>
      </c>
      <c r="H977" s="2" t="s">
        <v>15825</v>
      </c>
      <c r="I977" s="2" t="s">
        <v>16749</v>
      </c>
      <c r="K977" s="2" t="s">
        <v>169</v>
      </c>
      <c r="L977" s="2" t="s">
        <v>16526</v>
      </c>
      <c r="M977" s="2" t="s">
        <v>112</v>
      </c>
      <c r="N977" s="12">
        <f t="shared" si="25"/>
        <v>45477</v>
      </c>
    </row>
    <row r="978" spans="1:14" ht="14.5" x14ac:dyDescent="0.35">
      <c r="A978" s="2" t="s">
        <v>148</v>
      </c>
      <c r="B978" s="30" t="s">
        <v>16750</v>
      </c>
      <c r="C978" s="2" t="s">
        <v>16751</v>
      </c>
      <c r="D978" s="2" t="s">
        <v>6661</v>
      </c>
      <c r="E978" s="2" t="s">
        <v>175</v>
      </c>
      <c r="F978" s="2" t="s">
        <v>150</v>
      </c>
      <c r="G978" s="10">
        <v>45477.152083333334</v>
      </c>
      <c r="K978" s="2" t="s">
        <v>169</v>
      </c>
      <c r="L978" s="2" t="s">
        <v>544</v>
      </c>
      <c r="M978" s="2" t="s">
        <v>6661</v>
      </c>
      <c r="N978" s="12">
        <f t="shared" si="25"/>
        <v>45477</v>
      </c>
    </row>
    <row r="979" spans="1:14" ht="24.5" x14ac:dyDescent="0.35">
      <c r="A979" s="2" t="s">
        <v>148</v>
      </c>
      <c r="B979" s="30" t="s">
        <v>16752</v>
      </c>
      <c r="C979" s="2" t="s">
        <v>16753</v>
      </c>
      <c r="D979" s="2" t="s">
        <v>15111</v>
      </c>
      <c r="E979" s="2" t="s">
        <v>175</v>
      </c>
      <c r="F979" s="2" t="s">
        <v>527</v>
      </c>
      <c r="G979" s="10">
        <v>45477.104861111111</v>
      </c>
      <c r="K979" s="2" t="s">
        <v>164</v>
      </c>
      <c r="L979" s="2" t="s">
        <v>15020</v>
      </c>
      <c r="M979" s="2" t="s">
        <v>15111</v>
      </c>
      <c r="N979" s="12">
        <f t="shared" si="25"/>
        <v>45477</v>
      </c>
    </row>
    <row r="980" spans="1:14" ht="24.5" x14ac:dyDescent="0.35">
      <c r="A980" s="2" t="s">
        <v>148</v>
      </c>
      <c r="B980" s="30" t="s">
        <v>16754</v>
      </c>
      <c r="C980" s="2" t="s">
        <v>16755</v>
      </c>
      <c r="E980" s="2" t="s">
        <v>175</v>
      </c>
      <c r="F980" s="2" t="s">
        <v>150</v>
      </c>
      <c r="G980" s="10">
        <v>45476.911111111112</v>
      </c>
      <c r="H980" s="2" t="s">
        <v>198</v>
      </c>
      <c r="K980" s="2" t="s">
        <v>178</v>
      </c>
      <c r="L980" s="2" t="s">
        <v>6731</v>
      </c>
      <c r="M980" s="2" t="s">
        <v>342</v>
      </c>
      <c r="N980" s="12">
        <f t="shared" si="25"/>
        <v>45476</v>
      </c>
    </row>
    <row r="981" spans="1:14" ht="36.5" x14ac:dyDescent="0.35">
      <c r="A981" s="2" t="s">
        <v>148</v>
      </c>
      <c r="B981" s="30" t="s">
        <v>16756</v>
      </c>
      <c r="C981" s="2" t="s">
        <v>16757</v>
      </c>
      <c r="E981" s="2" t="s">
        <v>6683</v>
      </c>
      <c r="F981" s="2" t="s">
        <v>516</v>
      </c>
      <c r="G981" s="10">
        <v>45476.578472222223</v>
      </c>
      <c r="H981" s="2" t="s">
        <v>182</v>
      </c>
      <c r="I981" s="2" t="s">
        <v>517</v>
      </c>
      <c r="J981" s="30" t="s">
        <v>6742</v>
      </c>
      <c r="K981" s="2" t="s">
        <v>169</v>
      </c>
      <c r="M981" s="2" t="s">
        <v>617</v>
      </c>
      <c r="N981" s="12">
        <f t="shared" si="25"/>
        <v>45476</v>
      </c>
    </row>
    <row r="982" spans="1:14" ht="36.5" x14ac:dyDescent="0.35">
      <c r="A982" s="2" t="s">
        <v>148</v>
      </c>
      <c r="B982" s="30" t="s">
        <v>16758</v>
      </c>
      <c r="C982" s="2" t="s">
        <v>16759</v>
      </c>
      <c r="D982" s="2" t="s">
        <v>15672</v>
      </c>
      <c r="E982" s="2" t="s">
        <v>175</v>
      </c>
      <c r="F982" s="2" t="s">
        <v>527</v>
      </c>
      <c r="G982" s="10">
        <v>45476.561111111114</v>
      </c>
      <c r="H982" s="2" t="s">
        <v>428</v>
      </c>
      <c r="I982" s="2" t="s">
        <v>429</v>
      </c>
      <c r="J982" s="30" t="s">
        <v>430</v>
      </c>
      <c r="K982" s="2" t="s">
        <v>169</v>
      </c>
      <c r="M982" s="2" t="s">
        <v>15672</v>
      </c>
      <c r="N982" s="12">
        <f t="shared" si="25"/>
        <v>45476</v>
      </c>
    </row>
    <row r="983" spans="1:14" ht="24.5" x14ac:dyDescent="0.35">
      <c r="A983" s="2" t="s">
        <v>148</v>
      </c>
      <c r="B983" s="30" t="s">
        <v>16760</v>
      </c>
      <c r="C983" s="2" t="s">
        <v>16761</v>
      </c>
      <c r="D983" s="2" t="s">
        <v>679</v>
      </c>
      <c r="E983" s="2" t="s">
        <v>175</v>
      </c>
      <c r="F983" s="2" t="s">
        <v>150</v>
      </c>
      <c r="G983" s="10">
        <v>45476.550694444442</v>
      </c>
      <c r="H983" s="2" t="s">
        <v>151</v>
      </c>
      <c r="I983" s="2" t="s">
        <v>363</v>
      </c>
      <c r="K983" s="2" t="s">
        <v>169</v>
      </c>
      <c r="M983" s="2" t="s">
        <v>7195</v>
      </c>
      <c r="N983" s="12">
        <f t="shared" si="25"/>
        <v>45476</v>
      </c>
    </row>
    <row r="984" spans="1:14" ht="36.5" x14ac:dyDescent="0.35">
      <c r="A984" s="2" t="s">
        <v>148</v>
      </c>
      <c r="B984" s="30" t="s">
        <v>16762</v>
      </c>
      <c r="C984" s="2" t="s">
        <v>16763</v>
      </c>
      <c r="D984" s="2" t="s">
        <v>415</v>
      </c>
      <c r="E984" s="2" t="s">
        <v>246</v>
      </c>
      <c r="F984" s="2" t="s">
        <v>527</v>
      </c>
      <c r="G984" s="10">
        <v>45476.536805555559</v>
      </c>
      <c r="H984" s="2" t="s">
        <v>298</v>
      </c>
      <c r="I984" s="2" t="s">
        <v>413</v>
      </c>
      <c r="K984" s="2" t="s">
        <v>164</v>
      </c>
      <c r="M984" s="2" t="s">
        <v>415</v>
      </c>
      <c r="N984" s="12">
        <f t="shared" si="25"/>
        <v>45476</v>
      </c>
    </row>
    <row r="985" spans="1:14" ht="24.5" x14ac:dyDescent="0.35">
      <c r="A985" s="2" t="s">
        <v>148</v>
      </c>
      <c r="B985" s="30" t="s">
        <v>16764</v>
      </c>
      <c r="C985" s="2" t="s">
        <v>16765</v>
      </c>
      <c r="D985" s="2" t="s">
        <v>653</v>
      </c>
      <c r="E985" s="2" t="s">
        <v>175</v>
      </c>
      <c r="F985" s="2" t="s">
        <v>527</v>
      </c>
      <c r="G985" s="10">
        <v>45476.52847222222</v>
      </c>
      <c r="H985" s="2" t="s">
        <v>7111</v>
      </c>
      <c r="I985" s="2" t="s">
        <v>16682</v>
      </c>
      <c r="K985" s="2" t="s">
        <v>164</v>
      </c>
      <c r="L985" s="2" t="s">
        <v>15065</v>
      </c>
      <c r="M985" s="2" t="s">
        <v>68</v>
      </c>
      <c r="N985" s="12">
        <f t="shared" si="25"/>
        <v>45476</v>
      </c>
    </row>
    <row r="986" spans="1:14" ht="84.5" x14ac:dyDescent="0.35">
      <c r="A986" s="2" t="s">
        <v>148</v>
      </c>
      <c r="B986" s="30" t="s">
        <v>16766</v>
      </c>
      <c r="C986" s="2" t="s">
        <v>16767</v>
      </c>
      <c r="D986" s="2" t="s">
        <v>10</v>
      </c>
      <c r="E986" s="2" t="s">
        <v>175</v>
      </c>
      <c r="F986" s="2" t="s">
        <v>475</v>
      </c>
      <c r="G986" s="10">
        <v>45476.520138888889</v>
      </c>
      <c r="H986" s="2" t="s">
        <v>151</v>
      </c>
      <c r="I986" s="2" t="s">
        <v>16691</v>
      </c>
      <c r="J986" s="30" t="s">
        <v>391</v>
      </c>
      <c r="K986" s="2" t="s">
        <v>169</v>
      </c>
      <c r="L986" s="2" t="s">
        <v>16694</v>
      </c>
      <c r="M986" s="2" t="s">
        <v>10</v>
      </c>
      <c r="N986" s="12">
        <f t="shared" si="25"/>
        <v>45476</v>
      </c>
    </row>
    <row r="987" spans="1:14" ht="29" x14ac:dyDescent="0.35">
      <c r="A987" s="2" t="s">
        <v>148</v>
      </c>
      <c r="B987" s="30" t="s">
        <v>16768</v>
      </c>
      <c r="C987" s="2" t="s">
        <v>16769</v>
      </c>
      <c r="D987" s="2" t="s">
        <v>60</v>
      </c>
      <c r="E987" s="2" t="s">
        <v>175</v>
      </c>
      <c r="F987" s="2" t="s">
        <v>354</v>
      </c>
      <c r="G987" s="10">
        <v>45476.513888888891</v>
      </c>
      <c r="H987" s="2" t="s">
        <v>395</v>
      </c>
      <c r="I987" s="2" t="s">
        <v>482</v>
      </c>
      <c r="J987" s="30" t="s">
        <v>7374</v>
      </c>
      <c r="K987" s="2" t="s">
        <v>164</v>
      </c>
      <c r="M987" s="2" t="s">
        <v>60</v>
      </c>
      <c r="N987" s="12">
        <f t="shared" si="25"/>
        <v>45476</v>
      </c>
    </row>
    <row r="988" spans="1:14" ht="14.5" x14ac:dyDescent="0.35">
      <c r="A988" s="2" t="s">
        <v>148</v>
      </c>
      <c r="B988" s="30" t="s">
        <v>16770</v>
      </c>
      <c r="C988" s="2" t="s">
        <v>16771</v>
      </c>
      <c r="E988" s="2" t="s">
        <v>175</v>
      </c>
      <c r="F988" s="2" t="s">
        <v>150</v>
      </c>
      <c r="G988" s="10">
        <v>45476.512499999997</v>
      </c>
      <c r="K988" s="2" t="s">
        <v>164</v>
      </c>
      <c r="M988" s="2" t="s">
        <v>60</v>
      </c>
      <c r="N988" s="12">
        <f t="shared" si="25"/>
        <v>45476</v>
      </c>
    </row>
    <row r="989" spans="1:14" ht="24.5" x14ac:dyDescent="0.35">
      <c r="A989" s="2" t="s">
        <v>148</v>
      </c>
      <c r="B989" s="30" t="s">
        <v>16772</v>
      </c>
      <c r="C989" s="2" t="s">
        <v>16773</v>
      </c>
      <c r="D989" s="2" t="s">
        <v>90</v>
      </c>
      <c r="E989" s="2" t="s">
        <v>175</v>
      </c>
      <c r="F989" s="2" t="s">
        <v>527</v>
      </c>
      <c r="G989" s="10">
        <v>45476.392361111109</v>
      </c>
      <c r="H989" s="2" t="s">
        <v>15527</v>
      </c>
      <c r="K989" s="2" t="s">
        <v>178</v>
      </c>
      <c r="M989" s="2" t="s">
        <v>90</v>
      </c>
      <c r="N989" s="12">
        <f t="shared" si="25"/>
        <v>45476</v>
      </c>
    </row>
    <row r="990" spans="1:14" ht="48.5" x14ac:dyDescent="0.35">
      <c r="A990" s="2" t="s">
        <v>148</v>
      </c>
      <c r="B990" s="30" t="s">
        <v>16706</v>
      </c>
      <c r="C990" s="2" t="s">
        <v>16774</v>
      </c>
      <c r="E990" s="2" t="s">
        <v>149</v>
      </c>
      <c r="F990" s="2" t="s">
        <v>527</v>
      </c>
      <c r="G990" s="10">
        <v>45476.379861111112</v>
      </c>
      <c r="H990" s="2" t="s">
        <v>182</v>
      </c>
      <c r="I990" s="2" t="s">
        <v>16775</v>
      </c>
      <c r="J990" s="30" t="s">
        <v>159</v>
      </c>
      <c r="K990" s="2" t="s">
        <v>164</v>
      </c>
      <c r="L990" s="2" t="s">
        <v>631</v>
      </c>
      <c r="M990" s="2" t="s">
        <v>629</v>
      </c>
      <c r="N990" s="12">
        <f t="shared" si="25"/>
        <v>45476</v>
      </c>
    </row>
    <row r="991" spans="1:14" ht="48.5" x14ac:dyDescent="0.35">
      <c r="A991" s="2" t="s">
        <v>148</v>
      </c>
      <c r="B991" s="30" t="s">
        <v>16776</v>
      </c>
      <c r="C991" s="2" t="s">
        <v>16777</v>
      </c>
      <c r="E991" s="2" t="s">
        <v>175</v>
      </c>
      <c r="F991" s="2" t="s">
        <v>516</v>
      </c>
      <c r="G991" s="10">
        <v>45476.370833333334</v>
      </c>
      <c r="H991" s="2" t="s">
        <v>182</v>
      </c>
      <c r="I991" s="2" t="s">
        <v>16357</v>
      </c>
      <c r="J991" s="30" t="s">
        <v>6742</v>
      </c>
      <c r="K991" s="2" t="s">
        <v>169</v>
      </c>
      <c r="M991" s="2" t="s">
        <v>617</v>
      </c>
      <c r="N991" s="12">
        <f t="shared" si="25"/>
        <v>45476</v>
      </c>
    </row>
    <row r="992" spans="1:14" ht="24.5" x14ac:dyDescent="0.35">
      <c r="A992" s="2" t="s">
        <v>148</v>
      </c>
      <c r="B992" s="30" t="s">
        <v>16778</v>
      </c>
      <c r="C992" s="2" t="s">
        <v>16779</v>
      </c>
      <c r="D992" s="2" t="s">
        <v>92</v>
      </c>
      <c r="E992" s="2" t="s">
        <v>149</v>
      </c>
      <c r="F992" s="2" t="s">
        <v>527</v>
      </c>
      <c r="G992" s="10">
        <v>45476.355555555558</v>
      </c>
      <c r="H992" s="2" t="s">
        <v>298</v>
      </c>
      <c r="K992" s="2" t="s">
        <v>169</v>
      </c>
      <c r="L992" s="2" t="s">
        <v>15631</v>
      </c>
      <c r="M992" s="2" t="s">
        <v>92</v>
      </c>
      <c r="N992" s="12">
        <f t="shared" si="25"/>
        <v>45476</v>
      </c>
    </row>
    <row r="993" spans="1:14" ht="48.5" x14ac:dyDescent="0.35">
      <c r="A993" s="2" t="s">
        <v>148</v>
      </c>
      <c r="B993" s="30" t="s">
        <v>16780</v>
      </c>
      <c r="C993" s="2" t="s">
        <v>16781</v>
      </c>
      <c r="D993" s="2" t="s">
        <v>617</v>
      </c>
      <c r="E993" s="2" t="s">
        <v>175</v>
      </c>
      <c r="F993" s="2" t="s">
        <v>527</v>
      </c>
      <c r="G993" s="10">
        <v>45476.353472222225</v>
      </c>
      <c r="H993" s="2" t="s">
        <v>182</v>
      </c>
      <c r="I993" s="2" t="s">
        <v>16357</v>
      </c>
      <c r="J993" s="30" t="s">
        <v>6742</v>
      </c>
      <c r="K993" s="2" t="s">
        <v>169</v>
      </c>
      <c r="L993" s="2" t="s">
        <v>16782</v>
      </c>
      <c r="M993" s="2" t="s">
        <v>617</v>
      </c>
      <c r="N993" s="12">
        <f t="shared" si="25"/>
        <v>45476</v>
      </c>
    </row>
    <row r="994" spans="1:14" ht="24.5" x14ac:dyDescent="0.35">
      <c r="A994" s="2" t="s">
        <v>148</v>
      </c>
      <c r="B994" s="30" t="s">
        <v>16783</v>
      </c>
      <c r="C994" s="2" t="s">
        <v>16784</v>
      </c>
      <c r="E994" s="2" t="s">
        <v>175</v>
      </c>
      <c r="F994" s="2" t="s">
        <v>527</v>
      </c>
      <c r="G994" s="10">
        <v>45476.352777777778</v>
      </c>
      <c r="H994" s="2" t="s">
        <v>7111</v>
      </c>
      <c r="I994" s="2" t="s">
        <v>16682</v>
      </c>
      <c r="K994" s="2" t="s">
        <v>164</v>
      </c>
      <c r="L994" s="2" t="s">
        <v>15065</v>
      </c>
      <c r="M994" s="2" t="s">
        <v>68</v>
      </c>
      <c r="N994" s="12">
        <f t="shared" si="25"/>
        <v>45476</v>
      </c>
    </row>
    <row r="995" spans="1:14" ht="36.5" x14ac:dyDescent="0.35">
      <c r="A995" s="2" t="s">
        <v>148</v>
      </c>
      <c r="B995" s="30" t="s">
        <v>16785</v>
      </c>
      <c r="C995" s="2" t="s">
        <v>16786</v>
      </c>
      <c r="D995" s="2" t="s">
        <v>15707</v>
      </c>
      <c r="E995" s="2" t="s">
        <v>175</v>
      </c>
      <c r="F995" s="2" t="s">
        <v>15045</v>
      </c>
      <c r="G995" s="10">
        <v>45476.337500000001</v>
      </c>
      <c r="H995" s="2" t="s">
        <v>298</v>
      </c>
      <c r="I995" s="2" t="s">
        <v>299</v>
      </c>
      <c r="K995" s="2" t="s">
        <v>169</v>
      </c>
      <c r="L995" s="2" t="s">
        <v>16787</v>
      </c>
      <c r="M995" s="2" t="s">
        <v>92</v>
      </c>
      <c r="N995" s="12">
        <f t="shared" si="25"/>
        <v>45476</v>
      </c>
    </row>
    <row r="996" spans="1:14" ht="24.5" x14ac:dyDescent="0.35">
      <c r="A996" s="2" t="s">
        <v>148</v>
      </c>
      <c r="B996" s="30" t="s">
        <v>16788</v>
      </c>
      <c r="C996" s="2" t="s">
        <v>16789</v>
      </c>
      <c r="D996" s="2" t="s">
        <v>352</v>
      </c>
      <c r="E996" s="2" t="s">
        <v>175</v>
      </c>
      <c r="F996" s="2" t="s">
        <v>527</v>
      </c>
      <c r="G996" s="10">
        <v>45476.336805555555</v>
      </c>
      <c r="H996" s="2" t="s">
        <v>198</v>
      </c>
      <c r="K996" s="2" t="s">
        <v>178</v>
      </c>
      <c r="L996" s="2" t="s">
        <v>7077</v>
      </c>
      <c r="M996" s="2" t="s">
        <v>352</v>
      </c>
      <c r="N996" s="12">
        <f t="shared" si="25"/>
        <v>45476</v>
      </c>
    </row>
    <row r="997" spans="1:14" ht="24.5" x14ac:dyDescent="0.35">
      <c r="A997" s="2" t="s">
        <v>148</v>
      </c>
      <c r="B997" s="30" t="s">
        <v>16790</v>
      </c>
      <c r="C997" s="2" t="s">
        <v>16791</v>
      </c>
      <c r="E997" s="2" t="s">
        <v>175</v>
      </c>
      <c r="F997" s="2" t="s">
        <v>150</v>
      </c>
      <c r="G997" s="10">
        <v>45476.334722222222</v>
      </c>
      <c r="H997" s="2" t="s">
        <v>151</v>
      </c>
      <c r="I997" s="2" t="s">
        <v>363</v>
      </c>
      <c r="K997" s="2" t="s">
        <v>169</v>
      </c>
      <c r="M997" s="2" t="s">
        <v>16611</v>
      </c>
      <c r="N997" s="12">
        <f t="shared" si="25"/>
        <v>45476</v>
      </c>
    </row>
    <row r="998" spans="1:14" ht="24.5" x14ac:dyDescent="0.35">
      <c r="A998" s="2" t="s">
        <v>148</v>
      </c>
      <c r="B998" s="30" t="s">
        <v>16792</v>
      </c>
      <c r="C998" s="2" t="s">
        <v>16793</v>
      </c>
      <c r="E998" s="2" t="s">
        <v>149</v>
      </c>
      <c r="F998" s="2" t="s">
        <v>150</v>
      </c>
      <c r="G998" s="10">
        <v>45476.324305555558</v>
      </c>
      <c r="H998" s="2" t="s">
        <v>151</v>
      </c>
      <c r="I998" s="2" t="s">
        <v>15383</v>
      </c>
      <c r="K998" s="2" t="s">
        <v>169</v>
      </c>
      <c r="M998" s="2" t="s">
        <v>7094</v>
      </c>
      <c r="N998" s="12">
        <f t="shared" si="25"/>
        <v>45476</v>
      </c>
    </row>
    <row r="999" spans="1:14" ht="36.5" x14ac:dyDescent="0.35">
      <c r="A999" s="2" t="s">
        <v>148</v>
      </c>
      <c r="B999" s="30" t="s">
        <v>16794</v>
      </c>
      <c r="C999" s="2" t="s">
        <v>16795</v>
      </c>
      <c r="D999" s="2" t="s">
        <v>653</v>
      </c>
      <c r="E999" s="2" t="s">
        <v>175</v>
      </c>
      <c r="F999" s="2" t="s">
        <v>527</v>
      </c>
      <c r="G999" s="10">
        <v>45476.324305555558</v>
      </c>
      <c r="H999" s="2" t="s">
        <v>7111</v>
      </c>
      <c r="I999" s="2" t="s">
        <v>16682</v>
      </c>
      <c r="K999" s="2" t="s">
        <v>164</v>
      </c>
      <c r="L999" s="2" t="s">
        <v>15065</v>
      </c>
      <c r="M999" s="2" t="s">
        <v>80</v>
      </c>
      <c r="N999" s="12">
        <f t="shared" si="25"/>
        <v>45476</v>
      </c>
    </row>
    <row r="1000" spans="1:14" ht="24.5" x14ac:dyDescent="0.35">
      <c r="A1000" s="2" t="s">
        <v>148</v>
      </c>
      <c r="B1000" s="30" t="s">
        <v>16796</v>
      </c>
      <c r="C1000" s="2" t="s">
        <v>16797</v>
      </c>
      <c r="E1000" s="2" t="s">
        <v>6683</v>
      </c>
      <c r="F1000" s="2" t="s">
        <v>150</v>
      </c>
      <c r="G1000" s="10">
        <v>45476.318749999999</v>
      </c>
      <c r="K1000" s="2" t="s">
        <v>164</v>
      </c>
      <c r="M1000" s="2" t="s">
        <v>66</v>
      </c>
      <c r="N1000" s="12">
        <f t="shared" si="25"/>
        <v>45476</v>
      </c>
    </row>
    <row r="1001" spans="1:14" ht="24.5" x14ac:dyDescent="0.35">
      <c r="A1001" s="2" t="s">
        <v>148</v>
      </c>
      <c r="B1001" s="30" t="s">
        <v>16798</v>
      </c>
      <c r="C1001" s="2" t="s">
        <v>16799</v>
      </c>
      <c r="D1001" s="2" t="s">
        <v>7110</v>
      </c>
      <c r="E1001" s="2" t="s">
        <v>175</v>
      </c>
      <c r="F1001" s="2" t="s">
        <v>150</v>
      </c>
      <c r="G1001" s="10">
        <v>45476.309027777781</v>
      </c>
      <c r="H1001" s="2" t="s">
        <v>7111</v>
      </c>
      <c r="I1001" s="2" t="s">
        <v>16169</v>
      </c>
      <c r="K1001" s="2" t="s">
        <v>164</v>
      </c>
      <c r="L1001" s="2" t="s">
        <v>15065</v>
      </c>
      <c r="M1001" s="2" t="s">
        <v>80</v>
      </c>
      <c r="N1001" s="12">
        <f t="shared" si="25"/>
        <v>45476</v>
      </c>
    </row>
    <row r="1002" spans="1:14" ht="24.5" x14ac:dyDescent="0.35">
      <c r="A1002" s="2" t="s">
        <v>148</v>
      </c>
      <c r="B1002" s="30" t="s">
        <v>16800</v>
      </c>
      <c r="C1002" s="2" t="s">
        <v>16801</v>
      </c>
      <c r="D1002" s="2" t="s">
        <v>16802</v>
      </c>
      <c r="E1002" s="2" t="s">
        <v>175</v>
      </c>
      <c r="F1002" s="2" t="s">
        <v>354</v>
      </c>
      <c r="G1002" s="10">
        <v>45476.28402777778</v>
      </c>
      <c r="H1002" s="2" t="s">
        <v>395</v>
      </c>
      <c r="I1002" s="2" t="s">
        <v>482</v>
      </c>
      <c r="K1002" s="2" t="s">
        <v>164</v>
      </c>
      <c r="M1002" s="2" t="s">
        <v>60</v>
      </c>
      <c r="N1002" s="12">
        <f t="shared" si="25"/>
        <v>45476</v>
      </c>
    </row>
    <row r="1003" spans="1:14" ht="24.5" x14ac:dyDescent="0.35">
      <c r="A1003" s="2" t="s">
        <v>148</v>
      </c>
      <c r="B1003" s="30" t="s">
        <v>16803</v>
      </c>
      <c r="C1003" s="2" t="s">
        <v>16804</v>
      </c>
      <c r="D1003" s="2" t="s">
        <v>15157</v>
      </c>
      <c r="E1003" s="2" t="s">
        <v>175</v>
      </c>
      <c r="F1003" s="2" t="s">
        <v>150</v>
      </c>
      <c r="G1003" s="10">
        <v>45476.271527777775</v>
      </c>
      <c r="H1003" s="2" t="s">
        <v>395</v>
      </c>
      <c r="I1003" s="2" t="s">
        <v>482</v>
      </c>
      <c r="K1003" s="2" t="s">
        <v>164</v>
      </c>
      <c r="M1003" s="2" t="s">
        <v>60</v>
      </c>
      <c r="N1003" s="12">
        <f t="shared" si="25"/>
        <v>45476</v>
      </c>
    </row>
    <row r="1004" spans="1:14" ht="36.5" x14ac:dyDescent="0.35">
      <c r="A1004" s="2" t="s">
        <v>148</v>
      </c>
      <c r="B1004" s="30" t="s">
        <v>16805</v>
      </c>
      <c r="C1004" s="2" t="s">
        <v>16806</v>
      </c>
      <c r="D1004" s="2" t="s">
        <v>7001</v>
      </c>
      <c r="E1004" s="2" t="s">
        <v>246</v>
      </c>
      <c r="F1004" s="2" t="s">
        <v>15045</v>
      </c>
      <c r="G1004" s="10">
        <v>45476.243750000001</v>
      </c>
      <c r="H1004" s="2" t="s">
        <v>238</v>
      </c>
      <c r="I1004" s="2" t="s">
        <v>6697</v>
      </c>
      <c r="K1004" s="2" t="s">
        <v>169</v>
      </c>
      <c r="L1004" s="2" t="s">
        <v>7077</v>
      </c>
      <c r="M1004" s="2" t="s">
        <v>7001</v>
      </c>
      <c r="N1004" s="12">
        <f t="shared" si="25"/>
        <v>45476</v>
      </c>
    </row>
    <row r="1005" spans="1:14" ht="36.5" x14ac:dyDescent="0.35">
      <c r="A1005" s="2" t="s">
        <v>148</v>
      </c>
      <c r="B1005" s="30" t="s">
        <v>16807</v>
      </c>
      <c r="C1005" s="2" t="s">
        <v>16808</v>
      </c>
      <c r="D1005" s="2" t="s">
        <v>225</v>
      </c>
      <c r="E1005" s="2" t="s">
        <v>246</v>
      </c>
      <c r="F1005" s="2" t="s">
        <v>527</v>
      </c>
      <c r="G1005" s="10">
        <v>45476.129166666666</v>
      </c>
      <c r="K1005" s="2" t="s">
        <v>169</v>
      </c>
      <c r="L1005" s="30" t="s">
        <v>7356</v>
      </c>
      <c r="M1005" s="2" t="s">
        <v>225</v>
      </c>
      <c r="N1005" s="12">
        <f t="shared" si="25"/>
        <v>45476</v>
      </c>
    </row>
    <row r="1006" spans="1:14" ht="24.5" x14ac:dyDescent="0.35">
      <c r="A1006" s="2" t="s">
        <v>148</v>
      </c>
      <c r="B1006" s="30" t="s">
        <v>6749</v>
      </c>
      <c r="C1006" s="2" t="s">
        <v>6750</v>
      </c>
      <c r="D1006" s="2" t="s">
        <v>6741</v>
      </c>
      <c r="E1006" s="2" t="s">
        <v>149</v>
      </c>
      <c r="F1006" s="2" t="s">
        <v>475</v>
      </c>
      <c r="G1006" s="10">
        <v>45475.861111111109</v>
      </c>
      <c r="H1006" s="2" t="s">
        <v>151</v>
      </c>
      <c r="I1006" s="2" t="s">
        <v>418</v>
      </c>
      <c r="K1006" s="2" t="s">
        <v>169</v>
      </c>
      <c r="M1006" s="2" t="s">
        <v>6687</v>
      </c>
      <c r="N1006" s="12">
        <f t="shared" si="25"/>
        <v>45475</v>
      </c>
    </row>
    <row r="1007" spans="1:14" ht="24.5" x14ac:dyDescent="0.35">
      <c r="A1007" s="2" t="s">
        <v>148</v>
      </c>
      <c r="B1007" s="30" t="s">
        <v>16809</v>
      </c>
      <c r="C1007" s="2" t="s">
        <v>16810</v>
      </c>
      <c r="D1007" s="2" t="s">
        <v>364</v>
      </c>
      <c r="E1007" s="2" t="s">
        <v>246</v>
      </c>
      <c r="F1007" s="2" t="s">
        <v>15045</v>
      </c>
      <c r="G1007" s="10">
        <v>45475.720833333333</v>
      </c>
      <c r="H1007" s="2" t="s">
        <v>151</v>
      </c>
      <c r="I1007" s="2" t="s">
        <v>341</v>
      </c>
      <c r="K1007" s="2" t="s">
        <v>169</v>
      </c>
      <c r="L1007" s="2" t="s">
        <v>544</v>
      </c>
      <c r="M1007" s="2" t="s">
        <v>364</v>
      </c>
      <c r="N1007" s="12">
        <f t="shared" si="25"/>
        <v>45475</v>
      </c>
    </row>
    <row r="1008" spans="1:14" ht="24.5" x14ac:dyDescent="0.35">
      <c r="A1008" s="2" t="s">
        <v>148</v>
      </c>
      <c r="B1008" s="30" t="s">
        <v>16811</v>
      </c>
      <c r="C1008" s="2" t="s">
        <v>16812</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x14ac:dyDescent="0.35">
      <c r="A1009" s="2" t="s">
        <v>148</v>
      </c>
      <c r="B1009" s="30" t="s">
        <v>16813</v>
      </c>
      <c r="C1009" s="2" t="s">
        <v>16814</v>
      </c>
      <c r="D1009" s="2" t="s">
        <v>364</v>
      </c>
      <c r="E1009" s="2" t="s">
        <v>246</v>
      </c>
      <c r="F1009" s="2" t="s">
        <v>475</v>
      </c>
      <c r="G1009" s="10">
        <v>45475.671527777777</v>
      </c>
      <c r="H1009" s="2" t="s">
        <v>238</v>
      </c>
      <c r="I1009" s="2" t="s">
        <v>6697</v>
      </c>
      <c r="K1009" s="2" t="s">
        <v>169</v>
      </c>
      <c r="L1009" s="2" t="s">
        <v>544</v>
      </c>
      <c r="M1009" s="2" t="s">
        <v>364</v>
      </c>
      <c r="N1009" s="12">
        <f t="shared" si="25"/>
        <v>45475</v>
      </c>
    </row>
    <row r="1010" spans="1:14" ht="36.5" x14ac:dyDescent="0.35">
      <c r="A1010" s="2" t="s">
        <v>148</v>
      </c>
      <c r="B1010" s="30" t="s">
        <v>16815</v>
      </c>
      <c r="C1010" s="2" t="s">
        <v>16816</v>
      </c>
      <c r="D1010" s="2" t="s">
        <v>16817</v>
      </c>
      <c r="E1010" s="2" t="s">
        <v>149</v>
      </c>
      <c r="F1010" s="2" t="s">
        <v>156</v>
      </c>
      <c r="G1010" s="10">
        <v>45475.671527777777</v>
      </c>
      <c r="H1010" s="2" t="s">
        <v>176</v>
      </c>
      <c r="I1010" s="2" t="s">
        <v>211</v>
      </c>
      <c r="K1010" s="2" t="s">
        <v>164</v>
      </c>
      <c r="L1010" s="2" t="s">
        <v>16818</v>
      </c>
      <c r="M1010" s="2" t="s">
        <v>15214</v>
      </c>
      <c r="N1010" s="12">
        <f t="shared" si="25"/>
        <v>45475</v>
      </c>
    </row>
    <row r="1011" spans="1:14" ht="24.5" x14ac:dyDescent="0.35">
      <c r="A1011" s="2" t="s">
        <v>148</v>
      </c>
      <c r="B1011" s="30" t="s">
        <v>16130</v>
      </c>
      <c r="C1011" s="2" t="s">
        <v>16819</v>
      </c>
      <c r="D1011" s="2" t="s">
        <v>7183</v>
      </c>
      <c r="E1011" s="2" t="s">
        <v>246</v>
      </c>
      <c r="F1011" s="2" t="s">
        <v>511</v>
      </c>
      <c r="G1011" s="10">
        <v>45475.658333333333</v>
      </c>
      <c r="H1011" s="2" t="s">
        <v>151</v>
      </c>
      <c r="K1011" s="2" t="s">
        <v>169</v>
      </c>
      <c r="M1011" s="2" t="s">
        <v>6687</v>
      </c>
      <c r="N1011" s="12">
        <f t="shared" si="25"/>
        <v>45475</v>
      </c>
    </row>
    <row r="1012" spans="1:14" ht="24.5" x14ac:dyDescent="0.35">
      <c r="A1012" s="2" t="s">
        <v>148</v>
      </c>
      <c r="B1012" s="30" t="s">
        <v>16820</v>
      </c>
      <c r="C1012" s="2" t="s">
        <v>16821</v>
      </c>
      <c r="D1012" s="2" t="s">
        <v>653</v>
      </c>
      <c r="E1012" s="2" t="s">
        <v>175</v>
      </c>
      <c r="F1012" s="2" t="s">
        <v>527</v>
      </c>
      <c r="G1012" s="10">
        <v>45475.654166666667</v>
      </c>
      <c r="H1012" s="2" t="s">
        <v>7111</v>
      </c>
      <c r="I1012" s="2" t="s">
        <v>16682</v>
      </c>
      <c r="K1012" s="2" t="s">
        <v>164</v>
      </c>
      <c r="L1012" s="2" t="s">
        <v>15065</v>
      </c>
      <c r="M1012" s="2" t="s">
        <v>72</v>
      </c>
      <c r="N1012" s="12">
        <f t="shared" si="25"/>
        <v>45475</v>
      </c>
    </row>
    <row r="1013" spans="1:14" ht="24.5" x14ac:dyDescent="0.35">
      <c r="A1013" s="2" t="s">
        <v>148</v>
      </c>
      <c r="B1013" s="30" t="s">
        <v>16822</v>
      </c>
      <c r="C1013" s="2" t="s">
        <v>16823</v>
      </c>
      <c r="D1013" s="2" t="s">
        <v>72</v>
      </c>
      <c r="E1013" s="2" t="s">
        <v>175</v>
      </c>
      <c r="F1013" s="2" t="s">
        <v>527</v>
      </c>
      <c r="G1013" s="10">
        <v>45475.651388888888</v>
      </c>
      <c r="H1013" s="2" t="s">
        <v>7111</v>
      </c>
      <c r="I1013" s="2" t="s">
        <v>16682</v>
      </c>
      <c r="K1013" s="2" t="s">
        <v>164</v>
      </c>
      <c r="L1013" s="2" t="s">
        <v>15065</v>
      </c>
      <c r="M1013" s="2" t="s">
        <v>72</v>
      </c>
      <c r="N1013" s="12">
        <f t="shared" si="25"/>
        <v>45475</v>
      </c>
    </row>
    <row r="1014" spans="1:14" ht="24.5" x14ac:dyDescent="0.35">
      <c r="A1014" s="2" t="s">
        <v>148</v>
      </c>
      <c r="B1014" s="30" t="s">
        <v>16824</v>
      </c>
      <c r="C1014" s="2" t="s">
        <v>16825</v>
      </c>
      <c r="D1014" s="2" t="s">
        <v>72</v>
      </c>
      <c r="E1014" s="2" t="s">
        <v>175</v>
      </c>
      <c r="F1014" s="2" t="s">
        <v>527</v>
      </c>
      <c r="G1014" s="10">
        <v>45475.64166666667</v>
      </c>
      <c r="H1014" s="2" t="s">
        <v>7111</v>
      </c>
      <c r="I1014" s="2" t="s">
        <v>15980</v>
      </c>
      <c r="K1014" s="2" t="s">
        <v>164</v>
      </c>
      <c r="L1014" s="2" t="s">
        <v>15065</v>
      </c>
      <c r="M1014" s="2" t="s">
        <v>72</v>
      </c>
      <c r="N1014" s="12">
        <f t="shared" si="25"/>
        <v>45475</v>
      </c>
    </row>
    <row r="1015" spans="1:14" ht="60.5" x14ac:dyDescent="0.35">
      <c r="A1015" s="2" t="s">
        <v>148</v>
      </c>
      <c r="B1015" s="30" t="s">
        <v>16826</v>
      </c>
      <c r="C1015" s="2" t="s">
        <v>16827</v>
      </c>
      <c r="D1015" s="2" t="s">
        <v>112</v>
      </c>
      <c r="E1015" s="2" t="s">
        <v>175</v>
      </c>
      <c r="F1015" s="2" t="s">
        <v>527</v>
      </c>
      <c r="G1015" s="10">
        <v>45475.611111111109</v>
      </c>
      <c r="H1015" s="2" t="s">
        <v>15825</v>
      </c>
      <c r="I1015" s="2" t="s">
        <v>16828</v>
      </c>
      <c r="K1015" s="2" t="s">
        <v>169</v>
      </c>
      <c r="L1015" s="2" t="s">
        <v>15928</v>
      </c>
      <c r="M1015" s="2" t="s">
        <v>112</v>
      </c>
      <c r="N1015" s="12">
        <f t="shared" si="25"/>
        <v>45475</v>
      </c>
    </row>
    <row r="1016" spans="1:14" x14ac:dyDescent="0.3">
      <c r="N1016" s="12" t="str">
        <f t="shared" si="25"/>
        <v/>
      </c>
    </row>
    <row r="1017" spans="1:14" x14ac:dyDescent="0.3">
      <c r="N1017" s="12" t="str">
        <f t="shared" si="25"/>
        <v/>
      </c>
    </row>
    <row r="1018" spans="1:14" x14ac:dyDescent="0.3">
      <c r="N1018" s="12" t="str">
        <f t="shared" si="25"/>
        <v/>
      </c>
    </row>
    <row r="1019" spans="1:14" x14ac:dyDescent="0.3">
      <c r="N1019" s="12" t="str">
        <f t="shared" si="25"/>
        <v/>
      </c>
    </row>
    <row r="1020" spans="1:14" x14ac:dyDescent="0.3">
      <c r="N1020" s="12" t="str">
        <f t="shared" si="25"/>
        <v/>
      </c>
    </row>
    <row r="1021" spans="1:14" x14ac:dyDescent="0.3">
      <c r="N1021" s="12" t="str">
        <f t="shared" si="25"/>
        <v/>
      </c>
    </row>
    <row r="1022" spans="1:14" x14ac:dyDescent="0.3">
      <c r="N1022" s="12" t="str">
        <f t="shared" si="25"/>
        <v/>
      </c>
    </row>
    <row r="1023" spans="1:14" x14ac:dyDescent="0.3">
      <c r="N1023" s="12" t="str">
        <f t="shared" si="25"/>
        <v/>
      </c>
    </row>
    <row r="1024" spans="1:14" x14ac:dyDescent="0.3">
      <c r="N1024" s="12" t="str">
        <f t="shared" si="25"/>
        <v/>
      </c>
    </row>
    <row r="1025" spans="14:14" x14ac:dyDescent="0.3">
      <c r="N1025" s="12" t="str">
        <f t="shared" si="25"/>
        <v/>
      </c>
    </row>
    <row r="1026" spans="14:14" x14ac:dyDescent="0.3">
      <c r="N1026" s="12" t="str">
        <f t="shared" si="25"/>
        <v/>
      </c>
    </row>
    <row r="1027" spans="14:14" x14ac:dyDescent="0.3">
      <c r="N1027" s="12" t="str">
        <f t="shared" ref="N1027:N1090" si="26">IF(G1027&lt;&gt;"",IFERROR(DATE(YEAR(G1027),MONTH(G1027),DAY(G1027)),""),"")</f>
        <v/>
      </c>
    </row>
    <row r="1028" spans="14:14" x14ac:dyDescent="0.3">
      <c r="N1028" s="12" t="str">
        <f t="shared" si="26"/>
        <v/>
      </c>
    </row>
    <row r="1029" spans="14:14" x14ac:dyDescent="0.3">
      <c r="N1029" s="12" t="str">
        <f t="shared" si="26"/>
        <v/>
      </c>
    </row>
    <row r="1030" spans="14:14" x14ac:dyDescent="0.3">
      <c r="N1030" s="12" t="str">
        <f t="shared" si="26"/>
        <v/>
      </c>
    </row>
    <row r="1031" spans="14:14" x14ac:dyDescent="0.3">
      <c r="N1031" s="12" t="str">
        <f t="shared" si="26"/>
        <v/>
      </c>
    </row>
    <row r="1032" spans="14:14" x14ac:dyDescent="0.3">
      <c r="N1032" s="12" t="str">
        <f t="shared" si="26"/>
        <v/>
      </c>
    </row>
    <row r="1033" spans="14:14" x14ac:dyDescent="0.3">
      <c r="N1033" s="12" t="str">
        <f t="shared" si="26"/>
        <v/>
      </c>
    </row>
    <row r="1034" spans="14:14" x14ac:dyDescent="0.3">
      <c r="N1034" s="12" t="str">
        <f t="shared" si="26"/>
        <v/>
      </c>
    </row>
    <row r="1035" spans="14:14" x14ac:dyDescent="0.3">
      <c r="N1035" s="12" t="str">
        <f t="shared" si="26"/>
        <v/>
      </c>
    </row>
    <row r="1036" spans="14:14" x14ac:dyDescent="0.3">
      <c r="N1036" s="12" t="str">
        <f t="shared" si="26"/>
        <v/>
      </c>
    </row>
    <row r="1037" spans="14:14" x14ac:dyDescent="0.3">
      <c r="N1037" s="12" t="str">
        <f t="shared" si="26"/>
        <v/>
      </c>
    </row>
    <row r="1038" spans="14:14" x14ac:dyDescent="0.3">
      <c r="N1038" s="12" t="str">
        <f t="shared" si="26"/>
        <v/>
      </c>
    </row>
    <row r="1039" spans="14:14" x14ac:dyDescent="0.3">
      <c r="N1039" s="12" t="str">
        <f t="shared" si="26"/>
        <v/>
      </c>
    </row>
    <row r="1040" spans="14:14" x14ac:dyDescent="0.3">
      <c r="N1040" s="12" t="str">
        <f t="shared" si="26"/>
        <v/>
      </c>
    </row>
    <row r="1041" spans="14:14" x14ac:dyDescent="0.3">
      <c r="N1041" s="12" t="str">
        <f t="shared" si="26"/>
        <v/>
      </c>
    </row>
    <row r="1042" spans="14:14" x14ac:dyDescent="0.3">
      <c r="N1042" s="12" t="str">
        <f t="shared" si="26"/>
        <v/>
      </c>
    </row>
    <row r="1043" spans="14:14" x14ac:dyDescent="0.3">
      <c r="N1043" s="12" t="str">
        <f t="shared" si="26"/>
        <v/>
      </c>
    </row>
    <row r="1044" spans="14:14" x14ac:dyDescent="0.3">
      <c r="N1044" s="12" t="str">
        <f t="shared" si="26"/>
        <v/>
      </c>
    </row>
    <row r="1045" spans="14:14" x14ac:dyDescent="0.3">
      <c r="N1045" s="12" t="str">
        <f t="shared" si="26"/>
        <v/>
      </c>
    </row>
    <row r="1046" spans="14:14" x14ac:dyDescent="0.3">
      <c r="N1046" s="12" t="str">
        <f t="shared" si="26"/>
        <v/>
      </c>
    </row>
    <row r="1047" spans="14:14" x14ac:dyDescent="0.3">
      <c r="N1047" s="12" t="str">
        <f t="shared" si="26"/>
        <v/>
      </c>
    </row>
    <row r="1048" spans="14:14" x14ac:dyDescent="0.3">
      <c r="N1048" s="12" t="str">
        <f t="shared" si="26"/>
        <v/>
      </c>
    </row>
    <row r="1049" spans="14:14" x14ac:dyDescent="0.3">
      <c r="N1049" s="12" t="str">
        <f t="shared" si="26"/>
        <v/>
      </c>
    </row>
    <row r="1050" spans="14:14" x14ac:dyDescent="0.3">
      <c r="N1050" s="12" t="str">
        <f t="shared" si="26"/>
        <v/>
      </c>
    </row>
    <row r="1051" spans="14:14" x14ac:dyDescent="0.3">
      <c r="N1051" s="12" t="str">
        <f t="shared" si="26"/>
        <v/>
      </c>
    </row>
    <row r="1052" spans="14:14" x14ac:dyDescent="0.3">
      <c r="N1052" s="12" t="str">
        <f t="shared" si="26"/>
        <v/>
      </c>
    </row>
    <row r="1053" spans="14:14" x14ac:dyDescent="0.3">
      <c r="N1053" s="12" t="str">
        <f t="shared" si="26"/>
        <v/>
      </c>
    </row>
    <row r="1054" spans="14:14" x14ac:dyDescent="0.3">
      <c r="N1054" s="12" t="str">
        <f t="shared" si="26"/>
        <v/>
      </c>
    </row>
    <row r="1055" spans="14:14" x14ac:dyDescent="0.3">
      <c r="N1055" s="12" t="str">
        <f t="shared" si="26"/>
        <v/>
      </c>
    </row>
    <row r="1056" spans="14:14" x14ac:dyDescent="0.3">
      <c r="N1056" s="12" t="str">
        <f t="shared" si="26"/>
        <v/>
      </c>
    </row>
    <row r="1057" spans="14:14" x14ac:dyDescent="0.3">
      <c r="N1057" s="12" t="str">
        <f t="shared" si="26"/>
        <v/>
      </c>
    </row>
    <row r="1058" spans="14:14" x14ac:dyDescent="0.3">
      <c r="N1058" s="12" t="str">
        <f t="shared" si="26"/>
        <v/>
      </c>
    </row>
    <row r="1059" spans="14:14" x14ac:dyDescent="0.3">
      <c r="N1059" s="12" t="str">
        <f t="shared" si="26"/>
        <v/>
      </c>
    </row>
    <row r="1060" spans="14:14" x14ac:dyDescent="0.3">
      <c r="N1060" s="12" t="str">
        <f t="shared" si="26"/>
        <v/>
      </c>
    </row>
    <row r="1061" spans="14:14" x14ac:dyDescent="0.3">
      <c r="N1061" s="12" t="str">
        <f t="shared" si="26"/>
        <v/>
      </c>
    </row>
    <row r="1062" spans="14:14" x14ac:dyDescent="0.3">
      <c r="N1062" s="12" t="str">
        <f t="shared" si="26"/>
        <v/>
      </c>
    </row>
    <row r="1063" spans="14:14" x14ac:dyDescent="0.3">
      <c r="N1063" s="12" t="str">
        <f t="shared" si="26"/>
        <v/>
      </c>
    </row>
    <row r="1064" spans="14:14" x14ac:dyDescent="0.3">
      <c r="N1064" s="12" t="str">
        <f t="shared" si="26"/>
        <v/>
      </c>
    </row>
    <row r="1065" spans="14:14" x14ac:dyDescent="0.3">
      <c r="N1065" s="12" t="str">
        <f t="shared" si="26"/>
        <v/>
      </c>
    </row>
    <row r="1066" spans="14:14" x14ac:dyDescent="0.3">
      <c r="N1066" s="12" t="str">
        <f t="shared" si="26"/>
        <v/>
      </c>
    </row>
    <row r="1067" spans="14:14" x14ac:dyDescent="0.3">
      <c r="N1067" s="12" t="str">
        <f t="shared" si="26"/>
        <v/>
      </c>
    </row>
    <row r="1068" spans="14:14" x14ac:dyDescent="0.3">
      <c r="N1068" s="12" t="str">
        <f t="shared" si="26"/>
        <v/>
      </c>
    </row>
    <row r="1069" spans="14:14" x14ac:dyDescent="0.3">
      <c r="N1069" s="12" t="str">
        <f t="shared" si="26"/>
        <v/>
      </c>
    </row>
    <row r="1070" spans="14:14" x14ac:dyDescent="0.3">
      <c r="N1070" s="12" t="str">
        <f t="shared" si="26"/>
        <v/>
      </c>
    </row>
    <row r="1071" spans="14:14" x14ac:dyDescent="0.3">
      <c r="N1071" s="12" t="str">
        <f t="shared" si="26"/>
        <v/>
      </c>
    </row>
    <row r="1072" spans="14:14" x14ac:dyDescent="0.3">
      <c r="N1072" s="12" t="str">
        <f t="shared" si="26"/>
        <v/>
      </c>
    </row>
    <row r="1073" spans="14:14" x14ac:dyDescent="0.3">
      <c r="N1073" s="12" t="str">
        <f t="shared" si="26"/>
        <v/>
      </c>
    </row>
    <row r="1074" spans="14:14" x14ac:dyDescent="0.3">
      <c r="N1074" s="12" t="str">
        <f t="shared" si="26"/>
        <v/>
      </c>
    </row>
    <row r="1075" spans="14:14" x14ac:dyDescent="0.3">
      <c r="N1075" s="12" t="str">
        <f t="shared" si="26"/>
        <v/>
      </c>
    </row>
    <row r="1076" spans="14:14" x14ac:dyDescent="0.3">
      <c r="N1076" s="12" t="str">
        <f t="shared" si="26"/>
        <v/>
      </c>
    </row>
    <row r="1077" spans="14:14" x14ac:dyDescent="0.3">
      <c r="N1077" s="12" t="str">
        <f t="shared" si="26"/>
        <v/>
      </c>
    </row>
    <row r="1078" spans="14:14" x14ac:dyDescent="0.3">
      <c r="N1078" s="12" t="str">
        <f t="shared" si="26"/>
        <v/>
      </c>
    </row>
    <row r="1079" spans="14:14" x14ac:dyDescent="0.3">
      <c r="N1079" s="12" t="str">
        <f t="shared" si="26"/>
        <v/>
      </c>
    </row>
    <row r="1080" spans="14:14" x14ac:dyDescent="0.3">
      <c r="N1080" s="12" t="str">
        <f t="shared" si="26"/>
        <v/>
      </c>
    </row>
    <row r="1081" spans="14:14" x14ac:dyDescent="0.3">
      <c r="N1081" s="12" t="str">
        <f t="shared" si="26"/>
        <v/>
      </c>
    </row>
    <row r="1082" spans="14:14" x14ac:dyDescent="0.3">
      <c r="N1082" s="12" t="str">
        <f t="shared" si="26"/>
        <v/>
      </c>
    </row>
    <row r="1083" spans="14:14" x14ac:dyDescent="0.3">
      <c r="N1083" s="12" t="str">
        <f t="shared" si="26"/>
        <v/>
      </c>
    </row>
    <row r="1084" spans="14:14" x14ac:dyDescent="0.3">
      <c r="N1084" s="12" t="str">
        <f t="shared" si="26"/>
        <v/>
      </c>
    </row>
    <row r="1085" spans="14:14" x14ac:dyDescent="0.3">
      <c r="N1085" s="12" t="str">
        <f t="shared" si="26"/>
        <v/>
      </c>
    </row>
    <row r="1086" spans="14:14" x14ac:dyDescent="0.3">
      <c r="N1086" s="12" t="str">
        <f t="shared" si="26"/>
        <v/>
      </c>
    </row>
    <row r="1087" spans="14:14" x14ac:dyDescent="0.3">
      <c r="N1087" s="12" t="str">
        <f t="shared" si="26"/>
        <v/>
      </c>
    </row>
    <row r="1088" spans="14:14" x14ac:dyDescent="0.3">
      <c r="N1088" s="12" t="str">
        <f t="shared" si="26"/>
        <v/>
      </c>
    </row>
    <row r="1089" spans="14:14" x14ac:dyDescent="0.3">
      <c r="N1089" s="12" t="str">
        <f t="shared" si="26"/>
        <v/>
      </c>
    </row>
    <row r="1090" spans="14:14" x14ac:dyDescent="0.3">
      <c r="N1090" s="12" t="str">
        <f t="shared" si="26"/>
        <v/>
      </c>
    </row>
    <row r="1091" spans="14:14" x14ac:dyDescent="0.3">
      <c r="N1091" s="12" t="str">
        <f t="shared" ref="N1091:N1154" si="27">IF(G1091&lt;&gt;"",IFERROR(DATE(YEAR(G1091),MONTH(G1091),DAY(G1091)),""),"")</f>
        <v/>
      </c>
    </row>
    <row r="1092" spans="14:14" x14ac:dyDescent="0.3">
      <c r="N1092" s="12" t="str">
        <f t="shared" si="27"/>
        <v/>
      </c>
    </row>
    <row r="1093" spans="14:14" x14ac:dyDescent="0.3">
      <c r="N1093" s="12" t="str">
        <f t="shared" si="27"/>
        <v/>
      </c>
    </row>
    <row r="1094" spans="14:14" x14ac:dyDescent="0.3">
      <c r="N1094" s="12" t="str">
        <f t="shared" si="27"/>
        <v/>
      </c>
    </row>
    <row r="1095" spans="14:14" x14ac:dyDescent="0.3">
      <c r="N1095" s="12" t="str">
        <f t="shared" si="27"/>
        <v/>
      </c>
    </row>
    <row r="1096" spans="14:14" x14ac:dyDescent="0.3">
      <c r="N1096" s="12" t="str">
        <f t="shared" si="27"/>
        <v/>
      </c>
    </row>
    <row r="1097" spans="14:14" x14ac:dyDescent="0.3">
      <c r="N1097" s="12" t="str">
        <f t="shared" si="27"/>
        <v/>
      </c>
    </row>
    <row r="1098" spans="14:14" x14ac:dyDescent="0.3">
      <c r="N1098" s="12" t="str">
        <f t="shared" si="27"/>
        <v/>
      </c>
    </row>
    <row r="1099" spans="14:14" x14ac:dyDescent="0.3">
      <c r="N1099" s="12" t="str">
        <f t="shared" si="27"/>
        <v/>
      </c>
    </row>
    <row r="1100" spans="14:14" x14ac:dyDescent="0.3">
      <c r="N1100" s="12" t="str">
        <f t="shared" si="27"/>
        <v/>
      </c>
    </row>
    <row r="1101" spans="14:14" x14ac:dyDescent="0.3">
      <c r="N1101" s="12" t="str">
        <f t="shared" si="27"/>
        <v/>
      </c>
    </row>
    <row r="1102" spans="14:14" x14ac:dyDescent="0.3">
      <c r="N1102" s="12" t="str">
        <f t="shared" si="27"/>
        <v/>
      </c>
    </row>
    <row r="1103" spans="14:14" x14ac:dyDescent="0.3">
      <c r="N1103" s="12" t="str">
        <f t="shared" si="27"/>
        <v/>
      </c>
    </row>
    <row r="1104" spans="14:14" x14ac:dyDescent="0.3">
      <c r="N1104" s="12" t="str">
        <f t="shared" si="27"/>
        <v/>
      </c>
    </row>
    <row r="1105" spans="14:14" x14ac:dyDescent="0.3">
      <c r="N1105" s="12" t="str">
        <f t="shared" si="27"/>
        <v/>
      </c>
    </row>
    <row r="1106" spans="14:14" x14ac:dyDescent="0.3">
      <c r="N1106" s="12" t="str">
        <f t="shared" si="27"/>
        <v/>
      </c>
    </row>
    <row r="1107" spans="14:14" x14ac:dyDescent="0.3">
      <c r="N1107" s="12" t="str">
        <f t="shared" si="27"/>
        <v/>
      </c>
    </row>
    <row r="1108" spans="14:14" x14ac:dyDescent="0.3">
      <c r="N1108" s="12" t="str">
        <f t="shared" si="27"/>
        <v/>
      </c>
    </row>
    <row r="1109" spans="14:14" x14ac:dyDescent="0.3">
      <c r="N1109" s="12" t="str">
        <f t="shared" si="27"/>
        <v/>
      </c>
    </row>
    <row r="1110" spans="14:14" x14ac:dyDescent="0.3">
      <c r="N1110" s="12" t="str">
        <f t="shared" si="27"/>
        <v/>
      </c>
    </row>
    <row r="1111" spans="14:14" x14ac:dyDescent="0.3">
      <c r="N1111" s="12" t="str">
        <f t="shared" si="27"/>
        <v/>
      </c>
    </row>
    <row r="1112" spans="14:14" x14ac:dyDescent="0.3">
      <c r="N1112" s="12" t="str">
        <f t="shared" si="27"/>
        <v/>
      </c>
    </row>
    <row r="1113" spans="14:14" x14ac:dyDescent="0.3">
      <c r="N1113" s="12" t="str">
        <f t="shared" si="27"/>
        <v/>
      </c>
    </row>
    <row r="1114" spans="14:14" x14ac:dyDescent="0.3">
      <c r="N1114" s="12" t="str">
        <f t="shared" si="27"/>
        <v/>
      </c>
    </row>
    <row r="1115" spans="14:14" x14ac:dyDescent="0.3">
      <c r="N1115" s="12" t="str">
        <f t="shared" si="27"/>
        <v/>
      </c>
    </row>
    <row r="1116" spans="14:14" x14ac:dyDescent="0.3">
      <c r="N1116" s="12" t="str">
        <f t="shared" si="27"/>
        <v/>
      </c>
    </row>
    <row r="1117" spans="14:14" x14ac:dyDescent="0.3">
      <c r="N1117" s="12" t="str">
        <f t="shared" si="27"/>
        <v/>
      </c>
    </row>
    <row r="1118" spans="14:14" x14ac:dyDescent="0.3">
      <c r="N1118" s="12" t="str">
        <f t="shared" si="27"/>
        <v/>
      </c>
    </row>
    <row r="1119" spans="14:14" x14ac:dyDescent="0.3">
      <c r="N1119" s="12" t="str">
        <f t="shared" si="27"/>
        <v/>
      </c>
    </row>
    <row r="1120" spans="14:14" x14ac:dyDescent="0.3">
      <c r="N1120" s="12" t="str">
        <f t="shared" si="27"/>
        <v/>
      </c>
    </row>
    <row r="1121" spans="14:14" x14ac:dyDescent="0.3">
      <c r="N1121" s="12" t="str">
        <f t="shared" si="27"/>
        <v/>
      </c>
    </row>
    <row r="1122" spans="14:14" x14ac:dyDescent="0.3">
      <c r="N1122" s="12" t="str">
        <f t="shared" si="27"/>
        <v/>
      </c>
    </row>
    <row r="1123" spans="14:14" x14ac:dyDescent="0.3">
      <c r="N1123" s="12" t="str">
        <f t="shared" si="27"/>
        <v/>
      </c>
    </row>
    <row r="1124" spans="14:14" x14ac:dyDescent="0.3">
      <c r="N1124" s="12" t="str">
        <f t="shared" si="27"/>
        <v/>
      </c>
    </row>
    <row r="1125" spans="14:14" x14ac:dyDescent="0.3">
      <c r="N1125" s="12" t="str">
        <f t="shared" si="27"/>
        <v/>
      </c>
    </row>
    <row r="1126" spans="14:14" x14ac:dyDescent="0.3">
      <c r="N1126" s="12" t="str">
        <f t="shared" si="27"/>
        <v/>
      </c>
    </row>
    <row r="1127" spans="14:14" x14ac:dyDescent="0.3">
      <c r="N1127" s="12" t="str">
        <f t="shared" si="27"/>
        <v/>
      </c>
    </row>
    <row r="1128" spans="14:14" x14ac:dyDescent="0.3">
      <c r="N1128" s="12" t="str">
        <f t="shared" si="27"/>
        <v/>
      </c>
    </row>
    <row r="1129" spans="14:14" x14ac:dyDescent="0.3">
      <c r="N1129" s="12" t="str">
        <f t="shared" si="27"/>
        <v/>
      </c>
    </row>
    <row r="1130" spans="14:14" x14ac:dyDescent="0.3">
      <c r="N1130" s="12" t="str">
        <f t="shared" si="27"/>
        <v/>
      </c>
    </row>
    <row r="1131" spans="14:14" x14ac:dyDescent="0.3">
      <c r="N1131" s="12" t="str">
        <f t="shared" si="27"/>
        <v/>
      </c>
    </row>
    <row r="1132" spans="14:14" x14ac:dyDescent="0.3">
      <c r="N1132" s="12" t="str">
        <f t="shared" si="27"/>
        <v/>
      </c>
    </row>
    <row r="1133" spans="14:14" x14ac:dyDescent="0.3">
      <c r="N1133" s="12" t="str">
        <f t="shared" si="27"/>
        <v/>
      </c>
    </row>
    <row r="1134" spans="14:14" x14ac:dyDescent="0.3">
      <c r="N1134" s="12" t="str">
        <f t="shared" si="27"/>
        <v/>
      </c>
    </row>
    <row r="1135" spans="14:14" x14ac:dyDescent="0.3">
      <c r="N1135" s="12" t="str">
        <f t="shared" si="27"/>
        <v/>
      </c>
    </row>
    <row r="1136" spans="14:14" x14ac:dyDescent="0.3">
      <c r="N1136" s="12" t="str">
        <f t="shared" si="27"/>
        <v/>
      </c>
    </row>
    <row r="1137" spans="14:14" x14ac:dyDescent="0.3">
      <c r="N1137" s="12" t="str">
        <f t="shared" si="27"/>
        <v/>
      </c>
    </row>
    <row r="1138" spans="14:14" x14ac:dyDescent="0.3">
      <c r="N1138" s="12" t="str">
        <f t="shared" si="27"/>
        <v/>
      </c>
    </row>
    <row r="1139" spans="14:14" x14ac:dyDescent="0.3">
      <c r="N1139" s="12" t="str">
        <f t="shared" si="27"/>
        <v/>
      </c>
    </row>
    <row r="1140" spans="14:14" x14ac:dyDescent="0.3">
      <c r="N1140" s="12" t="str">
        <f t="shared" si="27"/>
        <v/>
      </c>
    </row>
    <row r="1141" spans="14:14" x14ac:dyDescent="0.3">
      <c r="N1141" s="12" t="str">
        <f t="shared" si="27"/>
        <v/>
      </c>
    </row>
    <row r="1142" spans="14:14" x14ac:dyDescent="0.3">
      <c r="N1142" s="12" t="str">
        <f t="shared" si="27"/>
        <v/>
      </c>
    </row>
    <row r="1143" spans="14:14" x14ac:dyDescent="0.3">
      <c r="N1143" s="12" t="str">
        <f t="shared" si="27"/>
        <v/>
      </c>
    </row>
    <row r="1144" spans="14:14" x14ac:dyDescent="0.3">
      <c r="N1144" s="12" t="str">
        <f t="shared" si="27"/>
        <v/>
      </c>
    </row>
    <row r="1145" spans="14:14" x14ac:dyDescent="0.3">
      <c r="N1145" s="12" t="str">
        <f t="shared" si="27"/>
        <v/>
      </c>
    </row>
    <row r="1146" spans="14:14" x14ac:dyDescent="0.3">
      <c r="N1146" s="12" t="str">
        <f t="shared" si="27"/>
        <v/>
      </c>
    </row>
    <row r="1147" spans="14:14" x14ac:dyDescent="0.3">
      <c r="N1147" s="12" t="str">
        <f t="shared" si="27"/>
        <v/>
      </c>
    </row>
    <row r="1148" spans="14:14" x14ac:dyDescent="0.3">
      <c r="N1148" s="12" t="str">
        <f t="shared" si="27"/>
        <v/>
      </c>
    </row>
    <row r="1149" spans="14:14" x14ac:dyDescent="0.3">
      <c r="N1149" s="12" t="str">
        <f t="shared" si="27"/>
        <v/>
      </c>
    </row>
    <row r="1150" spans="14:14" x14ac:dyDescent="0.3">
      <c r="N1150" s="12" t="str">
        <f t="shared" si="27"/>
        <v/>
      </c>
    </row>
    <row r="1151" spans="14:14" x14ac:dyDescent="0.3">
      <c r="N1151" s="12" t="str">
        <f t="shared" si="27"/>
        <v/>
      </c>
    </row>
    <row r="1152" spans="14:14" x14ac:dyDescent="0.3">
      <c r="N1152" s="12" t="str">
        <f t="shared" si="27"/>
        <v/>
      </c>
    </row>
    <row r="1153" spans="14:14" x14ac:dyDescent="0.3">
      <c r="N1153" s="12" t="str">
        <f t="shared" si="27"/>
        <v/>
      </c>
    </row>
    <row r="1154" spans="14:14" x14ac:dyDescent="0.3">
      <c r="N1154" s="12" t="str">
        <f t="shared" si="27"/>
        <v/>
      </c>
    </row>
    <row r="1155" spans="14:14" x14ac:dyDescent="0.3">
      <c r="N1155" s="12" t="str">
        <f t="shared" ref="N1155:N1218" si="28">IF(G1155&lt;&gt;"",IFERROR(DATE(YEAR(G1155),MONTH(G1155),DAY(G1155)),""),"")</f>
        <v/>
      </c>
    </row>
    <row r="1156" spans="14:14" x14ac:dyDescent="0.3">
      <c r="N1156" s="12" t="str">
        <f t="shared" si="28"/>
        <v/>
      </c>
    </row>
    <row r="1157" spans="14:14" x14ac:dyDescent="0.3">
      <c r="N1157" s="12" t="str">
        <f t="shared" si="28"/>
        <v/>
      </c>
    </row>
    <row r="1158" spans="14:14" x14ac:dyDescent="0.3">
      <c r="N1158" s="12" t="str">
        <f t="shared" si="28"/>
        <v/>
      </c>
    </row>
    <row r="1159" spans="14:14" x14ac:dyDescent="0.3">
      <c r="N1159" s="12" t="str">
        <f t="shared" si="28"/>
        <v/>
      </c>
    </row>
    <row r="1160" spans="14:14" x14ac:dyDescent="0.3">
      <c r="N1160" s="12" t="str">
        <f t="shared" si="28"/>
        <v/>
      </c>
    </row>
    <row r="1161" spans="14:14" x14ac:dyDescent="0.3">
      <c r="N1161" s="12" t="str">
        <f t="shared" si="28"/>
        <v/>
      </c>
    </row>
    <row r="1162" spans="14:14" x14ac:dyDescent="0.3">
      <c r="N1162" s="12" t="str">
        <f t="shared" si="28"/>
        <v/>
      </c>
    </row>
    <row r="1163" spans="14:14" x14ac:dyDescent="0.3">
      <c r="N1163" s="12" t="str">
        <f t="shared" si="28"/>
        <v/>
      </c>
    </row>
    <row r="1164" spans="14:14" x14ac:dyDescent="0.3">
      <c r="N1164" s="12" t="str">
        <f t="shared" si="28"/>
        <v/>
      </c>
    </row>
    <row r="1165" spans="14:14" x14ac:dyDescent="0.3">
      <c r="N1165" s="12" t="str">
        <f t="shared" si="28"/>
        <v/>
      </c>
    </row>
    <row r="1166" spans="14:14" x14ac:dyDescent="0.3">
      <c r="N1166" s="12" t="str">
        <f t="shared" si="28"/>
        <v/>
      </c>
    </row>
    <row r="1167" spans="14:14" x14ac:dyDescent="0.3">
      <c r="N1167" s="12" t="str">
        <f t="shared" si="28"/>
        <v/>
      </c>
    </row>
    <row r="1168" spans="14:14" x14ac:dyDescent="0.3">
      <c r="N1168" s="12" t="str">
        <f t="shared" si="28"/>
        <v/>
      </c>
    </row>
    <row r="1169" spans="14:14" x14ac:dyDescent="0.3">
      <c r="N1169" s="12" t="str">
        <f t="shared" si="28"/>
        <v/>
      </c>
    </row>
    <row r="1170" spans="14:14" x14ac:dyDescent="0.3">
      <c r="N1170" s="12" t="str">
        <f t="shared" si="28"/>
        <v/>
      </c>
    </row>
    <row r="1171" spans="14:14" x14ac:dyDescent="0.3">
      <c r="N1171" s="12" t="str">
        <f t="shared" si="28"/>
        <v/>
      </c>
    </row>
    <row r="1172" spans="14:14" x14ac:dyDescent="0.3">
      <c r="N1172" s="12" t="str">
        <f t="shared" si="28"/>
        <v/>
      </c>
    </row>
    <row r="1173" spans="14:14" x14ac:dyDescent="0.3">
      <c r="N1173" s="12" t="str">
        <f t="shared" si="28"/>
        <v/>
      </c>
    </row>
    <row r="1174" spans="14:14" x14ac:dyDescent="0.3">
      <c r="N1174" s="12" t="str">
        <f t="shared" si="28"/>
        <v/>
      </c>
    </row>
    <row r="1175" spans="14:14" x14ac:dyDescent="0.3">
      <c r="N1175" s="12" t="str">
        <f t="shared" si="28"/>
        <v/>
      </c>
    </row>
    <row r="1176" spans="14:14" x14ac:dyDescent="0.3">
      <c r="N1176" s="12" t="str">
        <f t="shared" si="28"/>
        <v/>
      </c>
    </row>
    <row r="1177" spans="14:14" x14ac:dyDescent="0.3">
      <c r="N1177" s="12" t="str">
        <f t="shared" si="28"/>
        <v/>
      </c>
    </row>
    <row r="1178" spans="14:14" x14ac:dyDescent="0.3">
      <c r="N1178" s="12" t="str">
        <f t="shared" si="28"/>
        <v/>
      </c>
    </row>
    <row r="1179" spans="14:14" x14ac:dyDescent="0.3">
      <c r="N1179" s="12" t="str">
        <f t="shared" si="28"/>
        <v/>
      </c>
    </row>
    <row r="1180" spans="14:14" x14ac:dyDescent="0.3">
      <c r="N1180" s="12" t="str">
        <f t="shared" si="28"/>
        <v/>
      </c>
    </row>
    <row r="1181" spans="14:14" x14ac:dyDescent="0.3">
      <c r="N1181" s="12" t="str">
        <f t="shared" si="28"/>
        <v/>
      </c>
    </row>
    <row r="1182" spans="14:14" x14ac:dyDescent="0.3">
      <c r="N1182" s="12" t="str">
        <f t="shared" si="28"/>
        <v/>
      </c>
    </row>
    <row r="1183" spans="14:14" x14ac:dyDescent="0.3">
      <c r="N1183" s="12" t="str">
        <f t="shared" si="28"/>
        <v/>
      </c>
    </row>
    <row r="1184" spans="14:14" x14ac:dyDescent="0.3">
      <c r="N1184" s="12" t="str">
        <f t="shared" si="28"/>
        <v/>
      </c>
    </row>
    <row r="1185" spans="14:14" x14ac:dyDescent="0.3">
      <c r="N1185" s="12" t="str">
        <f t="shared" si="28"/>
        <v/>
      </c>
    </row>
    <row r="1186" spans="14:14" x14ac:dyDescent="0.3">
      <c r="N1186" s="12" t="str">
        <f t="shared" si="28"/>
        <v/>
      </c>
    </row>
    <row r="1187" spans="14:14" x14ac:dyDescent="0.3">
      <c r="N1187" s="12" t="str">
        <f t="shared" si="28"/>
        <v/>
      </c>
    </row>
    <row r="1188" spans="14:14" x14ac:dyDescent="0.3">
      <c r="N1188" s="12" t="str">
        <f t="shared" si="28"/>
        <v/>
      </c>
    </row>
    <row r="1189" spans="14:14" x14ac:dyDescent="0.3">
      <c r="N1189" s="12" t="str">
        <f t="shared" si="28"/>
        <v/>
      </c>
    </row>
    <row r="1190" spans="14:14" x14ac:dyDescent="0.3">
      <c r="N1190" s="12" t="str">
        <f t="shared" si="28"/>
        <v/>
      </c>
    </row>
    <row r="1191" spans="14:14" x14ac:dyDescent="0.3">
      <c r="N1191" s="12" t="str">
        <f t="shared" si="28"/>
        <v/>
      </c>
    </row>
    <row r="1192" spans="14:14" x14ac:dyDescent="0.3">
      <c r="N1192" s="12" t="str">
        <f t="shared" si="28"/>
        <v/>
      </c>
    </row>
    <row r="1193" spans="14:14" x14ac:dyDescent="0.3">
      <c r="N1193" s="12" t="str">
        <f t="shared" si="28"/>
        <v/>
      </c>
    </row>
    <row r="1194" spans="14:14" x14ac:dyDescent="0.3">
      <c r="N1194" s="12" t="str">
        <f t="shared" si="28"/>
        <v/>
      </c>
    </row>
    <row r="1195" spans="14:14" x14ac:dyDescent="0.3">
      <c r="N1195" s="12" t="str">
        <f t="shared" si="28"/>
        <v/>
      </c>
    </row>
    <row r="1196" spans="14:14" x14ac:dyDescent="0.3">
      <c r="N1196" s="12" t="str">
        <f t="shared" si="28"/>
        <v/>
      </c>
    </row>
    <row r="1197" spans="14:14" x14ac:dyDescent="0.3">
      <c r="N1197" s="12" t="str">
        <f t="shared" si="28"/>
        <v/>
      </c>
    </row>
    <row r="1198" spans="14:14" x14ac:dyDescent="0.3">
      <c r="N1198" s="12" t="str">
        <f t="shared" si="28"/>
        <v/>
      </c>
    </row>
    <row r="1199" spans="14:14" x14ac:dyDescent="0.3">
      <c r="N1199" s="12" t="str">
        <f t="shared" si="28"/>
        <v/>
      </c>
    </row>
    <row r="1200" spans="14:14" x14ac:dyDescent="0.3">
      <c r="N1200" s="12" t="str">
        <f t="shared" si="28"/>
        <v/>
      </c>
    </row>
    <row r="1201" spans="14:14" x14ac:dyDescent="0.3">
      <c r="N1201" s="12" t="str">
        <f t="shared" si="28"/>
        <v/>
      </c>
    </row>
    <row r="1202" spans="14:14" x14ac:dyDescent="0.3">
      <c r="N1202" s="12" t="str">
        <f t="shared" si="28"/>
        <v/>
      </c>
    </row>
    <row r="1203" spans="14:14" x14ac:dyDescent="0.3">
      <c r="N1203" s="12" t="str">
        <f t="shared" si="28"/>
        <v/>
      </c>
    </row>
    <row r="1204" spans="14:14" x14ac:dyDescent="0.3">
      <c r="N1204" s="12" t="str">
        <f t="shared" si="28"/>
        <v/>
      </c>
    </row>
    <row r="1205" spans="14:14" x14ac:dyDescent="0.3">
      <c r="N1205" s="12" t="str">
        <f t="shared" si="28"/>
        <v/>
      </c>
    </row>
    <row r="1206" spans="14:14" x14ac:dyDescent="0.3">
      <c r="N1206" s="12" t="str">
        <f t="shared" si="28"/>
        <v/>
      </c>
    </row>
    <row r="1207" spans="14:14" x14ac:dyDescent="0.3">
      <c r="N1207" s="12" t="str">
        <f t="shared" si="28"/>
        <v/>
      </c>
    </row>
    <row r="1208" spans="14:14" x14ac:dyDescent="0.3">
      <c r="N1208" s="12" t="str">
        <f t="shared" si="28"/>
        <v/>
      </c>
    </row>
    <row r="1209" spans="14:14" x14ac:dyDescent="0.3">
      <c r="N1209" s="12" t="str">
        <f t="shared" si="28"/>
        <v/>
      </c>
    </row>
    <row r="1210" spans="14:14" x14ac:dyDescent="0.3">
      <c r="N1210" s="12" t="str">
        <f t="shared" si="28"/>
        <v/>
      </c>
    </row>
    <row r="1211" spans="14:14" x14ac:dyDescent="0.3">
      <c r="N1211" s="12" t="str">
        <f t="shared" si="28"/>
        <v/>
      </c>
    </row>
    <row r="1212" spans="14:14" x14ac:dyDescent="0.3">
      <c r="N1212" s="12" t="str">
        <f t="shared" si="28"/>
        <v/>
      </c>
    </row>
    <row r="1213" spans="14:14" x14ac:dyDescent="0.3">
      <c r="N1213" s="12" t="str">
        <f t="shared" si="28"/>
        <v/>
      </c>
    </row>
    <row r="1214" spans="14:14" x14ac:dyDescent="0.3">
      <c r="N1214" s="12" t="str">
        <f t="shared" si="28"/>
        <v/>
      </c>
    </row>
    <row r="1215" spans="14:14" x14ac:dyDescent="0.3">
      <c r="N1215" s="12" t="str">
        <f t="shared" si="28"/>
        <v/>
      </c>
    </row>
    <row r="1216" spans="14:14" x14ac:dyDescent="0.3">
      <c r="N1216" s="12" t="str">
        <f t="shared" si="28"/>
        <v/>
      </c>
    </row>
    <row r="1217" spans="14:14" x14ac:dyDescent="0.3">
      <c r="N1217" s="12" t="str">
        <f t="shared" si="28"/>
        <v/>
      </c>
    </row>
    <row r="1218" spans="14:14" x14ac:dyDescent="0.3">
      <c r="N1218" s="12" t="str">
        <f t="shared" si="28"/>
        <v/>
      </c>
    </row>
    <row r="1219" spans="14:14" x14ac:dyDescent="0.3">
      <c r="N1219" s="12" t="str">
        <f t="shared" ref="N1219:N1272" si="29">IF(G1219&lt;&gt;"",IFERROR(DATE(YEAR(G1219),MONTH(G1219),DAY(G1219)),""),"")</f>
        <v/>
      </c>
    </row>
    <row r="1220" spans="14:14" x14ac:dyDescent="0.3">
      <c r="N1220" s="12" t="str">
        <f t="shared" si="29"/>
        <v/>
      </c>
    </row>
    <row r="1221" spans="14:14" x14ac:dyDescent="0.3">
      <c r="N1221" s="12" t="str">
        <f t="shared" si="29"/>
        <v/>
      </c>
    </row>
    <row r="1222" spans="14:14" x14ac:dyDescent="0.3">
      <c r="N1222" s="12" t="str">
        <f t="shared" si="29"/>
        <v/>
      </c>
    </row>
    <row r="1223" spans="14:14" x14ac:dyDescent="0.3">
      <c r="N1223" s="12" t="str">
        <f t="shared" si="29"/>
        <v/>
      </c>
    </row>
    <row r="1224" spans="14:14" x14ac:dyDescent="0.3">
      <c r="N1224" s="12" t="str">
        <f t="shared" si="29"/>
        <v/>
      </c>
    </row>
    <row r="1225" spans="14:14" x14ac:dyDescent="0.3">
      <c r="N1225" s="12" t="str">
        <f t="shared" si="29"/>
        <v/>
      </c>
    </row>
    <row r="1226" spans="14:14" x14ac:dyDescent="0.3">
      <c r="N1226" s="12" t="str">
        <f t="shared" si="29"/>
        <v/>
      </c>
    </row>
    <row r="1227" spans="14:14" x14ac:dyDescent="0.3">
      <c r="N1227" s="12" t="str">
        <f t="shared" si="29"/>
        <v/>
      </c>
    </row>
    <row r="1228" spans="14:14" x14ac:dyDescent="0.3">
      <c r="N1228" s="12" t="str">
        <f t="shared" si="29"/>
        <v/>
      </c>
    </row>
    <row r="1229" spans="14:14" x14ac:dyDescent="0.3">
      <c r="N1229" s="12" t="str">
        <f t="shared" si="29"/>
        <v/>
      </c>
    </row>
    <row r="1230" spans="14:14" x14ac:dyDescent="0.3">
      <c r="N1230" s="12" t="str">
        <f t="shared" si="29"/>
        <v/>
      </c>
    </row>
    <row r="1231" spans="14:14" x14ac:dyDescent="0.3">
      <c r="N1231" s="12" t="str">
        <f t="shared" si="29"/>
        <v/>
      </c>
    </row>
    <row r="1232" spans="14:14" x14ac:dyDescent="0.3">
      <c r="N1232" s="12" t="str">
        <f t="shared" si="29"/>
        <v/>
      </c>
    </row>
    <row r="1233" spans="14:14" x14ac:dyDescent="0.3">
      <c r="N1233" s="12" t="str">
        <f t="shared" si="29"/>
        <v/>
      </c>
    </row>
    <row r="1234" spans="14:14" x14ac:dyDescent="0.3">
      <c r="N1234" s="12" t="str">
        <f t="shared" si="29"/>
        <v/>
      </c>
    </row>
    <row r="1235" spans="14:14" x14ac:dyDescent="0.3">
      <c r="N1235" s="12" t="str">
        <f t="shared" si="29"/>
        <v/>
      </c>
    </row>
    <row r="1236" spans="14:14" x14ac:dyDescent="0.3">
      <c r="N1236" s="12" t="str">
        <f t="shared" si="29"/>
        <v/>
      </c>
    </row>
    <row r="1237" spans="14:14" x14ac:dyDescent="0.3">
      <c r="N1237" s="12" t="str">
        <f t="shared" si="29"/>
        <v/>
      </c>
    </row>
    <row r="1238" spans="14:14" x14ac:dyDescent="0.3">
      <c r="N1238" s="12" t="str">
        <f t="shared" si="29"/>
        <v/>
      </c>
    </row>
    <row r="1239" spans="14:14" x14ac:dyDescent="0.3">
      <c r="N1239" s="12" t="str">
        <f t="shared" si="29"/>
        <v/>
      </c>
    </row>
    <row r="1240" spans="14:14" x14ac:dyDescent="0.3">
      <c r="N1240" s="12" t="str">
        <f t="shared" si="29"/>
        <v/>
      </c>
    </row>
    <row r="1241" spans="14:14" x14ac:dyDescent="0.3">
      <c r="N1241" s="12" t="str">
        <f t="shared" si="29"/>
        <v/>
      </c>
    </row>
    <row r="1242" spans="14:14" x14ac:dyDescent="0.3">
      <c r="N1242" s="12" t="str">
        <f t="shared" si="29"/>
        <v/>
      </c>
    </row>
    <row r="1243" spans="14:14" x14ac:dyDescent="0.3">
      <c r="N1243" s="12" t="str">
        <f t="shared" si="29"/>
        <v/>
      </c>
    </row>
    <row r="1244" spans="14:14" x14ac:dyDescent="0.3">
      <c r="N1244" s="12" t="str">
        <f t="shared" si="29"/>
        <v/>
      </c>
    </row>
    <row r="1245" spans="14:14" x14ac:dyDescent="0.3">
      <c r="N1245" s="12" t="str">
        <f t="shared" si="29"/>
        <v/>
      </c>
    </row>
    <row r="1246" spans="14:14" x14ac:dyDescent="0.3">
      <c r="N1246" s="12" t="str">
        <f t="shared" si="29"/>
        <v/>
      </c>
    </row>
    <row r="1247" spans="14:14" x14ac:dyDescent="0.3">
      <c r="N1247" s="12" t="str">
        <f t="shared" si="29"/>
        <v/>
      </c>
    </row>
    <row r="1248" spans="14:14" x14ac:dyDescent="0.3">
      <c r="N1248" s="12" t="str">
        <f t="shared" si="29"/>
        <v/>
      </c>
    </row>
    <row r="1249" spans="14:14" x14ac:dyDescent="0.3">
      <c r="N1249" s="12" t="str">
        <f t="shared" si="29"/>
        <v/>
      </c>
    </row>
    <row r="1250" spans="14:14" x14ac:dyDescent="0.3">
      <c r="N1250" s="12" t="str">
        <f t="shared" si="29"/>
        <v/>
      </c>
    </row>
    <row r="1251" spans="14:14" x14ac:dyDescent="0.3">
      <c r="N1251" s="12" t="str">
        <f t="shared" si="29"/>
        <v/>
      </c>
    </row>
    <row r="1252" spans="14:14" x14ac:dyDescent="0.3">
      <c r="N1252" s="12" t="str">
        <f t="shared" si="29"/>
        <v/>
      </c>
    </row>
    <row r="1253" spans="14:14" x14ac:dyDescent="0.3">
      <c r="N1253" s="12" t="str">
        <f t="shared" si="29"/>
        <v/>
      </c>
    </row>
    <row r="1254" spans="14:14" x14ac:dyDescent="0.3">
      <c r="N1254" s="12" t="str">
        <f t="shared" si="29"/>
        <v/>
      </c>
    </row>
    <row r="1255" spans="14:14" x14ac:dyDescent="0.3">
      <c r="N1255" s="12" t="str">
        <f t="shared" si="29"/>
        <v/>
      </c>
    </row>
    <row r="1256" spans="14:14" x14ac:dyDescent="0.3">
      <c r="N1256" s="12" t="str">
        <f t="shared" si="29"/>
        <v/>
      </c>
    </row>
    <row r="1257" spans="14:14" x14ac:dyDescent="0.3">
      <c r="N1257" s="12" t="str">
        <f t="shared" si="29"/>
        <v/>
      </c>
    </row>
    <row r="1258" spans="14:14" x14ac:dyDescent="0.3">
      <c r="N1258" s="12" t="str">
        <f t="shared" si="29"/>
        <v/>
      </c>
    </row>
    <row r="1259" spans="14:14" x14ac:dyDescent="0.3">
      <c r="N1259" s="12" t="str">
        <f t="shared" si="29"/>
        <v/>
      </c>
    </row>
    <row r="1260" spans="14:14" x14ac:dyDescent="0.3">
      <c r="N1260" s="12" t="str">
        <f t="shared" si="29"/>
        <v/>
      </c>
    </row>
    <row r="1261" spans="14:14" x14ac:dyDescent="0.3">
      <c r="N1261" s="12" t="str">
        <f t="shared" si="29"/>
        <v/>
      </c>
    </row>
    <row r="1262" spans="14:14" x14ac:dyDescent="0.3">
      <c r="N1262" s="12" t="str">
        <f t="shared" si="29"/>
        <v/>
      </c>
    </row>
    <row r="1263" spans="14:14" x14ac:dyDescent="0.3">
      <c r="N1263" s="12" t="str">
        <f t="shared" si="29"/>
        <v/>
      </c>
    </row>
    <row r="1264" spans="14:14" x14ac:dyDescent="0.3">
      <c r="N1264" s="12" t="str">
        <f t="shared" si="29"/>
        <v/>
      </c>
    </row>
    <row r="1265" spans="14:14" x14ac:dyDescent="0.3">
      <c r="N1265" s="12" t="str">
        <f t="shared" si="29"/>
        <v/>
      </c>
    </row>
    <row r="1266" spans="14:14" x14ac:dyDescent="0.3">
      <c r="N1266" s="12" t="str">
        <f t="shared" si="29"/>
        <v/>
      </c>
    </row>
    <row r="1267" spans="14:14" x14ac:dyDescent="0.3">
      <c r="N1267" s="12" t="str">
        <f t="shared" si="29"/>
        <v/>
      </c>
    </row>
    <row r="1268" spans="14:14" x14ac:dyDescent="0.3">
      <c r="N1268" s="12" t="str">
        <f t="shared" si="29"/>
        <v/>
      </c>
    </row>
    <row r="1269" spans="14:14" x14ac:dyDescent="0.3">
      <c r="N1269" s="12" t="str">
        <f t="shared" si="29"/>
        <v/>
      </c>
    </row>
    <row r="1270" spans="14:14" x14ac:dyDescent="0.3">
      <c r="N1270" s="12" t="str">
        <f t="shared" si="29"/>
        <v/>
      </c>
    </row>
    <row r="1271" spans="14:14" x14ac:dyDescent="0.3">
      <c r="N1271" s="12" t="str">
        <f t="shared" si="29"/>
        <v/>
      </c>
    </row>
    <row r="1272" spans="14:14" x14ac:dyDescent="0.3">
      <c r="N1272" s="12" t="str">
        <f t="shared" si="29"/>
        <v/>
      </c>
    </row>
  </sheetData>
  <autoFilter ref="A1:O1272" xr:uid="{374C165F-7D2D-4B50-9E0D-AF15B537DE8A}"/>
  <hyperlinks>
    <hyperlink ref="B2" r:id="rId1" xr:uid="{CED5980F-4A7D-4A74-BAAF-205FA0B89B43}"/>
    <hyperlink ref="J2" r:id="rId2" display="DPR-2441" xr:uid="{89D529C6-F480-42B2-BCAA-74F8EA7C6542}"/>
    <hyperlink ref="B3" r:id="rId3" xr:uid="{A63447B9-2CAC-4D87-8AD6-5954A09E0DF4}"/>
    <hyperlink ref="B4" r:id="rId4" xr:uid="{048A66E4-A238-4814-8F2F-3028527A48A6}"/>
    <hyperlink ref="J4" r:id="rId5" display="FD-37911" xr:uid="{52740D29-DB0E-492E-B1C6-CCD52A93C88E}"/>
    <hyperlink ref="B5" r:id="rId6" xr:uid="{2E26B608-0A97-47E0-BC7B-8965A72CB8CA}"/>
    <hyperlink ref="B6" r:id="rId7" xr:uid="{6A3D8A54-ED2B-404C-A16C-872AD739B880}"/>
    <hyperlink ref="B7" r:id="rId8" xr:uid="{443E7D17-185E-4751-B79B-49CFCCB13C20}"/>
    <hyperlink ref="J7" r:id="rId9" display="FD-37911" xr:uid="{5768274B-A6E0-4798-BE8F-D0275808FE97}"/>
    <hyperlink ref="B8" r:id="rId10" xr:uid="{65CAD2C7-E7CC-4737-AA21-302145713B5F}"/>
    <hyperlink ref="J8" r:id="rId11" display="FD-37911" xr:uid="{ADF76BD2-B6AF-48A7-BCAD-4532FA7715B3}"/>
    <hyperlink ref="B9" r:id="rId12" xr:uid="{11E48083-FF46-4051-BBEC-777BD27BFF75}"/>
    <hyperlink ref="B10" r:id="rId13" xr:uid="{029C469C-3179-46B3-AEE2-0BD09F81BA4E}"/>
    <hyperlink ref="B11" r:id="rId14" xr:uid="{4DBE1638-42B4-4E7B-ABF9-4606745277FD}"/>
    <hyperlink ref="B12" r:id="rId15" xr:uid="{369C065F-EFF4-43BB-A86B-1AF75A225574}"/>
    <hyperlink ref="B13" r:id="rId16" xr:uid="{DFF12514-FEB7-42D7-82D7-2337B7CC13B7}"/>
    <hyperlink ref="B14" r:id="rId17" xr:uid="{166831F9-F100-4DD4-9085-4EF6066EAE7D}"/>
    <hyperlink ref="B15" r:id="rId18" xr:uid="{8364BD9D-3B58-42A3-BD77-E309F7C15FE3}"/>
    <hyperlink ref="B16" r:id="rId19" xr:uid="{8ED7CE2E-C28B-4EF5-BD77-4DB935D42F75}"/>
    <hyperlink ref="B17" r:id="rId20" xr:uid="{B31601C3-E422-4D4A-BC9D-53BD75DBD3E0}"/>
    <hyperlink ref="J17" r:id="rId21" display="FD-37911" xr:uid="{6B768288-3718-4F46-ABD3-52B4DB46D44D}"/>
    <hyperlink ref="B18" r:id="rId22" xr:uid="{1FBA9283-86F9-4AA0-86BF-B105F2133D76}"/>
    <hyperlink ref="B19" r:id="rId23" xr:uid="{3CDC11C4-9835-463E-BBBB-B9F6BFD46F89}"/>
    <hyperlink ref="B20" r:id="rId24" xr:uid="{C101F70D-4491-4E46-A225-6DA214A39A12}"/>
    <hyperlink ref="J20" r:id="rId25" display="FD-37911" xr:uid="{1F6E1EF8-E047-491A-96ED-DA696E47449D}"/>
    <hyperlink ref="B21" r:id="rId26" xr:uid="{5F518DA6-5F52-41A0-9C6C-7987C8670904}"/>
    <hyperlink ref="J21" r:id="rId27" display="FD-37911" xr:uid="{291966C6-F38A-4B2A-B71E-2339D3CE5B85}"/>
    <hyperlink ref="B22" r:id="rId28" xr:uid="{4B6853A3-ED57-4466-A11A-9B5CD6C75922}"/>
    <hyperlink ref="B23" r:id="rId29" xr:uid="{796EE91F-DD89-4E5B-ADB8-0B27C820A173}"/>
    <hyperlink ref="B24" r:id="rId30" xr:uid="{7901F26F-C583-49BB-AE6B-482B006E7D35}"/>
    <hyperlink ref="B25" r:id="rId31" xr:uid="{8E97B675-938D-4A41-BE80-01E9636138BF}"/>
    <hyperlink ref="B26" r:id="rId32" xr:uid="{E9B57D9F-B7B3-4170-8A2F-3AEE09A8DDDD}"/>
    <hyperlink ref="B27" r:id="rId33" xr:uid="{2C00C5A6-88FE-4759-A94C-D990CA3EE388}"/>
    <hyperlink ref="B28" r:id="rId34" xr:uid="{CAC10D85-B13C-45E3-83FA-1B5D966069A2}"/>
    <hyperlink ref="B29" r:id="rId35" xr:uid="{99C388D8-E503-4154-8F37-6640FA6F3539}"/>
    <hyperlink ref="J29" r:id="rId36" display="FD-36719" xr:uid="{4C83095E-0B00-4887-8493-6B63DEC7BF4F}"/>
    <hyperlink ref="B30" r:id="rId37" xr:uid="{E41217F8-1784-44CF-A4A9-ECB2B9DE864B}"/>
    <hyperlink ref="B31" r:id="rId38" xr:uid="{1048C3D1-54F5-46C3-BB93-21CF24859C82}"/>
    <hyperlink ref="J31" r:id="rId39" display="IQE-12648" xr:uid="{1A8049B1-C6D8-42A8-ACFB-7C919550AF18}"/>
    <hyperlink ref="B32" r:id="rId40" xr:uid="{0C8CF985-0E86-4E8D-A2E4-2C4BE131E5ED}"/>
    <hyperlink ref="J32" r:id="rId41" display="FD-36719" xr:uid="{F097B967-87E3-4893-AE90-B47E917987A3}"/>
    <hyperlink ref="B33" r:id="rId42" xr:uid="{B6A1E57D-7A33-48D7-8494-AA50410F7CBE}"/>
    <hyperlink ref="B34" r:id="rId43" xr:uid="{4CDE1C69-73A9-43A7-9A21-99FCDF85CA33}"/>
    <hyperlink ref="J34" r:id="rId44" display="DPR-2438" xr:uid="{6EE6CB0B-6DE1-4D5B-BBA8-DF1D60F0EAA4}"/>
    <hyperlink ref="B35" r:id="rId45" xr:uid="{AD2798F6-DDE0-4DF2-9AD2-497608A72B70}"/>
    <hyperlink ref="B36" r:id="rId46" xr:uid="{40A9BF6D-6B88-429E-BEA5-4A9A00AFC62C}"/>
    <hyperlink ref="J36" r:id="rId47" xr:uid="{9C2504E7-B384-406C-A013-58C52E4464D2}"/>
    <hyperlink ref="B37" r:id="rId48" xr:uid="{D997A8FB-BCDB-488A-905B-B0A85A2B0AC1}"/>
    <hyperlink ref="B38" r:id="rId49" xr:uid="{F57C14CF-1B4E-47A5-8331-457AAC08231A}"/>
    <hyperlink ref="B39" r:id="rId50" xr:uid="{7FA00390-A7FA-42AB-9556-86D3688A4BDE}"/>
    <hyperlink ref="B40" r:id="rId51" xr:uid="{44A07DC7-6942-4186-931A-AD74ADB48B86}"/>
    <hyperlink ref="J40" r:id="rId52" display="DPR-2441" xr:uid="{31374FD0-713C-407F-BD74-3C8B4DE9CD5A}"/>
    <hyperlink ref="B41" r:id="rId53" xr:uid="{8E740053-6B83-427C-AFD3-1507372CE96A}"/>
    <hyperlink ref="J41" r:id="rId54" xr:uid="{BB72874F-49AA-4D1E-939B-66029970AA0F}"/>
    <hyperlink ref="B42" r:id="rId55" xr:uid="{7DA7E2D4-81AD-4555-A6F7-2CD7739AE524}"/>
    <hyperlink ref="B43" r:id="rId56" xr:uid="{AEE1AE02-5BC0-4FB6-8D0F-D877CCB3FCD5}"/>
    <hyperlink ref="B44" r:id="rId57" xr:uid="{654A94D7-B45B-49F5-AA5F-BDC8CCAC1DD6}"/>
    <hyperlink ref="B45" r:id="rId58" xr:uid="{7C5774C4-080B-404C-A0C7-64AAFDA8154B}"/>
    <hyperlink ref="B46" r:id="rId59" xr:uid="{ACDAF5DE-3B17-4299-B5A0-76041EE87ECC}"/>
    <hyperlink ref="B47" r:id="rId60" xr:uid="{DE6CEDED-3CBB-449E-9CD7-0772F67802BB}"/>
    <hyperlink ref="J47" r:id="rId61" display="DPR-1940" xr:uid="{23BB2E85-51F3-4AEB-9C76-BE46DA2394F2}"/>
    <hyperlink ref="B48" r:id="rId62" xr:uid="{4585A9E6-BBED-4FAE-9F85-E47B343DCF0E}"/>
    <hyperlink ref="J48" r:id="rId63" display="FD-36719" xr:uid="{B36484ED-4A7F-4BBD-8E76-B9AF788D0E31}"/>
    <hyperlink ref="B49" r:id="rId64" xr:uid="{D02F5910-C2B6-4003-AB73-F59B48A4D122}"/>
    <hyperlink ref="B50" r:id="rId65" xr:uid="{133FBB3F-911F-456E-8E89-6A0868E0CD15}"/>
    <hyperlink ref="J50" r:id="rId66" display="DPR-2441" xr:uid="{B1651C79-11B5-4A1A-BE24-11BFC85EA873}"/>
    <hyperlink ref="B51" r:id="rId67" xr:uid="{3B4CC76E-45D8-493B-8976-326F86983E48}"/>
    <hyperlink ref="J51" r:id="rId68" display="DPR-2171" xr:uid="{A452A6B1-3878-4355-B1D3-6D6411813F52}"/>
    <hyperlink ref="B52" r:id="rId69" xr:uid="{ECA6459A-F0FA-46D1-A6BA-8F49DCC6E759}"/>
    <hyperlink ref="J52" r:id="rId70" display="DPR-2442" xr:uid="{CFD3AAFA-584C-44A1-867B-5E1C72463BD7}"/>
    <hyperlink ref="B53" r:id="rId71" xr:uid="{83629CFC-7607-43AB-9F52-A6F88FB58F27}"/>
    <hyperlink ref="J53" r:id="rId72" display="DPR-2441" xr:uid="{2A7443B8-395D-4B2B-A903-101A2E38F7BA}"/>
    <hyperlink ref="B54" r:id="rId73" xr:uid="{70FF7E32-B12C-4FA4-8FE4-E0678323F5A9}"/>
    <hyperlink ref="J54" r:id="rId74" display="DPR-2124" xr:uid="{DD51DEBD-5869-4C2E-BDED-F015DAED6086}"/>
    <hyperlink ref="B55" r:id="rId75" xr:uid="{E57545F9-F16A-4BB0-A003-3EF17A481617}"/>
    <hyperlink ref="J55" r:id="rId76" display="BBR-2" xr:uid="{635CDFE8-DE5D-48DF-A90C-A35639597222}"/>
    <hyperlink ref="B56" r:id="rId77" xr:uid="{0F37A424-7076-4EF8-95F6-6AAE571CFABC}"/>
    <hyperlink ref="J56" r:id="rId78" display="DPR-2043" xr:uid="{8AF7DCB8-CC8A-49B8-8FEF-71349632FA0A}"/>
    <hyperlink ref="B57" r:id="rId79" xr:uid="{B0B6C61D-D516-4C99-9843-9DD7BDB1B7E5}"/>
    <hyperlink ref="J57" r:id="rId80" display="DPR-2441" xr:uid="{B89FA3FE-E187-4E9D-BDA7-036803E8AAE2}"/>
    <hyperlink ref="B58" r:id="rId81" xr:uid="{0A18C727-A485-4FCA-B36D-4B7057E59B12}"/>
    <hyperlink ref="J58" r:id="rId82" display="DPR-2242" xr:uid="{70A677DC-7D38-4F22-BB47-C9B0B3F6C1CE}"/>
    <hyperlink ref="B59" r:id="rId83" xr:uid="{1B8F3276-48A1-49FA-B258-26D6E0AFB7C8}"/>
    <hyperlink ref="J59" r:id="rId84" display="DPR-2242" xr:uid="{A0B2A12F-CB38-4CAD-9ACC-FFC0622AA5EE}"/>
    <hyperlink ref="B60" r:id="rId85" xr:uid="{6E78B331-613E-46AD-8229-A5AE62E7AE20}"/>
    <hyperlink ref="J60" r:id="rId86" display="DPR-2242" xr:uid="{0B17FD37-FAA1-475B-95C9-DDB015479609}"/>
    <hyperlink ref="B61" r:id="rId87" xr:uid="{75B17B6C-4071-430E-8621-EB6A39E8224A}"/>
    <hyperlink ref="J61" r:id="rId88" display="DPR-2242" xr:uid="{683B0DFE-E3C5-46AE-87C9-C73CD63CE339}"/>
    <hyperlink ref="B62" r:id="rId89" xr:uid="{24B6F57D-93D0-407E-ABEC-01758BCE3598}"/>
    <hyperlink ref="J62" r:id="rId90" display="DPR-2242" xr:uid="{9F69BDAD-CA36-4DA2-AB37-F63715DBA79D}"/>
    <hyperlink ref="B63" r:id="rId91" xr:uid="{110182CB-0C4B-4033-A027-85B7951AD71A}"/>
    <hyperlink ref="J63" r:id="rId92" display="DPR-2242" xr:uid="{D00B7BD4-E34F-4AED-968D-C0C1E9FE86DF}"/>
    <hyperlink ref="B64" r:id="rId93" xr:uid="{71FE5B56-4BCD-4092-8CC9-FD9E7DFD555B}"/>
    <hyperlink ref="J64" r:id="rId94" display="DPR-2043" xr:uid="{4249026B-2E54-4DDB-A948-7E06EBD1D2CC}"/>
    <hyperlink ref="B65" r:id="rId95" xr:uid="{47C109F8-E6E2-4568-89FD-46C71F8FD218}"/>
    <hyperlink ref="J65" r:id="rId96" xr:uid="{C6787064-96EB-4FA8-88C9-62C3D58F65D8}"/>
    <hyperlink ref="B66" r:id="rId97" xr:uid="{CCF0C70F-0C67-4779-843B-0E3CE76F813F}"/>
    <hyperlink ref="J66" r:id="rId98" display="DPR-2043" xr:uid="{68E1C1AE-F95A-45B6-86A4-E68C31E903CB}"/>
    <hyperlink ref="B67" r:id="rId99" xr:uid="{FFF3A581-FE79-487E-A280-35D5E2F49B47}"/>
    <hyperlink ref="B68" r:id="rId100" xr:uid="{662F83A5-D05C-4C2A-82C6-207293AA2753}"/>
    <hyperlink ref="B69" r:id="rId101" xr:uid="{2793A773-D62D-4467-B7D3-2237890ABDA9}"/>
    <hyperlink ref="J69" r:id="rId102" display="DPR-2441" xr:uid="{EC1C140F-CE05-4A4D-B95D-A371B9040763}"/>
    <hyperlink ref="B70" r:id="rId103" xr:uid="{61D69B09-CAF0-4695-9C3B-D7C0BE30B4EE}"/>
    <hyperlink ref="J70" r:id="rId104" xr:uid="{ABF3124B-BBA2-4DFE-9719-70BCD32E9D06}"/>
    <hyperlink ref="B71" r:id="rId105" xr:uid="{5B419AA9-09AB-4B79-B40B-18F49EED227E}"/>
    <hyperlink ref="J71" r:id="rId106" display="FD-37911" xr:uid="{00C67B87-DA99-48A9-8B37-3BF251C79C1C}"/>
    <hyperlink ref="B72" r:id="rId107" xr:uid="{61EBC598-8A00-412A-928D-ED974979C375}"/>
    <hyperlink ref="J72" r:id="rId108" display="FD-37911" xr:uid="{10429681-50E5-43CD-8109-A6140473B9AC}"/>
    <hyperlink ref="B73" r:id="rId109" xr:uid="{03921884-325B-4535-98ED-99EE91BBDBB0}"/>
    <hyperlink ref="B74" r:id="rId110" xr:uid="{1B899F7C-E09A-4FA3-A759-AB2C496DE497}"/>
    <hyperlink ref="J74" r:id="rId111" display="FD-36719" xr:uid="{6320B46B-14B4-46EB-9F04-DCEE303D26A8}"/>
    <hyperlink ref="B75" r:id="rId112" xr:uid="{2367E8C2-AF77-4090-9243-7880FA21956B}"/>
    <hyperlink ref="J75" r:id="rId113" display="DPR-2348" xr:uid="{E5D935FF-ED1B-47DB-9AB5-DD6FFD72004C}"/>
    <hyperlink ref="B76" r:id="rId114" xr:uid="{284C1FB9-E1C3-451F-85F7-1B9494962C0D}"/>
    <hyperlink ref="J76" r:id="rId115" display="DPR-2442" xr:uid="{9B5EEC1D-A98F-4BE3-8E29-C4D6D69DEF24}"/>
    <hyperlink ref="B77" r:id="rId116" xr:uid="{51E3E7D8-B846-47CB-A308-A10BB199E83B}"/>
    <hyperlink ref="J77" r:id="rId117" display="DPR-2442" xr:uid="{9E857EF4-85CE-4386-B885-56A6D4888FD3}"/>
    <hyperlink ref="B78" r:id="rId118" xr:uid="{06C8069B-62ED-455A-A479-117EEC891A43}"/>
    <hyperlink ref="J78" r:id="rId119" display="DPR-2444" xr:uid="{D5979BB6-1B65-4701-90D5-C719F220FD1B}"/>
    <hyperlink ref="B79" r:id="rId120" xr:uid="{BFC3F628-C56C-4C57-99C1-BE8063A3961A}"/>
    <hyperlink ref="J79" r:id="rId121" display="DPR-2468" xr:uid="{30167C16-7B70-4ECC-BDBB-CE11051C8E3F}"/>
    <hyperlink ref="B80" r:id="rId122" xr:uid="{9BECD9FE-7EEA-4432-A6CA-15D2CE965977}"/>
    <hyperlink ref="J80" r:id="rId123" xr:uid="{7261D1FF-FC65-42A6-B301-597A7E6BC9B2}"/>
    <hyperlink ref="B81" r:id="rId124" xr:uid="{A58393C5-E9D5-4C56-89EB-BB925832071F}"/>
    <hyperlink ref="J81" r:id="rId125" display="DPR-2468" xr:uid="{1734FA36-1CFC-44DF-A51C-778F8DB134DE}"/>
    <hyperlink ref="B82" r:id="rId126" xr:uid="{67DD8575-92F3-4C0D-B327-BD2C3D9BA007}"/>
    <hyperlink ref="B83" r:id="rId127" xr:uid="{11266CB6-A0B9-4154-B237-6644EF6626A1}"/>
    <hyperlink ref="J83" r:id="rId128" display="DPR-2372" xr:uid="{A14D66CD-284F-4DE3-AB3B-35836EAAF215}"/>
    <hyperlink ref="B84" r:id="rId129" xr:uid="{AD34128F-8247-4AF0-A5EA-A14A088A1CEA}"/>
    <hyperlink ref="J84" r:id="rId130" display="DPR-2444" xr:uid="{126F6A00-99B6-4A2C-ADFD-EFC72A621FB0}"/>
    <hyperlink ref="B85" r:id="rId131" xr:uid="{7BC948BF-2DF7-42E8-8F81-4573B885B741}"/>
    <hyperlink ref="J85" r:id="rId132" display="DPR-2444" xr:uid="{9017B54B-0B5E-4F8B-8FB3-9F3C7127BE92}"/>
    <hyperlink ref="B86" r:id="rId133" xr:uid="{D812F79A-6D5C-4210-9487-DE1AFE6C7F45}"/>
    <hyperlink ref="J86" r:id="rId134" display="DPR-2444" xr:uid="{936A95E4-1C68-4BB3-AF8B-9512F2550062}"/>
    <hyperlink ref="B87" r:id="rId135" xr:uid="{A86530F2-14E9-4086-901D-78A4BDF6EAF2}"/>
    <hyperlink ref="J87" r:id="rId136" xr:uid="{4E86CC25-6D1A-4966-AACD-5802A052CF5E}"/>
    <hyperlink ref="B88" r:id="rId137" xr:uid="{A3824231-D5C7-49A0-8EA5-987D10E983C8}"/>
    <hyperlink ref="J88" r:id="rId138" display="DPR-2156" xr:uid="{C0F58CEC-1E4A-4F9F-B52C-1C7D2556D166}"/>
    <hyperlink ref="B89" r:id="rId139" xr:uid="{031C3AC6-0008-48A4-8D58-B905FE2BB51C}"/>
    <hyperlink ref="B90" r:id="rId140" xr:uid="{F2AA26AB-2601-4D0C-AE64-C9A3953E57DA}"/>
    <hyperlink ref="B91" r:id="rId141" xr:uid="{9684E5C8-7A51-4247-906C-8CFF9FD04893}"/>
    <hyperlink ref="J91" r:id="rId142" display="DPR-2348" xr:uid="{2C24CCCF-C9EB-4809-98F1-BC739136D15A}"/>
    <hyperlink ref="B92" r:id="rId143" xr:uid="{9D9F8D5F-A9FF-4C35-847F-9A95A3D20A4F}"/>
    <hyperlink ref="J92" r:id="rId144" display="DPR-2336" xr:uid="{43885655-F71C-4623-BB73-187B536C7B56}"/>
    <hyperlink ref="B93" r:id="rId145" xr:uid="{84B45C5E-7FAB-480E-9568-267435969299}"/>
    <hyperlink ref="J93" r:id="rId146" display="DPR-2348" xr:uid="{DCB5179C-EEEA-4EA2-8A87-4DFEE9DB8159}"/>
    <hyperlink ref="B94" r:id="rId147" xr:uid="{ED7B3F86-CFB6-4989-9514-9D9BCA128256}"/>
    <hyperlink ref="J94" r:id="rId148" display="DPR-2090" xr:uid="{8C93E7DE-F355-4DB1-BFEE-D6489238D42A}"/>
    <hyperlink ref="B95" r:id="rId149" xr:uid="{22ABA4A3-148C-4EF5-87A7-308EEF582B17}"/>
    <hyperlink ref="J95" r:id="rId150" display="DPR-2090" xr:uid="{DCFEAAC5-DAF1-4ECE-851D-7F26F3261621}"/>
    <hyperlink ref="B96" r:id="rId151" xr:uid="{E7AB5E77-D8F2-4687-9079-FE5AE4D82BE5}"/>
    <hyperlink ref="J96" r:id="rId152" display="DPR-2156" xr:uid="{F66F01F9-89A1-4FDF-B946-B287654C0519}"/>
    <hyperlink ref="B97" r:id="rId153" xr:uid="{7F8E0CC8-CD6A-46FD-B784-0C0FE24A162D}"/>
    <hyperlink ref="J97" r:id="rId154" display="BBR-10" xr:uid="{F6194EB2-516E-4687-9448-B6A889335D0D}"/>
    <hyperlink ref="B98" r:id="rId155" xr:uid="{1422CAB9-665A-42AF-BA2D-FFE3013F18A9}"/>
    <hyperlink ref="J98" r:id="rId156" display="DPR-2372" xr:uid="{8E45BAE6-6014-4FC2-9785-74DC185E38C0}"/>
    <hyperlink ref="B99" r:id="rId157" xr:uid="{AC4696F4-A6A1-4DC8-8A97-4E73AE236BBA}"/>
    <hyperlink ref="J99" r:id="rId158" display="DPR-2156" xr:uid="{A7579E4F-0D56-41FF-B5D6-03862736BC74}"/>
    <hyperlink ref="B100" r:id="rId159" xr:uid="{55AD27F7-D469-44CF-8FD4-76C20679DA0F}"/>
    <hyperlink ref="J100" r:id="rId160" display="DPR-2171" xr:uid="{66DFA4C7-B7E5-4157-9981-D1C063AB0879}"/>
    <hyperlink ref="B101" r:id="rId161" xr:uid="{7DA10AE8-E641-4713-8E67-182C20C82F96}"/>
    <hyperlink ref="B102" r:id="rId162" xr:uid="{BFFBC12B-2F6A-4A1F-BC10-6D123A433ABA}"/>
    <hyperlink ref="J102" r:id="rId163" xr:uid="{26A8F7FE-824D-46AF-AD7C-7C53046479DB}"/>
    <hyperlink ref="B103" r:id="rId164" xr:uid="{24D2784F-2E39-43EE-8413-0D46DE0745C2}"/>
    <hyperlink ref="B104" r:id="rId165" xr:uid="{C53B197C-5328-45BD-85B7-29445DECFCAF}"/>
    <hyperlink ref="B105" r:id="rId166" xr:uid="{04D2CFCF-E020-4218-BAE9-FC962F319A65}"/>
    <hyperlink ref="B106" r:id="rId167" xr:uid="{55C543DC-783E-4004-8E81-4EBC0748DFD4}"/>
    <hyperlink ref="J106" r:id="rId168" display="DPR-2441" xr:uid="{58FE91E8-3980-41C5-A49B-88BF899BFACA}"/>
    <hyperlink ref="B107" r:id="rId169" xr:uid="{0D475AEA-114D-420A-B468-C6D8FBAF6579}"/>
    <hyperlink ref="J107" r:id="rId170" display="DPR-2441" xr:uid="{60C36DE8-FCA6-4468-9287-2C1F42B195E1}"/>
    <hyperlink ref="B108" r:id="rId171" xr:uid="{FA5CBB28-81F2-4CF5-84DE-2950D3802364}"/>
    <hyperlink ref="B109" r:id="rId172" xr:uid="{16F49681-7CC0-4023-80F8-027CF9C5306A}"/>
    <hyperlink ref="J109" r:id="rId173" display="DPR-2441" xr:uid="{57806F91-C715-4C81-A9EF-EA9DDAEC30AC}"/>
    <hyperlink ref="B110" r:id="rId174" xr:uid="{FCFD6DDE-A443-4684-B961-01422A456BA8}"/>
    <hyperlink ref="B111" r:id="rId175" xr:uid="{EE09BCF1-94B3-47C2-83E3-216E6E2E0F0D}"/>
    <hyperlink ref="J111" r:id="rId176" display="DPR-2441" xr:uid="{94E09CE6-98EE-46BC-9157-0C08B29AD093}"/>
    <hyperlink ref="B112" r:id="rId177" xr:uid="{4EC25442-6D91-47DF-9DFD-9A607C045422}"/>
    <hyperlink ref="J112" r:id="rId178" display="DPR-2441" xr:uid="{2A15DC8C-7D30-44ED-9E82-6958C7175165}"/>
    <hyperlink ref="B113" r:id="rId179" xr:uid="{D47BDF30-08ED-4DD3-9023-C535B7173FAF}"/>
    <hyperlink ref="J113" r:id="rId180" display="DPR-2441" xr:uid="{13F29A35-AFC9-4EEB-A458-20A4C99BBC7A}"/>
    <hyperlink ref="B114" r:id="rId181" xr:uid="{3E48AE4E-846D-4E4A-AE88-428B02007AA0}"/>
    <hyperlink ref="J114" r:id="rId182" xr:uid="{CF69EB87-7903-498A-8CF0-D16908333E25}"/>
    <hyperlink ref="B115" r:id="rId183" xr:uid="{18FD91C8-5CCB-4282-AA2D-9EDD31D8DAB5}"/>
    <hyperlink ref="J115" r:id="rId184" display="DPR-2441" xr:uid="{626420D3-2AE1-4839-A63B-985CC4B7595F}"/>
    <hyperlink ref="B116" r:id="rId185" xr:uid="{F9CE324E-766B-42E7-99B8-91A6D7830746}"/>
    <hyperlink ref="J116" r:id="rId186" display="DPR-2441" xr:uid="{1B282EE4-D021-43E2-A137-B6E4F3C5F565}"/>
    <hyperlink ref="B117" r:id="rId187" xr:uid="{669BBA6B-7983-4FD1-A95C-49A2EF2F5D66}"/>
    <hyperlink ref="J117" r:id="rId188" display="FD-24202" xr:uid="{49A94EAF-C919-48C2-B210-6B944C9E69CD}"/>
    <hyperlink ref="B118" r:id="rId189" xr:uid="{759C5135-9D49-4EE6-940A-3D7088E8FE49}"/>
    <hyperlink ref="J118" r:id="rId190" display="DPR-2441" xr:uid="{99677178-B89C-41E8-84F6-B3B5CAFDAAF0}"/>
    <hyperlink ref="B119" r:id="rId191" xr:uid="{79B0C8CE-EC14-41CE-86B6-2DE7BA56C570}"/>
    <hyperlink ref="J119" r:id="rId192" display="DPR-2441" xr:uid="{8FFBEB23-5954-4DCC-A130-C84969E4BC8D}"/>
    <hyperlink ref="B120" r:id="rId193" xr:uid="{D90C22EB-2A52-4E1A-9B8D-29F6FA877645}"/>
    <hyperlink ref="J120" r:id="rId194" xr:uid="{77F0F8CB-6F0A-4DF9-9933-CE65989AAB1C}"/>
    <hyperlink ref="B121" r:id="rId195" xr:uid="{799DBFC9-EAC1-4575-A653-E3BE2430C94E}"/>
    <hyperlink ref="J121" r:id="rId196" display="DPR-2441" xr:uid="{F591B106-9D9D-4C57-B43F-B44CB7D32CCC}"/>
    <hyperlink ref="B122" r:id="rId197" xr:uid="{937C23CE-FDBB-4811-ADD3-0895BCA4A403}"/>
    <hyperlink ref="J122" r:id="rId198" display="DPR-2261" xr:uid="{1D585B54-5BCA-4783-98A8-3704C3DDB3E3}"/>
    <hyperlink ref="B123" r:id="rId199" xr:uid="{68AF880A-FDE8-437C-9DD7-A49368A12D57}"/>
    <hyperlink ref="J123" r:id="rId200" display="FD-15036" xr:uid="{DE453AE4-7ADE-40DC-8813-D1B324E700F9}"/>
    <hyperlink ref="B124" r:id="rId201" xr:uid="{98FC761C-E873-4FD2-8962-450B3D6772CC}"/>
    <hyperlink ref="J124" r:id="rId202" display="DPR-2441" xr:uid="{CFDAA6C8-FE6B-41F4-9C8E-8CB8D883BF4C}"/>
    <hyperlink ref="B125" r:id="rId203" xr:uid="{B44D21A8-0F29-4E8A-85AB-9942BD046865}"/>
    <hyperlink ref="J125" r:id="rId204" xr:uid="{4FDA62F5-341A-4DE7-813B-FB5543DD04D1}"/>
    <hyperlink ref="B126" r:id="rId205" xr:uid="{D46D3842-8254-408A-AD6F-0B49704AC60E}"/>
    <hyperlink ref="J126" r:id="rId206" display="DPR-2441" xr:uid="{8CDBB242-9028-4BA7-9147-09E20A37998A}"/>
    <hyperlink ref="B127" r:id="rId207" xr:uid="{E9341F7B-8B53-46B6-8718-A1D98B24C7EF}"/>
    <hyperlink ref="J127" r:id="rId208" display="DPR-2441" xr:uid="{E251B818-ABA3-4481-971F-99E7C8ABD716}"/>
    <hyperlink ref="B128" r:id="rId209" xr:uid="{121541F3-1C7F-4235-9AE4-4610CCC828BB}"/>
    <hyperlink ref="J128" r:id="rId210" display="FD-37911" xr:uid="{F9C1B29F-63B5-4D2F-9F7C-B2851DA89C14}"/>
    <hyperlink ref="B129" r:id="rId211" xr:uid="{B9434FB8-137E-4208-8005-5F72B25ED8BE}"/>
    <hyperlink ref="B130" r:id="rId212" xr:uid="{C1CA9618-27EA-4BCD-B74C-46CC523CF8B8}"/>
    <hyperlink ref="B131" r:id="rId213" xr:uid="{63D69C33-F3ED-43EC-B870-5A8B39D121CB}"/>
    <hyperlink ref="J131" r:id="rId214" display="FD-37911" xr:uid="{7EE88143-1DFB-47D3-834C-6641044A9CB1}"/>
    <hyperlink ref="B132" r:id="rId215" xr:uid="{711BAA3E-D8B3-48BD-82C7-85743FD6F405}"/>
    <hyperlink ref="B133" r:id="rId216" xr:uid="{7BF0FD12-A8F7-4EEB-9A19-A301BB7A941C}"/>
    <hyperlink ref="B134" r:id="rId217" xr:uid="{77FEB1A9-07A2-4840-8EB7-F0F742BA476F}"/>
    <hyperlink ref="J134" r:id="rId218" xr:uid="{EE870931-4A27-490B-8485-33CA0733276F}"/>
    <hyperlink ref="B135" r:id="rId219" xr:uid="{AC991CA7-2EA3-4107-B9B1-2F86941E5591}"/>
    <hyperlink ref="J135" r:id="rId220" xr:uid="{9E666196-E3CE-450A-9495-C72532D5ACE3}"/>
    <hyperlink ref="B136" r:id="rId221" xr:uid="{02184A27-8160-44B3-8461-85266648A0B5}"/>
    <hyperlink ref="B137" r:id="rId222" xr:uid="{C5B871AD-DB47-4C5F-BE00-1F8BD8073DFB}"/>
    <hyperlink ref="J137" r:id="rId223" xr:uid="{F67000CB-235E-4984-BAEC-B26607952055}"/>
    <hyperlink ref="B138" r:id="rId224" xr:uid="{86FF9869-4A99-4F04-96EA-FBA2C529F026}"/>
    <hyperlink ref="J138" r:id="rId225" display="FD-37911" xr:uid="{2B5E8DB3-EB92-4A67-9665-7A397CC1BE5A}"/>
    <hyperlink ref="B139" r:id="rId226" xr:uid="{7A6C6122-10DB-44D0-BA4F-63DB442D1568}"/>
    <hyperlink ref="J139" r:id="rId227" xr:uid="{20059D0A-62A4-42B7-9C42-5F411DA25D53}"/>
    <hyperlink ref="B140" r:id="rId228" xr:uid="{80C7B911-94B4-41E6-B1B5-AA657964304A}"/>
    <hyperlink ref="B141" r:id="rId229" xr:uid="{F0604A6F-03DB-4F08-8454-D81402C8476D}"/>
    <hyperlink ref="B142" r:id="rId230" xr:uid="{D0580359-AAF3-421D-99DA-4D67178D79D6}"/>
    <hyperlink ref="J142" r:id="rId231" display="FD-37911" xr:uid="{CA0E222F-AAD6-45CE-9534-CE9D4DDE4C04}"/>
    <hyperlink ref="B143" r:id="rId232" xr:uid="{3D14917B-E46D-4855-AEB1-7704BFEDE79A}"/>
    <hyperlink ref="B144" r:id="rId233" xr:uid="{7137F0E7-0376-4066-925F-585828DA9C51}"/>
    <hyperlink ref="J144" r:id="rId234" display="FD-37911" xr:uid="{F4968F16-3952-4768-BCDA-6A263DBB76C1}"/>
    <hyperlink ref="B145" r:id="rId235" xr:uid="{DF1D82C6-EDAC-4668-9C9B-FE44651E6B35}"/>
    <hyperlink ref="B146" r:id="rId236" xr:uid="{5B4A048D-D96C-473C-850D-4A7D71A2EB9F}"/>
    <hyperlink ref="J146" r:id="rId237" display="FD-37911" xr:uid="{DAE0DDD7-E106-41F6-A606-5F2D217FAF91}"/>
    <hyperlink ref="B147" r:id="rId238" xr:uid="{58A88F7D-4BB8-4D86-B3B6-19AF1ACCCCED}"/>
    <hyperlink ref="J147" r:id="rId239" xr:uid="{0C697DF2-C2EB-4A40-897B-2AF68B30DA5E}"/>
    <hyperlink ref="B148" r:id="rId240" xr:uid="{0A64F02F-BDF9-4119-9923-E61D45AA7B81}"/>
    <hyperlink ref="B149" r:id="rId241" xr:uid="{EB5860A4-BFDC-4270-BDFA-82DF273315B8}"/>
    <hyperlink ref="J149" r:id="rId242" display="FD-37911" xr:uid="{18507467-E3C9-4380-A3D6-9225195DC30D}"/>
    <hyperlink ref="B150" r:id="rId243" xr:uid="{20D9A6B0-CC77-455C-9C00-7FF31F315B51}"/>
    <hyperlink ref="J150" r:id="rId244" display="FD-37911" xr:uid="{AD914936-8D32-49B1-9441-C9CD798C48DC}"/>
    <hyperlink ref="B151" r:id="rId245" xr:uid="{A9481B93-0895-415D-913A-137770C25A70}"/>
    <hyperlink ref="J151" r:id="rId246" display="FD-37911" xr:uid="{69D7C868-94E7-45C1-9B27-44BA480AC50C}"/>
    <hyperlink ref="B152" r:id="rId247" xr:uid="{9290E08C-FD12-4EF7-AAAD-45EFEEE70117}"/>
    <hyperlink ref="J152" r:id="rId248" display="FD-37911" xr:uid="{BCF2345B-97DB-4310-BAA9-22C75C9BDF6F}"/>
    <hyperlink ref="B153" r:id="rId249" xr:uid="{DEEE8B75-8804-48E2-A617-9ECD5669A480}"/>
    <hyperlink ref="J153" r:id="rId250" display="FD-37911" xr:uid="{961F21E4-FFCC-42BF-A81F-909E0F01F1B4}"/>
    <hyperlink ref="B154" r:id="rId251" xr:uid="{EA47BBB0-5366-4EE1-B3E8-48537C58050A}"/>
    <hyperlink ref="B155" r:id="rId252" xr:uid="{21BC69F9-C7D7-44D5-A398-4B8DF7DD5C29}"/>
    <hyperlink ref="J155" r:id="rId253" display="FD-37911" xr:uid="{7DD0D9A6-2278-454E-973E-517F6E926A89}"/>
    <hyperlink ref="B156" r:id="rId254" xr:uid="{E35AF1CE-31BD-4AB8-B0C5-E2111E834B8B}"/>
    <hyperlink ref="J156" r:id="rId255" display="FD-37911" xr:uid="{ADF2C429-8842-47DB-BE9E-B979A9FC3230}"/>
    <hyperlink ref="B157" r:id="rId256" xr:uid="{A8F60A07-7CE6-43F2-9977-6B8FD212CFFC}"/>
    <hyperlink ref="J157" r:id="rId257" display="DPR-2444" xr:uid="{BD6D62D7-3B24-4044-AE6A-5B5CC2ED1B99}"/>
    <hyperlink ref="B158" r:id="rId258" xr:uid="{84FDCAF8-254D-4175-AB5F-F7E1E447CB08}"/>
    <hyperlink ref="J158" r:id="rId259" display="FD-37911" xr:uid="{28B35F3B-A3CD-47EE-B2CF-250613BDED70}"/>
    <hyperlink ref="B159" r:id="rId260" xr:uid="{A486592B-CAAF-4EE7-9670-AB792AA956C9}"/>
    <hyperlink ref="J159" r:id="rId261" display="DPR-2444" xr:uid="{EF22BF91-74F6-4E0E-99DC-79886E09DE1F}"/>
    <hyperlink ref="B160" r:id="rId262" xr:uid="{C952443A-81E5-405F-AEC5-1577C5471C72}"/>
    <hyperlink ref="J160" r:id="rId263" display="DPR-2444" xr:uid="{EB6EC0E2-B309-41DB-9D3D-0E084ECAA13A}"/>
    <hyperlink ref="B161" r:id="rId264" xr:uid="{72C8CF00-4F54-4326-A864-8350D6AA3950}"/>
    <hyperlink ref="B162" r:id="rId265" xr:uid="{7FF884A6-6EDC-4C44-9CB6-BFECDBBB2750}"/>
    <hyperlink ref="J162" r:id="rId266" display="DPR-2444" xr:uid="{25D4DB5F-B380-47CF-A65C-6A8BD3A3B540}"/>
    <hyperlink ref="B163" r:id="rId267" xr:uid="{D4F6FFE6-7338-46EC-A56D-472CA3646EB9}"/>
    <hyperlink ref="J163" r:id="rId268" xr:uid="{54130F50-4877-40E5-B7C9-F6596AE4962C}"/>
    <hyperlink ref="B164" r:id="rId269" xr:uid="{1B216460-822E-4E70-8215-1B75CF286615}"/>
    <hyperlink ref="J164" r:id="rId270" display="FD-37911" xr:uid="{4EBB4436-23C1-4B20-8D32-2BA0A87AE779}"/>
    <hyperlink ref="B165" r:id="rId271" xr:uid="{72514259-C5FA-4612-B222-C1E99B86ED46}"/>
    <hyperlink ref="B166" r:id="rId272" xr:uid="{1C1E7B27-EE0C-4B00-B8C1-82C30688A626}"/>
    <hyperlink ref="J166" r:id="rId273" xr:uid="{7EB9CA00-D511-4983-B93B-A06898498C2C}"/>
    <hyperlink ref="B167" r:id="rId274" xr:uid="{105727CC-A1F6-42BB-A1FF-A989FB8D3A0E}"/>
    <hyperlink ref="J167" r:id="rId275" display="FD-37911" xr:uid="{BDB543EE-FFB4-4ECC-B1B7-F73CE73642D4}"/>
    <hyperlink ref="B168" r:id="rId276" xr:uid="{D0738DD0-11D3-4C2C-A3DA-1B9A65C2E801}"/>
    <hyperlink ref="J168" r:id="rId277" display="FD-37911" xr:uid="{5D396A35-9C0B-4E6C-B8AF-64515313AF4B}"/>
    <hyperlink ref="B169" r:id="rId278" xr:uid="{1DA6C62B-97DE-47E8-9F84-827BDCEF4335}"/>
    <hyperlink ref="J169" r:id="rId279" display="FD-37911" xr:uid="{BB27508A-9ECC-4F87-A02C-7CFC4F580D7D}"/>
    <hyperlink ref="B170" r:id="rId280" xr:uid="{3F6E0EE6-4DCB-4AC9-A95F-7A4604277E02}"/>
    <hyperlink ref="J170" r:id="rId281" display="FD-37911" xr:uid="{D7996670-5977-4C73-A0D7-0AABC9EA9DC5}"/>
    <hyperlink ref="B171" r:id="rId282" xr:uid="{32D7D678-5B8F-485C-95BA-AA42A0990369}"/>
    <hyperlink ref="J171" r:id="rId283" display="FD-37911" xr:uid="{5FB0ADA6-5CC1-414E-93D6-918341BC52E2}"/>
    <hyperlink ref="B172" r:id="rId284" xr:uid="{F0B70ADB-5419-445E-B4D0-FCE412CA7A17}"/>
    <hyperlink ref="J172" r:id="rId285" display="FD-37911" xr:uid="{946D2228-6AFA-49A1-95A3-4F7454A7216F}"/>
    <hyperlink ref="B173" r:id="rId286" xr:uid="{7A81E5C8-E0E2-44F0-B4AA-48714461333F}"/>
    <hyperlink ref="J173" r:id="rId287" display="FD-37911" xr:uid="{9949C02D-D582-45BE-AD88-F08EC493DF83}"/>
    <hyperlink ref="B174" r:id="rId288" xr:uid="{CDD444EC-6CD3-4015-B55B-7715D4B42F41}"/>
    <hyperlink ref="J174" r:id="rId289" display="FD-37911" xr:uid="{9F392828-063D-402C-95F7-DC59414151B4}"/>
    <hyperlink ref="B175" r:id="rId290" xr:uid="{F9476604-3A3A-4A68-BD3E-9CBA54E9C0DF}"/>
    <hyperlink ref="J175" r:id="rId291" display="FD-36719" xr:uid="{063063A3-17E7-4F92-AA1F-DDF1B8759375}"/>
    <hyperlink ref="B176" r:id="rId292" xr:uid="{971FDFFF-D102-4858-B23D-9D7F1643C2A4}"/>
    <hyperlink ref="J176" r:id="rId293" xr:uid="{ADE46F2F-40DA-4D30-9A68-9BEB3E2637F7}"/>
    <hyperlink ref="B177" r:id="rId294" xr:uid="{67441F72-8F99-47A3-A033-9C17F1E3101B}"/>
    <hyperlink ref="J177" r:id="rId295" display="DPR-2475" xr:uid="{BE6A9265-A7FA-40C8-AC83-9A5091549394}"/>
    <hyperlink ref="B178" r:id="rId296" xr:uid="{A7416417-E055-4F56-B8A6-11838735B449}"/>
    <hyperlink ref="B179" r:id="rId297" xr:uid="{C484D733-8444-447A-BABB-749E4DB68A97}"/>
    <hyperlink ref="J179" r:id="rId298" display="FD-36719" xr:uid="{7CC189C4-36FB-45A5-9719-ADA0CB587E4A}"/>
    <hyperlink ref="B180" r:id="rId299" xr:uid="{BE776951-3AF4-498D-A62E-2C36454E3175}"/>
    <hyperlink ref="J180" r:id="rId300" display="FD-36719" xr:uid="{B22887E7-F141-4F2A-A4BD-305E9435AAD8}"/>
    <hyperlink ref="B181" r:id="rId301" xr:uid="{E4BD0DB2-B92B-4885-A508-15F38E6ADCFB}"/>
    <hyperlink ref="B182" r:id="rId302" xr:uid="{37029E37-2C6C-4EBA-BDE1-E8776DC73D62}"/>
    <hyperlink ref="J182" r:id="rId303" display="DPR-1782" xr:uid="{D3D7DEAC-E872-4650-9918-8DDD7E1303EE}"/>
    <hyperlink ref="B183" r:id="rId304" xr:uid="{1E182172-56A5-4C5F-824C-958A5349D5F9}"/>
    <hyperlink ref="B184" r:id="rId305" xr:uid="{069CF973-FD38-4CB2-8E2C-AC7881E73205}"/>
    <hyperlink ref="B185" r:id="rId306" xr:uid="{507D3A86-7C8C-4154-A816-829F39D28732}"/>
    <hyperlink ref="J185" r:id="rId307" display="FD-36719" xr:uid="{4B40E3FB-3122-4F30-BFED-40F9E74C2500}"/>
    <hyperlink ref="B186" r:id="rId308" xr:uid="{5AE51AA8-FF59-45E5-BD47-CC8C2FBC6064}"/>
    <hyperlink ref="J186" r:id="rId309" xr:uid="{6ACFE18F-7C5B-48D2-9C1B-67278694BD13}"/>
    <hyperlink ref="B187" r:id="rId310" xr:uid="{42AC3405-1D33-481F-B0FB-1A964C728926}"/>
    <hyperlink ref="B188" r:id="rId311" xr:uid="{56EE3190-7790-4ECB-A331-D4656C386802}"/>
    <hyperlink ref="J188" r:id="rId312" display="FD-36719" xr:uid="{ACDCE7CE-4AF2-4613-B4C7-46D55663B0DB}"/>
    <hyperlink ref="B189" r:id="rId313" xr:uid="{9DF97CD1-36E6-468B-8AF7-1D267AB7283D}"/>
    <hyperlink ref="J189" r:id="rId314" xr:uid="{E45F53F0-66BC-4F7C-BE3E-76101CF15C2D}"/>
    <hyperlink ref="B190" r:id="rId315" xr:uid="{B3920FE3-62BE-4672-8C77-1B1712AC5C0B}"/>
    <hyperlink ref="J190" r:id="rId316" display="DPR-2254" xr:uid="{D434F27F-F537-4375-B31B-9D338D443280}"/>
    <hyperlink ref="B191" r:id="rId317" xr:uid="{3D4B9729-46AF-48CD-9F8E-4A35A900FA4D}"/>
    <hyperlink ref="B192" r:id="rId318" xr:uid="{8B145BAD-9694-4D0D-A67E-571C11578365}"/>
    <hyperlink ref="B193" r:id="rId319" xr:uid="{19718869-1DDB-47CD-9071-1FC1C57BEE78}"/>
    <hyperlink ref="J193" r:id="rId320" display="DPR-2212" xr:uid="{8AC23848-6D1D-498C-B33C-CABCC2238AAF}"/>
    <hyperlink ref="B194" r:id="rId321" xr:uid="{6D2575EB-CC92-4348-A4DA-5BA7696BC35C}"/>
    <hyperlink ref="B195" r:id="rId322" xr:uid="{5A5EF8A3-E291-4763-B382-DF2C0D218A7D}"/>
    <hyperlink ref="J195" r:id="rId323" display="IQE-12648" xr:uid="{CE450110-7DEB-48D5-B582-1B0C56817145}"/>
    <hyperlink ref="B196" r:id="rId324" xr:uid="{77F1EEEB-AF03-4A2C-852D-AF98F306E4F3}"/>
    <hyperlink ref="J196" r:id="rId325" display="FD-36719" xr:uid="{AB394306-E262-4F20-81D4-81A36A89C247}"/>
    <hyperlink ref="B197" r:id="rId326" xr:uid="{83FD81B2-7B7F-4CAE-B1C8-54A287FA14DB}"/>
    <hyperlink ref="J197" r:id="rId327" xr:uid="{F9EFBE6B-40CA-4174-B748-0A64A735316B}"/>
    <hyperlink ref="B198" r:id="rId328" xr:uid="{65529AD4-4A99-4642-8F87-7A817FF80B53}"/>
    <hyperlink ref="B199" r:id="rId329" xr:uid="{EC058CB6-9E84-4E33-9A54-00751B8858F6}"/>
    <hyperlink ref="J199" r:id="rId330" display="FD-36719" xr:uid="{C211F00F-6C57-4735-800F-BBEBDD31E994}"/>
    <hyperlink ref="B200" r:id="rId331" xr:uid="{24641E06-573E-416D-A6DE-0701E51B626B}"/>
    <hyperlink ref="J200" r:id="rId332" display="FD-36719" xr:uid="{A7BFA972-4086-407A-9060-534770EF599F}"/>
    <hyperlink ref="B201" r:id="rId333" xr:uid="{A3472559-5607-4AD9-9B79-8D8E3AE5BC38}"/>
    <hyperlink ref="B202" r:id="rId334" xr:uid="{E5F0CDC7-8352-4502-8935-3D65956D6DF5}"/>
    <hyperlink ref="J202" r:id="rId335" display="FD-36719" xr:uid="{3EB37C30-D950-45E0-A112-D673BA97FD3B}"/>
    <hyperlink ref="B203" r:id="rId336" xr:uid="{7F7C00E6-CE5D-44BA-AF68-721BDA3C5425}"/>
    <hyperlink ref="B204" r:id="rId337" xr:uid="{D1D17666-12B8-4D0F-AD1E-DF82CEAB9F19}"/>
    <hyperlink ref="B205" r:id="rId338" xr:uid="{AE3BA7BA-C8EB-4255-8A45-8BA2D48A9E00}"/>
    <hyperlink ref="J205" r:id="rId339" display="FD-36719" xr:uid="{0DEB38F3-5EB6-4A7C-8A45-1EE09D63FB61}"/>
    <hyperlink ref="B206" r:id="rId340" xr:uid="{B67FDAC7-0CEE-4FFC-86AC-59F68A8FA836}"/>
    <hyperlink ref="J206" r:id="rId341" display="FD-36719" xr:uid="{75C48A75-ADFE-49DD-A450-D3A8257E7396}"/>
    <hyperlink ref="B207" r:id="rId342" xr:uid="{C5F44499-11D9-41A4-B943-D47E45286D2D}"/>
    <hyperlink ref="J207" r:id="rId343" display="FD-36719" xr:uid="{9DB88FB6-A734-4081-98CC-540B5F38D803}"/>
    <hyperlink ref="B208" r:id="rId344" xr:uid="{9D0FDBB3-6B94-4D2A-88BD-8CDC45BB68D0}"/>
    <hyperlink ref="B209" r:id="rId345" xr:uid="{CF81346A-13C3-4148-BEFA-D46CC58773D1}"/>
    <hyperlink ref="J209" r:id="rId346" display="FD-36719" xr:uid="{8C1C05DD-3988-43B4-AE7D-8954127099C0}"/>
    <hyperlink ref="B210" r:id="rId347" xr:uid="{52B8A1D1-A787-4F60-A1F4-61F10C255536}"/>
    <hyperlink ref="J210" r:id="rId348" display="FD-36719" xr:uid="{919DB635-1384-4D95-B6CF-6E6FB17B0B19}"/>
    <hyperlink ref="B211" r:id="rId349" xr:uid="{8DAB7696-C838-46B3-8206-139F0605144C}"/>
    <hyperlink ref="J211" r:id="rId350" xr:uid="{AE0133C7-2DFC-4906-8F73-B8D2587B302F}"/>
    <hyperlink ref="B212" r:id="rId351" xr:uid="{59B5FBDB-C846-4623-AF2E-DFD26F484F34}"/>
    <hyperlink ref="B213" r:id="rId352" xr:uid="{F0E46DDF-F397-4E81-92F4-C1F4EA096FA7}"/>
    <hyperlink ref="B214" r:id="rId353" xr:uid="{83AE553C-9F4E-411D-9335-A234A13B387F}"/>
    <hyperlink ref="J214" r:id="rId354" display="FD-36719" xr:uid="{78385582-475A-4382-B0E9-E671ECF2F9CA}"/>
    <hyperlink ref="B215" r:id="rId355" xr:uid="{8F36047A-78A2-4B9F-93DE-39554BC88381}"/>
    <hyperlink ref="B216" r:id="rId356" xr:uid="{1C27D99E-9F30-4F2A-9E79-FF73CC458D60}"/>
    <hyperlink ref="J216" r:id="rId357" display="FD-36719" xr:uid="{5788D7C9-E9C6-4022-9FB3-030152B18188}"/>
    <hyperlink ref="B217" r:id="rId358" xr:uid="{BAF8FD8A-A7B2-4600-B62C-98DBEC16889A}"/>
    <hyperlink ref="J217" r:id="rId359" display="FD-36719" xr:uid="{481837BD-36E4-47ED-8A3F-344FBD6172C1}"/>
    <hyperlink ref="B218" r:id="rId360" xr:uid="{BE479BE6-5FDC-4556-A2AC-DC02084ED680}"/>
    <hyperlink ref="J218" r:id="rId361" display="DPR-2212" xr:uid="{F703FE3A-A045-4093-A0E6-E17034EE0D8E}"/>
    <hyperlink ref="B219" r:id="rId362" xr:uid="{946C2BD5-221A-4940-A7B1-83BC5B48F332}"/>
    <hyperlink ref="B220" r:id="rId363" xr:uid="{612C0FF7-018F-4364-8BB2-52B3A3A02EC5}"/>
    <hyperlink ref="J220" r:id="rId364" display="DPR-1934" xr:uid="{110FBC6F-C13A-46FC-9B73-E47B8B9D8427}"/>
    <hyperlink ref="B221" r:id="rId365" xr:uid="{C27343EA-65B5-4E11-89FA-9FB059AA5D53}"/>
    <hyperlink ref="J221" r:id="rId366" display="FD-36719" xr:uid="{41DACD52-02CD-4C66-9FC4-F8BE8E45CDFA}"/>
    <hyperlink ref="B222" r:id="rId367" xr:uid="{1B963A5B-1854-4B83-82B6-5329E5585564}"/>
    <hyperlink ref="J222" r:id="rId368" xr:uid="{D97EB205-D3F4-4F7B-BCE1-627D9A56A5C5}"/>
    <hyperlink ref="B223" r:id="rId369" xr:uid="{E2D9A2CD-4312-4745-B61F-07872D44D576}"/>
    <hyperlink ref="J223" r:id="rId370" display="FD-36719" xr:uid="{C57A1ED9-B811-4F1C-8DD7-17CF7E428D03}"/>
    <hyperlink ref="B224" r:id="rId371" xr:uid="{3BC11E60-7DF3-45BC-BDBE-11F65570E1A0}"/>
    <hyperlink ref="B225" r:id="rId372" xr:uid="{2E6B116E-031C-475F-8917-9FEFD4C5B28A}"/>
    <hyperlink ref="J225" r:id="rId373" display="FD-36719" xr:uid="{80FE08FF-7F2A-47DC-8068-A67B894E4680}"/>
    <hyperlink ref="B226" r:id="rId374" xr:uid="{9DC4E8CE-9572-4634-9C7D-C8FB374D2942}"/>
    <hyperlink ref="J226" r:id="rId375" xr:uid="{52946B71-2861-4635-B9A1-03E6FB073311}"/>
    <hyperlink ref="B227" r:id="rId376" xr:uid="{EBC2062D-95AE-4AF9-AA73-1BFFBFBC045D}"/>
    <hyperlink ref="J227" r:id="rId377" display="FD-36719" xr:uid="{5318AD53-0F68-4698-8294-235198865F39}"/>
    <hyperlink ref="B228" r:id="rId378" xr:uid="{F90A6BF1-F423-498A-AC12-12874260CC4F}"/>
    <hyperlink ref="J228" r:id="rId379" display="DPR-1934" xr:uid="{E5D5071F-EDF3-44F0-9F5C-0610033DEBA3}"/>
    <hyperlink ref="B229" r:id="rId380" xr:uid="{F8CA98D0-BD72-434A-A0B3-BEAF80E66CF5}"/>
    <hyperlink ref="J229" r:id="rId381" display="DPR-1934" xr:uid="{2B7D50EC-1227-4801-B089-D58403F3D1D1}"/>
    <hyperlink ref="B230" r:id="rId382" xr:uid="{DF2D9A72-C7C8-4ED0-8327-4842D5FF9EF4}"/>
    <hyperlink ref="B231" r:id="rId383" xr:uid="{6ACB8286-7BEB-49C1-BEEA-A23FDACA52BE}"/>
    <hyperlink ref="B232" r:id="rId384" xr:uid="{63ACB962-374E-476B-82CF-EDFC401E59C0}"/>
    <hyperlink ref="J232" r:id="rId385" display="FD-36719" xr:uid="{641B70BA-168E-43FB-889D-6D5D8261C860}"/>
    <hyperlink ref="B233" r:id="rId386" xr:uid="{87179F05-9A80-4186-A331-869D1169DE71}"/>
    <hyperlink ref="J233" r:id="rId387" display="FD-36719" xr:uid="{291DC08D-6F31-4D16-BF35-FD2FA6F24EDD}"/>
    <hyperlink ref="B234" r:id="rId388" xr:uid="{38DF10CD-3E55-4214-A569-671C5FD91E87}"/>
    <hyperlink ref="J234" r:id="rId389" display="DPR-1934" xr:uid="{E97BE76D-40B4-4231-BCF5-03F0DE19D5AF}"/>
    <hyperlink ref="B235" r:id="rId390" xr:uid="{E7822536-2EB9-4E04-8A86-DD42CBCC2300}"/>
    <hyperlink ref="J235" r:id="rId391" display="DPR-2061" xr:uid="{30D189C0-1F3B-4335-BCA2-6D559FE06FBC}"/>
    <hyperlink ref="B236" r:id="rId392" xr:uid="{973C0C40-8381-4565-A9B7-2EF1CD738350}"/>
    <hyperlink ref="B237" r:id="rId393" xr:uid="{C797541A-0D06-48A4-826A-CFC3D62FE39E}"/>
    <hyperlink ref="B238" r:id="rId394" xr:uid="{2BF3FD62-0582-45CE-9F5B-3BAECCDA55F8}"/>
    <hyperlink ref="B239" r:id="rId395" xr:uid="{4D89822B-BA9D-4D28-879A-123B3B7C96B6}"/>
    <hyperlink ref="B240" r:id="rId396" xr:uid="{363A2718-FBBF-414B-8C6A-6166D2E4D66C}"/>
    <hyperlink ref="B241" r:id="rId397" xr:uid="{7CD155B0-4473-4C1E-BCCD-22815426B985}"/>
    <hyperlink ref="J241" r:id="rId398" display="FD-36719" xr:uid="{2ACEC40E-7CBB-44C6-8598-BEAFE788CB81}"/>
    <hyperlink ref="B242" r:id="rId399" xr:uid="{6D46244D-5FAC-4B36-9935-36FB7C62BAA2}"/>
    <hyperlink ref="B243" r:id="rId400" xr:uid="{8DC287CE-22C0-427B-BE7C-E3107AD3FFC0}"/>
    <hyperlink ref="B244" r:id="rId401" xr:uid="{CCA86512-1D55-43A6-B940-E7BBD2AB3B48}"/>
    <hyperlink ref="B245" r:id="rId402" xr:uid="{CD3D3DCE-5014-4C85-952F-F20665B0C928}"/>
    <hyperlink ref="J245" r:id="rId403" xr:uid="{3E6BA626-C232-44AE-A0E0-486951AECE45}"/>
    <hyperlink ref="B246" r:id="rId404" xr:uid="{78F91353-92F3-42D0-BDCC-30044E549A4F}"/>
    <hyperlink ref="J246" r:id="rId405" display="FD-36719" xr:uid="{560FBA35-53EA-4C0A-BBB5-CBF256D14A35}"/>
    <hyperlink ref="B247" r:id="rId406" xr:uid="{7F665EB2-9352-4582-9283-1F91A60C04C2}"/>
    <hyperlink ref="B248" r:id="rId407" xr:uid="{EA9A1EC7-F895-49F4-83AF-1A28107779C6}"/>
    <hyperlink ref="B249" r:id="rId408" xr:uid="{BE7BC722-E3CC-4751-927A-6D35C6BA8DC2}"/>
    <hyperlink ref="J249" r:id="rId409" xr:uid="{618F51D0-8A10-43C4-8A3B-474784BBB053}"/>
    <hyperlink ref="B250" r:id="rId410" xr:uid="{4E0FEEE6-27FB-44B9-8C3D-F2A738FFCF79}"/>
    <hyperlink ref="J250" r:id="rId411" display="FD-36719" xr:uid="{B791E890-D61D-4ED3-9E94-21232455F5F9}"/>
    <hyperlink ref="B251" r:id="rId412" xr:uid="{CD93F3BF-AB80-4EBD-B12A-6C63C96852C2}"/>
    <hyperlink ref="B252" r:id="rId413" xr:uid="{8F26DCA4-2C7D-4253-9FE2-C05A60AF9C64}"/>
    <hyperlink ref="J252" r:id="rId414" display="FD-36719" xr:uid="{8CFE1390-1896-4275-8F4F-8E86110C6992}"/>
    <hyperlink ref="B253" r:id="rId415" xr:uid="{55DA0BF8-6308-487C-8A08-F8CB64B43859}"/>
    <hyperlink ref="J253" r:id="rId416" display="FD-36719" xr:uid="{3288D46B-4BC8-487D-93B5-C20F163E7E09}"/>
    <hyperlink ref="B254" r:id="rId417" xr:uid="{59E59BF9-2E2A-46EC-9AB0-7027A5BDFB15}"/>
    <hyperlink ref="B255" r:id="rId418" xr:uid="{5D4A9B98-953D-46D2-98F3-19B6620ACC79}"/>
    <hyperlink ref="B256" r:id="rId419" xr:uid="{7E101A38-E828-448D-B47E-DF251F795AD8}"/>
    <hyperlink ref="B257" r:id="rId420" xr:uid="{2E988E45-8E42-42D7-9847-76D2AF6A079F}"/>
    <hyperlink ref="B258" r:id="rId421" xr:uid="{0EE652A8-A287-4A67-8FEC-1F0AB6445F84}"/>
    <hyperlink ref="B259" r:id="rId422" xr:uid="{F300BC44-E290-489C-AE21-BAC6DACC7C19}"/>
    <hyperlink ref="B260" r:id="rId423" xr:uid="{AB62C3AC-DB49-4FCD-A8D3-AF862D2F350A}"/>
    <hyperlink ref="J260" r:id="rId424" display="FD-31982" xr:uid="{5461B434-DC70-4671-82F9-B557D8FF66FB}"/>
    <hyperlink ref="B261" r:id="rId425" xr:uid="{FDE122CD-78A9-47C8-B4BB-66B4802F5E27}"/>
    <hyperlink ref="J261" r:id="rId426" display="FD-36719" xr:uid="{7BC7D1DF-2CD1-4B1D-A695-9F974C2E1BE8}"/>
    <hyperlink ref="B262" r:id="rId427" xr:uid="{0F82FD28-B2FE-459E-9811-26198D6D8C2B}"/>
    <hyperlink ref="J262" r:id="rId428" display="DPR-2373" xr:uid="{79EF4604-7A6F-44B4-9C41-2D3D7C77CAF8}"/>
    <hyperlink ref="B263" r:id="rId429" xr:uid="{B3B0CCFC-E29C-43A0-A185-246A87222435}"/>
    <hyperlink ref="J263" r:id="rId430" display="FD-36719" xr:uid="{380FF9B8-B20A-4718-9C2F-BC4D0DCF3A22}"/>
    <hyperlink ref="B264" r:id="rId431" xr:uid="{273CE4C4-80ED-4E9E-820D-0B2FAC8E1462}"/>
    <hyperlink ref="B265" r:id="rId432" xr:uid="{1BA424F1-4D80-406A-B487-7F3F0800320A}"/>
    <hyperlink ref="B266" r:id="rId433" xr:uid="{1D4199BA-8C6D-461B-99D2-3FE6E300E899}"/>
    <hyperlink ref="B267" r:id="rId434" xr:uid="{DE5A1458-7327-4CD9-ADEB-8B10B644BE2A}"/>
    <hyperlink ref="J267" r:id="rId435" display="DPR-1934" xr:uid="{8C0405AF-6004-4ECA-BB59-AC76B490DBCB}"/>
    <hyperlink ref="B268" r:id="rId436" xr:uid="{73B58F7C-0F7F-4328-99A4-1923D01B7F8C}"/>
    <hyperlink ref="B269" r:id="rId437" xr:uid="{72BC3A2A-13B3-479E-B9E5-ACFC1CFA5999}"/>
    <hyperlink ref="B270" r:id="rId438" xr:uid="{25400EF2-6C6C-4A8F-AF73-AD635327063C}"/>
    <hyperlink ref="J270" r:id="rId439" display="DPR-2171" xr:uid="{8331521A-576C-4C11-B5B8-885BE0E1CA73}"/>
    <hyperlink ref="B271" r:id="rId440" xr:uid="{D4556C8A-C1E1-4F6F-BCC8-44E03504C0CD}"/>
    <hyperlink ref="J271" r:id="rId441" display="DPR-2042" xr:uid="{14533D9F-6307-4F3D-A915-B061D58A0B75}"/>
    <hyperlink ref="B272" r:id="rId442" xr:uid="{CFFE918A-0EAC-47C9-BEAB-8BD4098CA390}"/>
    <hyperlink ref="J272" r:id="rId443" xr:uid="{2220CCC6-8CD9-4958-BFD5-F1BA6CFE6FF8}"/>
    <hyperlink ref="B273" r:id="rId444" xr:uid="{3A44F96E-44C5-4FAB-A52C-89B61E8CACF0}"/>
    <hyperlink ref="B274" r:id="rId445" xr:uid="{F9F8C2D7-739D-46DE-80F5-1BB6C828CB58}"/>
    <hyperlink ref="B275" r:id="rId446" xr:uid="{C2407FE2-FA0E-4DBC-B077-46E5F00E04F0}"/>
    <hyperlink ref="J275" r:id="rId447" display="FD-36719" xr:uid="{715D3D47-0325-49E3-92F0-1FFF48DA2462}"/>
    <hyperlink ref="B276" r:id="rId448" xr:uid="{E331532B-B6C7-46B3-AD2D-18596326C9A4}"/>
    <hyperlink ref="J276" r:id="rId449" display="FD-31982" xr:uid="{AE0709A4-FCD1-4FD4-B766-F820E3B598C7}"/>
    <hyperlink ref="B277" r:id="rId450" xr:uid="{A8520D95-59E5-45CA-B795-D0F1D7AE99FA}"/>
    <hyperlink ref="J277" r:id="rId451" display="FD-36719" xr:uid="{A379DFD4-A69E-43D7-B771-A572E1007CE9}"/>
    <hyperlink ref="B278" r:id="rId452" xr:uid="{02723B2B-1FA9-4CF5-B4B3-EA92146121A3}"/>
    <hyperlink ref="J278" r:id="rId453" xr:uid="{E08D09BE-EB39-48C1-90F8-B53038EA3881}"/>
    <hyperlink ref="B279" r:id="rId454" xr:uid="{50BB9DC6-FDA8-41A1-99E2-2319530BF5AB}"/>
    <hyperlink ref="J279" r:id="rId455" display="FD-36719" xr:uid="{981E1751-AA8A-4B21-91BC-B2CCDB647704}"/>
    <hyperlink ref="B280" r:id="rId456" xr:uid="{B41201C5-8848-45E1-9984-FA32D507938B}"/>
    <hyperlink ref="J280" r:id="rId457" display="FD-36719" xr:uid="{5EFCD569-A98E-4CD9-B156-7B5B1B54DB7A}"/>
    <hyperlink ref="B281" r:id="rId458" xr:uid="{B07B143A-F1D6-4783-AB35-167B72B7E59A}"/>
    <hyperlink ref="J281" r:id="rId459" display="FD-36719" xr:uid="{D27AEC32-EEBD-44FF-8549-C67C8F370693}"/>
    <hyperlink ref="B282" r:id="rId460" xr:uid="{2DA52937-B1F2-40D4-95FD-F53E2D252C1F}"/>
    <hyperlink ref="J282" r:id="rId461" display="FD-36719" xr:uid="{6BFCF118-E568-4B6B-82EF-E53E52C039D1}"/>
    <hyperlink ref="B283" r:id="rId462" xr:uid="{F6EF9BB8-BA53-40A0-81EA-1CF1C8D9C66E}"/>
    <hyperlink ref="J283" r:id="rId463" xr:uid="{1331D233-D195-4B7B-965D-25B84212D8B2}"/>
    <hyperlink ref="B284" r:id="rId464" xr:uid="{83F25064-58CF-4FD1-8969-DB5A04A809D4}"/>
    <hyperlink ref="J284" r:id="rId465" display="DPR-2171" xr:uid="{B860AC18-B1D4-438A-A3D4-77BC4910A52F}"/>
    <hyperlink ref="B285" r:id="rId466" xr:uid="{70731198-2132-47ED-9677-C8B57DE56EEF}"/>
    <hyperlink ref="J285" r:id="rId467" xr:uid="{AC7DADBD-2968-4C35-B66E-77BFA4C63A83}"/>
    <hyperlink ref="B286" r:id="rId468" xr:uid="{918D2AA4-B2CC-421E-9A4F-CD1DDB38B1FA}"/>
    <hyperlink ref="J286" r:id="rId469" display="DPR-2171" xr:uid="{9475E607-5463-470F-BFB9-16E454A55A0D}"/>
    <hyperlink ref="B287" r:id="rId470" xr:uid="{8A859699-8E68-404D-B0FE-33918136B340}"/>
    <hyperlink ref="B288" r:id="rId471" xr:uid="{3E22C160-9168-4BAA-8E84-7B685E34956F}"/>
    <hyperlink ref="B289" r:id="rId472" xr:uid="{CD54F6D8-6069-41C8-9544-D443969ADD69}"/>
    <hyperlink ref="B290" r:id="rId473" xr:uid="{B1DA56F2-C58D-4CBB-8BAE-763FBE084CB6}"/>
    <hyperlink ref="J290" r:id="rId474" display="FD-36719" xr:uid="{713F72A0-91CB-42C9-80D7-524407FC1595}"/>
    <hyperlink ref="B291" r:id="rId475" xr:uid="{A714F65B-D00B-48FD-A209-21D312E43D1F}"/>
    <hyperlink ref="J291" r:id="rId476" display="FD-36719" xr:uid="{3EB52130-16A5-482B-9167-F68CEF2E72DB}"/>
    <hyperlink ref="B292" r:id="rId477" xr:uid="{AA6FF9A2-2A81-4FB6-921B-F1F8605B4A5B}"/>
    <hyperlink ref="J292" r:id="rId478" display="FD-36719" xr:uid="{B34FC3F3-880A-47ED-B0F0-90B6B4BD675F}"/>
    <hyperlink ref="B293" r:id="rId479" xr:uid="{9766F5B4-9649-4EB6-BFEB-1128B5D3E97C}"/>
    <hyperlink ref="B294" r:id="rId480" xr:uid="{8BA5FD71-0EC2-4DFC-8BF3-1AFF2F8CFE96}"/>
    <hyperlink ref="J294" r:id="rId481" xr:uid="{E42C8A27-FC44-4998-8C19-06AF6630F857}"/>
    <hyperlink ref="B295" r:id="rId482" xr:uid="{CC21FC73-E234-49FD-ACF4-B5AD79AB0603}"/>
    <hyperlink ref="B296" r:id="rId483" xr:uid="{8BD47980-A742-4CFE-A5A2-B2824B4A2615}"/>
    <hyperlink ref="J296" r:id="rId484" xr:uid="{61A6E55F-9509-4D43-BB72-4A0C7D71A47A}"/>
    <hyperlink ref="B297" r:id="rId485" xr:uid="{EEFD6B79-81E2-4AB8-B687-FB6B32DD3C61}"/>
    <hyperlink ref="J297" r:id="rId486" display="DPR-2042" xr:uid="{A39F41AA-FE53-4FCD-9853-229800338ACC}"/>
    <hyperlink ref="B298" r:id="rId487" xr:uid="{BA5C9768-DF88-46E1-AFBC-B7DD5FE72083}"/>
    <hyperlink ref="B299" r:id="rId488" xr:uid="{3C2701E6-DF79-4065-A771-75112B9E5FA0}"/>
    <hyperlink ref="B300" r:id="rId489" xr:uid="{510EABB8-6C1B-4E48-B853-1C1828631C94}"/>
    <hyperlink ref="J300" r:id="rId490" display="DPR-2442" xr:uid="{480EA82D-CD80-4B96-9248-E8B77B7F66BB}"/>
    <hyperlink ref="B301" r:id="rId491" xr:uid="{20440F17-8261-4311-9B01-434266877475}"/>
    <hyperlink ref="J301" r:id="rId492" display="DPR-2442" xr:uid="{8221A0B0-F668-4C19-85B0-EC0F7D8180CF}"/>
    <hyperlink ref="B302" r:id="rId493" xr:uid="{1202383E-D7FF-4E55-8DC7-FFC40794D07B}"/>
    <hyperlink ref="J302" r:id="rId494" display="DPR-2442" xr:uid="{9CCA3BFB-402E-4DBF-8778-F9FAFB3FDCFC}"/>
    <hyperlink ref="B303" r:id="rId495" xr:uid="{1EDC0B41-B39D-4AAC-97B4-F2AB5C06B020}"/>
    <hyperlink ref="J303" r:id="rId496" display="DPR-2442" xr:uid="{EDB9CA8C-757E-4595-AE98-6E5E50D8335C}"/>
    <hyperlink ref="B304" r:id="rId497" xr:uid="{C25B8DD4-0D57-4786-9B2E-EE7FE0303F45}"/>
    <hyperlink ref="J304" r:id="rId498" xr:uid="{87122051-89B7-4470-8521-FD129FE80093}"/>
    <hyperlink ref="B305" r:id="rId499" xr:uid="{B5C072B6-C235-4BA7-B822-5BB587291CED}"/>
    <hyperlink ref="B306" r:id="rId500" xr:uid="{509E4492-A6DE-4FD3-98B4-C51F8D68A144}"/>
    <hyperlink ref="J306" r:id="rId501" display="DPR-2339" xr:uid="{AE4D01EB-5C0C-41D5-9376-3D6658D1AE91}"/>
    <hyperlink ref="B307" r:id="rId502" xr:uid="{620077E5-25BF-498E-A6A2-6E5DB9FC305A}"/>
    <hyperlink ref="B308" r:id="rId503" xr:uid="{C9F0D835-090A-4435-B030-13540601F4BE}"/>
    <hyperlink ref="B309" r:id="rId504" xr:uid="{A304669E-D18E-4369-B576-C5C743688B6C}"/>
    <hyperlink ref="J309" r:id="rId505" display="FD-31325" xr:uid="{CF553837-2489-42A4-8E9E-A38F00770199}"/>
    <hyperlink ref="B310" r:id="rId506" xr:uid="{4D982337-BE28-4803-8F5B-2558CF8C7E4B}"/>
    <hyperlink ref="J310" r:id="rId507" display="DPR-2219" xr:uid="{F8415444-B29A-4287-913D-F9B9A81CB4E0}"/>
    <hyperlink ref="B311" r:id="rId508" xr:uid="{2D3DB095-9565-4660-B6B9-CE57EC949ADB}"/>
    <hyperlink ref="B312" r:id="rId509" xr:uid="{D2C5DA93-0134-4D0B-BBBE-B655E66E3268}"/>
    <hyperlink ref="B313" r:id="rId510" xr:uid="{DBED100E-38F3-400D-A1CF-EBAA926D42E4}"/>
    <hyperlink ref="J313" r:id="rId511" display="FD-31325" xr:uid="{1B24F0F3-F508-4038-BB55-9848AAF8C1C1}"/>
    <hyperlink ref="B314" r:id="rId512" xr:uid="{75DAB1F3-3AC2-4A3C-898D-ACF39E4E60F3}"/>
    <hyperlink ref="J314" r:id="rId513" display="DPR-2171" xr:uid="{E3450923-8D5C-44C3-83C7-7C5EB2DDCDEF}"/>
    <hyperlink ref="B315" r:id="rId514" xr:uid="{25196F16-D0CD-4213-9BDA-9A0067CA61F3}"/>
    <hyperlink ref="B316" r:id="rId515" xr:uid="{978FEF99-4EC5-47C3-B9AF-1A8276E92172}"/>
    <hyperlink ref="B317" r:id="rId516" xr:uid="{10CF955C-A3FD-47D6-A6F1-04CFC4810808}"/>
    <hyperlink ref="J317" r:id="rId517" xr:uid="{F93B43E2-26A0-4F70-92C5-90A271BD1264}"/>
    <hyperlink ref="B318" r:id="rId518" xr:uid="{9BD964E7-62A0-4F7C-A275-B778D02546B4}"/>
    <hyperlink ref="B319" r:id="rId519" xr:uid="{69F2E011-AEA2-4EDB-B6A6-280E098A196B}"/>
    <hyperlink ref="B320" r:id="rId520" xr:uid="{DA692804-02D3-4638-8F51-54637EA10D1E}"/>
    <hyperlink ref="J320" r:id="rId521" display="FD-31325" xr:uid="{463DBD48-6C1D-4378-A6EA-B481565F5F56}"/>
    <hyperlink ref="B321" r:id="rId522" xr:uid="{D48F4A59-6B51-421A-B150-3C9D9FB728D2}"/>
    <hyperlink ref="B322" r:id="rId523" xr:uid="{E06E80B0-E8F0-41DC-A686-AE4BA18FD00C}"/>
    <hyperlink ref="J322" r:id="rId524" xr:uid="{88C4FDB7-E2B6-4060-B26A-BA3FD6804CF6}"/>
    <hyperlink ref="B323" r:id="rId525" xr:uid="{0DB330F2-5C0A-41BE-95B6-5E1FBA714E8D}"/>
    <hyperlink ref="B324" r:id="rId526" xr:uid="{5BE7C0E0-3BE7-428B-96CB-22DAFC5ACC6E}"/>
    <hyperlink ref="J324" r:id="rId527" xr:uid="{7224928A-2E59-43D5-A964-BAAE56BEB98F}"/>
    <hyperlink ref="B325" r:id="rId528" xr:uid="{AC3A4229-7737-48D7-8D88-39AEF7861DFB}"/>
    <hyperlink ref="J325" r:id="rId529" display="DPR-1997" xr:uid="{57625A9E-4D5F-4413-B395-117DF655B5F1}"/>
    <hyperlink ref="B326" r:id="rId530" xr:uid="{9E58AC58-047C-4A34-9026-64329572B12C}"/>
    <hyperlink ref="J326" r:id="rId531" display="DPR-1934" xr:uid="{2BE23B1A-3ACD-4AA0-AC2A-67116BD4881F}"/>
    <hyperlink ref="B327" r:id="rId532" xr:uid="{D4FD327E-B115-42AF-8B4F-3CCFAB6D490F}"/>
    <hyperlink ref="J327" r:id="rId533" xr:uid="{7C9D2CE3-C92C-46C0-9A75-9E0C4331DA9E}"/>
    <hyperlink ref="B328" r:id="rId534" xr:uid="{317139D4-83BF-47B9-82E3-64CE95E688AD}"/>
    <hyperlink ref="J328" r:id="rId535" xr:uid="{56FFCECF-28A6-4C5B-A6CF-F3D0AE319979}"/>
    <hyperlink ref="B329" r:id="rId536" xr:uid="{410499CC-3A82-48CC-B762-AD97A616CA06}"/>
    <hyperlink ref="J329" r:id="rId537" display="DPR-2411" xr:uid="{194E167F-991C-43AE-AD75-A22D65478C92}"/>
    <hyperlink ref="B330" r:id="rId538" xr:uid="{974309D8-C471-4722-8A2A-D7E1CB35F750}"/>
    <hyperlink ref="J330" r:id="rId539" xr:uid="{B02EB406-0C40-4ECF-8936-6EB18547780F}"/>
    <hyperlink ref="B331" r:id="rId540" xr:uid="{BBFE6E31-A845-49DC-8C98-13C7EEB31C02}"/>
    <hyperlink ref="J331" r:id="rId541" xr:uid="{DA01C19D-F7AA-4D02-8437-7210442A647C}"/>
    <hyperlink ref="B332" r:id="rId542" xr:uid="{A81FF910-B168-477F-99EB-5905C02FB385}"/>
    <hyperlink ref="J332" r:id="rId543" display="DPR-908" xr:uid="{7B3EEF88-F28F-4BC9-858E-C1B7D86EA91F}"/>
    <hyperlink ref="B333" r:id="rId544" xr:uid="{7EA6AB17-6D95-456B-9651-1909FC3FDB21}"/>
    <hyperlink ref="B334" r:id="rId545" xr:uid="{CBA32BFD-9D6A-42B3-B97A-591FA52CF8D8}"/>
    <hyperlink ref="J334" r:id="rId546" xr:uid="{F80B2601-4C0A-4DB9-A3EE-1B613A09C3C6}"/>
    <hyperlink ref="B335" r:id="rId547" xr:uid="{F9DA41D6-93A4-47EA-885D-9077B9450573}"/>
    <hyperlink ref="J335" r:id="rId548" xr:uid="{42B383A6-68EA-403F-96EF-970FA1D07FAC}"/>
    <hyperlink ref="B336" r:id="rId549" xr:uid="{0349F563-D2BF-49FE-89C3-04220D350B12}"/>
    <hyperlink ref="J336" r:id="rId550" xr:uid="{AF832C9D-AEDA-4695-A985-517CED65F51F}"/>
    <hyperlink ref="B337" r:id="rId551" xr:uid="{A14EBB6B-6C8F-492A-ADE9-572BCD539B5E}"/>
    <hyperlink ref="J337" r:id="rId552" display="FD-31982" xr:uid="{27ED0770-AD8D-4B30-8136-7E295EC94C91}"/>
    <hyperlink ref="B338" r:id="rId553" xr:uid="{EDC303E4-7281-4343-96B7-C2E1302FE0DF}"/>
    <hyperlink ref="J338" r:id="rId554" xr:uid="{C14F6664-7458-4417-961B-FCBE487ED6E0}"/>
    <hyperlink ref="B339" r:id="rId555" xr:uid="{60F5FDA2-6A49-4031-A00B-89C3EDCAF1CD}"/>
    <hyperlink ref="J339" r:id="rId556" display="DPR-2372" xr:uid="{48CA7E25-DA2F-4CBE-9C63-FB520E3FF0D1}"/>
    <hyperlink ref="B340" r:id="rId557" xr:uid="{C5CE6C17-69F8-4EE7-AA5A-2C02D5454E24}"/>
    <hyperlink ref="J340" r:id="rId558" display="DPR-1782" xr:uid="{AAB953C6-4941-490B-8E93-7340F3A75555}"/>
    <hyperlink ref="B341" r:id="rId559" xr:uid="{2C06ABDD-0FBD-494D-982A-C7B01132A72F}"/>
    <hyperlink ref="J341" r:id="rId560" display="DPR-1997" xr:uid="{8780FCEE-0B95-4B42-81B9-64621FAE3C5D}"/>
    <hyperlink ref="B342" r:id="rId561" xr:uid="{069B35EE-0D68-42EC-B263-B5272FD5C342}"/>
    <hyperlink ref="J342" r:id="rId562" display="DPR-1997" xr:uid="{BD451DF5-CD33-44D7-BFCB-F24616A7C2C2}"/>
    <hyperlink ref="B343" r:id="rId563" xr:uid="{F9BE9FC7-263B-4FFF-9A6B-9545B89F447F}"/>
    <hyperlink ref="J343" r:id="rId564" display="DPR-2254" xr:uid="{46737895-B98A-4812-9660-6B4CC0BED2D8}"/>
    <hyperlink ref="B344" r:id="rId565" xr:uid="{404C4A78-565C-408D-B7CA-7D9A2D22E143}"/>
    <hyperlink ref="J344" r:id="rId566" xr:uid="{C6F5E864-28C3-4FEB-999E-F2DDCFB1A782}"/>
    <hyperlink ref="B345" r:id="rId567" xr:uid="{AB779F89-05CE-45B8-AB42-214069C6FC96}"/>
    <hyperlink ref="J345" r:id="rId568" display="FD-29490" xr:uid="{49D4108E-5160-4E88-8251-4C72078F94B3}"/>
    <hyperlink ref="B346" r:id="rId569" xr:uid="{2861B120-C23F-4E2C-9477-3C3A34D2F6FF}"/>
    <hyperlink ref="J346" r:id="rId570" display="DPR-2273" xr:uid="{344F6172-98CC-42C4-9753-8B42A41D1B68}"/>
    <hyperlink ref="B347" r:id="rId571" xr:uid="{7A05324A-0E30-4690-A0F5-90AB0C6608F1}"/>
    <hyperlink ref="J347" r:id="rId572" xr:uid="{8A6304F2-E0AE-47AA-9518-A5A1178A76F3}"/>
    <hyperlink ref="B348" r:id="rId573" xr:uid="{7B86F088-BD8F-4971-93C6-0855E2639E70}"/>
    <hyperlink ref="J348" r:id="rId574" display="DPR-2273" xr:uid="{B4077004-17DB-48DC-8D76-3F0DF6600EF2}"/>
    <hyperlink ref="B349" r:id="rId575" xr:uid="{F35443BF-8E0F-4FB6-AC1F-B70ED26931BE}"/>
    <hyperlink ref="J349" r:id="rId576" xr:uid="{862D94B4-D52D-4B15-8508-8C615F1667CE}"/>
    <hyperlink ref="B350" r:id="rId577" xr:uid="{0A4DBE5F-E89E-4F66-B0FC-9061733445F5}"/>
    <hyperlink ref="B351" r:id="rId578" xr:uid="{0848C731-045E-47D3-800D-A01774BAA923}"/>
    <hyperlink ref="J351" r:id="rId579" display="FD-29490" xr:uid="{1E27E8C6-DD2C-41B7-A584-1CD732AD77A2}"/>
    <hyperlink ref="B352" r:id="rId580" xr:uid="{0D7EF691-79C1-4CD3-828F-BE147CC6A64B}"/>
    <hyperlink ref="J352" r:id="rId581" xr:uid="{12A8B10E-4756-4A4F-937E-9EFD8743CDBE}"/>
    <hyperlink ref="B353" r:id="rId582" xr:uid="{1B93A90F-E740-4E69-BDD0-58CDC03CB57B}"/>
    <hyperlink ref="J353" r:id="rId583" display="DPR-2273" xr:uid="{A0BE149C-F0EA-44FB-81C5-C13179F22087}"/>
    <hyperlink ref="B354" r:id="rId584" xr:uid="{283EE98C-5E59-4EFB-AE8F-4C9FB2D92788}"/>
    <hyperlink ref="J354" r:id="rId585" display="CDMA-1807" xr:uid="{99BC52AC-E2CC-4169-8516-AF6C4CBF710C}"/>
    <hyperlink ref="B355" r:id="rId586" xr:uid="{21A8D103-2CDE-4E9B-BB9E-A737579199BB}"/>
    <hyperlink ref="J355" r:id="rId587" xr:uid="{6F0716FA-303B-46AE-85DC-CA2AD719060D}"/>
    <hyperlink ref="B356" r:id="rId588" xr:uid="{83C46874-00E7-4F34-9448-8978BEB9C4D6}"/>
    <hyperlink ref="B357" r:id="rId589" xr:uid="{A5F3744C-AD81-4222-890F-05ADBB973EB6}"/>
    <hyperlink ref="J357" r:id="rId590" display="DPR-1997" xr:uid="{36A3F835-1FB4-4216-A468-3382BC4AB6BE}"/>
    <hyperlink ref="B358" r:id="rId591" xr:uid="{035BDC0A-7936-4068-A17D-1CD853227F60}"/>
    <hyperlink ref="J358" r:id="rId592" xr:uid="{FC2A061D-4A51-4FC1-893C-BFB3FCB930D5}"/>
    <hyperlink ref="B359" r:id="rId593" xr:uid="{743DAE32-3EB1-492A-8E34-6674D75C5C39}"/>
    <hyperlink ref="J359" r:id="rId594" display="DPR-2171" xr:uid="{80814292-4C5C-4B51-8B35-1015BC0D97F4}"/>
    <hyperlink ref="B360" r:id="rId595" xr:uid="{6E3E8A0C-47F7-43D2-A665-CDC29D80F025}"/>
    <hyperlink ref="J360" r:id="rId596" xr:uid="{7816FDC9-143A-4A53-AE09-95BED3452F8D}"/>
    <hyperlink ref="B361" r:id="rId597" xr:uid="{8F1B06FD-0A1E-4755-B827-87D367E18A3B}"/>
    <hyperlink ref="J361" r:id="rId598" display="FD-31982" xr:uid="{8E6B22D2-D513-4EB3-AC8F-E3C06DBE9AB0}"/>
    <hyperlink ref="B362" r:id="rId599" xr:uid="{46688560-16F0-42CB-B3D6-058416D9422A}"/>
    <hyperlink ref="J362" r:id="rId600" xr:uid="{9F4B131A-0734-40A5-859E-2E27D8EDC071}"/>
    <hyperlink ref="B363" r:id="rId601" xr:uid="{008A4A31-A73A-43A4-B8CC-F7F44561FA50}"/>
    <hyperlink ref="J363" r:id="rId602" display="DPR-2043" xr:uid="{032CEF1D-92BB-41E6-8AC7-BCDD7771B292}"/>
    <hyperlink ref="B364" r:id="rId603" xr:uid="{B80A6B74-0E18-428B-81E4-2657CC712EDE}"/>
    <hyperlink ref="J364" r:id="rId604" xr:uid="{37761B13-FD86-41DC-BF5C-5C9D6BA43C6A}"/>
    <hyperlink ref="B365" r:id="rId605" xr:uid="{BED33AA9-137F-4719-8B7F-9B1C0DCB506E}"/>
    <hyperlink ref="B366" r:id="rId606" xr:uid="{F4417641-4B61-4BB5-A513-96E14CF61B5D}"/>
    <hyperlink ref="J366" r:id="rId607" xr:uid="{E02168D1-DBA8-4E04-AF2C-5573A4B448D7}"/>
    <hyperlink ref="B367" r:id="rId608" xr:uid="{BA4E58B0-7DF7-4AB3-8FBE-BFD3B960CF9F}"/>
    <hyperlink ref="J367" r:id="rId609" xr:uid="{40CC270A-E156-425B-9FC6-D4D127C4A116}"/>
    <hyperlink ref="B368" r:id="rId610" xr:uid="{93D54C0F-C24F-4BA9-8A0D-629EC70AA2A6}"/>
    <hyperlink ref="J368" r:id="rId611" display="DPR-2373" xr:uid="{6C988881-8405-4763-869B-038CF103A789}"/>
    <hyperlink ref="L368" r:id="rId612" display="SP-110" xr:uid="{CBAC4002-4CEA-4809-9FCF-3F869D7E21D2}"/>
    <hyperlink ref="B369" r:id="rId613" xr:uid="{6AE11912-A2CB-41A6-82BC-B03A83C50E5D}"/>
    <hyperlink ref="B370" r:id="rId614" xr:uid="{26D5DA75-E14F-45E1-868C-3E50862C42AE}"/>
    <hyperlink ref="B371" r:id="rId615" xr:uid="{3069BB61-C3C5-4D83-9807-483DFFDA6338}"/>
    <hyperlink ref="J371" r:id="rId616" display="DPR-2166" xr:uid="{66FB3D94-5D19-442B-B4F0-8AB568BC3FCF}"/>
    <hyperlink ref="L371" r:id="rId617" display="SP-110" xr:uid="{A4675C4E-71F9-4318-B46F-DCB7EB0322F5}"/>
    <hyperlink ref="B372" r:id="rId618" xr:uid="{EF3825D5-C75C-4FD8-8033-26E1CE007D98}"/>
    <hyperlink ref="J372" r:id="rId619" display="DPR-2124" xr:uid="{3B8AF048-75BA-4575-B64C-F1C319918510}"/>
    <hyperlink ref="B373" r:id="rId620" xr:uid="{CFE99923-6FFD-42DD-BBFD-9E9D1ECC032D}"/>
    <hyperlink ref="J373" r:id="rId621" display="DPR-2124" xr:uid="{B0EF5F1C-EC11-4255-B260-C390D59A4B64}"/>
    <hyperlink ref="B374" r:id="rId622" xr:uid="{CCAAFCFA-4881-4BF0-917E-448E4B381FE9}"/>
    <hyperlink ref="J374" r:id="rId623" display="DPR-2124" xr:uid="{449906CC-82A5-442F-8AAE-E186FA71A84D}"/>
    <hyperlink ref="B375" r:id="rId624" xr:uid="{F8525637-A284-4300-ADFE-553C0598684C}"/>
    <hyperlink ref="J375" r:id="rId625" display="DPR-2124" xr:uid="{42B9CE15-3E04-4E87-89AC-CBCF9A67298E}"/>
    <hyperlink ref="B376" r:id="rId626" xr:uid="{62D25F71-6FB8-4504-86C9-AEBD29EA4097}"/>
    <hyperlink ref="B377" r:id="rId627" xr:uid="{A38D8B17-D293-46FD-BFEC-5346709A0DC8}"/>
    <hyperlink ref="B378" r:id="rId628" xr:uid="{37C494E1-1B81-45DB-99C7-F6B26B270619}"/>
    <hyperlink ref="J378" r:id="rId629" xr:uid="{15FAD099-2160-42D9-A1EA-F111DAB9FD90}"/>
    <hyperlink ref="B379" r:id="rId630" xr:uid="{DFB55AF5-DD09-475D-BEEC-C22822B89879}"/>
    <hyperlink ref="J379" r:id="rId631" xr:uid="{FA21CBE3-568A-4DEA-946F-1D2D2EE2CDE8}"/>
    <hyperlink ref="B380" r:id="rId632" xr:uid="{8F32585F-6332-4FCF-88A7-607646517B30}"/>
    <hyperlink ref="J380" r:id="rId633" display="DPR-2043" xr:uid="{F5D65FE3-23F6-496B-B2A2-FCD1E3B197C4}"/>
    <hyperlink ref="B381" r:id="rId634" xr:uid="{9BEC3B72-4AA2-4C13-8EEB-B5CE2F70224A}"/>
    <hyperlink ref="J381" r:id="rId635" xr:uid="{F5053B58-3BCF-47E8-A4F7-44E6B55CEC12}"/>
    <hyperlink ref="B382" r:id="rId636" xr:uid="{69D350F1-5221-494D-B625-F99D98B194B6}"/>
    <hyperlink ref="J382" r:id="rId637" display="DPR-2125" xr:uid="{813A0A89-F5BC-4128-A1C4-F318DD8A7948}"/>
    <hyperlink ref="B383" r:id="rId638" xr:uid="{E82C5A5E-E56C-4FE1-AD43-8D92C8606CDF}"/>
    <hyperlink ref="J383" r:id="rId639" xr:uid="{D2DC3EED-39F2-4DDE-904A-4782C46B211E}"/>
    <hyperlink ref="B384" r:id="rId640" xr:uid="{A740D82C-3D22-4223-A9BF-18D46035463A}"/>
    <hyperlink ref="J384" r:id="rId641" display="DPR-2333" xr:uid="{EF82E338-DB3A-43C8-9E6F-F92EE917ECC8}"/>
    <hyperlink ref="B385" r:id="rId642" xr:uid="{79ECB9DA-135A-4EE8-9595-B9599EF2A24D}"/>
    <hyperlink ref="J385" r:id="rId643" display="DPR-2033" xr:uid="{D4483774-404B-43AD-A462-9D7CCBEA22EB}"/>
    <hyperlink ref="B386" r:id="rId644" xr:uid="{2E76F788-ED31-4C19-97DF-CF3321184923}"/>
    <hyperlink ref="J386" r:id="rId645" display="FD-5757" xr:uid="{B66BBBD2-627A-4092-97BF-AAFD2EE6AEB0}"/>
    <hyperlink ref="B387" r:id="rId646" xr:uid="{F1C403CE-BFE4-40FE-B709-7ECA163CCFCB}"/>
    <hyperlink ref="J387" r:id="rId647" display="DPR-2374" xr:uid="{787A3229-5F1B-4CD4-AB25-AEB9E1026CDE}"/>
    <hyperlink ref="B388" r:id="rId648" xr:uid="{1C809180-4708-4AE9-88A4-18F8D3DE9F46}"/>
    <hyperlink ref="J388" r:id="rId649" display="DPR-2183" xr:uid="{5D1C0701-CB20-4B59-BD82-40B9895C15E8}"/>
    <hyperlink ref="B389" r:id="rId650" xr:uid="{83CCC7F5-9777-4252-B6EC-D1DDC163D87B}"/>
    <hyperlink ref="J389" r:id="rId651" display="DPR-2124" xr:uid="{9E00E5D1-98AD-4CC1-A1F3-4B6734FEA7C6}"/>
    <hyperlink ref="B390" r:id="rId652" xr:uid="{B076AEFA-6152-4C9E-A323-5E141F924F89}"/>
    <hyperlink ref="J390" r:id="rId653" xr:uid="{E83DA422-027B-4C10-8602-6EC478019040}"/>
    <hyperlink ref="B391" r:id="rId654" xr:uid="{21530216-F5AC-449F-99D1-5041E690464C}"/>
    <hyperlink ref="J391" r:id="rId655" display="BBR-2" xr:uid="{B4F7B3C4-49FC-4F35-823D-F1E670C2846E}"/>
    <hyperlink ref="B392" r:id="rId656" xr:uid="{9C14BEAA-CB94-444C-9E58-3BE0CF400D31}"/>
    <hyperlink ref="J392" r:id="rId657" display="BBR-6" xr:uid="{390BF566-96C2-4DBF-8D2B-0E699A3A09D7}"/>
    <hyperlink ref="B393" r:id="rId658" xr:uid="{20E0B8E1-08C8-4D3C-A22D-A1B9A48AC5E6}"/>
    <hyperlink ref="J393" r:id="rId659" display="BBR-11" xr:uid="{E944F18F-DD85-451E-BAE8-8B4BE08AC64D}"/>
    <hyperlink ref="B394" r:id="rId660" xr:uid="{722011A4-7F8E-4CA7-9F73-C3FCCA1292D9}"/>
    <hyperlink ref="J394" r:id="rId661" display="DPR-2124" xr:uid="{B0161064-1FC3-4B78-B5E7-80B2E17C3A8D}"/>
    <hyperlink ref="B395" r:id="rId662" xr:uid="{04E874A8-16A5-4913-AAD3-E3B274E430D3}"/>
    <hyperlink ref="J395" r:id="rId663" xr:uid="{AC3C443C-A6E7-405D-A19D-91D20B9FA258}"/>
    <hyperlink ref="B396" r:id="rId664" xr:uid="{24FA427F-7248-46F2-AEEE-26F5266E3228}"/>
    <hyperlink ref="J396" r:id="rId665" display="DPR-1934" xr:uid="{1FD788A5-44E1-4C5C-B2E9-E75ABB1EC9B6}"/>
    <hyperlink ref="B397" r:id="rId666" xr:uid="{8AE81326-1048-4B5D-97F7-41280D092BCA}"/>
    <hyperlink ref="J397" r:id="rId667" display="DPR-2171" xr:uid="{B9D3921D-D8EE-4C08-9242-72F003A9E7D5}"/>
    <hyperlink ref="B398" r:id="rId668" xr:uid="{DC10ADF7-33F1-4EBC-9C66-7FAC83EFC152}"/>
    <hyperlink ref="J398" r:id="rId669" display="DPR-2033" xr:uid="{AEB72AB4-FC50-4E26-A86F-A235B882AFCE}"/>
    <hyperlink ref="B399" r:id="rId670" xr:uid="{8D7202DE-E473-47EA-88CA-74602808A7DA}"/>
    <hyperlink ref="J399" r:id="rId671" display="DPR-2043" xr:uid="{20C35E87-F3D3-4B0F-886F-30179A049038}"/>
    <hyperlink ref="B400" r:id="rId672" xr:uid="{F3F17E4B-E81D-4310-AFC5-98B6DCF009DB}"/>
    <hyperlink ref="J400" r:id="rId673" display="DPR-1864" xr:uid="{56D71C12-45C7-4EDD-998A-E896D45D7A08}"/>
    <hyperlink ref="B401" r:id="rId674" xr:uid="{C0BE28AB-3E0E-4699-B66C-5591C724745D}"/>
    <hyperlink ref="J401" r:id="rId675" xr:uid="{F42384D7-78EF-4EE9-9495-6C231FF03443}"/>
    <hyperlink ref="B402" r:id="rId676" xr:uid="{A8BC4B84-0611-462A-A37B-C013154F5AA7}"/>
    <hyperlink ref="J402" r:id="rId677" display="DPR-1700" xr:uid="{FAC6F9E3-7386-492D-B239-3B2E6E5603A7}"/>
    <hyperlink ref="B403" r:id="rId678" xr:uid="{82C01766-E7CF-4C7E-9904-9CB525890C9D}"/>
    <hyperlink ref="J403" r:id="rId679" display="DPR-908" xr:uid="{CEEA359B-8F9B-41AF-B55C-099C54B02C99}"/>
    <hyperlink ref="B404" r:id="rId680" xr:uid="{F5430893-70EF-4512-A74E-637EAF493D8B}"/>
    <hyperlink ref="J404" r:id="rId681" display="DPR-2441" xr:uid="{9474C6F7-4C57-421B-8B05-23B6D9A6B136}"/>
    <hyperlink ref="B405" r:id="rId682" xr:uid="{E775D7A3-6B21-4D42-A913-86AA67300C10}"/>
    <hyperlink ref="J405" r:id="rId683" display="DPR-908" xr:uid="{3C5C3B78-4F3C-4793-B3F6-252E786FFBE5}"/>
    <hyperlink ref="B406" r:id="rId684" xr:uid="{7FF0A94E-28AB-4FCD-B2BA-7196123C1634}"/>
    <hyperlink ref="J406" r:id="rId685" xr:uid="{329D467F-D2B3-42D1-9CD3-3C178DD3492F}"/>
    <hyperlink ref="B407" r:id="rId686" xr:uid="{2F2A1876-89CE-4F99-87BB-120CF5B788B7}"/>
    <hyperlink ref="J407" r:id="rId687" xr:uid="{D9D9D2C0-5A8C-4C43-800D-5C13AECE8081}"/>
    <hyperlink ref="B408" r:id="rId688" xr:uid="{2572BA37-A167-4C15-BAFC-85F953DBCEA4}"/>
    <hyperlink ref="J408" r:id="rId689" xr:uid="{CA791175-CDEC-4271-A173-D73BFFBEBAD3}"/>
    <hyperlink ref="B409" r:id="rId690" xr:uid="{542B9704-E3F5-494C-9B0A-E907EA367A9E}"/>
    <hyperlink ref="J409" r:id="rId691" display="DPR-2347" xr:uid="{EA07A9CF-C4F6-4156-B47B-223B6913E459}"/>
    <hyperlink ref="B410" r:id="rId692" xr:uid="{59542CC2-80D3-401C-AD6D-8470EDFB2D06}"/>
    <hyperlink ref="J410" r:id="rId693" display="DPR-2244" xr:uid="{A549A462-DFA0-4311-9687-9955715A5827}"/>
    <hyperlink ref="B411" r:id="rId694" xr:uid="{5DF81BD6-6326-4B24-BFD7-C28955301B57}"/>
    <hyperlink ref="J411" r:id="rId695" display="DPR-2441" xr:uid="{5F040968-98F4-489D-875F-6F105570677F}"/>
    <hyperlink ref="B412" r:id="rId696" xr:uid="{D7346505-4BD6-496F-A690-958EE3CBC25F}"/>
    <hyperlink ref="J412" r:id="rId697" display="DPR-2372" xr:uid="{A69F749C-EE09-4AFD-AFF5-FE8BE86519E6}"/>
    <hyperlink ref="B413" r:id="rId698" xr:uid="{94BAFBEB-E1EC-4183-8344-7F4077A659C3}"/>
    <hyperlink ref="J413" r:id="rId699" display="DPR-908" xr:uid="{ECABFF74-AD3A-4A3C-8382-8B41CB82946F}"/>
    <hyperlink ref="B414" r:id="rId700" xr:uid="{3E72FDEA-3043-4BD5-BD79-E129C5A156F8}"/>
    <hyperlink ref="J414" r:id="rId701" display="DPR-1931" xr:uid="{EAA20CA9-D979-4C31-89C8-BAF3892E8504}"/>
    <hyperlink ref="L414" r:id="rId702" display="SP-110" xr:uid="{5558C482-DE17-46F0-95B8-D16CC94806C1}"/>
    <hyperlink ref="B415" r:id="rId703" xr:uid="{898F05FA-8189-4CF1-87AF-71E5316A1389}"/>
    <hyperlink ref="J415" r:id="rId704" display="FD-3508" xr:uid="{68AF00EE-E0AD-4E25-993C-8B7910B89C18}"/>
    <hyperlink ref="B416" r:id="rId705" xr:uid="{B50E88A7-986B-4321-9C4C-2D3643EC0DFE}"/>
    <hyperlink ref="J416" r:id="rId706" display="DPR-2244" xr:uid="{3A74D9D5-F135-4734-AEA4-1B5578842565}"/>
    <hyperlink ref="B417" r:id="rId707" xr:uid="{94959B0C-F046-45B2-B3A2-80B3E72D6F1A}"/>
    <hyperlink ref="J417" r:id="rId708" display="DPR-2244" xr:uid="{BDA3433F-40BB-419E-A47C-E9373DA0A593}"/>
    <hyperlink ref="B418" r:id="rId709" xr:uid="{8B2ED8A8-CECB-468A-9D12-97C882146B20}"/>
    <hyperlink ref="J418" r:id="rId710" display="DPR-2244" xr:uid="{A248CC52-DA1C-4595-879C-686EF1E93480}"/>
    <hyperlink ref="B419" r:id="rId711" xr:uid="{6D39779A-C7D8-4617-B791-3C21FCD27689}"/>
    <hyperlink ref="J419" r:id="rId712" display="DPR-2244" xr:uid="{DF70A553-3F3D-47CF-BC27-2C9600F6AA60}"/>
    <hyperlink ref="B420" r:id="rId713" xr:uid="{B4316EB0-BB25-4A60-8B8A-154C4C862625}"/>
    <hyperlink ref="J420" r:id="rId714" display="DPR-2053" xr:uid="{68D1FC22-20F6-4DA5-90E1-EDF3429BDDC2}"/>
    <hyperlink ref="B421" r:id="rId715" xr:uid="{B65AEF8E-0867-449A-AC65-EB550C25C39A}"/>
    <hyperlink ref="J421" r:id="rId716" display="DPR-2171" xr:uid="{9CD496FE-F9CE-427A-9A95-AD209638EE9D}"/>
    <hyperlink ref="B422" r:id="rId717" xr:uid="{E06019BD-C29C-4895-B21D-D5BF2772E4F5}"/>
    <hyperlink ref="J422" r:id="rId718" display="DPR-1934" xr:uid="{FCE1B945-EC3F-43CA-AAC1-6C268161F2AB}"/>
    <hyperlink ref="L422" r:id="rId719" display="SP-110" xr:uid="{8DBC8EBF-8C5E-4502-8740-A6C94C814EE6}"/>
    <hyperlink ref="B423" r:id="rId720" xr:uid="{BC0A361E-80F4-41FD-BFFF-35180A695D30}"/>
    <hyperlink ref="J423" r:id="rId721" display="DPR-2171" xr:uid="{98CD9469-7D49-488D-9BC0-8AE27C3DFED2}"/>
    <hyperlink ref="B424" r:id="rId722" xr:uid="{33020A4F-659B-4996-8E3F-1D618D62983E}"/>
    <hyperlink ref="J424" r:id="rId723" display="DPR-2244" xr:uid="{C91C852B-FDAC-4F64-95F7-70D33AE38D79}"/>
    <hyperlink ref="B425" r:id="rId724" xr:uid="{E038FE19-ECD1-4A29-B624-4782E0DFB716}"/>
    <hyperlink ref="J425" r:id="rId725" display="DPR-2212" xr:uid="{C3F05B6A-E941-4618-9AFC-19E82F03ACC8}"/>
    <hyperlink ref="B426" r:id="rId726" xr:uid="{F1BB71BA-D4CC-45D7-9D5E-B4707E399423}"/>
    <hyperlink ref="J426" r:id="rId727" display="DPR-2212" xr:uid="{3137D7EF-58C0-49A4-8229-5B5F454EAD5F}"/>
    <hyperlink ref="B427" r:id="rId728" xr:uid="{138B497F-F868-464B-ACC5-6263714F896B}"/>
    <hyperlink ref="J427" r:id="rId729" display="DPR-2043" xr:uid="{0C0EBE45-EF8E-4802-A682-5649F8517E47}"/>
    <hyperlink ref="B428" r:id="rId730" xr:uid="{24689886-51F4-4A29-A70C-C1143CF5A072}"/>
    <hyperlink ref="J428" r:id="rId731" display="DPR-2043" xr:uid="{F59BB55B-04B1-41D2-8594-184882AA0DA1}"/>
    <hyperlink ref="B429" r:id="rId732" xr:uid="{2589DCDD-4522-4426-9C89-D86CE07E161A}"/>
    <hyperlink ref="J429" r:id="rId733" display="DPR-2043" xr:uid="{B36A990A-765C-4D2E-8EB5-B2AEB3672347}"/>
    <hyperlink ref="B430" r:id="rId734" xr:uid="{B34E3619-33FE-43A3-8956-83CD81DF1CF8}"/>
    <hyperlink ref="J430" r:id="rId735" display="DPR-2043" xr:uid="{9826711E-B58B-49F1-9842-E0270B6D6949}"/>
    <hyperlink ref="B431" r:id="rId736" xr:uid="{016F508D-2559-4C1D-AE35-46CEED23EE41}"/>
    <hyperlink ref="J431" r:id="rId737" display="DPR-2043" xr:uid="{CEEF7CDF-58A2-433B-9C9B-BA120B456FF6}"/>
    <hyperlink ref="B432" r:id="rId738" xr:uid="{5A022212-1121-4520-BD13-C25487B9E28E}"/>
    <hyperlink ref="J432" r:id="rId739" display="DPR-2043" xr:uid="{AF930482-FD3D-4727-A1EC-C88AC3553C03}"/>
    <hyperlink ref="B433" r:id="rId740" xr:uid="{3DE38D38-FE9F-4536-8594-28918FD27F4D}"/>
    <hyperlink ref="J433" r:id="rId741" display="DPR-2043" xr:uid="{310C7A8B-FBB8-4564-A4AF-13F00B314E49}"/>
    <hyperlink ref="B434" r:id="rId742" xr:uid="{07828FD1-DA14-4755-81A2-120A9601DBE7}"/>
    <hyperlink ref="J434" r:id="rId743" xr:uid="{486E5764-AA26-4502-B934-286455D5452A}"/>
    <hyperlink ref="B435" r:id="rId744" xr:uid="{21E26C38-C581-4481-91B8-7767E6DCFE94}"/>
    <hyperlink ref="J435" r:id="rId745" display="DPR-2042" xr:uid="{6CA5C888-179E-41B7-B92F-16C819BEAA5B}"/>
    <hyperlink ref="B436" r:id="rId746" xr:uid="{6E820AD8-908C-48D1-A04D-46B7901CD20B}"/>
    <hyperlink ref="J436" r:id="rId747" display="DPR-2042" xr:uid="{2316231C-E678-459C-B013-8ED41AE862CA}"/>
    <hyperlink ref="B437" r:id="rId748" xr:uid="{8DA7C1FB-E3FB-4A72-B62F-33469819C7F9}"/>
    <hyperlink ref="B438" r:id="rId749" xr:uid="{F81AC498-F62A-470A-8C3F-12A727727CA7}"/>
    <hyperlink ref="J438" r:id="rId750" display="DPR-1931" xr:uid="{4101F596-AF04-4026-A89D-76891632F1C9}"/>
    <hyperlink ref="B439" r:id="rId751" xr:uid="{2192D423-99D0-41C5-B796-BB31A087DB6E}"/>
    <hyperlink ref="J439" r:id="rId752" display="DPR-1782" xr:uid="{99BBB784-57DA-4637-9319-8A6B670911A3}"/>
    <hyperlink ref="B440" r:id="rId753" xr:uid="{ACD44B1B-21CE-4B36-971A-743FF17A3D02}"/>
    <hyperlink ref="J440" r:id="rId754" display="DPR-2124" xr:uid="{9AEB361A-BE51-4C23-99F9-A376E9A025A0}"/>
    <hyperlink ref="B441" r:id="rId755" xr:uid="{709A65E7-925D-40E8-9F21-82ECBA858181}"/>
    <hyperlink ref="J441" r:id="rId756" xr:uid="{6F157D04-3337-4DAF-BC02-3C86B20C7887}"/>
    <hyperlink ref="B442" r:id="rId757" xr:uid="{8BF07025-B145-415D-B602-86FF23E98EAD}"/>
    <hyperlink ref="J442" r:id="rId758" xr:uid="{A8E3B6A5-998F-4810-8119-97452002A05B}"/>
    <hyperlink ref="B443" r:id="rId759" xr:uid="{A47F1739-008E-4C08-9314-1A90B794C714}"/>
    <hyperlink ref="J443" r:id="rId760" xr:uid="{B0597544-9CDA-4511-89A0-79AAD040AD80}"/>
    <hyperlink ref="L443" r:id="rId761" display="SP-22" xr:uid="{36BCCDF8-A4BA-4B95-A801-E79A90880077}"/>
    <hyperlink ref="B444" r:id="rId762" xr:uid="{B101230E-55A1-4EF2-9A69-23ABF5B1EEDB}"/>
    <hyperlink ref="J444" r:id="rId763" display="DPR-2171" xr:uid="{1841747D-5D25-4B8E-8C7D-BB432F8DFF06}"/>
    <hyperlink ref="B445" r:id="rId764" xr:uid="{B225421C-0FB9-4352-8039-4DDDEA08F113}"/>
    <hyperlink ref="J445" r:id="rId765" display="DPR-2171" xr:uid="{6C2E2836-A320-4B0D-8B50-130012A3A788}"/>
    <hyperlink ref="B446" r:id="rId766" xr:uid="{68EA2F21-16DC-406F-AACF-428D1460CF9F}"/>
    <hyperlink ref="J446" r:id="rId767" display="DPR-2171" xr:uid="{930C5D83-1565-438B-AA74-721B7AF11ACE}"/>
    <hyperlink ref="L446" r:id="rId768" display="SP-22" xr:uid="{E4FEF494-9240-4CC8-9B86-2017BD008AD0}"/>
    <hyperlink ref="B447" r:id="rId769" xr:uid="{A981FACB-1E24-44AD-9FC0-06BA5748062E}"/>
    <hyperlink ref="J447" r:id="rId770" display="DPR-2171" xr:uid="{DE4A7FE6-BBD4-453D-BF23-5D4BC138F0B4}"/>
    <hyperlink ref="L447" r:id="rId771" display="SP-22" xr:uid="{F3444845-127B-4A12-9674-14732F41124D}"/>
    <hyperlink ref="B448" r:id="rId772" xr:uid="{08973BA5-A5FD-451F-A043-0F3AE96F7739}"/>
    <hyperlink ref="J448" r:id="rId773" xr:uid="{BBF95DF2-210F-45CA-9492-2C66CB4A4504}"/>
    <hyperlink ref="L448" r:id="rId774" display="SP-22" xr:uid="{9A9E8365-552C-41F4-8844-8C20790E9A9B}"/>
    <hyperlink ref="B449" r:id="rId775" xr:uid="{56DF7CAB-6AE0-40A4-8102-3E9DF609776E}"/>
    <hyperlink ref="J449" r:id="rId776" display="DPR-2171" xr:uid="{410B9CF6-1FCB-480E-A8B1-5ED4FCA1D77A}"/>
    <hyperlink ref="B450" r:id="rId777" xr:uid="{18A3981A-98FC-4B69-91FC-3B725C838E95}"/>
    <hyperlink ref="J450" r:id="rId778" display="DPR-2171" xr:uid="{06310276-1035-4D87-89CD-610161265146}"/>
    <hyperlink ref="B451" r:id="rId779" xr:uid="{3DEFDDC7-44E3-4735-A0E0-8C1089F92A15}"/>
    <hyperlink ref="J451" r:id="rId780" display="DPR-908" xr:uid="{CF10710A-4419-4DA7-AE41-E18A3056773D}"/>
    <hyperlink ref="B452" r:id="rId781" xr:uid="{4BC39074-0480-458C-BD65-85FBE982FE04}"/>
    <hyperlink ref="J452" r:id="rId782" display="DPR-2171" xr:uid="{218BFB5C-E2C7-4DEA-8893-6DCA25CD0D1C}"/>
    <hyperlink ref="L452" r:id="rId783" display="SP-22" xr:uid="{342B1A0F-796B-4E98-9CB9-C9A4947B3573}"/>
    <hyperlink ref="B453" r:id="rId784" xr:uid="{0C76993E-3414-4186-9CE3-E465DF4C0962}"/>
    <hyperlink ref="J453" r:id="rId785" display="DPR-2171" xr:uid="{127B8290-352A-4CAA-B078-154500AEAFEB}"/>
    <hyperlink ref="L453" r:id="rId786" display="SP-110" xr:uid="{D0BD2B98-E834-40DE-922C-04E43DF280E0}"/>
    <hyperlink ref="B454" r:id="rId787" xr:uid="{03BAD5D0-0503-4D9E-A95D-8E39431A3714}"/>
    <hyperlink ref="J454" r:id="rId788" display="DPR-2171" xr:uid="{64880139-418F-4742-ABD5-08E221FF0F0F}"/>
    <hyperlink ref="L454" r:id="rId789" display="SP-110" xr:uid="{B1432ADF-29ED-4218-8BF1-06562278EA80}"/>
    <hyperlink ref="B455" r:id="rId790" xr:uid="{93BAA609-15D6-43B6-8D0A-B68FA197DCC7}"/>
    <hyperlink ref="J455" r:id="rId791" display="DPR-2171" xr:uid="{7EBD1AA0-FF90-42FB-818E-D08C2150BAE7}"/>
    <hyperlink ref="B456" r:id="rId792" xr:uid="{2DED6567-BB66-44C8-A28C-8BAFC71FC84A}"/>
    <hyperlink ref="J456" r:id="rId793" display="DPR-908" xr:uid="{8BEE1A2A-0292-4EE9-8668-E1F7EB52A241}"/>
    <hyperlink ref="B457" r:id="rId794" xr:uid="{444EC486-5C95-4E28-82EC-05256D4ACB7B}"/>
    <hyperlink ref="J457" r:id="rId795" xr:uid="{7443EC1C-ED1F-4F0B-B77A-9AC9198F10A4}"/>
    <hyperlink ref="B458" r:id="rId796" xr:uid="{DC2D16EF-630B-4ECF-A40E-8C125707B097}"/>
    <hyperlink ref="J458" r:id="rId797" display="DPR-908" xr:uid="{7194FAF6-9C11-47CE-99C3-57873C265A9F}"/>
    <hyperlink ref="B459" r:id="rId798" xr:uid="{1CCB15C5-D054-4696-8D62-275E610D64ED}"/>
    <hyperlink ref="J459" r:id="rId799" display="DPR-908" xr:uid="{157CA602-6E0A-482A-93C0-00EFACD3F11E}"/>
    <hyperlink ref="B460" r:id="rId800" xr:uid="{9E98BA8B-4004-43C9-9D23-A218A646D4CF}"/>
    <hyperlink ref="J460" r:id="rId801" xr:uid="{6F8D271E-8E94-4E92-9C14-D9513BA8D4BC}"/>
    <hyperlink ref="B461" r:id="rId802" xr:uid="{72DA26D3-93C5-47D1-9199-8BB0E51719DC}"/>
    <hyperlink ref="J461" r:id="rId803" display="DPR-908" xr:uid="{E71F1FA1-9C9E-4477-B89C-9A2ADC7C3730}"/>
    <hyperlink ref="B462" r:id="rId804" xr:uid="{3C15310A-DBAE-4EBF-8047-D9BB9D671F4E}"/>
    <hyperlink ref="J462" r:id="rId805" display="DPR-908" xr:uid="{C32E08E4-F145-4FF0-8091-F0AD9352DB11}"/>
    <hyperlink ref="B463" r:id="rId806" xr:uid="{F72F1DE8-45FE-4DFF-B312-DDC6B3CD81B8}"/>
    <hyperlink ref="J463" r:id="rId807" display="DPR-908" xr:uid="{27C4E9AD-CDC6-4337-AD8B-F1275716AC55}"/>
    <hyperlink ref="B464" r:id="rId808" xr:uid="{15B0FA65-4047-40FB-B5A3-634074E87B19}"/>
    <hyperlink ref="J464" r:id="rId809" xr:uid="{24E212F9-CCD9-4F3E-80B7-611AA9139BE4}"/>
    <hyperlink ref="B465" r:id="rId810" xr:uid="{0B52E07A-B26E-4250-875F-7B094DB2088A}"/>
    <hyperlink ref="J465" r:id="rId811" display="DPR-908" xr:uid="{57A00056-2FC6-4BD9-9307-B99A8A6172F8}"/>
    <hyperlink ref="B466" r:id="rId812" xr:uid="{88AE425B-DD46-4EF5-905A-38D21814288B}"/>
    <hyperlink ref="J466" r:id="rId813" display="DPR-908" xr:uid="{F3972C36-D131-41EB-8814-5F477BCBA981}"/>
    <hyperlink ref="B467" r:id="rId814" xr:uid="{12CD730D-765B-4B8E-ABB4-A1419DB74037}"/>
    <hyperlink ref="J467" r:id="rId815" display="DPR-908" xr:uid="{2D0EE5C0-FCB0-4CC8-B2C8-CA40A5F41BDE}"/>
    <hyperlink ref="B468" r:id="rId816" xr:uid="{51AD4B7D-CC99-424D-B53C-5D2292A7E0CA}"/>
    <hyperlink ref="J468" r:id="rId817" display="DPR-908" xr:uid="{AF4120B6-E68A-4191-9157-E058B7715C3F}"/>
    <hyperlink ref="B469" r:id="rId818" xr:uid="{84AE2D29-894F-40BF-8225-195B9059ADE0}"/>
    <hyperlink ref="J469" r:id="rId819" display="DPR-908" xr:uid="{0C28CCEF-5B49-46DE-B97E-CE49484FC7B1}"/>
    <hyperlink ref="B470" r:id="rId820" xr:uid="{BC75C365-F202-46B5-9BB7-8ABA34547DBE}"/>
    <hyperlink ref="J470" r:id="rId821" xr:uid="{DBD8551A-CF82-4281-A15F-0C2F16FDCC47}"/>
    <hyperlink ref="B471" r:id="rId822" xr:uid="{8484E3AD-C8CF-4AA3-BB6D-F032982F93CD}"/>
    <hyperlink ref="J471" r:id="rId823" xr:uid="{87F0CD04-E99F-4591-B8F2-6E0217549046}"/>
    <hyperlink ref="B472" r:id="rId824" xr:uid="{AE3A2A87-530D-4DAA-9964-1D9A215EBDD3}"/>
    <hyperlink ref="J472" r:id="rId825" xr:uid="{742D0781-77DD-43B6-B796-3AB8EFEBD308}"/>
    <hyperlink ref="B473" r:id="rId826" xr:uid="{21D4B8E8-0FAE-4532-B0CB-A4075756DEAA}"/>
    <hyperlink ref="J473" r:id="rId827" display="DPR-908" xr:uid="{EBCA2111-D280-43FF-B02E-A4FE5C067DAB}"/>
    <hyperlink ref="B474" r:id="rId828" xr:uid="{8D0234BF-4D77-4739-87FB-1F2376158AD9}"/>
    <hyperlink ref="J474" r:id="rId829" xr:uid="{DEDA3258-469D-4E2F-A22C-1AEF69B8B639}"/>
    <hyperlink ref="B475" r:id="rId830" xr:uid="{A5881595-B18E-4F46-86B3-DD3EFC1078A7}"/>
    <hyperlink ref="J475" r:id="rId831" xr:uid="{F255A10C-14C9-4DFA-B5E8-52547E8A88B6}"/>
    <hyperlink ref="B476" r:id="rId832" xr:uid="{933C8614-DD7B-495F-B8AF-A33EB2EDDAEA}"/>
    <hyperlink ref="J476" r:id="rId833" xr:uid="{E09BBB2E-A9EC-4C8B-9357-7CCE085016A3}"/>
    <hyperlink ref="B477" r:id="rId834" xr:uid="{97431CBC-5FD2-4E1B-B7C6-4838CDFF89BC}"/>
    <hyperlink ref="J477" r:id="rId835" display="DPR-2171" xr:uid="{B972639C-D117-4CD7-A1E2-6A44A38E073C}"/>
    <hyperlink ref="B478" r:id="rId836" xr:uid="{D4355B4D-D16C-47DF-A3E8-74F5EA024D7A}"/>
    <hyperlink ref="J478" r:id="rId837" display="DPR-2171" xr:uid="{15CFEE87-B2D9-412E-8AF4-18C17AECD53F}"/>
    <hyperlink ref="B479" r:id="rId838" xr:uid="{F8240D26-089C-46EE-AF13-4547117AC2F9}"/>
    <hyperlink ref="J479" r:id="rId839" display="DPR-2171" xr:uid="{049A78D1-ECB7-4805-BBA6-333336705C26}"/>
    <hyperlink ref="B480" r:id="rId840" xr:uid="{C29E15E8-C0FA-4DA9-A0E5-414AA1E3F676}"/>
    <hyperlink ref="J480" r:id="rId841" xr:uid="{05BE6336-3B66-4A93-9140-24C07EC0E7CF}"/>
    <hyperlink ref="B481" r:id="rId842" xr:uid="{CF937207-8ADE-41C9-B095-4D012204A3F9}"/>
    <hyperlink ref="J481" r:id="rId843" display="DPR-2171" xr:uid="{3DC47E41-B65C-4BB9-AF9E-5089173BE4E0}"/>
    <hyperlink ref="B482" r:id="rId844" xr:uid="{614108E6-43BE-4CD6-8CE2-5A4D4D5C2F03}"/>
    <hyperlink ref="J482" r:id="rId845" display="DPR-2171" xr:uid="{8EAC6CD4-1580-4E0C-A03E-BA43124067A7}"/>
    <hyperlink ref="B483" r:id="rId846" xr:uid="{143634FD-DD03-4C01-B2EB-F25216331F24}"/>
    <hyperlink ref="J483" r:id="rId847" display="DPR-2507" xr:uid="{7DA2A2A0-C16B-49F7-A780-157DE55A24F4}"/>
    <hyperlink ref="B484" r:id="rId848" xr:uid="{01F7CFAB-37CE-4580-94B0-3CFA98C6D609}"/>
    <hyperlink ref="J484" r:id="rId849" display="DPR-2507" xr:uid="{C2B28186-8970-4696-B682-098409F6A850}"/>
    <hyperlink ref="B485" r:id="rId850" xr:uid="{8342869C-BFB1-4C8A-B5A4-99B8E25DE80D}"/>
    <hyperlink ref="J485" r:id="rId851" xr:uid="{A7281AFC-EFC5-45B6-8B6C-6B1062DEBE50}"/>
    <hyperlink ref="B486" r:id="rId852" xr:uid="{E275FB13-E512-4D55-A294-46905BBB0A65}"/>
    <hyperlink ref="J486" r:id="rId853" display="DPR-2124" xr:uid="{0CBE7983-C6F9-4062-BD9F-C7426BA55A26}"/>
    <hyperlink ref="B487" r:id="rId854" xr:uid="{39A58B9B-540A-4281-B267-918679921780}"/>
    <hyperlink ref="J487" r:id="rId855" display="DPR-2124" xr:uid="{F58C6B3A-7229-405F-A868-8233B7597CF0}"/>
    <hyperlink ref="B488" r:id="rId856" xr:uid="{BA46A69B-8510-4376-B605-50BE982A025C}"/>
    <hyperlink ref="J488" r:id="rId857" display="DPR-2124" xr:uid="{AEAA65AC-EB2E-498C-A2F4-42C43A5018EE}"/>
    <hyperlink ref="B489" r:id="rId858" xr:uid="{605A0C9F-7372-4338-9B85-2968380CE739}"/>
    <hyperlink ref="J489" r:id="rId859" display="DPR-2124" xr:uid="{88A27BBA-EFB3-4E58-837E-352517A06C9B}"/>
    <hyperlink ref="B490" r:id="rId860" xr:uid="{C44C007D-8379-4B99-8E1F-02A7EF0BA331}"/>
    <hyperlink ref="J490" r:id="rId861" display="DPR-2124" xr:uid="{1B3D4DBF-F548-49B9-8C07-05156877CDAF}"/>
    <hyperlink ref="B491" r:id="rId862" xr:uid="{BF91F715-566D-4C18-8A31-FAC1C863FC97}"/>
    <hyperlink ref="J491" r:id="rId863" display="DPR-2124" xr:uid="{F8720E6B-3BB8-498D-BCBF-D5A0C635A955}"/>
    <hyperlink ref="B492" r:id="rId864" xr:uid="{53F8F6E3-3CEB-41DE-97D9-76BF31B8A90D}"/>
    <hyperlink ref="J492" r:id="rId865" display="DPR-2053" xr:uid="{D53BF1B3-E484-4C0D-97F4-24DF77FD9036}"/>
    <hyperlink ref="B493" r:id="rId866" xr:uid="{931FD74D-F37A-4058-A9F8-D51256494BEA}"/>
    <hyperlink ref="J493" r:id="rId867" xr:uid="{49E22CA3-ED2E-45E7-9D1C-93260975895D}"/>
    <hyperlink ref="B494" r:id="rId868" xr:uid="{0A71F085-EF06-450D-BE04-4B8814E9ABDE}"/>
    <hyperlink ref="J494" r:id="rId869" xr:uid="{81C84386-C770-439B-B463-1952FBB1BFFB}"/>
    <hyperlink ref="B495" r:id="rId870" xr:uid="{1B7E65DC-13AB-4379-889A-6D7808A12D65}"/>
    <hyperlink ref="J495" r:id="rId871" display="DPR-2042" xr:uid="{80E9784A-5640-45F8-9C3D-0F6DCD2487C2}"/>
    <hyperlink ref="B496" r:id="rId872" xr:uid="{F1432F22-A346-46D1-AD45-28F0F7513169}"/>
    <hyperlink ref="J496" r:id="rId873" display="DPR-2042" xr:uid="{A2A0714F-05AF-4A7B-BE34-25AA3E1DE763}"/>
    <hyperlink ref="B497" r:id="rId874" xr:uid="{AA93EC47-A097-40BE-A1DF-838495BC0DFD}"/>
    <hyperlink ref="J497" r:id="rId875" xr:uid="{5F268FBA-3744-4478-877C-CC0A36DC1C7B}"/>
    <hyperlink ref="B498" r:id="rId876" xr:uid="{6C1F85AE-709E-4933-9457-A5CCD36BAEAB}"/>
    <hyperlink ref="J498" r:id="rId877" xr:uid="{56DBA3CB-6505-43D6-9F24-EED3DDC68F51}"/>
    <hyperlink ref="B499" r:id="rId878" xr:uid="{B9D562A0-673A-4DEB-9F6C-E54BE14B0A2D}"/>
    <hyperlink ref="J499" r:id="rId879" display="DPR-2042" xr:uid="{09002155-4F20-4926-97D4-78CF4649F900}"/>
    <hyperlink ref="B500" r:id="rId880" xr:uid="{192420BE-B823-46B8-81FE-6F94E019574D}"/>
    <hyperlink ref="J500" r:id="rId881" display="DPR-2042" xr:uid="{64D143C7-FB03-4DFB-8F9B-6627290555D4}"/>
    <hyperlink ref="L8" r:id="rId882" xr:uid="{04FE1734-4B83-44B9-A201-B996134440D7}"/>
    <hyperlink ref="J28" r:id="rId883" xr:uid="{6363375D-41FF-493C-BA1C-F9B37940FD71}"/>
    <hyperlink ref="J30" r:id="rId884" xr:uid="{A7B84575-BC5A-4189-B488-5896E4B51D43}"/>
    <hyperlink ref="J67" r:id="rId885" xr:uid="{90566B29-BB4C-4318-B723-ABFDBAA8E1D3}"/>
    <hyperlink ref="L70" r:id="rId886" xr:uid="{5C2C8543-B9F6-4A50-8758-BBED3898F8CD}"/>
    <hyperlink ref="J130" r:id="rId887" xr:uid="{FAFC5B0E-E444-43A9-8984-B47E62F4423F}"/>
    <hyperlink ref="L141" r:id="rId888" xr:uid="{C694CE2C-BD5A-467C-A167-7D4892CD2DBA}"/>
    <hyperlink ref="J181" r:id="rId889" xr:uid="{25C16C12-60D7-431E-86F0-774D8E9641F6}"/>
    <hyperlink ref="J192" r:id="rId890" xr:uid="{5C17855C-55ED-4338-8FE1-1DABD60AB713}"/>
    <hyperlink ref="J198" r:id="rId891" xr:uid="{BA7DDF62-45AB-44B9-B07C-AB225B524D81}"/>
    <hyperlink ref="J213" r:id="rId892" xr:uid="{E2E898AF-85F9-4062-944B-24DD56B0DEA4}"/>
    <hyperlink ref="J224" r:id="rId893" xr:uid="{44844487-6045-47CF-8589-D11AE0559BB5}"/>
    <hyperlink ref="J230" r:id="rId894" xr:uid="{2A46A5D5-CE36-40A6-89C0-E3095472A3D4}"/>
    <hyperlink ref="J237" r:id="rId895" xr:uid="{DDC7A2AF-0AFF-4191-910A-5B064D7B3427}"/>
    <hyperlink ref="J239" r:id="rId896" xr:uid="{B9325ADB-2E4D-4BE5-B95E-CBA7B0162DA7}"/>
    <hyperlink ref="J240" r:id="rId897" xr:uid="{D89B43F8-AABB-4CA0-972F-9C0AF980F15D}"/>
    <hyperlink ref="J242" r:id="rId898" xr:uid="{E4E1B44F-1C16-4B8F-96F6-6C390DF1EDA4}"/>
    <hyperlink ref="J243" r:id="rId899" xr:uid="{CE037913-A646-4E32-851E-DCCCE8184096}"/>
    <hyperlink ref="J247" r:id="rId900" xr:uid="{71CF7A06-DFE7-4656-B8A2-7F5B95F65853}"/>
    <hyperlink ref="J256" r:id="rId901" xr:uid="{FBC11386-BB04-4633-AA08-19DFB6E42ABE}"/>
    <hyperlink ref="J264" r:id="rId902" xr:uid="{E248B512-F284-4F8A-8DF0-7131E0A50B8C}"/>
    <hyperlink ref="J269" r:id="rId903" xr:uid="{8EBDE87B-7936-41D4-A124-20442FE5628D}"/>
    <hyperlink ref="L279" r:id="rId904" xr:uid="{BD35B9B5-147D-46DE-BD64-7D837AFFCD7C}"/>
    <hyperlink ref="L281" r:id="rId905" xr:uid="{EA3ACF41-AEDB-4B19-9ECB-E44CA2780F13}"/>
    <hyperlink ref="J287" r:id="rId906" xr:uid="{E4537620-FEAF-4A8E-8B84-F5B5BDFE0E4C}"/>
    <hyperlink ref="J295" r:id="rId907" xr:uid="{6AFCF52F-D7A3-444C-A497-A43C5417A95E}"/>
    <hyperlink ref="J298" r:id="rId908" xr:uid="{6C29DA61-9C22-4BAC-8F6B-42EB2FF8809E}"/>
    <hyperlink ref="J299" r:id="rId909" xr:uid="{331584EF-C2C2-4EED-A5AA-38383B272A58}"/>
    <hyperlink ref="J307" r:id="rId910" xr:uid="{B82E0ADC-AA54-4FEF-BFA3-3A3BEA1D71DE}"/>
    <hyperlink ref="J311" r:id="rId911" xr:uid="{DFD01CAD-FF7F-4E43-88E1-D612FA75F597}"/>
    <hyperlink ref="J312" r:id="rId912" xr:uid="{48387A6C-B99C-44BD-9FBE-ACF51A1CAA7F}"/>
    <hyperlink ref="L314" r:id="rId913" xr:uid="{FDFA6139-9E61-47A9-96ED-37D540D6E5CA}"/>
    <hyperlink ref="J316" r:id="rId914" xr:uid="{7216A182-FC03-479F-BE14-3A1CF107A413}"/>
    <hyperlink ref="J319" r:id="rId915" xr:uid="{7710257F-F163-4BC7-A7C7-DC27E4CA826D}"/>
    <hyperlink ref="J323" r:id="rId916" xr:uid="{7617C7E6-568D-477B-A9A6-FD6B5DCB1176}"/>
    <hyperlink ref="J333" r:id="rId917" xr:uid="{469B0E85-1FDB-4D8C-8C52-6981A57E53AC}"/>
    <hyperlink ref="J350" r:id="rId918" xr:uid="{CCD42177-45E6-4A35-8A9E-7F7870338300}"/>
    <hyperlink ref="J365" r:id="rId919" xr:uid="{ED9ABE59-BED6-4BF4-A180-638B8320CDF4}"/>
    <hyperlink ref="J369" r:id="rId920" xr:uid="{1FC07F0C-2669-42D4-9BED-FEF4343F5278}"/>
    <hyperlink ref="J377" r:id="rId921" xr:uid="{FDCA6095-1910-4C24-9380-D075CD323711}"/>
    <hyperlink ref="L394" r:id="rId922" xr:uid="{5660FEEE-F53F-4FDF-BC34-2A008394F197}"/>
    <hyperlink ref="L396" r:id="rId923" xr:uid="{F3E2BABC-0AEE-4D59-A8A0-C02F1595FCF5}"/>
    <hyperlink ref="J437" r:id="rId924" xr:uid="{AA4B3D53-3996-44F1-B95C-B4D225DFB523}"/>
    <hyperlink ref="L464" r:id="rId925" xr:uid="{E3B5AED9-A7F3-4562-9E04-1FBF56D6B151}"/>
    <hyperlink ref="L482" r:id="rId926" xr:uid="{D4286132-1E74-4BCF-8ADA-38B49683584F}"/>
    <hyperlink ref="L483" r:id="rId927" xr:uid="{22E49D5B-70F3-4B42-BBC9-53EC30DB23DB}"/>
    <hyperlink ref="B501" r:id="rId928" xr:uid="{0DD4BF52-752A-4058-AB41-3E377F22ECBD}"/>
    <hyperlink ref="J501" r:id="rId929" xr:uid="{47735FC9-781E-4B0E-9A27-670CD63A0B6A}"/>
    <hyperlink ref="B502" r:id="rId930" xr:uid="{1BD7E368-BA0D-4A72-A4E7-E31CE94471E8}"/>
    <hyperlink ref="J502" r:id="rId931" xr:uid="{B24281DA-710D-44E5-8A6E-FE65034F5C6F}"/>
    <hyperlink ref="B503" r:id="rId932" xr:uid="{EC041E7B-7130-4002-AA0C-03648AC2EFD9}"/>
    <hyperlink ref="J503" r:id="rId933" xr:uid="{57475A7B-2730-40D3-A738-95CE92694C3F}"/>
    <hyperlink ref="B504" r:id="rId934" xr:uid="{130FADAC-6ADA-4445-B47D-9523609838C5}"/>
    <hyperlink ref="L504" r:id="rId935" xr:uid="{E5DD6857-1B59-4B4F-B9D7-4D761240C9FA}"/>
    <hyperlink ref="B505" r:id="rId936" xr:uid="{179CA58D-43AB-43CE-B557-B1ED2DAC1104}"/>
    <hyperlink ref="J505" r:id="rId937" xr:uid="{AE46A380-F5B2-4E95-8190-28CAE83DDE7A}"/>
    <hyperlink ref="B506" r:id="rId938" xr:uid="{11CDCDB6-F7D8-40E3-8872-896170E713CA}"/>
    <hyperlink ref="B507" r:id="rId939" xr:uid="{7FEC232F-B853-479C-9992-5935B78F127F}"/>
    <hyperlink ref="B508" r:id="rId940" xr:uid="{98DA85B7-4BAA-496A-B948-AD5371AC7CFB}"/>
    <hyperlink ref="B509" r:id="rId941" xr:uid="{A861D105-9BD1-418F-8677-332098DD8707}"/>
    <hyperlink ref="B510" r:id="rId942" xr:uid="{59D220AD-88AA-41B4-A662-FC4739E9E951}"/>
    <hyperlink ref="B511" r:id="rId943" xr:uid="{AB9D65C9-8702-49BA-A980-26849821BE6B}"/>
    <hyperlink ref="J511" r:id="rId944" xr:uid="{8B9C4C28-D64D-4856-9B79-01FA3019B3B4}"/>
    <hyperlink ref="B512" r:id="rId945" xr:uid="{6E2108F9-7A4F-4F73-AC4B-0F0AAAEF59E3}"/>
    <hyperlink ref="B513" r:id="rId946" xr:uid="{8FBB45AD-CD25-4B08-8863-435C6CD1138B}"/>
    <hyperlink ref="L513" r:id="rId947" xr:uid="{0F978DAE-FC5C-4807-92F6-07BFB3ABF572}"/>
    <hyperlink ref="B514" r:id="rId948" xr:uid="{63A90A59-0055-429B-A195-0BD5D879D374}"/>
    <hyperlink ref="B515" r:id="rId949" xr:uid="{47732815-8D6A-4051-886A-E01BE4C57C34}"/>
    <hyperlink ref="B516" r:id="rId950" xr:uid="{DAEBDEE8-7BB0-46D7-A413-8B742414BBD8}"/>
    <hyperlink ref="B517" r:id="rId951" xr:uid="{A50A25C4-85D1-46AD-BA15-FD4E77F55B7B}"/>
    <hyperlink ref="J517" r:id="rId952" xr:uid="{A56AEAFC-D219-47B7-96EB-AEB59FFCA093}"/>
    <hyperlink ref="B518" r:id="rId953" xr:uid="{EE1D8B5C-95C5-4688-9239-DE345EC8C4B5}"/>
    <hyperlink ref="B519" r:id="rId954" xr:uid="{B8E4BB7B-4C13-4DA6-8C31-60998D1B5F80}"/>
    <hyperlink ref="B520" r:id="rId955" xr:uid="{8AD0F6AB-4BCA-448D-B754-7A46FF1B6C51}"/>
    <hyperlink ref="J520" r:id="rId956" xr:uid="{285BBD62-0222-454D-A1E4-D65CFC483F60}"/>
    <hyperlink ref="B521" r:id="rId957" xr:uid="{734AC6A7-FE88-4FCD-A6AA-B850E461B9FA}"/>
    <hyperlink ref="B522" r:id="rId958" xr:uid="{2BF40B1F-84F3-4CB9-A097-BD7ADE314A3E}"/>
    <hyperlink ref="B523" r:id="rId959" xr:uid="{542D87B6-E455-4FB2-A737-9346E0AD6AC6}"/>
    <hyperlink ref="B524" r:id="rId960" xr:uid="{3C7F3D98-850F-430D-AD01-CB93DE887733}"/>
    <hyperlink ref="B525" r:id="rId961" xr:uid="{45448759-5B60-4B1A-8276-7DBB01EDAB7C}"/>
    <hyperlink ref="J525" r:id="rId962" xr:uid="{3BA94B49-89A4-436F-BDE8-07C91F051E24}"/>
    <hyperlink ref="L525" r:id="rId963" xr:uid="{58848111-02D0-4B60-AD31-09B6BA1D115C}"/>
    <hyperlink ref="B526" r:id="rId964" xr:uid="{0768B752-52BA-4708-B041-BE2DA4355439}"/>
    <hyperlink ref="J526" r:id="rId965" xr:uid="{A192A5F5-F618-4602-A3D0-38F1DF3D8717}"/>
    <hyperlink ref="B527" r:id="rId966" xr:uid="{AF3621A7-A4CF-401D-8D6E-2FD2BA1D4817}"/>
    <hyperlink ref="B528" r:id="rId967" xr:uid="{806715AF-6A93-4BC1-B604-ACF31F15F1A9}"/>
    <hyperlink ref="B529" r:id="rId968" xr:uid="{B8951D10-12B2-49B2-91C9-02DCEF5B67A5}"/>
    <hyperlink ref="B530" r:id="rId969" xr:uid="{C6DDEB2A-EB63-4659-BDCD-6DF2359D49DC}"/>
    <hyperlink ref="B531" r:id="rId970" xr:uid="{685FF46A-16AD-423D-9854-F6C7248AE444}"/>
    <hyperlink ref="B532" r:id="rId971" xr:uid="{D48AB61F-F753-4F3B-B942-7FF76DB2E51C}"/>
    <hyperlink ref="J532" r:id="rId972" xr:uid="{92717DAB-403F-419B-A0AF-9E2F55033D99}"/>
    <hyperlink ref="B533" r:id="rId973" xr:uid="{21D0A1AE-CDE5-4DF1-8E32-C75094F18F67}"/>
    <hyperlink ref="B534" r:id="rId974" xr:uid="{03E8E07B-D605-4299-B2CD-539B8653EAD7}"/>
    <hyperlink ref="B535" r:id="rId975" xr:uid="{2806C297-BE27-4F5F-9B62-0AEA9DF17ED4}"/>
    <hyperlink ref="B536" r:id="rId976" xr:uid="{6E6AA857-4154-4683-A0C5-B311E35D3417}"/>
    <hyperlink ref="B537" r:id="rId977" xr:uid="{8D59E06C-7AF0-4209-94AB-DA650B1C52FF}"/>
    <hyperlink ref="J537" r:id="rId978" xr:uid="{9DFC0A08-E932-43AA-A7FD-339D47B5F867}"/>
    <hyperlink ref="B538" r:id="rId979" xr:uid="{F570C0AC-6CFB-406B-A8E0-00040FFB5424}"/>
    <hyperlink ref="B539" r:id="rId980" xr:uid="{50742CDA-5531-4B54-BAB8-991DCC637A45}"/>
    <hyperlink ref="B540" r:id="rId981" xr:uid="{744EEBB9-6200-4CCD-B75B-F1D861099D2E}"/>
    <hyperlink ref="J540" r:id="rId982" xr:uid="{1CEFE452-901B-41BA-8D63-E857995CA34E}"/>
    <hyperlink ref="B541" r:id="rId983" xr:uid="{51094893-CC6D-4CFC-B233-F61F679DB745}"/>
    <hyperlink ref="J541" r:id="rId984" xr:uid="{C9AB412D-CFFB-4308-B054-3CF6A0234E75}"/>
    <hyperlink ref="B542" r:id="rId985" xr:uid="{D8409CFE-D8A6-4EC5-8B39-DBCCF0F5D255}"/>
    <hyperlink ref="B543" r:id="rId986" xr:uid="{C68F8D2D-7091-41AE-B56C-2FDCD55033AD}"/>
    <hyperlink ref="B544" r:id="rId987" xr:uid="{971DC680-99B1-4FCF-886C-C8B28665BBDA}"/>
    <hyperlink ref="B545" r:id="rId988" xr:uid="{08780939-2689-4D81-9F0E-B64935604184}"/>
    <hyperlink ref="B546" r:id="rId989" xr:uid="{3A59EFC2-68B6-44D0-85D6-0E6C391DDBA3}"/>
    <hyperlink ref="B547" r:id="rId990" xr:uid="{1645C62E-B29E-4E9B-B8D0-E30620F56E55}"/>
    <hyperlink ref="B548" r:id="rId991" xr:uid="{101850DF-AC41-4F17-8B56-CDF77281AF28}"/>
    <hyperlink ref="J548" r:id="rId992" xr:uid="{2013EDB7-7B55-4BA4-B561-08CAF3EAF5B6}"/>
    <hyperlink ref="B549" r:id="rId993" xr:uid="{7756027D-56E8-4298-A2B7-6E4D24792EC9}"/>
    <hyperlink ref="B550" r:id="rId994" xr:uid="{0FDA033E-F469-4563-BB19-4281E32914EB}"/>
    <hyperlink ref="B551" r:id="rId995" xr:uid="{E0C9C914-B50A-4B63-BAFD-47A084B78FF0}"/>
    <hyperlink ref="J551" r:id="rId996" xr:uid="{4BB80E21-6D82-44CA-9E6E-7D1B58CDE880}"/>
    <hyperlink ref="B552" r:id="rId997" xr:uid="{95F65A87-D630-4E60-8841-984DBA6FC180}"/>
    <hyperlink ref="J552" r:id="rId998" xr:uid="{1CE59C1C-A4CA-422E-A32A-56A7704D813B}"/>
    <hyperlink ref="B553" r:id="rId999" xr:uid="{67B8AE11-D0C0-452C-A18B-49815571BDD4}"/>
    <hyperlink ref="B554" r:id="rId1000" xr:uid="{9647B22F-8E3F-48B1-B500-7DFB76C5311E}"/>
    <hyperlink ref="B555" r:id="rId1001" xr:uid="{DF5D4D1C-243F-4503-B3F3-1FA3D1CBA88C}"/>
    <hyperlink ref="B556" r:id="rId1002" xr:uid="{06E48C05-E23B-4CF0-A125-42435BE25090}"/>
    <hyperlink ref="B557" r:id="rId1003" xr:uid="{390AB786-851A-4216-A7C6-E5E8EE076E8D}"/>
    <hyperlink ref="B558" r:id="rId1004" xr:uid="{CF55661D-2DB7-4C52-BA0A-FB4A75D4D5BF}"/>
    <hyperlink ref="J558" r:id="rId1005" xr:uid="{9192E9BC-DA40-43B8-BEE0-6B35072FB9B9}"/>
    <hyperlink ref="B559" r:id="rId1006" xr:uid="{B6C8D6EC-4690-4AD0-9BD9-F6E5D4D73CFE}"/>
    <hyperlink ref="J559" r:id="rId1007" xr:uid="{767D8D75-A600-4EAD-B50E-5535AE38A64B}"/>
    <hyperlink ref="B560" r:id="rId1008" xr:uid="{C1E4598D-08BB-4F03-B1F4-133EAC8E1A6A}"/>
    <hyperlink ref="J560" r:id="rId1009" xr:uid="{9519262B-BC6C-4574-B5FE-D8DE361A0653}"/>
    <hyperlink ref="B561" r:id="rId1010" xr:uid="{6F6FD448-C3D4-47E0-8342-19B1BAECBA29}"/>
    <hyperlink ref="B562" r:id="rId1011" xr:uid="{3737CF56-D942-489B-9500-0C51D58812EB}"/>
    <hyperlink ref="J562" r:id="rId1012" xr:uid="{887696D6-4A0D-482B-A25B-BE8196ABFE97}"/>
    <hyperlink ref="B563" r:id="rId1013" xr:uid="{1B5BB0AB-3458-45E3-8B48-F537984A5403}"/>
    <hyperlink ref="J563" r:id="rId1014" xr:uid="{DFCA53FF-421E-4F75-B9A3-9C4AF5BB369F}"/>
    <hyperlink ref="B564" r:id="rId1015" xr:uid="{75576E37-CD20-4940-9E0E-B56BBC069DF6}"/>
    <hyperlink ref="B565" r:id="rId1016" xr:uid="{EB8C340F-4A4D-4488-B8D3-FF2C82314481}"/>
    <hyperlink ref="B566" r:id="rId1017" xr:uid="{044940B9-7861-4FA9-811A-7BEC33C3543D}"/>
    <hyperlink ref="B567" r:id="rId1018" xr:uid="{03FCB5CE-EBE8-450B-A106-B5F4DEF0C3C0}"/>
    <hyperlink ref="B568" r:id="rId1019" xr:uid="{6BCF2979-C9CB-4F95-8AF3-2B557A7D9772}"/>
    <hyperlink ref="B569" r:id="rId1020" xr:uid="{B810F8A6-B30D-4FF8-9BBD-F4A87FAA76A1}"/>
    <hyperlink ref="B570" r:id="rId1021" xr:uid="{50CBC68A-0397-4029-9A84-9861C702B4D2}"/>
    <hyperlink ref="B571" r:id="rId1022" xr:uid="{DE441135-EA6E-4F47-9FC0-70C5FFC54B8E}"/>
    <hyperlink ref="B572" r:id="rId1023" xr:uid="{27211BFA-8EDF-417D-A2D5-BF3FB7E815A8}"/>
    <hyperlink ref="B573" r:id="rId1024" xr:uid="{ADF8FA84-302C-4C0A-A028-D31C69B497A4}"/>
    <hyperlink ref="B574" r:id="rId1025" xr:uid="{DB1DB787-1122-42B6-BA76-60C7CCD358E8}"/>
    <hyperlink ref="B575" r:id="rId1026" xr:uid="{62982C07-7877-493B-BEBC-0690F45CDC5B}"/>
    <hyperlink ref="B576" r:id="rId1027" xr:uid="{28F27CBE-D953-430A-8560-1C8A69E67AE9}"/>
    <hyperlink ref="J576" r:id="rId1028" xr:uid="{C42D4572-CE02-4B07-9C6F-4697DCD70741}"/>
    <hyperlink ref="B577" r:id="rId1029" xr:uid="{BC2759BF-E92E-4A43-9C28-E294114A661A}"/>
    <hyperlink ref="B578" r:id="rId1030" xr:uid="{15D8A64A-5D7D-4E99-90D0-2BA0EC83FD27}"/>
    <hyperlink ref="J578" r:id="rId1031" xr:uid="{2071897B-1DC5-48F6-A5E1-09F3E2EC0966}"/>
    <hyperlink ref="B579" r:id="rId1032" xr:uid="{746C6E8D-E467-4926-A7AD-5955D6B7A1F6}"/>
    <hyperlink ref="B580" r:id="rId1033" xr:uid="{36B1B53C-93F2-4573-B95D-D446B9C31F07}"/>
    <hyperlink ref="B581" r:id="rId1034" xr:uid="{F8722167-0F1C-4AE2-8087-03178DF26FA8}"/>
    <hyperlink ref="J581" r:id="rId1035" xr:uid="{DC1E5CFC-621B-44F1-8004-3D9BB1B77402}"/>
    <hyperlink ref="B582" r:id="rId1036" xr:uid="{44F9DC66-AB87-4785-88AA-26EE569D6D8C}"/>
    <hyperlink ref="B583" r:id="rId1037" xr:uid="{DA2604F8-CCC9-42AA-A648-1BF93DB09F0A}"/>
    <hyperlink ref="B584" r:id="rId1038" xr:uid="{89EA85E3-7B54-4A85-9DED-859F82C9AAC6}"/>
    <hyperlink ref="B585" r:id="rId1039" xr:uid="{9C8523C6-A5EC-44FB-A9FD-4DF3F2631DC0}"/>
    <hyperlink ref="B586" r:id="rId1040" xr:uid="{6ECAB81D-9137-4D0A-B37B-944B9BA2A11B}"/>
    <hyperlink ref="J586" r:id="rId1041" xr:uid="{E38DB87C-C1B3-4491-8450-B1710A976D3C}"/>
    <hyperlink ref="B587" r:id="rId1042" xr:uid="{6E0EE83D-820E-4A7C-A27E-6EE8CBC4E002}"/>
    <hyperlink ref="B588" r:id="rId1043" xr:uid="{52E50819-253E-4296-B9C9-12AA77315F99}"/>
    <hyperlink ref="J588" r:id="rId1044" xr:uid="{FBFA3AD3-43FE-46DC-A133-2738AB66483B}"/>
    <hyperlink ref="B589" r:id="rId1045" xr:uid="{157163C7-F19F-42A9-B3F6-1BAAEABAB69E}"/>
    <hyperlink ref="B590" r:id="rId1046" xr:uid="{81C250F5-E118-4A0F-8136-0D2E75E6D099}"/>
    <hyperlink ref="B591" r:id="rId1047" xr:uid="{F74CACB0-BA5B-4C2F-A5C2-90C588684A93}"/>
    <hyperlink ref="B592" r:id="rId1048" xr:uid="{A88FBCE9-0485-4132-B021-B8EBEF31EE22}"/>
    <hyperlink ref="B593" r:id="rId1049" xr:uid="{8776DEB8-5F53-45C3-BFB8-01C4FA62CB4C}"/>
    <hyperlink ref="B594" r:id="rId1050" xr:uid="{EEADB359-A887-4CB0-A19E-DF3FD1AD9C7A}"/>
    <hyperlink ref="B595" r:id="rId1051" xr:uid="{B1CBEAEA-870C-4137-B6D1-B1AFC4E9CF36}"/>
    <hyperlink ref="B596" r:id="rId1052" xr:uid="{3EE3F060-3258-441F-9255-4439082EF70B}"/>
    <hyperlink ref="B597" r:id="rId1053" xr:uid="{46E3BCB8-8161-4D3C-9409-8B48F52D519E}"/>
    <hyperlink ref="J597" r:id="rId1054" xr:uid="{85B0B79E-B380-4DA4-A4E6-4AAF379D8DB5}"/>
    <hyperlink ref="B598" r:id="rId1055" xr:uid="{1E55EE70-976C-4847-9414-DEFE3AD73555}"/>
    <hyperlink ref="B599" r:id="rId1056" xr:uid="{FCE3399C-0606-4862-9EA3-9AA8B2B07426}"/>
    <hyperlink ref="B600" r:id="rId1057" xr:uid="{9B2EF2DF-B9E5-4A96-9DFF-3D357C67BE0B}"/>
    <hyperlink ref="B601" r:id="rId1058" xr:uid="{CF175520-424B-47D6-9D32-DBFC6652DE81}"/>
    <hyperlink ref="B602" r:id="rId1059" xr:uid="{A7D36E12-B365-4D27-A82A-DA9776306B7D}"/>
    <hyperlink ref="B603" r:id="rId1060" xr:uid="{15B9D63E-A695-4FC5-9052-CB3BC1C919B6}"/>
    <hyperlink ref="B604" r:id="rId1061" xr:uid="{B294DE37-0218-4E6B-A98C-B903E2D30DE5}"/>
    <hyperlink ref="J604" r:id="rId1062" xr:uid="{A80EB985-D575-471F-9FDF-DDCD8FA11550}"/>
    <hyperlink ref="B605" r:id="rId1063" xr:uid="{57B95391-E01E-4397-9DCB-CB0E27EB9401}"/>
    <hyperlink ref="J605" r:id="rId1064" xr:uid="{21EA05AD-87E9-4399-909C-230F4EF75457}"/>
    <hyperlink ref="B606" r:id="rId1065" xr:uid="{DCE166FD-D661-4BF8-837B-91B9E304A7BC}"/>
    <hyperlink ref="B607" r:id="rId1066" xr:uid="{96C912CA-7FE1-47DE-BD37-EC9776605ACE}"/>
    <hyperlink ref="B608" r:id="rId1067" xr:uid="{750BAA24-0961-4D0B-B559-B27A34F07E76}"/>
    <hyperlink ref="B609" r:id="rId1068" xr:uid="{FD1777D0-4D5C-4DE4-9A67-F0B49AB8EFB3}"/>
    <hyperlink ref="B610" r:id="rId1069" xr:uid="{2E943636-98F8-4301-9214-B2ED66EC449E}"/>
    <hyperlink ref="J610" r:id="rId1070" xr:uid="{773F3009-5B8A-4F56-8462-6A919447262B}"/>
    <hyperlink ref="B611" r:id="rId1071" xr:uid="{B0B669B5-A4B9-470A-944D-D5C5B7A96C89}"/>
    <hyperlink ref="B612" r:id="rId1072" xr:uid="{BAC1D9AF-35C4-4C5F-9A28-4669B767B984}"/>
    <hyperlink ref="J612" r:id="rId1073" xr:uid="{79D24092-A48F-4CA8-A20E-23515A916E5F}"/>
    <hyperlink ref="L612" r:id="rId1074" xr:uid="{D7DD442F-FB67-4DE9-AFA2-D5131C4A5CF1}"/>
    <hyperlink ref="B613" r:id="rId1075" xr:uid="{CC16FDA9-AB69-4DD3-8DDE-C95683495D0D}"/>
    <hyperlink ref="B614" r:id="rId1076" xr:uid="{AFEB40BE-73E3-4AE4-B721-ED3178A2EF94}"/>
    <hyperlink ref="B615" r:id="rId1077" xr:uid="{6AD5C632-C47D-45FB-B93F-0E71702B2147}"/>
    <hyperlink ref="B616" r:id="rId1078" xr:uid="{3827AD13-F80F-4E68-A3E7-CFFCE27F8DBF}"/>
    <hyperlink ref="B617" r:id="rId1079" xr:uid="{ECF1A29E-95D9-445D-9761-AE4E8428B7D8}"/>
    <hyperlink ref="B618" r:id="rId1080" xr:uid="{562B2C5A-442F-4FB6-8686-D8D785C1DB3A}"/>
    <hyperlink ref="B619" r:id="rId1081" xr:uid="{470C5FD9-B6F1-4FF5-BDD4-2818EA3946FC}"/>
    <hyperlink ref="B620" r:id="rId1082" xr:uid="{BB3C1859-F279-4844-A2E1-CB6BB8DB0DFD}"/>
    <hyperlink ref="J620" r:id="rId1083" xr:uid="{BD4B808B-4F04-455C-9754-65614EA66096}"/>
    <hyperlink ref="B621" r:id="rId1084" xr:uid="{DAB97FD9-CD9E-410E-945F-5883F0063343}"/>
    <hyperlink ref="B622" r:id="rId1085" xr:uid="{28ABD445-B4C7-46CA-B930-E544D3525A26}"/>
    <hyperlink ref="J622" r:id="rId1086" xr:uid="{6D02F26F-99B0-4E44-8B98-831032F5333E}"/>
    <hyperlink ref="B623" r:id="rId1087" xr:uid="{B69EAD8A-E952-43CA-882E-C4C4E52DD0C5}"/>
    <hyperlink ref="J623" r:id="rId1088" xr:uid="{26022C59-CAE7-41FD-9796-C512116FE892}"/>
    <hyperlink ref="B624" r:id="rId1089" xr:uid="{ED1212C4-E784-4213-AAF5-B19C5BBFF164}"/>
    <hyperlink ref="B625" r:id="rId1090" xr:uid="{9BB7BD32-E85D-47D0-8704-C12BA9917817}"/>
    <hyperlink ref="B626" r:id="rId1091" xr:uid="{56590A7F-566E-46CA-864C-4C93B8BDE30D}"/>
    <hyperlink ref="B627" r:id="rId1092" xr:uid="{39552B03-DF19-427A-B78A-C543AEA8AED5}"/>
    <hyperlink ref="J627" r:id="rId1093" xr:uid="{279A43AA-E0E4-4074-B9AA-FB483756D312}"/>
    <hyperlink ref="B628" r:id="rId1094" xr:uid="{E0E0880A-919E-4AC5-9D45-A11D2AB145F8}"/>
    <hyperlink ref="B629" r:id="rId1095" xr:uid="{18409B36-BDD9-4B73-AE10-C820C27633EF}"/>
    <hyperlink ref="J629" r:id="rId1096" xr:uid="{11538EBD-D300-4326-97B1-3B394175CD22}"/>
    <hyperlink ref="B630" r:id="rId1097" xr:uid="{41E2C4EA-DC83-4894-8A99-67B469176011}"/>
    <hyperlink ref="B631" r:id="rId1098" xr:uid="{E1771FEA-A051-475C-ACDD-43924DE5D771}"/>
    <hyperlink ref="B632" r:id="rId1099" xr:uid="{B20E05E9-3643-4E15-B992-E59DB46DAAB1}"/>
    <hyperlink ref="J632" r:id="rId1100" xr:uid="{46DB88A0-6B68-48F0-BED1-85AB832546C5}"/>
    <hyperlink ref="B633" r:id="rId1101" xr:uid="{B2E1CB59-0D70-433B-8F58-73576653329A}"/>
    <hyperlink ref="J633" r:id="rId1102" xr:uid="{50C93626-A78B-4E97-9780-D264D2DEA52D}"/>
    <hyperlink ref="B634" r:id="rId1103" xr:uid="{5A9A4095-FCD2-40E6-B1C1-0102D8B72F00}"/>
    <hyperlink ref="J634" r:id="rId1104" xr:uid="{F8DFB8F9-0BB3-4BAD-B8A0-7BDB8D45567C}"/>
    <hyperlink ref="B635" r:id="rId1105" xr:uid="{5F8FF46A-7821-4CF7-B4FC-172C739830C8}"/>
    <hyperlink ref="J635" r:id="rId1106" xr:uid="{144FB505-0BE1-4860-BEB3-E844E7D1A2E8}"/>
    <hyperlink ref="B636" r:id="rId1107" xr:uid="{C71BE567-34AA-4344-A27C-AF74C779A62A}"/>
    <hyperlink ref="B637" r:id="rId1108" xr:uid="{04E0D74A-7F8E-44B6-B469-670C20DE4781}"/>
    <hyperlink ref="J637" r:id="rId1109" xr:uid="{8F674E6C-84A3-4318-B407-BE51F5EABFDD}"/>
    <hyperlink ref="B638" r:id="rId1110" xr:uid="{8DCEEC61-039F-4069-9B87-E3922DA226D5}"/>
    <hyperlink ref="B639" r:id="rId1111" xr:uid="{6D03EDC5-0BCE-4EA3-8A5A-0ADDBF1FB20A}"/>
    <hyperlink ref="B640" r:id="rId1112" xr:uid="{44DE384B-BB58-42F4-8DEC-6A4194FCE0D7}"/>
    <hyperlink ref="B641" r:id="rId1113" xr:uid="{6AFF9702-A4CE-41FC-86E3-1A0118889BA7}"/>
    <hyperlink ref="B642" r:id="rId1114" xr:uid="{72A23AB1-D462-4F28-871D-0BE8CC720FB7}"/>
    <hyperlink ref="B643" r:id="rId1115" xr:uid="{A1ADDEB1-2D1C-4DFC-B430-7E0EA3A98203}"/>
    <hyperlink ref="B644" r:id="rId1116" xr:uid="{CBFE8EA9-4369-4B8F-AB7F-E89F547EEF0E}"/>
    <hyperlink ref="B645" r:id="rId1117" xr:uid="{AC3F771D-A56E-4DEA-BFDA-59668EC06D6B}"/>
    <hyperlink ref="B646" r:id="rId1118" xr:uid="{847389AC-08C4-4B9D-8F38-D74D17E74B9F}"/>
    <hyperlink ref="J646" r:id="rId1119" xr:uid="{ED25DE8F-903B-4F4E-AF23-E4CAEAB8AB39}"/>
    <hyperlink ref="B647" r:id="rId1120" xr:uid="{9FE14664-AE9B-41D4-8EE5-B5FF6B8888A7}"/>
    <hyperlink ref="J647" r:id="rId1121" xr:uid="{5DCE60C4-0323-4918-9D25-71EFD1DF0211}"/>
    <hyperlink ref="B648" r:id="rId1122" xr:uid="{40DC9D3F-B210-4D51-ADB1-80D0FCA2A8C1}"/>
    <hyperlink ref="J648" r:id="rId1123" xr:uid="{D0BE4D6C-EB5B-4A91-B18F-946FAF2786D4}"/>
    <hyperlink ref="B649" r:id="rId1124" xr:uid="{A36B75F6-2E67-4226-B451-F33C0D75D43D}"/>
    <hyperlink ref="J649" r:id="rId1125" xr:uid="{805F092D-7B8B-4220-B652-919CC1492138}"/>
    <hyperlink ref="B650" r:id="rId1126" xr:uid="{9E5DC365-B49C-490A-BE67-F6F25555A814}"/>
    <hyperlink ref="B651" r:id="rId1127" xr:uid="{9F937E10-276C-4717-AAC3-5B45FC2FB568}"/>
    <hyperlink ref="B652" r:id="rId1128" xr:uid="{7701EBB2-B77E-440B-A25D-E1AA1CE429E5}"/>
    <hyperlink ref="B653" r:id="rId1129" xr:uid="{FEF49B0E-53B4-4BAE-94D5-6C7A217BC8D9}"/>
    <hyperlink ref="B654" r:id="rId1130" xr:uid="{A613F63A-226D-4EFC-937D-F091C252D673}"/>
    <hyperlink ref="B655" r:id="rId1131" xr:uid="{70B99428-3142-448A-B3CA-428D86742FFF}"/>
    <hyperlink ref="J655" r:id="rId1132" xr:uid="{C0D5C9FF-5343-4898-B177-E2EA6B206B5E}"/>
    <hyperlink ref="B656" r:id="rId1133" xr:uid="{5B58A748-0764-4EB5-ADA2-F0D630AE3492}"/>
    <hyperlink ref="J656" r:id="rId1134" xr:uid="{F5A418AC-A2F2-4499-AECE-8B85FB221FAE}"/>
    <hyperlink ref="B657" r:id="rId1135" xr:uid="{C10B601F-EF78-4A76-83C8-A89D506E7344}"/>
    <hyperlink ref="J657" r:id="rId1136" xr:uid="{8EAE66A7-7713-4AA6-8F20-3D1A9B8C5FFB}"/>
    <hyperlink ref="B658" r:id="rId1137" xr:uid="{A990F4E1-059C-40AB-8B1C-F71BFBAD37A9}"/>
    <hyperlink ref="B659" r:id="rId1138" xr:uid="{7089F757-5E71-4BD9-8459-F58DEA1614A1}"/>
    <hyperlink ref="B660" r:id="rId1139" xr:uid="{63D5A2E7-0574-4C47-985F-A87FD747A5A3}"/>
    <hyperlink ref="B661" r:id="rId1140" xr:uid="{979DA410-9976-4E2B-AF03-41C41B85D0D3}"/>
    <hyperlink ref="B662" r:id="rId1141" xr:uid="{B040D020-7A5C-4C11-9EF7-01F603F7A4C9}"/>
    <hyperlink ref="J662" r:id="rId1142" xr:uid="{A5288476-DFD2-495A-9AC5-1AED98329603}"/>
    <hyperlink ref="B663" r:id="rId1143" xr:uid="{B8A2291C-EC2D-44C5-9974-61BD67962D7F}"/>
    <hyperlink ref="B664" r:id="rId1144" xr:uid="{98D2D7D5-96A6-422B-9541-DB0F56F51852}"/>
    <hyperlink ref="J664" r:id="rId1145" xr:uid="{5D125C20-866A-4D22-AA99-C79472C5606C}"/>
    <hyperlink ref="B665" r:id="rId1146" xr:uid="{A1FA5C5E-C781-4926-8B94-A182F4D47AAC}"/>
    <hyperlink ref="J665" r:id="rId1147" xr:uid="{92F5051E-AD4A-4C96-A7AB-2011FD140319}"/>
    <hyperlink ref="B666" r:id="rId1148" xr:uid="{595798B0-BA6E-42E1-8D6E-5FA1381B1239}"/>
    <hyperlink ref="B667" r:id="rId1149" xr:uid="{0E0870FA-50FE-432E-948E-3FE781909D9D}"/>
    <hyperlink ref="B668" r:id="rId1150" xr:uid="{AEE17B87-B718-4DE4-A7B5-8B8B99196143}"/>
    <hyperlink ref="B669" r:id="rId1151" xr:uid="{70F4147A-CBFF-4F64-BAFD-174AEB2A6393}"/>
    <hyperlink ref="J669" r:id="rId1152" xr:uid="{ED019958-4FC7-4E47-866C-291FE70B132D}"/>
    <hyperlink ref="B670" r:id="rId1153" xr:uid="{CC17B8EE-81FD-4B08-848A-5E11AD522475}"/>
    <hyperlink ref="B671" r:id="rId1154" xr:uid="{A4941BC9-F4DC-437D-BAE1-5CB89A6EA8DC}"/>
    <hyperlink ref="J671" r:id="rId1155" xr:uid="{5BA1B674-E0AB-4E77-A1BF-85671BBBA2F2}"/>
    <hyperlink ref="B672" r:id="rId1156" xr:uid="{61FAB8D4-6E2A-49C6-87C4-AFC55C563FCE}"/>
    <hyperlink ref="B673" r:id="rId1157" xr:uid="{474A0884-DB7A-49E8-8D21-53B7D209968E}"/>
    <hyperlink ref="B674" r:id="rId1158" xr:uid="{D1CE0D03-B369-4EA0-B5EA-A2981CBE8E82}"/>
    <hyperlink ref="B675" r:id="rId1159" xr:uid="{664BAC58-6BC9-45BD-B59F-62CFDFA2115D}"/>
    <hyperlink ref="B676" r:id="rId1160" xr:uid="{928C4C1F-4954-4297-A7DA-8AD2C2DA4D3E}"/>
    <hyperlink ref="B677" r:id="rId1161" xr:uid="{F51B6347-D9B8-454F-9DB1-87D703C011B5}"/>
    <hyperlink ref="J677" r:id="rId1162" xr:uid="{E62A605D-9ECF-47A2-8AD1-1C67D1A6DCE7}"/>
    <hyperlink ref="B678" r:id="rId1163" xr:uid="{543F16CF-766C-40E5-90A5-00139F2A3830}"/>
    <hyperlink ref="J678" r:id="rId1164" xr:uid="{3CDAE11D-0D44-4BA7-B676-59E35295F8C2}"/>
    <hyperlink ref="B679" r:id="rId1165" xr:uid="{1032CA8E-B9EA-44A4-A004-E7F999F27E9D}"/>
    <hyperlink ref="J679" r:id="rId1166" xr:uid="{5B54ED25-8C2E-4C94-AFF4-8CF1AC49911A}"/>
    <hyperlink ref="B680" r:id="rId1167" xr:uid="{2D0C79CB-840C-493E-8A5F-DA5E11B40E60}"/>
    <hyperlink ref="B681" r:id="rId1168" xr:uid="{A5E4B998-1DD2-497F-8BC0-E5FC0C2CD91D}"/>
    <hyperlink ref="B682" r:id="rId1169" xr:uid="{EF21A0D7-1CE4-4D0E-BDF9-636C98BE6140}"/>
    <hyperlink ref="B683" r:id="rId1170" xr:uid="{0298BA25-7296-40BD-8BB0-C2ECE7D88707}"/>
    <hyperlink ref="B684" r:id="rId1171" xr:uid="{3A7E4390-A735-4582-AD30-27A3F72F730E}"/>
    <hyperlink ref="B685" r:id="rId1172" xr:uid="{4F5FD2DA-A685-4744-963A-BAF34047539A}"/>
    <hyperlink ref="B686" r:id="rId1173" xr:uid="{8C1AF99D-DD32-4E0C-94A1-53A3B6B3A508}"/>
    <hyperlink ref="J686" r:id="rId1174" xr:uid="{B190ED75-4C27-4FF0-B391-B82E6AAB8DFD}"/>
    <hyperlink ref="B687" r:id="rId1175" xr:uid="{1EB9D050-80AA-4BE7-AE1F-366CAB759F8C}"/>
    <hyperlink ref="J687" r:id="rId1176" xr:uid="{1B281C85-8CC2-4B20-A78B-42F4FD02A36E}"/>
    <hyperlink ref="B688" r:id="rId1177" xr:uid="{7B103480-C780-48E7-BF92-9D91C38D7D91}"/>
    <hyperlink ref="B689" r:id="rId1178" xr:uid="{E4CC22D0-D7F5-4D95-ABAF-E44CA143A4F5}"/>
    <hyperlink ref="B690" r:id="rId1179" xr:uid="{BD9A2EDB-523C-449A-BD3F-BBBBD3557F19}"/>
    <hyperlink ref="B691" r:id="rId1180" xr:uid="{10002824-C934-42BD-AC91-6A54948D48ED}"/>
    <hyperlink ref="B692" r:id="rId1181" xr:uid="{C8C2B9A7-BA9A-47E6-9542-02EF74474CF6}"/>
    <hyperlink ref="B693" r:id="rId1182" xr:uid="{5B69FEB1-0644-4DF5-8DF3-50051B65D0B1}"/>
    <hyperlink ref="B694" r:id="rId1183" xr:uid="{DE0A497F-3394-4004-9649-18AB0F25B893}"/>
    <hyperlink ref="J694" r:id="rId1184" xr:uid="{7C3B144E-F9B9-4DCA-BAEB-3202353CDA42}"/>
    <hyperlink ref="B695" r:id="rId1185" xr:uid="{EEEECEAF-01F4-4199-8EE8-53A046E9228F}"/>
    <hyperlink ref="B696" r:id="rId1186" xr:uid="{64C4E379-792E-4FF7-B5B7-D4BF2EF0C0BD}"/>
    <hyperlink ref="B697" r:id="rId1187" xr:uid="{F0F3A6B3-5850-44EC-9AD8-E9375E2A2C2B}"/>
    <hyperlink ref="B698" r:id="rId1188" xr:uid="{BB4F0224-EFDE-4673-B80B-6917BA925B90}"/>
    <hyperlink ref="J698" r:id="rId1189" xr:uid="{615671DB-8518-49CB-9F17-8D2D4B83F117}"/>
    <hyperlink ref="B699" r:id="rId1190" xr:uid="{7F5A3986-776E-4285-9A6C-2ED049D1DC88}"/>
    <hyperlink ref="J699" r:id="rId1191" xr:uid="{BE7ED85D-2006-466D-913A-7042F5190293}"/>
    <hyperlink ref="B700" r:id="rId1192" xr:uid="{3450EC3B-A3DF-4701-92BE-4CCB123BD27C}"/>
    <hyperlink ref="J700" r:id="rId1193" xr:uid="{CAFE4E16-226E-44D6-82F6-BA436E2AA62A}"/>
    <hyperlink ref="B701" r:id="rId1194" xr:uid="{B4FD757C-28A4-4967-A095-B905EEFDEBE4}"/>
    <hyperlink ref="B702" r:id="rId1195" xr:uid="{40692014-F5D5-45E3-BECC-072B9B47835F}"/>
    <hyperlink ref="J702" r:id="rId1196" xr:uid="{900875F7-C816-4933-81E2-E0D656AD2072}"/>
    <hyperlink ref="B703" r:id="rId1197" xr:uid="{60D68A39-67BE-433A-AD55-D31C5BDC005C}"/>
    <hyperlink ref="J703" r:id="rId1198" xr:uid="{0F6BA1E0-1A84-4BAA-8EDC-5490FB4A40FF}"/>
    <hyperlink ref="B704" r:id="rId1199" xr:uid="{4B503446-080B-4B74-8AD9-865E71D66005}"/>
    <hyperlink ref="B705" r:id="rId1200" xr:uid="{64F291F1-604E-432D-B4EA-8DF035CABFFF}"/>
    <hyperlink ref="B706" r:id="rId1201" xr:uid="{49B16BC7-9674-45A8-BE46-B28C18CAEA77}"/>
    <hyperlink ref="B707" r:id="rId1202" xr:uid="{960F0F3A-A154-439A-A095-5B53A1BC253F}"/>
    <hyperlink ref="J707" r:id="rId1203" xr:uid="{C8ADE572-25D5-4E25-B876-E5426C180F64}"/>
    <hyperlink ref="B708" r:id="rId1204" xr:uid="{733ABC3A-B058-4B7F-AA12-9A9FE97D2B36}"/>
    <hyperlink ref="B709" r:id="rId1205" xr:uid="{732FD24C-6CC8-4877-BCD5-F533D5B2A27B}"/>
    <hyperlink ref="B710" r:id="rId1206" xr:uid="{461B09AB-DFC7-44E2-958A-186B388A85EF}"/>
    <hyperlink ref="B711" r:id="rId1207" xr:uid="{09DDE03E-818C-498C-8534-6D3A901F663C}"/>
    <hyperlink ref="J711" r:id="rId1208" xr:uid="{7C6D134B-7D4A-4D86-B038-1BBE11DA9D0E}"/>
    <hyperlink ref="B712" r:id="rId1209" xr:uid="{D3C41B9F-45C7-4BB0-96A2-73B04B16DC5D}"/>
    <hyperlink ref="J712" r:id="rId1210" xr:uid="{83097FC3-178B-4A72-9A35-F947DE347B4B}"/>
    <hyperlink ref="B713" r:id="rId1211" xr:uid="{CE7C188A-C362-4EF0-AB5F-D76EEAC29B81}"/>
    <hyperlink ref="J713" r:id="rId1212" xr:uid="{6EB63A16-CB4B-4749-A6AC-7281BE707401}"/>
    <hyperlink ref="B714" r:id="rId1213" xr:uid="{E6365857-F2CD-47B0-8771-D1E555D61981}"/>
    <hyperlink ref="J714" r:id="rId1214" xr:uid="{3C2E2051-D447-4E7D-B44A-0A8D69E40FE5}"/>
    <hyperlink ref="B715" r:id="rId1215" xr:uid="{50371538-2B51-40D3-91DB-5F7ACD91AF9F}"/>
    <hyperlink ref="B716" r:id="rId1216" xr:uid="{55D8BBCC-2247-4DAE-9DFB-5C7D791E7E00}"/>
    <hyperlink ref="J716" r:id="rId1217" xr:uid="{77B7A7B4-1DFE-48BB-8EEB-728D6A0925C1}"/>
    <hyperlink ref="B717" r:id="rId1218" xr:uid="{261BA9BF-9DA8-48C0-855B-9DC755FAA404}"/>
    <hyperlink ref="J717" r:id="rId1219" xr:uid="{781BF48D-5D89-4664-A7E1-A1F3227EF6ED}"/>
    <hyperlink ref="B718" r:id="rId1220" xr:uid="{99A9611C-5DB8-4275-9828-E859E94D9F5A}"/>
    <hyperlink ref="B719" r:id="rId1221" xr:uid="{3272F238-1B89-4AAB-B79E-2A23F7C1F409}"/>
    <hyperlink ref="B720" r:id="rId1222" xr:uid="{45DEFD13-2B6A-4EB0-BE58-194CC714EA2E}"/>
    <hyperlink ref="J720" r:id="rId1223" xr:uid="{326AAB1C-F178-4DFD-AA04-7BD7F6895829}"/>
    <hyperlink ref="B721" r:id="rId1224" xr:uid="{FFD22F8E-BE9E-482E-86E0-D5E8519BFAAB}"/>
    <hyperlink ref="B722" r:id="rId1225" xr:uid="{BEE85485-EE2B-43CF-8ADE-C009EAAE7C49}"/>
    <hyperlink ref="B723" r:id="rId1226" xr:uid="{F0F58D5C-2C6F-4890-B02D-D4D81059ABC2}"/>
    <hyperlink ref="B724" r:id="rId1227" xr:uid="{7E5EC739-D80E-4A57-AFA4-579763CB3954}"/>
    <hyperlink ref="J724" r:id="rId1228" xr:uid="{41C62BCC-6027-40DA-976C-C49A8288693E}"/>
    <hyperlink ref="B725" r:id="rId1229" xr:uid="{97B29345-D408-4716-9391-FFDC27CDCB6C}"/>
    <hyperlink ref="B726" r:id="rId1230" xr:uid="{41418A30-12A2-4FD9-98C1-4F5650CF6946}"/>
    <hyperlink ref="J726" r:id="rId1231" xr:uid="{0BB8EED3-0B6C-483C-A749-9859C47DDD6A}"/>
    <hyperlink ref="B727" r:id="rId1232" xr:uid="{C5605ECD-3CD9-4869-B198-D876D5440BB5}"/>
    <hyperlink ref="J727" r:id="rId1233" xr:uid="{34BEE083-AE9B-4C19-A04A-5B49673EA25F}"/>
    <hyperlink ref="B728" r:id="rId1234" xr:uid="{3A78F79C-B299-4519-9D46-C7DC86E52566}"/>
    <hyperlink ref="J728" r:id="rId1235" xr:uid="{D11D8FA8-4EA6-49EF-B198-CF9AE2C76A43}"/>
    <hyperlink ref="B729" r:id="rId1236" xr:uid="{809071FF-A897-4E48-A6F3-AAE3FBC10FCC}"/>
    <hyperlink ref="B730" r:id="rId1237" xr:uid="{8D0A2E9B-AF5F-4847-B0A3-8B937BEA6D30}"/>
    <hyperlink ref="B731" r:id="rId1238" xr:uid="{85DDC5AC-B38F-4988-84BD-E92173D11B9B}"/>
    <hyperlink ref="B732" r:id="rId1239" xr:uid="{2F2A64BA-1D60-41C0-91C8-CF130447234D}"/>
    <hyperlink ref="B733" r:id="rId1240" xr:uid="{3822E423-9812-4D18-A1E0-414623AA10C4}"/>
    <hyperlink ref="B734" r:id="rId1241" xr:uid="{FFE3E75A-BFCA-4E53-9278-7077718BC455}"/>
    <hyperlink ref="B735" r:id="rId1242" xr:uid="{6D317E64-3D80-4CEB-92A2-9BD7C7C516B7}"/>
    <hyperlink ref="J735" r:id="rId1243" xr:uid="{6B359EF4-A245-4846-90BA-6FCABB166456}"/>
    <hyperlink ref="B736" r:id="rId1244" xr:uid="{D2F6A81D-EF7A-4956-823B-FB5410F548B6}"/>
    <hyperlink ref="B737" r:id="rId1245" xr:uid="{35565DBC-AE31-475A-8D68-C5B398B6BD60}"/>
    <hyperlink ref="J737" r:id="rId1246" xr:uid="{0A723C9D-3729-411E-BD6D-9929CA76AA0C}"/>
    <hyperlink ref="B738" r:id="rId1247" xr:uid="{2BE06115-C1BC-44CA-A059-04B42CF9EA41}"/>
    <hyperlink ref="B739" r:id="rId1248" xr:uid="{BDA939A3-67F3-4B10-8456-FC4C83ED9768}"/>
    <hyperlink ref="B740" r:id="rId1249" xr:uid="{A96B6443-5DB4-4751-B897-750EC61F1DD8}"/>
    <hyperlink ref="B741" r:id="rId1250" xr:uid="{A6FA7319-0E5B-457E-9D6D-AB1471A6F795}"/>
    <hyperlink ref="B742" r:id="rId1251" xr:uid="{81EA1266-1F4C-4E44-97A1-E35E3FD199CA}"/>
    <hyperlink ref="B743" r:id="rId1252" xr:uid="{DBE11D02-71C5-4B9D-AE91-66B1CB42C2D0}"/>
    <hyperlink ref="B744" r:id="rId1253" xr:uid="{356CAAFE-EA40-46F2-8545-23695CC7D1CF}"/>
    <hyperlink ref="J744" r:id="rId1254" xr:uid="{00FE4A40-CBC4-4E3B-8293-F27D5D6552A4}"/>
    <hyperlink ref="B745" r:id="rId1255" xr:uid="{FCB503DF-EC16-4FDE-8A3A-7146DEDD4662}"/>
    <hyperlink ref="B746" r:id="rId1256" xr:uid="{A59ED35F-A7C5-4185-A4BF-CC35B7363BDB}"/>
    <hyperlink ref="B747" r:id="rId1257" xr:uid="{BAFF58B5-9982-4C33-B7D4-1140CFB01E5B}"/>
    <hyperlink ref="B748" r:id="rId1258" xr:uid="{6E9F7628-DD19-4C76-A0BF-14D049132FBB}"/>
    <hyperlink ref="J748" r:id="rId1259" xr:uid="{880E29DC-EC85-43D5-8A51-E2560FC5F83D}"/>
    <hyperlink ref="B749" r:id="rId1260" xr:uid="{3F618E50-0DAD-40C7-8297-AE5F1D65E3D6}"/>
    <hyperlink ref="B750" r:id="rId1261" xr:uid="{8BCAD0B1-7521-48D5-8605-785C8D88295A}"/>
    <hyperlink ref="J750" r:id="rId1262" xr:uid="{30DC5DFC-ECA9-4312-AECA-25921B84207D}"/>
    <hyperlink ref="B751" r:id="rId1263" xr:uid="{5722530B-D6EB-403B-AFC2-344E2ADF99C4}"/>
    <hyperlink ref="J751" r:id="rId1264" xr:uid="{16EBE8E0-227B-458C-83CC-D14B8A1913C6}"/>
    <hyperlink ref="B752" r:id="rId1265" xr:uid="{CD1B7BA5-7EE0-4CA3-BFD2-CDD365A60DF3}"/>
    <hyperlink ref="B753" r:id="rId1266" xr:uid="{C2044051-A326-48C6-B4B4-BD0B0C3065F4}"/>
    <hyperlink ref="B754" r:id="rId1267" xr:uid="{6C77EF71-545A-441E-B1E1-F6813B265947}"/>
    <hyperlink ref="J754" r:id="rId1268" xr:uid="{2CD5D630-0882-41D6-9B6A-9CB97A27480F}"/>
    <hyperlink ref="B755" r:id="rId1269" xr:uid="{C0E08593-4734-4BED-A0E9-DDEF459D1948}"/>
    <hyperlink ref="B756" r:id="rId1270" xr:uid="{2D7FF53B-D41B-46C4-B63A-29F62B5E31B1}"/>
    <hyperlink ref="B757" r:id="rId1271" xr:uid="{AC31E131-588C-4821-B9B3-9FE18A626EC4}"/>
    <hyperlink ref="B758" r:id="rId1272" xr:uid="{24526DFD-3071-4C4E-9763-EF9CC82B4240}"/>
    <hyperlink ref="B759" r:id="rId1273" xr:uid="{6407CD94-615E-43DA-8DE2-0F6E909F26E2}"/>
    <hyperlink ref="B760" r:id="rId1274" xr:uid="{5369C1CD-95AE-49B1-9015-A4FF4FB846EE}"/>
    <hyperlink ref="B761" r:id="rId1275" xr:uid="{1D1CFEF7-C1C7-4848-9A47-571A15796EF8}"/>
    <hyperlink ref="B762" r:id="rId1276" xr:uid="{D00CBB0C-2467-4D58-BF29-A5DEC9AE53D0}"/>
    <hyperlink ref="B763" r:id="rId1277" xr:uid="{EB9B8D30-CAB5-4DF3-B788-D78423AC6706}"/>
    <hyperlink ref="J763" r:id="rId1278" xr:uid="{8AB2B197-D668-4DF8-8A72-EB9891C13E79}"/>
    <hyperlink ref="B764" r:id="rId1279" xr:uid="{EB9C960E-48E8-4863-92B5-C19C33D15A2F}"/>
    <hyperlink ref="J764" r:id="rId1280" xr:uid="{B3718A01-A24D-40F4-B40D-52988FE80D4F}"/>
    <hyperlink ref="B765" r:id="rId1281" xr:uid="{1AF740EF-871C-444D-99F2-FD61AC04F476}"/>
    <hyperlink ref="B766" r:id="rId1282" xr:uid="{995D8DB4-FD3A-442B-9F96-29FD1F7E5A76}"/>
    <hyperlink ref="B767" r:id="rId1283" xr:uid="{FDBD5863-8F99-4C77-AC65-080F31E7B1F8}"/>
    <hyperlink ref="J767" r:id="rId1284" xr:uid="{2CF030B5-4D09-4955-8EB0-E12E3E7D1D9C}"/>
    <hyperlink ref="B768" r:id="rId1285" xr:uid="{83C3D9E3-1F37-4502-8DC6-540176F20AD5}"/>
    <hyperlink ref="J768" r:id="rId1286" xr:uid="{2853E42A-3BA6-45C0-B44D-1AB493BE8D43}"/>
    <hyperlink ref="B769" r:id="rId1287" xr:uid="{DEBE1E8C-4742-40D6-905E-6550DD1C1D59}"/>
    <hyperlink ref="B770" r:id="rId1288" xr:uid="{54DCFE87-DEDD-4871-B757-368BC0986116}"/>
    <hyperlink ref="B771" r:id="rId1289" xr:uid="{17FFF64C-75F3-44EE-8276-965D4BC9B4E1}"/>
    <hyperlink ref="J771" r:id="rId1290" xr:uid="{55551216-8EF5-455E-AF99-97C40DD1338A}"/>
    <hyperlink ref="B772" r:id="rId1291" xr:uid="{3E8AE5E0-331D-4AD1-BF37-E0F5C29A3ACB}"/>
    <hyperlink ref="J772" r:id="rId1292" xr:uid="{9123AA1D-831E-4E59-85C5-B1301BB5BF6A}"/>
    <hyperlink ref="B773" r:id="rId1293" xr:uid="{AD04BC5C-A070-4BDF-A6E8-BB40A77ED554}"/>
    <hyperlink ref="B774" r:id="rId1294" xr:uid="{8AB6A48D-9D00-47DE-96B9-6233F4BBAA92}"/>
    <hyperlink ref="J774" r:id="rId1295" xr:uid="{BBC2D9BB-552A-493D-BDCE-5E28D056CDC8}"/>
    <hyperlink ref="B775" r:id="rId1296" xr:uid="{F2BEA256-812E-493F-B2CC-8D1CA1D20C44}"/>
    <hyperlink ref="J775" r:id="rId1297" xr:uid="{74C84DB9-16ED-46B9-B751-0CEC6C517DC2}"/>
    <hyperlink ref="B776" r:id="rId1298" xr:uid="{8B899684-2F91-48B0-AC04-85B79B59E76F}"/>
    <hyperlink ref="J776" r:id="rId1299" xr:uid="{D1BE8621-1ECE-4158-A733-BEB39D31D7FB}"/>
    <hyperlink ref="B777" r:id="rId1300" xr:uid="{C950B590-A477-4460-A45E-ED8813B5905E}"/>
    <hyperlink ref="B778" r:id="rId1301" xr:uid="{66DCBFE5-8764-4059-9C64-62E54950EAAA}"/>
    <hyperlink ref="B779" r:id="rId1302" xr:uid="{3B35895F-B035-428E-9E0C-F93EE00DB40C}"/>
    <hyperlink ref="B780" r:id="rId1303" xr:uid="{A09245DC-868A-4C41-8137-848B95982B44}"/>
    <hyperlink ref="J780" r:id="rId1304" xr:uid="{2EF031BA-6912-46CD-B43D-08F045485F34}"/>
    <hyperlink ref="B781" r:id="rId1305" xr:uid="{4FCE67E9-54F6-4D6D-9EE1-61A237095219}"/>
    <hyperlink ref="B782" r:id="rId1306" xr:uid="{1986D2BC-5793-4BC3-A47C-7CE8D2714A45}"/>
    <hyperlink ref="J782" r:id="rId1307" xr:uid="{D9AAC8CC-8A63-4553-8FDF-BDC1137243F3}"/>
    <hyperlink ref="B783" r:id="rId1308" xr:uid="{FFFC7272-0126-4EF7-9A5C-5DC7CFDFC427}"/>
    <hyperlink ref="B784" r:id="rId1309" xr:uid="{268B1CD5-B67C-4BC2-A672-7C03F115A3AA}"/>
    <hyperlink ref="J784" r:id="rId1310" xr:uid="{6F9DF95F-E833-4095-8176-DBA07591D671}"/>
    <hyperlink ref="B785" r:id="rId1311" xr:uid="{8463AECA-3EA2-4CEA-A85D-FD98D59F5776}"/>
    <hyperlink ref="B786" r:id="rId1312" xr:uid="{813F5186-2C28-4159-8E61-84AE0DF93050}"/>
    <hyperlink ref="B787" r:id="rId1313" xr:uid="{E67B0743-4444-4E16-ABF7-E9A5A730F367}"/>
    <hyperlink ref="J787" r:id="rId1314" xr:uid="{B62248A4-BEE5-4755-887F-921CF5DFB65B}"/>
    <hyperlink ref="B788" r:id="rId1315" xr:uid="{25FC425C-4508-41DF-8ABE-613426E9C45F}"/>
    <hyperlink ref="B789" r:id="rId1316" xr:uid="{68CA6AE9-36DF-4D5A-88F7-7948214B3E4C}"/>
    <hyperlink ref="B790" r:id="rId1317" xr:uid="{27A6C9BF-AC4F-4ED6-A0BD-93BA973D5A46}"/>
    <hyperlink ref="B791" r:id="rId1318" xr:uid="{32F5C8AE-C510-4DF8-B8DC-1A631787078D}"/>
    <hyperlink ref="B792" r:id="rId1319" xr:uid="{58E7C2CB-50F8-4310-BBB1-DD98F05C1879}"/>
    <hyperlink ref="J792" r:id="rId1320" xr:uid="{10CC6024-9637-4DB6-8DE8-0EE72524AA78}"/>
    <hyperlink ref="B793" r:id="rId1321" xr:uid="{EE0D4066-A7A2-419B-AB6A-DD7163FCD442}"/>
    <hyperlink ref="B794" r:id="rId1322" xr:uid="{737BE2DC-1785-41EE-88C5-2CFEEDEB6A9B}"/>
    <hyperlink ref="B795" r:id="rId1323" xr:uid="{A7DFC481-9D15-4A9B-A598-6AC1B2290BE7}"/>
    <hyperlink ref="J795" r:id="rId1324" xr:uid="{46DC6557-8523-4E0B-81A1-577250C7DC2C}"/>
    <hyperlink ref="B796" r:id="rId1325" xr:uid="{E54061A6-A127-42FA-AEB6-C2069928A124}"/>
    <hyperlink ref="B797" r:id="rId1326" xr:uid="{55A26428-E900-487B-92CC-D99561650949}"/>
    <hyperlink ref="J797" r:id="rId1327" xr:uid="{EF29A017-B2C5-4F31-BE74-E8FA1A5EB5EF}"/>
    <hyperlink ref="B798" r:id="rId1328" xr:uid="{F0B6CD6C-6F17-4C0E-82AA-4F0183CD19E4}"/>
    <hyperlink ref="B799" r:id="rId1329" xr:uid="{5B137A4D-4007-45B6-81F3-F9B3834B6757}"/>
    <hyperlink ref="B800" r:id="rId1330" xr:uid="{D52AB111-0455-4400-AB7E-CBC310AA47B0}"/>
    <hyperlink ref="B801" r:id="rId1331" xr:uid="{26F1FE5A-B77A-4725-81F6-A908D60F8F2C}"/>
    <hyperlink ref="B802" r:id="rId1332" xr:uid="{1DF5CF44-5E65-4454-85BB-72025BCE52A7}"/>
    <hyperlink ref="B803" r:id="rId1333" xr:uid="{B0D33476-3A52-463B-845B-1FA84FA87ECA}"/>
    <hyperlink ref="B804" r:id="rId1334" xr:uid="{D7805916-0714-42A0-945F-A630DA3586A3}"/>
    <hyperlink ref="B805" r:id="rId1335" xr:uid="{F2705820-C340-40BE-9440-36142FA6653E}"/>
    <hyperlink ref="B806" r:id="rId1336" xr:uid="{E72640C9-C4A9-4922-BEA1-84658C47D498}"/>
    <hyperlink ref="J806" r:id="rId1337" xr:uid="{30B4B07E-1979-4BEB-81F8-9FF4A246C7E1}"/>
    <hyperlink ref="B807" r:id="rId1338" xr:uid="{6DF4483F-50DC-4F5F-AD13-181FE4093276}"/>
    <hyperlink ref="B808" r:id="rId1339" xr:uid="{3E8F809E-305E-49FF-BD23-8527B4024D6F}"/>
    <hyperlink ref="B809" r:id="rId1340" xr:uid="{33850956-C72E-4403-A5F7-51EECBE36448}"/>
    <hyperlink ref="J809" r:id="rId1341" xr:uid="{89E9E017-8C37-410F-9650-CB0070921378}"/>
    <hyperlink ref="B810" r:id="rId1342" xr:uid="{229563E2-F82F-4CD8-9858-FFC9C331D92C}"/>
    <hyperlink ref="B811" r:id="rId1343" xr:uid="{B46DB8F7-3B8B-4548-8BFB-3DD43A1D02F6}"/>
    <hyperlink ref="B812" r:id="rId1344" xr:uid="{79D48D37-16B6-44DD-BBA8-C7225415A227}"/>
    <hyperlink ref="B813" r:id="rId1345" xr:uid="{C9EED256-A2A5-40FC-BA8C-F7B7963023D1}"/>
    <hyperlink ref="B814" r:id="rId1346" xr:uid="{11371E16-BC2D-4952-B22A-E603EE9CBAF9}"/>
    <hyperlink ref="B815" r:id="rId1347" xr:uid="{99B64914-9A7C-4548-B1E3-1FA638A54615}"/>
    <hyperlink ref="B816" r:id="rId1348" xr:uid="{4AAFBF7D-CBB1-49CE-ACB1-ADC0CCE14A3C}"/>
    <hyperlink ref="J816" r:id="rId1349" xr:uid="{B2CF863D-48D2-42E4-A8E0-A0C06F630789}"/>
    <hyperlink ref="B817" r:id="rId1350" xr:uid="{EC24EF27-719D-4A5C-95A7-B0B9A856D297}"/>
    <hyperlink ref="B818" r:id="rId1351" xr:uid="{260597F1-EB38-488E-8C2B-BB5DF3773909}"/>
    <hyperlink ref="B819" r:id="rId1352" xr:uid="{23181187-0322-4435-9AC0-E5516B200309}"/>
    <hyperlink ref="B820" r:id="rId1353" xr:uid="{12A65E21-B37E-499E-9C08-9BD83F499E2B}"/>
    <hyperlink ref="B821" r:id="rId1354" xr:uid="{20FDE230-32BF-432D-9412-24E6C9DAC2EA}"/>
    <hyperlink ref="B822" r:id="rId1355" xr:uid="{A3E482B7-B781-401C-8E9B-47407A4B1C2D}"/>
    <hyperlink ref="J822" r:id="rId1356" xr:uid="{B049092F-F7E8-40C0-A3FD-D7ECEA726637}"/>
    <hyperlink ref="B823" r:id="rId1357" xr:uid="{766D8E15-91C6-458A-B234-FAF248620257}"/>
    <hyperlink ref="B824" r:id="rId1358" xr:uid="{0C1877BE-8260-4BA4-90C8-F87F571CA5B7}"/>
    <hyperlink ref="B825" r:id="rId1359" xr:uid="{943D7F50-F1D3-4D79-9F76-E73E61F15257}"/>
    <hyperlink ref="B826" r:id="rId1360" xr:uid="{8FE2EECC-53E3-42C7-ACE7-66165E05E2AF}"/>
    <hyperlink ref="L826" r:id="rId1361" xr:uid="{859DFFEB-23FD-4393-99ED-A8E6EC9207BF}"/>
    <hyperlink ref="B827" r:id="rId1362" xr:uid="{4542A253-4327-4DA5-ADA3-95E6EEF66EF7}"/>
    <hyperlink ref="B828" r:id="rId1363" xr:uid="{DCFB489D-A1BF-4204-89B5-7B5DA171D5EB}"/>
    <hyperlink ref="J828" r:id="rId1364" xr:uid="{8A92CC87-8492-4E35-9D92-94A28D978F84}"/>
    <hyperlink ref="B829" r:id="rId1365" xr:uid="{138BB8D2-CAD5-4A14-B6B0-72586A92B2A3}"/>
    <hyperlink ref="B830" r:id="rId1366" xr:uid="{52B6C476-FB91-4E6F-9DE6-DAAB2BC82EC8}"/>
    <hyperlink ref="B831" r:id="rId1367" xr:uid="{52076DA6-E936-4B99-993D-0F9CAC97B819}"/>
    <hyperlink ref="J831" r:id="rId1368" xr:uid="{0685BF66-6BBB-47BE-95DD-5C81DAE314C7}"/>
    <hyperlink ref="B832" r:id="rId1369" xr:uid="{6498B36A-CB34-4F72-80FA-27B94ED6D602}"/>
    <hyperlink ref="B833" r:id="rId1370" xr:uid="{C9F533D1-8D53-42D7-B43B-130151607C81}"/>
    <hyperlink ref="B834" r:id="rId1371" xr:uid="{328E90C8-BAAA-4263-BBFD-66C0F19695EC}"/>
    <hyperlink ref="J834" r:id="rId1372" xr:uid="{DD08929B-C2B8-42EF-844B-20BC05B05038}"/>
    <hyperlink ref="B835" r:id="rId1373" xr:uid="{401BAC3D-8200-4679-8660-692E17DF9480}"/>
    <hyperlink ref="B836" r:id="rId1374" xr:uid="{0F046D64-2578-400F-A87A-4C7D0E4BD9A8}"/>
    <hyperlink ref="J836" r:id="rId1375" xr:uid="{5E2AEEA2-93CA-46AF-A6C2-085E18325B9E}"/>
    <hyperlink ref="B837" r:id="rId1376" xr:uid="{861C5EB4-682C-48E4-AE5D-11C9E24F3A05}"/>
    <hyperlink ref="L837" r:id="rId1377" xr:uid="{886CC3B3-1660-4039-A9C5-20309A31B186}"/>
    <hyperlink ref="B838" r:id="rId1378" xr:uid="{99F3C762-1A35-470D-B3AA-175723681507}"/>
    <hyperlink ref="J838" r:id="rId1379" xr:uid="{1834284A-1622-4792-BBB8-6781F383A5AF}"/>
    <hyperlink ref="B839" r:id="rId1380" xr:uid="{2E2E7BCD-E53A-481B-9F7B-A39823166B5C}"/>
    <hyperlink ref="B840" r:id="rId1381" xr:uid="{E8B89D59-30BA-4D8A-8469-2CB576FDFB86}"/>
    <hyperlink ref="J840" r:id="rId1382" xr:uid="{578DDD1F-F745-4683-B451-EBA01DD1095A}"/>
    <hyperlink ref="B841" r:id="rId1383" xr:uid="{5B758BBA-89C8-4D6B-B832-22DB882A83EF}"/>
    <hyperlink ref="J841" r:id="rId1384" xr:uid="{8A9B3A35-65AC-4112-952F-22BA26CCAC20}"/>
    <hyperlink ref="B842" r:id="rId1385" xr:uid="{96C3331E-CDB0-4567-9AD3-F557FCC27F34}"/>
    <hyperlink ref="B843" r:id="rId1386" xr:uid="{EC4EC79D-5324-49AF-B816-83E5BE940B54}"/>
    <hyperlink ref="B844" r:id="rId1387" xr:uid="{DA715DE6-B25E-4625-BB7A-75DA46A1F5E4}"/>
    <hyperlink ref="B845" r:id="rId1388" xr:uid="{9BE629C6-18B9-409C-B16D-62CEA8881005}"/>
    <hyperlink ref="B846" r:id="rId1389" xr:uid="{A720A325-C20E-4C27-BB58-91B6FE9B271C}"/>
    <hyperlink ref="J846" r:id="rId1390" xr:uid="{E6CE865B-EC93-4D1F-A0E6-369D87249FF1}"/>
    <hyperlink ref="B847" r:id="rId1391" xr:uid="{5952D0BB-3DCE-4180-948F-3C1B5AB8356A}"/>
    <hyperlink ref="J847" r:id="rId1392" xr:uid="{5D0F64DE-AEF5-4F6E-B3CE-9759D1CD7CBF}"/>
    <hyperlink ref="B848" r:id="rId1393" xr:uid="{E83096FA-A851-4BF1-A47E-EB7B0E0BC761}"/>
    <hyperlink ref="B849" r:id="rId1394" xr:uid="{80909758-C879-4032-87E9-AB3222AAD6C7}"/>
    <hyperlink ref="B850" r:id="rId1395" xr:uid="{156B133F-D64F-4CD7-84D3-DCAAA598AF05}"/>
    <hyperlink ref="B851" r:id="rId1396" xr:uid="{538829FC-6240-455A-91F2-FECC4BC1438C}"/>
    <hyperlink ref="B852" r:id="rId1397" xr:uid="{0204AA5D-3624-421C-8362-60B11C7D31C9}"/>
    <hyperlink ref="B853" r:id="rId1398" xr:uid="{6D57F369-2191-4CA5-AB51-E5C60EE105B5}"/>
    <hyperlink ref="B854" r:id="rId1399" xr:uid="{7ABA30D5-E49E-4C45-A73C-618EF2533C4D}"/>
    <hyperlink ref="B855" r:id="rId1400" xr:uid="{906F7164-8E6B-4E91-B9C7-C9F289E34662}"/>
    <hyperlink ref="B856" r:id="rId1401" xr:uid="{5BBA88AB-932C-4521-9ED2-7D10BA9540D4}"/>
    <hyperlink ref="B857" r:id="rId1402" xr:uid="{DCFB23FC-5E79-4B06-ACE0-411120AB8ADB}"/>
    <hyperlink ref="B858" r:id="rId1403" xr:uid="{8323DC18-C4E9-422A-A5D6-A4FA07286342}"/>
    <hyperlink ref="J858" r:id="rId1404" xr:uid="{95FEACED-38CD-43E4-A260-A717E98FFC70}"/>
    <hyperlink ref="B859" r:id="rId1405" xr:uid="{29007D23-9DEF-4F29-8BA3-7F3D61A9C8CC}"/>
    <hyperlink ref="B860" r:id="rId1406" xr:uid="{ACBBFEDC-FE9C-40AA-BDF3-1094CFA7477D}"/>
    <hyperlink ref="B861" r:id="rId1407" xr:uid="{FA3269B6-1645-48E1-A9C4-7FA94F19D91E}"/>
    <hyperlink ref="L861" r:id="rId1408" xr:uid="{F1842C5B-D2FF-497C-8131-903F9F539C5E}"/>
    <hyperlink ref="B862" r:id="rId1409" xr:uid="{DF8BE793-E0AC-43EF-B93D-F1E16D2B9174}"/>
    <hyperlink ref="J862" r:id="rId1410" xr:uid="{4C5FC208-8929-4A16-9FA7-BF679F15B2D0}"/>
    <hyperlink ref="B863" r:id="rId1411" xr:uid="{05CD7DD4-7C72-4450-B51B-3C4B6BADD9DD}"/>
    <hyperlink ref="B864" r:id="rId1412" xr:uid="{EBB9232E-B405-4687-A927-CC402053D99E}"/>
    <hyperlink ref="B865" r:id="rId1413" xr:uid="{E4915092-AD37-4C2B-811C-FF936DA1C6B8}"/>
    <hyperlink ref="J865" r:id="rId1414" xr:uid="{4D9A7088-138B-4B7D-8A14-F85D793E571A}"/>
    <hyperlink ref="B866" r:id="rId1415" xr:uid="{5DE12472-298F-4E3A-974C-A38CB7034FD8}"/>
    <hyperlink ref="J866" r:id="rId1416" xr:uid="{1DC60D31-75AD-4BBE-AF2C-19BC1533A640}"/>
    <hyperlink ref="B867" r:id="rId1417" xr:uid="{6CE8F3F2-A5F0-483F-8F82-F11BBB9B2BF1}"/>
    <hyperlink ref="J867" r:id="rId1418" xr:uid="{CFDF3B9F-B63E-4779-85AB-B688E77B0E63}"/>
    <hyperlink ref="B868" r:id="rId1419" xr:uid="{637E1C39-F12A-416B-A3EB-1BFC92DE5FFC}"/>
    <hyperlink ref="J868" r:id="rId1420" xr:uid="{DDEB0AD0-904B-4817-B30F-11B9ECD6AE27}"/>
    <hyperlink ref="B869" r:id="rId1421" xr:uid="{494F15D2-40F5-4D83-972B-70C5127A4883}"/>
    <hyperlink ref="J869" r:id="rId1422" xr:uid="{640FB10C-C3E2-4D14-B1D6-574CAD8030A9}"/>
    <hyperlink ref="B870" r:id="rId1423" xr:uid="{C3FCD352-58F4-456E-A44B-E710C2607519}"/>
    <hyperlink ref="J870" r:id="rId1424" xr:uid="{AC7A5C8C-D6A7-4820-818A-0B8DC1272D09}"/>
    <hyperlink ref="B871" r:id="rId1425" xr:uid="{680680B2-5E7E-4FC5-8703-31AEC53605A0}"/>
    <hyperlink ref="J871" r:id="rId1426" xr:uid="{42E1D5A7-CCF3-4CA7-88CF-6A4FAD7DA3F4}"/>
    <hyperlink ref="B872" r:id="rId1427" xr:uid="{5D67812C-727B-461C-9B98-9C1E19C55B93}"/>
    <hyperlink ref="J872" r:id="rId1428" xr:uid="{5A027F57-4B23-4D3C-B4E6-C2ED8FC86611}"/>
    <hyperlink ref="B873" r:id="rId1429" xr:uid="{3529D516-0765-451E-90BB-3699898D2A6D}"/>
    <hyperlink ref="B874" r:id="rId1430" xr:uid="{BF1A3A66-3BAA-4A2E-8876-7EDBF60193C1}"/>
    <hyperlink ref="J874" r:id="rId1431" xr:uid="{BBF662F4-0DDC-4673-A13F-10965EC6CC9C}"/>
    <hyperlink ref="B875" r:id="rId1432" xr:uid="{E2ADA160-C056-486B-8B70-6EEAE8AB239D}"/>
    <hyperlink ref="B876" r:id="rId1433" xr:uid="{A646162D-A83B-4F62-BB97-8FE82A471BDA}"/>
    <hyperlink ref="B877" r:id="rId1434" xr:uid="{8BD76434-86BF-4296-87C0-79916C2F75B5}"/>
    <hyperlink ref="J877" r:id="rId1435" xr:uid="{02EB7516-7334-475A-A6F0-32FD8820F4EC}"/>
    <hyperlink ref="B878" r:id="rId1436" xr:uid="{77E8EC33-DC36-411C-9CB8-AB3F582C2102}"/>
    <hyperlink ref="B879" r:id="rId1437" xr:uid="{B71D216B-A2A4-4EBE-9CD6-C113AD9DC48A}"/>
    <hyperlink ref="J879" r:id="rId1438" xr:uid="{586A9EA7-52F4-4D80-8F1E-80A76F1A19EF}"/>
    <hyperlink ref="B880" r:id="rId1439" xr:uid="{ED127E76-FC6D-4C44-983D-929EB9C35EF6}"/>
    <hyperlink ref="B881" r:id="rId1440" xr:uid="{2C29C19E-2A67-4AB6-99F9-BF96F42FEE10}"/>
    <hyperlink ref="J881" r:id="rId1441" xr:uid="{1AA1F30C-CE96-4312-B50E-99290A33A51B}"/>
    <hyperlink ref="B882" r:id="rId1442" xr:uid="{698B2236-DC79-4B24-A75E-684D1D1F852E}"/>
    <hyperlink ref="B883" r:id="rId1443" xr:uid="{293885FD-72C3-4E51-9D82-6864A40F4362}"/>
    <hyperlink ref="B884" r:id="rId1444" xr:uid="{9BDCA28D-8F3C-4C44-B0EA-928491265A12}"/>
    <hyperlink ref="B885" r:id="rId1445" xr:uid="{DAEC33DB-854F-47DD-A736-58A051FB7FDC}"/>
    <hyperlink ref="B886" r:id="rId1446" xr:uid="{0734E6D2-2B92-493D-896B-6355A81C5147}"/>
    <hyperlink ref="B887" r:id="rId1447" xr:uid="{427EFFAA-1864-492F-803E-2108D98D02F7}"/>
    <hyperlink ref="B888" r:id="rId1448" xr:uid="{070D41AA-F42C-41F0-A381-D7DA1ED3FD95}"/>
    <hyperlink ref="L888" r:id="rId1449" xr:uid="{0761CF1A-1195-42F7-9F05-19CFBE0937F5}"/>
    <hyperlink ref="B889" r:id="rId1450" xr:uid="{DC805398-18D1-406E-B954-45083C9290DE}"/>
    <hyperlink ref="L889" r:id="rId1451" xr:uid="{EF09D688-7543-46F3-B28E-14CD96D63091}"/>
    <hyperlink ref="B890" r:id="rId1452" xr:uid="{2BDD00CA-8FAE-4CBA-A847-6F9C2BA8EE5D}"/>
    <hyperlink ref="B891" r:id="rId1453" xr:uid="{3709EEFF-EA0D-460F-AA8B-92171E5BB5CF}"/>
    <hyperlink ref="L891" r:id="rId1454" xr:uid="{FFCEF346-EFEE-4821-BA6A-BCACBE86A83F}"/>
    <hyperlink ref="B892" r:id="rId1455" xr:uid="{4907964B-4954-495D-9128-18072454F8EB}"/>
    <hyperlink ref="B893" r:id="rId1456" xr:uid="{91329D18-2527-4BDD-8B14-49C73199C588}"/>
    <hyperlink ref="B894" r:id="rId1457" xr:uid="{276AC5FC-3AD3-425F-BDC1-C2FCD0315976}"/>
    <hyperlink ref="B895" r:id="rId1458" xr:uid="{DF5D93B3-5381-4FE6-8AFD-0EA3EDD6FA7A}"/>
    <hyperlink ref="B896" r:id="rId1459" xr:uid="{3E6F525B-6228-45A7-BE75-621B528B76EB}"/>
    <hyperlink ref="B897" r:id="rId1460" xr:uid="{83ECAF47-0DFE-44D4-ADC7-A34FC823F20E}"/>
    <hyperlink ref="B898" r:id="rId1461" xr:uid="{D978D1F7-3833-4C1F-8D20-890AD953A9F5}"/>
    <hyperlink ref="L898" r:id="rId1462" xr:uid="{D023B9B5-CBFC-43C9-B8F3-76CD407300DD}"/>
    <hyperlink ref="B899" r:id="rId1463" xr:uid="{C9A6C9E6-A118-408F-A1E7-40A3C319158B}"/>
    <hyperlink ref="J899" r:id="rId1464" xr:uid="{3675B81E-F1A7-4B2A-80D2-DC726E5B7FE6}"/>
    <hyperlink ref="B900" r:id="rId1465" xr:uid="{9FAB2C93-59D8-4BB9-8933-97DAE0D5AD89}"/>
    <hyperlink ref="J900" r:id="rId1466" xr:uid="{6C8077DF-F77D-4509-99A9-F70149BF9278}"/>
    <hyperlink ref="B901" r:id="rId1467" xr:uid="{474CC574-2AD0-435F-BBC8-4E90984717A6}"/>
    <hyperlink ref="J901" r:id="rId1468" xr:uid="{E107EAA8-8168-4E91-BD2C-A61584AE5092}"/>
    <hyperlink ref="B902" r:id="rId1469" xr:uid="{4BE548C9-B13D-42B5-9F47-39643A1146E0}"/>
    <hyperlink ref="B903" r:id="rId1470" xr:uid="{A682DF25-9584-4AEB-ACCD-694CE0D048D8}"/>
    <hyperlink ref="B904" r:id="rId1471" xr:uid="{0FEEEED8-74EB-4C91-980D-71B0C8676B52}"/>
    <hyperlink ref="B905" r:id="rId1472" xr:uid="{852428EB-A60B-4FBB-9153-5B8B77E03AC5}"/>
    <hyperlink ref="L905" r:id="rId1473" xr:uid="{3D1A4C90-76AF-4CE7-AC92-2A54009FDE0E}"/>
    <hyperlink ref="B906" r:id="rId1474" xr:uid="{25E952B9-8A15-4D30-86C6-F9A601CEA343}"/>
    <hyperlink ref="B907" r:id="rId1475" xr:uid="{49DFC09F-0A45-4DBD-BF75-A3EDB2149C78}"/>
    <hyperlink ref="B908" r:id="rId1476" xr:uid="{239A4288-E707-4CBB-9E66-93FFB75C3874}"/>
    <hyperlink ref="B909" r:id="rId1477" xr:uid="{3715AE4E-87C9-44C2-9CB6-4908EA2CE9AC}"/>
    <hyperlink ref="J909" r:id="rId1478" xr:uid="{FD9222B4-1690-4534-8302-3DC82A73CDF1}"/>
    <hyperlink ref="B910" r:id="rId1479" xr:uid="{26F21CC6-A96F-4ABA-BD78-DCF346D7DBB9}"/>
    <hyperlink ref="B911" r:id="rId1480" xr:uid="{1F87ADFA-E8A3-4FC4-8EC2-E2CAD32CFF54}"/>
    <hyperlink ref="L911" r:id="rId1481" xr:uid="{68EDA271-2EB3-422D-BC6B-6BC9C0B5FB03}"/>
    <hyperlink ref="B912" r:id="rId1482" xr:uid="{D1449EFC-D341-416C-BCE3-6BD0E0665E70}"/>
    <hyperlink ref="B913" r:id="rId1483" xr:uid="{D4B590AF-F5D0-407B-8B16-A3177F834290}"/>
    <hyperlink ref="L913" r:id="rId1484" xr:uid="{CE7E0D9E-CF45-4EF2-8497-1F525785D8D6}"/>
    <hyperlink ref="B914" r:id="rId1485" xr:uid="{2C1130FA-4542-4171-B312-A860EF16DA63}"/>
    <hyperlink ref="J914" r:id="rId1486" xr:uid="{FE1DE101-599C-4E0B-9908-CE6B8B143A4B}"/>
    <hyperlink ref="B915" r:id="rId1487" xr:uid="{70672F46-1732-46D6-A404-B972335D743E}"/>
    <hyperlink ref="L915" r:id="rId1488" xr:uid="{079C643C-64E5-49F7-AD9B-E9BE2CC9148F}"/>
    <hyperlink ref="B916" r:id="rId1489" xr:uid="{FFB81E85-AFC4-4D04-A3A8-AB9C3A6D9C66}"/>
    <hyperlink ref="B917" r:id="rId1490" xr:uid="{3434CCBD-2353-4FC3-A93C-BC0A6010C065}"/>
    <hyperlink ref="B918" r:id="rId1491" xr:uid="{A59D8D01-CA08-43F6-9CAD-413F13EA870B}"/>
    <hyperlink ref="B919" r:id="rId1492" xr:uid="{95B9967E-67B1-4A7F-8778-0A81DA770CE4}"/>
    <hyperlink ref="B920" r:id="rId1493" xr:uid="{984F342C-E0C8-441A-96F4-DBE8BF542DAF}"/>
    <hyperlink ref="J920" r:id="rId1494" xr:uid="{22AFD7EB-05D4-4C1C-8EF4-562304627FDB}"/>
    <hyperlink ref="B921" r:id="rId1495" xr:uid="{9A14FCE6-853E-4DEE-AD79-56C306F59D27}"/>
    <hyperlink ref="J921" r:id="rId1496" xr:uid="{E48E9915-E05D-4780-BBB1-C17615775789}"/>
    <hyperlink ref="B922" r:id="rId1497" xr:uid="{626BCCB4-8C28-4178-8616-8FEB70E57F09}"/>
    <hyperlink ref="J922" r:id="rId1498" xr:uid="{A7CA8D51-075B-49C3-83B9-54CB193AC9D8}"/>
    <hyperlink ref="B923" r:id="rId1499" xr:uid="{8B7D3C49-D456-42AC-B711-CC4AB77A6736}"/>
    <hyperlink ref="J923" r:id="rId1500" xr:uid="{704EAD7C-9D03-4119-A19B-B611531B15F3}"/>
    <hyperlink ref="B924" r:id="rId1501" xr:uid="{A69AF3CA-9DE3-4A97-BBF1-72ECBA351D01}"/>
    <hyperlink ref="B925" r:id="rId1502" xr:uid="{E84ADE6B-D257-4547-8405-53CF931082E8}"/>
    <hyperlink ref="J925" r:id="rId1503" xr:uid="{AA1E2440-C23D-4221-B928-FC1194BA8388}"/>
    <hyperlink ref="B926" r:id="rId1504" xr:uid="{04399BC2-0A02-45E6-9BCD-CC482B81E92A}"/>
    <hyperlink ref="L926" r:id="rId1505" xr:uid="{1F81DDE0-1D8D-477E-B7C8-9AB3335F2868}"/>
    <hyperlink ref="B927" r:id="rId1506" xr:uid="{58064DB8-3CC1-443A-BC5C-786A36D0C49A}"/>
    <hyperlink ref="B928" r:id="rId1507" xr:uid="{EC635B62-7737-4F11-BDC8-38BD1C593BBA}"/>
    <hyperlink ref="B929" r:id="rId1508" xr:uid="{1F2C9968-B249-4748-BB5D-7A5359C780FF}"/>
    <hyperlink ref="J929" r:id="rId1509" xr:uid="{3637FF63-13D3-44ED-BEED-CDE5E709461A}"/>
    <hyperlink ref="B930" r:id="rId1510" xr:uid="{AC0DD35C-34D2-46B7-A474-E7E64B32B674}"/>
    <hyperlink ref="J930" r:id="rId1511" xr:uid="{6147D171-6A51-4F3D-9A52-A078DFF46F3D}"/>
    <hyperlink ref="B931" r:id="rId1512" xr:uid="{3CC17BB0-D84C-4F26-AB5E-6FF13DD05D0F}"/>
    <hyperlink ref="L931" r:id="rId1513" xr:uid="{45D7BB5D-0A89-4C92-A7AB-FC4A75315973}"/>
    <hyperlink ref="B932" r:id="rId1514" xr:uid="{100CC899-49C4-453F-927A-855052488DC8}"/>
    <hyperlink ref="B933" r:id="rId1515" xr:uid="{DCD34C41-BA7E-43B0-9AB9-D8C992CD1E28}"/>
    <hyperlink ref="L933" r:id="rId1516" xr:uid="{E4E1C987-F14A-4146-94D5-330CD085D728}"/>
    <hyperlink ref="B934" r:id="rId1517" xr:uid="{A7C290F6-5F3D-4E15-9C3E-8793BF466C2B}"/>
    <hyperlink ref="J934" r:id="rId1518" xr:uid="{20C5E174-AE6A-4FAB-AA1D-692C19E79DFF}"/>
    <hyperlink ref="B935" r:id="rId1519" xr:uid="{DA124633-F1FD-4802-9850-B6C9E9F89178}"/>
    <hyperlink ref="L935" r:id="rId1520" xr:uid="{ACD341FB-796F-4630-907C-B5DF037572A0}"/>
    <hyperlink ref="B936" r:id="rId1521" xr:uid="{1265B1E5-4A2A-4260-AEB0-2513CA9AC5EB}"/>
    <hyperlink ref="B937" r:id="rId1522" xr:uid="{547E8C46-37E8-4B27-AFCC-24250D99794C}"/>
    <hyperlink ref="B938" r:id="rId1523" xr:uid="{9A81607C-E846-4425-8815-F47E22874638}"/>
    <hyperlink ref="B939" r:id="rId1524" xr:uid="{145666F4-3346-44A3-B468-83D81FEC3B7A}"/>
    <hyperlink ref="B940" r:id="rId1525" xr:uid="{F14F2A41-9D52-4FCD-B915-A8F7BF488634}"/>
    <hyperlink ref="J940" r:id="rId1526" xr:uid="{5AAEAF6E-EE32-4FBD-97A1-858C111A212C}"/>
    <hyperlink ref="B941" r:id="rId1527" xr:uid="{3C7E321D-F2EF-48DD-B72F-2C3263BBE2EF}"/>
    <hyperlink ref="B942" r:id="rId1528" xr:uid="{2A8C9E8F-063D-4F07-8451-80C87BF3A481}"/>
    <hyperlink ref="J942" r:id="rId1529" xr:uid="{E6CB237C-E949-4E3E-91D3-71A2B07D7074}"/>
    <hyperlink ref="B943" r:id="rId1530" xr:uid="{455B9722-BE50-4554-9B77-75EB90DCF655}"/>
    <hyperlink ref="J943" r:id="rId1531" xr:uid="{9EFA2841-F27A-4E51-92F9-070D42BAD263}"/>
    <hyperlink ref="B944" r:id="rId1532" xr:uid="{C7F0E92F-5B3C-4A26-918A-1DCF221E1F40}"/>
    <hyperlink ref="B945" r:id="rId1533" xr:uid="{8A1CF6D3-B398-4349-9727-0BC1FB85F626}"/>
    <hyperlink ref="B946" r:id="rId1534" xr:uid="{7EAAC760-D064-4826-B8FA-6CF2D4097DC4}"/>
    <hyperlink ref="J946" r:id="rId1535" xr:uid="{BFE1C69C-C4A4-4860-8F65-30A838EFE8F0}"/>
    <hyperlink ref="B947" r:id="rId1536" xr:uid="{36807245-4282-43C8-83D2-CA7853508274}"/>
    <hyperlink ref="B948" r:id="rId1537" xr:uid="{AF47901B-6B07-41B6-86E7-0F5CED6B9428}"/>
    <hyperlink ref="B949" r:id="rId1538" xr:uid="{B40ABAF2-22F7-4D83-BFEA-566429042BA4}"/>
    <hyperlink ref="J949" r:id="rId1539" xr:uid="{156D17E9-D45C-4575-B102-8FC498EF0E2D}"/>
    <hyperlink ref="B950" r:id="rId1540" xr:uid="{3EC248B2-4791-420A-936B-4AAF91DC2476}"/>
    <hyperlink ref="B951" r:id="rId1541" xr:uid="{DD4B3916-8A53-403B-A190-D2E4801DF1AB}"/>
    <hyperlink ref="B952" r:id="rId1542" xr:uid="{B86385BB-9DBF-4F45-B594-EB559FC317D6}"/>
    <hyperlink ref="B953" r:id="rId1543" xr:uid="{8C13056E-73E9-4C4D-8D1E-09059B4453EE}"/>
    <hyperlink ref="J953" r:id="rId1544" xr:uid="{D35D61D1-D53C-417A-BBF2-D62952A56C08}"/>
    <hyperlink ref="B954" r:id="rId1545" xr:uid="{E5B6BA38-2D6A-4B43-9ADC-5212F860F321}"/>
    <hyperlink ref="B955" r:id="rId1546" xr:uid="{32C95755-4891-465C-9791-643D56686504}"/>
    <hyperlink ref="J955" r:id="rId1547" xr:uid="{826AA844-2FBC-4CD6-B4D0-C9EDA66D10F6}"/>
    <hyperlink ref="B956" r:id="rId1548" xr:uid="{3CC69079-50B8-4C99-B26C-603D568117DA}"/>
    <hyperlink ref="B957" r:id="rId1549" xr:uid="{268968FE-61CE-4DCB-8DF0-36199E7AF36E}"/>
    <hyperlink ref="B958" r:id="rId1550" xr:uid="{F2F9F425-0409-41FE-BEA0-C9D6AEA82D22}"/>
    <hyperlink ref="B959" r:id="rId1551" xr:uid="{D2DDE5C7-1E57-4387-81F2-CA82080B572E}"/>
    <hyperlink ref="B960" r:id="rId1552" xr:uid="{A0877394-B1FD-44FC-AAE4-7FC511CB7809}"/>
    <hyperlink ref="J960" r:id="rId1553" xr:uid="{E7B6F32A-457E-48AD-9987-1B41C10EE8AC}"/>
    <hyperlink ref="L960" r:id="rId1554" xr:uid="{D3007FEA-A33E-47EE-B977-2A983029EE71}"/>
    <hyperlink ref="B961" r:id="rId1555" xr:uid="{1C3159CB-DFA5-4704-BF99-8D9ACB80CCD2}"/>
    <hyperlink ref="B962" r:id="rId1556" xr:uid="{46DEE48B-2C38-4BB4-BF96-7A32D71B08A3}"/>
    <hyperlink ref="B963" r:id="rId1557" xr:uid="{FE0450ED-159E-491D-B1B6-0908BFC84BC6}"/>
    <hyperlink ref="B964" r:id="rId1558" xr:uid="{DC65601A-7176-4C3C-96E7-35D644001D66}"/>
    <hyperlink ref="B965" r:id="rId1559" xr:uid="{30BD1709-0F40-4EAF-A4B6-6EEE4C6F61C4}"/>
    <hyperlink ref="J965" r:id="rId1560" xr:uid="{A419A674-11A8-4DC0-9D2F-EB92296B8D8B}"/>
    <hyperlink ref="B966" r:id="rId1561" xr:uid="{25EDCA2D-DC23-4585-B372-F7903A823D48}"/>
    <hyperlink ref="J966" r:id="rId1562" xr:uid="{7379EE1F-8062-447D-9BFD-FCC285F6ABC5}"/>
    <hyperlink ref="B967" r:id="rId1563" xr:uid="{B9225984-508A-454B-A135-2BD8C9A12F7A}"/>
    <hyperlink ref="B968" r:id="rId1564" xr:uid="{A06E636D-5E8A-40A4-B902-164125364B67}"/>
    <hyperlink ref="B969" r:id="rId1565" xr:uid="{3D805A57-8897-46C8-AB06-1A10E97A8ED1}"/>
    <hyperlink ref="J969" r:id="rId1566" xr:uid="{C56A6018-4A23-4802-B5D4-5CCB4ADA27ED}"/>
    <hyperlink ref="B970" r:id="rId1567" xr:uid="{08F332DD-841E-4494-AB42-8BBC587EC792}"/>
    <hyperlink ref="B971" r:id="rId1568" xr:uid="{65765C54-E318-46AB-9308-FD3F1F8AD9B6}"/>
    <hyperlink ref="B972" r:id="rId1569" xr:uid="{5FAB6034-DCBE-4B1B-9B1E-CAA45FFDACB8}"/>
    <hyperlink ref="B973" r:id="rId1570" xr:uid="{DA659BC0-428A-4426-B673-6EFB038F3D3B}"/>
    <hyperlink ref="B974" r:id="rId1571" xr:uid="{A0C58AD2-57F4-4A58-AC1D-62E8885D5B14}"/>
    <hyperlink ref="B975" r:id="rId1572" xr:uid="{766F2D11-F999-41A6-8F5E-C085C18904F6}"/>
    <hyperlink ref="B976" r:id="rId1573" xr:uid="{45A96A31-40D8-4EEE-A058-E79EAA62C722}"/>
    <hyperlink ref="B977" r:id="rId1574" xr:uid="{DABBFC95-BC66-460B-AE1D-DDF8E360928A}"/>
    <hyperlink ref="B978" r:id="rId1575" xr:uid="{240468F1-08D8-45B6-A9C3-586975CA3A1C}"/>
    <hyperlink ref="B979" r:id="rId1576" xr:uid="{96274382-DDE4-4FB3-8774-340162B60D96}"/>
    <hyperlink ref="B980" r:id="rId1577" xr:uid="{D9B12885-E950-4CD9-9456-3725E7E36245}"/>
    <hyperlink ref="B981" r:id="rId1578" xr:uid="{BBD8B605-2172-4EEB-9D8B-D11A6BD3EB58}"/>
    <hyperlink ref="J981" r:id="rId1579" xr:uid="{62429222-186E-4B64-BCC0-F2E468CAE1AA}"/>
    <hyperlink ref="B982" r:id="rId1580" xr:uid="{F5D50C89-5367-4462-8CCB-C037938B6B06}"/>
    <hyperlink ref="J982" r:id="rId1581" xr:uid="{046C9221-53AD-446D-908E-AAB4835F2C5F}"/>
    <hyperlink ref="B983" r:id="rId1582" xr:uid="{A42BC02F-429C-452F-B47B-0F8E320E4146}"/>
    <hyperlink ref="B984" r:id="rId1583" xr:uid="{4E6C0293-70CD-474C-B576-B8C572F617D0}"/>
    <hyperlink ref="B985" r:id="rId1584" xr:uid="{2B5C5BBA-A9A0-482A-B5C6-2F3EAED406FA}"/>
    <hyperlink ref="B986" r:id="rId1585" xr:uid="{11BD6FF6-3F2B-4C0C-BA0C-3B046D9340A7}"/>
    <hyperlink ref="J986" r:id="rId1586" xr:uid="{D864FF6F-9F95-4066-9680-39FC4811445A}"/>
    <hyperlink ref="B987" r:id="rId1587" xr:uid="{9FCF264D-5803-42E0-A784-47D2C9748F24}"/>
    <hyperlink ref="J987" r:id="rId1588" xr:uid="{9B3BBF6C-3DC1-43C6-927D-63D870DC0035}"/>
    <hyperlink ref="B988" r:id="rId1589" xr:uid="{C2729505-1FD5-441B-8A45-934B81A983A1}"/>
    <hyperlink ref="B989" r:id="rId1590" xr:uid="{A817CFDB-24D5-4CCB-931C-236B54EF1290}"/>
    <hyperlink ref="B990" r:id="rId1591" xr:uid="{95F325D8-8695-40C2-B47D-AAF486ACF421}"/>
    <hyperlink ref="J990" r:id="rId1592" xr:uid="{8D60DE3E-AE80-4493-8CE8-99F77EF5A66F}"/>
    <hyperlink ref="B991" r:id="rId1593" xr:uid="{27B96071-2E5F-4605-9EC6-3863F03C4D2E}"/>
    <hyperlink ref="J991" r:id="rId1594" xr:uid="{E24FB108-F6D1-49A2-A801-AB09B015E035}"/>
    <hyperlink ref="B992" r:id="rId1595" xr:uid="{F9C5B514-3034-4A05-B2D5-1C9790AFE3A4}"/>
    <hyperlink ref="B993" r:id="rId1596" xr:uid="{E967C104-1CA3-43D6-9D13-ABF0477969C1}"/>
    <hyperlink ref="J993" r:id="rId1597" xr:uid="{8BFF2D9C-561A-4798-A8AE-2ACF8B607A97}"/>
    <hyperlink ref="B994" r:id="rId1598" xr:uid="{76253A3B-8EB9-468C-9ECD-73A78C97D628}"/>
    <hyperlink ref="B995" r:id="rId1599" xr:uid="{562288DB-D392-4A52-BEE6-523E2788B96F}"/>
    <hyperlink ref="B996" r:id="rId1600" xr:uid="{38E04F2C-16F7-4696-95A2-22ABBA5967AB}"/>
    <hyperlink ref="B997" r:id="rId1601" xr:uid="{D849F99A-7441-41BC-9FEC-25C2C5939284}"/>
    <hyperlink ref="B998" r:id="rId1602" xr:uid="{FE55B2FF-28BE-4C5C-8582-E9DAC9969ED2}"/>
    <hyperlink ref="B999" r:id="rId1603" xr:uid="{18D5A923-A524-416E-B3E1-E4F3687FC7B6}"/>
    <hyperlink ref="B1000" r:id="rId1604" xr:uid="{B6996EB7-E2E9-48F6-A921-BC9020B072E8}"/>
    <hyperlink ref="B1001" r:id="rId1605" xr:uid="{CC6691E3-0E38-4D5C-A2BF-FD91EAEF628D}"/>
    <hyperlink ref="B1002" r:id="rId1606" xr:uid="{0842C0CD-D8BA-402B-A695-C78F0F141766}"/>
    <hyperlink ref="B1003" r:id="rId1607" xr:uid="{B2937510-D3AC-4E4A-9B2F-014295666010}"/>
    <hyperlink ref="B1004" r:id="rId1608" xr:uid="{32181C47-E04B-49A3-89A9-2E06BB16D703}"/>
    <hyperlink ref="B1005" r:id="rId1609" xr:uid="{1CF16822-9671-4EFA-A2B0-A3E41AA37F54}"/>
    <hyperlink ref="L1005" r:id="rId1610" xr:uid="{2183D321-C233-4240-86AD-A064D901E55B}"/>
    <hyperlink ref="B1006" r:id="rId1611" xr:uid="{5DB1EC17-1E1F-494D-B5DA-06BC1838147C}"/>
    <hyperlink ref="B1007" r:id="rId1612" xr:uid="{FFF66A0A-DF47-456B-B154-B4CF91B21E32}"/>
    <hyperlink ref="B1008" r:id="rId1613" xr:uid="{FC50B9EC-7B71-45D6-9631-03DB8CD34FF6}"/>
    <hyperlink ref="B1009" r:id="rId1614" xr:uid="{4F62F499-DC02-4627-8F42-203C6281F0AF}"/>
    <hyperlink ref="B1010" r:id="rId1615" xr:uid="{FDD9AA10-1D3A-4D46-8BA6-54DEA01C8098}"/>
    <hyperlink ref="B1011" r:id="rId1616" xr:uid="{A46FE62C-5FC6-4E04-892C-014E59B7FB7C}"/>
    <hyperlink ref="B1012" r:id="rId1617" xr:uid="{13930E8C-9BAA-4AFE-91D0-6ED589BE2E80}"/>
    <hyperlink ref="B1013" r:id="rId1618" xr:uid="{461B0D0B-43EE-4E69-BC0E-21D186F9941E}"/>
    <hyperlink ref="B1014" r:id="rId1619" xr:uid="{84C4F610-B0F8-483C-839C-D060FCA101CE}"/>
    <hyperlink ref="B1015" r:id="rId1620" xr:uid="{3AF5CC81-BB06-4550-963B-F7F7130B5BBC}"/>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2B6F4-DC12-4F4F-95FA-BE58BB8C239C}">
  <sheetPr codeName="Sheet126"/>
  <dimension ref="A1:O1272"/>
  <sheetViews>
    <sheetView workbookViewId="0">
      <pane ySplit="1" topLeftCell="A2" activePane="bottomLeft" state="frozen"/>
      <selection pane="bottomLeft" activeCell="I5" sqref="I5"/>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x14ac:dyDescent="0.35">
      <c r="A2" s="2" t="s">
        <v>148</v>
      </c>
      <c r="B2" s="30" t="s">
        <v>15018</v>
      </c>
      <c r="C2" s="2" t="s">
        <v>15019</v>
      </c>
      <c r="D2" s="2" t="s">
        <v>6654</v>
      </c>
      <c r="E2" s="2" t="s">
        <v>175</v>
      </c>
      <c r="F2" s="2" t="s">
        <v>150</v>
      </c>
      <c r="G2" s="10">
        <v>45520.447222222225</v>
      </c>
      <c r="J2" s="30"/>
      <c r="K2" s="2" t="s">
        <v>164</v>
      </c>
      <c r="L2" s="2" t="s">
        <v>15020</v>
      </c>
      <c r="M2" s="2" t="s">
        <v>15111</v>
      </c>
      <c r="N2" s="12">
        <f>IF(G2&lt;&gt;"",IFERROR(DATE(YEAR(G2),MONTH(G2),DAY(G2)),""),"")</f>
        <v>45520</v>
      </c>
      <c r="O2" s="2" t="str">
        <f>IF(B2&lt;&gt;"",IF(H2="Top ofFunnel","HSC",IF(OR(ISNUMBER(SEARCH("Perf",L2)),ISNUMBER(SEARCH("Non",L2))),"Perf/NQA",IF(ISNUMBER(SEARCH("Regression",L2)),"Reg","NF"))),"")</f>
        <v>NF</v>
      </c>
    </row>
    <row r="3" spans="1:15" ht="24.5" x14ac:dyDescent="0.35">
      <c r="A3" s="2" t="s">
        <v>148</v>
      </c>
      <c r="B3" s="30" t="s">
        <v>15054</v>
      </c>
      <c r="C3" s="2" t="s">
        <v>15055</v>
      </c>
      <c r="D3" s="2" t="s">
        <v>15056</v>
      </c>
      <c r="E3" s="2" t="s">
        <v>175</v>
      </c>
      <c r="F3" s="2" t="s">
        <v>527</v>
      </c>
      <c r="G3" s="10">
        <v>45519.693749999999</v>
      </c>
      <c r="H3" s="2" t="s">
        <v>15057</v>
      </c>
      <c r="J3" s="9"/>
      <c r="K3" s="9" t="s">
        <v>164</v>
      </c>
      <c r="L3" s="2" t="s">
        <v>15020</v>
      </c>
      <c r="M3" s="2" t="s">
        <v>15056</v>
      </c>
      <c r="N3" s="12">
        <f t="shared" ref="N3:N66" si="0">IF(G3&lt;&gt;"",IFERROR(DATE(YEAR(G3),MONTH(G3),DAY(G3)),""),"")</f>
        <v>45519</v>
      </c>
      <c r="O3" s="2" t="str">
        <f t="shared" ref="O3:O66" si="1">IF(B3&lt;&gt;"",IF(H3="Top ofFunnel","HSC",IF(OR(ISNUMBER(SEARCH("Perf",L3)),ISNUMBER(SEARCH("QA",L3))),"Perf/NQA",IF(ISNUMBER(SEARCH("Regression",L3)),"Reg","NF"))),"")</f>
        <v>Perf/NQA</v>
      </c>
    </row>
    <row r="4" spans="1:15" ht="36.5" x14ac:dyDescent="0.35">
      <c r="A4" s="2" t="s">
        <v>148</v>
      </c>
      <c r="B4" s="30" t="s">
        <v>15068</v>
      </c>
      <c r="C4" s="2" t="s">
        <v>15069</v>
      </c>
      <c r="D4" s="2" t="s">
        <v>15056</v>
      </c>
      <c r="E4" s="2" t="s">
        <v>175</v>
      </c>
      <c r="F4" s="2" t="s">
        <v>150</v>
      </c>
      <c r="G4" s="10">
        <v>45519.566666666666</v>
      </c>
      <c r="H4" s="2" t="s">
        <v>15057</v>
      </c>
      <c r="J4" s="30"/>
      <c r="K4" s="9" t="s">
        <v>164</v>
      </c>
      <c r="L4" s="2" t="s">
        <v>15020</v>
      </c>
      <c r="M4" s="2" t="s">
        <v>15056</v>
      </c>
      <c r="N4" s="12">
        <f t="shared" si="0"/>
        <v>45519</v>
      </c>
      <c r="O4" s="2" t="str">
        <f t="shared" si="1"/>
        <v>Perf/NQA</v>
      </c>
    </row>
    <row r="5" spans="1:15" ht="36.5" x14ac:dyDescent="0.35">
      <c r="A5" s="2" t="s">
        <v>148</v>
      </c>
      <c r="B5" s="30" t="s">
        <v>15104</v>
      </c>
      <c r="C5" s="2" t="s">
        <v>15105</v>
      </c>
      <c r="D5" s="2" t="s">
        <v>15106</v>
      </c>
      <c r="E5" s="2" t="s">
        <v>149</v>
      </c>
      <c r="F5" s="2" t="s">
        <v>527</v>
      </c>
      <c r="G5" s="10">
        <v>45518.625694444447</v>
      </c>
      <c r="K5" s="2" t="s">
        <v>164</v>
      </c>
      <c r="L5" s="2" t="s">
        <v>15020</v>
      </c>
      <c r="M5" s="2" t="s">
        <v>15106</v>
      </c>
      <c r="N5" s="12">
        <f t="shared" si="0"/>
        <v>45518</v>
      </c>
      <c r="O5" s="2" t="str">
        <f t="shared" si="1"/>
        <v>Perf/NQA</v>
      </c>
    </row>
    <row r="6" spans="1:15" ht="24.5" x14ac:dyDescent="0.35">
      <c r="A6" s="2" t="s">
        <v>148</v>
      </c>
      <c r="B6" s="30" t="s">
        <v>15107</v>
      </c>
      <c r="C6" s="2" t="s">
        <v>15108</v>
      </c>
      <c r="D6" s="2" t="s">
        <v>15056</v>
      </c>
      <c r="E6" s="2" t="s">
        <v>175</v>
      </c>
      <c r="F6" s="2" t="s">
        <v>527</v>
      </c>
      <c r="G6" s="10">
        <v>45518.587500000001</v>
      </c>
      <c r="J6" s="9"/>
      <c r="K6" s="9" t="s">
        <v>164</v>
      </c>
      <c r="L6" s="2" t="s">
        <v>15020</v>
      </c>
      <c r="M6" s="2" t="s">
        <v>15111</v>
      </c>
      <c r="N6" s="12">
        <f t="shared" si="0"/>
        <v>45518</v>
      </c>
      <c r="O6" s="2" t="str">
        <f t="shared" si="1"/>
        <v>Perf/NQA</v>
      </c>
    </row>
    <row r="7" spans="1:15" ht="24.5" x14ac:dyDescent="0.35">
      <c r="A7" s="2" t="s">
        <v>148</v>
      </c>
      <c r="B7" s="30" t="s">
        <v>15109</v>
      </c>
      <c r="C7" s="2" t="s">
        <v>15110</v>
      </c>
      <c r="D7" s="2" t="s">
        <v>15111</v>
      </c>
      <c r="E7" s="2" t="s">
        <v>175</v>
      </c>
      <c r="F7" s="2" t="s">
        <v>527</v>
      </c>
      <c r="G7" s="10">
        <v>45518.579861111109</v>
      </c>
      <c r="J7" s="30"/>
      <c r="K7" s="9" t="s">
        <v>164</v>
      </c>
      <c r="L7" s="2" t="s">
        <v>15020</v>
      </c>
      <c r="M7" s="2" t="s">
        <v>15111</v>
      </c>
      <c r="N7" s="12">
        <f t="shared" si="0"/>
        <v>45518</v>
      </c>
      <c r="O7" s="2" t="str">
        <f t="shared" si="1"/>
        <v>Perf/NQA</v>
      </c>
    </row>
    <row r="8" spans="1:15" ht="24.5" x14ac:dyDescent="0.35">
      <c r="A8" s="2" t="s">
        <v>148</v>
      </c>
      <c r="B8" s="30" t="s">
        <v>15112</v>
      </c>
      <c r="C8" s="2" t="s">
        <v>15113</v>
      </c>
      <c r="D8" s="2" t="s">
        <v>15114</v>
      </c>
      <c r="E8" s="2" t="s">
        <v>175</v>
      </c>
      <c r="F8" s="2" t="s">
        <v>527</v>
      </c>
      <c r="G8" s="10">
        <v>45518.573611111111</v>
      </c>
      <c r="J8" s="30"/>
      <c r="K8" s="9" t="s">
        <v>164</v>
      </c>
      <c r="L8" s="30"/>
      <c r="M8" s="2" t="s">
        <v>15114</v>
      </c>
      <c r="N8" s="12">
        <f t="shared" si="0"/>
        <v>45518</v>
      </c>
      <c r="O8" s="2" t="str">
        <f t="shared" si="1"/>
        <v>NF</v>
      </c>
    </row>
    <row r="9" spans="1:15" ht="24.5" x14ac:dyDescent="0.35">
      <c r="A9" s="2" t="s">
        <v>148</v>
      </c>
      <c r="B9" s="30" t="s">
        <v>15115</v>
      </c>
      <c r="C9" s="2" t="s">
        <v>15116</v>
      </c>
      <c r="D9" s="2" t="s">
        <v>15056</v>
      </c>
      <c r="E9" s="2" t="s">
        <v>175</v>
      </c>
      <c r="F9" s="2" t="s">
        <v>527</v>
      </c>
      <c r="G9" s="10">
        <v>45518.570138888892</v>
      </c>
      <c r="K9" s="2" t="s">
        <v>164</v>
      </c>
      <c r="L9" s="2" t="s">
        <v>15020</v>
      </c>
      <c r="M9" s="2" t="s">
        <v>15111</v>
      </c>
      <c r="N9" s="12">
        <f t="shared" si="0"/>
        <v>45518</v>
      </c>
      <c r="O9" s="2" t="str">
        <f t="shared" si="1"/>
        <v>Perf/NQA</v>
      </c>
    </row>
    <row r="10" spans="1:15" ht="24.5" x14ac:dyDescent="0.35">
      <c r="A10" s="2" t="s">
        <v>148</v>
      </c>
      <c r="B10" s="30" t="s">
        <v>15119</v>
      </c>
      <c r="C10" s="2" t="s">
        <v>15120</v>
      </c>
      <c r="D10" s="2" t="s">
        <v>15111</v>
      </c>
      <c r="E10" s="2" t="s">
        <v>175</v>
      </c>
      <c r="F10" s="2" t="s">
        <v>527</v>
      </c>
      <c r="G10" s="10">
        <v>45518.554166666669</v>
      </c>
      <c r="K10" s="2" t="s">
        <v>164</v>
      </c>
      <c r="L10" s="2" t="s">
        <v>15020</v>
      </c>
      <c r="M10" s="2" t="s">
        <v>15111</v>
      </c>
      <c r="N10" s="12">
        <f t="shared" si="0"/>
        <v>45518</v>
      </c>
      <c r="O10" s="2" t="str">
        <f t="shared" si="1"/>
        <v>Perf/NQA</v>
      </c>
    </row>
    <row r="11" spans="1:15" ht="24.5" x14ac:dyDescent="0.35">
      <c r="A11" s="2" t="s">
        <v>148</v>
      </c>
      <c r="B11" s="30" t="s">
        <v>15121</v>
      </c>
      <c r="C11" s="2" t="s">
        <v>15128</v>
      </c>
      <c r="D11" s="2" t="s">
        <v>6654</v>
      </c>
      <c r="E11" s="2" t="s">
        <v>175</v>
      </c>
      <c r="F11" s="2" t="s">
        <v>150</v>
      </c>
      <c r="G11" s="10">
        <v>45518.538888888892</v>
      </c>
      <c r="H11" s="2" t="s">
        <v>15057</v>
      </c>
      <c r="K11" s="2" t="s">
        <v>164</v>
      </c>
      <c r="L11" s="2" t="s">
        <v>15020</v>
      </c>
      <c r="M11" s="2" t="s">
        <v>15111</v>
      </c>
      <c r="N11" s="12">
        <f t="shared" si="0"/>
        <v>45518</v>
      </c>
      <c r="O11" s="2" t="str">
        <f t="shared" si="1"/>
        <v>Perf/NQA</v>
      </c>
    </row>
    <row r="12" spans="1:15" ht="48.5" x14ac:dyDescent="0.35">
      <c r="A12" s="2" t="s">
        <v>148</v>
      </c>
      <c r="B12" s="30" t="s">
        <v>15135</v>
      </c>
      <c r="C12" s="2" t="s">
        <v>15136</v>
      </c>
      <c r="D12" s="2" t="s">
        <v>15111</v>
      </c>
      <c r="E12" s="2" t="s">
        <v>175</v>
      </c>
      <c r="F12" s="2" t="s">
        <v>527</v>
      </c>
      <c r="G12" s="10">
        <v>45518.520833333336</v>
      </c>
      <c r="K12" s="2" t="s">
        <v>164</v>
      </c>
      <c r="L12" s="2" t="s">
        <v>15020</v>
      </c>
      <c r="M12" s="2" t="s">
        <v>15111</v>
      </c>
      <c r="N12" s="12">
        <f t="shared" si="0"/>
        <v>45518</v>
      </c>
      <c r="O12" s="2" t="str">
        <f t="shared" si="1"/>
        <v>Perf/NQA</v>
      </c>
    </row>
    <row r="13" spans="1:15" ht="36.5" x14ac:dyDescent="0.35">
      <c r="A13" s="2" t="s">
        <v>148</v>
      </c>
      <c r="B13" s="30" t="s">
        <v>15137</v>
      </c>
      <c r="C13" s="2" t="s">
        <v>15138</v>
      </c>
      <c r="D13" s="2" t="s">
        <v>15056</v>
      </c>
      <c r="E13" s="2" t="s">
        <v>175</v>
      </c>
      <c r="F13" s="2" t="s">
        <v>527</v>
      </c>
      <c r="G13" s="10">
        <v>45518.512499999997</v>
      </c>
      <c r="K13" s="2" t="s">
        <v>164</v>
      </c>
      <c r="L13" s="2" t="s">
        <v>15020</v>
      </c>
      <c r="M13" s="2" t="s">
        <v>16832</v>
      </c>
      <c r="N13" s="12">
        <f t="shared" si="0"/>
        <v>45518</v>
      </c>
      <c r="O13" s="2" t="str">
        <f t="shared" si="1"/>
        <v>Perf/NQA</v>
      </c>
    </row>
    <row r="14" spans="1:15" ht="36.5" x14ac:dyDescent="0.35">
      <c r="A14" s="2" t="s">
        <v>148</v>
      </c>
      <c r="B14" s="30" t="s">
        <v>15141</v>
      </c>
      <c r="C14" s="2" t="s">
        <v>15142</v>
      </c>
      <c r="D14" s="2" t="s">
        <v>15111</v>
      </c>
      <c r="E14" s="2" t="s">
        <v>175</v>
      </c>
      <c r="F14" s="2" t="s">
        <v>527</v>
      </c>
      <c r="G14" s="10">
        <v>45518.507638888892</v>
      </c>
      <c r="K14" s="2" t="s">
        <v>164</v>
      </c>
      <c r="L14" s="2" t="s">
        <v>15020</v>
      </c>
      <c r="M14" s="2" t="s">
        <v>15111</v>
      </c>
      <c r="N14" s="12">
        <f t="shared" si="0"/>
        <v>45518</v>
      </c>
      <c r="O14" s="2" t="str">
        <f t="shared" si="1"/>
        <v>Perf/NQA</v>
      </c>
    </row>
    <row r="15" spans="1:15" ht="36.5" x14ac:dyDescent="0.35">
      <c r="A15" s="2" t="s">
        <v>148</v>
      </c>
      <c r="B15" s="30" t="s">
        <v>15183</v>
      </c>
      <c r="C15" s="2" t="s">
        <v>15184</v>
      </c>
      <c r="D15" s="2" t="s">
        <v>15124</v>
      </c>
      <c r="E15" s="2" t="s">
        <v>175</v>
      </c>
      <c r="F15" s="2" t="s">
        <v>156</v>
      </c>
      <c r="G15" s="10">
        <v>45518.284722222219</v>
      </c>
      <c r="H15" s="2" t="s">
        <v>428</v>
      </c>
      <c r="I15" s="2" t="s">
        <v>15125</v>
      </c>
      <c r="J15" s="30" t="s">
        <v>159</v>
      </c>
      <c r="K15" s="2" t="s">
        <v>164</v>
      </c>
      <c r="M15" s="2" t="s">
        <v>510</v>
      </c>
      <c r="N15" s="12">
        <f t="shared" si="0"/>
        <v>45518</v>
      </c>
      <c r="O15" s="2" t="str">
        <f t="shared" si="1"/>
        <v>NF</v>
      </c>
    </row>
    <row r="16" spans="1:15" ht="24.5" x14ac:dyDescent="0.35">
      <c r="A16" s="2" t="s">
        <v>148</v>
      </c>
      <c r="B16" s="30" t="s">
        <v>15422</v>
      </c>
      <c r="C16" s="2" t="s">
        <v>15423</v>
      </c>
      <c r="D16" s="2" t="s">
        <v>15424</v>
      </c>
      <c r="E16" s="2" t="s">
        <v>149</v>
      </c>
      <c r="F16" s="2" t="s">
        <v>150</v>
      </c>
      <c r="G16" s="10">
        <v>45510.897222222222</v>
      </c>
      <c r="H16" s="2" t="s">
        <v>151</v>
      </c>
      <c r="I16" s="2" t="s">
        <v>230</v>
      </c>
      <c r="K16" s="2" t="s">
        <v>152</v>
      </c>
      <c r="L16" s="2" t="s">
        <v>154</v>
      </c>
      <c r="M16" s="2" t="s">
        <v>153</v>
      </c>
      <c r="N16" s="12">
        <f t="shared" si="0"/>
        <v>45510</v>
      </c>
      <c r="O16" s="2" t="str">
        <f t="shared" si="1"/>
        <v>NF</v>
      </c>
    </row>
    <row r="17" spans="1:15" ht="36.5" x14ac:dyDescent="0.35">
      <c r="A17" s="2" t="s">
        <v>148</v>
      </c>
      <c r="B17" s="30" t="s">
        <v>15547</v>
      </c>
      <c r="C17" s="2" t="s">
        <v>15548</v>
      </c>
      <c r="D17" s="2" t="s">
        <v>510</v>
      </c>
      <c r="E17" s="2" t="s">
        <v>175</v>
      </c>
      <c r="F17" s="2" t="s">
        <v>511</v>
      </c>
      <c r="G17" s="10">
        <v>45509.193055555559</v>
      </c>
      <c r="H17" s="2" t="s">
        <v>428</v>
      </c>
      <c r="J17" s="30" t="s">
        <v>6677</v>
      </c>
      <c r="K17" s="9" t="s">
        <v>178</v>
      </c>
      <c r="L17" s="2" t="s">
        <v>6858</v>
      </c>
      <c r="M17" s="2" t="s">
        <v>510</v>
      </c>
      <c r="N17" s="12">
        <f t="shared" si="0"/>
        <v>45509</v>
      </c>
      <c r="O17" s="2" t="str">
        <f t="shared" si="1"/>
        <v>NF</v>
      </c>
    </row>
    <row r="18" spans="1:15" ht="36.5" x14ac:dyDescent="0.35">
      <c r="A18" s="2" t="s">
        <v>148</v>
      </c>
      <c r="B18" s="30" t="s">
        <v>15678</v>
      </c>
      <c r="C18" s="2" t="s">
        <v>15679</v>
      </c>
      <c r="D18" s="2" t="s">
        <v>15111</v>
      </c>
      <c r="E18" s="2" t="s">
        <v>175</v>
      </c>
      <c r="F18" s="2" t="s">
        <v>15045</v>
      </c>
      <c r="G18" s="10">
        <v>45504.147222222222</v>
      </c>
      <c r="K18" s="2" t="s">
        <v>164</v>
      </c>
      <c r="L18" s="2" t="s">
        <v>15020</v>
      </c>
      <c r="M18" s="2" t="s">
        <v>15111</v>
      </c>
      <c r="N18" s="12">
        <f t="shared" si="0"/>
        <v>45504</v>
      </c>
      <c r="O18" s="2" t="str">
        <f t="shared" si="1"/>
        <v>Perf/NQA</v>
      </c>
    </row>
    <row r="19" spans="1:15" ht="36.5" x14ac:dyDescent="0.35">
      <c r="A19" s="2" t="s">
        <v>148</v>
      </c>
      <c r="B19" s="30" t="s">
        <v>15587</v>
      </c>
      <c r="C19" s="2" t="s">
        <v>15588</v>
      </c>
      <c r="D19" s="2" t="s">
        <v>253</v>
      </c>
      <c r="E19" s="2" t="s">
        <v>175</v>
      </c>
      <c r="F19" s="2" t="s">
        <v>150</v>
      </c>
      <c r="G19" s="10">
        <v>45506.186111111114</v>
      </c>
      <c r="H19" s="2" t="s">
        <v>395</v>
      </c>
      <c r="K19" s="2" t="s">
        <v>164</v>
      </c>
      <c r="L19" s="2" t="s">
        <v>15020</v>
      </c>
      <c r="M19" s="2" t="s">
        <v>510</v>
      </c>
      <c r="N19" s="12">
        <f t="shared" si="0"/>
        <v>45506</v>
      </c>
      <c r="O19" s="2" t="str">
        <f t="shared" si="1"/>
        <v>Perf/NQA</v>
      </c>
    </row>
    <row r="20" spans="1:15" ht="48.5" x14ac:dyDescent="0.35">
      <c r="A20" s="2" t="s">
        <v>148</v>
      </c>
      <c r="B20" s="30" t="s">
        <v>15585</v>
      </c>
      <c r="C20" s="2" t="s">
        <v>15586</v>
      </c>
      <c r="D20" s="2" t="s">
        <v>253</v>
      </c>
      <c r="E20" s="2" t="s">
        <v>175</v>
      </c>
      <c r="F20" s="2" t="s">
        <v>516</v>
      </c>
      <c r="G20" s="10">
        <v>45506.201388888891</v>
      </c>
      <c r="H20" s="2" t="s">
        <v>395</v>
      </c>
      <c r="I20" s="2" t="s">
        <v>476</v>
      </c>
      <c r="J20" s="30"/>
      <c r="K20" s="2" t="s">
        <v>164</v>
      </c>
      <c r="L20" s="2" t="s">
        <v>15020</v>
      </c>
      <c r="M20" s="2" t="s">
        <v>510</v>
      </c>
      <c r="N20" s="12">
        <f t="shared" si="0"/>
        <v>45506</v>
      </c>
      <c r="O20" s="2" t="str">
        <f t="shared" si="1"/>
        <v>Perf/NQA</v>
      </c>
    </row>
    <row r="21" spans="1:15" ht="24.5" x14ac:dyDescent="0.35">
      <c r="A21" s="2" t="s">
        <v>148</v>
      </c>
      <c r="B21" s="30" t="s">
        <v>15834</v>
      </c>
      <c r="C21" s="2" t="s">
        <v>15835</v>
      </c>
      <c r="D21" s="2" t="s">
        <v>407</v>
      </c>
      <c r="E21" s="2" t="s">
        <v>149</v>
      </c>
      <c r="F21" s="2" t="s">
        <v>150</v>
      </c>
      <c r="G21" s="10">
        <v>45498.706250000003</v>
      </c>
      <c r="H21" s="2" t="s">
        <v>151</v>
      </c>
      <c r="I21" s="2" t="s">
        <v>363</v>
      </c>
      <c r="J21" s="30"/>
      <c r="K21" s="9" t="s">
        <v>164</v>
      </c>
      <c r="L21" s="2" t="s">
        <v>15836</v>
      </c>
      <c r="M21" s="2" t="s">
        <v>15056</v>
      </c>
      <c r="N21" s="12">
        <f t="shared" si="0"/>
        <v>45498</v>
      </c>
      <c r="O21" s="2" t="str">
        <f t="shared" si="1"/>
        <v>Perf/NQA</v>
      </c>
    </row>
    <row r="22" spans="1:15" ht="36.5" x14ac:dyDescent="0.35">
      <c r="A22" s="2" t="s">
        <v>148</v>
      </c>
      <c r="B22" s="30" t="s">
        <v>15917</v>
      </c>
      <c r="C22" s="2" t="s">
        <v>15918</v>
      </c>
      <c r="D22" s="2" t="s">
        <v>253</v>
      </c>
      <c r="E22" s="2" t="s">
        <v>175</v>
      </c>
      <c r="F22" s="2" t="s">
        <v>150</v>
      </c>
      <c r="G22" s="10">
        <v>45498.270833333336</v>
      </c>
      <c r="K22" s="2" t="s">
        <v>164</v>
      </c>
      <c r="L22" s="2" t="s">
        <v>15020</v>
      </c>
      <c r="M22" s="2" t="s">
        <v>510</v>
      </c>
      <c r="N22" s="12">
        <f t="shared" si="0"/>
        <v>45498</v>
      </c>
      <c r="O22" s="2" t="str">
        <f t="shared" si="1"/>
        <v>Perf/NQA</v>
      </c>
    </row>
    <row r="23" spans="1:15" ht="36.5" x14ac:dyDescent="0.35">
      <c r="A23" s="2" t="s">
        <v>148</v>
      </c>
      <c r="B23" s="30" t="s">
        <v>15892</v>
      </c>
      <c r="C23" s="2" t="s">
        <v>15893</v>
      </c>
      <c r="D23" s="2" t="s">
        <v>448</v>
      </c>
      <c r="E23" s="2" t="s">
        <v>175</v>
      </c>
      <c r="F23" s="2" t="s">
        <v>150</v>
      </c>
      <c r="G23" s="10">
        <v>45498.402083333334</v>
      </c>
      <c r="H23" s="2" t="s">
        <v>395</v>
      </c>
      <c r="I23" s="2" t="s">
        <v>482</v>
      </c>
      <c r="J23" s="9"/>
      <c r="K23" s="9" t="s">
        <v>164</v>
      </c>
      <c r="L23" s="2" t="s">
        <v>15020</v>
      </c>
      <c r="M23" s="2" t="s">
        <v>16848</v>
      </c>
      <c r="N23" s="12">
        <f t="shared" si="0"/>
        <v>45498</v>
      </c>
      <c r="O23" s="2" t="str">
        <f t="shared" si="1"/>
        <v>Perf/NQA</v>
      </c>
    </row>
    <row r="24" spans="1:15" ht="24.5" x14ac:dyDescent="0.35">
      <c r="A24" s="2" t="s">
        <v>148</v>
      </c>
      <c r="B24" s="30" t="s">
        <v>16235</v>
      </c>
      <c r="C24" s="2" t="s">
        <v>16236</v>
      </c>
      <c r="D24" s="2" t="s">
        <v>15056</v>
      </c>
      <c r="E24" s="2" t="s">
        <v>175</v>
      </c>
      <c r="F24" s="2" t="s">
        <v>527</v>
      </c>
      <c r="G24" s="10">
        <v>45489.695833333331</v>
      </c>
      <c r="H24" s="2" t="s">
        <v>395</v>
      </c>
      <c r="I24" s="2" t="s">
        <v>482</v>
      </c>
      <c r="K24" s="2" t="s">
        <v>164</v>
      </c>
      <c r="L24" s="2" t="s">
        <v>15020</v>
      </c>
      <c r="M24" s="2" t="s">
        <v>15056</v>
      </c>
      <c r="N24" s="12">
        <f t="shared" si="0"/>
        <v>45489</v>
      </c>
      <c r="O24" s="2" t="str">
        <f t="shared" si="1"/>
        <v>Perf/NQA</v>
      </c>
    </row>
    <row r="25" spans="1:15" ht="36.5" x14ac:dyDescent="0.35">
      <c r="A25" s="2" t="s">
        <v>148</v>
      </c>
      <c r="B25" s="30" t="s">
        <v>16242</v>
      </c>
      <c r="C25" s="2" t="s">
        <v>16243</v>
      </c>
      <c r="D25" s="2" t="s">
        <v>634</v>
      </c>
      <c r="E25" s="2" t="s">
        <v>175</v>
      </c>
      <c r="F25" s="2" t="s">
        <v>150</v>
      </c>
      <c r="G25" s="10">
        <v>45489.561805555553</v>
      </c>
      <c r="H25" s="2" t="s">
        <v>395</v>
      </c>
      <c r="I25" s="2" t="s">
        <v>482</v>
      </c>
      <c r="K25" s="2" t="s">
        <v>164</v>
      </c>
      <c r="L25" s="2" t="s">
        <v>15020</v>
      </c>
      <c r="M25" s="2" t="s">
        <v>15056</v>
      </c>
      <c r="N25" s="12">
        <f t="shared" si="0"/>
        <v>45489</v>
      </c>
      <c r="O25" s="2" t="str">
        <f t="shared" si="1"/>
        <v>Perf/NQA</v>
      </c>
    </row>
    <row r="26" spans="1:15" ht="24.5" x14ac:dyDescent="0.35">
      <c r="A26" s="2" t="s">
        <v>148</v>
      </c>
      <c r="B26" s="30" t="s">
        <v>16629</v>
      </c>
      <c r="C26" s="2" t="s">
        <v>16630</v>
      </c>
      <c r="D26" s="2" t="s">
        <v>253</v>
      </c>
      <c r="E26" s="2" t="s">
        <v>175</v>
      </c>
      <c r="F26" s="2" t="s">
        <v>150</v>
      </c>
      <c r="G26" s="10">
        <v>45481.293749999997</v>
      </c>
      <c r="K26" s="2" t="s">
        <v>164</v>
      </c>
      <c r="L26" s="2" t="s">
        <v>15020</v>
      </c>
      <c r="M26" s="2" t="s">
        <v>15114</v>
      </c>
      <c r="N26" s="12">
        <f t="shared" si="0"/>
        <v>45481</v>
      </c>
      <c r="O26" s="2" t="str">
        <f t="shared" si="1"/>
        <v>Perf/NQA</v>
      </c>
    </row>
    <row r="27" spans="1:15" ht="48.5" x14ac:dyDescent="0.35">
      <c r="A27" s="2" t="s">
        <v>148</v>
      </c>
      <c r="B27" s="30" t="s">
        <v>16383</v>
      </c>
      <c r="C27" s="2" t="s">
        <v>16384</v>
      </c>
      <c r="D27" s="2" t="s">
        <v>407</v>
      </c>
      <c r="E27" s="2" t="s">
        <v>175</v>
      </c>
      <c r="F27" s="2" t="s">
        <v>150</v>
      </c>
      <c r="G27" s="10">
        <v>45485.342361111114</v>
      </c>
      <c r="H27" s="2" t="s">
        <v>151</v>
      </c>
      <c r="I27" s="2" t="s">
        <v>363</v>
      </c>
      <c r="K27" s="2" t="s">
        <v>164</v>
      </c>
      <c r="L27" s="2" t="s">
        <v>15020</v>
      </c>
      <c r="M27" s="2" t="s">
        <v>510</v>
      </c>
      <c r="N27" s="12">
        <f t="shared" si="0"/>
        <v>45485</v>
      </c>
      <c r="O27" s="2" t="str">
        <f t="shared" si="1"/>
        <v>Perf/NQA</v>
      </c>
    </row>
    <row r="28" spans="1:15" ht="36.5" x14ac:dyDescent="0.35">
      <c r="A28" s="2" t="s">
        <v>148</v>
      </c>
      <c r="B28" s="30" t="s">
        <v>16437</v>
      </c>
      <c r="C28" s="2" t="s">
        <v>16438</v>
      </c>
      <c r="D28" s="2" t="s">
        <v>510</v>
      </c>
      <c r="E28" s="2" t="s">
        <v>175</v>
      </c>
      <c r="F28" s="2" t="s">
        <v>15045</v>
      </c>
      <c r="G28" s="10">
        <v>45484.538888888892</v>
      </c>
      <c r="J28" s="30"/>
      <c r="K28" s="2" t="s">
        <v>164</v>
      </c>
      <c r="M28" s="2" t="s">
        <v>510</v>
      </c>
      <c r="N28" s="12">
        <f t="shared" si="0"/>
        <v>45484</v>
      </c>
      <c r="O28" s="2" t="str">
        <f t="shared" si="1"/>
        <v>NF</v>
      </c>
    </row>
    <row r="29" spans="1:15" ht="36.5" x14ac:dyDescent="0.35">
      <c r="A29" s="2" t="s">
        <v>148</v>
      </c>
      <c r="B29" s="30" t="s">
        <v>16920</v>
      </c>
      <c r="C29" s="2" t="s">
        <v>16921</v>
      </c>
      <c r="D29" s="2" t="s">
        <v>7254</v>
      </c>
      <c r="E29" s="2" t="s">
        <v>175</v>
      </c>
      <c r="F29" s="2" t="s">
        <v>516</v>
      </c>
      <c r="G29" s="10">
        <v>45474.703472222223</v>
      </c>
      <c r="H29" s="2" t="s">
        <v>298</v>
      </c>
      <c r="I29" s="2" t="s">
        <v>551</v>
      </c>
      <c r="J29" s="30"/>
      <c r="K29" s="2" t="s">
        <v>169</v>
      </c>
      <c r="L29" s="2" t="s">
        <v>15631</v>
      </c>
      <c r="M29" s="2" t="s">
        <v>15056</v>
      </c>
      <c r="N29" s="12">
        <f t="shared" si="0"/>
        <v>45474</v>
      </c>
      <c r="O29" s="2" t="str">
        <f t="shared" si="1"/>
        <v>NF</v>
      </c>
    </row>
    <row r="30" spans="1:15" ht="36.5" x14ac:dyDescent="0.35">
      <c r="A30" s="2" t="s">
        <v>148</v>
      </c>
      <c r="B30" s="30" t="s">
        <v>16922</v>
      </c>
      <c r="C30" s="2" t="s">
        <v>16923</v>
      </c>
      <c r="D30" s="2" t="s">
        <v>222</v>
      </c>
      <c r="E30" s="2" t="s">
        <v>175</v>
      </c>
      <c r="F30" s="2" t="s">
        <v>150</v>
      </c>
      <c r="G30" s="10">
        <v>45474.686111111114</v>
      </c>
      <c r="H30" s="2" t="s">
        <v>298</v>
      </c>
      <c r="I30" s="2" t="s">
        <v>15419</v>
      </c>
      <c r="J30" s="30"/>
      <c r="K30" s="9" t="s">
        <v>169</v>
      </c>
      <c r="L30" s="2" t="s">
        <v>15631</v>
      </c>
      <c r="M30" s="2" t="s">
        <v>15056</v>
      </c>
      <c r="N30" s="12">
        <f t="shared" si="0"/>
        <v>45474</v>
      </c>
      <c r="O30" s="2" t="str">
        <f t="shared" si="1"/>
        <v>NF</v>
      </c>
    </row>
    <row r="31" spans="1:15" ht="24.5" x14ac:dyDescent="0.35">
      <c r="A31" s="2" t="s">
        <v>148</v>
      </c>
      <c r="B31" s="30" t="s">
        <v>16924</v>
      </c>
      <c r="C31" s="2" t="s">
        <v>16925</v>
      </c>
      <c r="D31" s="2" t="s">
        <v>15111</v>
      </c>
      <c r="E31" s="2" t="s">
        <v>175</v>
      </c>
      <c r="F31" s="2" t="s">
        <v>527</v>
      </c>
      <c r="G31" s="10">
        <v>45474.219444444447</v>
      </c>
      <c r="J31" s="30"/>
      <c r="K31" s="9" t="s">
        <v>178</v>
      </c>
      <c r="L31" s="2" t="s">
        <v>512</v>
      </c>
      <c r="M31" s="2" t="s">
        <v>15111</v>
      </c>
      <c r="N31" s="12">
        <f t="shared" si="0"/>
        <v>45474</v>
      </c>
      <c r="O31" s="2" t="str">
        <f t="shared" si="1"/>
        <v>Perf/NQA</v>
      </c>
    </row>
    <row r="32" spans="1:15" ht="36.5" x14ac:dyDescent="0.35">
      <c r="A32" s="2" t="s">
        <v>148</v>
      </c>
      <c r="B32" s="30" t="s">
        <v>15326</v>
      </c>
      <c r="C32" s="2" t="s">
        <v>15327</v>
      </c>
      <c r="D32" s="2" t="s">
        <v>15328</v>
      </c>
      <c r="E32" s="2" t="s">
        <v>175</v>
      </c>
      <c r="F32" s="2" t="s">
        <v>150</v>
      </c>
      <c r="G32" s="10">
        <v>45512.416666666664</v>
      </c>
      <c r="I32" s="2" t="s">
        <v>16926</v>
      </c>
      <c r="J32" s="30"/>
      <c r="K32" s="9" t="s">
        <v>164</v>
      </c>
      <c r="L32" s="2" t="s">
        <v>15020</v>
      </c>
      <c r="M32" s="2" t="s">
        <v>510</v>
      </c>
      <c r="N32" s="12">
        <f t="shared" si="0"/>
        <v>45512</v>
      </c>
      <c r="O32" s="2" t="str">
        <f t="shared" si="1"/>
        <v>Perf/NQA</v>
      </c>
    </row>
    <row r="33" spans="1:15" ht="14.5" x14ac:dyDescent="0.35">
      <c r="A33" s="2" t="s">
        <v>148</v>
      </c>
      <c r="B33" s="30" t="s">
        <v>15237</v>
      </c>
      <c r="C33" s="2" t="s">
        <v>15238</v>
      </c>
      <c r="D33" s="2" t="s">
        <v>6682</v>
      </c>
      <c r="E33" s="2" t="s">
        <v>246</v>
      </c>
      <c r="F33" s="2" t="s">
        <v>150</v>
      </c>
      <c r="G33" s="10">
        <v>45516.944444444445</v>
      </c>
      <c r="K33" s="2" t="s">
        <v>164</v>
      </c>
      <c r="M33" s="2" t="s">
        <v>153</v>
      </c>
      <c r="N33" s="12">
        <f t="shared" si="0"/>
        <v>45516</v>
      </c>
      <c r="O33" s="2" t="str">
        <f t="shared" si="1"/>
        <v>NF</v>
      </c>
    </row>
    <row r="34" spans="1:15" ht="36.5" x14ac:dyDescent="0.35">
      <c r="A34" s="2" t="s">
        <v>148</v>
      </c>
      <c r="B34" s="30" t="s">
        <v>15335</v>
      </c>
      <c r="C34" s="2" t="s">
        <v>15336</v>
      </c>
      <c r="D34" s="2" t="s">
        <v>448</v>
      </c>
      <c r="E34" s="2" t="s">
        <v>175</v>
      </c>
      <c r="F34" s="2" t="s">
        <v>150</v>
      </c>
      <c r="G34" s="10">
        <v>45512.379861111112</v>
      </c>
      <c r="H34" s="2" t="s">
        <v>395</v>
      </c>
      <c r="J34" s="30"/>
      <c r="K34" s="2" t="s">
        <v>164</v>
      </c>
      <c r="L34" s="2" t="s">
        <v>15020</v>
      </c>
      <c r="M34" s="2" t="s">
        <v>510</v>
      </c>
      <c r="N34" s="12">
        <f t="shared" si="0"/>
        <v>45512</v>
      </c>
      <c r="O34" s="2" t="str">
        <f t="shared" si="1"/>
        <v>Perf/NQA</v>
      </c>
    </row>
    <row r="35" spans="1:15" ht="60.5" x14ac:dyDescent="0.35">
      <c r="A35" s="2" t="s">
        <v>148</v>
      </c>
      <c r="B35" s="30" t="s">
        <v>15306</v>
      </c>
      <c r="C35" s="2" t="s">
        <v>15307</v>
      </c>
      <c r="D35" s="2" t="s">
        <v>448</v>
      </c>
      <c r="E35" s="2" t="s">
        <v>175</v>
      </c>
      <c r="F35" s="2" t="s">
        <v>150</v>
      </c>
      <c r="G35" s="10">
        <v>45513.293055555558</v>
      </c>
      <c r="K35" s="2" t="s">
        <v>164</v>
      </c>
      <c r="L35" s="2" t="s">
        <v>15020</v>
      </c>
      <c r="M35" s="2" t="s">
        <v>510</v>
      </c>
      <c r="N35" s="12">
        <f t="shared" si="0"/>
        <v>45513</v>
      </c>
      <c r="O35" s="2" t="str">
        <f t="shared" si="1"/>
        <v>Perf/NQA</v>
      </c>
    </row>
    <row r="36" spans="1:15" ht="24.5" x14ac:dyDescent="0.35">
      <c r="A36" s="2" t="s">
        <v>148</v>
      </c>
      <c r="B36" s="30" t="s">
        <v>15339</v>
      </c>
      <c r="C36" s="2" t="s">
        <v>15340</v>
      </c>
      <c r="D36" s="2" t="s">
        <v>15114</v>
      </c>
      <c r="E36" s="2" t="s">
        <v>175</v>
      </c>
      <c r="F36" s="2" t="s">
        <v>527</v>
      </c>
      <c r="G36" s="10">
        <v>45512.283333333333</v>
      </c>
      <c r="J36" s="30"/>
      <c r="K36" s="2" t="s">
        <v>164</v>
      </c>
      <c r="L36" s="2" t="s">
        <v>15020</v>
      </c>
      <c r="M36" s="2" t="s">
        <v>15114</v>
      </c>
      <c r="N36" s="12">
        <f t="shared" si="0"/>
        <v>45512</v>
      </c>
      <c r="O36" s="2" t="str">
        <f t="shared" si="1"/>
        <v>Perf/NQA</v>
      </c>
    </row>
    <row r="37" spans="1:15" ht="48.5" x14ac:dyDescent="0.35">
      <c r="A37" s="2" t="s">
        <v>148</v>
      </c>
      <c r="B37" s="30" t="s">
        <v>15408</v>
      </c>
      <c r="C37" s="2" t="s">
        <v>15409</v>
      </c>
      <c r="D37" s="2" t="s">
        <v>253</v>
      </c>
      <c r="E37" s="2" t="s">
        <v>149</v>
      </c>
      <c r="F37" s="2" t="s">
        <v>150</v>
      </c>
      <c r="G37" s="10">
        <v>45511.253472222219</v>
      </c>
      <c r="H37" s="2" t="s">
        <v>395</v>
      </c>
      <c r="K37" s="2" t="s">
        <v>164</v>
      </c>
      <c r="L37" s="2" t="s">
        <v>15020</v>
      </c>
      <c r="M37" s="2" t="s">
        <v>510</v>
      </c>
      <c r="N37" s="12">
        <f t="shared" si="0"/>
        <v>45511</v>
      </c>
      <c r="O37" s="2" t="str">
        <f t="shared" si="1"/>
        <v>Perf/NQA</v>
      </c>
    </row>
    <row r="38" spans="1:15" ht="36.5" x14ac:dyDescent="0.35">
      <c r="A38" s="2" t="s">
        <v>148</v>
      </c>
      <c r="B38" s="30" t="s">
        <v>15414</v>
      </c>
      <c r="C38" s="2" t="s">
        <v>15415</v>
      </c>
      <c r="D38" s="2" t="s">
        <v>253</v>
      </c>
      <c r="E38" s="2" t="s">
        <v>175</v>
      </c>
      <c r="F38" s="2" t="s">
        <v>150</v>
      </c>
      <c r="G38" s="10">
        <v>45511.181250000001</v>
      </c>
      <c r="H38" s="2" t="s">
        <v>151</v>
      </c>
      <c r="K38" s="2" t="s">
        <v>164</v>
      </c>
      <c r="L38" s="2" t="s">
        <v>15020</v>
      </c>
      <c r="M38" s="2" t="s">
        <v>15111</v>
      </c>
      <c r="N38" s="12">
        <f t="shared" si="0"/>
        <v>45511</v>
      </c>
      <c r="O38" s="2" t="str">
        <f t="shared" si="1"/>
        <v>Perf/NQA</v>
      </c>
    </row>
    <row r="39" spans="1:15" ht="24.5" x14ac:dyDescent="0.35">
      <c r="A39" s="2" t="s">
        <v>148</v>
      </c>
      <c r="B39" s="30" t="s">
        <v>16498</v>
      </c>
      <c r="C39" s="2" t="s">
        <v>16499</v>
      </c>
      <c r="D39" s="2" t="s">
        <v>15056</v>
      </c>
      <c r="E39" s="2" t="s">
        <v>175</v>
      </c>
      <c r="F39" s="2" t="s">
        <v>527</v>
      </c>
      <c r="G39" s="10">
        <v>45483.631944444445</v>
      </c>
      <c r="J39" s="9"/>
      <c r="K39" s="9" t="s">
        <v>164</v>
      </c>
      <c r="L39" s="2" t="s">
        <v>15020</v>
      </c>
      <c r="M39" s="2" t="s">
        <v>15056</v>
      </c>
      <c r="N39" s="12">
        <f t="shared" si="0"/>
        <v>45483</v>
      </c>
      <c r="O39" s="2" t="str">
        <f t="shared" si="1"/>
        <v>Perf/NQA</v>
      </c>
    </row>
    <row r="40" spans="1:15" ht="24.5" x14ac:dyDescent="0.35">
      <c r="A40" s="2" t="s">
        <v>148</v>
      </c>
      <c r="B40" s="30" t="s">
        <v>15931</v>
      </c>
      <c r="C40" s="2" t="s">
        <v>15932</v>
      </c>
      <c r="D40" s="2" t="s">
        <v>15933</v>
      </c>
      <c r="E40" s="2" t="s">
        <v>175</v>
      </c>
      <c r="F40" s="2" t="s">
        <v>150</v>
      </c>
      <c r="G40" s="10">
        <v>45498.107638888891</v>
      </c>
      <c r="H40" s="2" t="s">
        <v>151</v>
      </c>
      <c r="J40" s="30"/>
      <c r="K40" s="9" t="s">
        <v>164</v>
      </c>
      <c r="L40" s="2" t="s">
        <v>15020</v>
      </c>
      <c r="M40" s="2" t="s">
        <v>15111</v>
      </c>
      <c r="N40" s="12">
        <f t="shared" si="0"/>
        <v>45498</v>
      </c>
      <c r="O40" s="2" t="str">
        <f t="shared" si="1"/>
        <v>Perf/NQA</v>
      </c>
    </row>
    <row r="41" spans="1:15" ht="24.5" x14ac:dyDescent="0.35">
      <c r="A41" s="2" t="s">
        <v>148</v>
      </c>
      <c r="B41" s="30" t="s">
        <v>15760</v>
      </c>
      <c r="C41" s="2" t="s">
        <v>15761</v>
      </c>
      <c r="D41" s="2" t="s">
        <v>510</v>
      </c>
      <c r="E41" s="2" t="s">
        <v>175</v>
      </c>
      <c r="F41" s="2" t="s">
        <v>527</v>
      </c>
      <c r="G41" s="10">
        <v>45502.270833333336</v>
      </c>
      <c r="J41" s="30"/>
      <c r="K41" s="9" t="s">
        <v>164</v>
      </c>
      <c r="L41" s="2" t="s">
        <v>15020</v>
      </c>
      <c r="M41" s="2" t="s">
        <v>510</v>
      </c>
      <c r="N41" s="12">
        <f t="shared" si="0"/>
        <v>45502</v>
      </c>
      <c r="O41" s="2" t="str">
        <f t="shared" si="1"/>
        <v>Perf/NQA</v>
      </c>
    </row>
    <row r="42" spans="1:15" ht="36.5" x14ac:dyDescent="0.35">
      <c r="A42" s="2" t="s">
        <v>148</v>
      </c>
      <c r="B42" s="30" t="s">
        <v>15921</v>
      </c>
      <c r="C42" s="2" t="s">
        <v>15922</v>
      </c>
      <c r="D42" s="2" t="s">
        <v>448</v>
      </c>
      <c r="E42" s="2" t="s">
        <v>175</v>
      </c>
      <c r="F42" s="2" t="s">
        <v>150</v>
      </c>
      <c r="G42" s="10">
        <v>45498.231249999997</v>
      </c>
      <c r="H42" s="2" t="s">
        <v>395</v>
      </c>
      <c r="I42" s="2" t="s">
        <v>482</v>
      </c>
      <c r="J42" s="9"/>
      <c r="K42" s="9" t="s">
        <v>164</v>
      </c>
      <c r="L42" s="2" t="s">
        <v>15020</v>
      </c>
      <c r="M42" s="2" t="s">
        <v>510</v>
      </c>
      <c r="N42" s="12">
        <f t="shared" si="0"/>
        <v>45498</v>
      </c>
      <c r="O42" s="2" t="str">
        <f t="shared" si="1"/>
        <v>Perf/NQA</v>
      </c>
    </row>
    <row r="43" spans="1:15" ht="24.5" x14ac:dyDescent="0.35">
      <c r="A43" s="2" t="s">
        <v>148</v>
      </c>
      <c r="B43" s="30" t="s">
        <v>16063</v>
      </c>
      <c r="C43" s="2" t="s">
        <v>16064</v>
      </c>
      <c r="D43" s="2" t="s">
        <v>510</v>
      </c>
      <c r="E43" s="2" t="s">
        <v>175</v>
      </c>
      <c r="F43" s="2" t="s">
        <v>511</v>
      </c>
      <c r="G43" s="10">
        <v>45495.384722222225</v>
      </c>
      <c r="H43" s="2" t="s">
        <v>151</v>
      </c>
      <c r="I43" s="2" t="s">
        <v>363</v>
      </c>
      <c r="J43" s="9"/>
      <c r="K43" s="9" t="s">
        <v>164</v>
      </c>
      <c r="L43" s="2" t="s">
        <v>15020</v>
      </c>
      <c r="M43" s="2" t="s">
        <v>15111</v>
      </c>
      <c r="N43" s="12">
        <f t="shared" si="0"/>
        <v>45495</v>
      </c>
      <c r="O43" s="2" t="str">
        <f t="shared" si="1"/>
        <v>Perf/NQA</v>
      </c>
    </row>
    <row r="44" spans="1:15" ht="24.5" x14ac:dyDescent="0.35">
      <c r="A44" s="2" t="s">
        <v>148</v>
      </c>
      <c r="B44" s="30" t="s">
        <v>16065</v>
      </c>
      <c r="C44" s="2" t="s">
        <v>16066</v>
      </c>
      <c r="D44" s="2" t="s">
        <v>510</v>
      </c>
      <c r="E44" s="2" t="s">
        <v>175</v>
      </c>
      <c r="F44" s="2" t="s">
        <v>527</v>
      </c>
      <c r="G44" s="10">
        <v>45495.361111111109</v>
      </c>
      <c r="H44" s="2" t="s">
        <v>151</v>
      </c>
      <c r="I44" s="2" t="s">
        <v>363</v>
      </c>
      <c r="J44" s="9"/>
      <c r="K44" s="9" t="s">
        <v>164</v>
      </c>
      <c r="L44" s="2" t="s">
        <v>15020</v>
      </c>
      <c r="M44" s="2" t="s">
        <v>15111</v>
      </c>
      <c r="N44" s="12">
        <f t="shared" si="0"/>
        <v>45495</v>
      </c>
      <c r="O44" s="2" t="str">
        <f t="shared" si="1"/>
        <v>Perf/NQA</v>
      </c>
    </row>
    <row r="45" spans="1:15" ht="24.5" x14ac:dyDescent="0.35">
      <c r="A45" s="2" t="s">
        <v>148</v>
      </c>
      <c r="B45" s="30" t="s">
        <v>16067</v>
      </c>
      <c r="C45" s="2" t="s">
        <v>16068</v>
      </c>
      <c r="D45" s="2" t="s">
        <v>510</v>
      </c>
      <c r="E45" s="2" t="s">
        <v>175</v>
      </c>
      <c r="F45" s="2" t="s">
        <v>511</v>
      </c>
      <c r="G45" s="10">
        <v>45495.354166666664</v>
      </c>
      <c r="H45" s="2" t="s">
        <v>151</v>
      </c>
      <c r="I45" s="2" t="s">
        <v>363</v>
      </c>
      <c r="J45" s="9"/>
      <c r="K45" s="9" t="s">
        <v>164</v>
      </c>
      <c r="L45" s="2" t="s">
        <v>15020</v>
      </c>
      <c r="M45" s="2" t="s">
        <v>15111</v>
      </c>
      <c r="N45" s="12">
        <f t="shared" si="0"/>
        <v>45495</v>
      </c>
      <c r="O45" s="2" t="str">
        <f t="shared" si="1"/>
        <v>Perf/NQA</v>
      </c>
    </row>
    <row r="46" spans="1:15" ht="24.5" x14ac:dyDescent="0.35">
      <c r="A46" s="2" t="s">
        <v>148</v>
      </c>
      <c r="B46" s="30" t="s">
        <v>16075</v>
      </c>
      <c r="C46" s="2" t="s">
        <v>16076</v>
      </c>
      <c r="D46" s="2" t="s">
        <v>15111</v>
      </c>
      <c r="E46" s="2" t="s">
        <v>175</v>
      </c>
      <c r="F46" s="2" t="s">
        <v>527</v>
      </c>
      <c r="G46" s="10">
        <v>45495.285416666666</v>
      </c>
      <c r="H46" s="2" t="s">
        <v>151</v>
      </c>
      <c r="I46" s="2" t="s">
        <v>363</v>
      </c>
      <c r="J46" s="9"/>
      <c r="K46" s="9" t="s">
        <v>164</v>
      </c>
      <c r="L46" s="2" t="s">
        <v>15020</v>
      </c>
      <c r="M46" s="2" t="s">
        <v>15111</v>
      </c>
      <c r="N46" s="12">
        <f t="shared" si="0"/>
        <v>45495</v>
      </c>
      <c r="O46" s="2" t="str">
        <f t="shared" si="1"/>
        <v>Perf/NQA</v>
      </c>
    </row>
    <row r="47" spans="1:15" ht="36.5" x14ac:dyDescent="0.35">
      <c r="A47" s="2" t="s">
        <v>148</v>
      </c>
      <c r="B47" s="30" t="s">
        <v>16077</v>
      </c>
      <c r="C47" s="2" t="s">
        <v>16078</v>
      </c>
      <c r="D47" s="2" t="s">
        <v>15111</v>
      </c>
      <c r="E47" s="2" t="s">
        <v>175</v>
      </c>
      <c r="F47" s="2" t="s">
        <v>527</v>
      </c>
      <c r="G47" s="10">
        <v>45495.271527777775</v>
      </c>
      <c r="H47" s="2" t="s">
        <v>151</v>
      </c>
      <c r="I47" s="2" t="s">
        <v>363</v>
      </c>
      <c r="J47" s="30"/>
      <c r="K47" s="9" t="s">
        <v>164</v>
      </c>
      <c r="L47" s="2" t="s">
        <v>15020</v>
      </c>
      <c r="M47" s="2" t="s">
        <v>15111</v>
      </c>
      <c r="N47" s="12">
        <f t="shared" si="0"/>
        <v>45495</v>
      </c>
      <c r="O47" s="2" t="str">
        <f t="shared" si="1"/>
        <v>Perf/NQA</v>
      </c>
    </row>
    <row r="48" spans="1:15" ht="24.5" x14ac:dyDescent="0.35">
      <c r="A48" s="2" t="s">
        <v>148</v>
      </c>
      <c r="B48" s="30" t="s">
        <v>16083</v>
      </c>
      <c r="C48" s="2" t="s">
        <v>16084</v>
      </c>
      <c r="D48" s="2" t="s">
        <v>15114</v>
      </c>
      <c r="E48" s="2" t="s">
        <v>175</v>
      </c>
      <c r="F48" s="2" t="s">
        <v>527</v>
      </c>
      <c r="G48" s="10">
        <v>45495.23541666667</v>
      </c>
      <c r="H48" s="2" t="s">
        <v>151</v>
      </c>
      <c r="I48" s="2" t="s">
        <v>363</v>
      </c>
      <c r="J48" s="30"/>
      <c r="K48" s="9" t="s">
        <v>164</v>
      </c>
      <c r="L48" s="2" t="s">
        <v>15020</v>
      </c>
      <c r="M48" s="2" t="s">
        <v>15111</v>
      </c>
      <c r="N48" s="12">
        <f t="shared" si="0"/>
        <v>45495</v>
      </c>
      <c r="O48" s="2" t="str">
        <f t="shared" si="1"/>
        <v>Perf/NQA</v>
      </c>
    </row>
    <row r="49" spans="1:15" ht="48.5" x14ac:dyDescent="0.35">
      <c r="A49" s="2" t="s">
        <v>148</v>
      </c>
      <c r="B49" s="30" t="s">
        <v>16093</v>
      </c>
      <c r="C49" s="2" t="s">
        <v>16094</v>
      </c>
      <c r="D49" s="2" t="s">
        <v>15056</v>
      </c>
      <c r="E49" s="2" t="s">
        <v>175</v>
      </c>
      <c r="F49" s="2" t="s">
        <v>527</v>
      </c>
      <c r="G49" s="10">
        <v>45494.633333333331</v>
      </c>
      <c r="H49" s="2" t="s">
        <v>238</v>
      </c>
      <c r="K49" s="2" t="s">
        <v>164</v>
      </c>
      <c r="L49" s="2" t="s">
        <v>15020</v>
      </c>
      <c r="M49" s="2" t="s">
        <v>15056</v>
      </c>
      <c r="N49" s="12">
        <f t="shared" si="0"/>
        <v>45494</v>
      </c>
      <c r="O49" s="2" t="str">
        <f t="shared" si="1"/>
        <v>Perf/NQA</v>
      </c>
    </row>
    <row r="50" spans="1:15" ht="24.5" x14ac:dyDescent="0.35">
      <c r="A50" s="2" t="s">
        <v>148</v>
      </c>
      <c r="B50" s="30" t="s">
        <v>16153</v>
      </c>
      <c r="C50" s="2" t="s">
        <v>16154</v>
      </c>
      <c r="D50" s="2" t="s">
        <v>6682</v>
      </c>
      <c r="E50" s="2" t="s">
        <v>175</v>
      </c>
      <c r="F50" s="2" t="s">
        <v>150</v>
      </c>
      <c r="G50" s="10">
        <v>45491.331944444442</v>
      </c>
      <c r="J50" s="30"/>
      <c r="K50" s="9" t="s">
        <v>164</v>
      </c>
      <c r="L50" s="2" t="s">
        <v>15020</v>
      </c>
      <c r="M50" s="2" t="s">
        <v>15114</v>
      </c>
      <c r="N50" s="12">
        <f t="shared" si="0"/>
        <v>45491</v>
      </c>
      <c r="O50" s="2" t="str">
        <f t="shared" si="1"/>
        <v>Perf/NQA</v>
      </c>
    </row>
    <row r="51" spans="1:15" ht="36.5" x14ac:dyDescent="0.35">
      <c r="A51" s="2" t="s">
        <v>148</v>
      </c>
      <c r="B51" s="30" t="s">
        <v>16158</v>
      </c>
      <c r="C51" s="2" t="s">
        <v>16159</v>
      </c>
      <c r="D51" s="2" t="s">
        <v>242</v>
      </c>
      <c r="E51" s="2" t="s">
        <v>175</v>
      </c>
      <c r="F51" s="2" t="s">
        <v>150</v>
      </c>
      <c r="G51" s="10">
        <v>45491.328472222223</v>
      </c>
      <c r="J51" s="30"/>
      <c r="K51" s="9" t="s">
        <v>164</v>
      </c>
      <c r="L51" s="2" t="s">
        <v>15020</v>
      </c>
      <c r="M51" s="2" t="s">
        <v>510</v>
      </c>
      <c r="N51" s="12">
        <f t="shared" si="0"/>
        <v>45491</v>
      </c>
      <c r="O51" s="2" t="str">
        <f t="shared" si="1"/>
        <v>Perf/NQA</v>
      </c>
    </row>
    <row r="52" spans="1:15" ht="36.5" x14ac:dyDescent="0.35">
      <c r="A52" s="2" t="s">
        <v>148</v>
      </c>
      <c r="B52" s="30" t="s">
        <v>16165</v>
      </c>
      <c r="C52" s="2" t="s">
        <v>16166</v>
      </c>
      <c r="D52" s="2" t="s">
        <v>510</v>
      </c>
      <c r="E52" s="2" t="s">
        <v>175</v>
      </c>
      <c r="F52" s="2" t="s">
        <v>511</v>
      </c>
      <c r="G52" s="10">
        <v>45491.287499999999</v>
      </c>
      <c r="J52" s="30"/>
      <c r="K52" s="2" t="s">
        <v>164</v>
      </c>
      <c r="L52" s="2" t="s">
        <v>15020</v>
      </c>
      <c r="M52" s="2" t="s">
        <v>510</v>
      </c>
      <c r="N52" s="12">
        <f t="shared" si="0"/>
        <v>45491</v>
      </c>
      <c r="O52" s="2" t="str">
        <f t="shared" si="1"/>
        <v>Perf/NQA</v>
      </c>
    </row>
    <row r="53" spans="1:15" ht="48.5" x14ac:dyDescent="0.35">
      <c r="A53" s="2" t="s">
        <v>148</v>
      </c>
      <c r="B53" s="30" t="s">
        <v>16181</v>
      </c>
      <c r="C53" s="2" t="s">
        <v>16182</v>
      </c>
      <c r="D53" s="2" t="s">
        <v>253</v>
      </c>
      <c r="E53" s="2" t="s">
        <v>175</v>
      </c>
      <c r="F53" s="2" t="s">
        <v>516</v>
      </c>
      <c r="G53" s="10">
        <v>45491.185416666667</v>
      </c>
      <c r="H53" s="2" t="s">
        <v>395</v>
      </c>
      <c r="I53" s="2" t="s">
        <v>476</v>
      </c>
      <c r="J53" s="30"/>
      <c r="K53" s="9" t="s">
        <v>164</v>
      </c>
      <c r="L53" s="2" t="s">
        <v>15020</v>
      </c>
      <c r="M53" s="2" t="s">
        <v>510</v>
      </c>
      <c r="N53" s="12">
        <f t="shared" si="0"/>
        <v>45491</v>
      </c>
      <c r="O53" s="2" t="str">
        <f t="shared" si="1"/>
        <v>Perf/NQA</v>
      </c>
    </row>
    <row r="54" spans="1:15" ht="24.5" x14ac:dyDescent="0.35">
      <c r="A54" s="2" t="s">
        <v>148</v>
      </c>
      <c r="B54" s="30" t="s">
        <v>16198</v>
      </c>
      <c r="C54" s="2" t="s">
        <v>16199</v>
      </c>
      <c r="D54" s="2" t="s">
        <v>15056</v>
      </c>
      <c r="E54" s="2" t="s">
        <v>175</v>
      </c>
      <c r="F54" s="2" t="s">
        <v>527</v>
      </c>
      <c r="G54" s="10">
        <v>45490.72152777778</v>
      </c>
      <c r="H54" s="2" t="s">
        <v>151</v>
      </c>
      <c r="I54" s="2" t="s">
        <v>363</v>
      </c>
      <c r="J54" s="30"/>
      <c r="K54" s="2" t="s">
        <v>164</v>
      </c>
      <c r="L54" s="2" t="s">
        <v>15020</v>
      </c>
      <c r="M54" s="2" t="s">
        <v>15056</v>
      </c>
      <c r="N54" s="12">
        <f t="shared" si="0"/>
        <v>45490</v>
      </c>
      <c r="O54" s="2" t="str">
        <f t="shared" si="1"/>
        <v>Perf/NQA</v>
      </c>
    </row>
    <row r="55" spans="1:15" ht="36.5" x14ac:dyDescent="0.35">
      <c r="A55" s="2" t="s">
        <v>148</v>
      </c>
      <c r="B55" s="30" t="s">
        <v>16194</v>
      </c>
      <c r="C55" s="2" t="s">
        <v>16195</v>
      </c>
      <c r="D55" s="2" t="s">
        <v>16196</v>
      </c>
      <c r="E55" s="2" t="s">
        <v>246</v>
      </c>
      <c r="F55" s="2" t="s">
        <v>150</v>
      </c>
      <c r="G55" s="10">
        <v>45490.941666666666</v>
      </c>
      <c r="J55" s="30"/>
      <c r="K55" s="2" t="s">
        <v>169</v>
      </c>
      <c r="L55" s="2" t="s">
        <v>15631</v>
      </c>
      <c r="M55" s="2" t="s">
        <v>153</v>
      </c>
      <c r="N55" s="12">
        <f t="shared" si="0"/>
        <v>45490</v>
      </c>
      <c r="O55" s="2" t="str">
        <f t="shared" si="1"/>
        <v>NF</v>
      </c>
    </row>
    <row r="56" spans="1:15" ht="36.5" x14ac:dyDescent="0.35">
      <c r="A56" s="2" t="s">
        <v>148</v>
      </c>
      <c r="B56" s="30" t="s">
        <v>16200</v>
      </c>
      <c r="C56" s="2" t="s">
        <v>16201</v>
      </c>
      <c r="D56" s="2" t="s">
        <v>15056</v>
      </c>
      <c r="E56" s="2" t="s">
        <v>149</v>
      </c>
      <c r="F56" s="2" t="s">
        <v>527</v>
      </c>
      <c r="G56" s="10">
        <v>45490.676388888889</v>
      </c>
      <c r="J56" s="30"/>
      <c r="K56" s="2" t="s">
        <v>164</v>
      </c>
      <c r="L56" s="2" t="s">
        <v>15020</v>
      </c>
      <c r="M56" s="2" t="s">
        <v>15056</v>
      </c>
      <c r="N56" s="12">
        <f t="shared" si="0"/>
        <v>45490</v>
      </c>
      <c r="O56" s="2" t="str">
        <f t="shared" si="1"/>
        <v>Perf/NQA</v>
      </c>
    </row>
    <row r="57" spans="1:15" ht="48.5" x14ac:dyDescent="0.35">
      <c r="A57" s="2" t="s">
        <v>148</v>
      </c>
      <c r="B57" s="30" t="s">
        <v>16285</v>
      </c>
      <c r="C57" s="2" t="s">
        <v>16286</v>
      </c>
      <c r="D57" s="2" t="s">
        <v>510</v>
      </c>
      <c r="E57" s="2" t="s">
        <v>175</v>
      </c>
      <c r="F57" s="2" t="s">
        <v>527</v>
      </c>
      <c r="G57" s="10">
        <v>45489.293055555558</v>
      </c>
      <c r="J57" s="30"/>
      <c r="K57" s="9" t="s">
        <v>164</v>
      </c>
      <c r="L57" s="2" t="s">
        <v>15020</v>
      </c>
      <c r="M57" s="2" t="s">
        <v>510</v>
      </c>
      <c r="N57" s="12">
        <f t="shared" si="0"/>
        <v>45489</v>
      </c>
      <c r="O57" s="2" t="str">
        <f t="shared" si="1"/>
        <v>Perf/NQA</v>
      </c>
    </row>
    <row r="58" spans="1:15" ht="36.5" x14ac:dyDescent="0.35">
      <c r="A58" s="2" t="s">
        <v>148</v>
      </c>
      <c r="B58" s="30" t="s">
        <v>16435</v>
      </c>
      <c r="C58" s="2" t="s">
        <v>16436</v>
      </c>
      <c r="D58" s="2" t="s">
        <v>15056</v>
      </c>
      <c r="E58" s="2" t="s">
        <v>175</v>
      </c>
      <c r="F58" s="2" t="s">
        <v>527</v>
      </c>
      <c r="G58" s="10">
        <v>45484.573611111111</v>
      </c>
      <c r="H58" s="2" t="s">
        <v>238</v>
      </c>
      <c r="J58" s="30"/>
      <c r="K58" s="9" t="s">
        <v>164</v>
      </c>
      <c r="L58" s="2" t="s">
        <v>15020</v>
      </c>
      <c r="M58" s="2" t="s">
        <v>15056</v>
      </c>
      <c r="N58" s="12">
        <f t="shared" si="0"/>
        <v>45484</v>
      </c>
      <c r="O58" s="2" t="str">
        <f t="shared" si="1"/>
        <v>Perf/NQA</v>
      </c>
    </row>
    <row r="59" spans="1:15" ht="48.5" x14ac:dyDescent="0.35">
      <c r="A59" s="2" t="s">
        <v>148</v>
      </c>
      <c r="B59" s="30" t="s">
        <v>16249</v>
      </c>
      <c r="C59" s="2" t="s">
        <v>16250</v>
      </c>
      <c r="D59" s="2" t="s">
        <v>510</v>
      </c>
      <c r="E59" s="2" t="s">
        <v>175</v>
      </c>
      <c r="F59" s="2" t="s">
        <v>527</v>
      </c>
      <c r="G59" s="10">
        <v>45489.484722222223</v>
      </c>
      <c r="H59" s="2" t="s">
        <v>151</v>
      </c>
      <c r="I59" s="2" t="s">
        <v>363</v>
      </c>
      <c r="J59" s="30"/>
      <c r="K59" s="2" t="s">
        <v>164</v>
      </c>
      <c r="L59" s="2" t="s">
        <v>15020</v>
      </c>
      <c r="M59" s="2" t="s">
        <v>510</v>
      </c>
      <c r="N59" s="12">
        <f t="shared" si="0"/>
        <v>45489</v>
      </c>
      <c r="O59" s="2" t="str">
        <f t="shared" si="1"/>
        <v>Perf/NQA</v>
      </c>
    </row>
    <row r="60" spans="1:15" ht="36.5" x14ac:dyDescent="0.35">
      <c r="A60" s="2" t="s">
        <v>148</v>
      </c>
      <c r="B60" s="30" t="s">
        <v>16197</v>
      </c>
      <c r="C60" s="2" t="s">
        <v>16241</v>
      </c>
      <c r="D60" s="2" t="s">
        <v>153</v>
      </c>
      <c r="E60" s="2" t="s">
        <v>246</v>
      </c>
      <c r="F60" s="2" t="s">
        <v>527</v>
      </c>
      <c r="G60" s="10">
        <v>45489.565972222219</v>
      </c>
      <c r="J60" s="30"/>
      <c r="K60" s="9" t="s">
        <v>169</v>
      </c>
      <c r="L60" s="2" t="s">
        <v>15631</v>
      </c>
      <c r="M60" s="2" t="s">
        <v>153</v>
      </c>
      <c r="N60" s="12">
        <f t="shared" si="0"/>
        <v>45489</v>
      </c>
      <c r="O60" s="2" t="str">
        <f t="shared" si="1"/>
        <v>NF</v>
      </c>
    </row>
    <row r="61" spans="1:15" ht="24.5" x14ac:dyDescent="0.35">
      <c r="A61" s="2" t="s">
        <v>148</v>
      </c>
      <c r="B61" s="30" t="s">
        <v>16244</v>
      </c>
      <c r="C61" s="2" t="s">
        <v>16245</v>
      </c>
      <c r="D61" s="2" t="s">
        <v>16246</v>
      </c>
      <c r="E61" s="2" t="s">
        <v>246</v>
      </c>
      <c r="F61" s="2" t="s">
        <v>150</v>
      </c>
      <c r="G61" s="10">
        <v>45489.561111111114</v>
      </c>
      <c r="J61" s="30"/>
      <c r="K61" s="9" t="s">
        <v>169</v>
      </c>
      <c r="M61" s="2" t="s">
        <v>153</v>
      </c>
      <c r="N61" s="12">
        <f t="shared" si="0"/>
        <v>45489</v>
      </c>
      <c r="O61" s="2" t="str">
        <f t="shared" si="1"/>
        <v>NF</v>
      </c>
    </row>
    <row r="62" spans="1:15" ht="36.5" x14ac:dyDescent="0.35">
      <c r="A62" s="2" t="s">
        <v>148</v>
      </c>
      <c r="B62" s="30" t="s">
        <v>16529</v>
      </c>
      <c r="C62" s="2" t="s">
        <v>16530</v>
      </c>
      <c r="D62" s="2" t="s">
        <v>634</v>
      </c>
      <c r="E62" s="2" t="s">
        <v>175</v>
      </c>
      <c r="F62" s="2" t="s">
        <v>150</v>
      </c>
      <c r="G62" s="10">
        <v>45483.280555555553</v>
      </c>
      <c r="J62" s="30"/>
      <c r="K62" s="9" t="s">
        <v>164</v>
      </c>
      <c r="L62" s="2" t="s">
        <v>15020</v>
      </c>
      <c r="M62" s="2" t="s">
        <v>15111</v>
      </c>
      <c r="N62" s="12">
        <f t="shared" si="0"/>
        <v>45483</v>
      </c>
      <c r="O62" s="2" t="str">
        <f t="shared" si="1"/>
        <v>Perf/NQA</v>
      </c>
    </row>
    <row r="63" spans="1:15" ht="24.5" x14ac:dyDescent="0.35">
      <c r="A63" s="2" t="s">
        <v>148</v>
      </c>
      <c r="B63" s="30" t="s">
        <v>16752</v>
      </c>
      <c r="C63" s="2" t="s">
        <v>16753</v>
      </c>
      <c r="D63" s="2" t="s">
        <v>15111</v>
      </c>
      <c r="E63" s="2" t="s">
        <v>175</v>
      </c>
      <c r="F63" s="2" t="s">
        <v>527</v>
      </c>
      <c r="G63" s="10">
        <v>45477.104861111111</v>
      </c>
      <c r="J63" s="30"/>
      <c r="K63" s="9" t="s">
        <v>164</v>
      </c>
      <c r="L63" s="2" t="s">
        <v>15020</v>
      </c>
      <c r="M63" s="2" t="s">
        <v>15111</v>
      </c>
      <c r="N63" s="12">
        <f t="shared" si="0"/>
        <v>45477</v>
      </c>
      <c r="O63" s="2" t="str">
        <f t="shared" si="1"/>
        <v>Perf/NQA</v>
      </c>
    </row>
    <row r="64" spans="1:15" ht="24.5" x14ac:dyDescent="0.35">
      <c r="A64" s="2" t="s">
        <v>148</v>
      </c>
      <c r="B64" s="30" t="s">
        <v>16927</v>
      </c>
      <c r="C64" s="2" t="s">
        <v>16928</v>
      </c>
      <c r="E64" s="2" t="s">
        <v>175</v>
      </c>
      <c r="F64" s="2" t="s">
        <v>150</v>
      </c>
      <c r="G64" s="10">
        <v>45475.272916666669</v>
      </c>
      <c r="H64" s="2" t="s">
        <v>298</v>
      </c>
      <c r="J64" s="30"/>
      <c r="K64" s="9" t="s">
        <v>178</v>
      </c>
      <c r="M64" s="2" t="s">
        <v>15106</v>
      </c>
      <c r="N64" s="12">
        <f t="shared" si="0"/>
        <v>45475</v>
      </c>
      <c r="O64" s="2" t="str">
        <f t="shared" si="1"/>
        <v>NF</v>
      </c>
    </row>
    <row r="65" spans="1:15" ht="36.5" x14ac:dyDescent="0.35">
      <c r="A65" s="2" t="s">
        <v>148</v>
      </c>
      <c r="B65" s="30" t="s">
        <v>16929</v>
      </c>
      <c r="C65" s="2" t="s">
        <v>16930</v>
      </c>
      <c r="E65" s="2" t="s">
        <v>175</v>
      </c>
      <c r="F65" s="2" t="s">
        <v>150</v>
      </c>
      <c r="G65" s="10">
        <v>45475.256944444445</v>
      </c>
      <c r="H65" s="2" t="s">
        <v>298</v>
      </c>
      <c r="J65" s="30"/>
      <c r="K65" s="9" t="s">
        <v>178</v>
      </c>
      <c r="M65" s="2" t="s">
        <v>15106</v>
      </c>
      <c r="N65" s="12">
        <f t="shared" si="0"/>
        <v>45475</v>
      </c>
      <c r="O65" s="2" t="str">
        <f t="shared" si="1"/>
        <v>NF</v>
      </c>
    </row>
    <row r="66" spans="1:15" ht="36.5" x14ac:dyDescent="0.35">
      <c r="A66" s="2" t="s">
        <v>148</v>
      </c>
      <c r="B66" s="30" t="s">
        <v>16931</v>
      </c>
      <c r="C66" s="2" t="s">
        <v>16932</v>
      </c>
      <c r="D66" s="2" t="s">
        <v>6654</v>
      </c>
      <c r="E66" s="2" t="s">
        <v>175</v>
      </c>
      <c r="F66" s="2" t="s">
        <v>16933</v>
      </c>
      <c r="G66" s="10">
        <v>45520.353472222225</v>
      </c>
      <c r="J66" s="30"/>
      <c r="K66" s="2" t="s">
        <v>164</v>
      </c>
      <c r="L66" s="2" t="s">
        <v>512</v>
      </c>
      <c r="M66" s="2" t="s">
        <v>15111</v>
      </c>
      <c r="N66" s="12">
        <f t="shared" si="0"/>
        <v>45520</v>
      </c>
      <c r="O66" s="2" t="str">
        <f t="shared" si="1"/>
        <v>Perf/NQA</v>
      </c>
    </row>
    <row r="67" spans="1:15" ht="36.5" x14ac:dyDescent="0.35">
      <c r="A67" s="2" t="s">
        <v>148</v>
      </c>
      <c r="B67" s="30" t="s">
        <v>16934</v>
      </c>
      <c r="C67" s="2" t="s">
        <v>16935</v>
      </c>
      <c r="D67" s="2" t="s">
        <v>6654</v>
      </c>
      <c r="E67" s="2" t="s">
        <v>175</v>
      </c>
      <c r="F67" s="2" t="s">
        <v>16933</v>
      </c>
      <c r="G67" s="10">
        <v>45520.320833333331</v>
      </c>
      <c r="J67" s="30"/>
      <c r="K67" s="9" t="s">
        <v>164</v>
      </c>
      <c r="L67" s="2" t="s">
        <v>512</v>
      </c>
      <c r="M67" s="2" t="s">
        <v>15111</v>
      </c>
      <c r="N67" s="12">
        <f t="shared" ref="N67:N130" si="2">IF(G67&lt;&gt;"",IFERROR(DATE(YEAR(G67),MONTH(G67),DAY(G67)),""),"")</f>
        <v>45520</v>
      </c>
      <c r="O67" s="2" t="str">
        <f t="shared" ref="O67:O130" si="3">IF(B67&lt;&gt;"",IF(H67="Top ofFunnel","HSC",IF(OR(ISNUMBER(SEARCH("Perf",L67)),ISNUMBER(SEARCH("QA",L67))),"Perf/NQA",IF(ISNUMBER(SEARCH("Regression",L67)),"Reg","NF"))),"")</f>
        <v>Perf/NQA</v>
      </c>
    </row>
    <row r="68" spans="1:15" ht="36.5" x14ac:dyDescent="0.35">
      <c r="A68" s="2" t="s">
        <v>148</v>
      </c>
      <c r="B68" s="30" t="s">
        <v>16936</v>
      </c>
      <c r="C68" s="2" t="s">
        <v>16937</v>
      </c>
      <c r="D68" s="2" t="s">
        <v>6654</v>
      </c>
      <c r="E68" s="2" t="s">
        <v>175</v>
      </c>
      <c r="F68" s="2" t="s">
        <v>16938</v>
      </c>
      <c r="G68" s="10">
        <v>45518.574999999997</v>
      </c>
      <c r="J68" s="9"/>
      <c r="K68" s="9" t="s">
        <v>164</v>
      </c>
      <c r="L68" s="2" t="s">
        <v>512</v>
      </c>
      <c r="M68" s="2" t="s">
        <v>15111</v>
      </c>
      <c r="N68" s="12">
        <f t="shared" si="2"/>
        <v>45518</v>
      </c>
      <c r="O68" s="2" t="str">
        <f t="shared" si="3"/>
        <v>Perf/NQA</v>
      </c>
    </row>
    <row r="69" spans="1:15" ht="36.5" x14ac:dyDescent="0.35">
      <c r="A69" s="2" t="s">
        <v>148</v>
      </c>
      <c r="B69" s="30" t="s">
        <v>16939</v>
      </c>
      <c r="C69" s="2" t="s">
        <v>16940</v>
      </c>
      <c r="D69" s="2" t="s">
        <v>16941</v>
      </c>
      <c r="E69" s="2" t="s">
        <v>175</v>
      </c>
      <c r="F69" s="2" t="s">
        <v>16942</v>
      </c>
      <c r="G69" s="10">
        <v>45517.286111111112</v>
      </c>
      <c r="J69" s="30"/>
      <c r="K69" s="9"/>
      <c r="L69" s="2" t="s">
        <v>16943</v>
      </c>
      <c r="M69" s="2" t="s">
        <v>16832</v>
      </c>
      <c r="N69" s="12">
        <f t="shared" si="2"/>
        <v>45517</v>
      </c>
      <c r="O69" s="2" t="str">
        <f t="shared" si="3"/>
        <v>NF</v>
      </c>
    </row>
    <row r="70" spans="1:15" ht="29" x14ac:dyDescent="0.35">
      <c r="A70" s="2" t="s">
        <v>148</v>
      </c>
      <c r="B70" s="30" t="s">
        <v>16944</v>
      </c>
      <c r="C70" s="2" t="s">
        <v>16945</v>
      </c>
      <c r="D70" s="2" t="s">
        <v>15056</v>
      </c>
      <c r="E70" s="2" t="s">
        <v>175</v>
      </c>
      <c r="F70" s="2" t="s">
        <v>16946</v>
      </c>
      <c r="G70" s="10">
        <v>45517.227083333331</v>
      </c>
      <c r="J70" s="30"/>
      <c r="K70" s="9"/>
      <c r="L70" s="30" t="s">
        <v>16943</v>
      </c>
      <c r="M70" s="2" t="s">
        <v>16848</v>
      </c>
      <c r="N70" s="12">
        <f t="shared" si="2"/>
        <v>45517</v>
      </c>
      <c r="O70" s="2" t="str">
        <f t="shared" si="3"/>
        <v>NF</v>
      </c>
    </row>
    <row r="71" spans="1:15" ht="36.5" x14ac:dyDescent="0.35">
      <c r="A71" s="2" t="s">
        <v>148</v>
      </c>
      <c r="B71" s="30" t="s">
        <v>16947</v>
      </c>
      <c r="C71" s="2" t="s">
        <v>16948</v>
      </c>
      <c r="D71" s="2" t="s">
        <v>15056</v>
      </c>
      <c r="E71" s="2" t="s">
        <v>175</v>
      </c>
      <c r="F71" s="2" t="s">
        <v>16942</v>
      </c>
      <c r="G71" s="10">
        <v>45517.166666666664</v>
      </c>
      <c r="J71" s="30"/>
      <c r="K71" s="9"/>
      <c r="L71" s="2" t="s">
        <v>15020</v>
      </c>
      <c r="M71" s="2" t="s">
        <v>15111</v>
      </c>
      <c r="N71" s="12">
        <f t="shared" si="2"/>
        <v>45517</v>
      </c>
      <c r="O71" s="2" t="str">
        <f t="shared" si="3"/>
        <v>Perf/NQA</v>
      </c>
    </row>
    <row r="72" spans="1:15" ht="48.5" x14ac:dyDescent="0.35">
      <c r="A72" s="2" t="s">
        <v>148</v>
      </c>
      <c r="B72" s="30" t="s">
        <v>16949</v>
      </c>
      <c r="C72" s="2" t="s">
        <v>16950</v>
      </c>
      <c r="D72" s="2" t="s">
        <v>15111</v>
      </c>
      <c r="E72" s="2" t="s">
        <v>175</v>
      </c>
      <c r="F72" s="2" t="s">
        <v>16938</v>
      </c>
      <c r="G72" s="10">
        <v>45517.147916666669</v>
      </c>
      <c r="J72" s="30"/>
      <c r="K72" s="9"/>
      <c r="L72" s="2" t="s">
        <v>16943</v>
      </c>
      <c r="M72" s="2" t="s">
        <v>15111</v>
      </c>
      <c r="N72" s="12">
        <f t="shared" si="2"/>
        <v>45517</v>
      </c>
      <c r="O72" s="2" t="str">
        <f t="shared" si="3"/>
        <v>NF</v>
      </c>
    </row>
    <row r="73" spans="1:15" ht="36.5" x14ac:dyDescent="0.35">
      <c r="A73" s="2" t="s">
        <v>148</v>
      </c>
      <c r="B73" s="30" t="s">
        <v>16951</v>
      </c>
      <c r="C73" s="2" t="s">
        <v>16952</v>
      </c>
      <c r="D73" s="2" t="s">
        <v>15111</v>
      </c>
      <c r="E73" s="2" t="s">
        <v>175</v>
      </c>
      <c r="F73" s="2" t="s">
        <v>16942</v>
      </c>
      <c r="G73" s="10">
        <v>45517.124305555553</v>
      </c>
      <c r="L73" s="2" t="s">
        <v>16943</v>
      </c>
      <c r="M73" s="2" t="s">
        <v>15111</v>
      </c>
      <c r="N73" s="12">
        <f t="shared" si="2"/>
        <v>45517</v>
      </c>
      <c r="O73" s="2" t="str">
        <f t="shared" si="3"/>
        <v>NF</v>
      </c>
    </row>
    <row r="74" spans="1:15" ht="36.5" x14ac:dyDescent="0.35">
      <c r="A74" s="2" t="s">
        <v>148</v>
      </c>
      <c r="B74" s="30" t="s">
        <v>16953</v>
      </c>
      <c r="C74" s="2" t="s">
        <v>16954</v>
      </c>
      <c r="D74" s="2" t="s">
        <v>16955</v>
      </c>
      <c r="E74" s="2" t="s">
        <v>175</v>
      </c>
      <c r="F74" s="2" t="s">
        <v>16942</v>
      </c>
      <c r="G74" s="10">
        <v>45513.326388888891</v>
      </c>
      <c r="J74" s="30"/>
      <c r="L74" s="2" t="s">
        <v>15020</v>
      </c>
      <c r="M74" s="2" t="s">
        <v>15106</v>
      </c>
      <c r="N74" s="12">
        <f t="shared" si="2"/>
        <v>45513</v>
      </c>
      <c r="O74" s="2" t="str">
        <f t="shared" si="3"/>
        <v>Perf/NQA</v>
      </c>
    </row>
    <row r="75" spans="1:15" ht="48.5" x14ac:dyDescent="0.35">
      <c r="A75" s="2" t="s">
        <v>148</v>
      </c>
      <c r="B75" s="30" t="s">
        <v>16956</v>
      </c>
      <c r="C75" s="2" t="s">
        <v>16957</v>
      </c>
      <c r="D75" s="2" t="s">
        <v>16955</v>
      </c>
      <c r="E75" s="2" t="s">
        <v>175</v>
      </c>
      <c r="F75" s="2" t="s">
        <v>15045</v>
      </c>
      <c r="G75" s="10">
        <v>45513.30972222222</v>
      </c>
      <c r="J75" s="30"/>
      <c r="K75" s="9"/>
      <c r="L75" s="2" t="s">
        <v>15020</v>
      </c>
      <c r="M75" s="2" t="s">
        <v>16848</v>
      </c>
      <c r="N75" s="12">
        <f t="shared" si="2"/>
        <v>45513</v>
      </c>
      <c r="O75" s="2" t="str">
        <f t="shared" si="3"/>
        <v>Perf/NQA</v>
      </c>
    </row>
    <row r="76" spans="1:15" ht="36.5" x14ac:dyDescent="0.35">
      <c r="A76" s="2" t="s">
        <v>148</v>
      </c>
      <c r="B76" s="30" t="s">
        <v>16958</v>
      </c>
      <c r="C76" s="2" t="s">
        <v>16959</v>
      </c>
      <c r="D76" s="2" t="s">
        <v>448</v>
      </c>
      <c r="E76" s="2" t="s">
        <v>175</v>
      </c>
      <c r="F76" s="2" t="s">
        <v>16942</v>
      </c>
      <c r="G76" s="10">
        <v>45513.198611111111</v>
      </c>
      <c r="J76" s="30"/>
      <c r="K76" s="9"/>
      <c r="L76" s="2" t="s">
        <v>15020</v>
      </c>
      <c r="M76" s="2" t="s">
        <v>15111</v>
      </c>
      <c r="N76" s="12">
        <f t="shared" si="2"/>
        <v>45513</v>
      </c>
      <c r="O76" s="2" t="str">
        <f t="shared" si="3"/>
        <v>Perf/NQA</v>
      </c>
    </row>
    <row r="77" spans="1:15" ht="29" x14ac:dyDescent="0.35">
      <c r="A77" s="2" t="s">
        <v>148</v>
      </c>
      <c r="B77" s="30" t="s">
        <v>16960</v>
      </c>
      <c r="C77" s="2" t="s">
        <v>16961</v>
      </c>
      <c r="D77" s="2" t="s">
        <v>15056</v>
      </c>
      <c r="E77" s="2" t="s">
        <v>175</v>
      </c>
      <c r="F77" s="2" t="s">
        <v>16942</v>
      </c>
      <c r="G77" s="10">
        <v>45512.688194444447</v>
      </c>
      <c r="J77" s="30"/>
      <c r="K77" s="9"/>
      <c r="L77" s="2" t="s">
        <v>15020</v>
      </c>
      <c r="M77" s="2" t="s">
        <v>15056</v>
      </c>
      <c r="N77" s="12">
        <f t="shared" si="2"/>
        <v>45512</v>
      </c>
      <c r="O77" s="2" t="str">
        <f t="shared" si="3"/>
        <v>Perf/NQA</v>
      </c>
    </row>
    <row r="78" spans="1:15" ht="36.5" x14ac:dyDescent="0.35">
      <c r="A78" s="2" t="s">
        <v>148</v>
      </c>
      <c r="B78" s="30" t="s">
        <v>16962</v>
      </c>
      <c r="C78" s="2" t="s">
        <v>16963</v>
      </c>
      <c r="D78" s="2" t="s">
        <v>16964</v>
      </c>
      <c r="E78" s="2" t="s">
        <v>175</v>
      </c>
      <c r="F78" s="2" t="s">
        <v>16933</v>
      </c>
      <c r="G78" s="10">
        <v>45512.396527777775</v>
      </c>
      <c r="J78" s="30"/>
      <c r="K78" s="9"/>
      <c r="L78" s="2" t="s">
        <v>15020</v>
      </c>
      <c r="M78" s="2" t="s">
        <v>15114</v>
      </c>
      <c r="N78" s="12">
        <f t="shared" si="2"/>
        <v>45512</v>
      </c>
      <c r="O78" s="2" t="str">
        <f t="shared" si="3"/>
        <v>Perf/NQA</v>
      </c>
    </row>
    <row r="79" spans="1:15" ht="29" x14ac:dyDescent="0.35">
      <c r="A79" s="2" t="s">
        <v>148</v>
      </c>
      <c r="B79" s="30" t="s">
        <v>16965</v>
      </c>
      <c r="C79" s="2" t="s">
        <v>16966</v>
      </c>
      <c r="E79" s="2" t="s">
        <v>175</v>
      </c>
      <c r="F79" s="2" t="s">
        <v>16933</v>
      </c>
      <c r="G79" s="10">
        <v>45512.382638888892</v>
      </c>
      <c r="J79" s="30"/>
      <c r="K79" s="9"/>
      <c r="M79" s="2" t="s">
        <v>15114</v>
      </c>
      <c r="N79" s="12">
        <f t="shared" si="2"/>
        <v>45512</v>
      </c>
      <c r="O79" s="2" t="str">
        <f t="shared" si="3"/>
        <v>NF</v>
      </c>
    </row>
    <row r="80" spans="1:15" ht="36.5" x14ac:dyDescent="0.35">
      <c r="A80" s="2" t="s">
        <v>148</v>
      </c>
      <c r="B80" s="30" t="s">
        <v>16967</v>
      </c>
      <c r="C80" s="2" t="s">
        <v>16968</v>
      </c>
      <c r="D80" s="2" t="s">
        <v>15114</v>
      </c>
      <c r="E80" s="2" t="s">
        <v>175</v>
      </c>
      <c r="F80" s="2" t="s">
        <v>16942</v>
      </c>
      <c r="G80" s="10">
        <v>45511.175000000003</v>
      </c>
      <c r="J80" s="30"/>
      <c r="K80" s="9"/>
      <c r="L80" s="2" t="s">
        <v>16943</v>
      </c>
      <c r="M80" s="2" t="s">
        <v>15114</v>
      </c>
      <c r="N80" s="12">
        <f t="shared" si="2"/>
        <v>45511</v>
      </c>
      <c r="O80" s="2" t="str">
        <f t="shared" si="3"/>
        <v>NF</v>
      </c>
    </row>
    <row r="81" spans="1:15" ht="36.5" x14ac:dyDescent="0.35">
      <c r="A81" s="2" t="s">
        <v>148</v>
      </c>
      <c r="B81" s="30" t="s">
        <v>16969</v>
      </c>
      <c r="C81" s="2" t="s">
        <v>16970</v>
      </c>
      <c r="D81" s="2" t="s">
        <v>16971</v>
      </c>
      <c r="E81" s="2" t="s">
        <v>175</v>
      </c>
      <c r="F81" s="2" t="s">
        <v>16942</v>
      </c>
      <c r="G81" s="10">
        <v>45510.270833333336</v>
      </c>
      <c r="J81" s="30"/>
      <c r="K81" s="9"/>
      <c r="L81" s="2" t="s">
        <v>15020</v>
      </c>
      <c r="M81" s="2" t="s">
        <v>510</v>
      </c>
      <c r="N81" s="12">
        <f t="shared" si="2"/>
        <v>45510</v>
      </c>
      <c r="O81" s="2" t="str">
        <f t="shared" si="3"/>
        <v>Perf/NQA</v>
      </c>
    </row>
    <row r="82" spans="1:15" ht="48.5" x14ac:dyDescent="0.35">
      <c r="A82" s="2" t="s">
        <v>148</v>
      </c>
      <c r="B82" s="30" t="s">
        <v>16972</v>
      </c>
      <c r="C82" s="2" t="s">
        <v>16973</v>
      </c>
      <c r="D82" s="2" t="s">
        <v>6654</v>
      </c>
      <c r="E82" s="2" t="s">
        <v>175</v>
      </c>
      <c r="F82" s="2" t="s">
        <v>16942</v>
      </c>
      <c r="G82" s="10">
        <v>45510.269444444442</v>
      </c>
      <c r="J82" s="9"/>
      <c r="K82" s="9"/>
      <c r="L82" s="2" t="s">
        <v>15020</v>
      </c>
      <c r="M82" s="2" t="s">
        <v>15111</v>
      </c>
      <c r="N82" s="12">
        <f t="shared" si="2"/>
        <v>45510</v>
      </c>
      <c r="O82" s="2" t="str">
        <f t="shared" si="3"/>
        <v>Perf/NQA</v>
      </c>
    </row>
    <row r="83" spans="1:15" ht="29" x14ac:dyDescent="0.35">
      <c r="A83" s="2" t="s">
        <v>148</v>
      </c>
      <c r="B83" s="30" t="s">
        <v>16974</v>
      </c>
      <c r="C83" s="2" t="s">
        <v>16975</v>
      </c>
      <c r="D83" s="2" t="s">
        <v>510</v>
      </c>
      <c r="E83" s="2" t="s">
        <v>175</v>
      </c>
      <c r="F83" s="2" t="s">
        <v>16942</v>
      </c>
      <c r="G83" s="10">
        <v>45510.231944444444</v>
      </c>
      <c r="J83" s="30"/>
      <c r="K83" s="9"/>
      <c r="L83" s="2" t="s">
        <v>15020</v>
      </c>
      <c r="M83" s="2" t="s">
        <v>510</v>
      </c>
      <c r="N83" s="12">
        <f t="shared" si="2"/>
        <v>45510</v>
      </c>
      <c r="O83" s="2" t="str">
        <f t="shared" si="3"/>
        <v>Perf/NQA</v>
      </c>
    </row>
    <row r="84" spans="1:15" ht="36.5" x14ac:dyDescent="0.35">
      <c r="A84" s="2" t="s">
        <v>148</v>
      </c>
      <c r="B84" s="30" t="s">
        <v>16976</v>
      </c>
      <c r="C84" s="2" t="s">
        <v>16977</v>
      </c>
      <c r="D84" s="2" t="s">
        <v>510</v>
      </c>
      <c r="E84" s="2" t="s">
        <v>175</v>
      </c>
      <c r="F84" s="2" t="s">
        <v>16942</v>
      </c>
      <c r="G84" s="10">
        <v>45509.152777777781</v>
      </c>
      <c r="J84" s="30"/>
      <c r="L84" s="2" t="s">
        <v>15020</v>
      </c>
      <c r="M84" s="2" t="s">
        <v>510</v>
      </c>
      <c r="N84" s="12">
        <f t="shared" si="2"/>
        <v>45509</v>
      </c>
      <c r="O84" s="2" t="str">
        <f t="shared" si="3"/>
        <v>Perf/NQA</v>
      </c>
    </row>
    <row r="85" spans="1:15" ht="36.5" x14ac:dyDescent="0.35">
      <c r="A85" s="2" t="s">
        <v>148</v>
      </c>
      <c r="B85" s="30" t="s">
        <v>16978</v>
      </c>
      <c r="C85" s="2" t="s">
        <v>16979</v>
      </c>
      <c r="D85" s="2" t="s">
        <v>16955</v>
      </c>
      <c r="E85" s="2" t="s">
        <v>175</v>
      </c>
      <c r="F85" s="2" t="s">
        <v>16980</v>
      </c>
      <c r="G85" s="10">
        <v>45506.324999999997</v>
      </c>
      <c r="J85" s="30"/>
      <c r="K85" s="9"/>
      <c r="L85" s="2" t="s">
        <v>16981</v>
      </c>
      <c r="M85" s="2" t="s">
        <v>15111</v>
      </c>
      <c r="N85" s="12">
        <f t="shared" si="2"/>
        <v>45506</v>
      </c>
      <c r="O85" s="2" t="str">
        <f t="shared" si="3"/>
        <v>NF</v>
      </c>
    </row>
    <row r="86" spans="1:15" ht="36.5" x14ac:dyDescent="0.35">
      <c r="A86" s="2" t="s">
        <v>148</v>
      </c>
      <c r="B86" s="30" t="s">
        <v>16982</v>
      </c>
      <c r="C86" s="2" t="s">
        <v>16983</v>
      </c>
      <c r="D86" s="2" t="s">
        <v>6654</v>
      </c>
      <c r="E86" s="2" t="s">
        <v>175</v>
      </c>
      <c r="F86" s="2" t="s">
        <v>16942</v>
      </c>
      <c r="G86" s="10">
        <v>45506.297222222223</v>
      </c>
      <c r="J86" s="30"/>
      <c r="L86" s="2" t="s">
        <v>15020</v>
      </c>
      <c r="M86" s="2" t="s">
        <v>510</v>
      </c>
      <c r="N86" s="12">
        <f t="shared" si="2"/>
        <v>45506</v>
      </c>
      <c r="O86" s="2" t="str">
        <f t="shared" si="3"/>
        <v>Perf/NQA</v>
      </c>
    </row>
    <row r="87" spans="1:15" ht="36.5" x14ac:dyDescent="0.35">
      <c r="A87" s="2" t="s">
        <v>148</v>
      </c>
      <c r="B87" s="30" t="s">
        <v>16984</v>
      </c>
      <c r="C87" s="2" t="s">
        <v>16985</v>
      </c>
      <c r="D87" s="2" t="s">
        <v>15111</v>
      </c>
      <c r="E87" s="2" t="s">
        <v>175</v>
      </c>
      <c r="F87" s="2" t="s">
        <v>16942</v>
      </c>
      <c r="G87" s="10">
        <v>45506.179861111108</v>
      </c>
      <c r="J87" s="30"/>
      <c r="K87" s="9"/>
      <c r="L87" s="2" t="s">
        <v>15020</v>
      </c>
      <c r="M87" s="2" t="s">
        <v>15111</v>
      </c>
      <c r="N87" s="12">
        <f t="shared" si="2"/>
        <v>45506</v>
      </c>
      <c r="O87" s="2" t="str">
        <f t="shared" si="3"/>
        <v>Perf/NQA</v>
      </c>
    </row>
    <row r="88" spans="1:15" ht="36.5" x14ac:dyDescent="0.35">
      <c r="A88" s="2" t="s">
        <v>148</v>
      </c>
      <c r="B88" s="30" t="s">
        <v>16986</v>
      </c>
      <c r="C88" s="2" t="s">
        <v>16987</v>
      </c>
      <c r="D88" s="2" t="s">
        <v>15114</v>
      </c>
      <c r="E88" s="2" t="s">
        <v>175</v>
      </c>
      <c r="F88" s="2" t="s">
        <v>16942</v>
      </c>
      <c r="G88" s="10">
        <v>45506.175000000003</v>
      </c>
      <c r="J88" s="30"/>
      <c r="L88" s="2" t="s">
        <v>15020</v>
      </c>
      <c r="M88" s="2" t="s">
        <v>15114</v>
      </c>
      <c r="N88" s="12">
        <f t="shared" si="2"/>
        <v>45506</v>
      </c>
      <c r="O88" s="2" t="str">
        <f t="shared" si="3"/>
        <v>Perf/NQA</v>
      </c>
    </row>
    <row r="89" spans="1:15" ht="48.5" x14ac:dyDescent="0.35">
      <c r="A89" s="2" t="s">
        <v>148</v>
      </c>
      <c r="B89" s="30" t="s">
        <v>16988</v>
      </c>
      <c r="C89" s="2" t="s">
        <v>16989</v>
      </c>
      <c r="D89" s="2" t="s">
        <v>510</v>
      </c>
      <c r="E89" s="2" t="s">
        <v>175</v>
      </c>
      <c r="F89" s="2" t="s">
        <v>16946</v>
      </c>
      <c r="G89" s="10">
        <v>45506.163888888892</v>
      </c>
      <c r="J89" s="9"/>
      <c r="K89" s="9"/>
      <c r="L89" s="2" t="s">
        <v>15020</v>
      </c>
      <c r="M89" s="2" t="s">
        <v>15111</v>
      </c>
      <c r="N89" s="12">
        <f t="shared" si="2"/>
        <v>45506</v>
      </c>
      <c r="O89" s="2" t="str">
        <f t="shared" si="3"/>
        <v>Perf/NQA</v>
      </c>
    </row>
    <row r="90" spans="1:15" ht="36.5" x14ac:dyDescent="0.35">
      <c r="A90" s="2" t="s">
        <v>148</v>
      </c>
      <c r="B90" s="30" t="s">
        <v>16990</v>
      </c>
      <c r="C90" s="2" t="s">
        <v>16991</v>
      </c>
      <c r="D90" s="2" t="s">
        <v>15114</v>
      </c>
      <c r="E90" s="2" t="s">
        <v>175</v>
      </c>
      <c r="F90" s="2" t="s">
        <v>16942</v>
      </c>
      <c r="G90" s="10">
        <v>45506.140972222223</v>
      </c>
      <c r="J90" s="9"/>
      <c r="K90" s="9"/>
      <c r="L90" s="2" t="s">
        <v>15020</v>
      </c>
      <c r="M90" s="2" t="s">
        <v>15114</v>
      </c>
      <c r="N90" s="12">
        <f t="shared" si="2"/>
        <v>45506</v>
      </c>
      <c r="O90" s="2" t="str">
        <f t="shared" si="3"/>
        <v>Perf/NQA</v>
      </c>
    </row>
    <row r="91" spans="1:15" ht="36.5" x14ac:dyDescent="0.35">
      <c r="A91" s="2" t="s">
        <v>148</v>
      </c>
      <c r="B91" s="30" t="s">
        <v>16992</v>
      </c>
      <c r="C91" s="2" t="s">
        <v>16993</v>
      </c>
      <c r="D91" s="2" t="s">
        <v>510</v>
      </c>
      <c r="E91" s="2" t="s">
        <v>175</v>
      </c>
      <c r="F91" s="2" t="s">
        <v>16942</v>
      </c>
      <c r="G91" s="10">
        <v>45506.137499999997</v>
      </c>
      <c r="J91" s="30"/>
      <c r="K91" s="9"/>
      <c r="L91" s="2" t="s">
        <v>15020</v>
      </c>
      <c r="M91" s="2" t="s">
        <v>15111</v>
      </c>
      <c r="N91" s="12">
        <f t="shared" si="2"/>
        <v>45506</v>
      </c>
      <c r="O91" s="2" t="str">
        <f t="shared" si="3"/>
        <v>Perf/NQA</v>
      </c>
    </row>
    <row r="92" spans="1:15" ht="36.5" x14ac:dyDescent="0.35">
      <c r="A92" s="2" t="s">
        <v>148</v>
      </c>
      <c r="B92" s="30" t="s">
        <v>16994</v>
      </c>
      <c r="C92" s="2" t="s">
        <v>16995</v>
      </c>
      <c r="D92" s="2" t="s">
        <v>15114</v>
      </c>
      <c r="E92" s="2" t="s">
        <v>175</v>
      </c>
      <c r="F92" s="2" t="s">
        <v>16942</v>
      </c>
      <c r="G92" s="10">
        <v>45505.209722222222</v>
      </c>
      <c r="J92" s="30"/>
      <c r="K92" s="9"/>
      <c r="L92" s="2" t="s">
        <v>15020</v>
      </c>
      <c r="M92" s="2" t="s">
        <v>15111</v>
      </c>
      <c r="N92" s="12">
        <f t="shared" si="2"/>
        <v>45505</v>
      </c>
      <c r="O92" s="2" t="str">
        <f t="shared" si="3"/>
        <v>Perf/NQA</v>
      </c>
    </row>
    <row r="93" spans="1:15" ht="48.5" x14ac:dyDescent="0.35">
      <c r="A93" s="2" t="s">
        <v>148</v>
      </c>
      <c r="B93" s="30" t="s">
        <v>16996</v>
      </c>
      <c r="C93" s="2" t="s">
        <v>16997</v>
      </c>
      <c r="D93" s="2" t="s">
        <v>16971</v>
      </c>
      <c r="E93" s="2" t="s">
        <v>175</v>
      </c>
      <c r="F93" s="2" t="s">
        <v>16942</v>
      </c>
      <c r="G93" s="10">
        <v>45505.203472222223</v>
      </c>
      <c r="J93" s="30"/>
      <c r="K93" s="9"/>
      <c r="L93" s="2" t="s">
        <v>15020</v>
      </c>
      <c r="M93" s="2" t="s">
        <v>15111</v>
      </c>
      <c r="N93" s="12">
        <f t="shared" si="2"/>
        <v>45505</v>
      </c>
      <c r="O93" s="2" t="str">
        <f t="shared" si="3"/>
        <v>Perf/NQA</v>
      </c>
    </row>
    <row r="94" spans="1:15" ht="29" x14ac:dyDescent="0.35">
      <c r="A94" s="2" t="s">
        <v>148</v>
      </c>
      <c r="B94" s="30" t="s">
        <v>16998</v>
      </c>
      <c r="C94" s="2" t="s">
        <v>16999</v>
      </c>
      <c r="D94" s="2" t="s">
        <v>15114</v>
      </c>
      <c r="E94" s="2" t="s">
        <v>175</v>
      </c>
      <c r="F94" s="2" t="s">
        <v>16942</v>
      </c>
      <c r="G94" s="10">
        <v>45505.177777777775</v>
      </c>
      <c r="J94" s="30"/>
      <c r="K94" s="9"/>
      <c r="L94" s="2" t="s">
        <v>15020</v>
      </c>
      <c r="M94" s="2" t="s">
        <v>15114</v>
      </c>
      <c r="N94" s="12">
        <f t="shared" si="2"/>
        <v>45505</v>
      </c>
      <c r="O94" s="2" t="str">
        <f t="shared" si="3"/>
        <v>Perf/NQA</v>
      </c>
    </row>
    <row r="95" spans="1:15" ht="29" x14ac:dyDescent="0.35">
      <c r="A95" s="2" t="s">
        <v>148</v>
      </c>
      <c r="B95" s="30" t="s">
        <v>17000</v>
      </c>
      <c r="C95" s="2" t="s">
        <v>17001</v>
      </c>
      <c r="D95" s="2" t="s">
        <v>15114</v>
      </c>
      <c r="E95" s="2" t="s">
        <v>175</v>
      </c>
      <c r="F95" s="2" t="s">
        <v>16942</v>
      </c>
      <c r="G95" s="10">
        <v>45505.171527777777</v>
      </c>
      <c r="J95" s="30"/>
      <c r="K95" s="9"/>
      <c r="L95" s="2" t="s">
        <v>15020</v>
      </c>
      <c r="M95" s="2" t="s">
        <v>15114</v>
      </c>
      <c r="N95" s="12">
        <f t="shared" si="2"/>
        <v>45505</v>
      </c>
      <c r="O95" s="2" t="str">
        <f t="shared" si="3"/>
        <v>Perf/NQA</v>
      </c>
    </row>
    <row r="96" spans="1:15" ht="48.5" x14ac:dyDescent="0.35">
      <c r="A96" s="2" t="s">
        <v>148</v>
      </c>
      <c r="B96" s="30" t="s">
        <v>17002</v>
      </c>
      <c r="C96" s="2" t="s">
        <v>17003</v>
      </c>
      <c r="D96" s="2" t="s">
        <v>15114</v>
      </c>
      <c r="E96" s="2" t="s">
        <v>175</v>
      </c>
      <c r="F96" s="2" t="s">
        <v>16942</v>
      </c>
      <c r="G96" s="10">
        <v>45505.138194444444</v>
      </c>
      <c r="J96" s="30"/>
      <c r="K96" s="9"/>
      <c r="L96" s="2" t="s">
        <v>15020</v>
      </c>
      <c r="M96" s="2" t="s">
        <v>15111</v>
      </c>
      <c r="N96" s="12">
        <f t="shared" si="2"/>
        <v>45505</v>
      </c>
      <c r="O96" s="2" t="str">
        <f t="shared" si="3"/>
        <v>Perf/NQA</v>
      </c>
    </row>
    <row r="97" spans="1:15" ht="48.5" x14ac:dyDescent="0.35">
      <c r="A97" s="2" t="s">
        <v>148</v>
      </c>
      <c r="B97" s="30" t="s">
        <v>17004</v>
      </c>
      <c r="C97" s="2" t="s">
        <v>17005</v>
      </c>
      <c r="D97" s="2" t="s">
        <v>16848</v>
      </c>
      <c r="E97" s="2" t="s">
        <v>175</v>
      </c>
      <c r="F97" s="2" t="s">
        <v>17006</v>
      </c>
      <c r="G97" s="10">
        <v>45505.133333333331</v>
      </c>
      <c r="J97" s="30"/>
      <c r="K97" s="9"/>
      <c r="L97" s="2" t="s">
        <v>15020</v>
      </c>
      <c r="M97" s="2" t="s">
        <v>15111</v>
      </c>
      <c r="N97" s="12">
        <f t="shared" si="2"/>
        <v>45505</v>
      </c>
      <c r="O97" s="2" t="str">
        <f t="shared" si="3"/>
        <v>Perf/NQA</v>
      </c>
    </row>
    <row r="98" spans="1:15" ht="36.5" x14ac:dyDescent="0.35">
      <c r="A98" s="2" t="s">
        <v>148</v>
      </c>
      <c r="B98" s="30" t="s">
        <v>17007</v>
      </c>
      <c r="C98" s="2" t="s">
        <v>17008</v>
      </c>
      <c r="D98" s="2" t="s">
        <v>6654</v>
      </c>
      <c r="E98" s="2" t="s">
        <v>175</v>
      </c>
      <c r="F98" s="2" t="s">
        <v>16942</v>
      </c>
      <c r="G98" s="10">
        <v>45505.125694444447</v>
      </c>
      <c r="J98" s="30"/>
      <c r="L98" s="2" t="s">
        <v>15020</v>
      </c>
      <c r="M98" s="2" t="s">
        <v>15111</v>
      </c>
      <c r="N98" s="12">
        <f t="shared" si="2"/>
        <v>45505</v>
      </c>
      <c r="O98" s="2" t="str">
        <f t="shared" si="3"/>
        <v>Perf/NQA</v>
      </c>
    </row>
    <row r="99" spans="1:15" ht="36.5" x14ac:dyDescent="0.35">
      <c r="A99" s="2" t="s">
        <v>148</v>
      </c>
      <c r="B99" s="30" t="s">
        <v>17009</v>
      </c>
      <c r="C99" s="2" t="s">
        <v>17010</v>
      </c>
      <c r="D99" s="2" t="s">
        <v>6654</v>
      </c>
      <c r="E99" s="2" t="s">
        <v>175</v>
      </c>
      <c r="F99" s="2" t="s">
        <v>15045</v>
      </c>
      <c r="G99" s="10">
        <v>45505.10833333333</v>
      </c>
      <c r="J99" s="30"/>
      <c r="L99" s="2" t="s">
        <v>15020</v>
      </c>
      <c r="M99" s="2" t="s">
        <v>15111</v>
      </c>
      <c r="N99" s="12">
        <f t="shared" si="2"/>
        <v>45505</v>
      </c>
      <c r="O99" s="2" t="str">
        <f t="shared" si="3"/>
        <v>Perf/NQA</v>
      </c>
    </row>
    <row r="100" spans="1:15" ht="48.5" x14ac:dyDescent="0.35">
      <c r="A100" s="2" t="s">
        <v>148</v>
      </c>
      <c r="B100" s="30" t="s">
        <v>17011</v>
      </c>
      <c r="C100" s="2" t="s">
        <v>17012</v>
      </c>
      <c r="D100" s="2" t="s">
        <v>16971</v>
      </c>
      <c r="E100" s="2" t="s">
        <v>175</v>
      </c>
      <c r="F100" s="2" t="s">
        <v>16942</v>
      </c>
      <c r="G100" s="10">
        <v>45504.988888888889</v>
      </c>
      <c r="J100" s="30"/>
      <c r="K100" s="9"/>
      <c r="L100" s="2" t="s">
        <v>15020</v>
      </c>
      <c r="M100" s="2" t="s">
        <v>15111</v>
      </c>
      <c r="N100" s="12">
        <f t="shared" si="2"/>
        <v>45504</v>
      </c>
      <c r="O100" s="2" t="str">
        <f t="shared" si="3"/>
        <v>Perf/NQA</v>
      </c>
    </row>
    <row r="101" spans="1:15" ht="36.5" x14ac:dyDescent="0.35">
      <c r="A101" s="2" t="s">
        <v>148</v>
      </c>
      <c r="B101" s="30" t="s">
        <v>17013</v>
      </c>
      <c r="C101" s="2" t="s">
        <v>17014</v>
      </c>
      <c r="D101" s="2" t="s">
        <v>15114</v>
      </c>
      <c r="E101" s="2" t="s">
        <v>175</v>
      </c>
      <c r="F101" s="2" t="s">
        <v>16942</v>
      </c>
      <c r="G101" s="10">
        <v>45504.979166666664</v>
      </c>
      <c r="L101" s="2" t="s">
        <v>15020</v>
      </c>
      <c r="M101" s="2" t="s">
        <v>15111</v>
      </c>
      <c r="N101" s="12">
        <f t="shared" si="2"/>
        <v>45504</v>
      </c>
      <c r="O101" s="2" t="str">
        <f t="shared" si="3"/>
        <v>Perf/NQA</v>
      </c>
    </row>
    <row r="102" spans="1:15" ht="36.5" x14ac:dyDescent="0.35">
      <c r="A102" s="2" t="s">
        <v>148</v>
      </c>
      <c r="B102" s="30" t="s">
        <v>17015</v>
      </c>
      <c r="C102" s="2" t="s">
        <v>17016</v>
      </c>
      <c r="D102" s="2" t="s">
        <v>15114</v>
      </c>
      <c r="E102" s="2" t="s">
        <v>175</v>
      </c>
      <c r="F102" s="2" t="s">
        <v>16942</v>
      </c>
      <c r="G102" s="10">
        <v>45504.972916666666</v>
      </c>
      <c r="J102" s="30"/>
      <c r="K102" s="9"/>
      <c r="L102" s="2" t="s">
        <v>15020</v>
      </c>
      <c r="M102" s="2" t="s">
        <v>15111</v>
      </c>
      <c r="N102" s="12">
        <f t="shared" si="2"/>
        <v>45504</v>
      </c>
      <c r="O102" s="2" t="str">
        <f t="shared" si="3"/>
        <v>Perf/NQA</v>
      </c>
    </row>
    <row r="103" spans="1:15" ht="29" x14ac:dyDescent="0.35">
      <c r="A103" s="2" t="s">
        <v>148</v>
      </c>
      <c r="B103" s="30" t="s">
        <v>17017</v>
      </c>
      <c r="C103" s="2" t="s">
        <v>17018</v>
      </c>
      <c r="D103" s="2" t="s">
        <v>16941</v>
      </c>
      <c r="E103" s="2" t="s">
        <v>175</v>
      </c>
      <c r="F103" s="2" t="s">
        <v>16933</v>
      </c>
      <c r="G103" s="10">
        <v>45504.691666666666</v>
      </c>
      <c r="L103" s="2" t="s">
        <v>15020</v>
      </c>
      <c r="M103" s="2" t="s">
        <v>15056</v>
      </c>
      <c r="N103" s="12">
        <f t="shared" si="2"/>
        <v>45504</v>
      </c>
      <c r="O103" s="2" t="str">
        <f t="shared" si="3"/>
        <v>Perf/NQA</v>
      </c>
    </row>
    <row r="104" spans="1:15" ht="36.5" x14ac:dyDescent="0.35">
      <c r="A104" s="2" t="s">
        <v>148</v>
      </c>
      <c r="B104" s="30" t="s">
        <v>17019</v>
      </c>
      <c r="C104" s="2" t="s">
        <v>17020</v>
      </c>
      <c r="D104" s="2" t="s">
        <v>15114</v>
      </c>
      <c r="E104" s="2" t="s">
        <v>175</v>
      </c>
      <c r="F104" s="2" t="s">
        <v>16942</v>
      </c>
      <c r="G104" s="10">
        <v>45504.314583333333</v>
      </c>
      <c r="J104" s="9"/>
      <c r="K104" s="9"/>
      <c r="L104" s="2" t="s">
        <v>15020</v>
      </c>
      <c r="M104" s="2" t="s">
        <v>510</v>
      </c>
      <c r="N104" s="12">
        <f t="shared" si="2"/>
        <v>45504</v>
      </c>
      <c r="O104" s="2" t="str">
        <f t="shared" si="3"/>
        <v>Perf/NQA</v>
      </c>
    </row>
    <row r="105" spans="1:15" ht="48.5" x14ac:dyDescent="0.35">
      <c r="A105" s="2" t="s">
        <v>148</v>
      </c>
      <c r="B105" s="30" t="s">
        <v>17021</v>
      </c>
      <c r="C105" s="2" t="s">
        <v>17022</v>
      </c>
      <c r="D105" s="2" t="s">
        <v>15114</v>
      </c>
      <c r="E105" s="2" t="s">
        <v>175</v>
      </c>
      <c r="F105" s="2" t="s">
        <v>16942</v>
      </c>
      <c r="G105" s="10">
        <v>45504.30972222222</v>
      </c>
      <c r="J105" s="9"/>
      <c r="K105" s="9"/>
      <c r="L105" s="2" t="s">
        <v>15020</v>
      </c>
      <c r="M105" s="2" t="s">
        <v>15111</v>
      </c>
      <c r="N105" s="12">
        <f t="shared" si="2"/>
        <v>45504</v>
      </c>
      <c r="O105" s="2" t="str">
        <f t="shared" si="3"/>
        <v>Perf/NQA</v>
      </c>
    </row>
    <row r="106" spans="1:15" ht="29" x14ac:dyDescent="0.35">
      <c r="A106" s="2" t="s">
        <v>148</v>
      </c>
      <c r="B106" s="30" t="s">
        <v>17023</v>
      </c>
      <c r="C106" s="2" t="s">
        <v>17024</v>
      </c>
      <c r="D106" s="2" t="s">
        <v>16840</v>
      </c>
      <c r="E106" s="2" t="s">
        <v>175</v>
      </c>
      <c r="F106" s="2" t="s">
        <v>16933</v>
      </c>
      <c r="G106" s="10">
        <v>45504.299305555556</v>
      </c>
      <c r="J106" s="30"/>
      <c r="L106" s="2" t="s">
        <v>512</v>
      </c>
      <c r="M106" s="2" t="s">
        <v>510</v>
      </c>
      <c r="N106" s="12">
        <f t="shared" si="2"/>
        <v>45504</v>
      </c>
      <c r="O106" s="2" t="str">
        <f t="shared" si="3"/>
        <v>Perf/NQA</v>
      </c>
    </row>
    <row r="107" spans="1:15" ht="48.5" x14ac:dyDescent="0.35">
      <c r="A107" s="2" t="s">
        <v>148</v>
      </c>
      <c r="B107" s="30" t="s">
        <v>17025</v>
      </c>
      <c r="C107" s="2" t="s">
        <v>17026</v>
      </c>
      <c r="D107" s="2" t="s">
        <v>15114</v>
      </c>
      <c r="E107" s="2" t="s">
        <v>175</v>
      </c>
      <c r="F107" s="2" t="s">
        <v>16942</v>
      </c>
      <c r="G107" s="10">
        <v>45504.295138888891</v>
      </c>
      <c r="J107" s="30"/>
      <c r="K107" s="9"/>
      <c r="L107" s="2" t="s">
        <v>15020</v>
      </c>
      <c r="M107" s="2" t="s">
        <v>15111</v>
      </c>
      <c r="N107" s="12">
        <f t="shared" si="2"/>
        <v>45504</v>
      </c>
      <c r="O107" s="2" t="str">
        <f t="shared" si="3"/>
        <v>Perf/NQA</v>
      </c>
    </row>
    <row r="108" spans="1:15" ht="29" x14ac:dyDescent="0.35">
      <c r="A108" s="2" t="s">
        <v>148</v>
      </c>
      <c r="B108" s="30" t="s">
        <v>17027</v>
      </c>
      <c r="C108" s="2" t="s">
        <v>17028</v>
      </c>
      <c r="D108" s="2" t="s">
        <v>15114</v>
      </c>
      <c r="E108" s="2" t="s">
        <v>175</v>
      </c>
      <c r="F108" s="2" t="s">
        <v>16942</v>
      </c>
      <c r="G108" s="10">
        <v>45504.131249999999</v>
      </c>
      <c r="J108" s="9"/>
      <c r="K108" s="9"/>
      <c r="L108" s="2" t="s">
        <v>15020</v>
      </c>
      <c r="M108" s="2" t="s">
        <v>15114</v>
      </c>
      <c r="N108" s="12">
        <f t="shared" si="2"/>
        <v>45504</v>
      </c>
      <c r="O108" s="2" t="str">
        <f t="shared" si="3"/>
        <v>Perf/NQA</v>
      </c>
    </row>
    <row r="109" spans="1:15" ht="48.5" x14ac:dyDescent="0.35">
      <c r="A109" s="2" t="s">
        <v>148</v>
      </c>
      <c r="B109" s="30" t="s">
        <v>17029</v>
      </c>
      <c r="C109" s="2" t="s">
        <v>17030</v>
      </c>
      <c r="D109" s="2" t="s">
        <v>15114</v>
      </c>
      <c r="E109" s="2" t="s">
        <v>175</v>
      </c>
      <c r="F109" s="2" t="s">
        <v>16942</v>
      </c>
      <c r="G109" s="10">
        <v>45504.125694444447</v>
      </c>
      <c r="J109" s="30"/>
      <c r="K109" s="9"/>
      <c r="L109" s="2" t="s">
        <v>15020</v>
      </c>
      <c r="M109" s="2" t="s">
        <v>16832</v>
      </c>
      <c r="N109" s="12">
        <f t="shared" si="2"/>
        <v>45504</v>
      </c>
      <c r="O109" s="2" t="str">
        <f t="shared" si="3"/>
        <v>Perf/NQA</v>
      </c>
    </row>
    <row r="110" spans="1:15" ht="36.5" x14ac:dyDescent="0.35">
      <c r="A110" s="2" t="s">
        <v>148</v>
      </c>
      <c r="B110" s="30" t="s">
        <v>17031</v>
      </c>
      <c r="C110" s="2" t="s">
        <v>17032</v>
      </c>
      <c r="D110" s="2" t="s">
        <v>15114</v>
      </c>
      <c r="E110" s="2" t="s">
        <v>175</v>
      </c>
      <c r="F110" s="2" t="s">
        <v>16942</v>
      </c>
      <c r="G110" s="10">
        <v>45504.109722222223</v>
      </c>
      <c r="J110" s="9"/>
      <c r="K110" s="9"/>
      <c r="L110" s="2" t="s">
        <v>15020</v>
      </c>
      <c r="M110" s="2" t="s">
        <v>510</v>
      </c>
      <c r="N110" s="12">
        <f t="shared" si="2"/>
        <v>45504</v>
      </c>
      <c r="O110" s="2" t="str">
        <f t="shared" si="3"/>
        <v>Perf/NQA</v>
      </c>
    </row>
    <row r="111" spans="1:15" ht="29" x14ac:dyDescent="0.35">
      <c r="A111" s="2" t="s">
        <v>148</v>
      </c>
      <c r="B111" s="30" t="s">
        <v>17033</v>
      </c>
      <c r="C111" s="2" t="s">
        <v>17034</v>
      </c>
      <c r="D111" s="2" t="s">
        <v>15056</v>
      </c>
      <c r="E111" s="2" t="s">
        <v>175</v>
      </c>
      <c r="F111" s="2" t="s">
        <v>16942</v>
      </c>
      <c r="G111" s="10">
        <v>45503.632638888892</v>
      </c>
      <c r="J111" s="30"/>
      <c r="K111" s="9"/>
      <c r="L111" s="2" t="s">
        <v>15020</v>
      </c>
      <c r="M111" s="2" t="s">
        <v>15056</v>
      </c>
      <c r="N111" s="12">
        <f t="shared" si="2"/>
        <v>45503</v>
      </c>
      <c r="O111" s="2" t="str">
        <f t="shared" si="3"/>
        <v>Perf/NQA</v>
      </c>
    </row>
    <row r="112" spans="1:15" ht="48.5" x14ac:dyDescent="0.35">
      <c r="A112" s="2" t="s">
        <v>148</v>
      </c>
      <c r="B112" s="30" t="s">
        <v>17035</v>
      </c>
      <c r="C112" s="2" t="s">
        <v>17036</v>
      </c>
      <c r="D112" s="2" t="s">
        <v>15114</v>
      </c>
      <c r="E112" s="2" t="s">
        <v>175</v>
      </c>
      <c r="F112" s="2" t="s">
        <v>16942</v>
      </c>
      <c r="G112" s="10">
        <v>45503.555555555555</v>
      </c>
      <c r="J112" s="30"/>
      <c r="L112" s="2" t="s">
        <v>15020</v>
      </c>
      <c r="M112" s="2" t="s">
        <v>510</v>
      </c>
      <c r="N112" s="12">
        <f t="shared" si="2"/>
        <v>45503</v>
      </c>
      <c r="O112" s="2" t="str">
        <f t="shared" si="3"/>
        <v>Perf/NQA</v>
      </c>
    </row>
    <row r="113" spans="1:15" ht="36.5" x14ac:dyDescent="0.35">
      <c r="A113" s="2" t="s">
        <v>148</v>
      </c>
      <c r="B113" s="30" t="s">
        <v>17037</v>
      </c>
      <c r="C113" s="2" t="s">
        <v>17038</v>
      </c>
      <c r="D113" s="2" t="s">
        <v>15114</v>
      </c>
      <c r="E113" s="2" t="s">
        <v>175</v>
      </c>
      <c r="F113" s="2" t="s">
        <v>16942</v>
      </c>
      <c r="G113" s="10">
        <v>45503.449305555558</v>
      </c>
      <c r="J113" s="30"/>
      <c r="K113" s="9"/>
      <c r="L113" s="2" t="s">
        <v>15020</v>
      </c>
      <c r="M113" s="2" t="s">
        <v>510</v>
      </c>
      <c r="N113" s="12">
        <f t="shared" si="2"/>
        <v>45503</v>
      </c>
      <c r="O113" s="2" t="str">
        <f t="shared" si="3"/>
        <v>Perf/NQA</v>
      </c>
    </row>
    <row r="114" spans="1:15" ht="36.5" x14ac:dyDescent="0.35">
      <c r="A114" s="2" t="s">
        <v>148</v>
      </c>
      <c r="B114" s="30" t="s">
        <v>17039</v>
      </c>
      <c r="C114" s="2" t="s">
        <v>17040</v>
      </c>
      <c r="D114" s="2" t="s">
        <v>15111</v>
      </c>
      <c r="E114" s="2" t="s">
        <v>175</v>
      </c>
      <c r="F114" s="2" t="s">
        <v>16942</v>
      </c>
      <c r="G114" s="10">
        <v>45503.370833333334</v>
      </c>
      <c r="J114" s="30"/>
      <c r="K114" s="9"/>
      <c r="L114" s="2" t="s">
        <v>15020</v>
      </c>
      <c r="M114" s="2" t="s">
        <v>15111</v>
      </c>
      <c r="N114" s="12">
        <f t="shared" si="2"/>
        <v>45503</v>
      </c>
      <c r="O114" s="2" t="str">
        <f t="shared" si="3"/>
        <v>Perf/NQA</v>
      </c>
    </row>
    <row r="115" spans="1:15" ht="36.5" x14ac:dyDescent="0.35">
      <c r="A115" s="2" t="s">
        <v>148</v>
      </c>
      <c r="B115" s="30" t="s">
        <v>17041</v>
      </c>
      <c r="C115" s="2" t="s">
        <v>17042</v>
      </c>
      <c r="D115" s="2" t="s">
        <v>15114</v>
      </c>
      <c r="E115" s="2" t="s">
        <v>175</v>
      </c>
      <c r="F115" s="2" t="s">
        <v>16942</v>
      </c>
      <c r="G115" s="10">
        <v>45503.333333333336</v>
      </c>
      <c r="J115" s="30"/>
      <c r="K115" s="9"/>
      <c r="L115" s="2" t="s">
        <v>15020</v>
      </c>
      <c r="M115" s="2" t="s">
        <v>15111</v>
      </c>
      <c r="N115" s="12">
        <f t="shared" si="2"/>
        <v>45503</v>
      </c>
      <c r="O115" s="2" t="str">
        <f t="shared" si="3"/>
        <v>Perf/NQA</v>
      </c>
    </row>
    <row r="116" spans="1:15" ht="36.5" x14ac:dyDescent="0.35">
      <c r="A116" s="2" t="s">
        <v>148</v>
      </c>
      <c r="B116" s="30" t="s">
        <v>17043</v>
      </c>
      <c r="C116" s="2" t="s">
        <v>17044</v>
      </c>
      <c r="D116" s="2" t="s">
        <v>15111</v>
      </c>
      <c r="E116" s="2" t="s">
        <v>175</v>
      </c>
      <c r="F116" s="2" t="s">
        <v>16942</v>
      </c>
      <c r="G116" s="10">
        <v>45503.32916666667</v>
      </c>
      <c r="J116" s="30"/>
      <c r="K116" s="9"/>
      <c r="L116" s="2" t="s">
        <v>15020</v>
      </c>
      <c r="M116" s="2" t="s">
        <v>15111</v>
      </c>
      <c r="N116" s="12">
        <f t="shared" si="2"/>
        <v>45503</v>
      </c>
      <c r="O116" s="2" t="str">
        <f t="shared" si="3"/>
        <v>Perf/NQA</v>
      </c>
    </row>
    <row r="117" spans="1:15" ht="36.5" x14ac:dyDescent="0.35">
      <c r="A117" s="2" t="s">
        <v>148</v>
      </c>
      <c r="B117" s="30" t="s">
        <v>17045</v>
      </c>
      <c r="C117" s="2" t="s">
        <v>17046</v>
      </c>
      <c r="D117" s="2" t="s">
        <v>15111</v>
      </c>
      <c r="E117" s="2" t="s">
        <v>175</v>
      </c>
      <c r="F117" s="2" t="s">
        <v>16942</v>
      </c>
      <c r="G117" s="10">
        <v>45503.307638888888</v>
      </c>
      <c r="J117" s="30"/>
      <c r="K117" s="9"/>
      <c r="L117" s="2" t="s">
        <v>15020</v>
      </c>
      <c r="M117" s="2" t="s">
        <v>15111</v>
      </c>
      <c r="N117" s="12">
        <f t="shared" si="2"/>
        <v>45503</v>
      </c>
      <c r="O117" s="2" t="str">
        <f t="shared" si="3"/>
        <v>Perf/NQA</v>
      </c>
    </row>
    <row r="118" spans="1:15" ht="36.5" x14ac:dyDescent="0.35">
      <c r="A118" s="2" t="s">
        <v>148</v>
      </c>
      <c r="B118" s="30" t="s">
        <v>17047</v>
      </c>
      <c r="C118" s="2" t="s">
        <v>17048</v>
      </c>
      <c r="D118" s="2" t="s">
        <v>15114</v>
      </c>
      <c r="E118" s="2" t="s">
        <v>175</v>
      </c>
      <c r="F118" s="2" t="s">
        <v>16942</v>
      </c>
      <c r="G118" s="10">
        <v>45503.301388888889</v>
      </c>
      <c r="J118" s="30"/>
      <c r="K118" s="9"/>
      <c r="L118" s="2" t="s">
        <v>15020</v>
      </c>
      <c r="M118" s="2" t="s">
        <v>15111</v>
      </c>
      <c r="N118" s="12">
        <f t="shared" si="2"/>
        <v>45503</v>
      </c>
      <c r="O118" s="2" t="str">
        <f t="shared" si="3"/>
        <v>Perf/NQA</v>
      </c>
    </row>
    <row r="119" spans="1:15" ht="36.5" x14ac:dyDescent="0.35">
      <c r="A119" s="2" t="s">
        <v>148</v>
      </c>
      <c r="B119" s="30" t="s">
        <v>17049</v>
      </c>
      <c r="C119" s="2" t="s">
        <v>17050</v>
      </c>
      <c r="D119" s="2" t="s">
        <v>6654</v>
      </c>
      <c r="E119" s="2" t="s">
        <v>175</v>
      </c>
      <c r="F119" s="2" t="s">
        <v>16938</v>
      </c>
      <c r="G119" s="10">
        <v>45503.282638888886</v>
      </c>
      <c r="J119" s="30"/>
      <c r="K119" s="9"/>
      <c r="L119" s="2" t="s">
        <v>15020</v>
      </c>
      <c r="M119" s="2" t="s">
        <v>15111</v>
      </c>
      <c r="N119" s="12">
        <f t="shared" si="2"/>
        <v>45503</v>
      </c>
      <c r="O119" s="2" t="str">
        <f t="shared" si="3"/>
        <v>Perf/NQA</v>
      </c>
    </row>
    <row r="120" spans="1:15" ht="36.5" x14ac:dyDescent="0.35">
      <c r="A120" s="2" t="s">
        <v>148</v>
      </c>
      <c r="B120" s="30" t="s">
        <v>17051</v>
      </c>
      <c r="C120" s="2" t="s">
        <v>17052</v>
      </c>
      <c r="D120" s="2" t="s">
        <v>15111</v>
      </c>
      <c r="E120" s="2" t="s">
        <v>175</v>
      </c>
      <c r="F120" s="2" t="s">
        <v>16942</v>
      </c>
      <c r="G120" s="10">
        <v>45503.274305555555</v>
      </c>
      <c r="J120" s="30"/>
      <c r="K120" s="9"/>
      <c r="L120" s="2" t="s">
        <v>15020</v>
      </c>
      <c r="M120" s="2" t="s">
        <v>15111</v>
      </c>
      <c r="N120" s="12">
        <f t="shared" si="2"/>
        <v>45503</v>
      </c>
      <c r="O120" s="2" t="str">
        <f t="shared" si="3"/>
        <v>Perf/NQA</v>
      </c>
    </row>
    <row r="121" spans="1:15" ht="36.5" x14ac:dyDescent="0.35">
      <c r="A121" s="2" t="s">
        <v>148</v>
      </c>
      <c r="B121" s="30" t="s">
        <v>17053</v>
      </c>
      <c r="C121" s="2" t="s">
        <v>17054</v>
      </c>
      <c r="D121" s="2" t="s">
        <v>15114</v>
      </c>
      <c r="E121" s="2" t="s">
        <v>175</v>
      </c>
      <c r="F121" s="2" t="s">
        <v>16942</v>
      </c>
      <c r="G121" s="10">
        <v>45503.270138888889</v>
      </c>
      <c r="J121" s="30"/>
      <c r="K121" s="9"/>
      <c r="L121" s="2" t="s">
        <v>15020</v>
      </c>
      <c r="M121" s="2" t="s">
        <v>510</v>
      </c>
      <c r="N121" s="12">
        <f t="shared" si="2"/>
        <v>45503</v>
      </c>
      <c r="O121" s="2" t="str">
        <f t="shared" si="3"/>
        <v>Perf/NQA</v>
      </c>
    </row>
    <row r="122" spans="1:15" ht="36.5" x14ac:dyDescent="0.35">
      <c r="A122" s="2" t="s">
        <v>148</v>
      </c>
      <c r="B122" s="30" t="s">
        <v>17055</v>
      </c>
      <c r="C122" s="2" t="s">
        <v>17056</v>
      </c>
      <c r="D122" s="2" t="s">
        <v>15114</v>
      </c>
      <c r="E122" s="2" t="s">
        <v>175</v>
      </c>
      <c r="F122" s="2" t="s">
        <v>16942</v>
      </c>
      <c r="G122" s="10">
        <v>45503.123611111114</v>
      </c>
      <c r="J122" s="30"/>
      <c r="L122" s="2" t="s">
        <v>15020</v>
      </c>
      <c r="M122" s="2" t="s">
        <v>15111</v>
      </c>
      <c r="N122" s="12">
        <f t="shared" si="2"/>
        <v>45503</v>
      </c>
      <c r="O122" s="2" t="str">
        <f t="shared" si="3"/>
        <v>Perf/NQA</v>
      </c>
    </row>
    <row r="123" spans="1:15" ht="36.5" x14ac:dyDescent="0.35">
      <c r="A123" s="2" t="s">
        <v>148</v>
      </c>
      <c r="B123" s="30" t="s">
        <v>17057</v>
      </c>
      <c r="C123" s="2" t="s">
        <v>17058</v>
      </c>
      <c r="D123" s="2" t="s">
        <v>510</v>
      </c>
      <c r="E123" s="2" t="s">
        <v>175</v>
      </c>
      <c r="F123" s="2" t="s">
        <v>16942</v>
      </c>
      <c r="G123" s="10">
        <v>45503.099305555559</v>
      </c>
      <c r="J123" s="30"/>
      <c r="K123" s="9"/>
      <c r="L123" s="2" t="s">
        <v>15020</v>
      </c>
      <c r="M123" s="2" t="s">
        <v>15111</v>
      </c>
      <c r="N123" s="12">
        <f t="shared" si="2"/>
        <v>45503</v>
      </c>
      <c r="O123" s="2" t="str">
        <f t="shared" si="3"/>
        <v>Perf/NQA</v>
      </c>
    </row>
    <row r="124" spans="1:15" ht="36.5" x14ac:dyDescent="0.35">
      <c r="A124" s="2" t="s">
        <v>148</v>
      </c>
      <c r="B124" s="30" t="s">
        <v>17059</v>
      </c>
      <c r="C124" s="2" t="s">
        <v>17060</v>
      </c>
      <c r="D124" s="2" t="s">
        <v>15111</v>
      </c>
      <c r="E124" s="2" t="s">
        <v>175</v>
      </c>
      <c r="F124" s="2" t="s">
        <v>16942</v>
      </c>
      <c r="G124" s="10">
        <v>45502.426388888889</v>
      </c>
      <c r="J124" s="30"/>
      <c r="K124" s="9"/>
      <c r="L124" s="2" t="s">
        <v>15020</v>
      </c>
      <c r="M124" s="2" t="s">
        <v>15111</v>
      </c>
      <c r="N124" s="12">
        <f t="shared" si="2"/>
        <v>45502</v>
      </c>
      <c r="O124" s="2" t="str">
        <f t="shared" si="3"/>
        <v>Perf/NQA</v>
      </c>
    </row>
    <row r="125" spans="1:15" ht="36.5" x14ac:dyDescent="0.35">
      <c r="A125" s="2" t="s">
        <v>148</v>
      </c>
      <c r="B125" s="30" t="s">
        <v>17061</v>
      </c>
      <c r="C125" s="2" t="s">
        <v>17062</v>
      </c>
      <c r="D125" s="2" t="s">
        <v>15114</v>
      </c>
      <c r="E125" s="2" t="s">
        <v>175</v>
      </c>
      <c r="F125" s="2" t="s">
        <v>16942</v>
      </c>
      <c r="G125" s="10">
        <v>45502.421527777777</v>
      </c>
      <c r="J125" s="30"/>
      <c r="K125" s="9"/>
      <c r="L125" s="2" t="s">
        <v>15020</v>
      </c>
      <c r="M125" s="2" t="s">
        <v>15111</v>
      </c>
      <c r="N125" s="12">
        <f t="shared" si="2"/>
        <v>45502</v>
      </c>
      <c r="O125" s="2" t="str">
        <f t="shared" si="3"/>
        <v>Perf/NQA</v>
      </c>
    </row>
    <row r="126" spans="1:15" ht="36.5" x14ac:dyDescent="0.35">
      <c r="A126" s="2" t="s">
        <v>148</v>
      </c>
      <c r="B126" s="30" t="s">
        <v>17063</v>
      </c>
      <c r="C126" s="2" t="s">
        <v>17064</v>
      </c>
      <c r="D126" s="2" t="s">
        <v>15114</v>
      </c>
      <c r="E126" s="2" t="s">
        <v>175</v>
      </c>
      <c r="F126" s="2" t="s">
        <v>16942</v>
      </c>
      <c r="G126" s="10">
        <v>45502.412499999999</v>
      </c>
      <c r="J126" s="30"/>
      <c r="K126" s="9"/>
      <c r="L126" s="2" t="s">
        <v>15020</v>
      </c>
      <c r="M126" s="2" t="s">
        <v>15111</v>
      </c>
      <c r="N126" s="12">
        <f t="shared" si="2"/>
        <v>45502</v>
      </c>
      <c r="O126" s="2" t="str">
        <f t="shared" si="3"/>
        <v>Perf/NQA</v>
      </c>
    </row>
    <row r="127" spans="1:15" ht="36.5" x14ac:dyDescent="0.35">
      <c r="A127" s="2" t="s">
        <v>148</v>
      </c>
      <c r="B127" s="30" t="s">
        <v>17065</v>
      </c>
      <c r="C127" s="2" t="s">
        <v>17066</v>
      </c>
      <c r="D127" s="2" t="s">
        <v>16832</v>
      </c>
      <c r="E127" s="2" t="s">
        <v>175</v>
      </c>
      <c r="F127" s="2" t="s">
        <v>16942</v>
      </c>
      <c r="G127" s="10">
        <v>45502.289583333331</v>
      </c>
      <c r="J127" s="30"/>
      <c r="K127" s="9"/>
      <c r="L127" s="2" t="s">
        <v>16943</v>
      </c>
      <c r="M127" s="2" t="s">
        <v>16832</v>
      </c>
      <c r="N127" s="12">
        <f t="shared" si="2"/>
        <v>45502</v>
      </c>
      <c r="O127" s="2" t="str">
        <f t="shared" si="3"/>
        <v>NF</v>
      </c>
    </row>
    <row r="128" spans="1:15" ht="48.5" x14ac:dyDescent="0.35">
      <c r="A128" s="2" t="s">
        <v>148</v>
      </c>
      <c r="B128" s="30" t="s">
        <v>17067</v>
      </c>
      <c r="C128" s="2" t="s">
        <v>17068</v>
      </c>
      <c r="D128" s="2" t="s">
        <v>15114</v>
      </c>
      <c r="E128" s="2" t="s">
        <v>175</v>
      </c>
      <c r="F128" s="2" t="s">
        <v>16942</v>
      </c>
      <c r="G128" s="10">
        <v>45502.289583333331</v>
      </c>
      <c r="J128" s="30"/>
      <c r="K128" s="9"/>
      <c r="L128" s="2" t="s">
        <v>15020</v>
      </c>
      <c r="M128" s="2" t="s">
        <v>15111</v>
      </c>
      <c r="N128" s="12">
        <f t="shared" si="2"/>
        <v>45502</v>
      </c>
      <c r="O128" s="2" t="str">
        <f t="shared" si="3"/>
        <v>Perf/NQA</v>
      </c>
    </row>
    <row r="129" spans="1:15" ht="29" x14ac:dyDescent="0.35">
      <c r="A129" s="2" t="s">
        <v>148</v>
      </c>
      <c r="B129" s="30" t="s">
        <v>17069</v>
      </c>
      <c r="C129" s="2" t="s">
        <v>17070</v>
      </c>
      <c r="D129" s="2" t="s">
        <v>15114</v>
      </c>
      <c r="E129" s="2" t="s">
        <v>175</v>
      </c>
      <c r="F129" s="2" t="s">
        <v>16942</v>
      </c>
      <c r="G129" s="10">
        <v>45502.269444444442</v>
      </c>
      <c r="J129" s="9"/>
      <c r="K129" s="9"/>
      <c r="L129" s="2" t="s">
        <v>15020</v>
      </c>
      <c r="M129" s="2" t="s">
        <v>15114</v>
      </c>
      <c r="N129" s="12">
        <f t="shared" si="2"/>
        <v>45502</v>
      </c>
      <c r="O129" s="2" t="str">
        <f t="shared" si="3"/>
        <v>Perf/NQA</v>
      </c>
    </row>
    <row r="130" spans="1:15" ht="36.5" x14ac:dyDescent="0.35">
      <c r="A130" s="2" t="s">
        <v>148</v>
      </c>
      <c r="B130" s="30" t="s">
        <v>17071</v>
      </c>
      <c r="C130" s="2" t="s">
        <v>17072</v>
      </c>
      <c r="D130" s="2" t="s">
        <v>15114</v>
      </c>
      <c r="E130" s="2" t="s">
        <v>175</v>
      </c>
      <c r="F130" s="2" t="s">
        <v>16942</v>
      </c>
      <c r="G130" s="10">
        <v>45502.159722222219</v>
      </c>
      <c r="J130" s="30"/>
      <c r="K130" s="9"/>
      <c r="L130" s="2" t="s">
        <v>15020</v>
      </c>
      <c r="M130" s="2" t="s">
        <v>15111</v>
      </c>
      <c r="N130" s="12">
        <f t="shared" si="2"/>
        <v>45502</v>
      </c>
      <c r="O130" s="2" t="str">
        <f t="shared" si="3"/>
        <v>Perf/NQA</v>
      </c>
    </row>
    <row r="131" spans="1:15" ht="36.5" x14ac:dyDescent="0.35">
      <c r="A131" s="2" t="s">
        <v>148</v>
      </c>
      <c r="B131" s="30" t="s">
        <v>17073</v>
      </c>
      <c r="C131" s="2" t="s">
        <v>17074</v>
      </c>
      <c r="D131" s="2" t="s">
        <v>15056</v>
      </c>
      <c r="E131" s="2" t="s">
        <v>175</v>
      </c>
      <c r="F131" s="2" t="s">
        <v>16942</v>
      </c>
      <c r="G131" s="10">
        <v>45499.577777777777</v>
      </c>
      <c r="J131" s="30"/>
      <c r="K131" s="9"/>
      <c r="L131" s="2" t="s">
        <v>15020</v>
      </c>
      <c r="M131" s="2" t="s">
        <v>15056</v>
      </c>
      <c r="N131" s="12">
        <f t="shared" ref="N131:N194" si="4">IF(G131&lt;&gt;"",IFERROR(DATE(YEAR(G131),MONTH(G131),DAY(G131)),""),"")</f>
        <v>45499</v>
      </c>
      <c r="O131" s="2" t="str">
        <f t="shared" ref="O131:O188" si="5">IF(B131&lt;&gt;"",IF(H131="Top ofFunnel","HSC",IF(OR(ISNUMBER(SEARCH("Perf",L131)),ISNUMBER(SEARCH("QA",L131))),"Perf/NQA",IF(ISNUMBER(SEARCH("Regression",L131)),"Reg","NF"))),"")</f>
        <v>Perf/NQA</v>
      </c>
    </row>
    <row r="132" spans="1:15" ht="36.5" x14ac:dyDescent="0.35">
      <c r="A132" s="2" t="s">
        <v>148</v>
      </c>
      <c r="B132" s="30" t="s">
        <v>17075</v>
      </c>
      <c r="C132" s="2" t="s">
        <v>17076</v>
      </c>
      <c r="D132" s="2" t="s">
        <v>17077</v>
      </c>
      <c r="E132" s="2" t="s">
        <v>175</v>
      </c>
      <c r="F132" s="2" t="s">
        <v>16942</v>
      </c>
      <c r="G132" s="10">
        <v>45499.404861111114</v>
      </c>
      <c r="J132" s="9"/>
      <c r="K132" s="9"/>
      <c r="L132" s="2" t="s">
        <v>15020</v>
      </c>
      <c r="M132" s="2" t="s">
        <v>15111</v>
      </c>
      <c r="N132" s="12">
        <f t="shared" si="4"/>
        <v>45499</v>
      </c>
      <c r="O132" s="2" t="str">
        <f t="shared" si="5"/>
        <v>Perf/NQA</v>
      </c>
    </row>
    <row r="133" spans="1:15" ht="36.5" x14ac:dyDescent="0.35">
      <c r="A133" s="2" t="s">
        <v>148</v>
      </c>
      <c r="B133" s="30" t="s">
        <v>17078</v>
      </c>
      <c r="C133" s="2" t="s">
        <v>17079</v>
      </c>
      <c r="D133" s="2" t="s">
        <v>17077</v>
      </c>
      <c r="E133" s="2" t="s">
        <v>175</v>
      </c>
      <c r="F133" s="2" t="s">
        <v>16942</v>
      </c>
      <c r="G133" s="10">
        <v>45499.363888888889</v>
      </c>
      <c r="L133" s="2" t="s">
        <v>15020</v>
      </c>
      <c r="M133" s="2" t="s">
        <v>15111</v>
      </c>
      <c r="N133" s="12">
        <f t="shared" si="4"/>
        <v>45499</v>
      </c>
      <c r="O133" s="2" t="str">
        <f t="shared" si="5"/>
        <v>Perf/NQA</v>
      </c>
    </row>
    <row r="134" spans="1:15" ht="36.5" x14ac:dyDescent="0.35">
      <c r="A134" s="2" t="s">
        <v>148</v>
      </c>
      <c r="B134" s="30" t="s">
        <v>17080</v>
      </c>
      <c r="C134" s="2" t="s">
        <v>17081</v>
      </c>
      <c r="D134" s="2" t="s">
        <v>15114</v>
      </c>
      <c r="E134" s="2" t="s">
        <v>175</v>
      </c>
      <c r="F134" s="2" t="s">
        <v>16942</v>
      </c>
      <c r="G134" s="10">
        <v>45499.361111111109</v>
      </c>
      <c r="J134" s="30"/>
      <c r="L134" s="2" t="s">
        <v>15020</v>
      </c>
      <c r="M134" s="2" t="s">
        <v>15111</v>
      </c>
      <c r="N134" s="12">
        <f t="shared" si="4"/>
        <v>45499</v>
      </c>
      <c r="O134" s="2" t="str">
        <f t="shared" si="5"/>
        <v>Perf/NQA</v>
      </c>
    </row>
    <row r="135" spans="1:15" ht="36.5" x14ac:dyDescent="0.35">
      <c r="A135" s="2" t="s">
        <v>148</v>
      </c>
      <c r="B135" s="30" t="s">
        <v>17082</v>
      </c>
      <c r="C135" s="2" t="s">
        <v>17083</v>
      </c>
      <c r="D135" s="2" t="s">
        <v>17077</v>
      </c>
      <c r="E135" s="2" t="s">
        <v>175</v>
      </c>
      <c r="F135" s="2" t="s">
        <v>16942</v>
      </c>
      <c r="G135" s="10">
        <v>45499.355555555558</v>
      </c>
      <c r="J135" s="30"/>
      <c r="K135" s="9"/>
      <c r="L135" s="2" t="s">
        <v>15020</v>
      </c>
      <c r="M135" s="2" t="s">
        <v>15111</v>
      </c>
      <c r="N135" s="12">
        <f t="shared" si="4"/>
        <v>45499</v>
      </c>
      <c r="O135" s="2" t="str">
        <f t="shared" si="5"/>
        <v>Perf/NQA</v>
      </c>
    </row>
    <row r="136" spans="1:15" ht="36.5" x14ac:dyDescent="0.35">
      <c r="A136" s="2" t="s">
        <v>148</v>
      </c>
      <c r="B136" s="30" t="s">
        <v>17084</v>
      </c>
      <c r="C136" s="2" t="s">
        <v>17085</v>
      </c>
      <c r="D136" s="2" t="s">
        <v>16941</v>
      </c>
      <c r="E136" s="2" t="s">
        <v>175</v>
      </c>
      <c r="F136" s="2" t="s">
        <v>16942</v>
      </c>
      <c r="G136" s="10">
        <v>45499.349305555559</v>
      </c>
      <c r="L136" s="2" t="s">
        <v>15020</v>
      </c>
      <c r="M136" s="2" t="s">
        <v>15111</v>
      </c>
      <c r="N136" s="12">
        <f t="shared" si="4"/>
        <v>45499</v>
      </c>
      <c r="O136" s="2" t="str">
        <f t="shared" si="5"/>
        <v>Perf/NQA</v>
      </c>
    </row>
    <row r="137" spans="1:15" ht="36.5" x14ac:dyDescent="0.35">
      <c r="A137" s="2" t="s">
        <v>148</v>
      </c>
      <c r="B137" s="30" t="s">
        <v>17086</v>
      </c>
      <c r="C137" s="2" t="s">
        <v>17087</v>
      </c>
      <c r="D137" s="2" t="s">
        <v>15111</v>
      </c>
      <c r="E137" s="2" t="s">
        <v>175</v>
      </c>
      <c r="F137" s="2" t="s">
        <v>16942</v>
      </c>
      <c r="G137" s="10">
        <v>45499.339583333334</v>
      </c>
      <c r="J137" s="30"/>
      <c r="L137" s="2" t="s">
        <v>15020</v>
      </c>
      <c r="M137" s="2" t="s">
        <v>15111</v>
      </c>
      <c r="N137" s="12">
        <f t="shared" si="4"/>
        <v>45499</v>
      </c>
      <c r="O137" s="2" t="str">
        <f t="shared" si="5"/>
        <v>Perf/NQA</v>
      </c>
    </row>
    <row r="138" spans="1:15" ht="48.5" x14ac:dyDescent="0.35">
      <c r="A138" s="2" t="s">
        <v>148</v>
      </c>
      <c r="B138" s="30" t="s">
        <v>17088</v>
      </c>
      <c r="C138" s="2" t="s">
        <v>17089</v>
      </c>
      <c r="D138" s="2" t="s">
        <v>15114</v>
      </c>
      <c r="E138" s="2" t="s">
        <v>175</v>
      </c>
      <c r="F138" s="2" t="s">
        <v>16942</v>
      </c>
      <c r="G138" s="10">
        <v>45499.324305555558</v>
      </c>
      <c r="J138" s="30"/>
      <c r="K138" s="9"/>
      <c r="L138" s="2" t="s">
        <v>15020</v>
      </c>
      <c r="M138" s="2" t="s">
        <v>15111</v>
      </c>
      <c r="N138" s="12">
        <f t="shared" si="4"/>
        <v>45499</v>
      </c>
      <c r="O138" s="2" t="str">
        <f t="shared" si="5"/>
        <v>Perf/NQA</v>
      </c>
    </row>
    <row r="139" spans="1:15" ht="36.5" x14ac:dyDescent="0.35">
      <c r="A139" s="2" t="s">
        <v>148</v>
      </c>
      <c r="B139" s="30" t="s">
        <v>17090</v>
      </c>
      <c r="C139" s="2" t="s">
        <v>17091</v>
      </c>
      <c r="D139" s="2" t="s">
        <v>15111</v>
      </c>
      <c r="E139" s="2" t="s">
        <v>175</v>
      </c>
      <c r="F139" s="2" t="s">
        <v>16942</v>
      </c>
      <c r="G139" s="10">
        <v>45499.321527777778</v>
      </c>
      <c r="J139" s="30"/>
      <c r="K139" s="9"/>
      <c r="L139" s="2" t="s">
        <v>15020</v>
      </c>
      <c r="M139" s="2" t="s">
        <v>15111</v>
      </c>
      <c r="N139" s="12">
        <f t="shared" si="4"/>
        <v>45499</v>
      </c>
      <c r="O139" s="2" t="str">
        <f t="shared" si="5"/>
        <v>Perf/NQA</v>
      </c>
    </row>
    <row r="140" spans="1:15" ht="36.5" x14ac:dyDescent="0.35">
      <c r="A140" s="2" t="s">
        <v>148</v>
      </c>
      <c r="B140" s="30" t="s">
        <v>17092</v>
      </c>
      <c r="C140" s="2" t="s">
        <v>17093</v>
      </c>
      <c r="D140" s="2" t="s">
        <v>15111</v>
      </c>
      <c r="E140" s="2" t="s">
        <v>175</v>
      </c>
      <c r="F140" s="2" t="s">
        <v>16942</v>
      </c>
      <c r="G140" s="10">
        <v>45499.318055555559</v>
      </c>
      <c r="J140" s="9"/>
      <c r="K140" s="9"/>
      <c r="L140" s="2" t="s">
        <v>15020</v>
      </c>
      <c r="M140" s="2" t="s">
        <v>15111</v>
      </c>
      <c r="N140" s="12">
        <f t="shared" si="4"/>
        <v>45499</v>
      </c>
      <c r="O140" s="2" t="str">
        <f t="shared" si="5"/>
        <v>Perf/NQA</v>
      </c>
    </row>
    <row r="141" spans="1:15" ht="36.5" x14ac:dyDescent="0.35">
      <c r="A141" s="2" t="s">
        <v>148</v>
      </c>
      <c r="B141" s="30" t="s">
        <v>17094</v>
      </c>
      <c r="C141" s="2" t="s">
        <v>17095</v>
      </c>
      <c r="D141" s="2" t="s">
        <v>15111</v>
      </c>
      <c r="E141" s="2" t="s">
        <v>175</v>
      </c>
      <c r="F141" s="2" t="s">
        <v>16942</v>
      </c>
      <c r="G141" s="10">
        <v>45499.3125</v>
      </c>
      <c r="J141" s="9"/>
      <c r="K141" s="9"/>
      <c r="L141" s="30" t="s">
        <v>15020</v>
      </c>
      <c r="M141" s="2" t="s">
        <v>15111</v>
      </c>
      <c r="N141" s="12">
        <f t="shared" si="4"/>
        <v>45499</v>
      </c>
      <c r="O141" s="2" t="str">
        <f t="shared" si="5"/>
        <v>Perf/NQA</v>
      </c>
    </row>
    <row r="142" spans="1:15" ht="36.5" x14ac:dyDescent="0.35">
      <c r="A142" s="2" t="s">
        <v>148</v>
      </c>
      <c r="B142" s="30" t="s">
        <v>17096</v>
      </c>
      <c r="C142" s="2" t="s">
        <v>17097</v>
      </c>
      <c r="D142" s="2" t="s">
        <v>15114</v>
      </c>
      <c r="E142" s="2" t="s">
        <v>175</v>
      </c>
      <c r="F142" s="2" t="s">
        <v>16942</v>
      </c>
      <c r="G142" s="10">
        <v>45499.286805555559</v>
      </c>
      <c r="J142" s="30"/>
      <c r="K142" s="9"/>
      <c r="L142" s="2" t="s">
        <v>15020</v>
      </c>
      <c r="M142" s="2" t="s">
        <v>16832</v>
      </c>
      <c r="N142" s="12">
        <f t="shared" si="4"/>
        <v>45499</v>
      </c>
      <c r="O142" s="2" t="str">
        <f t="shared" si="5"/>
        <v>Perf/NQA</v>
      </c>
    </row>
    <row r="143" spans="1:15" ht="36.5" x14ac:dyDescent="0.35">
      <c r="A143" s="2" t="s">
        <v>148</v>
      </c>
      <c r="B143" s="30" t="s">
        <v>17098</v>
      </c>
      <c r="C143" s="2" t="s">
        <v>17099</v>
      </c>
      <c r="D143" s="2" t="s">
        <v>15111</v>
      </c>
      <c r="E143" s="2" t="s">
        <v>175</v>
      </c>
      <c r="F143" s="2" t="s">
        <v>16942</v>
      </c>
      <c r="G143" s="10">
        <v>45499.275694444441</v>
      </c>
      <c r="L143" s="2" t="s">
        <v>15020</v>
      </c>
      <c r="M143" s="2" t="s">
        <v>15111</v>
      </c>
      <c r="N143" s="12">
        <f t="shared" si="4"/>
        <v>45499</v>
      </c>
      <c r="O143" s="2" t="str">
        <f t="shared" si="5"/>
        <v>Perf/NQA</v>
      </c>
    </row>
    <row r="144" spans="1:15" ht="36.5" x14ac:dyDescent="0.35">
      <c r="A144" s="2" t="s">
        <v>148</v>
      </c>
      <c r="B144" s="30" t="s">
        <v>17100</v>
      </c>
      <c r="C144" s="2" t="s">
        <v>17101</v>
      </c>
      <c r="D144" s="2" t="s">
        <v>15111</v>
      </c>
      <c r="E144" s="2" t="s">
        <v>175</v>
      </c>
      <c r="F144" s="2" t="s">
        <v>16942</v>
      </c>
      <c r="G144" s="10">
        <v>45499.268055555556</v>
      </c>
      <c r="J144" s="30"/>
      <c r="K144" s="9"/>
      <c r="L144" s="2" t="s">
        <v>15020</v>
      </c>
      <c r="M144" s="2" t="s">
        <v>15111</v>
      </c>
      <c r="N144" s="12">
        <f t="shared" si="4"/>
        <v>45499</v>
      </c>
      <c r="O144" s="2" t="str">
        <f t="shared" si="5"/>
        <v>Perf/NQA</v>
      </c>
    </row>
    <row r="145" spans="1:15" ht="29" x14ac:dyDescent="0.35">
      <c r="A145" s="2" t="s">
        <v>148</v>
      </c>
      <c r="B145" s="30" t="s">
        <v>17102</v>
      </c>
      <c r="C145" s="2" t="s">
        <v>17103</v>
      </c>
      <c r="D145" s="2" t="s">
        <v>15106</v>
      </c>
      <c r="E145" s="2" t="s">
        <v>175</v>
      </c>
      <c r="F145" s="2" t="s">
        <v>16942</v>
      </c>
      <c r="G145" s="10">
        <v>45498.324999999997</v>
      </c>
      <c r="J145" s="9"/>
      <c r="K145" s="9"/>
      <c r="L145" s="2" t="s">
        <v>15020</v>
      </c>
      <c r="M145" s="2" t="s">
        <v>15106</v>
      </c>
      <c r="N145" s="12">
        <f t="shared" si="4"/>
        <v>45498</v>
      </c>
      <c r="O145" s="2" t="str">
        <f t="shared" si="5"/>
        <v>Perf/NQA</v>
      </c>
    </row>
    <row r="146" spans="1:15" ht="29" x14ac:dyDescent="0.35">
      <c r="A146" s="2" t="s">
        <v>148</v>
      </c>
      <c r="B146" s="30" t="s">
        <v>17104</v>
      </c>
      <c r="C146" s="2" t="s">
        <v>17105</v>
      </c>
      <c r="D146" s="2" t="s">
        <v>6654</v>
      </c>
      <c r="E146" s="2" t="s">
        <v>175</v>
      </c>
      <c r="F146" s="2" t="s">
        <v>16942</v>
      </c>
      <c r="G146" s="10">
        <v>45498.319444444445</v>
      </c>
      <c r="J146" s="30"/>
      <c r="L146" s="2" t="s">
        <v>15020</v>
      </c>
      <c r="M146" s="2" t="s">
        <v>15106</v>
      </c>
      <c r="N146" s="12">
        <f t="shared" si="4"/>
        <v>45498</v>
      </c>
      <c r="O146" s="2" t="str">
        <f t="shared" si="5"/>
        <v>Perf/NQA</v>
      </c>
    </row>
    <row r="147" spans="1:15" ht="29" x14ac:dyDescent="0.35">
      <c r="A147" s="2" t="s">
        <v>148</v>
      </c>
      <c r="B147" s="30" t="s">
        <v>17106</v>
      </c>
      <c r="C147" s="2" t="s">
        <v>17107</v>
      </c>
      <c r="D147" s="2" t="s">
        <v>15056</v>
      </c>
      <c r="E147" s="2" t="s">
        <v>175</v>
      </c>
      <c r="F147" s="2" t="s">
        <v>16942</v>
      </c>
      <c r="G147" s="10">
        <v>45498.222916666666</v>
      </c>
      <c r="J147" s="30"/>
      <c r="K147" s="9"/>
      <c r="L147" s="2" t="s">
        <v>15020</v>
      </c>
      <c r="M147" s="2" t="s">
        <v>15114</v>
      </c>
      <c r="N147" s="12">
        <f t="shared" si="4"/>
        <v>45498</v>
      </c>
      <c r="O147" s="2" t="str">
        <f t="shared" si="5"/>
        <v>Perf/NQA</v>
      </c>
    </row>
    <row r="148" spans="1:15" ht="48.5" x14ac:dyDescent="0.35">
      <c r="A148" s="2" t="s">
        <v>148</v>
      </c>
      <c r="B148" s="30" t="s">
        <v>17108</v>
      </c>
      <c r="C148" s="2" t="s">
        <v>17109</v>
      </c>
      <c r="D148" s="2" t="s">
        <v>15106</v>
      </c>
      <c r="E148" s="2" t="s">
        <v>175</v>
      </c>
      <c r="F148" s="2" t="s">
        <v>16942</v>
      </c>
      <c r="G148" s="10">
        <v>45498.203472222223</v>
      </c>
      <c r="J148" s="9"/>
      <c r="K148" s="9"/>
      <c r="L148" s="2" t="s">
        <v>15020</v>
      </c>
      <c r="M148" s="2" t="s">
        <v>15114</v>
      </c>
      <c r="N148" s="12">
        <f t="shared" si="4"/>
        <v>45498</v>
      </c>
      <c r="O148" s="2" t="str">
        <f t="shared" si="5"/>
        <v>Perf/NQA</v>
      </c>
    </row>
    <row r="149" spans="1:15" ht="36.5" x14ac:dyDescent="0.35">
      <c r="A149" s="2" t="s">
        <v>148</v>
      </c>
      <c r="B149" s="30" t="s">
        <v>17110</v>
      </c>
      <c r="C149" s="2" t="s">
        <v>17111</v>
      </c>
      <c r="D149" s="2" t="s">
        <v>17077</v>
      </c>
      <c r="E149" s="2" t="s">
        <v>175</v>
      </c>
      <c r="F149" s="2" t="s">
        <v>16942</v>
      </c>
      <c r="G149" s="10">
        <v>45498.179166666669</v>
      </c>
      <c r="J149" s="30"/>
      <c r="K149" s="9"/>
      <c r="L149" s="2" t="s">
        <v>15020</v>
      </c>
      <c r="M149" s="2" t="s">
        <v>15111</v>
      </c>
      <c r="N149" s="12">
        <f t="shared" si="4"/>
        <v>45498</v>
      </c>
      <c r="O149" s="2" t="str">
        <f t="shared" si="5"/>
        <v>Perf/NQA</v>
      </c>
    </row>
    <row r="150" spans="1:15" ht="36.5" x14ac:dyDescent="0.35">
      <c r="A150" s="2" t="s">
        <v>148</v>
      </c>
      <c r="B150" s="30" t="s">
        <v>17112</v>
      </c>
      <c r="C150" s="2" t="s">
        <v>17113</v>
      </c>
      <c r="D150" s="2" t="s">
        <v>510</v>
      </c>
      <c r="E150" s="2" t="s">
        <v>175</v>
      </c>
      <c r="F150" s="2" t="s">
        <v>16942</v>
      </c>
      <c r="G150" s="10">
        <v>45498.170138888891</v>
      </c>
      <c r="J150" s="30"/>
      <c r="K150" s="9"/>
      <c r="L150" s="2" t="s">
        <v>15020</v>
      </c>
      <c r="M150" s="2" t="s">
        <v>510</v>
      </c>
      <c r="N150" s="12">
        <f t="shared" si="4"/>
        <v>45498</v>
      </c>
      <c r="O150" s="2" t="str">
        <f t="shared" si="5"/>
        <v>Perf/NQA</v>
      </c>
    </row>
    <row r="151" spans="1:15" ht="36.5" x14ac:dyDescent="0.35">
      <c r="A151" s="2" t="s">
        <v>148</v>
      </c>
      <c r="B151" s="30" t="s">
        <v>17114</v>
      </c>
      <c r="C151" s="2" t="s">
        <v>17115</v>
      </c>
      <c r="D151" s="2" t="s">
        <v>15056</v>
      </c>
      <c r="E151" s="2" t="s">
        <v>175</v>
      </c>
      <c r="F151" s="2" t="s">
        <v>16942</v>
      </c>
      <c r="G151" s="10">
        <v>45498.151388888888</v>
      </c>
      <c r="J151" s="30"/>
      <c r="L151" s="2" t="s">
        <v>15020</v>
      </c>
      <c r="M151" s="2" t="s">
        <v>15114</v>
      </c>
      <c r="N151" s="12">
        <f t="shared" si="4"/>
        <v>45498</v>
      </c>
      <c r="O151" s="2" t="str">
        <f t="shared" si="5"/>
        <v>Perf/NQA</v>
      </c>
    </row>
    <row r="152" spans="1:15" ht="29" x14ac:dyDescent="0.35">
      <c r="A152" s="2" t="s">
        <v>148</v>
      </c>
      <c r="B152" s="30" t="s">
        <v>17116</v>
      </c>
      <c r="C152" s="2" t="s">
        <v>17117</v>
      </c>
      <c r="D152" s="2" t="s">
        <v>15056</v>
      </c>
      <c r="E152" s="2" t="s">
        <v>175</v>
      </c>
      <c r="F152" s="2" t="s">
        <v>16942</v>
      </c>
      <c r="G152" s="10">
        <v>45498.142361111109</v>
      </c>
      <c r="J152" s="30"/>
      <c r="L152" s="2" t="s">
        <v>15020</v>
      </c>
      <c r="M152" s="2" t="s">
        <v>15114</v>
      </c>
      <c r="N152" s="12">
        <f t="shared" si="4"/>
        <v>45498</v>
      </c>
      <c r="O152" s="2" t="str">
        <f t="shared" si="5"/>
        <v>Perf/NQA</v>
      </c>
    </row>
    <row r="153" spans="1:15" ht="48.5" x14ac:dyDescent="0.35">
      <c r="A153" s="2" t="s">
        <v>148</v>
      </c>
      <c r="B153" s="30" t="s">
        <v>17118</v>
      </c>
      <c r="C153" s="2" t="s">
        <v>17119</v>
      </c>
      <c r="D153" s="2" t="s">
        <v>15114</v>
      </c>
      <c r="E153" s="2" t="s">
        <v>175</v>
      </c>
      <c r="F153" s="2" t="s">
        <v>16942</v>
      </c>
      <c r="G153" s="10">
        <v>45498.12222222222</v>
      </c>
      <c r="J153" s="30"/>
      <c r="K153" s="9"/>
      <c r="L153" s="2" t="s">
        <v>15020</v>
      </c>
      <c r="M153" s="2" t="s">
        <v>15111</v>
      </c>
      <c r="N153" s="12">
        <f t="shared" si="4"/>
        <v>45498</v>
      </c>
      <c r="O153" s="2" t="str">
        <f t="shared" si="5"/>
        <v>Perf/NQA</v>
      </c>
    </row>
    <row r="154" spans="1:15" ht="36.5" x14ac:dyDescent="0.35">
      <c r="A154" s="2" t="s">
        <v>148</v>
      </c>
      <c r="B154" s="30" t="s">
        <v>17120</v>
      </c>
      <c r="C154" s="2" t="s">
        <v>17121</v>
      </c>
      <c r="D154" s="2" t="s">
        <v>15111</v>
      </c>
      <c r="E154" s="2" t="s">
        <v>175</v>
      </c>
      <c r="F154" s="2" t="s">
        <v>16942</v>
      </c>
      <c r="G154" s="10">
        <v>45498.094444444447</v>
      </c>
      <c r="J154" s="9"/>
      <c r="K154" s="9"/>
      <c r="L154" s="2" t="s">
        <v>15020</v>
      </c>
      <c r="M154" s="2" t="s">
        <v>15111</v>
      </c>
      <c r="N154" s="12">
        <f t="shared" si="4"/>
        <v>45498</v>
      </c>
      <c r="O154" s="2" t="str">
        <f t="shared" si="5"/>
        <v>Perf/NQA</v>
      </c>
    </row>
    <row r="155" spans="1:15" ht="36.5" x14ac:dyDescent="0.35">
      <c r="A155" s="2" t="s">
        <v>148</v>
      </c>
      <c r="B155" s="30" t="s">
        <v>17122</v>
      </c>
      <c r="C155" s="2" t="s">
        <v>17123</v>
      </c>
      <c r="D155" s="2" t="s">
        <v>16941</v>
      </c>
      <c r="E155" s="2" t="s">
        <v>175</v>
      </c>
      <c r="F155" s="2" t="s">
        <v>15045</v>
      </c>
      <c r="G155" s="10">
        <v>45498.09097222222</v>
      </c>
      <c r="J155" s="30"/>
      <c r="K155" s="9"/>
      <c r="L155" s="2" t="s">
        <v>15020</v>
      </c>
      <c r="M155" s="2" t="s">
        <v>15111</v>
      </c>
      <c r="N155" s="12">
        <f t="shared" si="4"/>
        <v>45498</v>
      </c>
      <c r="O155" s="2" t="str">
        <f t="shared" si="5"/>
        <v>Perf/NQA</v>
      </c>
    </row>
    <row r="156" spans="1:15" ht="36.5" x14ac:dyDescent="0.35">
      <c r="A156" s="2" t="s">
        <v>148</v>
      </c>
      <c r="B156" s="30" t="s">
        <v>17124</v>
      </c>
      <c r="C156" s="2" t="s">
        <v>17125</v>
      </c>
      <c r="D156" s="2" t="s">
        <v>15114</v>
      </c>
      <c r="E156" s="2" t="s">
        <v>175</v>
      </c>
      <c r="F156" s="2" t="s">
        <v>16942</v>
      </c>
      <c r="G156" s="10">
        <v>45497.328472222223</v>
      </c>
      <c r="J156" s="30"/>
      <c r="K156" s="9"/>
      <c r="L156" s="2" t="s">
        <v>15020</v>
      </c>
      <c r="M156" s="2" t="s">
        <v>15111</v>
      </c>
      <c r="N156" s="12">
        <f t="shared" si="4"/>
        <v>45497</v>
      </c>
      <c r="O156" s="2" t="str">
        <f t="shared" si="5"/>
        <v>Perf/NQA</v>
      </c>
    </row>
    <row r="157" spans="1:15" ht="36.5" x14ac:dyDescent="0.35">
      <c r="A157" s="2" t="s">
        <v>148</v>
      </c>
      <c r="B157" s="30" t="s">
        <v>17126</v>
      </c>
      <c r="C157" s="2" t="s">
        <v>17127</v>
      </c>
      <c r="D157" s="2" t="s">
        <v>15111</v>
      </c>
      <c r="E157" s="2" t="s">
        <v>175</v>
      </c>
      <c r="F157" s="2" t="s">
        <v>16942</v>
      </c>
      <c r="G157" s="10">
        <v>45497.299305555556</v>
      </c>
      <c r="J157" s="30"/>
      <c r="K157" s="9"/>
      <c r="L157" s="2" t="s">
        <v>15020</v>
      </c>
      <c r="M157" s="2" t="s">
        <v>15111</v>
      </c>
      <c r="N157" s="12">
        <f t="shared" si="4"/>
        <v>45497</v>
      </c>
      <c r="O157" s="2" t="str">
        <f t="shared" si="5"/>
        <v>Perf/NQA</v>
      </c>
    </row>
    <row r="158" spans="1:15" ht="36.5" x14ac:dyDescent="0.35">
      <c r="A158" s="2" t="s">
        <v>148</v>
      </c>
      <c r="B158" s="30" t="s">
        <v>17128</v>
      </c>
      <c r="C158" s="2" t="s">
        <v>17129</v>
      </c>
      <c r="D158" s="2" t="s">
        <v>15111</v>
      </c>
      <c r="E158" s="2" t="s">
        <v>175</v>
      </c>
      <c r="F158" s="2" t="s">
        <v>16942</v>
      </c>
      <c r="G158" s="10">
        <v>45497.287499999999</v>
      </c>
      <c r="J158" s="30"/>
      <c r="L158" s="2" t="s">
        <v>15020</v>
      </c>
      <c r="M158" s="2" t="s">
        <v>15111</v>
      </c>
      <c r="N158" s="12">
        <f t="shared" si="4"/>
        <v>45497</v>
      </c>
      <c r="O158" s="2" t="str">
        <f t="shared" si="5"/>
        <v>Perf/NQA</v>
      </c>
    </row>
    <row r="159" spans="1:15" ht="29" x14ac:dyDescent="0.35">
      <c r="A159" s="2" t="s">
        <v>148</v>
      </c>
      <c r="B159" s="30" t="s">
        <v>17130</v>
      </c>
      <c r="C159" s="2" t="s">
        <v>17131</v>
      </c>
      <c r="D159" s="2" t="s">
        <v>16848</v>
      </c>
      <c r="E159" s="2" t="s">
        <v>175</v>
      </c>
      <c r="F159" s="2" t="s">
        <v>16942</v>
      </c>
      <c r="G159" s="10">
        <v>45497.265972222223</v>
      </c>
      <c r="J159" s="30"/>
      <c r="K159" s="9"/>
      <c r="L159" s="2" t="s">
        <v>15020</v>
      </c>
      <c r="M159" s="2" t="s">
        <v>16848</v>
      </c>
      <c r="N159" s="12">
        <f t="shared" si="4"/>
        <v>45497</v>
      </c>
      <c r="O159" s="2" t="str">
        <f t="shared" si="5"/>
        <v>Perf/NQA</v>
      </c>
    </row>
    <row r="160" spans="1:15" ht="36.5" x14ac:dyDescent="0.35">
      <c r="A160" s="2" t="s">
        <v>148</v>
      </c>
      <c r="B160" s="30" t="s">
        <v>17132</v>
      </c>
      <c r="C160" s="2" t="s">
        <v>17133</v>
      </c>
      <c r="D160" s="2" t="s">
        <v>15111</v>
      </c>
      <c r="E160" s="2" t="s">
        <v>175</v>
      </c>
      <c r="F160" s="2" t="s">
        <v>16942</v>
      </c>
      <c r="G160" s="10">
        <v>45497.254166666666</v>
      </c>
      <c r="J160" s="30"/>
      <c r="L160" s="2" t="s">
        <v>15020</v>
      </c>
      <c r="M160" s="2" t="s">
        <v>15111</v>
      </c>
      <c r="N160" s="12">
        <f t="shared" si="4"/>
        <v>45497</v>
      </c>
      <c r="O160" s="2" t="str">
        <f t="shared" si="5"/>
        <v>Perf/NQA</v>
      </c>
    </row>
    <row r="161" spans="1:15" ht="36.5" x14ac:dyDescent="0.35">
      <c r="A161" s="2" t="s">
        <v>148</v>
      </c>
      <c r="B161" s="30" t="s">
        <v>17134</v>
      </c>
      <c r="C161" s="2" t="s">
        <v>17135</v>
      </c>
      <c r="D161" s="2" t="s">
        <v>16941</v>
      </c>
      <c r="E161" s="2" t="s">
        <v>175</v>
      </c>
      <c r="F161" s="2" t="s">
        <v>15045</v>
      </c>
      <c r="G161" s="10">
        <v>45497.193055555559</v>
      </c>
      <c r="L161" s="2" t="s">
        <v>15020</v>
      </c>
      <c r="M161" s="2" t="s">
        <v>15114</v>
      </c>
      <c r="N161" s="12">
        <f t="shared" si="4"/>
        <v>45497</v>
      </c>
      <c r="O161" s="2" t="str">
        <f t="shared" si="5"/>
        <v>Perf/NQA</v>
      </c>
    </row>
    <row r="162" spans="1:15" ht="48.5" x14ac:dyDescent="0.35">
      <c r="A162" s="2" t="s">
        <v>148</v>
      </c>
      <c r="B162" s="30" t="s">
        <v>17136</v>
      </c>
      <c r="C162" s="2" t="s">
        <v>17137</v>
      </c>
      <c r="D162" s="2" t="s">
        <v>15114</v>
      </c>
      <c r="E162" s="2" t="s">
        <v>175</v>
      </c>
      <c r="F162" s="2" t="s">
        <v>16942</v>
      </c>
      <c r="G162" s="10">
        <v>45497.184027777781</v>
      </c>
      <c r="J162" s="30"/>
      <c r="L162" s="2" t="s">
        <v>15020</v>
      </c>
      <c r="M162" s="2" t="s">
        <v>15114</v>
      </c>
      <c r="N162" s="12">
        <f t="shared" si="4"/>
        <v>45497</v>
      </c>
      <c r="O162" s="2" t="str">
        <f t="shared" si="5"/>
        <v>Perf/NQA</v>
      </c>
    </row>
    <row r="163" spans="1:15" ht="29" x14ac:dyDescent="0.35">
      <c r="A163" s="2" t="s">
        <v>148</v>
      </c>
      <c r="B163" s="30" t="s">
        <v>17138</v>
      </c>
      <c r="C163" s="2" t="s">
        <v>17139</v>
      </c>
      <c r="D163" s="2" t="s">
        <v>16941</v>
      </c>
      <c r="E163" s="2" t="s">
        <v>175</v>
      </c>
      <c r="F163" s="2" t="s">
        <v>15045</v>
      </c>
      <c r="G163" s="10">
        <v>45497.180555555555</v>
      </c>
      <c r="J163" s="30"/>
      <c r="L163" s="2" t="s">
        <v>15020</v>
      </c>
      <c r="M163" s="2" t="s">
        <v>15114</v>
      </c>
      <c r="N163" s="12">
        <f t="shared" si="4"/>
        <v>45497</v>
      </c>
      <c r="O163" s="2" t="str">
        <f t="shared" si="5"/>
        <v>Perf/NQA</v>
      </c>
    </row>
    <row r="164" spans="1:15" ht="29" x14ac:dyDescent="0.35">
      <c r="A164" s="2" t="s">
        <v>148</v>
      </c>
      <c r="B164" s="30" t="s">
        <v>17140</v>
      </c>
      <c r="C164" s="2" t="s">
        <v>17141</v>
      </c>
      <c r="D164" s="2" t="s">
        <v>15114</v>
      </c>
      <c r="E164" s="2" t="s">
        <v>175</v>
      </c>
      <c r="F164" s="2" t="s">
        <v>16942</v>
      </c>
      <c r="G164" s="10">
        <v>45497.176388888889</v>
      </c>
      <c r="J164" s="30"/>
      <c r="L164" s="2" t="s">
        <v>15020</v>
      </c>
      <c r="M164" s="2" t="s">
        <v>15114</v>
      </c>
      <c r="N164" s="12">
        <f t="shared" si="4"/>
        <v>45497</v>
      </c>
      <c r="O164" s="2" t="str">
        <f t="shared" si="5"/>
        <v>Perf/NQA</v>
      </c>
    </row>
    <row r="165" spans="1:15" ht="36.5" x14ac:dyDescent="0.35">
      <c r="A165" s="2" t="s">
        <v>148</v>
      </c>
      <c r="B165" s="30" t="s">
        <v>17142</v>
      </c>
      <c r="C165" s="2" t="s">
        <v>17143</v>
      </c>
      <c r="D165" s="2" t="s">
        <v>15111</v>
      </c>
      <c r="E165" s="2" t="s">
        <v>175</v>
      </c>
      <c r="F165" s="2" t="s">
        <v>16942</v>
      </c>
      <c r="G165" s="10">
        <v>45497.157638888886</v>
      </c>
      <c r="L165" s="2" t="s">
        <v>15020</v>
      </c>
      <c r="M165" s="2" t="s">
        <v>15111</v>
      </c>
      <c r="N165" s="12">
        <f t="shared" si="4"/>
        <v>45497</v>
      </c>
      <c r="O165" s="2" t="str">
        <f t="shared" si="5"/>
        <v>Perf/NQA</v>
      </c>
    </row>
    <row r="166" spans="1:15" ht="36.5" x14ac:dyDescent="0.35">
      <c r="A166" s="2" t="s">
        <v>148</v>
      </c>
      <c r="B166" s="30" t="s">
        <v>17144</v>
      </c>
      <c r="C166" s="2" t="s">
        <v>17145</v>
      </c>
      <c r="D166" s="2" t="s">
        <v>510</v>
      </c>
      <c r="E166" s="2" t="s">
        <v>175</v>
      </c>
      <c r="F166" s="2" t="s">
        <v>16942</v>
      </c>
      <c r="G166" s="10">
        <v>45497.15</v>
      </c>
      <c r="J166" s="30"/>
      <c r="L166" s="2" t="s">
        <v>15020</v>
      </c>
      <c r="M166" s="2" t="s">
        <v>15111</v>
      </c>
      <c r="N166" s="12">
        <f t="shared" si="4"/>
        <v>45497</v>
      </c>
      <c r="O166" s="2" t="str">
        <f t="shared" si="5"/>
        <v>Perf/NQA</v>
      </c>
    </row>
    <row r="167" spans="1:15" ht="29" x14ac:dyDescent="0.35">
      <c r="A167" s="2" t="s">
        <v>148</v>
      </c>
      <c r="B167" s="30" t="s">
        <v>17146</v>
      </c>
      <c r="C167" s="2" t="s">
        <v>17147</v>
      </c>
      <c r="D167" s="2" t="s">
        <v>15056</v>
      </c>
      <c r="E167" s="2" t="s">
        <v>175</v>
      </c>
      <c r="F167" s="2" t="s">
        <v>16942</v>
      </c>
      <c r="G167" s="10">
        <v>45497.140277777777</v>
      </c>
      <c r="J167" s="30"/>
      <c r="L167" s="2" t="s">
        <v>15020</v>
      </c>
      <c r="M167" s="2" t="s">
        <v>15114</v>
      </c>
      <c r="N167" s="12">
        <f t="shared" si="4"/>
        <v>45497</v>
      </c>
      <c r="O167" s="2" t="str">
        <f t="shared" si="5"/>
        <v>Perf/NQA</v>
      </c>
    </row>
    <row r="168" spans="1:15" ht="36.5" x14ac:dyDescent="0.35">
      <c r="A168" s="2" t="s">
        <v>148</v>
      </c>
      <c r="B168" s="30" t="s">
        <v>17148</v>
      </c>
      <c r="C168" s="2" t="s">
        <v>17149</v>
      </c>
      <c r="D168" s="2" t="s">
        <v>15114</v>
      </c>
      <c r="E168" s="2" t="s">
        <v>175</v>
      </c>
      <c r="F168" s="2" t="s">
        <v>16942</v>
      </c>
      <c r="G168" s="10">
        <v>45497.131249999999</v>
      </c>
      <c r="J168" s="30"/>
      <c r="L168" s="2" t="s">
        <v>15020</v>
      </c>
      <c r="M168" s="2" t="s">
        <v>15114</v>
      </c>
      <c r="N168" s="12">
        <f t="shared" si="4"/>
        <v>45497</v>
      </c>
      <c r="O168" s="2" t="str">
        <f t="shared" si="5"/>
        <v>Perf/NQA</v>
      </c>
    </row>
    <row r="169" spans="1:15" ht="29" x14ac:dyDescent="0.35">
      <c r="A169" s="2" t="s">
        <v>148</v>
      </c>
      <c r="B169" s="30" t="s">
        <v>17150</v>
      </c>
      <c r="C169" s="2" t="s">
        <v>17151</v>
      </c>
      <c r="D169" s="2" t="s">
        <v>15114</v>
      </c>
      <c r="E169" s="2" t="s">
        <v>175</v>
      </c>
      <c r="F169" s="2" t="s">
        <v>16942</v>
      </c>
      <c r="G169" s="10">
        <v>45497.123611111114</v>
      </c>
      <c r="J169" s="30"/>
      <c r="L169" s="2" t="s">
        <v>15020</v>
      </c>
      <c r="M169" s="2" t="s">
        <v>15114</v>
      </c>
      <c r="N169" s="12">
        <f t="shared" si="4"/>
        <v>45497</v>
      </c>
      <c r="O169" s="2" t="str">
        <f t="shared" si="5"/>
        <v>Perf/NQA</v>
      </c>
    </row>
    <row r="170" spans="1:15" ht="29" x14ac:dyDescent="0.35">
      <c r="A170" s="2" t="s">
        <v>148</v>
      </c>
      <c r="B170" s="30" t="s">
        <v>17152</v>
      </c>
      <c r="C170" s="2" t="s">
        <v>17153</v>
      </c>
      <c r="D170" s="2" t="s">
        <v>15114</v>
      </c>
      <c r="E170" s="2" t="s">
        <v>175</v>
      </c>
      <c r="F170" s="2" t="s">
        <v>16942</v>
      </c>
      <c r="G170" s="10">
        <v>45496.300694444442</v>
      </c>
      <c r="J170" s="30"/>
      <c r="L170" s="2" t="s">
        <v>15020</v>
      </c>
      <c r="M170" s="2" t="s">
        <v>510</v>
      </c>
      <c r="N170" s="12">
        <f t="shared" si="4"/>
        <v>45496</v>
      </c>
      <c r="O170" s="2" t="str">
        <f t="shared" si="5"/>
        <v>Perf/NQA</v>
      </c>
    </row>
    <row r="171" spans="1:15" ht="29" x14ac:dyDescent="0.35">
      <c r="A171" s="2" t="s">
        <v>148</v>
      </c>
      <c r="B171" s="30" t="s">
        <v>17154</v>
      </c>
      <c r="C171" s="2" t="s">
        <v>17155</v>
      </c>
      <c r="D171" s="2" t="s">
        <v>6654</v>
      </c>
      <c r="E171" s="2" t="s">
        <v>175</v>
      </c>
      <c r="F171" s="2" t="s">
        <v>16942</v>
      </c>
      <c r="G171" s="10">
        <v>45496.282638888886</v>
      </c>
      <c r="J171" s="30"/>
      <c r="L171" s="2" t="s">
        <v>15020</v>
      </c>
      <c r="M171" s="2" t="s">
        <v>15114</v>
      </c>
      <c r="N171" s="12">
        <f t="shared" si="4"/>
        <v>45496</v>
      </c>
      <c r="O171" s="2" t="str">
        <f t="shared" si="5"/>
        <v>Perf/NQA</v>
      </c>
    </row>
    <row r="172" spans="1:15" ht="48.5" x14ac:dyDescent="0.35">
      <c r="A172" s="2" t="s">
        <v>148</v>
      </c>
      <c r="B172" s="30" t="s">
        <v>17156</v>
      </c>
      <c r="C172" s="2" t="s">
        <v>17157</v>
      </c>
      <c r="D172" s="2" t="s">
        <v>15111</v>
      </c>
      <c r="E172" s="2" t="s">
        <v>175</v>
      </c>
      <c r="F172" s="2" t="s">
        <v>16942</v>
      </c>
      <c r="G172" s="10">
        <v>45496.215277777781</v>
      </c>
      <c r="J172" s="30"/>
      <c r="L172" s="2" t="s">
        <v>15020</v>
      </c>
      <c r="M172" s="2" t="s">
        <v>510</v>
      </c>
      <c r="N172" s="12">
        <f t="shared" si="4"/>
        <v>45496</v>
      </c>
      <c r="O172" s="2" t="str">
        <f t="shared" si="5"/>
        <v>Perf/NQA</v>
      </c>
    </row>
    <row r="173" spans="1:15" ht="36.5" x14ac:dyDescent="0.35">
      <c r="A173" s="2" t="s">
        <v>148</v>
      </c>
      <c r="B173" s="30" t="s">
        <v>17158</v>
      </c>
      <c r="C173" s="2" t="s">
        <v>17159</v>
      </c>
      <c r="D173" s="2" t="s">
        <v>16832</v>
      </c>
      <c r="E173" s="2" t="s">
        <v>175</v>
      </c>
      <c r="F173" s="2" t="s">
        <v>16942</v>
      </c>
      <c r="G173" s="10">
        <v>45496.185416666667</v>
      </c>
      <c r="J173" s="30"/>
      <c r="L173" s="2" t="s">
        <v>15020</v>
      </c>
      <c r="M173" s="2" t="s">
        <v>15114</v>
      </c>
      <c r="N173" s="12">
        <f t="shared" si="4"/>
        <v>45496</v>
      </c>
      <c r="O173" s="2" t="str">
        <f t="shared" si="5"/>
        <v>Perf/NQA</v>
      </c>
    </row>
    <row r="174" spans="1:15" ht="36.5" x14ac:dyDescent="0.35">
      <c r="A174" s="2" t="s">
        <v>148</v>
      </c>
      <c r="B174" s="30" t="s">
        <v>17160</v>
      </c>
      <c r="C174" s="2" t="s">
        <v>17161</v>
      </c>
      <c r="D174" s="2" t="s">
        <v>510</v>
      </c>
      <c r="E174" s="2" t="s">
        <v>175</v>
      </c>
      <c r="F174" s="2" t="s">
        <v>16942</v>
      </c>
      <c r="G174" s="10">
        <v>45496.180555555555</v>
      </c>
      <c r="J174" s="30"/>
      <c r="L174" s="2" t="s">
        <v>15020</v>
      </c>
      <c r="M174" s="2" t="s">
        <v>510</v>
      </c>
      <c r="N174" s="12">
        <f t="shared" si="4"/>
        <v>45496</v>
      </c>
      <c r="O174" s="2" t="str">
        <f t="shared" si="5"/>
        <v>Perf/NQA</v>
      </c>
    </row>
    <row r="175" spans="1:15" ht="36.5" x14ac:dyDescent="0.35">
      <c r="A175" s="2" t="s">
        <v>148</v>
      </c>
      <c r="B175" s="30" t="s">
        <v>17162</v>
      </c>
      <c r="C175" s="2" t="s">
        <v>17163</v>
      </c>
      <c r="D175" s="2" t="s">
        <v>16941</v>
      </c>
      <c r="E175" s="2" t="s">
        <v>175</v>
      </c>
      <c r="F175" s="2" t="s">
        <v>15045</v>
      </c>
      <c r="G175" s="10">
        <v>45496.175000000003</v>
      </c>
      <c r="J175" s="30"/>
      <c r="L175" s="2" t="s">
        <v>15020</v>
      </c>
      <c r="M175" s="2" t="s">
        <v>15114</v>
      </c>
      <c r="N175" s="12">
        <f t="shared" si="4"/>
        <v>45496</v>
      </c>
      <c r="O175" s="2" t="str">
        <f t="shared" si="5"/>
        <v>Perf/NQA</v>
      </c>
    </row>
    <row r="176" spans="1:15" ht="36.5" x14ac:dyDescent="0.35">
      <c r="A176" s="2" t="s">
        <v>148</v>
      </c>
      <c r="B176" s="30" t="s">
        <v>17164</v>
      </c>
      <c r="C176" s="2" t="s">
        <v>17165</v>
      </c>
      <c r="D176" s="2" t="s">
        <v>15111</v>
      </c>
      <c r="E176" s="2" t="s">
        <v>175</v>
      </c>
      <c r="F176" s="2" t="s">
        <v>16942</v>
      </c>
      <c r="G176" s="10">
        <v>45496.165277777778</v>
      </c>
      <c r="J176" s="30"/>
      <c r="L176" s="2" t="s">
        <v>15020</v>
      </c>
      <c r="M176" s="2" t="s">
        <v>15111</v>
      </c>
      <c r="N176" s="12">
        <f t="shared" si="4"/>
        <v>45496</v>
      </c>
      <c r="O176" s="2" t="str">
        <f t="shared" si="5"/>
        <v>Perf/NQA</v>
      </c>
    </row>
    <row r="177" spans="1:15" ht="36.5" x14ac:dyDescent="0.35">
      <c r="A177" s="2" t="s">
        <v>148</v>
      </c>
      <c r="B177" s="30" t="s">
        <v>17166</v>
      </c>
      <c r="C177" s="2" t="s">
        <v>17167</v>
      </c>
      <c r="D177" s="2" t="s">
        <v>15114</v>
      </c>
      <c r="E177" s="2" t="s">
        <v>175</v>
      </c>
      <c r="F177" s="2" t="s">
        <v>16942</v>
      </c>
      <c r="G177" s="10">
        <v>45496.15902777778</v>
      </c>
      <c r="J177" s="30"/>
      <c r="L177" s="2" t="s">
        <v>15020</v>
      </c>
      <c r="M177" s="2" t="s">
        <v>15111</v>
      </c>
      <c r="N177" s="12">
        <f t="shared" si="4"/>
        <v>45496</v>
      </c>
      <c r="O177" s="2" t="str">
        <f t="shared" si="5"/>
        <v>Perf/NQA</v>
      </c>
    </row>
    <row r="178" spans="1:15" ht="29" x14ac:dyDescent="0.35">
      <c r="A178" s="2" t="s">
        <v>148</v>
      </c>
      <c r="B178" s="30" t="s">
        <v>17168</v>
      </c>
      <c r="C178" s="2" t="s">
        <v>17169</v>
      </c>
      <c r="D178" s="2" t="s">
        <v>16941</v>
      </c>
      <c r="E178" s="2" t="s">
        <v>175</v>
      </c>
      <c r="F178" s="2" t="s">
        <v>15045</v>
      </c>
      <c r="G178" s="10">
        <v>45496.15347222222</v>
      </c>
      <c r="L178" s="2" t="s">
        <v>15020</v>
      </c>
      <c r="M178" s="2" t="s">
        <v>15114</v>
      </c>
      <c r="N178" s="12">
        <f t="shared" si="4"/>
        <v>45496</v>
      </c>
      <c r="O178" s="2" t="str">
        <f t="shared" si="5"/>
        <v>Perf/NQA</v>
      </c>
    </row>
    <row r="179" spans="1:15" ht="29" x14ac:dyDescent="0.35">
      <c r="A179" s="2" t="s">
        <v>148</v>
      </c>
      <c r="B179" s="30" t="s">
        <v>17170</v>
      </c>
      <c r="C179" s="2" t="s">
        <v>17171</v>
      </c>
      <c r="D179" s="2" t="s">
        <v>15114</v>
      </c>
      <c r="E179" s="2" t="s">
        <v>175</v>
      </c>
      <c r="F179" s="2" t="s">
        <v>16942</v>
      </c>
      <c r="G179" s="10">
        <v>45496.145833333336</v>
      </c>
      <c r="J179" s="30"/>
      <c r="L179" s="2" t="s">
        <v>15020</v>
      </c>
      <c r="M179" s="2" t="s">
        <v>15114</v>
      </c>
      <c r="N179" s="12">
        <f t="shared" si="4"/>
        <v>45496</v>
      </c>
      <c r="O179" s="2" t="str">
        <f t="shared" si="5"/>
        <v>Perf/NQA</v>
      </c>
    </row>
    <row r="180" spans="1:15" ht="36.5" x14ac:dyDescent="0.35">
      <c r="A180" s="2" t="s">
        <v>148</v>
      </c>
      <c r="B180" s="30" t="s">
        <v>17172</v>
      </c>
      <c r="C180" s="2" t="s">
        <v>17173</v>
      </c>
      <c r="D180" s="2" t="s">
        <v>15111</v>
      </c>
      <c r="E180" s="2" t="s">
        <v>175</v>
      </c>
      <c r="F180" s="2" t="s">
        <v>16942</v>
      </c>
      <c r="G180" s="10">
        <v>45496.13958333333</v>
      </c>
      <c r="J180" s="30"/>
      <c r="L180" s="2" t="s">
        <v>15020</v>
      </c>
      <c r="M180" s="2" t="s">
        <v>15111</v>
      </c>
      <c r="N180" s="12">
        <f t="shared" si="4"/>
        <v>45496</v>
      </c>
      <c r="O180" s="2" t="str">
        <f t="shared" si="5"/>
        <v>Perf/NQA</v>
      </c>
    </row>
    <row r="181" spans="1:15" ht="36.5" x14ac:dyDescent="0.35">
      <c r="A181" s="2" t="s">
        <v>148</v>
      </c>
      <c r="B181" s="30" t="s">
        <v>17174</v>
      </c>
      <c r="C181" s="2" t="s">
        <v>17175</v>
      </c>
      <c r="D181" s="2" t="s">
        <v>16848</v>
      </c>
      <c r="E181" s="2" t="s">
        <v>175</v>
      </c>
      <c r="F181" s="2" t="s">
        <v>16942</v>
      </c>
      <c r="G181" s="10">
        <v>45496.136111111111</v>
      </c>
      <c r="J181" s="30"/>
      <c r="L181" s="2" t="s">
        <v>15020</v>
      </c>
      <c r="M181" s="2" t="s">
        <v>15114</v>
      </c>
      <c r="N181" s="12">
        <f t="shared" si="4"/>
        <v>45496</v>
      </c>
      <c r="O181" s="2" t="str">
        <f t="shared" si="5"/>
        <v>Perf/NQA</v>
      </c>
    </row>
    <row r="182" spans="1:15" ht="48.5" x14ac:dyDescent="0.35">
      <c r="A182" s="2" t="s">
        <v>148</v>
      </c>
      <c r="B182" s="30" t="s">
        <v>17176</v>
      </c>
      <c r="C182" s="2" t="s">
        <v>17177</v>
      </c>
      <c r="D182" s="2" t="s">
        <v>15114</v>
      </c>
      <c r="E182" s="2" t="s">
        <v>175</v>
      </c>
      <c r="F182" s="2" t="s">
        <v>16942</v>
      </c>
      <c r="G182" s="10">
        <v>45496.056250000001</v>
      </c>
      <c r="J182" s="30"/>
      <c r="L182" s="2" t="s">
        <v>15020</v>
      </c>
      <c r="M182" s="2" t="s">
        <v>15114</v>
      </c>
      <c r="N182" s="12">
        <f t="shared" si="4"/>
        <v>45496</v>
      </c>
      <c r="O182" s="2" t="str">
        <f t="shared" si="5"/>
        <v>Perf/NQA</v>
      </c>
    </row>
    <row r="183" spans="1:15" ht="36.5" x14ac:dyDescent="0.35">
      <c r="A183" s="2" t="s">
        <v>148</v>
      </c>
      <c r="B183" s="30" t="s">
        <v>17178</v>
      </c>
      <c r="C183" s="2" t="s">
        <v>17179</v>
      </c>
      <c r="D183" s="2" t="s">
        <v>15114</v>
      </c>
      <c r="E183" s="2" t="s">
        <v>175</v>
      </c>
      <c r="F183" s="2" t="s">
        <v>16942</v>
      </c>
      <c r="G183" s="10">
        <v>45496.046527777777</v>
      </c>
      <c r="L183" s="2" t="s">
        <v>15020</v>
      </c>
      <c r="M183" s="2" t="s">
        <v>15114</v>
      </c>
      <c r="N183" s="12">
        <f t="shared" si="4"/>
        <v>45496</v>
      </c>
      <c r="O183" s="2" t="str">
        <f t="shared" si="5"/>
        <v>Perf/NQA</v>
      </c>
    </row>
    <row r="184" spans="1:15" ht="29" x14ac:dyDescent="0.35">
      <c r="A184" s="2" t="s">
        <v>148</v>
      </c>
      <c r="B184" s="30" t="s">
        <v>17180</v>
      </c>
      <c r="C184" s="2" t="s">
        <v>17181</v>
      </c>
      <c r="D184" s="2" t="s">
        <v>15056</v>
      </c>
      <c r="E184" s="2" t="s">
        <v>175</v>
      </c>
      <c r="F184" s="2" t="s">
        <v>16942</v>
      </c>
      <c r="G184" s="10">
        <v>45496.03402777778</v>
      </c>
      <c r="L184" s="2" t="s">
        <v>15020</v>
      </c>
      <c r="M184" s="2" t="s">
        <v>15114</v>
      </c>
      <c r="N184" s="12">
        <f t="shared" si="4"/>
        <v>45496</v>
      </c>
      <c r="O184" s="2" t="str">
        <f t="shared" si="5"/>
        <v>Perf/NQA</v>
      </c>
    </row>
    <row r="185" spans="1:15" ht="29" x14ac:dyDescent="0.35">
      <c r="A185" s="2" t="s">
        <v>148</v>
      </c>
      <c r="B185" s="30" t="s">
        <v>17182</v>
      </c>
      <c r="C185" s="2" t="s">
        <v>17183</v>
      </c>
      <c r="D185" s="2" t="s">
        <v>15114</v>
      </c>
      <c r="E185" s="2" t="s">
        <v>175</v>
      </c>
      <c r="F185" s="2" t="s">
        <v>16942</v>
      </c>
      <c r="G185" s="10">
        <v>45496.025694444441</v>
      </c>
      <c r="J185" s="30"/>
      <c r="L185" s="2" t="s">
        <v>16943</v>
      </c>
      <c r="M185" s="2" t="s">
        <v>15114</v>
      </c>
      <c r="N185" s="12">
        <f t="shared" si="4"/>
        <v>45496</v>
      </c>
      <c r="O185" s="2" t="str">
        <f t="shared" si="5"/>
        <v>NF</v>
      </c>
    </row>
    <row r="186" spans="1:15" ht="36.5" x14ac:dyDescent="0.35">
      <c r="A186" s="2" t="s">
        <v>148</v>
      </c>
      <c r="B186" s="30" t="s">
        <v>17184</v>
      </c>
      <c r="C186" s="2" t="s">
        <v>17185</v>
      </c>
      <c r="D186" s="2" t="s">
        <v>510</v>
      </c>
      <c r="E186" s="2" t="s">
        <v>175</v>
      </c>
      <c r="F186" s="2" t="s">
        <v>16942</v>
      </c>
      <c r="G186" s="10">
        <v>45492.424305555556</v>
      </c>
      <c r="J186" s="30"/>
      <c r="L186" s="2" t="s">
        <v>15020</v>
      </c>
      <c r="M186" s="2" t="s">
        <v>510</v>
      </c>
      <c r="N186" s="12">
        <f t="shared" si="4"/>
        <v>45492</v>
      </c>
      <c r="O186" s="2" t="str">
        <f t="shared" si="5"/>
        <v>Perf/NQA</v>
      </c>
    </row>
    <row r="187" spans="1:15" ht="29" x14ac:dyDescent="0.35">
      <c r="A187" s="2" t="s">
        <v>148</v>
      </c>
      <c r="B187" s="30" t="s">
        <v>17186</v>
      </c>
      <c r="C187" s="2" t="s">
        <v>17187</v>
      </c>
      <c r="E187" s="2" t="s">
        <v>175</v>
      </c>
      <c r="F187" s="2" t="s">
        <v>16942</v>
      </c>
      <c r="G187" s="10">
        <v>45492.343055555553</v>
      </c>
      <c r="M187" s="2" t="s">
        <v>15114</v>
      </c>
      <c r="N187" s="12">
        <f t="shared" si="4"/>
        <v>45492</v>
      </c>
      <c r="O187" s="2" t="str">
        <f t="shared" si="5"/>
        <v>NF</v>
      </c>
    </row>
    <row r="188" spans="1:15" ht="48.5" x14ac:dyDescent="0.35">
      <c r="A188" s="2" t="s">
        <v>148</v>
      </c>
      <c r="B188" s="30" t="s">
        <v>17188</v>
      </c>
      <c r="C188" s="2" t="s">
        <v>17189</v>
      </c>
      <c r="D188" s="2" t="s">
        <v>15111</v>
      </c>
      <c r="E188" s="2" t="s">
        <v>175</v>
      </c>
      <c r="F188" s="2" t="s">
        <v>16942</v>
      </c>
      <c r="G188" s="10">
        <v>45492.234722222223</v>
      </c>
      <c r="J188" s="30"/>
      <c r="L188" s="2" t="s">
        <v>15020</v>
      </c>
      <c r="M188" s="2" t="s">
        <v>15111</v>
      </c>
      <c r="N188" s="12">
        <f t="shared" si="4"/>
        <v>45492</v>
      </c>
      <c r="O188" s="2" t="str">
        <f t="shared" si="5"/>
        <v>Perf/NQA</v>
      </c>
    </row>
    <row r="189" spans="1:15" ht="36.5" x14ac:dyDescent="0.35">
      <c r="A189" s="2" t="s">
        <v>148</v>
      </c>
      <c r="B189" s="30" t="s">
        <v>17190</v>
      </c>
      <c r="C189" s="2" t="s">
        <v>17191</v>
      </c>
      <c r="D189" s="2" t="s">
        <v>15106</v>
      </c>
      <c r="E189" s="2" t="s">
        <v>175</v>
      </c>
      <c r="F189" s="2" t="s">
        <v>16942</v>
      </c>
      <c r="G189" s="10">
        <v>45492.224999999999</v>
      </c>
      <c r="J189" s="30"/>
      <c r="L189" s="2" t="s">
        <v>15020</v>
      </c>
      <c r="M189" s="2" t="s">
        <v>15106</v>
      </c>
      <c r="N189" s="12">
        <f t="shared" si="4"/>
        <v>45492</v>
      </c>
      <c r="O189" s="2" t="str">
        <f t="shared" ref="O189:O252" si="6">IF(B189&lt;&gt;"",IF(H189="Top ofFunnel","HSC",IF(OR(ISNUMBER(SEARCH("Perf",L189)),ISNUMBER(SEARCH("Non",L189))),"Perf/NQA",IF(ISNUMBER(SEARCH("Regression",L189)),"Reg","NF"))),"")</f>
        <v>NF</v>
      </c>
    </row>
    <row r="190" spans="1:15" ht="29" x14ac:dyDescent="0.35">
      <c r="A190" s="2" t="s">
        <v>148</v>
      </c>
      <c r="B190" s="30" t="s">
        <v>17192</v>
      </c>
      <c r="C190" s="2" t="s">
        <v>17193</v>
      </c>
      <c r="D190" s="2" t="s">
        <v>15111</v>
      </c>
      <c r="E190" s="2" t="s">
        <v>175</v>
      </c>
      <c r="F190" s="2" t="s">
        <v>16942</v>
      </c>
      <c r="G190" s="10">
        <v>45492.22152777778</v>
      </c>
      <c r="J190" s="30"/>
      <c r="L190" s="2" t="s">
        <v>15020</v>
      </c>
      <c r="M190" s="2" t="s">
        <v>15111</v>
      </c>
      <c r="N190" s="12">
        <f t="shared" si="4"/>
        <v>45492</v>
      </c>
      <c r="O190" s="2" t="str">
        <f t="shared" si="6"/>
        <v>NF</v>
      </c>
    </row>
    <row r="191" spans="1:15" ht="29" x14ac:dyDescent="0.35">
      <c r="A191" s="2" t="s">
        <v>148</v>
      </c>
      <c r="B191" s="30" t="s">
        <v>17194</v>
      </c>
      <c r="C191" s="2" t="s">
        <v>17195</v>
      </c>
      <c r="D191" s="2" t="s">
        <v>15114</v>
      </c>
      <c r="E191" s="2" t="s">
        <v>175</v>
      </c>
      <c r="F191" s="2" t="s">
        <v>16942</v>
      </c>
      <c r="G191" s="10">
        <v>45492.115972222222</v>
      </c>
      <c r="L191" s="2" t="s">
        <v>16943</v>
      </c>
      <c r="M191" s="2" t="s">
        <v>15114</v>
      </c>
      <c r="N191" s="12">
        <f t="shared" si="4"/>
        <v>45492</v>
      </c>
      <c r="O191" s="2" t="str">
        <f t="shared" si="6"/>
        <v>NF</v>
      </c>
    </row>
    <row r="192" spans="1:15" ht="36.5" x14ac:dyDescent="0.35">
      <c r="A192" s="2" t="s">
        <v>148</v>
      </c>
      <c r="B192" s="30" t="s">
        <v>17196</v>
      </c>
      <c r="C192" s="2" t="s">
        <v>17197</v>
      </c>
      <c r="D192" s="2" t="s">
        <v>510</v>
      </c>
      <c r="E192" s="2" t="s">
        <v>175</v>
      </c>
      <c r="F192" s="2" t="s">
        <v>16942</v>
      </c>
      <c r="G192" s="10">
        <v>45491.509027777778</v>
      </c>
      <c r="J192" s="30"/>
      <c r="L192" s="2" t="s">
        <v>15020</v>
      </c>
      <c r="M192" s="2" t="s">
        <v>510</v>
      </c>
      <c r="N192" s="12">
        <f t="shared" si="4"/>
        <v>45491</v>
      </c>
      <c r="O192" s="2" t="str">
        <f t="shared" si="6"/>
        <v>NF</v>
      </c>
    </row>
    <row r="193" spans="1:15" ht="36.5" x14ac:dyDescent="0.35">
      <c r="A193" s="2" t="s">
        <v>148</v>
      </c>
      <c r="B193" s="30" t="s">
        <v>17198</v>
      </c>
      <c r="C193" s="2" t="s">
        <v>17199</v>
      </c>
      <c r="D193" s="2" t="s">
        <v>510</v>
      </c>
      <c r="E193" s="2" t="s">
        <v>175</v>
      </c>
      <c r="F193" s="2" t="s">
        <v>16942</v>
      </c>
      <c r="G193" s="10">
        <v>45491.475694444445</v>
      </c>
      <c r="J193" s="30"/>
      <c r="L193" s="2" t="s">
        <v>15020</v>
      </c>
      <c r="M193" s="2" t="s">
        <v>510</v>
      </c>
      <c r="N193" s="12">
        <f t="shared" si="4"/>
        <v>45491</v>
      </c>
      <c r="O193" s="2" t="str">
        <f t="shared" si="6"/>
        <v>NF</v>
      </c>
    </row>
    <row r="194" spans="1:15" ht="36.5" x14ac:dyDescent="0.35">
      <c r="A194" s="2" t="s">
        <v>148</v>
      </c>
      <c r="B194" s="30" t="s">
        <v>17200</v>
      </c>
      <c r="C194" s="2" t="s">
        <v>17201</v>
      </c>
      <c r="D194" s="2" t="s">
        <v>6654</v>
      </c>
      <c r="E194" s="2" t="s">
        <v>175</v>
      </c>
      <c r="F194" s="2" t="s">
        <v>15045</v>
      </c>
      <c r="G194" s="10">
        <v>45491.443749999999</v>
      </c>
      <c r="L194" s="2" t="s">
        <v>15020</v>
      </c>
      <c r="M194" s="2" t="s">
        <v>15111</v>
      </c>
      <c r="N194" s="12">
        <f t="shared" si="4"/>
        <v>45491</v>
      </c>
      <c r="O194" s="2" t="str">
        <f t="shared" si="6"/>
        <v>NF</v>
      </c>
    </row>
    <row r="195" spans="1:15" ht="36.5" x14ac:dyDescent="0.35">
      <c r="A195" s="2" t="s">
        <v>148</v>
      </c>
      <c r="B195" s="30" t="s">
        <v>17202</v>
      </c>
      <c r="C195" s="2" t="s">
        <v>17203</v>
      </c>
      <c r="D195" s="2" t="s">
        <v>6654</v>
      </c>
      <c r="E195" s="2" t="s">
        <v>175</v>
      </c>
      <c r="F195" s="2" t="s">
        <v>16933</v>
      </c>
      <c r="G195" s="10">
        <v>45491.303472222222</v>
      </c>
      <c r="J195" s="30"/>
      <c r="L195" s="2" t="s">
        <v>15020</v>
      </c>
      <c r="M195" s="2" t="s">
        <v>16832</v>
      </c>
      <c r="N195" s="12">
        <f t="shared" ref="N195:N258" si="7">IF(G195&lt;&gt;"",IFERROR(DATE(YEAR(G195),MONTH(G195),DAY(G195)),""),"")</f>
        <v>45491</v>
      </c>
      <c r="O195" s="2" t="str">
        <f t="shared" si="6"/>
        <v>NF</v>
      </c>
    </row>
    <row r="196" spans="1:15" ht="48.5" x14ac:dyDescent="0.35">
      <c r="A196" s="2" t="s">
        <v>148</v>
      </c>
      <c r="B196" s="30" t="s">
        <v>17204</v>
      </c>
      <c r="C196" s="2" t="s">
        <v>17205</v>
      </c>
      <c r="D196" s="2" t="s">
        <v>15111</v>
      </c>
      <c r="E196" s="2" t="s">
        <v>175</v>
      </c>
      <c r="F196" s="2" t="s">
        <v>16942</v>
      </c>
      <c r="G196" s="10">
        <v>45491.290972222225</v>
      </c>
      <c r="J196" s="30"/>
      <c r="L196" s="2" t="s">
        <v>15020</v>
      </c>
      <c r="M196" s="2" t="s">
        <v>15111</v>
      </c>
      <c r="N196" s="12">
        <f t="shared" si="7"/>
        <v>45491</v>
      </c>
      <c r="O196" s="2" t="str">
        <f t="shared" si="6"/>
        <v>NF</v>
      </c>
    </row>
    <row r="197" spans="1:15" ht="36.5" x14ac:dyDescent="0.35">
      <c r="A197" s="2" t="s">
        <v>148</v>
      </c>
      <c r="B197" s="30" t="s">
        <v>17206</v>
      </c>
      <c r="C197" s="2" t="s">
        <v>17207</v>
      </c>
      <c r="D197" s="2" t="s">
        <v>15111</v>
      </c>
      <c r="E197" s="2" t="s">
        <v>175</v>
      </c>
      <c r="F197" s="2" t="s">
        <v>16942</v>
      </c>
      <c r="G197" s="10">
        <v>45491.285416666666</v>
      </c>
      <c r="J197" s="30"/>
      <c r="L197" s="2" t="s">
        <v>15020</v>
      </c>
      <c r="M197" s="2" t="s">
        <v>15111</v>
      </c>
      <c r="N197" s="12">
        <f t="shared" si="7"/>
        <v>45491</v>
      </c>
      <c r="O197" s="2" t="str">
        <f t="shared" si="6"/>
        <v>NF</v>
      </c>
    </row>
    <row r="198" spans="1:15" ht="29" x14ac:dyDescent="0.35">
      <c r="A198" s="2" t="s">
        <v>148</v>
      </c>
      <c r="B198" s="30" t="s">
        <v>17208</v>
      </c>
      <c r="C198" s="2" t="s">
        <v>17209</v>
      </c>
      <c r="D198" s="2" t="s">
        <v>15114</v>
      </c>
      <c r="E198" s="2" t="s">
        <v>175</v>
      </c>
      <c r="F198" s="2" t="s">
        <v>16942</v>
      </c>
      <c r="G198" s="10">
        <v>45491.220833333333</v>
      </c>
      <c r="J198" s="30"/>
      <c r="L198" s="2" t="s">
        <v>15020</v>
      </c>
      <c r="M198" s="2" t="s">
        <v>510</v>
      </c>
      <c r="N198" s="12">
        <f t="shared" si="7"/>
        <v>45491</v>
      </c>
      <c r="O198" s="2" t="str">
        <f t="shared" si="6"/>
        <v>NF</v>
      </c>
    </row>
    <row r="199" spans="1:15" ht="29" x14ac:dyDescent="0.35">
      <c r="A199" s="2" t="s">
        <v>148</v>
      </c>
      <c r="B199" s="30" t="s">
        <v>17210</v>
      </c>
      <c r="C199" s="2" t="s">
        <v>17211</v>
      </c>
      <c r="D199" s="2" t="s">
        <v>510</v>
      </c>
      <c r="E199" s="2" t="s">
        <v>175</v>
      </c>
      <c r="F199" s="2" t="s">
        <v>16942</v>
      </c>
      <c r="G199" s="10">
        <v>45490.529861111114</v>
      </c>
      <c r="J199" s="30"/>
      <c r="L199" s="2" t="s">
        <v>15020</v>
      </c>
      <c r="M199" s="2" t="s">
        <v>15056</v>
      </c>
      <c r="N199" s="12">
        <f t="shared" si="7"/>
        <v>45490</v>
      </c>
      <c r="O199" s="2" t="str">
        <f t="shared" si="6"/>
        <v>NF</v>
      </c>
    </row>
    <row r="200" spans="1:15" ht="36.5" x14ac:dyDescent="0.35">
      <c r="A200" s="2" t="s">
        <v>148</v>
      </c>
      <c r="B200" s="30" t="s">
        <v>17212</v>
      </c>
      <c r="C200" s="2" t="s">
        <v>17213</v>
      </c>
      <c r="D200" s="2" t="s">
        <v>15111</v>
      </c>
      <c r="E200" s="2" t="s">
        <v>175</v>
      </c>
      <c r="F200" s="2" t="s">
        <v>16942</v>
      </c>
      <c r="G200" s="10">
        <v>45490.331250000003</v>
      </c>
      <c r="J200" s="30"/>
      <c r="L200" s="2" t="s">
        <v>15020</v>
      </c>
      <c r="M200" s="2" t="s">
        <v>16848</v>
      </c>
      <c r="N200" s="12">
        <f t="shared" si="7"/>
        <v>45490</v>
      </c>
      <c r="O200" s="2" t="str">
        <f t="shared" si="6"/>
        <v>NF</v>
      </c>
    </row>
    <row r="201" spans="1:15" ht="36.5" x14ac:dyDescent="0.35">
      <c r="A201" s="2" t="s">
        <v>148</v>
      </c>
      <c r="B201" s="30" t="s">
        <v>17214</v>
      </c>
      <c r="C201" s="2" t="s">
        <v>17215</v>
      </c>
      <c r="D201" s="2" t="s">
        <v>15111</v>
      </c>
      <c r="E201" s="2" t="s">
        <v>175</v>
      </c>
      <c r="F201" s="2" t="s">
        <v>16942</v>
      </c>
      <c r="G201" s="10">
        <v>45490.302777777775</v>
      </c>
      <c r="L201" s="2" t="s">
        <v>15020</v>
      </c>
      <c r="M201" s="2" t="s">
        <v>15111</v>
      </c>
      <c r="N201" s="12">
        <f t="shared" si="7"/>
        <v>45490</v>
      </c>
      <c r="O201" s="2" t="str">
        <f t="shared" si="6"/>
        <v>NF</v>
      </c>
    </row>
    <row r="202" spans="1:15" ht="29" x14ac:dyDescent="0.35">
      <c r="A202" s="2" t="s">
        <v>148</v>
      </c>
      <c r="B202" s="30" t="s">
        <v>17216</v>
      </c>
      <c r="C202" s="2" t="s">
        <v>17217</v>
      </c>
      <c r="D202" s="2" t="s">
        <v>16832</v>
      </c>
      <c r="E202" s="2" t="s">
        <v>175</v>
      </c>
      <c r="F202" s="2" t="s">
        <v>16942</v>
      </c>
      <c r="G202" s="10">
        <v>45490.28125</v>
      </c>
      <c r="J202" s="30"/>
      <c r="L202" s="2" t="s">
        <v>15020</v>
      </c>
      <c r="M202" s="2" t="s">
        <v>16832</v>
      </c>
      <c r="N202" s="12">
        <f t="shared" si="7"/>
        <v>45490</v>
      </c>
      <c r="O202" s="2" t="str">
        <f t="shared" si="6"/>
        <v>NF</v>
      </c>
    </row>
    <row r="203" spans="1:15" ht="36.5" x14ac:dyDescent="0.35">
      <c r="A203" s="2" t="s">
        <v>148</v>
      </c>
      <c r="B203" s="30" t="s">
        <v>17218</v>
      </c>
      <c r="C203" s="2" t="s">
        <v>17219</v>
      </c>
      <c r="D203" s="2" t="s">
        <v>16832</v>
      </c>
      <c r="E203" s="2" t="s">
        <v>175</v>
      </c>
      <c r="F203" s="2" t="s">
        <v>16942</v>
      </c>
      <c r="G203" s="10">
        <v>45490.240972222222</v>
      </c>
      <c r="L203" s="2" t="s">
        <v>15020</v>
      </c>
      <c r="M203" s="2" t="s">
        <v>16832</v>
      </c>
      <c r="N203" s="12">
        <f t="shared" si="7"/>
        <v>45490</v>
      </c>
      <c r="O203" s="2" t="str">
        <f t="shared" si="6"/>
        <v>NF</v>
      </c>
    </row>
    <row r="204" spans="1:15" ht="48.5" x14ac:dyDescent="0.35">
      <c r="A204" s="2" t="s">
        <v>148</v>
      </c>
      <c r="B204" s="30" t="s">
        <v>17220</v>
      </c>
      <c r="C204" s="2" t="s">
        <v>17221</v>
      </c>
      <c r="D204" s="2" t="s">
        <v>15114</v>
      </c>
      <c r="E204" s="2" t="s">
        <v>175</v>
      </c>
      <c r="F204" s="2" t="s">
        <v>16942</v>
      </c>
      <c r="G204" s="10">
        <v>45490.055555555555</v>
      </c>
      <c r="L204" s="2" t="s">
        <v>15020</v>
      </c>
      <c r="M204" s="2" t="s">
        <v>15114</v>
      </c>
      <c r="N204" s="12">
        <f t="shared" si="7"/>
        <v>45490</v>
      </c>
      <c r="O204" s="2" t="str">
        <f t="shared" si="6"/>
        <v>NF</v>
      </c>
    </row>
    <row r="205" spans="1:15" ht="36.5" x14ac:dyDescent="0.35">
      <c r="A205" s="2" t="s">
        <v>148</v>
      </c>
      <c r="B205" s="30" t="s">
        <v>17222</v>
      </c>
      <c r="C205" s="2" t="s">
        <v>17223</v>
      </c>
      <c r="D205" s="2" t="s">
        <v>15114</v>
      </c>
      <c r="E205" s="2" t="s">
        <v>175</v>
      </c>
      <c r="F205" s="2" t="s">
        <v>16942</v>
      </c>
      <c r="G205" s="10">
        <v>45490.047222222223</v>
      </c>
      <c r="J205" s="30"/>
      <c r="L205" s="2" t="s">
        <v>15020</v>
      </c>
      <c r="M205" s="2" t="s">
        <v>15114</v>
      </c>
      <c r="N205" s="12">
        <f t="shared" si="7"/>
        <v>45490</v>
      </c>
      <c r="O205" s="2" t="str">
        <f t="shared" si="6"/>
        <v>NF</v>
      </c>
    </row>
    <row r="206" spans="1:15" ht="29" x14ac:dyDescent="0.35">
      <c r="A206" s="2" t="s">
        <v>148</v>
      </c>
      <c r="B206" s="30" t="s">
        <v>17224</v>
      </c>
      <c r="C206" s="2" t="s">
        <v>17225</v>
      </c>
      <c r="D206" s="2" t="s">
        <v>16832</v>
      </c>
      <c r="E206" s="2" t="s">
        <v>175</v>
      </c>
      <c r="F206" s="2" t="s">
        <v>16942</v>
      </c>
      <c r="G206" s="10">
        <v>45489.313194444447</v>
      </c>
      <c r="J206" s="30"/>
      <c r="L206" s="2" t="s">
        <v>15020</v>
      </c>
      <c r="M206" s="2" t="s">
        <v>16832</v>
      </c>
      <c r="N206" s="12">
        <f t="shared" si="7"/>
        <v>45489</v>
      </c>
      <c r="O206" s="2" t="str">
        <f t="shared" si="6"/>
        <v>NF</v>
      </c>
    </row>
    <row r="207" spans="1:15" ht="48.5" x14ac:dyDescent="0.35">
      <c r="A207" s="2" t="s">
        <v>148</v>
      </c>
      <c r="B207" s="30" t="s">
        <v>17226</v>
      </c>
      <c r="C207" s="2" t="s">
        <v>17227</v>
      </c>
      <c r="D207" s="2" t="s">
        <v>15114</v>
      </c>
      <c r="E207" s="2" t="s">
        <v>175</v>
      </c>
      <c r="F207" s="2" t="s">
        <v>16942</v>
      </c>
      <c r="G207" s="10">
        <v>45489.279861111114</v>
      </c>
      <c r="J207" s="30"/>
      <c r="L207" s="2" t="s">
        <v>15020</v>
      </c>
      <c r="M207" s="2" t="s">
        <v>16832</v>
      </c>
      <c r="N207" s="12">
        <f t="shared" si="7"/>
        <v>45489</v>
      </c>
      <c r="O207" s="2" t="str">
        <f t="shared" si="6"/>
        <v>NF</v>
      </c>
    </row>
    <row r="208" spans="1:15" ht="36.5" x14ac:dyDescent="0.35">
      <c r="A208" s="2" t="s">
        <v>148</v>
      </c>
      <c r="B208" s="30" t="s">
        <v>17228</v>
      </c>
      <c r="C208" s="2" t="s">
        <v>17229</v>
      </c>
      <c r="D208" s="2" t="s">
        <v>16832</v>
      </c>
      <c r="E208" s="2" t="s">
        <v>175</v>
      </c>
      <c r="F208" s="2" t="s">
        <v>16942</v>
      </c>
      <c r="G208" s="10">
        <v>45489.252083333333</v>
      </c>
      <c r="L208" s="2" t="s">
        <v>15020</v>
      </c>
      <c r="M208" s="2" t="s">
        <v>16832</v>
      </c>
      <c r="N208" s="12">
        <f t="shared" si="7"/>
        <v>45489</v>
      </c>
      <c r="O208" s="2" t="str">
        <f t="shared" si="6"/>
        <v>NF</v>
      </c>
    </row>
    <row r="209" spans="1:15" ht="36.5" x14ac:dyDescent="0.35">
      <c r="A209" s="2" t="s">
        <v>148</v>
      </c>
      <c r="B209" s="30" t="s">
        <v>17230</v>
      </c>
      <c r="C209" s="2" t="s">
        <v>17231</v>
      </c>
      <c r="D209" s="2" t="s">
        <v>16848</v>
      </c>
      <c r="E209" s="2" t="s">
        <v>175</v>
      </c>
      <c r="F209" s="2" t="s">
        <v>16942</v>
      </c>
      <c r="G209" s="10">
        <v>45489.240277777775</v>
      </c>
      <c r="J209" s="30"/>
      <c r="L209" s="2" t="s">
        <v>15020</v>
      </c>
      <c r="M209" s="2" t="s">
        <v>15114</v>
      </c>
      <c r="N209" s="12">
        <f t="shared" si="7"/>
        <v>45489</v>
      </c>
      <c r="O209" s="2" t="str">
        <f t="shared" si="6"/>
        <v>NF</v>
      </c>
    </row>
    <row r="210" spans="1:15" ht="48.5" x14ac:dyDescent="0.35">
      <c r="A210" s="2" t="s">
        <v>148</v>
      </c>
      <c r="B210" s="30" t="s">
        <v>17232</v>
      </c>
      <c r="C210" s="2" t="s">
        <v>17233</v>
      </c>
      <c r="D210" s="2" t="s">
        <v>16848</v>
      </c>
      <c r="E210" s="2" t="s">
        <v>175</v>
      </c>
      <c r="F210" s="2" t="s">
        <v>16942</v>
      </c>
      <c r="G210" s="10">
        <v>45489.230555555558</v>
      </c>
      <c r="J210" s="30"/>
      <c r="L210" s="2" t="s">
        <v>15020</v>
      </c>
      <c r="M210" s="2" t="s">
        <v>15114</v>
      </c>
      <c r="N210" s="12">
        <f t="shared" si="7"/>
        <v>45489</v>
      </c>
      <c r="O210" s="2" t="str">
        <f t="shared" si="6"/>
        <v>NF</v>
      </c>
    </row>
    <row r="211" spans="1:15" ht="36.5" x14ac:dyDescent="0.35">
      <c r="A211" s="2" t="s">
        <v>148</v>
      </c>
      <c r="B211" s="30" t="s">
        <v>17234</v>
      </c>
      <c r="C211" s="2" t="s">
        <v>17235</v>
      </c>
      <c r="D211" s="2" t="s">
        <v>16848</v>
      </c>
      <c r="E211" s="2" t="s">
        <v>175</v>
      </c>
      <c r="F211" s="2" t="s">
        <v>16942</v>
      </c>
      <c r="G211" s="10">
        <v>45489.171527777777</v>
      </c>
      <c r="J211" s="30"/>
      <c r="L211" s="2" t="s">
        <v>15020</v>
      </c>
      <c r="M211" s="2" t="s">
        <v>15114</v>
      </c>
      <c r="N211" s="12">
        <f t="shared" si="7"/>
        <v>45489</v>
      </c>
      <c r="O211" s="2" t="str">
        <f t="shared" si="6"/>
        <v>NF</v>
      </c>
    </row>
    <row r="212" spans="1:15" ht="36.5" x14ac:dyDescent="0.35">
      <c r="A212" s="2" t="s">
        <v>148</v>
      </c>
      <c r="B212" s="30" t="s">
        <v>17236</v>
      </c>
      <c r="C212" s="2" t="s">
        <v>17237</v>
      </c>
      <c r="D212" s="2" t="s">
        <v>16941</v>
      </c>
      <c r="E212" s="2" t="s">
        <v>175</v>
      </c>
      <c r="F212" s="2" t="s">
        <v>15045</v>
      </c>
      <c r="G212" s="10">
        <v>45489.163888888892</v>
      </c>
      <c r="L212" s="2" t="s">
        <v>17238</v>
      </c>
      <c r="M212" s="2" t="s">
        <v>510</v>
      </c>
      <c r="N212" s="12">
        <f t="shared" si="7"/>
        <v>45489</v>
      </c>
      <c r="O212" s="2" t="str">
        <f t="shared" si="6"/>
        <v>NF</v>
      </c>
    </row>
    <row r="213" spans="1:15" ht="36.5" x14ac:dyDescent="0.35">
      <c r="A213" s="2" t="s">
        <v>148</v>
      </c>
      <c r="B213" s="30" t="s">
        <v>17239</v>
      </c>
      <c r="C213" s="2" t="s">
        <v>17240</v>
      </c>
      <c r="D213" s="2" t="s">
        <v>15114</v>
      </c>
      <c r="E213" s="2" t="s">
        <v>175</v>
      </c>
      <c r="F213" s="2" t="s">
        <v>16942</v>
      </c>
      <c r="G213" s="10">
        <v>45489.152777777781</v>
      </c>
      <c r="J213" s="30"/>
      <c r="L213" s="2" t="s">
        <v>15020</v>
      </c>
      <c r="M213" s="2" t="s">
        <v>15114</v>
      </c>
      <c r="N213" s="12">
        <f t="shared" si="7"/>
        <v>45489</v>
      </c>
      <c r="O213" s="2" t="str">
        <f t="shared" si="6"/>
        <v>NF</v>
      </c>
    </row>
    <row r="214" spans="1:15" ht="29" x14ac:dyDescent="0.35">
      <c r="A214" s="2" t="s">
        <v>148</v>
      </c>
      <c r="B214" s="30" t="s">
        <v>17241</v>
      </c>
      <c r="C214" s="2" t="s">
        <v>17242</v>
      </c>
      <c r="D214" s="2" t="s">
        <v>15114</v>
      </c>
      <c r="E214" s="2" t="s">
        <v>175</v>
      </c>
      <c r="F214" s="2" t="s">
        <v>16942</v>
      </c>
      <c r="G214" s="10">
        <v>45489.14166666667</v>
      </c>
      <c r="J214" s="30"/>
      <c r="L214" s="2" t="s">
        <v>15020</v>
      </c>
      <c r="M214" s="2" t="s">
        <v>15114</v>
      </c>
      <c r="N214" s="12">
        <f t="shared" si="7"/>
        <v>45489</v>
      </c>
      <c r="O214" s="2" t="str">
        <f t="shared" si="6"/>
        <v>NF</v>
      </c>
    </row>
    <row r="215" spans="1:15" ht="29" x14ac:dyDescent="0.35">
      <c r="A215" s="2" t="s">
        <v>148</v>
      </c>
      <c r="B215" s="30" t="s">
        <v>17243</v>
      </c>
      <c r="C215" s="2" t="s">
        <v>17244</v>
      </c>
      <c r="D215" s="2" t="s">
        <v>15056</v>
      </c>
      <c r="E215" s="2" t="s">
        <v>175</v>
      </c>
      <c r="F215" s="2" t="s">
        <v>16942</v>
      </c>
      <c r="G215" s="10">
        <v>45488.61041666667</v>
      </c>
      <c r="L215" s="2" t="s">
        <v>15020</v>
      </c>
      <c r="M215" s="2" t="s">
        <v>15056</v>
      </c>
      <c r="N215" s="12">
        <f t="shared" si="7"/>
        <v>45488</v>
      </c>
      <c r="O215" s="2" t="str">
        <f t="shared" si="6"/>
        <v>NF</v>
      </c>
    </row>
    <row r="216" spans="1:15" ht="29" x14ac:dyDescent="0.35">
      <c r="A216" s="2" t="s">
        <v>148</v>
      </c>
      <c r="B216" s="30" t="s">
        <v>17245</v>
      </c>
      <c r="C216" s="2" t="s">
        <v>17246</v>
      </c>
      <c r="D216" s="2" t="s">
        <v>510</v>
      </c>
      <c r="E216" s="2" t="s">
        <v>175</v>
      </c>
      <c r="F216" s="2" t="s">
        <v>16942</v>
      </c>
      <c r="G216" s="10">
        <v>45488.520138888889</v>
      </c>
      <c r="J216" s="30"/>
      <c r="L216" s="2" t="s">
        <v>15020</v>
      </c>
      <c r="M216" s="2" t="s">
        <v>510</v>
      </c>
      <c r="N216" s="12">
        <f t="shared" si="7"/>
        <v>45488</v>
      </c>
      <c r="O216" s="2" t="str">
        <f t="shared" si="6"/>
        <v>NF</v>
      </c>
    </row>
    <row r="217" spans="1:15" ht="36.5" x14ac:dyDescent="0.35">
      <c r="A217" s="2" t="s">
        <v>148</v>
      </c>
      <c r="B217" s="30" t="s">
        <v>17247</v>
      </c>
      <c r="C217" s="2" t="s">
        <v>17248</v>
      </c>
      <c r="D217" s="2" t="s">
        <v>15114</v>
      </c>
      <c r="E217" s="2" t="s">
        <v>175</v>
      </c>
      <c r="F217" s="2" t="s">
        <v>16942</v>
      </c>
      <c r="G217" s="10">
        <v>45488.320138888892</v>
      </c>
      <c r="J217" s="30"/>
      <c r="L217" s="2" t="s">
        <v>15020</v>
      </c>
      <c r="M217" s="2" t="s">
        <v>510</v>
      </c>
      <c r="N217" s="12">
        <f t="shared" si="7"/>
        <v>45488</v>
      </c>
      <c r="O217" s="2" t="str">
        <f t="shared" si="6"/>
        <v>NF</v>
      </c>
    </row>
    <row r="218" spans="1:15" ht="29" x14ac:dyDescent="0.35">
      <c r="A218" s="2" t="s">
        <v>148</v>
      </c>
      <c r="B218" s="30" t="s">
        <v>17249</v>
      </c>
      <c r="C218" s="2" t="s">
        <v>17250</v>
      </c>
      <c r="D218" s="2" t="s">
        <v>15111</v>
      </c>
      <c r="E218" s="2" t="s">
        <v>175</v>
      </c>
      <c r="F218" s="2" t="s">
        <v>16942</v>
      </c>
      <c r="G218" s="10">
        <v>45488.309027777781</v>
      </c>
      <c r="J218" s="30"/>
      <c r="L218" s="2" t="s">
        <v>15020</v>
      </c>
      <c r="M218" s="2" t="s">
        <v>15114</v>
      </c>
      <c r="N218" s="12">
        <f t="shared" si="7"/>
        <v>45488</v>
      </c>
      <c r="O218" s="2" t="str">
        <f t="shared" si="6"/>
        <v>NF</v>
      </c>
    </row>
    <row r="219" spans="1:15" ht="29" x14ac:dyDescent="0.35">
      <c r="A219" s="2" t="s">
        <v>148</v>
      </c>
      <c r="B219" s="30" t="s">
        <v>17251</v>
      </c>
      <c r="C219" s="2" t="s">
        <v>17252</v>
      </c>
      <c r="D219" s="2" t="s">
        <v>15111</v>
      </c>
      <c r="E219" s="2" t="s">
        <v>175</v>
      </c>
      <c r="F219" s="2" t="s">
        <v>16942</v>
      </c>
      <c r="G219" s="10">
        <v>45488.29791666667</v>
      </c>
      <c r="L219" s="2" t="s">
        <v>15020</v>
      </c>
      <c r="M219" s="2" t="s">
        <v>15114</v>
      </c>
      <c r="N219" s="12">
        <f t="shared" si="7"/>
        <v>45488</v>
      </c>
      <c r="O219" s="2" t="str">
        <f t="shared" si="6"/>
        <v>NF</v>
      </c>
    </row>
    <row r="220" spans="1:15" ht="36.5" x14ac:dyDescent="0.35">
      <c r="A220" s="2" t="s">
        <v>148</v>
      </c>
      <c r="B220" s="30" t="s">
        <v>17253</v>
      </c>
      <c r="C220" s="2" t="s">
        <v>17254</v>
      </c>
      <c r="D220" s="2" t="s">
        <v>16848</v>
      </c>
      <c r="E220" s="2" t="s">
        <v>175</v>
      </c>
      <c r="F220" s="2" t="s">
        <v>16942</v>
      </c>
      <c r="G220" s="10">
        <v>45488.288194444445</v>
      </c>
      <c r="J220" s="30"/>
      <c r="L220" s="2" t="s">
        <v>15020</v>
      </c>
      <c r="M220" s="2" t="s">
        <v>16832</v>
      </c>
      <c r="N220" s="12">
        <f t="shared" si="7"/>
        <v>45488</v>
      </c>
      <c r="O220" s="2" t="str">
        <f t="shared" si="6"/>
        <v>NF</v>
      </c>
    </row>
    <row r="221" spans="1:15" ht="36.5" x14ac:dyDescent="0.35">
      <c r="A221" s="2" t="s">
        <v>148</v>
      </c>
      <c r="B221" s="30" t="s">
        <v>17255</v>
      </c>
      <c r="C221" s="2" t="s">
        <v>17256</v>
      </c>
      <c r="D221" s="2" t="s">
        <v>15114</v>
      </c>
      <c r="E221" s="2" t="s">
        <v>175</v>
      </c>
      <c r="F221" s="2" t="s">
        <v>16942</v>
      </c>
      <c r="G221" s="10">
        <v>45488.284722222219</v>
      </c>
      <c r="J221" s="30"/>
      <c r="L221" s="2" t="s">
        <v>15020</v>
      </c>
      <c r="M221" s="2" t="s">
        <v>15114</v>
      </c>
      <c r="N221" s="12">
        <f t="shared" si="7"/>
        <v>45488</v>
      </c>
      <c r="O221" s="2" t="str">
        <f t="shared" si="6"/>
        <v>NF</v>
      </c>
    </row>
    <row r="222" spans="1:15" ht="29" x14ac:dyDescent="0.35">
      <c r="A222" s="2" t="s">
        <v>148</v>
      </c>
      <c r="B222" s="30" t="s">
        <v>17257</v>
      </c>
      <c r="C222" s="2" t="s">
        <v>17258</v>
      </c>
      <c r="D222" s="2" t="s">
        <v>510</v>
      </c>
      <c r="E222" s="2" t="s">
        <v>175</v>
      </c>
      <c r="F222" s="2" t="s">
        <v>16942</v>
      </c>
      <c r="G222" s="10">
        <v>45488.269444444442</v>
      </c>
      <c r="J222" s="30"/>
      <c r="L222" s="2" t="s">
        <v>15020</v>
      </c>
      <c r="M222" s="2" t="s">
        <v>15111</v>
      </c>
      <c r="N222" s="12">
        <f t="shared" si="7"/>
        <v>45488</v>
      </c>
      <c r="O222" s="2" t="str">
        <f t="shared" si="6"/>
        <v>NF</v>
      </c>
    </row>
    <row r="223" spans="1:15" ht="36.5" x14ac:dyDescent="0.35">
      <c r="A223" s="2" t="s">
        <v>148</v>
      </c>
      <c r="B223" s="30" t="s">
        <v>17259</v>
      </c>
      <c r="C223" s="2" t="s">
        <v>17260</v>
      </c>
      <c r="D223" s="2" t="s">
        <v>15111</v>
      </c>
      <c r="E223" s="2" t="s">
        <v>175</v>
      </c>
      <c r="F223" s="2" t="s">
        <v>16942</v>
      </c>
      <c r="G223" s="10">
        <v>45488.263888888891</v>
      </c>
      <c r="J223" s="30"/>
      <c r="L223" s="2" t="s">
        <v>15020</v>
      </c>
      <c r="M223" s="2" t="s">
        <v>15111</v>
      </c>
      <c r="N223" s="12">
        <f t="shared" si="7"/>
        <v>45488</v>
      </c>
      <c r="O223" s="2" t="str">
        <f t="shared" si="6"/>
        <v>NF</v>
      </c>
    </row>
    <row r="224" spans="1:15" ht="36.5" x14ac:dyDescent="0.35">
      <c r="A224" s="2" t="s">
        <v>148</v>
      </c>
      <c r="B224" s="30" t="s">
        <v>17261</v>
      </c>
      <c r="C224" s="2" t="s">
        <v>17262</v>
      </c>
      <c r="D224" s="2" t="s">
        <v>16848</v>
      </c>
      <c r="E224" s="2" t="s">
        <v>175</v>
      </c>
      <c r="F224" s="2" t="s">
        <v>16942</v>
      </c>
      <c r="G224" s="10">
        <v>45488.256249999999</v>
      </c>
      <c r="J224" s="30"/>
      <c r="L224" s="2" t="s">
        <v>15020</v>
      </c>
      <c r="M224" s="2" t="s">
        <v>16832</v>
      </c>
      <c r="N224" s="12">
        <f t="shared" si="7"/>
        <v>45488</v>
      </c>
      <c r="O224" s="2" t="str">
        <f t="shared" si="6"/>
        <v>NF</v>
      </c>
    </row>
    <row r="225" spans="1:15" ht="36.5" x14ac:dyDescent="0.35">
      <c r="A225" s="2" t="s">
        <v>148</v>
      </c>
      <c r="B225" s="30" t="s">
        <v>17263</v>
      </c>
      <c r="C225" s="2" t="s">
        <v>17264</v>
      </c>
      <c r="D225" s="2" t="s">
        <v>15111</v>
      </c>
      <c r="E225" s="2" t="s">
        <v>175</v>
      </c>
      <c r="F225" s="2" t="s">
        <v>16942</v>
      </c>
      <c r="G225" s="10">
        <v>45488.234027777777</v>
      </c>
      <c r="J225" s="30"/>
      <c r="L225" s="2" t="s">
        <v>15020</v>
      </c>
      <c r="M225" s="2" t="s">
        <v>16832</v>
      </c>
      <c r="N225" s="12">
        <f t="shared" si="7"/>
        <v>45488</v>
      </c>
      <c r="O225" s="2" t="str">
        <f t="shared" si="6"/>
        <v>NF</v>
      </c>
    </row>
    <row r="226" spans="1:15" ht="29" x14ac:dyDescent="0.35">
      <c r="A226" s="2" t="s">
        <v>148</v>
      </c>
      <c r="B226" s="30" t="s">
        <v>17265</v>
      </c>
      <c r="C226" s="2" t="s">
        <v>17266</v>
      </c>
      <c r="D226" s="2" t="s">
        <v>15111</v>
      </c>
      <c r="E226" s="2" t="s">
        <v>175</v>
      </c>
      <c r="F226" s="2" t="s">
        <v>16942</v>
      </c>
      <c r="G226" s="10">
        <v>45488.224305555559</v>
      </c>
      <c r="J226" s="30"/>
      <c r="L226" s="2" t="s">
        <v>15020</v>
      </c>
      <c r="M226" s="2" t="s">
        <v>15111</v>
      </c>
      <c r="N226" s="12">
        <f t="shared" si="7"/>
        <v>45488</v>
      </c>
      <c r="O226" s="2" t="str">
        <f t="shared" si="6"/>
        <v>NF</v>
      </c>
    </row>
    <row r="227" spans="1:15" ht="36.5" x14ac:dyDescent="0.35">
      <c r="A227" s="2" t="s">
        <v>148</v>
      </c>
      <c r="B227" s="30" t="s">
        <v>17267</v>
      </c>
      <c r="C227" s="2" t="s">
        <v>17268</v>
      </c>
      <c r="D227" s="2" t="s">
        <v>15111</v>
      </c>
      <c r="E227" s="2" t="s">
        <v>175</v>
      </c>
      <c r="F227" s="2" t="s">
        <v>16942</v>
      </c>
      <c r="G227" s="10">
        <v>45488.21875</v>
      </c>
      <c r="J227" s="30"/>
      <c r="L227" s="2" t="s">
        <v>15020</v>
      </c>
      <c r="M227" s="2" t="s">
        <v>15111</v>
      </c>
      <c r="N227" s="12">
        <f t="shared" si="7"/>
        <v>45488</v>
      </c>
      <c r="O227" s="2" t="str">
        <f t="shared" si="6"/>
        <v>NF</v>
      </c>
    </row>
    <row r="228" spans="1:15" ht="36.5" x14ac:dyDescent="0.35">
      <c r="A228" s="2" t="s">
        <v>148</v>
      </c>
      <c r="B228" s="30" t="s">
        <v>17269</v>
      </c>
      <c r="C228" s="2" t="s">
        <v>17270</v>
      </c>
      <c r="D228" s="2" t="s">
        <v>15111</v>
      </c>
      <c r="E228" s="2" t="s">
        <v>175</v>
      </c>
      <c r="F228" s="2" t="s">
        <v>16942</v>
      </c>
      <c r="G228" s="10">
        <v>45488.170138888891</v>
      </c>
      <c r="J228" s="30"/>
      <c r="L228" s="2" t="s">
        <v>15020</v>
      </c>
      <c r="M228" s="2" t="s">
        <v>15111</v>
      </c>
      <c r="N228" s="12">
        <f t="shared" si="7"/>
        <v>45488</v>
      </c>
      <c r="O228" s="2" t="str">
        <f t="shared" si="6"/>
        <v>NF</v>
      </c>
    </row>
    <row r="229" spans="1:15" ht="36.5" x14ac:dyDescent="0.35">
      <c r="A229" s="2" t="s">
        <v>148</v>
      </c>
      <c r="B229" s="30" t="s">
        <v>17271</v>
      </c>
      <c r="C229" s="2" t="s">
        <v>17272</v>
      </c>
      <c r="D229" s="2" t="s">
        <v>15111</v>
      </c>
      <c r="E229" s="2" t="s">
        <v>175</v>
      </c>
      <c r="F229" s="2" t="s">
        <v>16942</v>
      </c>
      <c r="G229" s="10">
        <v>45488.142361111109</v>
      </c>
      <c r="J229" s="30"/>
      <c r="L229" s="2" t="s">
        <v>15020</v>
      </c>
      <c r="M229" s="2" t="s">
        <v>15111</v>
      </c>
      <c r="N229" s="12">
        <f t="shared" si="7"/>
        <v>45488</v>
      </c>
      <c r="O229" s="2" t="str">
        <f t="shared" si="6"/>
        <v>NF</v>
      </c>
    </row>
    <row r="230" spans="1:15" ht="29" x14ac:dyDescent="0.35">
      <c r="A230" s="2" t="s">
        <v>148</v>
      </c>
      <c r="B230" s="30" t="s">
        <v>17273</v>
      </c>
      <c r="C230" s="2" t="s">
        <v>17274</v>
      </c>
      <c r="D230" s="2" t="s">
        <v>15114</v>
      </c>
      <c r="E230" s="2" t="s">
        <v>175</v>
      </c>
      <c r="F230" s="2" t="s">
        <v>16942</v>
      </c>
      <c r="G230" s="10">
        <v>45488.115972222222</v>
      </c>
      <c r="J230" s="30"/>
      <c r="L230" s="2" t="s">
        <v>15020</v>
      </c>
      <c r="M230" s="2" t="s">
        <v>15114</v>
      </c>
      <c r="N230" s="12">
        <f t="shared" si="7"/>
        <v>45488</v>
      </c>
      <c r="O230" s="2" t="str">
        <f t="shared" si="6"/>
        <v>NF</v>
      </c>
    </row>
    <row r="231" spans="1:15" ht="29" x14ac:dyDescent="0.35">
      <c r="A231" s="2" t="s">
        <v>148</v>
      </c>
      <c r="B231" s="30" t="s">
        <v>17275</v>
      </c>
      <c r="C231" s="2" t="s">
        <v>17276</v>
      </c>
      <c r="D231" s="2" t="s">
        <v>15114</v>
      </c>
      <c r="E231" s="2" t="s">
        <v>175</v>
      </c>
      <c r="F231" s="2" t="s">
        <v>16942</v>
      </c>
      <c r="G231" s="10">
        <v>45488.10833333333</v>
      </c>
      <c r="L231" s="2" t="s">
        <v>15020</v>
      </c>
      <c r="M231" s="2" t="s">
        <v>15114</v>
      </c>
      <c r="N231" s="12">
        <f t="shared" si="7"/>
        <v>45488</v>
      </c>
      <c r="O231" s="2" t="str">
        <f t="shared" si="6"/>
        <v>NF</v>
      </c>
    </row>
    <row r="232" spans="1:15" ht="29" x14ac:dyDescent="0.35">
      <c r="A232" s="2" t="s">
        <v>148</v>
      </c>
      <c r="B232" s="30" t="s">
        <v>17277</v>
      </c>
      <c r="C232" s="2" t="s">
        <v>17278</v>
      </c>
      <c r="D232" s="2" t="s">
        <v>15114</v>
      </c>
      <c r="E232" s="2" t="s">
        <v>175</v>
      </c>
      <c r="F232" s="2" t="s">
        <v>16942</v>
      </c>
      <c r="G232" s="10">
        <v>45488.027083333334</v>
      </c>
      <c r="J232" s="30"/>
      <c r="L232" s="2" t="s">
        <v>15020</v>
      </c>
      <c r="M232" s="2" t="s">
        <v>15114</v>
      </c>
      <c r="N232" s="12">
        <f t="shared" si="7"/>
        <v>45488</v>
      </c>
      <c r="O232" s="2" t="str">
        <f t="shared" si="6"/>
        <v>NF</v>
      </c>
    </row>
    <row r="233" spans="1:15" ht="29" x14ac:dyDescent="0.35">
      <c r="A233" s="2" t="s">
        <v>148</v>
      </c>
      <c r="B233" s="30" t="s">
        <v>17279</v>
      </c>
      <c r="C233" s="2" t="s">
        <v>17280</v>
      </c>
      <c r="D233" s="2" t="s">
        <v>15114</v>
      </c>
      <c r="E233" s="2" t="s">
        <v>175</v>
      </c>
      <c r="F233" s="2" t="s">
        <v>16942</v>
      </c>
      <c r="G233" s="10">
        <v>45485.324999999997</v>
      </c>
      <c r="J233" s="30"/>
      <c r="L233" s="2" t="s">
        <v>15020</v>
      </c>
      <c r="M233" s="2" t="s">
        <v>15111</v>
      </c>
      <c r="N233" s="12">
        <f t="shared" si="7"/>
        <v>45485</v>
      </c>
      <c r="O233" s="2" t="str">
        <f t="shared" si="6"/>
        <v>NF</v>
      </c>
    </row>
    <row r="234" spans="1:15" ht="36.5" x14ac:dyDescent="0.35">
      <c r="A234" s="2" t="s">
        <v>148</v>
      </c>
      <c r="B234" s="30" t="s">
        <v>17281</v>
      </c>
      <c r="C234" s="2" t="s">
        <v>17282</v>
      </c>
      <c r="D234" s="2" t="s">
        <v>17283</v>
      </c>
      <c r="E234" s="2" t="s">
        <v>175</v>
      </c>
      <c r="F234" s="2" t="s">
        <v>16938</v>
      </c>
      <c r="G234" s="10">
        <v>45485.322916666664</v>
      </c>
      <c r="J234" s="30"/>
      <c r="K234" s="2" t="s">
        <v>178</v>
      </c>
      <c r="L234" s="2" t="s">
        <v>15020</v>
      </c>
      <c r="M234" s="2" t="s">
        <v>16848</v>
      </c>
      <c r="N234" s="12">
        <f t="shared" si="7"/>
        <v>45485</v>
      </c>
      <c r="O234" s="2" t="str">
        <f t="shared" si="6"/>
        <v>NF</v>
      </c>
    </row>
    <row r="235" spans="1:15" ht="36.5" x14ac:dyDescent="0.35">
      <c r="A235" s="2" t="s">
        <v>148</v>
      </c>
      <c r="B235" s="30" t="s">
        <v>17284</v>
      </c>
      <c r="C235" s="2" t="s">
        <v>17285</v>
      </c>
      <c r="D235" s="2" t="s">
        <v>510</v>
      </c>
      <c r="E235" s="2" t="s">
        <v>175</v>
      </c>
      <c r="F235" s="2" t="s">
        <v>16942</v>
      </c>
      <c r="G235" s="10">
        <v>45485.301388888889</v>
      </c>
      <c r="J235" s="30"/>
      <c r="L235" s="2" t="s">
        <v>15020</v>
      </c>
      <c r="M235" s="2" t="s">
        <v>15111</v>
      </c>
      <c r="N235" s="12">
        <f t="shared" si="7"/>
        <v>45485</v>
      </c>
      <c r="O235" s="2" t="str">
        <f t="shared" si="6"/>
        <v>NF</v>
      </c>
    </row>
    <row r="236" spans="1:15" ht="29" x14ac:dyDescent="0.35">
      <c r="A236" s="2" t="s">
        <v>148</v>
      </c>
      <c r="B236" s="30" t="s">
        <v>17286</v>
      </c>
      <c r="C236" s="2" t="s">
        <v>17287</v>
      </c>
      <c r="D236" s="2" t="s">
        <v>15114</v>
      </c>
      <c r="E236" s="2" t="s">
        <v>175</v>
      </c>
      <c r="F236" s="2" t="s">
        <v>16942</v>
      </c>
      <c r="G236" s="10">
        <v>45485.265972222223</v>
      </c>
      <c r="L236" s="2" t="s">
        <v>15020</v>
      </c>
      <c r="M236" s="2" t="s">
        <v>15114</v>
      </c>
      <c r="N236" s="12">
        <f t="shared" si="7"/>
        <v>45485</v>
      </c>
      <c r="O236" s="2" t="str">
        <f t="shared" si="6"/>
        <v>NF</v>
      </c>
    </row>
    <row r="237" spans="1:15" ht="36.5" x14ac:dyDescent="0.35">
      <c r="A237" s="2" t="s">
        <v>148</v>
      </c>
      <c r="B237" s="30" t="s">
        <v>17288</v>
      </c>
      <c r="C237" s="2" t="s">
        <v>17289</v>
      </c>
      <c r="D237" s="2" t="s">
        <v>15111</v>
      </c>
      <c r="E237" s="2" t="s">
        <v>175</v>
      </c>
      <c r="F237" s="2" t="s">
        <v>16942</v>
      </c>
      <c r="G237" s="10">
        <v>45485.231249999997</v>
      </c>
      <c r="J237" s="30"/>
      <c r="L237" s="2" t="s">
        <v>15020</v>
      </c>
      <c r="M237" s="2" t="s">
        <v>510</v>
      </c>
      <c r="N237" s="12">
        <f t="shared" si="7"/>
        <v>45485</v>
      </c>
      <c r="O237" s="2" t="str">
        <f t="shared" si="6"/>
        <v>NF</v>
      </c>
    </row>
    <row r="238" spans="1:15" ht="36.5" x14ac:dyDescent="0.35">
      <c r="A238" s="2" t="s">
        <v>148</v>
      </c>
      <c r="B238" s="30" t="s">
        <v>17290</v>
      </c>
      <c r="C238" s="2" t="s">
        <v>17291</v>
      </c>
      <c r="D238" s="2" t="s">
        <v>15056</v>
      </c>
      <c r="E238" s="2" t="s">
        <v>175</v>
      </c>
      <c r="F238" s="2" t="s">
        <v>16942</v>
      </c>
      <c r="G238" s="10">
        <v>45485.160416666666</v>
      </c>
      <c r="L238" s="2" t="s">
        <v>15020</v>
      </c>
      <c r="M238" s="2" t="s">
        <v>510</v>
      </c>
      <c r="N238" s="12">
        <f t="shared" si="7"/>
        <v>45485</v>
      </c>
      <c r="O238" s="2" t="str">
        <f t="shared" si="6"/>
        <v>NF</v>
      </c>
    </row>
    <row r="239" spans="1:15" ht="29" x14ac:dyDescent="0.35">
      <c r="A239" s="2" t="s">
        <v>148</v>
      </c>
      <c r="B239" s="30" t="s">
        <v>17292</v>
      </c>
      <c r="C239" s="2" t="s">
        <v>17293</v>
      </c>
      <c r="D239" s="2" t="s">
        <v>15114</v>
      </c>
      <c r="E239" s="2" t="s">
        <v>175</v>
      </c>
      <c r="F239" s="2" t="s">
        <v>16942</v>
      </c>
      <c r="G239" s="10">
        <v>45485.158333333333</v>
      </c>
      <c r="J239" s="30"/>
      <c r="L239" s="2" t="s">
        <v>15020</v>
      </c>
      <c r="M239" s="2" t="s">
        <v>15114</v>
      </c>
      <c r="N239" s="12">
        <f t="shared" si="7"/>
        <v>45485</v>
      </c>
      <c r="O239" s="2" t="str">
        <f t="shared" si="6"/>
        <v>NF</v>
      </c>
    </row>
    <row r="240" spans="1:15" ht="36.5" x14ac:dyDescent="0.35">
      <c r="A240" s="2" t="s">
        <v>148</v>
      </c>
      <c r="B240" s="30" t="s">
        <v>17294</v>
      </c>
      <c r="C240" s="2" t="s">
        <v>17295</v>
      </c>
      <c r="D240" s="2" t="s">
        <v>15114</v>
      </c>
      <c r="E240" s="2" t="s">
        <v>175</v>
      </c>
      <c r="F240" s="2" t="s">
        <v>16942</v>
      </c>
      <c r="G240" s="10">
        <v>45485.143750000003</v>
      </c>
      <c r="J240" s="30"/>
      <c r="L240" s="2" t="s">
        <v>15020</v>
      </c>
      <c r="M240" s="2" t="s">
        <v>15114</v>
      </c>
      <c r="N240" s="12">
        <f t="shared" si="7"/>
        <v>45485</v>
      </c>
      <c r="O240" s="2" t="str">
        <f t="shared" si="6"/>
        <v>NF</v>
      </c>
    </row>
    <row r="241" spans="1:15" ht="36.5" x14ac:dyDescent="0.35">
      <c r="A241" s="2" t="s">
        <v>148</v>
      </c>
      <c r="B241" s="30" t="s">
        <v>17296</v>
      </c>
      <c r="C241" s="2" t="s">
        <v>17297</v>
      </c>
      <c r="D241" s="2" t="s">
        <v>15114</v>
      </c>
      <c r="E241" s="2" t="s">
        <v>175</v>
      </c>
      <c r="F241" s="2" t="s">
        <v>16942</v>
      </c>
      <c r="G241" s="10">
        <v>45485.142361111109</v>
      </c>
      <c r="J241" s="30"/>
      <c r="L241" s="2" t="s">
        <v>15020</v>
      </c>
      <c r="M241" s="2" t="s">
        <v>15111</v>
      </c>
      <c r="N241" s="12">
        <f t="shared" si="7"/>
        <v>45485</v>
      </c>
      <c r="O241" s="2" t="str">
        <f t="shared" si="6"/>
        <v>NF</v>
      </c>
    </row>
    <row r="242" spans="1:15" ht="29" x14ac:dyDescent="0.35">
      <c r="A242" s="2" t="s">
        <v>148</v>
      </c>
      <c r="B242" s="30" t="s">
        <v>17298</v>
      </c>
      <c r="C242" s="2" t="s">
        <v>17299</v>
      </c>
      <c r="D242" s="2" t="s">
        <v>15111</v>
      </c>
      <c r="E242" s="2" t="s">
        <v>175</v>
      </c>
      <c r="F242" s="2" t="s">
        <v>16942</v>
      </c>
      <c r="G242" s="10">
        <v>45485.137499999997</v>
      </c>
      <c r="J242" s="30"/>
      <c r="L242" s="2" t="s">
        <v>15020</v>
      </c>
      <c r="M242" s="2" t="s">
        <v>15114</v>
      </c>
      <c r="N242" s="12">
        <f t="shared" si="7"/>
        <v>45485</v>
      </c>
      <c r="O242" s="2" t="str">
        <f t="shared" si="6"/>
        <v>NF</v>
      </c>
    </row>
    <row r="243" spans="1:15" ht="48.5" x14ac:dyDescent="0.35">
      <c r="A243" s="2" t="s">
        <v>148</v>
      </c>
      <c r="B243" s="30" t="s">
        <v>17300</v>
      </c>
      <c r="C243" s="2" t="s">
        <v>17301</v>
      </c>
      <c r="D243" s="2" t="s">
        <v>15114</v>
      </c>
      <c r="E243" s="2" t="s">
        <v>175</v>
      </c>
      <c r="F243" s="2" t="s">
        <v>16942</v>
      </c>
      <c r="G243" s="10">
        <v>45485.133333333331</v>
      </c>
      <c r="J243" s="30"/>
      <c r="L243" s="2" t="s">
        <v>15020</v>
      </c>
      <c r="M243" s="2" t="s">
        <v>510</v>
      </c>
      <c r="N243" s="12">
        <f t="shared" si="7"/>
        <v>45485</v>
      </c>
      <c r="O243" s="2" t="str">
        <f t="shared" si="6"/>
        <v>NF</v>
      </c>
    </row>
    <row r="244" spans="1:15" ht="29" x14ac:dyDescent="0.35">
      <c r="A244" s="2" t="s">
        <v>148</v>
      </c>
      <c r="B244" s="30" t="s">
        <v>17302</v>
      </c>
      <c r="C244" s="2" t="s">
        <v>17303</v>
      </c>
      <c r="D244" s="2" t="s">
        <v>15114</v>
      </c>
      <c r="E244" s="2" t="s">
        <v>175</v>
      </c>
      <c r="F244" s="2" t="s">
        <v>16942</v>
      </c>
      <c r="G244" s="10">
        <v>45485.131944444445</v>
      </c>
      <c r="L244" s="2" t="s">
        <v>15020</v>
      </c>
      <c r="M244" s="2" t="s">
        <v>15114</v>
      </c>
      <c r="N244" s="12">
        <f t="shared" si="7"/>
        <v>45485</v>
      </c>
      <c r="O244" s="2" t="str">
        <f t="shared" si="6"/>
        <v>NF</v>
      </c>
    </row>
    <row r="245" spans="1:15" ht="29" x14ac:dyDescent="0.35">
      <c r="A245" s="2" t="s">
        <v>148</v>
      </c>
      <c r="B245" s="30" t="s">
        <v>17304</v>
      </c>
      <c r="C245" s="2" t="s">
        <v>17305</v>
      </c>
      <c r="D245" s="2" t="s">
        <v>15114</v>
      </c>
      <c r="E245" s="2" t="s">
        <v>175</v>
      </c>
      <c r="F245" s="2" t="s">
        <v>16942</v>
      </c>
      <c r="G245" s="10">
        <v>45485.126388888886</v>
      </c>
      <c r="J245" s="30"/>
      <c r="L245" s="2" t="s">
        <v>15020</v>
      </c>
      <c r="M245" s="2" t="s">
        <v>15114</v>
      </c>
      <c r="N245" s="12">
        <f t="shared" si="7"/>
        <v>45485</v>
      </c>
      <c r="O245" s="2" t="str">
        <f t="shared" si="6"/>
        <v>NF</v>
      </c>
    </row>
    <row r="246" spans="1:15" ht="29" x14ac:dyDescent="0.35">
      <c r="A246" s="2" t="s">
        <v>148</v>
      </c>
      <c r="B246" s="30" t="s">
        <v>17306</v>
      </c>
      <c r="C246" s="2" t="s">
        <v>17307</v>
      </c>
      <c r="D246" s="2" t="s">
        <v>15114</v>
      </c>
      <c r="E246" s="2" t="s">
        <v>175</v>
      </c>
      <c r="F246" s="2" t="s">
        <v>16942</v>
      </c>
      <c r="G246" s="10">
        <v>45485.1</v>
      </c>
      <c r="J246" s="30"/>
      <c r="L246" s="2" t="s">
        <v>15020</v>
      </c>
      <c r="M246" s="2" t="s">
        <v>15114</v>
      </c>
      <c r="N246" s="12">
        <f t="shared" si="7"/>
        <v>45485</v>
      </c>
      <c r="O246" s="2" t="str">
        <f t="shared" si="6"/>
        <v>NF</v>
      </c>
    </row>
    <row r="247" spans="1:15" ht="29" x14ac:dyDescent="0.35">
      <c r="A247" s="2" t="s">
        <v>148</v>
      </c>
      <c r="B247" s="30" t="s">
        <v>17308</v>
      </c>
      <c r="C247" s="2" t="s">
        <v>17309</v>
      </c>
      <c r="D247" s="2" t="s">
        <v>15111</v>
      </c>
      <c r="E247" s="2" t="s">
        <v>175</v>
      </c>
      <c r="F247" s="2" t="s">
        <v>16942</v>
      </c>
      <c r="G247" s="10">
        <v>45484.334027777775</v>
      </c>
      <c r="J247" s="30"/>
      <c r="L247" s="2" t="s">
        <v>15020</v>
      </c>
      <c r="M247" s="2" t="s">
        <v>15111</v>
      </c>
      <c r="N247" s="12">
        <f t="shared" si="7"/>
        <v>45484</v>
      </c>
      <c r="O247" s="2" t="str">
        <f t="shared" si="6"/>
        <v>NF</v>
      </c>
    </row>
    <row r="248" spans="1:15" ht="36.5" x14ac:dyDescent="0.35">
      <c r="A248" s="2" t="s">
        <v>148</v>
      </c>
      <c r="B248" s="30" t="s">
        <v>17310</v>
      </c>
      <c r="C248" s="2" t="s">
        <v>17311</v>
      </c>
      <c r="D248" s="2" t="s">
        <v>15056</v>
      </c>
      <c r="E248" s="2" t="s">
        <v>175</v>
      </c>
      <c r="F248" s="2" t="s">
        <v>16942</v>
      </c>
      <c r="G248" s="10">
        <v>45484.32916666667</v>
      </c>
      <c r="L248" s="2" t="s">
        <v>15020</v>
      </c>
      <c r="M248" s="2" t="s">
        <v>15111</v>
      </c>
      <c r="N248" s="12">
        <f t="shared" si="7"/>
        <v>45484</v>
      </c>
      <c r="O248" s="2" t="str">
        <f t="shared" si="6"/>
        <v>NF</v>
      </c>
    </row>
    <row r="249" spans="1:15" ht="36.5" x14ac:dyDescent="0.35">
      <c r="A249" s="2" t="s">
        <v>148</v>
      </c>
      <c r="B249" s="30" t="s">
        <v>17312</v>
      </c>
      <c r="C249" s="2" t="s">
        <v>17313</v>
      </c>
      <c r="D249" s="2" t="s">
        <v>15056</v>
      </c>
      <c r="E249" s="2" t="s">
        <v>175</v>
      </c>
      <c r="F249" s="2" t="s">
        <v>16942</v>
      </c>
      <c r="G249" s="10">
        <v>45484.320138888892</v>
      </c>
      <c r="J249" s="30"/>
      <c r="L249" s="2" t="s">
        <v>15020</v>
      </c>
      <c r="M249" s="2" t="s">
        <v>15111</v>
      </c>
      <c r="N249" s="12">
        <f t="shared" si="7"/>
        <v>45484</v>
      </c>
      <c r="O249" s="2" t="str">
        <f t="shared" si="6"/>
        <v>NF</v>
      </c>
    </row>
    <row r="250" spans="1:15" ht="48.5" x14ac:dyDescent="0.35">
      <c r="A250" s="2" t="s">
        <v>148</v>
      </c>
      <c r="B250" s="30" t="s">
        <v>17314</v>
      </c>
      <c r="C250" s="2" t="s">
        <v>17315</v>
      </c>
      <c r="D250" s="2" t="s">
        <v>6654</v>
      </c>
      <c r="E250" s="2" t="s">
        <v>175</v>
      </c>
      <c r="F250" s="2" t="s">
        <v>16942</v>
      </c>
      <c r="G250" s="10">
        <v>45484.298611111109</v>
      </c>
      <c r="J250" s="30"/>
      <c r="L250" s="2" t="s">
        <v>15020</v>
      </c>
      <c r="M250" s="2" t="s">
        <v>15111</v>
      </c>
      <c r="N250" s="12">
        <f t="shared" si="7"/>
        <v>45484</v>
      </c>
      <c r="O250" s="2" t="str">
        <f t="shared" si="6"/>
        <v>NF</v>
      </c>
    </row>
    <row r="251" spans="1:15" ht="36.5" x14ac:dyDescent="0.35">
      <c r="A251" s="2" t="s">
        <v>148</v>
      </c>
      <c r="B251" s="30" t="s">
        <v>17316</v>
      </c>
      <c r="C251" s="2" t="s">
        <v>17317</v>
      </c>
      <c r="D251" s="2" t="s">
        <v>15056</v>
      </c>
      <c r="E251" s="2" t="s">
        <v>175</v>
      </c>
      <c r="F251" s="2" t="s">
        <v>16942</v>
      </c>
      <c r="G251" s="10">
        <v>45484.258333333331</v>
      </c>
      <c r="L251" s="2" t="s">
        <v>15020</v>
      </c>
      <c r="M251" s="2" t="s">
        <v>15111</v>
      </c>
      <c r="N251" s="12">
        <f t="shared" si="7"/>
        <v>45484</v>
      </c>
      <c r="O251" s="2" t="str">
        <f t="shared" si="6"/>
        <v>NF</v>
      </c>
    </row>
    <row r="252" spans="1:15" ht="48.5" x14ac:dyDescent="0.35">
      <c r="A252" s="2" t="s">
        <v>148</v>
      </c>
      <c r="B252" s="30" t="s">
        <v>17318</v>
      </c>
      <c r="C252" s="2" t="s">
        <v>17319</v>
      </c>
      <c r="D252" s="2" t="s">
        <v>510</v>
      </c>
      <c r="E252" s="2" t="s">
        <v>175</v>
      </c>
      <c r="F252" s="2" t="s">
        <v>16942</v>
      </c>
      <c r="G252" s="10">
        <v>45484.257638888892</v>
      </c>
      <c r="J252" s="30"/>
      <c r="L252" s="2" t="s">
        <v>15020</v>
      </c>
      <c r="M252" s="2" t="s">
        <v>510</v>
      </c>
      <c r="N252" s="12">
        <f t="shared" si="7"/>
        <v>45484</v>
      </c>
      <c r="O252" s="2" t="str">
        <f t="shared" si="6"/>
        <v>NF</v>
      </c>
    </row>
    <row r="253" spans="1:15" ht="36.5" x14ac:dyDescent="0.35">
      <c r="A253" s="2" t="s">
        <v>148</v>
      </c>
      <c r="B253" s="30" t="s">
        <v>17320</v>
      </c>
      <c r="C253" s="2" t="s">
        <v>17321</v>
      </c>
      <c r="D253" s="2" t="s">
        <v>15106</v>
      </c>
      <c r="E253" s="2" t="s">
        <v>175</v>
      </c>
      <c r="F253" s="2" t="s">
        <v>16942</v>
      </c>
      <c r="G253" s="10">
        <v>45483.274305555555</v>
      </c>
      <c r="J253" s="30"/>
      <c r="L253" s="2" t="s">
        <v>15020</v>
      </c>
      <c r="M253" s="2" t="s">
        <v>510</v>
      </c>
      <c r="N253" s="12">
        <f t="shared" si="7"/>
        <v>45483</v>
      </c>
      <c r="O253" s="2" t="str">
        <f t="shared" ref="O253:O316" si="8">IF(B253&lt;&gt;"",IF(H253="Top ofFunnel","HSC",IF(OR(ISNUMBER(SEARCH("Perf",L253)),ISNUMBER(SEARCH("Non",L253))),"Perf/NQA",IF(ISNUMBER(SEARCH("Regression",L253)),"Reg","NF"))),"")</f>
        <v>NF</v>
      </c>
    </row>
    <row r="254" spans="1:15" ht="36.5" x14ac:dyDescent="0.35">
      <c r="A254" s="2" t="s">
        <v>148</v>
      </c>
      <c r="B254" s="30" t="s">
        <v>17322</v>
      </c>
      <c r="C254" s="2" t="s">
        <v>17323</v>
      </c>
      <c r="D254" s="2" t="s">
        <v>15056</v>
      </c>
      <c r="E254" s="2" t="s">
        <v>175</v>
      </c>
      <c r="F254" s="2" t="s">
        <v>16942</v>
      </c>
      <c r="G254" s="10">
        <v>45483.217361111114</v>
      </c>
      <c r="L254" s="2" t="s">
        <v>15020</v>
      </c>
      <c r="M254" s="2" t="s">
        <v>510</v>
      </c>
      <c r="N254" s="12">
        <f t="shared" si="7"/>
        <v>45483</v>
      </c>
      <c r="O254" s="2" t="str">
        <f t="shared" si="8"/>
        <v>NF</v>
      </c>
    </row>
    <row r="255" spans="1:15" ht="36.5" x14ac:dyDescent="0.35">
      <c r="A255" s="2" t="s">
        <v>148</v>
      </c>
      <c r="B255" s="30" t="s">
        <v>17324</v>
      </c>
      <c r="C255" s="2" t="s">
        <v>17325</v>
      </c>
      <c r="D255" s="2" t="s">
        <v>15111</v>
      </c>
      <c r="E255" s="2" t="s">
        <v>175</v>
      </c>
      <c r="F255" s="2" t="s">
        <v>16942</v>
      </c>
      <c r="G255" s="10">
        <v>45483.159722222219</v>
      </c>
      <c r="L255" s="2" t="s">
        <v>15020</v>
      </c>
      <c r="M255" s="2" t="s">
        <v>510</v>
      </c>
      <c r="N255" s="12">
        <f t="shared" si="7"/>
        <v>45483</v>
      </c>
      <c r="O255" s="2" t="str">
        <f t="shared" si="8"/>
        <v>NF</v>
      </c>
    </row>
    <row r="256" spans="1:15" ht="36.5" x14ac:dyDescent="0.35">
      <c r="A256" s="2" t="s">
        <v>148</v>
      </c>
      <c r="B256" s="30" t="s">
        <v>17326</v>
      </c>
      <c r="C256" s="2" t="s">
        <v>17327</v>
      </c>
      <c r="D256" s="2" t="s">
        <v>15111</v>
      </c>
      <c r="E256" s="2" t="s">
        <v>175</v>
      </c>
      <c r="F256" s="2" t="s">
        <v>16942</v>
      </c>
      <c r="G256" s="10">
        <v>45482.419444444444</v>
      </c>
      <c r="J256" s="30"/>
      <c r="L256" s="2" t="s">
        <v>15020</v>
      </c>
      <c r="M256" s="2" t="s">
        <v>15111</v>
      </c>
      <c r="N256" s="12">
        <f t="shared" si="7"/>
        <v>45482</v>
      </c>
      <c r="O256" s="2" t="str">
        <f t="shared" si="8"/>
        <v>NF</v>
      </c>
    </row>
    <row r="257" spans="1:15" ht="36.5" x14ac:dyDescent="0.35">
      <c r="A257" s="2" t="s">
        <v>148</v>
      </c>
      <c r="B257" s="30" t="s">
        <v>17328</v>
      </c>
      <c r="C257" s="2" t="s">
        <v>17329</v>
      </c>
      <c r="D257" s="2" t="s">
        <v>15106</v>
      </c>
      <c r="E257" s="2" t="s">
        <v>175</v>
      </c>
      <c r="F257" s="2" t="s">
        <v>16942</v>
      </c>
      <c r="G257" s="10">
        <v>45482.317361111112</v>
      </c>
      <c r="L257" s="2" t="s">
        <v>512</v>
      </c>
      <c r="M257" s="2" t="s">
        <v>15106</v>
      </c>
      <c r="N257" s="12">
        <f t="shared" si="7"/>
        <v>45482</v>
      </c>
      <c r="O257" s="2" t="str">
        <f t="shared" si="8"/>
        <v>NF</v>
      </c>
    </row>
    <row r="258" spans="1:15" ht="29" x14ac:dyDescent="0.35">
      <c r="A258" s="2" t="s">
        <v>148</v>
      </c>
      <c r="B258" s="30" t="s">
        <v>17330</v>
      </c>
      <c r="C258" s="2" t="s">
        <v>17331</v>
      </c>
      <c r="D258" s="2" t="s">
        <v>510</v>
      </c>
      <c r="E258" s="2" t="s">
        <v>175</v>
      </c>
      <c r="F258" s="2" t="s">
        <v>16942</v>
      </c>
      <c r="G258" s="10">
        <v>45482.258333333331</v>
      </c>
      <c r="L258" s="2" t="s">
        <v>512</v>
      </c>
      <c r="M258" s="2" t="s">
        <v>510</v>
      </c>
      <c r="N258" s="12">
        <f t="shared" si="7"/>
        <v>45482</v>
      </c>
      <c r="O258" s="2" t="str">
        <f t="shared" si="8"/>
        <v>NF</v>
      </c>
    </row>
    <row r="259" spans="1:15" ht="36.5" x14ac:dyDescent="0.35">
      <c r="A259" s="2" t="s">
        <v>148</v>
      </c>
      <c r="B259" s="30" t="s">
        <v>17332</v>
      </c>
      <c r="C259" s="2" t="s">
        <v>17333</v>
      </c>
      <c r="D259" s="2" t="s">
        <v>15111</v>
      </c>
      <c r="E259" s="2" t="s">
        <v>175</v>
      </c>
      <c r="F259" s="2" t="s">
        <v>16942</v>
      </c>
      <c r="G259" s="10">
        <v>45482.177777777775</v>
      </c>
      <c r="L259" s="2" t="s">
        <v>15020</v>
      </c>
      <c r="M259" s="2" t="s">
        <v>15111</v>
      </c>
      <c r="N259" s="12">
        <f t="shared" ref="N259:N322" si="9">IF(G259&lt;&gt;"",IFERROR(DATE(YEAR(G259),MONTH(G259),DAY(G259)),""),"")</f>
        <v>45482</v>
      </c>
      <c r="O259" s="2" t="str">
        <f t="shared" si="8"/>
        <v>NF</v>
      </c>
    </row>
    <row r="260" spans="1:15" ht="36.5" x14ac:dyDescent="0.35">
      <c r="A260" s="2" t="s">
        <v>148</v>
      </c>
      <c r="B260" s="30" t="s">
        <v>17334</v>
      </c>
      <c r="C260" s="2" t="s">
        <v>17335</v>
      </c>
      <c r="D260" s="2" t="s">
        <v>15111</v>
      </c>
      <c r="E260" s="2" t="s">
        <v>175</v>
      </c>
      <c r="F260" s="2" t="s">
        <v>16942</v>
      </c>
      <c r="G260" s="10">
        <v>45482.057638888888</v>
      </c>
      <c r="J260" s="30"/>
      <c r="L260" s="2" t="s">
        <v>15020</v>
      </c>
      <c r="M260" s="2" t="s">
        <v>15114</v>
      </c>
      <c r="N260" s="12">
        <f t="shared" si="9"/>
        <v>45482</v>
      </c>
      <c r="O260" s="2" t="str">
        <f t="shared" si="8"/>
        <v>NF</v>
      </c>
    </row>
    <row r="261" spans="1:15" ht="36.5" x14ac:dyDescent="0.35">
      <c r="A261" s="2" t="s">
        <v>148</v>
      </c>
      <c r="B261" s="30" t="s">
        <v>17336</v>
      </c>
      <c r="C261" s="2" t="s">
        <v>17337</v>
      </c>
      <c r="D261" s="2" t="s">
        <v>15111</v>
      </c>
      <c r="E261" s="2" t="s">
        <v>175</v>
      </c>
      <c r="F261" s="2" t="s">
        <v>16942</v>
      </c>
      <c r="G261" s="10">
        <v>45482.022916666669</v>
      </c>
      <c r="J261" s="30"/>
      <c r="L261" s="2" t="s">
        <v>15020</v>
      </c>
      <c r="M261" s="2" t="s">
        <v>15114</v>
      </c>
      <c r="N261" s="12">
        <f t="shared" si="9"/>
        <v>45482</v>
      </c>
      <c r="O261" s="2" t="str">
        <f t="shared" si="8"/>
        <v>NF</v>
      </c>
    </row>
    <row r="262" spans="1:15" ht="48.5" x14ac:dyDescent="0.35">
      <c r="A262" s="2" t="s">
        <v>148</v>
      </c>
      <c r="B262" s="30" t="s">
        <v>17338</v>
      </c>
      <c r="C262" s="2" t="s">
        <v>17339</v>
      </c>
      <c r="D262" s="2" t="s">
        <v>15106</v>
      </c>
      <c r="E262" s="2" t="s">
        <v>175</v>
      </c>
      <c r="F262" s="2" t="s">
        <v>16942</v>
      </c>
      <c r="G262" s="10">
        <v>45482.009722222225</v>
      </c>
      <c r="J262" s="30"/>
      <c r="L262" s="2" t="s">
        <v>15020</v>
      </c>
      <c r="M262" s="2" t="s">
        <v>15114</v>
      </c>
      <c r="N262" s="12">
        <f t="shared" si="9"/>
        <v>45482</v>
      </c>
      <c r="O262" s="2" t="str">
        <f t="shared" si="8"/>
        <v>NF</v>
      </c>
    </row>
    <row r="263" spans="1:15" ht="48.5" x14ac:dyDescent="0.35">
      <c r="A263" s="2" t="s">
        <v>148</v>
      </c>
      <c r="B263" s="30" t="s">
        <v>17340</v>
      </c>
      <c r="C263" s="2" t="s">
        <v>17341</v>
      </c>
      <c r="D263" s="2" t="s">
        <v>16832</v>
      </c>
      <c r="E263" s="2" t="s">
        <v>175</v>
      </c>
      <c r="F263" s="2" t="s">
        <v>16942</v>
      </c>
      <c r="G263" s="10">
        <v>45481.280555555553</v>
      </c>
      <c r="J263" s="30"/>
      <c r="L263" s="2" t="s">
        <v>15020</v>
      </c>
      <c r="M263" s="2" t="s">
        <v>15114</v>
      </c>
      <c r="N263" s="12">
        <f t="shared" si="9"/>
        <v>45481</v>
      </c>
      <c r="O263" s="2" t="str">
        <f t="shared" si="8"/>
        <v>NF</v>
      </c>
    </row>
    <row r="264" spans="1:15" ht="29" x14ac:dyDescent="0.35">
      <c r="A264" s="2" t="s">
        <v>148</v>
      </c>
      <c r="B264" s="30" t="s">
        <v>17342</v>
      </c>
      <c r="C264" s="2" t="s">
        <v>17343</v>
      </c>
      <c r="D264" s="2" t="s">
        <v>15114</v>
      </c>
      <c r="E264" s="2" t="s">
        <v>175</v>
      </c>
      <c r="F264" s="2" t="s">
        <v>16942</v>
      </c>
      <c r="G264" s="10">
        <v>45478.337500000001</v>
      </c>
      <c r="J264" s="30"/>
      <c r="L264" s="2" t="s">
        <v>15020</v>
      </c>
      <c r="M264" s="2" t="s">
        <v>15111</v>
      </c>
      <c r="N264" s="12">
        <f t="shared" si="9"/>
        <v>45478</v>
      </c>
      <c r="O264" s="2" t="str">
        <f t="shared" si="8"/>
        <v>NF</v>
      </c>
    </row>
    <row r="265" spans="1:15" ht="36.5" x14ac:dyDescent="0.35">
      <c r="A265" s="2" t="s">
        <v>148</v>
      </c>
      <c r="B265" s="30" t="s">
        <v>17344</v>
      </c>
      <c r="C265" s="2" t="s">
        <v>17345</v>
      </c>
      <c r="D265" s="2" t="s">
        <v>15106</v>
      </c>
      <c r="E265" s="2" t="s">
        <v>175</v>
      </c>
      <c r="F265" s="2" t="s">
        <v>16942</v>
      </c>
      <c r="G265" s="10">
        <v>45478.325694444444</v>
      </c>
      <c r="L265" s="2" t="s">
        <v>15020</v>
      </c>
      <c r="M265" s="2" t="s">
        <v>15111</v>
      </c>
      <c r="N265" s="12">
        <f t="shared" si="9"/>
        <v>45478</v>
      </c>
      <c r="O265" s="2" t="str">
        <f t="shared" si="8"/>
        <v>NF</v>
      </c>
    </row>
    <row r="266" spans="1:15" ht="48.5" x14ac:dyDescent="0.35">
      <c r="A266" s="2" t="s">
        <v>148</v>
      </c>
      <c r="B266" s="30" t="s">
        <v>17346</v>
      </c>
      <c r="C266" s="2" t="s">
        <v>17347</v>
      </c>
      <c r="D266" s="2" t="s">
        <v>16832</v>
      </c>
      <c r="E266" s="2" t="s">
        <v>175</v>
      </c>
      <c r="F266" s="2" t="s">
        <v>16942</v>
      </c>
      <c r="G266" s="10">
        <v>45478.273611111108</v>
      </c>
      <c r="L266" s="2" t="s">
        <v>15020</v>
      </c>
      <c r="M266" s="2" t="s">
        <v>16832</v>
      </c>
      <c r="N266" s="12">
        <f t="shared" si="9"/>
        <v>45478</v>
      </c>
      <c r="O266" s="2" t="str">
        <f t="shared" si="8"/>
        <v>NF</v>
      </c>
    </row>
    <row r="267" spans="1:15" ht="29" x14ac:dyDescent="0.35">
      <c r="A267" s="2" t="s">
        <v>148</v>
      </c>
      <c r="B267" s="30" t="s">
        <v>17348</v>
      </c>
      <c r="C267" s="2" t="s">
        <v>17349</v>
      </c>
      <c r="D267" s="2" t="s">
        <v>15111</v>
      </c>
      <c r="E267" s="2" t="s">
        <v>175</v>
      </c>
      <c r="F267" s="2" t="s">
        <v>16942</v>
      </c>
      <c r="G267" s="10">
        <v>45478.136111111111</v>
      </c>
      <c r="J267" s="30"/>
      <c r="L267" s="2" t="s">
        <v>15020</v>
      </c>
      <c r="M267" s="2" t="s">
        <v>15111</v>
      </c>
      <c r="N267" s="12">
        <f t="shared" si="9"/>
        <v>45478</v>
      </c>
      <c r="O267" s="2" t="str">
        <f t="shared" si="8"/>
        <v>NF</v>
      </c>
    </row>
    <row r="268" spans="1:15" ht="29" x14ac:dyDescent="0.35">
      <c r="A268" s="2" t="s">
        <v>148</v>
      </c>
      <c r="B268" s="30" t="s">
        <v>17350</v>
      </c>
      <c r="C268" s="2" t="s">
        <v>17351</v>
      </c>
      <c r="D268" s="2" t="s">
        <v>15114</v>
      </c>
      <c r="E268" s="2" t="s">
        <v>175</v>
      </c>
      <c r="F268" s="2" t="s">
        <v>16942</v>
      </c>
      <c r="G268" s="10">
        <v>45478.111805555556</v>
      </c>
      <c r="L268" s="2" t="s">
        <v>15020</v>
      </c>
      <c r="M268" s="2" t="s">
        <v>15111</v>
      </c>
      <c r="N268" s="12">
        <f t="shared" si="9"/>
        <v>45478</v>
      </c>
      <c r="O268" s="2" t="str">
        <f t="shared" si="8"/>
        <v>NF</v>
      </c>
    </row>
    <row r="269" spans="1:15" ht="36.5" x14ac:dyDescent="0.35">
      <c r="A269" s="2" t="s">
        <v>148</v>
      </c>
      <c r="B269" s="30" t="s">
        <v>17352</v>
      </c>
      <c r="C269" s="2" t="s">
        <v>17353</v>
      </c>
      <c r="D269" s="2" t="s">
        <v>15111</v>
      </c>
      <c r="E269" s="2" t="s">
        <v>175</v>
      </c>
      <c r="F269" s="2" t="s">
        <v>16942</v>
      </c>
      <c r="G269" s="10">
        <v>45478.106249999997</v>
      </c>
      <c r="J269" s="30"/>
      <c r="L269" s="2" t="s">
        <v>15020</v>
      </c>
      <c r="M269" s="2" t="s">
        <v>15111</v>
      </c>
      <c r="N269" s="12">
        <f t="shared" si="9"/>
        <v>45478</v>
      </c>
      <c r="O269" s="2" t="str">
        <f t="shared" si="8"/>
        <v>NF</v>
      </c>
    </row>
    <row r="270" spans="1:15" ht="29" x14ac:dyDescent="0.35">
      <c r="A270" s="2" t="s">
        <v>148</v>
      </c>
      <c r="B270" s="30" t="s">
        <v>17354</v>
      </c>
      <c r="C270" s="2" t="s">
        <v>17355</v>
      </c>
      <c r="D270" s="2" t="s">
        <v>15114</v>
      </c>
      <c r="E270" s="2" t="s">
        <v>175</v>
      </c>
      <c r="F270" s="2" t="s">
        <v>16942</v>
      </c>
      <c r="G270" s="10">
        <v>45478.075694444444</v>
      </c>
      <c r="J270" s="30"/>
      <c r="L270" s="2" t="s">
        <v>15020</v>
      </c>
      <c r="M270" s="2" t="s">
        <v>15111</v>
      </c>
      <c r="N270" s="12">
        <f t="shared" si="9"/>
        <v>45478</v>
      </c>
      <c r="O270" s="2" t="str">
        <f t="shared" si="8"/>
        <v>NF</v>
      </c>
    </row>
    <row r="271" spans="1:15" ht="29" x14ac:dyDescent="0.35">
      <c r="A271" s="2" t="s">
        <v>148</v>
      </c>
      <c r="B271" s="30" t="s">
        <v>17356</v>
      </c>
      <c r="C271" s="2" t="s">
        <v>17357</v>
      </c>
      <c r="D271" s="2" t="s">
        <v>15114</v>
      </c>
      <c r="E271" s="2" t="s">
        <v>175</v>
      </c>
      <c r="F271" s="2" t="s">
        <v>16942</v>
      </c>
      <c r="G271" s="10">
        <v>45478.024305555555</v>
      </c>
      <c r="J271" s="30"/>
      <c r="L271" s="2" t="s">
        <v>15020</v>
      </c>
      <c r="M271" s="2" t="s">
        <v>15111</v>
      </c>
      <c r="N271" s="12">
        <f t="shared" si="9"/>
        <v>45478</v>
      </c>
      <c r="O271" s="2" t="str">
        <f t="shared" si="8"/>
        <v>NF</v>
      </c>
    </row>
    <row r="272" spans="1:15" ht="36.5" x14ac:dyDescent="0.35">
      <c r="A272" s="2" t="s">
        <v>148</v>
      </c>
      <c r="B272" s="30" t="s">
        <v>17358</v>
      </c>
      <c r="C272" s="2" t="s">
        <v>17359</v>
      </c>
      <c r="D272" s="2" t="s">
        <v>510</v>
      </c>
      <c r="E272" s="2" t="s">
        <v>175</v>
      </c>
      <c r="F272" s="2" t="s">
        <v>16942</v>
      </c>
      <c r="G272" s="10">
        <v>45477.293055555558</v>
      </c>
      <c r="J272" s="30"/>
      <c r="L272" s="2" t="s">
        <v>15020</v>
      </c>
      <c r="M272" s="2" t="s">
        <v>510</v>
      </c>
      <c r="N272" s="12">
        <f t="shared" si="9"/>
        <v>45477</v>
      </c>
      <c r="O272" s="2" t="str">
        <f t="shared" si="8"/>
        <v>NF</v>
      </c>
    </row>
    <row r="273" spans="1:15" ht="36.5" x14ac:dyDescent="0.35">
      <c r="A273" s="2" t="s">
        <v>148</v>
      </c>
      <c r="B273" s="30" t="s">
        <v>17360</v>
      </c>
      <c r="C273" s="2" t="s">
        <v>17361</v>
      </c>
      <c r="D273" s="2" t="s">
        <v>15111</v>
      </c>
      <c r="E273" s="2" t="s">
        <v>175</v>
      </c>
      <c r="F273" s="2" t="s">
        <v>16942</v>
      </c>
      <c r="G273" s="10">
        <v>45477.119444444441</v>
      </c>
      <c r="L273" s="2" t="s">
        <v>15020</v>
      </c>
      <c r="M273" s="2" t="s">
        <v>15111</v>
      </c>
      <c r="N273" s="12">
        <f t="shared" si="9"/>
        <v>45477</v>
      </c>
      <c r="O273" s="2" t="str">
        <f t="shared" si="8"/>
        <v>NF</v>
      </c>
    </row>
    <row r="274" spans="1:15" ht="29" x14ac:dyDescent="0.35">
      <c r="A274" s="2" t="s">
        <v>148</v>
      </c>
      <c r="B274" s="30" t="s">
        <v>17362</v>
      </c>
      <c r="C274" s="2" t="s">
        <v>17363</v>
      </c>
      <c r="D274" s="2" t="s">
        <v>6654</v>
      </c>
      <c r="E274" s="2" t="s">
        <v>175</v>
      </c>
      <c r="F274" s="2" t="s">
        <v>16942</v>
      </c>
      <c r="G274" s="10">
        <v>45476.453472222223</v>
      </c>
      <c r="L274" s="2" t="s">
        <v>15020</v>
      </c>
      <c r="M274" s="2" t="s">
        <v>15111</v>
      </c>
      <c r="N274" s="12">
        <f t="shared" si="9"/>
        <v>45476</v>
      </c>
      <c r="O274" s="2" t="str">
        <f t="shared" si="8"/>
        <v>NF</v>
      </c>
    </row>
    <row r="275" spans="1:15" ht="36.5" x14ac:dyDescent="0.35">
      <c r="A275" s="2" t="s">
        <v>148</v>
      </c>
      <c r="B275" s="30" t="s">
        <v>17364</v>
      </c>
      <c r="C275" s="2" t="s">
        <v>17365</v>
      </c>
      <c r="D275" s="2" t="s">
        <v>15111</v>
      </c>
      <c r="E275" s="2" t="s">
        <v>175</v>
      </c>
      <c r="F275" s="2" t="s">
        <v>16942</v>
      </c>
      <c r="G275" s="10">
        <v>45476.376388888886</v>
      </c>
      <c r="J275" s="30"/>
      <c r="L275" s="2" t="s">
        <v>15020</v>
      </c>
      <c r="M275" s="2" t="s">
        <v>15111</v>
      </c>
      <c r="N275" s="12">
        <f t="shared" si="9"/>
        <v>45476</v>
      </c>
      <c r="O275" s="2" t="str">
        <f t="shared" si="8"/>
        <v>NF</v>
      </c>
    </row>
    <row r="276" spans="1:15" ht="29" x14ac:dyDescent="0.35">
      <c r="A276" s="2" t="s">
        <v>148</v>
      </c>
      <c r="B276" s="30" t="s">
        <v>17366</v>
      </c>
      <c r="C276" s="2" t="s">
        <v>17367</v>
      </c>
      <c r="D276" s="2" t="s">
        <v>15114</v>
      </c>
      <c r="E276" s="2" t="s">
        <v>175</v>
      </c>
      <c r="F276" s="2" t="s">
        <v>16942</v>
      </c>
      <c r="G276" s="10">
        <v>45476.336805555555</v>
      </c>
      <c r="J276" s="30"/>
      <c r="L276" s="2" t="s">
        <v>15020</v>
      </c>
      <c r="M276" s="2" t="s">
        <v>15106</v>
      </c>
      <c r="N276" s="12">
        <f t="shared" si="9"/>
        <v>45476</v>
      </c>
      <c r="O276" s="2" t="str">
        <f t="shared" si="8"/>
        <v>NF</v>
      </c>
    </row>
    <row r="277" spans="1:15" ht="48.5" x14ac:dyDescent="0.35">
      <c r="A277" s="2" t="s">
        <v>148</v>
      </c>
      <c r="B277" s="30" t="s">
        <v>17368</v>
      </c>
      <c r="C277" s="2" t="s">
        <v>17369</v>
      </c>
      <c r="D277" s="2" t="s">
        <v>15114</v>
      </c>
      <c r="E277" s="2" t="s">
        <v>175</v>
      </c>
      <c r="F277" s="2" t="s">
        <v>16942</v>
      </c>
      <c r="G277" s="10">
        <v>45476.313194444447</v>
      </c>
      <c r="J277" s="30"/>
      <c r="L277" s="2" t="s">
        <v>15020</v>
      </c>
      <c r="M277" s="2" t="s">
        <v>15114</v>
      </c>
      <c r="N277" s="12">
        <f t="shared" si="9"/>
        <v>45476</v>
      </c>
      <c r="O277" s="2" t="str">
        <f t="shared" si="8"/>
        <v>NF</v>
      </c>
    </row>
    <row r="278" spans="1:15" ht="29" x14ac:dyDescent="0.35">
      <c r="A278" s="2" t="s">
        <v>148</v>
      </c>
      <c r="B278" s="30" t="s">
        <v>17370</v>
      </c>
      <c r="C278" s="2" t="s">
        <v>17371</v>
      </c>
      <c r="D278" s="2" t="s">
        <v>510</v>
      </c>
      <c r="E278" s="2" t="s">
        <v>175</v>
      </c>
      <c r="F278" s="2" t="s">
        <v>16942</v>
      </c>
      <c r="G278" s="10">
        <v>45475.347916666666</v>
      </c>
      <c r="J278" s="30"/>
      <c r="L278" s="2" t="s">
        <v>15020</v>
      </c>
      <c r="M278" s="2" t="s">
        <v>510</v>
      </c>
      <c r="N278" s="12">
        <f t="shared" si="9"/>
        <v>45475</v>
      </c>
      <c r="O278" s="2" t="str">
        <f t="shared" si="8"/>
        <v>NF</v>
      </c>
    </row>
    <row r="279" spans="1:15" ht="29" x14ac:dyDescent="0.35">
      <c r="A279" s="2" t="s">
        <v>148</v>
      </c>
      <c r="B279" s="30" t="s">
        <v>17372</v>
      </c>
      <c r="C279" s="2" t="s">
        <v>17373</v>
      </c>
      <c r="D279" s="2" t="s">
        <v>510</v>
      </c>
      <c r="E279" s="2" t="s">
        <v>175</v>
      </c>
      <c r="F279" s="2" t="s">
        <v>16942</v>
      </c>
      <c r="G279" s="10">
        <v>45475.244444444441</v>
      </c>
      <c r="J279" s="30"/>
      <c r="L279" s="30" t="s">
        <v>15020</v>
      </c>
      <c r="M279" s="2" t="s">
        <v>510</v>
      </c>
      <c r="N279" s="12">
        <f t="shared" si="9"/>
        <v>45475</v>
      </c>
      <c r="O279" s="2" t="str">
        <f t="shared" si="8"/>
        <v>NF</v>
      </c>
    </row>
    <row r="280" spans="1:15" ht="29" x14ac:dyDescent="0.35">
      <c r="A280" s="2" t="s">
        <v>148</v>
      </c>
      <c r="B280" s="30" t="s">
        <v>17374</v>
      </c>
      <c r="C280" s="2" t="s">
        <v>17375</v>
      </c>
      <c r="D280" s="2" t="s">
        <v>510</v>
      </c>
      <c r="E280" s="2" t="s">
        <v>175</v>
      </c>
      <c r="F280" s="2" t="s">
        <v>16942</v>
      </c>
      <c r="G280" s="10">
        <v>45475.159722222219</v>
      </c>
      <c r="J280" s="30"/>
      <c r="L280" s="2" t="s">
        <v>15020</v>
      </c>
      <c r="M280" s="2" t="s">
        <v>510</v>
      </c>
      <c r="N280" s="12">
        <f t="shared" si="9"/>
        <v>45475</v>
      </c>
      <c r="O280" s="2" t="str">
        <f t="shared" si="8"/>
        <v>NF</v>
      </c>
    </row>
    <row r="281" spans="1:15" ht="29" x14ac:dyDescent="0.35">
      <c r="A281" s="2" t="s">
        <v>148</v>
      </c>
      <c r="B281" s="30" t="s">
        <v>17376</v>
      </c>
      <c r="C281" s="2" t="s">
        <v>17377</v>
      </c>
      <c r="D281" s="2" t="s">
        <v>510</v>
      </c>
      <c r="E281" s="2" t="s">
        <v>175</v>
      </c>
      <c r="F281" s="2" t="s">
        <v>16942</v>
      </c>
      <c r="G281" s="10">
        <v>45475.146527777775</v>
      </c>
      <c r="J281" s="30"/>
      <c r="L281" s="30" t="s">
        <v>15020</v>
      </c>
      <c r="M281" s="2" t="s">
        <v>510</v>
      </c>
      <c r="N281" s="12">
        <f t="shared" si="9"/>
        <v>45475</v>
      </c>
      <c r="O281" s="2" t="str">
        <f t="shared" si="8"/>
        <v>NF</v>
      </c>
    </row>
    <row r="282" spans="1:15" ht="36.5" x14ac:dyDescent="0.35">
      <c r="A282" s="2" t="s">
        <v>148</v>
      </c>
      <c r="B282" s="30" t="s">
        <v>17378</v>
      </c>
      <c r="C282" s="2" t="s">
        <v>17379</v>
      </c>
      <c r="D282" s="2" t="s">
        <v>16848</v>
      </c>
      <c r="E282" s="2" t="s">
        <v>175</v>
      </c>
      <c r="F282" s="2" t="s">
        <v>16942</v>
      </c>
      <c r="G282" s="10">
        <v>45475.129166666666</v>
      </c>
      <c r="J282" s="30"/>
      <c r="L282" s="2" t="s">
        <v>15020</v>
      </c>
      <c r="M282" s="2" t="s">
        <v>510</v>
      </c>
      <c r="N282" s="12">
        <f t="shared" si="9"/>
        <v>45475</v>
      </c>
      <c r="O282" s="2" t="str">
        <f t="shared" si="8"/>
        <v>NF</v>
      </c>
    </row>
    <row r="283" spans="1:15" ht="29" x14ac:dyDescent="0.35">
      <c r="A283" s="2" t="s">
        <v>148</v>
      </c>
      <c r="B283" s="30" t="s">
        <v>17380</v>
      </c>
      <c r="C283" s="2" t="s">
        <v>17381</v>
      </c>
      <c r="D283" s="2" t="s">
        <v>16955</v>
      </c>
      <c r="E283" s="2" t="s">
        <v>175</v>
      </c>
      <c r="F283" s="2" t="s">
        <v>16933</v>
      </c>
      <c r="G283" s="10">
        <v>45474.313194444447</v>
      </c>
      <c r="J283" s="30"/>
      <c r="K283" s="2" t="s">
        <v>178</v>
      </c>
      <c r="L283" s="2" t="s">
        <v>512</v>
      </c>
      <c r="M283" s="2" t="s">
        <v>15111</v>
      </c>
      <c r="N283" s="12">
        <f t="shared" si="9"/>
        <v>45474</v>
      </c>
      <c r="O283" s="2" t="str">
        <f t="shared" si="8"/>
        <v>NF</v>
      </c>
    </row>
    <row r="284" spans="1:15" ht="29" x14ac:dyDescent="0.35">
      <c r="A284" s="2" t="s">
        <v>148</v>
      </c>
      <c r="B284" s="30" t="s">
        <v>17382</v>
      </c>
      <c r="C284" s="2" t="s">
        <v>17383</v>
      </c>
      <c r="D284" s="2" t="s">
        <v>15111</v>
      </c>
      <c r="E284" s="2" t="s">
        <v>175</v>
      </c>
      <c r="F284" s="2" t="s">
        <v>16942</v>
      </c>
      <c r="G284" s="10">
        <v>45474.260416666664</v>
      </c>
      <c r="J284" s="30"/>
      <c r="K284" s="2" t="s">
        <v>178</v>
      </c>
      <c r="L284" s="2" t="s">
        <v>512</v>
      </c>
      <c r="M284" s="2" t="s">
        <v>15111</v>
      </c>
      <c r="N284" s="12">
        <f t="shared" si="9"/>
        <v>45474</v>
      </c>
      <c r="O284" s="2" t="str">
        <f t="shared" si="8"/>
        <v>NF</v>
      </c>
    </row>
    <row r="285" spans="1:15" ht="29" x14ac:dyDescent="0.35">
      <c r="A285" s="2" t="s">
        <v>148</v>
      </c>
      <c r="B285" s="30" t="s">
        <v>17384</v>
      </c>
      <c r="C285" s="2" t="s">
        <v>17385</v>
      </c>
      <c r="D285" s="2" t="s">
        <v>6654</v>
      </c>
      <c r="E285" s="2" t="s">
        <v>175</v>
      </c>
      <c r="F285" s="2" t="s">
        <v>16942</v>
      </c>
      <c r="G285" s="10">
        <v>45474.219444444447</v>
      </c>
      <c r="J285" s="30"/>
      <c r="L285" s="2" t="s">
        <v>17386</v>
      </c>
      <c r="M285" s="2" t="s">
        <v>15106</v>
      </c>
      <c r="N285" s="12">
        <f t="shared" si="9"/>
        <v>45474</v>
      </c>
      <c r="O285" s="2" t="str">
        <f t="shared" si="8"/>
        <v>NF</v>
      </c>
    </row>
    <row r="286" spans="1:15" ht="29" x14ac:dyDescent="0.35">
      <c r="A286" s="2" t="s">
        <v>148</v>
      </c>
      <c r="B286" s="30" t="s">
        <v>17387</v>
      </c>
      <c r="C286" s="2" t="s">
        <v>17388</v>
      </c>
      <c r="D286" s="2" t="s">
        <v>16848</v>
      </c>
      <c r="E286" s="2" t="s">
        <v>175</v>
      </c>
      <c r="F286" s="2" t="s">
        <v>16942</v>
      </c>
      <c r="G286" s="10">
        <v>45474.196527777778</v>
      </c>
      <c r="J286" s="30"/>
      <c r="L286" s="2" t="s">
        <v>17389</v>
      </c>
      <c r="M286" s="2" t="s">
        <v>16848</v>
      </c>
      <c r="N286" s="12">
        <f t="shared" si="9"/>
        <v>45474</v>
      </c>
      <c r="O286" s="2" t="str">
        <f t="shared" si="8"/>
        <v>NF</v>
      </c>
    </row>
    <row r="287" spans="1:15" ht="29" x14ac:dyDescent="0.35">
      <c r="A287" s="2" t="s">
        <v>148</v>
      </c>
      <c r="B287" s="30" t="s">
        <v>15605</v>
      </c>
      <c r="C287" s="2" t="s">
        <v>15606</v>
      </c>
      <c r="D287" s="2" t="s">
        <v>7155</v>
      </c>
      <c r="E287" s="2" t="s">
        <v>149</v>
      </c>
      <c r="F287" s="2" t="s">
        <v>150</v>
      </c>
      <c r="G287" s="10">
        <v>45505.509027777778</v>
      </c>
      <c r="H287" s="2" t="s">
        <v>289</v>
      </c>
      <c r="J287" s="30" t="s">
        <v>610</v>
      </c>
      <c r="K287" s="2" t="s">
        <v>164</v>
      </c>
      <c r="L287" s="2" t="s">
        <v>15435</v>
      </c>
      <c r="M287" s="2" t="s">
        <v>297</v>
      </c>
      <c r="N287" s="12">
        <f t="shared" si="9"/>
        <v>45505</v>
      </c>
      <c r="O287" s="2" t="str">
        <f t="shared" si="8"/>
        <v>NF</v>
      </c>
    </row>
    <row r="288" spans="1:15" ht="24.5" x14ac:dyDescent="0.35">
      <c r="A288" s="2" t="s">
        <v>148</v>
      </c>
      <c r="B288" s="30" t="s">
        <v>15607</v>
      </c>
      <c r="C288" s="2" t="s">
        <v>15608</v>
      </c>
      <c r="E288" s="2" t="s">
        <v>246</v>
      </c>
      <c r="F288" s="2" t="s">
        <v>150</v>
      </c>
      <c r="G288" s="10">
        <v>45505.495138888888</v>
      </c>
      <c r="H288" s="2" t="s">
        <v>157</v>
      </c>
      <c r="K288" s="2" t="s">
        <v>169</v>
      </c>
      <c r="L288" s="2" t="s">
        <v>15610</v>
      </c>
      <c r="M288" s="2" t="s">
        <v>364</v>
      </c>
      <c r="N288" s="12">
        <f t="shared" si="9"/>
        <v>45505</v>
      </c>
      <c r="O288" s="2" t="str">
        <f t="shared" si="8"/>
        <v>NF</v>
      </c>
    </row>
    <row r="289" spans="1:15" ht="14.5" x14ac:dyDescent="0.35">
      <c r="A289" s="2" t="s">
        <v>148</v>
      </c>
      <c r="B289" s="30" t="s">
        <v>15611</v>
      </c>
      <c r="C289" s="2" t="s">
        <v>15612</v>
      </c>
      <c r="E289" s="2" t="s">
        <v>6683</v>
      </c>
      <c r="F289" s="2" t="s">
        <v>150</v>
      </c>
      <c r="G289" s="10">
        <v>45505.469444444447</v>
      </c>
      <c r="H289" s="2" t="s">
        <v>182</v>
      </c>
      <c r="K289" s="2" t="s">
        <v>164</v>
      </c>
      <c r="M289" s="2" t="s">
        <v>7395</v>
      </c>
      <c r="N289" s="12">
        <f t="shared" si="9"/>
        <v>45505</v>
      </c>
      <c r="O289" s="2" t="str">
        <f t="shared" si="8"/>
        <v>NF</v>
      </c>
    </row>
    <row r="290" spans="1:15" ht="14.5" x14ac:dyDescent="0.35">
      <c r="A290" s="2" t="s">
        <v>148</v>
      </c>
      <c r="B290" s="30" t="s">
        <v>15613</v>
      </c>
      <c r="C290" s="2" t="s">
        <v>15614</v>
      </c>
      <c r="E290" s="2" t="s">
        <v>6683</v>
      </c>
      <c r="F290" s="2" t="s">
        <v>150</v>
      </c>
      <c r="G290" s="10">
        <v>45505.447222222225</v>
      </c>
      <c r="H290" s="2" t="s">
        <v>182</v>
      </c>
      <c r="J290" s="30"/>
      <c r="K290" s="2" t="s">
        <v>164</v>
      </c>
      <c r="M290" s="2" t="s">
        <v>7395</v>
      </c>
      <c r="N290" s="12">
        <f t="shared" si="9"/>
        <v>45505</v>
      </c>
      <c r="O290" s="2" t="str">
        <f t="shared" si="8"/>
        <v>NF</v>
      </c>
    </row>
    <row r="291" spans="1:15" ht="24.5" x14ac:dyDescent="0.35">
      <c r="A291" s="2" t="s">
        <v>148</v>
      </c>
      <c r="B291" s="30" t="s">
        <v>15615</v>
      </c>
      <c r="C291" s="2" t="s">
        <v>15616</v>
      </c>
      <c r="E291" s="2" t="s">
        <v>175</v>
      </c>
      <c r="F291" s="2" t="s">
        <v>150</v>
      </c>
      <c r="G291" s="10">
        <v>45505.438888888886</v>
      </c>
      <c r="H291" s="2" t="s">
        <v>395</v>
      </c>
      <c r="I291" s="2" t="s">
        <v>482</v>
      </c>
      <c r="J291" s="30"/>
      <c r="K291" s="2" t="s">
        <v>164</v>
      </c>
      <c r="L291" s="2" t="s">
        <v>15046</v>
      </c>
      <c r="M291" s="2" t="s">
        <v>16843</v>
      </c>
      <c r="N291" s="12">
        <f t="shared" si="9"/>
        <v>45505</v>
      </c>
      <c r="O291" s="2" t="str">
        <f t="shared" si="8"/>
        <v>NF</v>
      </c>
    </row>
    <row r="292" spans="1:15" ht="24.5" x14ac:dyDescent="0.35">
      <c r="A292" s="2" t="s">
        <v>148</v>
      </c>
      <c r="B292" s="30" t="s">
        <v>15617</v>
      </c>
      <c r="C292" s="2" t="s">
        <v>15618</v>
      </c>
      <c r="D292" s="2" t="s">
        <v>7110</v>
      </c>
      <c r="E292" s="2" t="s">
        <v>175</v>
      </c>
      <c r="F292" s="2" t="s">
        <v>150</v>
      </c>
      <c r="G292" s="10">
        <v>45505.40902777778</v>
      </c>
      <c r="H292" s="2" t="s">
        <v>7111</v>
      </c>
      <c r="J292" s="30"/>
      <c r="K292" s="2" t="s">
        <v>164</v>
      </c>
      <c r="L292" s="2" t="s">
        <v>15065</v>
      </c>
      <c r="M292" s="2" t="s">
        <v>68</v>
      </c>
      <c r="N292" s="12">
        <f t="shared" si="9"/>
        <v>45505</v>
      </c>
      <c r="O292" s="2" t="str">
        <f t="shared" si="8"/>
        <v>NF</v>
      </c>
    </row>
    <row r="293" spans="1:15" ht="36.5" x14ac:dyDescent="0.35">
      <c r="A293" s="2" t="s">
        <v>148</v>
      </c>
      <c r="B293" s="30" t="s">
        <v>15619</v>
      </c>
      <c r="C293" s="2" t="s">
        <v>15620</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x14ac:dyDescent="0.35">
      <c r="A294" s="2" t="s">
        <v>148</v>
      </c>
      <c r="B294" s="30" t="s">
        <v>549</v>
      </c>
      <c r="C294" s="2" t="s">
        <v>550</v>
      </c>
      <c r="D294" s="2" t="s">
        <v>20</v>
      </c>
      <c r="E294" s="2" t="s">
        <v>175</v>
      </c>
      <c r="F294" s="2" t="s">
        <v>475</v>
      </c>
      <c r="G294" s="10">
        <v>45505.397916666669</v>
      </c>
      <c r="H294" s="2" t="s">
        <v>298</v>
      </c>
      <c r="I294" s="2" t="s">
        <v>551</v>
      </c>
      <c r="J294" s="30" t="s">
        <v>177</v>
      </c>
      <c r="K294" s="2" t="s">
        <v>178</v>
      </c>
      <c r="L294" s="2" t="s">
        <v>552</v>
      </c>
      <c r="M294" s="2" t="s">
        <v>20</v>
      </c>
      <c r="N294" s="12">
        <f t="shared" si="9"/>
        <v>45505</v>
      </c>
      <c r="O294" s="2" t="str">
        <f t="shared" si="8"/>
        <v>Reg</v>
      </c>
    </row>
    <row r="295" spans="1:15" ht="36.5" x14ac:dyDescent="0.35">
      <c r="A295" s="2" t="s">
        <v>148</v>
      </c>
      <c r="B295" s="30" t="s">
        <v>553</v>
      </c>
      <c r="C295" s="2" t="s">
        <v>554</v>
      </c>
      <c r="D295" s="2" t="s">
        <v>222</v>
      </c>
      <c r="E295" s="2" t="s">
        <v>149</v>
      </c>
      <c r="F295" s="2" t="s">
        <v>475</v>
      </c>
      <c r="G295" s="10">
        <v>45505.384722222225</v>
      </c>
      <c r="H295" s="2" t="s">
        <v>298</v>
      </c>
      <c r="I295" s="2" t="s">
        <v>551</v>
      </c>
      <c r="J295" s="30" t="s">
        <v>177</v>
      </c>
      <c r="K295" s="2" t="s">
        <v>178</v>
      </c>
      <c r="L295" s="2" t="s">
        <v>552</v>
      </c>
      <c r="M295" s="2" t="s">
        <v>20</v>
      </c>
      <c r="N295" s="12">
        <f t="shared" si="9"/>
        <v>45505</v>
      </c>
      <c r="O295" s="2" t="str">
        <f t="shared" si="8"/>
        <v>Reg</v>
      </c>
    </row>
    <row r="296" spans="1:15" ht="36.5" x14ac:dyDescent="0.35">
      <c r="A296" s="2" t="s">
        <v>148</v>
      </c>
      <c r="B296" s="30" t="s">
        <v>555</v>
      </c>
      <c r="C296" s="2" t="s">
        <v>556</v>
      </c>
      <c r="D296" s="2" t="s">
        <v>20</v>
      </c>
      <c r="E296" s="2" t="s">
        <v>175</v>
      </c>
      <c r="F296" s="2" t="s">
        <v>475</v>
      </c>
      <c r="G296" s="10">
        <v>45505.368055555555</v>
      </c>
      <c r="H296" s="2" t="s">
        <v>157</v>
      </c>
      <c r="J296" s="30" t="s">
        <v>177</v>
      </c>
      <c r="K296" s="2" t="s">
        <v>178</v>
      </c>
      <c r="L296" s="2" t="s">
        <v>183</v>
      </c>
      <c r="M296" s="2" t="s">
        <v>20</v>
      </c>
      <c r="N296" s="12">
        <f t="shared" si="9"/>
        <v>45505</v>
      </c>
      <c r="O296" s="2" t="str">
        <f t="shared" si="8"/>
        <v>Reg</v>
      </c>
    </row>
    <row r="297" spans="1:15" ht="36.5" x14ac:dyDescent="0.35">
      <c r="A297" s="2" t="s">
        <v>148</v>
      </c>
      <c r="B297" s="30" t="s">
        <v>15621</v>
      </c>
      <c r="C297" s="2" t="s">
        <v>15622</v>
      </c>
      <c r="D297" s="2" t="s">
        <v>6738</v>
      </c>
      <c r="E297" s="2" t="s">
        <v>149</v>
      </c>
      <c r="F297" s="2" t="s">
        <v>156</v>
      </c>
      <c r="G297" s="10">
        <v>45505.355555555558</v>
      </c>
      <c r="H297" s="2" t="s">
        <v>298</v>
      </c>
      <c r="I297" s="2" t="s">
        <v>551</v>
      </c>
      <c r="J297" s="30"/>
      <c r="K297" s="2" t="s">
        <v>169</v>
      </c>
      <c r="L297" s="2" t="s">
        <v>15224</v>
      </c>
      <c r="M297" s="2" t="s">
        <v>94</v>
      </c>
      <c r="N297" s="12">
        <f t="shared" si="9"/>
        <v>45505</v>
      </c>
      <c r="O297" s="2" t="str">
        <f t="shared" si="8"/>
        <v>NF</v>
      </c>
    </row>
    <row r="298" spans="1:15" ht="48.5" x14ac:dyDescent="0.35">
      <c r="A298" s="2" t="s">
        <v>148</v>
      </c>
      <c r="B298" s="30" t="s">
        <v>15623</v>
      </c>
      <c r="C298" s="2" t="s">
        <v>15624</v>
      </c>
      <c r="D298" s="2" t="s">
        <v>288</v>
      </c>
      <c r="E298" s="2" t="s">
        <v>175</v>
      </c>
      <c r="F298" s="2" t="s">
        <v>527</v>
      </c>
      <c r="G298" s="10">
        <v>45505.352777777778</v>
      </c>
      <c r="H298" s="2" t="s">
        <v>289</v>
      </c>
      <c r="I298" s="2" t="s">
        <v>530</v>
      </c>
      <c r="J298" s="30" t="s">
        <v>610</v>
      </c>
      <c r="K298" s="2" t="s">
        <v>164</v>
      </c>
      <c r="L298" s="2" t="s">
        <v>15625</v>
      </c>
      <c r="M298" s="2" t="s">
        <v>7075</v>
      </c>
      <c r="N298" s="12">
        <f t="shared" si="9"/>
        <v>45505</v>
      </c>
      <c r="O298" s="2" t="str">
        <f t="shared" si="8"/>
        <v>NF</v>
      </c>
    </row>
    <row r="299" spans="1:15" ht="36.5" x14ac:dyDescent="0.35">
      <c r="A299" s="2" t="s">
        <v>148</v>
      </c>
      <c r="B299" s="30" t="s">
        <v>557</v>
      </c>
      <c r="C299" s="2" t="s">
        <v>558</v>
      </c>
      <c r="D299" s="2" t="s">
        <v>56</v>
      </c>
      <c r="E299" s="2" t="s">
        <v>149</v>
      </c>
      <c r="F299" s="2" t="s">
        <v>475</v>
      </c>
      <c r="G299" s="10">
        <v>45505.352083333331</v>
      </c>
      <c r="H299" s="2" t="s">
        <v>395</v>
      </c>
      <c r="I299" s="2" t="s">
        <v>476</v>
      </c>
      <c r="J299" s="30" t="s">
        <v>177</v>
      </c>
      <c r="K299" s="2" t="s">
        <v>559</v>
      </c>
      <c r="L299" s="2" t="s">
        <v>518</v>
      </c>
      <c r="M299" s="2" t="s">
        <v>60</v>
      </c>
      <c r="N299" s="12">
        <f t="shared" si="9"/>
        <v>45505</v>
      </c>
      <c r="O299" s="2" t="str">
        <f t="shared" si="8"/>
        <v>NF</v>
      </c>
    </row>
    <row r="300" spans="1:15" ht="14.5" x14ac:dyDescent="0.35">
      <c r="A300" s="2" t="s">
        <v>148</v>
      </c>
      <c r="B300" s="30" t="s">
        <v>15626</v>
      </c>
      <c r="C300" s="2" t="s">
        <v>15627</v>
      </c>
      <c r="D300" s="2" t="s">
        <v>15628</v>
      </c>
      <c r="E300" s="2" t="s">
        <v>175</v>
      </c>
      <c r="F300" s="2" t="s">
        <v>156</v>
      </c>
      <c r="G300" s="10">
        <v>45505.306944444441</v>
      </c>
      <c r="J300" s="30"/>
      <c r="K300" s="2" t="s">
        <v>169</v>
      </c>
      <c r="M300" s="2" t="s">
        <v>16844</v>
      </c>
      <c r="N300" s="12">
        <f t="shared" si="9"/>
        <v>45505</v>
      </c>
      <c r="O300" s="2" t="str">
        <f t="shared" si="8"/>
        <v>NF</v>
      </c>
    </row>
    <row r="301" spans="1:15" ht="24.5" x14ac:dyDescent="0.35">
      <c r="A301" s="2" t="s">
        <v>148</v>
      </c>
      <c r="B301" s="30" t="s">
        <v>15629</v>
      </c>
      <c r="C301" s="2" t="s">
        <v>15630</v>
      </c>
      <c r="D301" s="2" t="s">
        <v>94</v>
      </c>
      <c r="E301" s="2" t="s">
        <v>149</v>
      </c>
      <c r="F301" s="2" t="s">
        <v>527</v>
      </c>
      <c r="G301" s="10">
        <v>45505.306944444441</v>
      </c>
      <c r="H301" s="2" t="s">
        <v>6772</v>
      </c>
      <c r="J301" s="30"/>
      <c r="K301" s="2" t="s">
        <v>169</v>
      </c>
      <c r="L301" s="2" t="s">
        <v>15631</v>
      </c>
      <c r="M301" s="2" t="s">
        <v>94</v>
      </c>
      <c r="N301" s="12">
        <f t="shared" si="9"/>
        <v>45505</v>
      </c>
      <c r="O301" s="2" t="str">
        <f t="shared" si="8"/>
        <v>NF</v>
      </c>
    </row>
    <row r="302" spans="1:15" ht="24.5" x14ac:dyDescent="0.35">
      <c r="A302" s="2" t="s">
        <v>148</v>
      </c>
      <c r="B302" s="30" t="s">
        <v>15632</v>
      </c>
      <c r="C302" s="2" t="s">
        <v>15633</v>
      </c>
      <c r="E302" s="2" t="s">
        <v>175</v>
      </c>
      <c r="F302" s="2" t="s">
        <v>527</v>
      </c>
      <c r="G302" s="10">
        <v>45505.29791666667</v>
      </c>
      <c r="H302" s="2" t="s">
        <v>7111</v>
      </c>
      <c r="I302" s="2" t="s">
        <v>15064</v>
      </c>
      <c r="J302" s="30"/>
      <c r="K302" s="2" t="s">
        <v>164</v>
      </c>
      <c r="L302" s="2" t="s">
        <v>15065</v>
      </c>
      <c r="M302" s="2" t="s">
        <v>70</v>
      </c>
      <c r="N302" s="12">
        <f t="shared" si="9"/>
        <v>45505</v>
      </c>
      <c r="O302" s="2" t="str">
        <f t="shared" si="8"/>
        <v>NF</v>
      </c>
    </row>
    <row r="303" spans="1:15" ht="24.5" x14ac:dyDescent="0.35">
      <c r="A303" s="2" t="s">
        <v>148</v>
      </c>
      <c r="B303" s="30" t="s">
        <v>15634</v>
      </c>
      <c r="C303" s="2" t="s">
        <v>15635</v>
      </c>
      <c r="D303" s="2" t="s">
        <v>653</v>
      </c>
      <c r="E303" s="2" t="s">
        <v>175</v>
      </c>
      <c r="F303" s="2" t="s">
        <v>527</v>
      </c>
      <c r="G303" s="10">
        <v>45505.285416666666</v>
      </c>
      <c r="H303" s="2" t="s">
        <v>7111</v>
      </c>
      <c r="I303" s="2" t="s">
        <v>15064</v>
      </c>
      <c r="J303" s="30"/>
      <c r="K303" s="2" t="s">
        <v>164</v>
      </c>
      <c r="L303" s="2" t="s">
        <v>15065</v>
      </c>
      <c r="M303" s="2" t="s">
        <v>68</v>
      </c>
      <c r="N303" s="12">
        <f t="shared" si="9"/>
        <v>45505</v>
      </c>
      <c r="O303" s="2" t="str">
        <f t="shared" si="8"/>
        <v>NF</v>
      </c>
    </row>
    <row r="304" spans="1:15" ht="48.5" x14ac:dyDescent="0.35">
      <c r="A304" s="2" t="s">
        <v>148</v>
      </c>
      <c r="B304" s="30" t="s">
        <v>15636</v>
      </c>
      <c r="C304" s="2" t="s">
        <v>15637</v>
      </c>
      <c r="D304" s="2" t="s">
        <v>288</v>
      </c>
      <c r="E304" s="2" t="s">
        <v>175</v>
      </c>
      <c r="F304" s="2" t="s">
        <v>527</v>
      </c>
      <c r="G304" s="10">
        <v>45505.22152777778</v>
      </c>
      <c r="H304" s="2" t="s">
        <v>289</v>
      </c>
      <c r="I304" s="2" t="s">
        <v>530</v>
      </c>
      <c r="J304" s="30" t="s">
        <v>610</v>
      </c>
      <c r="K304" s="2" t="s">
        <v>164</v>
      </c>
      <c r="L304" s="2" t="s">
        <v>15625</v>
      </c>
      <c r="M304" s="2" t="s">
        <v>7075</v>
      </c>
      <c r="N304" s="12">
        <f t="shared" si="9"/>
        <v>45505</v>
      </c>
      <c r="O304" s="2" t="str">
        <f t="shared" si="8"/>
        <v>NF</v>
      </c>
    </row>
    <row r="305" spans="1:15" ht="36.5" x14ac:dyDescent="0.35">
      <c r="A305" s="2" t="s">
        <v>148</v>
      </c>
      <c r="B305" s="30"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x14ac:dyDescent="0.35">
      <c r="A306" s="2" t="s">
        <v>148</v>
      </c>
      <c r="B306" s="30" t="s">
        <v>240</v>
      </c>
      <c r="C306" s="2" t="s">
        <v>241</v>
      </c>
      <c r="D306" s="2" t="s">
        <v>242</v>
      </c>
      <c r="E306" s="2" t="s">
        <v>149</v>
      </c>
      <c r="F306" s="2" t="s">
        <v>150</v>
      </c>
      <c r="G306" s="10">
        <v>45505.163194444445</v>
      </c>
      <c r="H306" s="2" t="s">
        <v>243</v>
      </c>
      <c r="J306" s="30"/>
      <c r="K306" s="2" t="s">
        <v>178</v>
      </c>
      <c r="L306" s="2" t="s">
        <v>171</v>
      </c>
      <c r="M306" s="2" t="s">
        <v>239</v>
      </c>
      <c r="N306" s="12">
        <f t="shared" si="9"/>
        <v>45505</v>
      </c>
      <c r="O306" s="2" t="str">
        <f t="shared" si="8"/>
        <v>Perf/NQA</v>
      </c>
    </row>
    <row r="307" spans="1:15" ht="36.5" x14ac:dyDescent="0.35">
      <c r="A307" s="2" t="s">
        <v>148</v>
      </c>
      <c r="B307" s="30" t="s">
        <v>358</v>
      </c>
      <c r="C307" s="2" t="s">
        <v>359</v>
      </c>
      <c r="D307" s="2" t="s">
        <v>239</v>
      </c>
      <c r="E307" s="2" t="s">
        <v>149</v>
      </c>
      <c r="F307" s="2" t="s">
        <v>354</v>
      </c>
      <c r="G307" s="10">
        <v>45505.161805555559</v>
      </c>
      <c r="H307" s="2" t="s">
        <v>198</v>
      </c>
      <c r="I307" s="2" t="s">
        <v>221</v>
      </c>
      <c r="J307" s="30" t="s">
        <v>177</v>
      </c>
      <c r="K307" s="2" t="s">
        <v>178</v>
      </c>
      <c r="L307" s="2" t="s">
        <v>171</v>
      </c>
      <c r="M307" s="2" t="s">
        <v>239</v>
      </c>
      <c r="N307" s="12">
        <f t="shared" si="9"/>
        <v>45505</v>
      </c>
      <c r="O307" s="2" t="str">
        <f t="shared" si="8"/>
        <v>Perf/NQA</v>
      </c>
    </row>
    <row r="308" spans="1:15" ht="48.5" x14ac:dyDescent="0.35">
      <c r="A308" s="2" t="s">
        <v>148</v>
      </c>
      <c r="B308" s="30"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x14ac:dyDescent="0.35">
      <c r="A309" s="2" t="s">
        <v>148</v>
      </c>
      <c r="B309" s="30" t="s">
        <v>15638</v>
      </c>
      <c r="C309" s="2" t="s">
        <v>15639</v>
      </c>
      <c r="D309" s="2" t="s">
        <v>56</v>
      </c>
      <c r="E309" s="2" t="s">
        <v>175</v>
      </c>
      <c r="F309" s="2" t="s">
        <v>15045</v>
      </c>
      <c r="G309" s="10">
        <v>45505.09652777778</v>
      </c>
      <c r="H309" s="2" t="s">
        <v>395</v>
      </c>
      <c r="J309" s="30"/>
      <c r="K309" s="2" t="s">
        <v>178</v>
      </c>
      <c r="M309" s="2" t="s">
        <v>56</v>
      </c>
      <c r="N309" s="12">
        <f t="shared" si="9"/>
        <v>45505</v>
      </c>
      <c r="O309" s="2" t="str">
        <f t="shared" si="8"/>
        <v>NF</v>
      </c>
    </row>
    <row r="310" spans="1:15" ht="36.5" x14ac:dyDescent="0.35">
      <c r="A310" s="2" t="s">
        <v>148</v>
      </c>
      <c r="B310" s="30" t="s">
        <v>560</v>
      </c>
      <c r="C310" s="2" t="s">
        <v>561</v>
      </c>
      <c r="D310" s="2" t="s">
        <v>233</v>
      </c>
      <c r="E310" s="2" t="s">
        <v>246</v>
      </c>
      <c r="F310" s="2" t="s">
        <v>527</v>
      </c>
      <c r="G310" s="10">
        <v>45505.086805555555</v>
      </c>
      <c r="H310" s="2" t="s">
        <v>234</v>
      </c>
      <c r="J310" s="30"/>
      <c r="K310" s="2" t="s">
        <v>169</v>
      </c>
      <c r="L310" s="2" t="s">
        <v>171</v>
      </c>
      <c r="M310" s="2" t="s">
        <v>170</v>
      </c>
      <c r="N310" s="12">
        <f t="shared" si="9"/>
        <v>45505</v>
      </c>
      <c r="O310" s="2" t="str">
        <f t="shared" si="8"/>
        <v>Perf/NQA</v>
      </c>
    </row>
    <row r="311" spans="1:15" ht="36.5" x14ac:dyDescent="0.35">
      <c r="A311" s="2" t="s">
        <v>148</v>
      </c>
      <c r="B311" s="30" t="s">
        <v>15640</v>
      </c>
      <c r="C311" s="2" t="s">
        <v>15641</v>
      </c>
      <c r="D311" s="2" t="s">
        <v>20</v>
      </c>
      <c r="E311" s="2" t="s">
        <v>149</v>
      </c>
      <c r="F311" s="2" t="s">
        <v>15045</v>
      </c>
      <c r="G311" s="10">
        <v>45505.040972222225</v>
      </c>
      <c r="H311" s="2" t="s">
        <v>151</v>
      </c>
      <c r="I311" s="2" t="s">
        <v>341</v>
      </c>
      <c r="J311" s="30" t="s">
        <v>391</v>
      </c>
      <c r="K311" s="2" t="s">
        <v>178</v>
      </c>
      <c r="L311" s="2" t="s">
        <v>575</v>
      </c>
      <c r="M311" s="2" t="s">
        <v>20</v>
      </c>
      <c r="N311" s="12">
        <f t="shared" si="9"/>
        <v>45505</v>
      </c>
      <c r="O311" s="2" t="str">
        <f t="shared" si="8"/>
        <v>NF</v>
      </c>
    </row>
    <row r="312" spans="1:15" ht="24.5" x14ac:dyDescent="0.35">
      <c r="A312" s="2" t="s">
        <v>148</v>
      </c>
      <c r="B312" s="30" t="s">
        <v>562</v>
      </c>
      <c r="C312" s="2" t="s">
        <v>563</v>
      </c>
      <c r="D312" s="2" t="s">
        <v>60</v>
      </c>
      <c r="E312" s="2" t="s">
        <v>175</v>
      </c>
      <c r="F312" s="2" t="s">
        <v>475</v>
      </c>
      <c r="G312" s="10">
        <v>45504.975694444445</v>
      </c>
      <c r="H312" s="2" t="s">
        <v>151</v>
      </c>
      <c r="I312" s="2" t="s">
        <v>341</v>
      </c>
      <c r="J312" s="30" t="s">
        <v>177</v>
      </c>
      <c r="K312" s="2" t="s">
        <v>169</v>
      </c>
      <c r="L312" s="2" t="s">
        <v>518</v>
      </c>
      <c r="M312" s="2" t="s">
        <v>60</v>
      </c>
      <c r="N312" s="12">
        <f t="shared" si="9"/>
        <v>45504</v>
      </c>
      <c r="O312" s="2" t="str">
        <f t="shared" si="8"/>
        <v>NF</v>
      </c>
    </row>
    <row r="313" spans="1:15" ht="24.5" x14ac:dyDescent="0.35">
      <c r="A313" s="2" t="s">
        <v>148</v>
      </c>
      <c r="B313" s="30" t="s">
        <v>15642</v>
      </c>
      <c r="C313" s="2" t="s">
        <v>15643</v>
      </c>
      <c r="E313" s="2" t="s">
        <v>175</v>
      </c>
      <c r="F313" s="2" t="s">
        <v>150</v>
      </c>
      <c r="G313" s="10">
        <v>45504.742361111108</v>
      </c>
      <c r="H313" s="2" t="s">
        <v>395</v>
      </c>
      <c r="I313" s="2" t="s">
        <v>482</v>
      </c>
      <c r="J313" s="30"/>
      <c r="K313" s="2" t="s">
        <v>164</v>
      </c>
      <c r="M313" s="2" t="s">
        <v>24</v>
      </c>
      <c r="N313" s="12">
        <f t="shared" si="9"/>
        <v>45504</v>
      </c>
      <c r="O313" s="2" t="str">
        <f t="shared" si="8"/>
        <v>NF</v>
      </c>
    </row>
    <row r="314" spans="1:15" ht="36.5" x14ac:dyDescent="0.35">
      <c r="A314" s="2" t="s">
        <v>148</v>
      </c>
      <c r="B314" s="30" t="s">
        <v>15438</v>
      </c>
      <c r="C314" s="2" t="s">
        <v>15644</v>
      </c>
      <c r="D314" s="2" t="s">
        <v>15645</v>
      </c>
      <c r="E314" s="2" t="s">
        <v>175</v>
      </c>
      <c r="F314" s="2" t="s">
        <v>150</v>
      </c>
      <c r="G314" s="10">
        <v>45504.700694444444</v>
      </c>
      <c r="H314" s="2" t="s">
        <v>224</v>
      </c>
      <c r="J314" s="30"/>
      <c r="K314" s="2" t="s">
        <v>169</v>
      </c>
      <c r="L314" s="30" t="s">
        <v>7356</v>
      </c>
      <c r="M314" s="2" t="s">
        <v>225</v>
      </c>
      <c r="N314" s="12">
        <f t="shared" si="9"/>
        <v>45504</v>
      </c>
      <c r="O314" s="2" t="str">
        <f t="shared" si="8"/>
        <v>NF</v>
      </c>
    </row>
    <row r="315" spans="1:15" ht="24.5" x14ac:dyDescent="0.35">
      <c r="A315" s="2" t="s">
        <v>148</v>
      </c>
      <c r="B315" s="30" t="s">
        <v>15646</v>
      </c>
      <c r="C315" s="2" t="s">
        <v>15647</v>
      </c>
      <c r="D315" s="2" t="s">
        <v>325</v>
      </c>
      <c r="E315" s="2" t="s">
        <v>175</v>
      </c>
      <c r="F315" s="2" t="s">
        <v>150</v>
      </c>
      <c r="G315" s="10">
        <v>45504.652083333334</v>
      </c>
      <c r="K315" s="2" t="s">
        <v>169</v>
      </c>
      <c r="L315" s="2" t="s">
        <v>15631</v>
      </c>
      <c r="M315" s="2" t="s">
        <v>3266</v>
      </c>
      <c r="N315" s="12">
        <f t="shared" si="9"/>
        <v>45504</v>
      </c>
      <c r="O315" s="2" t="str">
        <f t="shared" si="8"/>
        <v>NF</v>
      </c>
    </row>
    <row r="316" spans="1:15" ht="24.5" x14ac:dyDescent="0.35">
      <c r="A316" s="2" t="s">
        <v>148</v>
      </c>
      <c r="B316" s="30" t="s">
        <v>15648</v>
      </c>
      <c r="C316" s="2" t="s">
        <v>15649</v>
      </c>
      <c r="D316" s="2" t="s">
        <v>15650</v>
      </c>
      <c r="E316" s="2" t="s">
        <v>175</v>
      </c>
      <c r="F316" s="2" t="s">
        <v>156</v>
      </c>
      <c r="G316" s="10">
        <v>45504.598611111112</v>
      </c>
      <c r="J316" s="30" t="s">
        <v>177</v>
      </c>
      <c r="K316" s="2" t="s">
        <v>169</v>
      </c>
      <c r="L316" s="2" t="s">
        <v>15631</v>
      </c>
      <c r="M316" s="2" t="s">
        <v>15650</v>
      </c>
      <c r="N316" s="12">
        <f t="shared" si="9"/>
        <v>45504</v>
      </c>
      <c r="O316" s="2" t="str">
        <f t="shared" si="8"/>
        <v>NF</v>
      </c>
    </row>
    <row r="317" spans="1:15" ht="29" x14ac:dyDescent="0.35">
      <c r="A317" s="2" t="s">
        <v>148</v>
      </c>
      <c r="B317" s="30" t="s">
        <v>15651</v>
      </c>
      <c r="C317" s="2" t="s">
        <v>15652</v>
      </c>
      <c r="D317" s="2" t="s">
        <v>357</v>
      </c>
      <c r="E317" s="2" t="s">
        <v>246</v>
      </c>
      <c r="F317" s="2" t="s">
        <v>150</v>
      </c>
      <c r="G317" s="10">
        <v>45504.595138888886</v>
      </c>
      <c r="H317" s="2" t="s">
        <v>151</v>
      </c>
      <c r="J317" s="30" t="s">
        <v>15653</v>
      </c>
      <c r="K317" s="2" t="s">
        <v>164</v>
      </c>
      <c r="L317" s="2" t="s">
        <v>15094</v>
      </c>
      <c r="M317" s="2" t="s">
        <v>10</v>
      </c>
      <c r="N317" s="12">
        <f t="shared" si="9"/>
        <v>45504</v>
      </c>
      <c r="O317" s="2" t="str">
        <f t="shared" ref="O317:O380" si="10">IF(B317&lt;&gt;"",IF(H317="Top ofFunnel","HSC",IF(OR(ISNUMBER(SEARCH("Perf",L317)),ISNUMBER(SEARCH("Non",L317))),"Perf/NQA",IF(ISNUMBER(SEARCH("Regression",L317)),"Reg","NF"))),"")</f>
        <v>NF</v>
      </c>
    </row>
    <row r="318" spans="1:15" ht="24.5" x14ac:dyDescent="0.35">
      <c r="A318" s="2" t="s">
        <v>148</v>
      </c>
      <c r="B318" s="30" t="s">
        <v>15654</v>
      </c>
      <c r="C318" s="2" t="s">
        <v>15655</v>
      </c>
      <c r="D318" s="2" t="s">
        <v>15656</v>
      </c>
      <c r="E318" s="2" t="s">
        <v>175</v>
      </c>
      <c r="F318" s="2" t="s">
        <v>150</v>
      </c>
      <c r="G318" s="10">
        <v>45504.586805555555</v>
      </c>
      <c r="K318" s="2" t="s">
        <v>169</v>
      </c>
      <c r="M318" s="2" t="s">
        <v>16842</v>
      </c>
      <c r="N318" s="12">
        <f t="shared" si="9"/>
        <v>45504</v>
      </c>
      <c r="O318" s="2" t="str">
        <f t="shared" si="10"/>
        <v>NF</v>
      </c>
    </row>
    <row r="319" spans="1:15" ht="24.5" x14ac:dyDescent="0.35">
      <c r="A319" s="2" t="s">
        <v>148</v>
      </c>
      <c r="B319" s="30" t="s">
        <v>564</v>
      </c>
      <c r="C319" s="2" t="s">
        <v>565</v>
      </c>
      <c r="D319" s="2" t="s">
        <v>566</v>
      </c>
      <c r="E319" s="2" t="s">
        <v>149</v>
      </c>
      <c r="F319" s="2" t="s">
        <v>475</v>
      </c>
      <c r="G319" s="10">
        <v>45504.583333333336</v>
      </c>
      <c r="H319" s="2" t="s">
        <v>182</v>
      </c>
      <c r="I319" s="2" t="s">
        <v>517</v>
      </c>
      <c r="J319" s="30" t="s">
        <v>177</v>
      </c>
      <c r="K319" s="2" t="s">
        <v>169</v>
      </c>
      <c r="L319" s="2" t="s">
        <v>544</v>
      </c>
      <c r="M319" s="2" t="s">
        <v>364</v>
      </c>
      <c r="N319" s="12">
        <f t="shared" si="9"/>
        <v>45504</v>
      </c>
      <c r="O319" s="2" t="str">
        <f t="shared" si="10"/>
        <v>NF</v>
      </c>
    </row>
    <row r="320" spans="1:15" ht="14.5" x14ac:dyDescent="0.35">
      <c r="A320" s="2" t="s">
        <v>148</v>
      </c>
      <c r="B320" s="30" t="s">
        <v>15657</v>
      </c>
      <c r="C320" s="2" t="s">
        <v>15658</v>
      </c>
      <c r="D320" s="2" t="s">
        <v>15555</v>
      </c>
      <c r="E320" s="2" t="s">
        <v>149</v>
      </c>
      <c r="F320" s="2" t="s">
        <v>15045</v>
      </c>
      <c r="G320" s="10">
        <v>45504.570138888892</v>
      </c>
      <c r="J320" s="30"/>
      <c r="K320" s="2" t="s">
        <v>169</v>
      </c>
      <c r="L320" s="2" t="s">
        <v>15046</v>
      </c>
      <c r="M320" s="2" t="s">
        <v>15555</v>
      </c>
      <c r="N320" s="12">
        <f t="shared" si="9"/>
        <v>45504</v>
      </c>
      <c r="O320" s="2" t="str">
        <f t="shared" si="10"/>
        <v>NF</v>
      </c>
    </row>
    <row r="321" spans="1:15" ht="24.5" x14ac:dyDescent="0.35">
      <c r="A321" s="2" t="s">
        <v>148</v>
      </c>
      <c r="B321" s="30" t="s">
        <v>15659</v>
      </c>
      <c r="C321" s="2" t="s">
        <v>15660</v>
      </c>
      <c r="D321" s="2" t="s">
        <v>384</v>
      </c>
      <c r="E321" s="2" t="s">
        <v>175</v>
      </c>
      <c r="F321" s="2" t="s">
        <v>150</v>
      </c>
      <c r="G321" s="10">
        <v>45504.501388888886</v>
      </c>
      <c r="H321" s="2" t="s">
        <v>332</v>
      </c>
      <c r="K321" s="2" t="s">
        <v>164</v>
      </c>
      <c r="L321" s="2" t="s">
        <v>15094</v>
      </c>
      <c r="M321" s="2" t="s">
        <v>10</v>
      </c>
      <c r="N321" s="12">
        <f t="shared" si="9"/>
        <v>45504</v>
      </c>
      <c r="O321" s="2" t="str">
        <f t="shared" si="10"/>
        <v>NF</v>
      </c>
    </row>
    <row r="322" spans="1:15" ht="29" x14ac:dyDescent="0.35">
      <c r="A322" s="2" t="s">
        <v>148</v>
      </c>
      <c r="B322" s="30" t="s">
        <v>567</v>
      </c>
      <c r="C322" s="2" t="s">
        <v>568</v>
      </c>
      <c r="D322" s="2" t="s">
        <v>364</v>
      </c>
      <c r="E322" s="2" t="s">
        <v>246</v>
      </c>
      <c r="F322" s="2" t="s">
        <v>475</v>
      </c>
      <c r="G322" s="10">
        <v>45504.495138888888</v>
      </c>
      <c r="H322" s="2" t="s">
        <v>151</v>
      </c>
      <c r="I322" s="2" t="s">
        <v>341</v>
      </c>
      <c r="J322" s="30" t="s">
        <v>391</v>
      </c>
      <c r="K322" s="2" t="s">
        <v>169</v>
      </c>
      <c r="L322" s="2" t="s">
        <v>544</v>
      </c>
      <c r="M322" s="2" t="s">
        <v>364</v>
      </c>
      <c r="N322" s="12">
        <f t="shared" si="9"/>
        <v>45504</v>
      </c>
      <c r="O322" s="2" t="str">
        <f t="shared" si="10"/>
        <v>NF</v>
      </c>
    </row>
    <row r="323" spans="1:15" ht="36.5" x14ac:dyDescent="0.35">
      <c r="A323" s="2" t="s">
        <v>148</v>
      </c>
      <c r="B323" s="30" t="s">
        <v>569</v>
      </c>
      <c r="C323" s="2" t="s">
        <v>570</v>
      </c>
      <c r="D323" s="2" t="s">
        <v>60</v>
      </c>
      <c r="E323" s="2" t="s">
        <v>175</v>
      </c>
      <c r="F323" s="2" t="s">
        <v>475</v>
      </c>
      <c r="G323" s="10">
        <v>45504.461111111108</v>
      </c>
      <c r="H323" s="2" t="s">
        <v>298</v>
      </c>
      <c r="I323" s="2" t="s">
        <v>551</v>
      </c>
      <c r="J323" s="30" t="s">
        <v>177</v>
      </c>
      <c r="K323" s="2" t="s">
        <v>169</v>
      </c>
      <c r="L323" s="2" t="s">
        <v>571</v>
      </c>
      <c r="M323" s="2" t="s">
        <v>60</v>
      </c>
      <c r="N323" s="12">
        <f t="shared" ref="N323:N386" si="11">IF(G323&lt;&gt;"",IFERROR(DATE(YEAR(G323),MONTH(G323),DAY(G323)),""),"")</f>
        <v>45504</v>
      </c>
      <c r="O323" s="2" t="str">
        <f t="shared" si="10"/>
        <v>NF</v>
      </c>
    </row>
    <row r="324" spans="1:15" ht="29" x14ac:dyDescent="0.35">
      <c r="A324" s="2" t="s">
        <v>148</v>
      </c>
      <c r="B324" s="30" t="s">
        <v>15568</v>
      </c>
      <c r="C324" s="2" t="s">
        <v>15661</v>
      </c>
      <c r="D324" s="2" t="s">
        <v>15662</v>
      </c>
      <c r="E324" s="2" t="s">
        <v>246</v>
      </c>
      <c r="F324" s="2" t="s">
        <v>150</v>
      </c>
      <c r="G324" s="10">
        <v>45504.438888888886</v>
      </c>
      <c r="H324" s="2" t="s">
        <v>428</v>
      </c>
      <c r="J324" s="30" t="s">
        <v>159</v>
      </c>
      <c r="K324" s="2" t="s">
        <v>164</v>
      </c>
      <c r="L324" s="2" t="s">
        <v>15046</v>
      </c>
      <c r="M324" s="2" t="s">
        <v>15555</v>
      </c>
      <c r="N324" s="12">
        <f t="shared" si="11"/>
        <v>45504</v>
      </c>
      <c r="O324" s="2" t="str">
        <f t="shared" si="10"/>
        <v>NF</v>
      </c>
    </row>
    <row r="325" spans="1:15" ht="24.5" x14ac:dyDescent="0.35">
      <c r="A325" s="2" t="s">
        <v>148</v>
      </c>
      <c r="B325" s="30" t="s">
        <v>15663</v>
      </c>
      <c r="C325" s="2" t="s">
        <v>15664</v>
      </c>
      <c r="D325" s="2" t="s">
        <v>706</v>
      </c>
      <c r="E325" s="2" t="s">
        <v>149</v>
      </c>
      <c r="F325" s="2" t="s">
        <v>527</v>
      </c>
      <c r="G325" s="10">
        <v>45504.42083333333</v>
      </c>
      <c r="H325" s="2" t="s">
        <v>234</v>
      </c>
      <c r="I325" s="2" t="s">
        <v>15369</v>
      </c>
      <c r="J325" s="30"/>
      <c r="K325" s="2" t="s">
        <v>169</v>
      </c>
      <c r="L325" s="2" t="s">
        <v>15391</v>
      </c>
      <c r="M325" s="2" t="s">
        <v>706</v>
      </c>
      <c r="N325" s="12">
        <f t="shared" si="11"/>
        <v>45504</v>
      </c>
      <c r="O325" s="2" t="str">
        <f t="shared" si="10"/>
        <v>NF</v>
      </c>
    </row>
    <row r="326" spans="1:15" ht="24.5" x14ac:dyDescent="0.35">
      <c r="A326" s="2" t="s">
        <v>148</v>
      </c>
      <c r="B326" s="30" t="s">
        <v>15665</v>
      </c>
      <c r="C326" s="2" t="s">
        <v>15666</v>
      </c>
      <c r="D326" s="2" t="s">
        <v>665</v>
      </c>
      <c r="E326" s="2" t="s">
        <v>175</v>
      </c>
      <c r="F326" s="2" t="s">
        <v>150</v>
      </c>
      <c r="G326" s="10">
        <v>45504.393750000003</v>
      </c>
      <c r="H326" s="2" t="s">
        <v>151</v>
      </c>
      <c r="I326" s="2" t="s">
        <v>363</v>
      </c>
      <c r="J326" s="30"/>
      <c r="K326" s="2" t="s">
        <v>169</v>
      </c>
      <c r="L326" s="2" t="s">
        <v>15224</v>
      </c>
      <c r="M326" s="2" t="s">
        <v>92</v>
      </c>
      <c r="N326" s="12">
        <f t="shared" si="11"/>
        <v>45504</v>
      </c>
      <c r="O326" s="2" t="str">
        <f t="shared" si="10"/>
        <v>NF</v>
      </c>
    </row>
    <row r="327" spans="1:15" ht="36.5" x14ac:dyDescent="0.35">
      <c r="A327" s="2" t="s">
        <v>148</v>
      </c>
      <c r="B327" s="30" t="s">
        <v>572</v>
      </c>
      <c r="C327" s="2" t="s">
        <v>573</v>
      </c>
      <c r="D327" s="2" t="s">
        <v>574</v>
      </c>
      <c r="E327" s="2" t="s">
        <v>175</v>
      </c>
      <c r="F327" s="2" t="s">
        <v>475</v>
      </c>
      <c r="G327" s="10">
        <v>45504.393750000003</v>
      </c>
      <c r="H327" s="2" t="s">
        <v>151</v>
      </c>
      <c r="I327" s="2" t="s">
        <v>341</v>
      </c>
      <c r="J327" s="30" t="s">
        <v>391</v>
      </c>
      <c r="K327" s="2" t="s">
        <v>178</v>
      </c>
      <c r="L327" s="2" t="s">
        <v>575</v>
      </c>
      <c r="M327" s="2" t="s">
        <v>20</v>
      </c>
      <c r="N327" s="12">
        <f t="shared" si="11"/>
        <v>45504</v>
      </c>
      <c r="O327" s="2" t="str">
        <f t="shared" si="10"/>
        <v>NF</v>
      </c>
    </row>
    <row r="328" spans="1:15" ht="36.5" x14ac:dyDescent="0.35">
      <c r="A328" s="2" t="s">
        <v>148</v>
      </c>
      <c r="B328" s="30" t="s">
        <v>576</v>
      </c>
      <c r="C328" s="2" t="s">
        <v>577</v>
      </c>
      <c r="D328" s="2" t="s">
        <v>574</v>
      </c>
      <c r="E328" s="2" t="s">
        <v>175</v>
      </c>
      <c r="F328" s="2" t="s">
        <v>475</v>
      </c>
      <c r="G328" s="10">
        <v>45504.388888888891</v>
      </c>
      <c r="H328" s="2" t="s">
        <v>151</v>
      </c>
      <c r="I328" s="2" t="s">
        <v>341</v>
      </c>
      <c r="J328" s="30" t="s">
        <v>391</v>
      </c>
      <c r="K328" s="2" t="s">
        <v>178</v>
      </c>
      <c r="L328" s="2" t="s">
        <v>575</v>
      </c>
      <c r="M328" s="2" t="s">
        <v>20</v>
      </c>
      <c r="N328" s="12">
        <f t="shared" si="11"/>
        <v>45504</v>
      </c>
      <c r="O328" s="2" t="str">
        <f t="shared" si="10"/>
        <v>NF</v>
      </c>
    </row>
    <row r="329" spans="1:15" ht="24.5" x14ac:dyDescent="0.35">
      <c r="A329" s="2" t="s">
        <v>148</v>
      </c>
      <c r="B329" s="30" t="s">
        <v>15667</v>
      </c>
      <c r="C329" s="2" t="s">
        <v>15668</v>
      </c>
      <c r="D329" s="2" t="s">
        <v>155</v>
      </c>
      <c r="E329" s="2" t="s">
        <v>6683</v>
      </c>
      <c r="F329" s="2" t="s">
        <v>150</v>
      </c>
      <c r="G329" s="10">
        <v>45504.376388888886</v>
      </c>
      <c r="H329" s="2" t="s">
        <v>198</v>
      </c>
      <c r="J329" s="30"/>
      <c r="K329" s="2" t="s">
        <v>260</v>
      </c>
      <c r="L329" s="2" t="s">
        <v>15669</v>
      </c>
      <c r="M329" s="2" t="s">
        <v>16845</v>
      </c>
      <c r="N329" s="12">
        <f t="shared" si="11"/>
        <v>45504</v>
      </c>
      <c r="O329" s="2" t="str">
        <f t="shared" si="10"/>
        <v>NF</v>
      </c>
    </row>
    <row r="330" spans="1:15" ht="36.5" x14ac:dyDescent="0.35">
      <c r="A330" s="2" t="s">
        <v>148</v>
      </c>
      <c r="B330" s="30" t="s">
        <v>15670</v>
      </c>
      <c r="C330" s="2" t="s">
        <v>15671</v>
      </c>
      <c r="D330" s="2" t="s">
        <v>15672</v>
      </c>
      <c r="E330" s="2" t="s">
        <v>149</v>
      </c>
      <c r="F330" s="2" t="s">
        <v>15045</v>
      </c>
      <c r="G330" s="10">
        <v>45504.349305555559</v>
      </c>
      <c r="H330" s="2" t="s">
        <v>289</v>
      </c>
      <c r="I330" s="2" t="s">
        <v>530</v>
      </c>
      <c r="J330" s="30" t="s">
        <v>610</v>
      </c>
      <c r="K330" s="2" t="s">
        <v>164</v>
      </c>
      <c r="L330" s="2" t="s">
        <v>15625</v>
      </c>
      <c r="M330" s="2" t="s">
        <v>15672</v>
      </c>
      <c r="N330" s="12">
        <f t="shared" si="11"/>
        <v>45504</v>
      </c>
      <c r="O330" s="2" t="str">
        <f t="shared" si="10"/>
        <v>NF</v>
      </c>
    </row>
    <row r="331" spans="1:15" ht="29" x14ac:dyDescent="0.35">
      <c r="A331" s="2" t="s">
        <v>148</v>
      </c>
      <c r="B331" s="30" t="s">
        <v>15673</v>
      </c>
      <c r="C331" s="2" t="s">
        <v>15674</v>
      </c>
      <c r="D331" s="2" t="s">
        <v>7075</v>
      </c>
      <c r="E331" s="2" t="s">
        <v>149</v>
      </c>
      <c r="F331" s="2" t="s">
        <v>15045</v>
      </c>
      <c r="G331" s="10">
        <v>45504.320138888892</v>
      </c>
      <c r="H331" s="2" t="s">
        <v>289</v>
      </c>
      <c r="I331" s="2" t="s">
        <v>530</v>
      </c>
      <c r="J331" s="30" t="s">
        <v>610</v>
      </c>
      <c r="K331" s="2" t="s">
        <v>164</v>
      </c>
      <c r="L331" s="2" t="s">
        <v>15625</v>
      </c>
      <c r="M331" s="2" t="s">
        <v>7075</v>
      </c>
      <c r="N331" s="12">
        <f t="shared" si="11"/>
        <v>45504</v>
      </c>
      <c r="O331" s="2" t="str">
        <f t="shared" si="10"/>
        <v>NF</v>
      </c>
    </row>
    <row r="332" spans="1:15" ht="36.5" x14ac:dyDescent="0.35">
      <c r="A332" s="2" t="s">
        <v>148</v>
      </c>
      <c r="B332" s="30" t="s">
        <v>6810</v>
      </c>
      <c r="C332" s="2" t="s">
        <v>6811</v>
      </c>
      <c r="D332" s="2" t="s">
        <v>92</v>
      </c>
      <c r="E332" s="2" t="s">
        <v>149</v>
      </c>
      <c r="F332" s="2" t="s">
        <v>527</v>
      </c>
      <c r="G332" s="10">
        <v>45504.286805555559</v>
      </c>
      <c r="H332" s="2" t="s">
        <v>182</v>
      </c>
      <c r="I332" s="2" t="s">
        <v>517</v>
      </c>
      <c r="J332" s="30"/>
      <c r="K332" s="2" t="s">
        <v>169</v>
      </c>
      <c r="L332" s="2" t="s">
        <v>487</v>
      </c>
      <c r="M332" s="2" t="s">
        <v>92</v>
      </c>
      <c r="N332" s="12">
        <f t="shared" si="11"/>
        <v>45504</v>
      </c>
      <c r="O332" s="2" t="str">
        <f t="shared" si="10"/>
        <v>NF</v>
      </c>
    </row>
    <row r="333" spans="1:15" ht="48.5" x14ac:dyDescent="0.35">
      <c r="A333" s="2" t="s">
        <v>148</v>
      </c>
      <c r="B333" s="30" t="s">
        <v>578</v>
      </c>
      <c r="C333" s="2" t="s">
        <v>579</v>
      </c>
      <c r="D333" s="2" t="s">
        <v>32</v>
      </c>
      <c r="E333" s="2" t="s">
        <v>149</v>
      </c>
      <c r="F333" s="2" t="s">
        <v>475</v>
      </c>
      <c r="G333" s="10">
        <v>45504.270138888889</v>
      </c>
      <c r="H333" s="2" t="s">
        <v>151</v>
      </c>
      <c r="I333" s="2" t="s">
        <v>341</v>
      </c>
      <c r="J333" s="30" t="s">
        <v>391</v>
      </c>
      <c r="K333" s="2" t="s">
        <v>178</v>
      </c>
      <c r="L333" s="2" t="s">
        <v>575</v>
      </c>
      <c r="M333" s="2" t="s">
        <v>32</v>
      </c>
      <c r="N333" s="12">
        <f t="shared" si="11"/>
        <v>45504</v>
      </c>
      <c r="O333" s="2" t="str">
        <f t="shared" si="10"/>
        <v>NF</v>
      </c>
    </row>
    <row r="334" spans="1:15" ht="29" x14ac:dyDescent="0.35">
      <c r="A334" s="2" t="s">
        <v>148</v>
      </c>
      <c r="B334" s="30" t="s">
        <v>15675</v>
      </c>
      <c r="C334" s="2" t="s">
        <v>15676</v>
      </c>
      <c r="D334" s="2" t="s">
        <v>7233</v>
      </c>
      <c r="E334" s="2" t="s">
        <v>149</v>
      </c>
      <c r="F334" s="2" t="s">
        <v>150</v>
      </c>
      <c r="G334" s="10">
        <v>45504.267361111109</v>
      </c>
      <c r="H334" s="2" t="s">
        <v>238</v>
      </c>
      <c r="I334" s="2" t="s">
        <v>15677</v>
      </c>
      <c r="J334" s="30" t="s">
        <v>159</v>
      </c>
      <c r="K334" s="2" t="s">
        <v>169</v>
      </c>
      <c r="L334" s="2" t="s">
        <v>15046</v>
      </c>
      <c r="M334" s="2" t="s">
        <v>15995</v>
      </c>
      <c r="N334" s="12">
        <f t="shared" si="11"/>
        <v>45504</v>
      </c>
      <c r="O334" s="2" t="str">
        <f t="shared" si="10"/>
        <v>NF</v>
      </c>
    </row>
    <row r="335" spans="1:15" ht="204.5" x14ac:dyDescent="0.35">
      <c r="A335" s="2" t="s">
        <v>148</v>
      </c>
      <c r="B335" s="30" t="s">
        <v>580</v>
      </c>
      <c r="C335" s="2" t="s">
        <v>581</v>
      </c>
      <c r="D335" s="2" t="s">
        <v>26</v>
      </c>
      <c r="E335" s="2" t="s">
        <v>149</v>
      </c>
      <c r="F335" s="2" t="s">
        <v>475</v>
      </c>
      <c r="G335" s="10">
        <v>45504.250694444447</v>
      </c>
      <c r="H335" s="2" t="s">
        <v>332</v>
      </c>
      <c r="I335" s="2" t="s">
        <v>582</v>
      </c>
      <c r="J335" s="30" t="s">
        <v>177</v>
      </c>
      <c r="K335" s="2" t="s">
        <v>178</v>
      </c>
      <c r="L335" s="2" t="s">
        <v>183</v>
      </c>
      <c r="M335" s="2" t="s">
        <v>26</v>
      </c>
      <c r="N335" s="12">
        <f t="shared" si="11"/>
        <v>45504</v>
      </c>
      <c r="O335" s="2" t="str">
        <f t="shared" si="10"/>
        <v>Reg</v>
      </c>
    </row>
    <row r="336" spans="1:15" ht="24.5" x14ac:dyDescent="0.35">
      <c r="A336" s="2" t="s">
        <v>148</v>
      </c>
      <c r="B336" s="30" t="s">
        <v>583</v>
      </c>
      <c r="C336" s="2" t="s">
        <v>584</v>
      </c>
      <c r="D336" s="2" t="s">
        <v>60</v>
      </c>
      <c r="E336" s="2" t="s">
        <v>175</v>
      </c>
      <c r="F336" s="2" t="s">
        <v>475</v>
      </c>
      <c r="G336" s="10">
        <v>45504.203472222223</v>
      </c>
      <c r="H336" s="2" t="s">
        <v>298</v>
      </c>
      <c r="J336" s="30" t="s">
        <v>177</v>
      </c>
      <c r="K336" s="2" t="s">
        <v>169</v>
      </c>
      <c r="L336" s="2" t="s">
        <v>518</v>
      </c>
      <c r="M336" s="2" t="s">
        <v>60</v>
      </c>
      <c r="N336" s="12">
        <f t="shared" si="11"/>
        <v>45504</v>
      </c>
      <c r="O336" s="2" t="str">
        <f t="shared" si="10"/>
        <v>NF</v>
      </c>
    </row>
    <row r="337" spans="1:15" ht="36.5" x14ac:dyDescent="0.35">
      <c r="A337" s="2" t="s">
        <v>148</v>
      </c>
      <c r="B337" s="30" t="s">
        <v>15678</v>
      </c>
      <c r="C337" s="2" t="s">
        <v>15679</v>
      </c>
      <c r="D337" s="2" t="s">
        <v>15111</v>
      </c>
      <c r="E337" s="2" t="s">
        <v>175</v>
      </c>
      <c r="F337" s="2" t="s">
        <v>15045</v>
      </c>
      <c r="G337" s="10">
        <v>45504.147222222222</v>
      </c>
      <c r="J337" s="30"/>
      <c r="K337" s="2" t="s">
        <v>164</v>
      </c>
      <c r="L337" s="2" t="s">
        <v>15020</v>
      </c>
      <c r="M337" s="2" t="s">
        <v>15111</v>
      </c>
      <c r="N337" s="12">
        <f t="shared" si="11"/>
        <v>45504</v>
      </c>
      <c r="O337" s="2" t="str">
        <f t="shared" si="10"/>
        <v>NF</v>
      </c>
    </row>
    <row r="338" spans="1:15" ht="36.5" x14ac:dyDescent="0.35">
      <c r="A338" s="2" t="s">
        <v>148</v>
      </c>
      <c r="B338" s="30" t="s">
        <v>15680</v>
      </c>
      <c r="C338" s="2" t="s">
        <v>15681</v>
      </c>
      <c r="D338" s="2" t="s">
        <v>20</v>
      </c>
      <c r="E338" s="2" t="s">
        <v>149</v>
      </c>
      <c r="F338" s="2" t="s">
        <v>15045</v>
      </c>
      <c r="G338" s="10">
        <v>45504.144444444442</v>
      </c>
      <c r="H338" s="2" t="s">
        <v>151</v>
      </c>
      <c r="J338" s="30" t="s">
        <v>391</v>
      </c>
      <c r="K338" s="2" t="s">
        <v>178</v>
      </c>
      <c r="L338" s="2" t="s">
        <v>575</v>
      </c>
      <c r="M338" s="2" t="s">
        <v>20</v>
      </c>
      <c r="N338" s="12">
        <f t="shared" si="11"/>
        <v>45504</v>
      </c>
      <c r="O338" s="2" t="str">
        <f t="shared" si="10"/>
        <v>NF</v>
      </c>
    </row>
    <row r="339" spans="1:15" ht="24.5" x14ac:dyDescent="0.35">
      <c r="A339" s="2" t="s">
        <v>148</v>
      </c>
      <c r="B339" s="30" t="s">
        <v>15682</v>
      </c>
      <c r="C339" s="2" t="s">
        <v>15683</v>
      </c>
      <c r="D339" s="2" t="s">
        <v>653</v>
      </c>
      <c r="E339" s="2" t="s">
        <v>175</v>
      </c>
      <c r="F339" s="2" t="s">
        <v>527</v>
      </c>
      <c r="G339" s="10">
        <v>45504.133333333331</v>
      </c>
      <c r="H339" s="2" t="s">
        <v>7111</v>
      </c>
      <c r="I339" s="2" t="s">
        <v>15064</v>
      </c>
      <c r="J339" s="30"/>
      <c r="K339" s="2" t="s">
        <v>164</v>
      </c>
      <c r="L339" s="2" t="s">
        <v>15065</v>
      </c>
      <c r="M339" s="2" t="s">
        <v>68</v>
      </c>
      <c r="N339" s="12">
        <f t="shared" si="11"/>
        <v>45504</v>
      </c>
      <c r="O339" s="2" t="str">
        <f t="shared" si="10"/>
        <v>NF</v>
      </c>
    </row>
    <row r="340" spans="1:15" ht="24.5" x14ac:dyDescent="0.35">
      <c r="A340" s="2" t="s">
        <v>148</v>
      </c>
      <c r="B340" s="30" t="s">
        <v>15684</v>
      </c>
      <c r="C340" s="2" t="s">
        <v>15685</v>
      </c>
      <c r="E340" s="2" t="s">
        <v>175</v>
      </c>
      <c r="F340" s="2" t="s">
        <v>150</v>
      </c>
      <c r="G340" s="10">
        <v>45504.133333333331</v>
      </c>
      <c r="H340" s="2" t="s">
        <v>395</v>
      </c>
      <c r="I340" s="2" t="s">
        <v>482</v>
      </c>
      <c r="J340" s="30"/>
      <c r="K340" s="2" t="s">
        <v>260</v>
      </c>
      <c r="M340" s="2" t="s">
        <v>448</v>
      </c>
      <c r="N340" s="12">
        <f t="shared" si="11"/>
        <v>45504</v>
      </c>
      <c r="O340" s="2" t="str">
        <f t="shared" si="10"/>
        <v>NF</v>
      </c>
    </row>
    <row r="341" spans="1:15" ht="24.5" x14ac:dyDescent="0.35">
      <c r="A341" s="2" t="s">
        <v>148</v>
      </c>
      <c r="B341" s="30" t="s">
        <v>248</v>
      </c>
      <c r="C341" s="2" t="s">
        <v>249</v>
      </c>
      <c r="D341" s="2" t="s">
        <v>250</v>
      </c>
      <c r="E341" s="2" t="s">
        <v>175</v>
      </c>
      <c r="F341" s="2" t="s">
        <v>150</v>
      </c>
      <c r="G341" s="10">
        <v>45504.129861111112</v>
      </c>
      <c r="H341" s="2" t="s">
        <v>243</v>
      </c>
      <c r="J341" s="30"/>
      <c r="K341" s="2" t="s">
        <v>178</v>
      </c>
      <c r="M341" s="2" t="s">
        <v>58</v>
      </c>
      <c r="N341" s="12">
        <f t="shared" si="11"/>
        <v>45504</v>
      </c>
      <c r="O341" s="2" t="str">
        <f t="shared" si="10"/>
        <v>NF</v>
      </c>
    </row>
    <row r="342" spans="1:15" ht="24.5" x14ac:dyDescent="0.35">
      <c r="A342" s="2" t="s">
        <v>148</v>
      </c>
      <c r="B342" s="30" t="s">
        <v>15686</v>
      </c>
      <c r="C342" s="2" t="s">
        <v>15687</v>
      </c>
      <c r="D342" s="2" t="s">
        <v>78</v>
      </c>
      <c r="E342" s="2" t="s">
        <v>175</v>
      </c>
      <c r="F342" s="2" t="s">
        <v>527</v>
      </c>
      <c r="G342" s="10">
        <v>45504.097916666666</v>
      </c>
      <c r="H342" s="2" t="s">
        <v>7111</v>
      </c>
      <c r="J342" s="30"/>
      <c r="K342" s="2" t="s">
        <v>164</v>
      </c>
      <c r="L342" s="2" t="s">
        <v>15065</v>
      </c>
      <c r="M342" s="2" t="s">
        <v>78</v>
      </c>
      <c r="N342" s="12">
        <f t="shared" si="11"/>
        <v>45504</v>
      </c>
      <c r="O342" s="2" t="str">
        <f t="shared" si="10"/>
        <v>NF</v>
      </c>
    </row>
    <row r="343" spans="1:15" ht="36.5" x14ac:dyDescent="0.35">
      <c r="A343" s="2" t="s">
        <v>148</v>
      </c>
      <c r="B343" s="30" t="s">
        <v>585</v>
      </c>
      <c r="C343" s="2" t="s">
        <v>586</v>
      </c>
      <c r="D343" s="2" t="s">
        <v>587</v>
      </c>
      <c r="E343" s="2" t="s">
        <v>149</v>
      </c>
      <c r="F343" s="2" t="s">
        <v>527</v>
      </c>
      <c r="G343" s="10">
        <v>45504.067361111112</v>
      </c>
      <c r="J343" s="30"/>
      <c r="K343" s="2" t="s">
        <v>178</v>
      </c>
      <c r="L343" s="2" t="s">
        <v>171</v>
      </c>
      <c r="M343" s="2" t="s">
        <v>587</v>
      </c>
      <c r="N343" s="12">
        <f t="shared" si="11"/>
        <v>45504</v>
      </c>
      <c r="O343" s="2" t="str">
        <f t="shared" si="10"/>
        <v>Perf/NQA</v>
      </c>
    </row>
    <row r="344" spans="1:15" ht="36.5" x14ac:dyDescent="0.35">
      <c r="A344" s="2" t="s">
        <v>148</v>
      </c>
      <c r="B344" s="30" t="s">
        <v>588</v>
      </c>
      <c r="C344" s="2" t="s">
        <v>589</v>
      </c>
      <c r="D344" s="2" t="s">
        <v>20</v>
      </c>
      <c r="E344" s="2" t="s">
        <v>175</v>
      </c>
      <c r="F344" s="2" t="s">
        <v>475</v>
      </c>
      <c r="G344" s="10">
        <v>45504.04583333333</v>
      </c>
      <c r="H344" s="2" t="s">
        <v>395</v>
      </c>
      <c r="J344" s="30" t="s">
        <v>177</v>
      </c>
      <c r="K344" s="2" t="s">
        <v>178</v>
      </c>
      <c r="L344" s="2" t="s">
        <v>183</v>
      </c>
      <c r="M344" s="2" t="s">
        <v>20</v>
      </c>
      <c r="N344" s="12">
        <f t="shared" si="11"/>
        <v>45504</v>
      </c>
      <c r="O344" s="2" t="str">
        <f t="shared" si="10"/>
        <v>Reg</v>
      </c>
    </row>
    <row r="345" spans="1:15" ht="36.5" x14ac:dyDescent="0.35">
      <c r="A345" s="2" t="s">
        <v>148</v>
      </c>
      <c r="B345" s="30" t="s">
        <v>15688</v>
      </c>
      <c r="C345" s="2" t="s">
        <v>15689</v>
      </c>
      <c r="E345" s="2" t="s">
        <v>149</v>
      </c>
      <c r="F345" s="2" t="s">
        <v>516</v>
      </c>
      <c r="G345" s="10">
        <v>45503.688194444447</v>
      </c>
      <c r="H345" s="2" t="s">
        <v>182</v>
      </c>
      <c r="I345" s="2" t="s">
        <v>517</v>
      </c>
      <c r="J345" s="30"/>
      <c r="K345" s="2" t="s">
        <v>164</v>
      </c>
      <c r="M345" s="2" t="s">
        <v>392</v>
      </c>
      <c r="N345" s="12">
        <f t="shared" si="11"/>
        <v>45503</v>
      </c>
      <c r="O345" s="2" t="str">
        <f t="shared" si="10"/>
        <v>NF</v>
      </c>
    </row>
    <row r="346" spans="1:15" ht="24.5" x14ac:dyDescent="0.35">
      <c r="A346" s="2" t="s">
        <v>148</v>
      </c>
      <c r="B346" s="30" t="s">
        <v>15690</v>
      </c>
      <c r="C346" s="2" t="s">
        <v>15691</v>
      </c>
      <c r="D346" s="2" t="s">
        <v>48</v>
      </c>
      <c r="E346" s="2" t="s">
        <v>246</v>
      </c>
      <c r="F346" s="2" t="s">
        <v>527</v>
      </c>
      <c r="G346" s="10">
        <v>45503.618750000001</v>
      </c>
      <c r="H346" s="2" t="s">
        <v>289</v>
      </c>
      <c r="I346" s="2" t="s">
        <v>530</v>
      </c>
      <c r="J346" s="30"/>
      <c r="K346" s="2" t="s">
        <v>169</v>
      </c>
      <c r="L346" s="2" t="s">
        <v>15692</v>
      </c>
      <c r="M346" s="2" t="s">
        <v>48</v>
      </c>
      <c r="N346" s="12">
        <f t="shared" si="11"/>
        <v>45503</v>
      </c>
      <c r="O346" s="2" t="str">
        <f t="shared" si="10"/>
        <v>NF</v>
      </c>
    </row>
    <row r="347" spans="1:15" ht="36.5" x14ac:dyDescent="0.35">
      <c r="A347" s="2" t="s">
        <v>148</v>
      </c>
      <c r="B347" s="30" t="s">
        <v>590</v>
      </c>
      <c r="C347" s="2" t="s">
        <v>591</v>
      </c>
      <c r="D347" s="2" t="s">
        <v>40</v>
      </c>
      <c r="E347" s="2" t="s">
        <v>246</v>
      </c>
      <c r="F347" s="2" t="s">
        <v>475</v>
      </c>
      <c r="G347" s="10">
        <v>45503.617361111108</v>
      </c>
      <c r="H347" s="2" t="s">
        <v>198</v>
      </c>
      <c r="J347" s="30" t="s">
        <v>177</v>
      </c>
      <c r="K347" s="2" t="s">
        <v>169</v>
      </c>
      <c r="L347" s="2" t="s">
        <v>592</v>
      </c>
      <c r="M347" s="2" t="s">
        <v>40</v>
      </c>
      <c r="N347" s="12">
        <f t="shared" si="11"/>
        <v>45503</v>
      </c>
      <c r="O347" s="2" t="str">
        <f t="shared" si="10"/>
        <v>NF</v>
      </c>
    </row>
    <row r="348" spans="1:15" ht="24.5" x14ac:dyDescent="0.35">
      <c r="A348" s="2" t="s">
        <v>148</v>
      </c>
      <c r="B348" s="30" t="s">
        <v>15693</v>
      </c>
      <c r="C348" s="2" t="s">
        <v>15694</v>
      </c>
      <c r="D348" s="2" t="s">
        <v>86</v>
      </c>
      <c r="E348" s="2" t="s">
        <v>246</v>
      </c>
      <c r="F348" s="2" t="s">
        <v>527</v>
      </c>
      <c r="G348" s="10">
        <v>45503.613194444442</v>
      </c>
      <c r="H348" s="2" t="s">
        <v>151</v>
      </c>
      <c r="J348" s="30"/>
      <c r="K348" s="2" t="s">
        <v>178</v>
      </c>
      <c r="L348" s="2" t="s">
        <v>15695</v>
      </c>
      <c r="M348" s="2" t="s">
        <v>86</v>
      </c>
      <c r="N348" s="12">
        <f t="shared" si="11"/>
        <v>45503</v>
      </c>
      <c r="O348" s="2" t="str">
        <f t="shared" si="10"/>
        <v>NF</v>
      </c>
    </row>
    <row r="349" spans="1:15" ht="36.5" x14ac:dyDescent="0.35">
      <c r="A349" s="2" t="s">
        <v>148</v>
      </c>
      <c r="B349" s="30" t="s">
        <v>593</v>
      </c>
      <c r="C349" s="2" t="s">
        <v>594</v>
      </c>
      <c r="D349" s="2" t="s">
        <v>40</v>
      </c>
      <c r="E349" s="2" t="s">
        <v>246</v>
      </c>
      <c r="F349" s="2" t="s">
        <v>475</v>
      </c>
      <c r="G349" s="10">
        <v>45503.603472222225</v>
      </c>
      <c r="H349" s="2" t="s">
        <v>198</v>
      </c>
      <c r="J349" s="30" t="s">
        <v>177</v>
      </c>
      <c r="K349" s="2" t="s">
        <v>169</v>
      </c>
      <c r="L349" s="2" t="s">
        <v>592</v>
      </c>
      <c r="M349" s="2" t="s">
        <v>40</v>
      </c>
      <c r="N349" s="12">
        <f t="shared" si="11"/>
        <v>45503</v>
      </c>
      <c r="O349" s="2" t="str">
        <f t="shared" si="10"/>
        <v>NF</v>
      </c>
    </row>
    <row r="350" spans="1:15" ht="36.5" x14ac:dyDescent="0.35">
      <c r="A350" s="2" t="s">
        <v>148</v>
      </c>
      <c r="B350" s="30" t="s">
        <v>15696</v>
      </c>
      <c r="C350" s="2" t="s">
        <v>15697</v>
      </c>
      <c r="D350" s="2" t="s">
        <v>297</v>
      </c>
      <c r="E350" s="2" t="s">
        <v>149</v>
      </c>
      <c r="F350" s="2" t="s">
        <v>15045</v>
      </c>
      <c r="G350" s="10">
        <v>45503.481944444444</v>
      </c>
      <c r="H350" s="2" t="s">
        <v>289</v>
      </c>
      <c r="I350" s="2" t="s">
        <v>530</v>
      </c>
      <c r="J350" s="30" t="s">
        <v>610</v>
      </c>
      <c r="K350" s="2" t="s">
        <v>164</v>
      </c>
      <c r="L350" s="2" t="s">
        <v>15435</v>
      </c>
      <c r="M350" s="2" t="s">
        <v>297</v>
      </c>
      <c r="N350" s="12">
        <f t="shared" si="11"/>
        <v>45503</v>
      </c>
      <c r="O350" s="2" t="str">
        <f t="shared" si="10"/>
        <v>NF</v>
      </c>
    </row>
    <row r="351" spans="1:15" ht="24.5" x14ac:dyDescent="0.35">
      <c r="A351" s="2" t="s">
        <v>148</v>
      </c>
      <c r="B351" s="30" t="s">
        <v>360</v>
      </c>
      <c r="C351" s="2" t="s">
        <v>361</v>
      </c>
      <c r="D351" s="2" t="s">
        <v>303</v>
      </c>
      <c r="E351" s="2" t="s">
        <v>246</v>
      </c>
      <c r="F351" s="2" t="s">
        <v>362</v>
      </c>
      <c r="G351" s="10">
        <v>45503.476388888892</v>
      </c>
      <c r="H351" s="2" t="s">
        <v>151</v>
      </c>
      <c r="I351" s="2" t="s">
        <v>363</v>
      </c>
      <c r="J351" s="30"/>
      <c r="K351" s="2" t="s">
        <v>169</v>
      </c>
      <c r="L351" s="2" t="s">
        <v>365</v>
      </c>
      <c r="M351" s="2" t="s">
        <v>364</v>
      </c>
      <c r="N351" s="12">
        <f t="shared" si="11"/>
        <v>45503</v>
      </c>
      <c r="O351" s="2" t="str">
        <f t="shared" si="10"/>
        <v>NF</v>
      </c>
    </row>
    <row r="352" spans="1:15" ht="29" x14ac:dyDescent="0.35">
      <c r="A352" s="2" t="s">
        <v>148</v>
      </c>
      <c r="B352" s="30" t="s">
        <v>15698</v>
      </c>
      <c r="C352" s="2" t="s">
        <v>15699</v>
      </c>
      <c r="D352" s="2" t="s">
        <v>6973</v>
      </c>
      <c r="E352" s="2" t="s">
        <v>175</v>
      </c>
      <c r="F352" s="2" t="s">
        <v>150</v>
      </c>
      <c r="G352" s="10">
        <v>45503.401388888888</v>
      </c>
      <c r="H352" s="2" t="s">
        <v>176</v>
      </c>
      <c r="J352" s="30" t="s">
        <v>159</v>
      </c>
      <c r="K352" s="2" t="s">
        <v>260</v>
      </c>
      <c r="M352" s="2" t="s">
        <v>280</v>
      </c>
      <c r="N352" s="12">
        <f t="shared" si="11"/>
        <v>45503</v>
      </c>
      <c r="O352" s="2" t="str">
        <f t="shared" si="10"/>
        <v>NF</v>
      </c>
    </row>
    <row r="353" spans="1:15" ht="24.5" x14ac:dyDescent="0.35">
      <c r="A353" s="2" t="s">
        <v>148</v>
      </c>
      <c r="B353" s="30" t="s">
        <v>15701</v>
      </c>
      <c r="C353" s="2" t="s">
        <v>15702</v>
      </c>
      <c r="D353" s="2" t="s">
        <v>653</v>
      </c>
      <c r="E353" s="2" t="s">
        <v>175</v>
      </c>
      <c r="F353" s="2" t="s">
        <v>527</v>
      </c>
      <c r="G353" s="10">
        <v>45503.353472222225</v>
      </c>
      <c r="H353" s="2" t="s">
        <v>7111</v>
      </c>
      <c r="I353" s="2" t="s">
        <v>15064</v>
      </c>
      <c r="J353" s="30"/>
      <c r="K353" s="2" t="s">
        <v>164</v>
      </c>
      <c r="L353" s="2" t="s">
        <v>15065</v>
      </c>
      <c r="M353" s="2" t="s">
        <v>68</v>
      </c>
      <c r="N353" s="12">
        <f t="shared" si="11"/>
        <v>45503</v>
      </c>
      <c r="O353" s="2" t="str">
        <f t="shared" si="10"/>
        <v>NF</v>
      </c>
    </row>
    <row r="354" spans="1:15" ht="24.5" x14ac:dyDescent="0.35">
      <c r="A354" s="2" t="s">
        <v>148</v>
      </c>
      <c r="B354" s="30" t="s">
        <v>15703</v>
      </c>
      <c r="C354" s="2" t="s">
        <v>15704</v>
      </c>
      <c r="D354" s="2" t="s">
        <v>653</v>
      </c>
      <c r="E354" s="2" t="s">
        <v>175</v>
      </c>
      <c r="F354" s="2" t="s">
        <v>527</v>
      </c>
      <c r="G354" s="10">
        <v>45503.333333333336</v>
      </c>
      <c r="H354" s="2" t="s">
        <v>7111</v>
      </c>
      <c r="I354" s="2" t="s">
        <v>15064</v>
      </c>
      <c r="J354" s="30"/>
      <c r="K354" s="2" t="s">
        <v>164</v>
      </c>
      <c r="L354" s="2" t="s">
        <v>15065</v>
      </c>
      <c r="M354" s="2" t="s">
        <v>76</v>
      </c>
      <c r="N354" s="12">
        <f t="shared" si="11"/>
        <v>45503</v>
      </c>
      <c r="O354" s="2" t="str">
        <f t="shared" si="10"/>
        <v>NF</v>
      </c>
    </row>
    <row r="355" spans="1:15" ht="36.5" x14ac:dyDescent="0.35">
      <c r="A355" s="2" t="s">
        <v>148</v>
      </c>
      <c r="B355" s="30" t="s">
        <v>595</v>
      </c>
      <c r="C355" s="2" t="s">
        <v>596</v>
      </c>
      <c r="D355" s="2" t="s">
        <v>20</v>
      </c>
      <c r="E355" s="2" t="s">
        <v>246</v>
      </c>
      <c r="F355" s="2" t="s">
        <v>475</v>
      </c>
      <c r="G355" s="10">
        <v>45503.279166666667</v>
      </c>
      <c r="H355" s="2" t="s">
        <v>151</v>
      </c>
      <c r="J355" s="30" t="s">
        <v>177</v>
      </c>
      <c r="K355" s="2" t="s">
        <v>178</v>
      </c>
      <c r="L355" s="2" t="s">
        <v>183</v>
      </c>
      <c r="M355" s="2" t="s">
        <v>20</v>
      </c>
      <c r="N355" s="12">
        <f t="shared" si="11"/>
        <v>45503</v>
      </c>
      <c r="O355" s="2" t="str">
        <f t="shared" si="10"/>
        <v>Reg</v>
      </c>
    </row>
    <row r="356" spans="1:15" ht="24.5" x14ac:dyDescent="0.35">
      <c r="A356" s="2" t="s">
        <v>148</v>
      </c>
      <c r="B356" s="30" t="s">
        <v>15705</v>
      </c>
      <c r="C356" s="2" t="s">
        <v>15706</v>
      </c>
      <c r="D356" s="2" t="s">
        <v>15707</v>
      </c>
      <c r="E356" s="2" t="s">
        <v>175</v>
      </c>
      <c r="F356" s="2" t="s">
        <v>150</v>
      </c>
      <c r="G356" s="10">
        <v>45503.263194444444</v>
      </c>
      <c r="H356" s="2" t="s">
        <v>298</v>
      </c>
      <c r="K356" s="2" t="s">
        <v>169</v>
      </c>
      <c r="L356" s="2" t="s">
        <v>15708</v>
      </c>
      <c r="M356" s="2" t="s">
        <v>92</v>
      </c>
      <c r="N356" s="12">
        <f t="shared" si="11"/>
        <v>45503</v>
      </c>
      <c r="O356" s="2" t="str">
        <f t="shared" si="10"/>
        <v>NF</v>
      </c>
    </row>
    <row r="357" spans="1:15" ht="24.5" x14ac:dyDescent="0.35">
      <c r="A357" s="2" t="s">
        <v>148</v>
      </c>
      <c r="B357" s="30" t="s">
        <v>15709</v>
      </c>
      <c r="C357" s="2" t="s">
        <v>15710</v>
      </c>
      <c r="D357" s="2" t="s">
        <v>448</v>
      </c>
      <c r="E357" s="2" t="s">
        <v>175</v>
      </c>
      <c r="F357" s="2" t="s">
        <v>150</v>
      </c>
      <c r="G357" s="10">
        <v>45503.258333333331</v>
      </c>
      <c r="H357" s="2" t="s">
        <v>395</v>
      </c>
      <c r="I357" s="2" t="s">
        <v>482</v>
      </c>
      <c r="J357" s="30"/>
      <c r="K357" s="2" t="s">
        <v>164</v>
      </c>
      <c r="M357" s="2" t="s">
        <v>58</v>
      </c>
      <c r="N357" s="12">
        <f t="shared" si="11"/>
        <v>45503</v>
      </c>
      <c r="O357" s="2" t="str">
        <f t="shared" si="10"/>
        <v>NF</v>
      </c>
    </row>
    <row r="358" spans="1:15" ht="36.5" x14ac:dyDescent="0.35">
      <c r="A358" s="2" t="s">
        <v>148</v>
      </c>
      <c r="B358" s="30" t="s">
        <v>15711</v>
      </c>
      <c r="C358" s="2" t="s">
        <v>15712</v>
      </c>
      <c r="D358" s="2" t="s">
        <v>6779</v>
      </c>
      <c r="E358" s="2" t="s">
        <v>175</v>
      </c>
      <c r="F358" s="2" t="s">
        <v>475</v>
      </c>
      <c r="G358" s="10">
        <v>45503.250694444447</v>
      </c>
      <c r="H358" s="2" t="s">
        <v>176</v>
      </c>
      <c r="I358" s="2" t="s">
        <v>211</v>
      </c>
      <c r="J358" s="30" t="s">
        <v>177</v>
      </c>
      <c r="K358" s="2" t="s">
        <v>178</v>
      </c>
      <c r="L358" s="2" t="s">
        <v>183</v>
      </c>
      <c r="M358" s="2" t="s">
        <v>18</v>
      </c>
      <c r="N358" s="12">
        <f t="shared" si="11"/>
        <v>45503</v>
      </c>
      <c r="O358" s="2" t="str">
        <f t="shared" si="10"/>
        <v>Reg</v>
      </c>
    </row>
    <row r="359" spans="1:15" ht="36.5" x14ac:dyDescent="0.35">
      <c r="A359" s="2" t="s">
        <v>148</v>
      </c>
      <c r="B359" s="30" t="s">
        <v>15713</v>
      </c>
      <c r="C359" s="2" t="s">
        <v>15714</v>
      </c>
      <c r="D359" s="2" t="s">
        <v>15645</v>
      </c>
      <c r="E359" s="2" t="s">
        <v>175</v>
      </c>
      <c r="F359" s="2" t="s">
        <v>516</v>
      </c>
      <c r="G359" s="10">
        <v>45503.245138888888</v>
      </c>
      <c r="H359" s="2" t="s">
        <v>224</v>
      </c>
      <c r="J359" s="30"/>
      <c r="K359" s="2" t="s">
        <v>260</v>
      </c>
      <c r="M359" s="2" t="s">
        <v>15645</v>
      </c>
      <c r="N359" s="12">
        <f t="shared" si="11"/>
        <v>45503</v>
      </c>
      <c r="O359" s="2" t="str">
        <f t="shared" si="10"/>
        <v>NF</v>
      </c>
    </row>
    <row r="360" spans="1:15" ht="36.5" x14ac:dyDescent="0.35">
      <c r="A360" s="2" t="s">
        <v>148</v>
      </c>
      <c r="B360" s="30" t="s">
        <v>15715</v>
      </c>
      <c r="C360" s="2" t="s">
        <v>15716</v>
      </c>
      <c r="D360" s="2" t="s">
        <v>6856</v>
      </c>
      <c r="E360" s="2" t="s">
        <v>175</v>
      </c>
      <c r="F360" s="2" t="s">
        <v>354</v>
      </c>
      <c r="G360" s="10">
        <v>45503.218055555553</v>
      </c>
      <c r="H360" s="2" t="s">
        <v>395</v>
      </c>
      <c r="I360" s="2" t="s">
        <v>482</v>
      </c>
      <c r="J360" s="30" t="s">
        <v>177</v>
      </c>
      <c r="K360" s="2" t="s">
        <v>178</v>
      </c>
      <c r="L360" s="2" t="s">
        <v>183</v>
      </c>
      <c r="M360" s="2" t="s">
        <v>34</v>
      </c>
      <c r="N360" s="12">
        <f t="shared" si="11"/>
        <v>45503</v>
      </c>
      <c r="O360" s="2" t="str">
        <f t="shared" si="10"/>
        <v>Reg</v>
      </c>
    </row>
    <row r="361" spans="1:15" ht="24.5" x14ac:dyDescent="0.35">
      <c r="A361" s="2" t="s">
        <v>148</v>
      </c>
      <c r="B361" s="30" t="s">
        <v>15717</v>
      </c>
      <c r="C361" s="2" t="s">
        <v>15718</v>
      </c>
      <c r="E361" s="2" t="s">
        <v>149</v>
      </c>
      <c r="F361" s="2" t="s">
        <v>150</v>
      </c>
      <c r="G361" s="10">
        <v>45503.210416666669</v>
      </c>
      <c r="H361" s="2" t="s">
        <v>298</v>
      </c>
      <c r="J361" s="30"/>
      <c r="K361" s="2" t="s">
        <v>178</v>
      </c>
      <c r="M361" s="2" t="s">
        <v>88</v>
      </c>
      <c r="N361" s="12">
        <f t="shared" si="11"/>
        <v>45503</v>
      </c>
      <c r="O361" s="2" t="str">
        <f t="shared" si="10"/>
        <v>NF</v>
      </c>
    </row>
    <row r="362" spans="1:15" ht="36.5" x14ac:dyDescent="0.35">
      <c r="A362" s="2" t="s">
        <v>148</v>
      </c>
      <c r="B362" s="30" t="s">
        <v>597</v>
      </c>
      <c r="C362" s="2" t="s">
        <v>598</v>
      </c>
      <c r="D362" s="2" t="s">
        <v>384</v>
      </c>
      <c r="E362" s="2" t="s">
        <v>149</v>
      </c>
      <c r="F362" s="2" t="s">
        <v>475</v>
      </c>
      <c r="G362" s="10">
        <v>45503.20208333333</v>
      </c>
      <c r="H362" s="2" t="s">
        <v>332</v>
      </c>
      <c r="I362" s="2" t="s">
        <v>599</v>
      </c>
      <c r="J362" s="30" t="s">
        <v>177</v>
      </c>
      <c r="K362" s="2" t="s">
        <v>178</v>
      </c>
      <c r="L362" s="2" t="s">
        <v>518</v>
      </c>
      <c r="M362" s="2" t="s">
        <v>56</v>
      </c>
      <c r="N362" s="12">
        <f t="shared" si="11"/>
        <v>45503</v>
      </c>
      <c r="O362" s="2" t="str">
        <f t="shared" si="10"/>
        <v>NF</v>
      </c>
    </row>
    <row r="363" spans="1:15" ht="24.5" x14ac:dyDescent="0.35">
      <c r="A363" s="2" t="s">
        <v>148</v>
      </c>
      <c r="B363" s="30" t="s">
        <v>15719</v>
      </c>
      <c r="C363" s="2" t="s">
        <v>15720</v>
      </c>
      <c r="D363" s="2" t="s">
        <v>112</v>
      </c>
      <c r="E363" s="2" t="s">
        <v>6683</v>
      </c>
      <c r="F363" s="2" t="s">
        <v>527</v>
      </c>
      <c r="G363" s="10">
        <v>45503.169444444444</v>
      </c>
      <c r="H363" s="2" t="s">
        <v>15031</v>
      </c>
      <c r="I363" s="2" t="s">
        <v>15032</v>
      </c>
      <c r="J363" s="30"/>
      <c r="K363" s="2" t="s">
        <v>169</v>
      </c>
      <c r="L363" s="2" t="s">
        <v>15033</v>
      </c>
      <c r="M363" s="2" t="s">
        <v>112</v>
      </c>
      <c r="N363" s="12">
        <f t="shared" si="11"/>
        <v>45503</v>
      </c>
      <c r="O363" s="2" t="str">
        <f t="shared" si="10"/>
        <v>NF</v>
      </c>
    </row>
    <row r="364" spans="1:15" ht="48.5" x14ac:dyDescent="0.35">
      <c r="A364" s="2" t="s">
        <v>148</v>
      </c>
      <c r="B364" s="30" t="s">
        <v>15721</v>
      </c>
      <c r="C364" s="2" t="s">
        <v>15722</v>
      </c>
      <c r="D364" s="2" t="s">
        <v>7075</v>
      </c>
      <c r="E364" s="2" t="s">
        <v>149</v>
      </c>
      <c r="F364" s="2" t="s">
        <v>15045</v>
      </c>
      <c r="G364" s="10">
        <v>45503.137499999997</v>
      </c>
      <c r="H364" s="2" t="s">
        <v>289</v>
      </c>
      <c r="I364" s="2" t="s">
        <v>530</v>
      </c>
      <c r="J364" s="30" t="s">
        <v>610</v>
      </c>
      <c r="K364" s="2" t="s">
        <v>164</v>
      </c>
      <c r="L364" s="2" t="s">
        <v>15625</v>
      </c>
      <c r="M364" s="2" t="s">
        <v>7075</v>
      </c>
      <c r="N364" s="12">
        <f t="shared" si="11"/>
        <v>45503</v>
      </c>
      <c r="O364" s="2" t="str">
        <f t="shared" si="10"/>
        <v>NF</v>
      </c>
    </row>
    <row r="365" spans="1:15" ht="36.5" x14ac:dyDescent="0.35">
      <c r="A365" s="2" t="s">
        <v>148</v>
      </c>
      <c r="B365" s="30" t="s">
        <v>15723</v>
      </c>
      <c r="C365" s="2" t="s">
        <v>15724</v>
      </c>
      <c r="D365" s="2" t="s">
        <v>20</v>
      </c>
      <c r="E365" s="2" t="s">
        <v>246</v>
      </c>
      <c r="F365" s="2" t="s">
        <v>15045</v>
      </c>
      <c r="G365" s="10">
        <v>45503.12777777778</v>
      </c>
      <c r="H365" s="2" t="s">
        <v>151</v>
      </c>
      <c r="J365" s="30" t="s">
        <v>391</v>
      </c>
      <c r="K365" s="2" t="s">
        <v>178</v>
      </c>
      <c r="L365" s="2" t="s">
        <v>575</v>
      </c>
      <c r="M365" s="2" t="s">
        <v>20</v>
      </c>
      <c r="N365" s="12">
        <f t="shared" si="11"/>
        <v>45503</v>
      </c>
      <c r="O365" s="2" t="str">
        <f t="shared" si="10"/>
        <v>NF</v>
      </c>
    </row>
    <row r="366" spans="1:15" ht="36.5" x14ac:dyDescent="0.35">
      <c r="A366" s="2" t="s">
        <v>148</v>
      </c>
      <c r="B366" s="30" t="s">
        <v>600</v>
      </c>
      <c r="C366" s="2" t="s">
        <v>601</v>
      </c>
      <c r="D366" s="2" t="s">
        <v>18</v>
      </c>
      <c r="E366" s="2" t="s">
        <v>246</v>
      </c>
      <c r="F366" s="2" t="s">
        <v>475</v>
      </c>
      <c r="G366" s="10">
        <v>45503.082638888889</v>
      </c>
      <c r="H366" s="2" t="s">
        <v>198</v>
      </c>
      <c r="J366" s="30" t="s">
        <v>177</v>
      </c>
      <c r="K366" s="2" t="s">
        <v>178</v>
      </c>
      <c r="L366" s="2" t="s">
        <v>183</v>
      </c>
      <c r="M366" s="2" t="s">
        <v>18</v>
      </c>
      <c r="N366" s="12">
        <f t="shared" si="11"/>
        <v>45503</v>
      </c>
      <c r="O366" s="2" t="str">
        <f t="shared" si="10"/>
        <v>Reg</v>
      </c>
    </row>
    <row r="367" spans="1:15" ht="36.5" x14ac:dyDescent="0.35">
      <c r="A367" s="2" t="s">
        <v>148</v>
      </c>
      <c r="B367" s="30" t="s">
        <v>602</v>
      </c>
      <c r="C367" s="2" t="s">
        <v>603</v>
      </c>
      <c r="D367" s="2" t="s">
        <v>18</v>
      </c>
      <c r="E367" s="2" t="s">
        <v>149</v>
      </c>
      <c r="F367" s="2" t="s">
        <v>475</v>
      </c>
      <c r="G367" s="10">
        <v>45503.068749999999</v>
      </c>
      <c r="J367" s="30" t="s">
        <v>177</v>
      </c>
      <c r="K367" s="2" t="s">
        <v>178</v>
      </c>
      <c r="L367" s="2" t="s">
        <v>183</v>
      </c>
      <c r="M367" s="2" t="s">
        <v>18</v>
      </c>
      <c r="N367" s="12">
        <f t="shared" si="11"/>
        <v>45503</v>
      </c>
      <c r="O367" s="2" t="str">
        <f t="shared" si="10"/>
        <v>Reg</v>
      </c>
    </row>
    <row r="368" spans="1:15" ht="24.5" x14ac:dyDescent="0.35">
      <c r="A368" s="2" t="s">
        <v>148</v>
      </c>
      <c r="B368" s="30" t="s">
        <v>15725</v>
      </c>
      <c r="C368" s="2" t="s">
        <v>15726</v>
      </c>
      <c r="D368" s="2" t="s">
        <v>10</v>
      </c>
      <c r="E368" s="2" t="s">
        <v>246</v>
      </c>
      <c r="F368" s="2" t="s">
        <v>15045</v>
      </c>
      <c r="G368" s="10">
        <v>45502.661805555559</v>
      </c>
      <c r="H368" s="2" t="s">
        <v>332</v>
      </c>
      <c r="J368" s="30"/>
      <c r="K368" s="2" t="s">
        <v>169</v>
      </c>
      <c r="L368" s="30" t="s">
        <v>15094</v>
      </c>
      <c r="M368" s="2" t="s">
        <v>10</v>
      </c>
      <c r="N368" s="12">
        <f t="shared" si="11"/>
        <v>45502</v>
      </c>
      <c r="O368" s="2" t="str">
        <f t="shared" si="10"/>
        <v>NF</v>
      </c>
    </row>
    <row r="369" spans="1:15" ht="36.5" x14ac:dyDescent="0.35">
      <c r="A369" s="2" t="s">
        <v>148</v>
      </c>
      <c r="B369" s="30" t="s">
        <v>604</v>
      </c>
      <c r="C369" s="2" t="s">
        <v>605</v>
      </c>
      <c r="D369" s="2" t="s">
        <v>42</v>
      </c>
      <c r="E369" s="2" t="s">
        <v>246</v>
      </c>
      <c r="F369" s="2" t="s">
        <v>475</v>
      </c>
      <c r="G369" s="10">
        <v>45502.648611111108</v>
      </c>
      <c r="H369" s="2" t="s">
        <v>198</v>
      </c>
      <c r="J369" s="30" t="s">
        <v>177</v>
      </c>
      <c r="K369" s="2" t="s">
        <v>169</v>
      </c>
      <c r="L369" s="2" t="s">
        <v>592</v>
      </c>
      <c r="M369" s="2" t="s">
        <v>42</v>
      </c>
      <c r="N369" s="12">
        <f t="shared" si="11"/>
        <v>45502</v>
      </c>
      <c r="O369" s="2" t="str">
        <f t="shared" si="10"/>
        <v>NF</v>
      </c>
    </row>
    <row r="370" spans="1:15" ht="36.5" x14ac:dyDescent="0.35">
      <c r="A370" s="2" t="s">
        <v>148</v>
      </c>
      <c r="B370" s="30" t="s">
        <v>15609</v>
      </c>
      <c r="C370" s="2" t="s">
        <v>15727</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x14ac:dyDescent="0.35">
      <c r="A371" s="2" t="s">
        <v>148</v>
      </c>
      <c r="B371" s="30" t="s">
        <v>15728</v>
      </c>
      <c r="C371" s="2" t="s">
        <v>15729</v>
      </c>
      <c r="D371" s="2" t="s">
        <v>697</v>
      </c>
      <c r="E371" s="2" t="s">
        <v>175</v>
      </c>
      <c r="F371" s="2" t="s">
        <v>150</v>
      </c>
      <c r="G371" s="10">
        <v>45502.501388888886</v>
      </c>
      <c r="H371" s="2" t="s">
        <v>15730</v>
      </c>
      <c r="J371" s="30"/>
      <c r="K371" s="2" t="s">
        <v>260</v>
      </c>
      <c r="L371" s="30" t="s">
        <v>15046</v>
      </c>
      <c r="M371" s="2" t="s">
        <v>697</v>
      </c>
      <c r="N371" s="12">
        <f t="shared" si="11"/>
        <v>45502</v>
      </c>
      <c r="O371" s="2" t="str">
        <f t="shared" si="10"/>
        <v>NF</v>
      </c>
    </row>
    <row r="372" spans="1:15" ht="36.5" x14ac:dyDescent="0.35">
      <c r="A372" s="2" t="s">
        <v>148</v>
      </c>
      <c r="B372" s="30" t="s">
        <v>15731</v>
      </c>
      <c r="C372" s="2" t="s">
        <v>15732</v>
      </c>
      <c r="D372" s="2" t="s">
        <v>7222</v>
      </c>
      <c r="E372" s="2" t="s">
        <v>149</v>
      </c>
      <c r="F372" s="2" t="s">
        <v>150</v>
      </c>
      <c r="G372" s="10">
        <v>45502.495138888888</v>
      </c>
      <c r="H372" s="2" t="s">
        <v>289</v>
      </c>
      <c r="J372" s="30"/>
      <c r="K372" s="2" t="s">
        <v>164</v>
      </c>
      <c r="L372" s="2" t="s">
        <v>15435</v>
      </c>
      <c r="M372" s="2" t="s">
        <v>297</v>
      </c>
      <c r="N372" s="12">
        <f t="shared" si="11"/>
        <v>45502</v>
      </c>
      <c r="O372" s="2" t="str">
        <f t="shared" si="10"/>
        <v>NF</v>
      </c>
    </row>
    <row r="373" spans="1:15" ht="24.5" x14ac:dyDescent="0.35">
      <c r="A373" s="2" t="s">
        <v>148</v>
      </c>
      <c r="B373" s="30" t="s">
        <v>15733</v>
      </c>
      <c r="C373" s="2" t="s">
        <v>15734</v>
      </c>
      <c r="D373" s="2" t="s">
        <v>86</v>
      </c>
      <c r="E373" s="2" t="s">
        <v>149</v>
      </c>
      <c r="F373" s="2" t="s">
        <v>527</v>
      </c>
      <c r="G373" s="10">
        <v>45502.481944444444</v>
      </c>
      <c r="H373" s="2" t="s">
        <v>151</v>
      </c>
      <c r="J373" s="30"/>
      <c r="K373" s="2" t="s">
        <v>178</v>
      </c>
      <c r="M373" s="2" t="s">
        <v>86</v>
      </c>
      <c r="N373" s="12">
        <f t="shared" si="11"/>
        <v>45502</v>
      </c>
      <c r="O373" s="2" t="str">
        <f t="shared" si="10"/>
        <v>NF</v>
      </c>
    </row>
    <row r="374" spans="1:15" ht="24.5" x14ac:dyDescent="0.35">
      <c r="A374" s="2" t="s">
        <v>148</v>
      </c>
      <c r="B374" s="30" t="s">
        <v>15735</v>
      </c>
      <c r="C374" s="2" t="s">
        <v>15736</v>
      </c>
      <c r="D374" s="2" t="s">
        <v>100</v>
      </c>
      <c r="E374" s="2" t="s">
        <v>149</v>
      </c>
      <c r="F374" s="2" t="s">
        <v>527</v>
      </c>
      <c r="G374" s="10">
        <v>45502.481249999997</v>
      </c>
      <c r="H374" s="2" t="s">
        <v>176</v>
      </c>
      <c r="J374" s="30"/>
      <c r="K374" s="2" t="s">
        <v>164</v>
      </c>
      <c r="L374" s="2" t="s">
        <v>15737</v>
      </c>
      <c r="M374" s="2" t="s">
        <v>100</v>
      </c>
      <c r="N374" s="12">
        <f t="shared" si="11"/>
        <v>45502</v>
      </c>
      <c r="O374" s="2" t="str">
        <f t="shared" si="10"/>
        <v>NF</v>
      </c>
    </row>
    <row r="375" spans="1:15" ht="24.5" x14ac:dyDescent="0.35">
      <c r="A375" s="2" t="s">
        <v>148</v>
      </c>
      <c r="B375" s="30" t="s">
        <v>15738</v>
      </c>
      <c r="C375" s="2" t="s">
        <v>15739</v>
      </c>
      <c r="D375" s="2" t="s">
        <v>297</v>
      </c>
      <c r="E375" s="2" t="s">
        <v>149</v>
      </c>
      <c r="F375" s="2" t="s">
        <v>527</v>
      </c>
      <c r="G375" s="10">
        <v>45502.475694444445</v>
      </c>
      <c r="J375" s="30"/>
      <c r="K375" s="2" t="s">
        <v>164</v>
      </c>
      <c r="L375" s="2" t="s">
        <v>15740</v>
      </c>
      <c r="M375" s="2" t="s">
        <v>297</v>
      </c>
      <c r="N375" s="12">
        <f t="shared" si="11"/>
        <v>45502</v>
      </c>
      <c r="O375" s="2" t="str">
        <f t="shared" si="10"/>
        <v>NF</v>
      </c>
    </row>
    <row r="376" spans="1:15" ht="24.5" x14ac:dyDescent="0.35">
      <c r="A376" s="2" t="s">
        <v>148</v>
      </c>
      <c r="B376" s="30" t="s">
        <v>15741</v>
      </c>
      <c r="C376" s="2" t="s">
        <v>15742</v>
      </c>
      <c r="D376" s="2" t="s">
        <v>297</v>
      </c>
      <c r="E376" s="2" t="s">
        <v>149</v>
      </c>
      <c r="F376" s="2" t="s">
        <v>156</v>
      </c>
      <c r="G376" s="10">
        <v>45502.469444444447</v>
      </c>
      <c r="H376" s="2" t="s">
        <v>289</v>
      </c>
      <c r="K376" s="2" t="s">
        <v>164</v>
      </c>
      <c r="L376" s="2" t="s">
        <v>15435</v>
      </c>
      <c r="M376" s="2" t="s">
        <v>297</v>
      </c>
      <c r="N376" s="12">
        <f t="shared" si="11"/>
        <v>45502</v>
      </c>
      <c r="O376" s="2" t="str">
        <f t="shared" si="10"/>
        <v>NF</v>
      </c>
    </row>
    <row r="377" spans="1:15" ht="36.5" x14ac:dyDescent="0.35">
      <c r="A377" s="2" t="s">
        <v>148</v>
      </c>
      <c r="B377" s="30" t="s">
        <v>15743</v>
      </c>
      <c r="C377" s="2" t="s">
        <v>15744</v>
      </c>
      <c r="D377" s="2" t="s">
        <v>345</v>
      </c>
      <c r="E377" s="2" t="s">
        <v>175</v>
      </c>
      <c r="F377" s="2" t="s">
        <v>516</v>
      </c>
      <c r="G377" s="10">
        <v>45502.387499999997</v>
      </c>
      <c r="H377" s="2" t="s">
        <v>198</v>
      </c>
      <c r="I377" s="2" t="s">
        <v>221</v>
      </c>
      <c r="J377" s="30" t="s">
        <v>7128</v>
      </c>
      <c r="K377" s="2" t="s">
        <v>260</v>
      </c>
      <c r="M377" s="2" t="s">
        <v>7107</v>
      </c>
      <c r="N377" s="12">
        <f t="shared" si="11"/>
        <v>45502</v>
      </c>
      <c r="O377" s="2" t="str">
        <f t="shared" si="10"/>
        <v>NF</v>
      </c>
    </row>
    <row r="378" spans="1:15" ht="36.5" x14ac:dyDescent="0.35">
      <c r="A378" s="2" t="s">
        <v>148</v>
      </c>
      <c r="B378" s="30" t="s">
        <v>15745</v>
      </c>
      <c r="C378" s="2" t="s">
        <v>15746</v>
      </c>
      <c r="D378" s="2" t="s">
        <v>15747</v>
      </c>
      <c r="E378" s="2" t="s">
        <v>149</v>
      </c>
      <c r="F378" s="2" t="s">
        <v>15045</v>
      </c>
      <c r="G378" s="10">
        <v>45502.362500000003</v>
      </c>
      <c r="H378" s="2" t="s">
        <v>289</v>
      </c>
      <c r="I378" s="2" t="s">
        <v>530</v>
      </c>
      <c r="J378" s="30" t="s">
        <v>610</v>
      </c>
      <c r="K378" s="2" t="s">
        <v>164</v>
      </c>
      <c r="L378" s="2" t="s">
        <v>15435</v>
      </c>
      <c r="M378" s="2" t="s">
        <v>15672</v>
      </c>
      <c r="N378" s="12">
        <f t="shared" si="11"/>
        <v>45502</v>
      </c>
      <c r="O378" s="2" t="str">
        <f t="shared" si="10"/>
        <v>NF</v>
      </c>
    </row>
    <row r="379" spans="1:15" ht="36.5" x14ac:dyDescent="0.35">
      <c r="A379" s="2" t="s">
        <v>148</v>
      </c>
      <c r="B379" s="30" t="s">
        <v>15748</v>
      </c>
      <c r="C379" s="2" t="s">
        <v>15749</v>
      </c>
      <c r="D379" s="2" t="s">
        <v>100</v>
      </c>
      <c r="E379" s="2" t="s">
        <v>246</v>
      </c>
      <c r="F379" s="2" t="s">
        <v>527</v>
      </c>
      <c r="G379" s="10">
        <v>45502.351388888892</v>
      </c>
      <c r="H379" s="2" t="s">
        <v>157</v>
      </c>
      <c r="I379" s="2" t="s">
        <v>158</v>
      </c>
      <c r="J379" s="30" t="s">
        <v>159</v>
      </c>
      <c r="K379" s="2" t="s">
        <v>164</v>
      </c>
      <c r="L379" s="2" t="s">
        <v>15737</v>
      </c>
      <c r="M379" s="2" t="s">
        <v>100</v>
      </c>
      <c r="N379" s="12">
        <f t="shared" si="11"/>
        <v>45502</v>
      </c>
      <c r="O379" s="2" t="str">
        <f t="shared" si="10"/>
        <v>NF</v>
      </c>
    </row>
    <row r="380" spans="1:15" ht="24.5" x14ac:dyDescent="0.35">
      <c r="A380" s="2" t="s">
        <v>148</v>
      </c>
      <c r="B380" s="30" t="s">
        <v>15750</v>
      </c>
      <c r="C380" s="2" t="s">
        <v>15751</v>
      </c>
      <c r="D380" s="2" t="s">
        <v>7217</v>
      </c>
      <c r="E380" s="2" t="s">
        <v>175</v>
      </c>
      <c r="F380" s="2" t="s">
        <v>150</v>
      </c>
      <c r="G380" s="10">
        <v>45502.348611111112</v>
      </c>
      <c r="H380" s="2" t="s">
        <v>243</v>
      </c>
      <c r="J380" s="30"/>
      <c r="K380" s="2" t="s">
        <v>164</v>
      </c>
      <c r="M380" s="2" t="s">
        <v>7217</v>
      </c>
      <c r="N380" s="12">
        <f t="shared" si="11"/>
        <v>45502</v>
      </c>
      <c r="O380" s="2" t="str">
        <f t="shared" si="10"/>
        <v>NF</v>
      </c>
    </row>
    <row r="381" spans="1:15" ht="36.5" x14ac:dyDescent="0.35">
      <c r="A381" s="2" t="s">
        <v>148</v>
      </c>
      <c r="B381" s="30" t="s">
        <v>606</v>
      </c>
      <c r="C381" s="2" t="s">
        <v>607</v>
      </c>
      <c r="D381" s="2" t="s">
        <v>20</v>
      </c>
      <c r="E381" s="2" t="s">
        <v>246</v>
      </c>
      <c r="F381" s="2" t="s">
        <v>475</v>
      </c>
      <c r="G381" s="10">
        <v>45502.342361111114</v>
      </c>
      <c r="H381" s="2" t="s">
        <v>182</v>
      </c>
      <c r="I381" s="2" t="s">
        <v>517</v>
      </c>
      <c r="J381" s="30"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x14ac:dyDescent="0.35">
      <c r="A382" s="2" t="s">
        <v>148</v>
      </c>
      <c r="B382" s="30" t="s">
        <v>15753</v>
      </c>
      <c r="C382" s="2" t="s">
        <v>15754</v>
      </c>
      <c r="D382" s="2" t="s">
        <v>112</v>
      </c>
      <c r="E382" s="2" t="s">
        <v>6683</v>
      </c>
      <c r="F382" s="2" t="s">
        <v>527</v>
      </c>
      <c r="G382" s="10">
        <v>45502.327777777777</v>
      </c>
      <c r="H382" s="2" t="s">
        <v>15031</v>
      </c>
      <c r="I382" s="2" t="s">
        <v>15032</v>
      </c>
      <c r="J382" s="30"/>
      <c r="K382" s="2" t="s">
        <v>169</v>
      </c>
      <c r="L382" s="2" t="s">
        <v>15033</v>
      </c>
      <c r="M382" s="2" t="s">
        <v>112</v>
      </c>
      <c r="N382" s="12">
        <f t="shared" si="11"/>
        <v>45502</v>
      </c>
      <c r="O382" s="2" t="str">
        <f t="shared" si="12"/>
        <v>NF</v>
      </c>
    </row>
    <row r="383" spans="1:15" ht="48.5" x14ac:dyDescent="0.35">
      <c r="A383" s="2" t="s">
        <v>148</v>
      </c>
      <c r="B383" s="30" t="s">
        <v>15755</v>
      </c>
      <c r="C383" s="2" t="s">
        <v>15756</v>
      </c>
      <c r="D383" s="2" t="s">
        <v>15757</v>
      </c>
      <c r="E383" s="2" t="s">
        <v>6683</v>
      </c>
      <c r="F383" s="2" t="s">
        <v>527</v>
      </c>
      <c r="G383" s="10">
        <v>45502.311805555553</v>
      </c>
      <c r="H383" s="2" t="s">
        <v>15031</v>
      </c>
      <c r="I383" s="2" t="s">
        <v>15032</v>
      </c>
      <c r="J383" s="30" t="s">
        <v>15758</v>
      </c>
      <c r="K383" s="2" t="s">
        <v>169</v>
      </c>
      <c r="L383" s="2" t="s">
        <v>15759</v>
      </c>
      <c r="M383" s="2" t="s">
        <v>112</v>
      </c>
      <c r="N383" s="12">
        <f t="shared" si="11"/>
        <v>45502</v>
      </c>
      <c r="O383" s="2" t="str">
        <f t="shared" si="12"/>
        <v>NF</v>
      </c>
    </row>
    <row r="384" spans="1:15" ht="24.5" x14ac:dyDescent="0.35">
      <c r="A384" s="2" t="s">
        <v>148</v>
      </c>
      <c r="B384" s="30" t="s">
        <v>15760</v>
      </c>
      <c r="C384" s="2" t="s">
        <v>15761</v>
      </c>
      <c r="D384" s="2" t="s">
        <v>510</v>
      </c>
      <c r="E384" s="2" t="s">
        <v>175</v>
      </c>
      <c r="F384" s="2" t="s">
        <v>527</v>
      </c>
      <c r="G384" s="10">
        <v>45502.270833333336</v>
      </c>
      <c r="J384" s="30"/>
      <c r="K384" s="2" t="s">
        <v>164</v>
      </c>
      <c r="L384" s="2" t="s">
        <v>15020</v>
      </c>
      <c r="M384" s="2" t="s">
        <v>510</v>
      </c>
      <c r="N384" s="12">
        <f t="shared" si="11"/>
        <v>45502</v>
      </c>
      <c r="O384" s="2" t="str">
        <f t="shared" si="12"/>
        <v>NF</v>
      </c>
    </row>
    <row r="385" spans="1:15" ht="24.5" x14ac:dyDescent="0.35">
      <c r="A385" s="2" t="s">
        <v>148</v>
      </c>
      <c r="B385" s="30" t="s">
        <v>15762</v>
      </c>
      <c r="C385" s="2" t="s">
        <v>15763</v>
      </c>
      <c r="D385" s="2" t="s">
        <v>15707</v>
      </c>
      <c r="E385" s="2" t="s">
        <v>246</v>
      </c>
      <c r="F385" s="2" t="s">
        <v>150</v>
      </c>
      <c r="G385" s="10">
        <v>45502.21875</v>
      </c>
      <c r="J385" s="30"/>
      <c r="K385" s="2" t="s">
        <v>169</v>
      </c>
      <c r="L385" s="2" t="s">
        <v>15224</v>
      </c>
      <c r="M385" s="2" t="s">
        <v>94</v>
      </c>
      <c r="N385" s="12">
        <f t="shared" si="11"/>
        <v>45502</v>
      </c>
      <c r="O385" s="2" t="str">
        <f t="shared" si="12"/>
        <v>NF</v>
      </c>
    </row>
    <row r="386" spans="1:15" ht="24.5" x14ac:dyDescent="0.35">
      <c r="A386" s="2" t="s">
        <v>148</v>
      </c>
      <c r="B386" s="30" t="s">
        <v>15764</v>
      </c>
      <c r="C386" s="2" t="s">
        <v>15765</v>
      </c>
      <c r="D386" s="2" t="s">
        <v>15267</v>
      </c>
      <c r="E386" s="2" t="s">
        <v>175</v>
      </c>
      <c r="F386" s="2" t="s">
        <v>527</v>
      </c>
      <c r="G386" s="10">
        <v>45502.211805555555</v>
      </c>
      <c r="H386" s="2" t="s">
        <v>7111</v>
      </c>
      <c r="I386" s="2" t="s">
        <v>15064</v>
      </c>
      <c r="J386" s="30"/>
      <c r="K386" s="2" t="s">
        <v>164</v>
      </c>
      <c r="L386" s="2" t="s">
        <v>15065</v>
      </c>
      <c r="M386" s="2" t="s">
        <v>74</v>
      </c>
      <c r="N386" s="12">
        <f t="shared" si="11"/>
        <v>45502</v>
      </c>
      <c r="O386" s="2" t="str">
        <f t="shared" si="12"/>
        <v>NF</v>
      </c>
    </row>
    <row r="387" spans="1:15" ht="24.5" x14ac:dyDescent="0.35">
      <c r="A387" s="2" t="s">
        <v>148</v>
      </c>
      <c r="B387" s="30" t="s">
        <v>15766</v>
      </c>
      <c r="C387" s="2" t="s">
        <v>15767</v>
      </c>
      <c r="D387" s="2" t="s">
        <v>94</v>
      </c>
      <c r="E387" s="2" t="s">
        <v>246</v>
      </c>
      <c r="F387" s="2" t="s">
        <v>527</v>
      </c>
      <c r="G387" s="10">
        <v>45502.197916666664</v>
      </c>
      <c r="J387" s="30"/>
      <c r="K387" s="2" t="s">
        <v>169</v>
      </c>
      <c r="M387" s="2" t="s">
        <v>94</v>
      </c>
      <c r="N387" s="12">
        <f t="shared" ref="N387:N450" si="13">IF(G387&lt;&gt;"",IFERROR(DATE(YEAR(G387),MONTH(G387),DAY(G387)),""),"")</f>
        <v>45502</v>
      </c>
      <c r="O387" s="2" t="str">
        <f t="shared" si="12"/>
        <v>NF</v>
      </c>
    </row>
    <row r="388" spans="1:15" ht="36.5" x14ac:dyDescent="0.35">
      <c r="A388" s="2" t="s">
        <v>148</v>
      </c>
      <c r="B388" s="30" t="s">
        <v>15768</v>
      </c>
      <c r="C388" s="2" t="s">
        <v>15769</v>
      </c>
      <c r="D388" s="2" t="s">
        <v>15707</v>
      </c>
      <c r="E388" s="2" t="s">
        <v>246</v>
      </c>
      <c r="F388" s="2" t="s">
        <v>527</v>
      </c>
      <c r="G388" s="10">
        <v>45502.175000000003</v>
      </c>
      <c r="J388" s="30"/>
      <c r="K388" s="2" t="s">
        <v>169</v>
      </c>
      <c r="M388" s="2" t="s">
        <v>94</v>
      </c>
      <c r="N388" s="12">
        <f t="shared" si="13"/>
        <v>45502</v>
      </c>
      <c r="O388" s="2" t="str">
        <f t="shared" si="12"/>
        <v>NF</v>
      </c>
    </row>
    <row r="389" spans="1:15" ht="24.5" x14ac:dyDescent="0.35">
      <c r="A389" s="2" t="s">
        <v>148</v>
      </c>
      <c r="B389" s="30" t="s">
        <v>15770</v>
      </c>
      <c r="C389" s="2" t="s">
        <v>15771</v>
      </c>
      <c r="D389" s="2" t="s">
        <v>15772</v>
      </c>
      <c r="E389" s="2" t="s">
        <v>175</v>
      </c>
      <c r="F389" s="2" t="s">
        <v>354</v>
      </c>
      <c r="G389" s="10">
        <v>45502.174305555556</v>
      </c>
      <c r="J389" s="30"/>
      <c r="K389" s="2" t="s">
        <v>169</v>
      </c>
      <c r="M389" s="2" t="s">
        <v>15772</v>
      </c>
      <c r="N389" s="12">
        <f t="shared" si="13"/>
        <v>45502</v>
      </c>
      <c r="O389" s="2" t="str">
        <f t="shared" si="12"/>
        <v>NF</v>
      </c>
    </row>
    <row r="390" spans="1:15" ht="29" x14ac:dyDescent="0.35">
      <c r="A390" s="2" t="s">
        <v>148</v>
      </c>
      <c r="B390" s="30" t="s">
        <v>15773</v>
      </c>
      <c r="C390" s="2" t="s">
        <v>15774</v>
      </c>
      <c r="D390" s="2" t="s">
        <v>7155</v>
      </c>
      <c r="E390" s="2" t="s">
        <v>149</v>
      </c>
      <c r="F390" s="2" t="s">
        <v>527</v>
      </c>
      <c r="G390" s="10">
        <v>45502.112500000003</v>
      </c>
      <c r="H390" s="2" t="s">
        <v>289</v>
      </c>
      <c r="I390" s="2" t="s">
        <v>530</v>
      </c>
      <c r="J390" s="30" t="s">
        <v>610</v>
      </c>
      <c r="K390" s="2" t="s">
        <v>164</v>
      </c>
      <c r="L390" s="2" t="s">
        <v>15625</v>
      </c>
      <c r="M390" s="2" t="s">
        <v>7075</v>
      </c>
      <c r="N390" s="12">
        <f t="shared" si="13"/>
        <v>45502</v>
      </c>
      <c r="O390" s="2" t="str">
        <f t="shared" si="12"/>
        <v>NF</v>
      </c>
    </row>
    <row r="391" spans="1:15" ht="24.5" x14ac:dyDescent="0.35">
      <c r="A391" s="2" t="s">
        <v>148</v>
      </c>
      <c r="B391" s="30" t="s">
        <v>15775</v>
      </c>
      <c r="C391" s="2" t="s">
        <v>15776</v>
      </c>
      <c r="E391" s="2" t="s">
        <v>175</v>
      </c>
      <c r="F391" s="2" t="s">
        <v>150</v>
      </c>
      <c r="G391" s="10">
        <v>45502.080555555556</v>
      </c>
      <c r="H391" s="2" t="s">
        <v>198</v>
      </c>
      <c r="J391" s="30"/>
      <c r="K391" s="2" t="s">
        <v>178</v>
      </c>
      <c r="L391" s="2" t="s">
        <v>15046</v>
      </c>
      <c r="M391" s="2" t="s">
        <v>16846</v>
      </c>
      <c r="N391" s="12">
        <f t="shared" si="13"/>
        <v>45502</v>
      </c>
      <c r="O391" s="2" t="str">
        <f t="shared" si="12"/>
        <v>NF</v>
      </c>
    </row>
    <row r="392" spans="1:15" ht="24.5" x14ac:dyDescent="0.35">
      <c r="A392" s="2" t="s">
        <v>148</v>
      </c>
      <c r="B392" s="30" t="s">
        <v>15777</v>
      </c>
      <c r="C392" s="2" t="s">
        <v>15778</v>
      </c>
      <c r="E392" s="2" t="s">
        <v>175</v>
      </c>
      <c r="F392" s="2" t="s">
        <v>150</v>
      </c>
      <c r="G392" s="10">
        <v>45501.902777777781</v>
      </c>
      <c r="H392" s="2" t="s">
        <v>157</v>
      </c>
      <c r="J392" s="30"/>
      <c r="K392" s="2" t="s">
        <v>164</v>
      </c>
      <c r="L392" s="2" t="s">
        <v>6731</v>
      </c>
      <c r="M392" s="2" t="s">
        <v>342</v>
      </c>
      <c r="N392" s="12">
        <f t="shared" si="13"/>
        <v>45501</v>
      </c>
      <c r="O392" s="2" t="str">
        <f t="shared" si="12"/>
        <v>NF</v>
      </c>
    </row>
    <row r="393" spans="1:15" ht="24.5" x14ac:dyDescent="0.35">
      <c r="A393" s="2" t="s">
        <v>148</v>
      </c>
      <c r="B393" s="30" t="s">
        <v>338</v>
      </c>
      <c r="C393" s="2" t="s">
        <v>339</v>
      </c>
      <c r="D393" s="2" t="s">
        <v>123</v>
      </c>
      <c r="E393" s="2" t="s">
        <v>149</v>
      </c>
      <c r="F393" s="2" t="s">
        <v>340</v>
      </c>
      <c r="G393" s="10">
        <v>45501.804861111108</v>
      </c>
      <c r="H393" s="2" t="s">
        <v>151</v>
      </c>
      <c r="I393" s="2" t="s">
        <v>341</v>
      </c>
      <c r="J393" s="30"/>
      <c r="K393" s="2" t="s">
        <v>152</v>
      </c>
      <c r="L393" s="2" t="s">
        <v>154</v>
      </c>
      <c r="M393" s="2" t="s">
        <v>342</v>
      </c>
      <c r="N393" s="12">
        <f t="shared" si="13"/>
        <v>45501</v>
      </c>
      <c r="O393" s="2" t="str">
        <f t="shared" si="12"/>
        <v>NF</v>
      </c>
    </row>
    <row r="394" spans="1:15" ht="36.5" x14ac:dyDescent="0.35">
      <c r="A394" s="2" t="s">
        <v>148</v>
      </c>
      <c r="B394" s="30" t="s">
        <v>15779</v>
      </c>
      <c r="C394" s="2" t="s">
        <v>15780</v>
      </c>
      <c r="D394" s="2" t="s">
        <v>223</v>
      </c>
      <c r="E394" s="2" t="s">
        <v>175</v>
      </c>
      <c r="F394" s="2" t="s">
        <v>527</v>
      </c>
      <c r="G394" s="10">
        <v>45499.714583333334</v>
      </c>
      <c r="H394" s="2" t="s">
        <v>224</v>
      </c>
      <c r="J394" s="30"/>
      <c r="K394" s="2" t="s">
        <v>169</v>
      </c>
      <c r="L394" s="30" t="s">
        <v>7356</v>
      </c>
      <c r="M394" s="2" t="s">
        <v>225</v>
      </c>
      <c r="N394" s="12">
        <f t="shared" si="13"/>
        <v>45499</v>
      </c>
      <c r="O394" s="2" t="str">
        <f t="shared" si="12"/>
        <v>NF</v>
      </c>
    </row>
    <row r="395" spans="1:15" ht="72.5" x14ac:dyDescent="0.35">
      <c r="A395" s="2" t="s">
        <v>148</v>
      </c>
      <c r="B395" s="30" t="s">
        <v>15781</v>
      </c>
      <c r="C395" s="2" t="s">
        <v>15782</v>
      </c>
      <c r="D395" s="2" t="s">
        <v>6973</v>
      </c>
      <c r="E395" s="2" t="s">
        <v>149</v>
      </c>
      <c r="F395" s="2" t="s">
        <v>527</v>
      </c>
      <c r="G395" s="10">
        <v>45499.525000000001</v>
      </c>
      <c r="H395" s="2" t="s">
        <v>176</v>
      </c>
      <c r="I395" s="2" t="s">
        <v>372</v>
      </c>
      <c r="J395" s="30" t="s">
        <v>159</v>
      </c>
      <c r="K395" s="2" t="s">
        <v>260</v>
      </c>
      <c r="M395" s="2" t="s">
        <v>280</v>
      </c>
      <c r="N395" s="12">
        <f t="shared" si="13"/>
        <v>45499</v>
      </c>
      <c r="O395" s="2" t="str">
        <f t="shared" si="12"/>
        <v>NF</v>
      </c>
    </row>
    <row r="396" spans="1:15" ht="48.5" x14ac:dyDescent="0.35">
      <c r="A396" s="2" t="s">
        <v>148</v>
      </c>
      <c r="B396" s="30" t="s">
        <v>15783</v>
      </c>
      <c r="C396" s="2" t="s">
        <v>15784</v>
      </c>
      <c r="D396" s="2" t="s">
        <v>15645</v>
      </c>
      <c r="E396" s="2" t="s">
        <v>175</v>
      </c>
      <c r="F396" s="2" t="s">
        <v>354</v>
      </c>
      <c r="G396" s="10">
        <v>45499.506944444445</v>
      </c>
      <c r="H396" s="2" t="s">
        <v>224</v>
      </c>
      <c r="J396" s="30"/>
      <c r="K396" s="2" t="s">
        <v>169</v>
      </c>
      <c r="L396" s="30" t="s">
        <v>7356</v>
      </c>
      <c r="M396" s="2" t="s">
        <v>225</v>
      </c>
      <c r="N396" s="12">
        <f t="shared" si="13"/>
        <v>45499</v>
      </c>
      <c r="O396" s="2" t="str">
        <f t="shared" si="12"/>
        <v>NF</v>
      </c>
    </row>
    <row r="397" spans="1:15" ht="24.5" x14ac:dyDescent="0.35">
      <c r="A397" s="2" t="s">
        <v>148</v>
      </c>
      <c r="B397" s="30" t="s">
        <v>15578</v>
      </c>
      <c r="C397" s="2" t="s">
        <v>15785</v>
      </c>
      <c r="D397" s="2" t="s">
        <v>68</v>
      </c>
      <c r="E397" s="2" t="s">
        <v>175</v>
      </c>
      <c r="F397" s="2" t="s">
        <v>527</v>
      </c>
      <c r="G397" s="10">
        <v>45499.5</v>
      </c>
      <c r="H397" s="2" t="s">
        <v>7111</v>
      </c>
      <c r="I397" s="2" t="s">
        <v>15064</v>
      </c>
      <c r="J397" s="30"/>
      <c r="K397" s="2" t="s">
        <v>164</v>
      </c>
      <c r="L397" s="2" t="s">
        <v>15065</v>
      </c>
      <c r="M397" s="2" t="s">
        <v>68</v>
      </c>
      <c r="N397" s="12">
        <f t="shared" si="13"/>
        <v>45499</v>
      </c>
      <c r="O397" s="2" t="str">
        <f t="shared" si="12"/>
        <v>NF</v>
      </c>
    </row>
    <row r="398" spans="1:15" ht="36.5" x14ac:dyDescent="0.35">
      <c r="A398" s="2" t="s">
        <v>148</v>
      </c>
      <c r="B398" s="30" t="s">
        <v>15786</v>
      </c>
      <c r="C398" s="2" t="s">
        <v>15787</v>
      </c>
      <c r="D398" s="2" t="s">
        <v>10</v>
      </c>
      <c r="E398" s="2" t="s">
        <v>175</v>
      </c>
      <c r="F398" s="2" t="s">
        <v>150</v>
      </c>
      <c r="G398" s="10">
        <v>45499.443749999999</v>
      </c>
      <c r="H398" s="2" t="s">
        <v>332</v>
      </c>
      <c r="I398" s="2" t="s">
        <v>6927</v>
      </c>
      <c r="J398" s="30"/>
      <c r="K398" s="2" t="s">
        <v>169</v>
      </c>
      <c r="L398" s="2" t="s">
        <v>15788</v>
      </c>
      <c r="M398" s="2" t="s">
        <v>10</v>
      </c>
      <c r="N398" s="12">
        <f t="shared" si="13"/>
        <v>45499</v>
      </c>
      <c r="O398" s="2" t="str">
        <f t="shared" si="12"/>
        <v>Reg</v>
      </c>
    </row>
    <row r="399" spans="1:15" ht="36.5" x14ac:dyDescent="0.35">
      <c r="A399" s="2" t="s">
        <v>148</v>
      </c>
      <c r="B399" s="30" t="s">
        <v>15789</v>
      </c>
      <c r="C399" s="2" t="s">
        <v>15790</v>
      </c>
      <c r="D399" s="2" t="s">
        <v>274</v>
      </c>
      <c r="E399" s="2" t="s">
        <v>149</v>
      </c>
      <c r="F399" s="2" t="s">
        <v>156</v>
      </c>
      <c r="G399" s="10">
        <v>45499.431250000001</v>
      </c>
      <c r="H399" s="2" t="s">
        <v>238</v>
      </c>
      <c r="I399" s="2" t="s">
        <v>15677</v>
      </c>
      <c r="J399" s="30"/>
      <c r="K399" s="2" t="s">
        <v>164</v>
      </c>
      <c r="L399" s="2" t="s">
        <v>15791</v>
      </c>
      <c r="M399" s="2" t="s">
        <v>15672</v>
      </c>
      <c r="N399" s="12">
        <f t="shared" si="13"/>
        <v>45499</v>
      </c>
      <c r="O399" s="2" t="str">
        <f t="shared" si="12"/>
        <v>NF</v>
      </c>
    </row>
    <row r="400" spans="1:15" ht="24.5" x14ac:dyDescent="0.35">
      <c r="A400" s="2" t="s">
        <v>148</v>
      </c>
      <c r="B400" s="30" t="s">
        <v>15792</v>
      </c>
      <c r="C400" s="2" t="s">
        <v>15793</v>
      </c>
      <c r="D400" s="2" t="s">
        <v>76</v>
      </c>
      <c r="E400" s="2" t="s">
        <v>175</v>
      </c>
      <c r="F400" s="2" t="s">
        <v>527</v>
      </c>
      <c r="G400" s="10">
        <v>45499.427777777775</v>
      </c>
      <c r="H400" s="2" t="s">
        <v>7111</v>
      </c>
      <c r="I400" s="2" t="s">
        <v>15064</v>
      </c>
      <c r="J400" s="30"/>
      <c r="K400" s="2" t="s">
        <v>164</v>
      </c>
      <c r="L400" s="2" t="s">
        <v>15065</v>
      </c>
      <c r="M400" s="2" t="s">
        <v>76</v>
      </c>
      <c r="N400" s="12">
        <f t="shared" si="13"/>
        <v>45499</v>
      </c>
      <c r="O400" s="2" t="str">
        <f t="shared" si="12"/>
        <v>NF</v>
      </c>
    </row>
    <row r="401" spans="1:15" ht="36.5" x14ac:dyDescent="0.35">
      <c r="A401" s="2" t="s">
        <v>148</v>
      </c>
      <c r="B401" s="30" t="s">
        <v>15794</v>
      </c>
      <c r="C401" s="2" t="s">
        <v>15795</v>
      </c>
      <c r="D401" s="2" t="s">
        <v>15796</v>
      </c>
      <c r="E401" s="2" t="s">
        <v>175</v>
      </c>
      <c r="F401" s="2" t="s">
        <v>527</v>
      </c>
      <c r="G401" s="10">
        <v>45499.388194444444</v>
      </c>
      <c r="H401" s="2" t="s">
        <v>428</v>
      </c>
      <c r="I401" s="2" t="s">
        <v>15125</v>
      </c>
      <c r="J401" s="30" t="s">
        <v>159</v>
      </c>
      <c r="K401" s="2" t="s">
        <v>164</v>
      </c>
      <c r="L401" s="2" t="s">
        <v>328</v>
      </c>
      <c r="M401" s="2" t="s">
        <v>16847</v>
      </c>
      <c r="N401" s="12">
        <f t="shared" si="13"/>
        <v>45499</v>
      </c>
      <c r="O401" s="2" t="str">
        <f t="shared" si="12"/>
        <v>Perf/NQA</v>
      </c>
    </row>
    <row r="402" spans="1:15" ht="24.5" x14ac:dyDescent="0.35">
      <c r="A402" s="2" t="s">
        <v>148</v>
      </c>
      <c r="B402" s="30" t="s">
        <v>15797</v>
      </c>
      <c r="C402" s="2" t="s">
        <v>15798</v>
      </c>
      <c r="D402" s="2" t="s">
        <v>15799</v>
      </c>
      <c r="E402" s="2" t="s">
        <v>175</v>
      </c>
      <c r="F402" s="2" t="s">
        <v>527</v>
      </c>
      <c r="G402" s="10">
        <v>45499.371527777781</v>
      </c>
      <c r="J402" s="30"/>
      <c r="K402" s="2" t="s">
        <v>260</v>
      </c>
      <c r="M402" s="2" t="s">
        <v>15799</v>
      </c>
      <c r="N402" s="12">
        <f t="shared" si="13"/>
        <v>45499</v>
      </c>
      <c r="O402" s="2" t="str">
        <f t="shared" si="12"/>
        <v>NF</v>
      </c>
    </row>
    <row r="403" spans="1:15" ht="24.5" x14ac:dyDescent="0.35">
      <c r="A403" s="2" t="s">
        <v>148</v>
      </c>
      <c r="B403" s="30" t="s">
        <v>15800</v>
      </c>
      <c r="C403" s="2" t="s">
        <v>15801</v>
      </c>
      <c r="D403" s="2" t="s">
        <v>15802</v>
      </c>
      <c r="E403" s="2" t="s">
        <v>175</v>
      </c>
      <c r="F403" s="2" t="s">
        <v>354</v>
      </c>
      <c r="G403" s="10">
        <v>45499.352777777778</v>
      </c>
      <c r="I403" s="2" t="s">
        <v>15032</v>
      </c>
      <c r="J403" s="30"/>
      <c r="K403" s="2" t="s">
        <v>169</v>
      </c>
      <c r="L403" s="2" t="s">
        <v>15033</v>
      </c>
      <c r="M403" s="2" t="s">
        <v>98</v>
      </c>
      <c r="N403" s="12">
        <f t="shared" si="13"/>
        <v>45499</v>
      </c>
      <c r="O403" s="2" t="str">
        <f t="shared" si="12"/>
        <v>NF</v>
      </c>
    </row>
    <row r="404" spans="1:15" ht="24.5" x14ac:dyDescent="0.35">
      <c r="A404" s="2" t="s">
        <v>148</v>
      </c>
      <c r="B404" s="30" t="s">
        <v>15803</v>
      </c>
      <c r="C404" s="2" t="s">
        <v>15804</v>
      </c>
      <c r="D404" s="2" t="s">
        <v>15757</v>
      </c>
      <c r="E404" s="2" t="s">
        <v>175</v>
      </c>
      <c r="F404" s="2" t="s">
        <v>220</v>
      </c>
      <c r="G404" s="10">
        <v>45499.350694444445</v>
      </c>
      <c r="I404" s="2" t="s">
        <v>15032</v>
      </c>
      <c r="J404" s="30"/>
      <c r="K404" s="2" t="s">
        <v>169</v>
      </c>
      <c r="L404" s="2" t="s">
        <v>15041</v>
      </c>
      <c r="M404" s="2" t="s">
        <v>98</v>
      </c>
      <c r="N404" s="12">
        <f t="shared" si="13"/>
        <v>45499</v>
      </c>
      <c r="O404" s="2" t="str">
        <f t="shared" si="12"/>
        <v>NF</v>
      </c>
    </row>
    <row r="405" spans="1:15" ht="24.5" x14ac:dyDescent="0.35">
      <c r="A405" s="2" t="s">
        <v>148</v>
      </c>
      <c r="B405" s="30" t="s">
        <v>15805</v>
      </c>
      <c r="C405" s="2" t="s">
        <v>15806</v>
      </c>
      <c r="D405" s="2" t="s">
        <v>407</v>
      </c>
      <c r="E405" s="2" t="s">
        <v>175</v>
      </c>
      <c r="F405" s="2" t="s">
        <v>150</v>
      </c>
      <c r="G405" s="10">
        <v>45499.347916666666</v>
      </c>
      <c r="J405" s="30"/>
      <c r="K405" s="2" t="s">
        <v>169</v>
      </c>
      <c r="L405" s="2" t="s">
        <v>15788</v>
      </c>
      <c r="M405" s="2" t="s">
        <v>692</v>
      </c>
      <c r="N405" s="12">
        <f t="shared" si="13"/>
        <v>45499</v>
      </c>
      <c r="O405" s="2" t="str">
        <f t="shared" si="12"/>
        <v>Reg</v>
      </c>
    </row>
    <row r="406" spans="1:15" ht="24.5" x14ac:dyDescent="0.35">
      <c r="A406" s="2" t="s">
        <v>148</v>
      </c>
      <c r="B406" s="30" t="s">
        <v>15807</v>
      </c>
      <c r="C406" s="2" t="s">
        <v>15808</v>
      </c>
      <c r="D406" s="2" t="s">
        <v>7001</v>
      </c>
      <c r="E406" s="2" t="s">
        <v>175</v>
      </c>
      <c r="F406" s="2" t="s">
        <v>368</v>
      </c>
      <c r="G406" s="10">
        <v>45499.339583333334</v>
      </c>
      <c r="H406" s="2" t="s">
        <v>157</v>
      </c>
      <c r="I406" s="2" t="s">
        <v>158</v>
      </c>
      <c r="J406" s="30" t="s">
        <v>15305</v>
      </c>
      <c r="K406" s="2" t="s">
        <v>164</v>
      </c>
      <c r="L406" s="2" t="s">
        <v>15060</v>
      </c>
      <c r="M406" s="2" t="s">
        <v>7001</v>
      </c>
      <c r="N406" s="12">
        <f t="shared" si="13"/>
        <v>45499</v>
      </c>
      <c r="O406" s="2" t="str">
        <f t="shared" si="12"/>
        <v>Reg</v>
      </c>
    </row>
    <row r="407" spans="1:15" ht="29" x14ac:dyDescent="0.35">
      <c r="A407" s="2" t="s">
        <v>148</v>
      </c>
      <c r="B407" s="30" t="s">
        <v>15809</v>
      </c>
      <c r="C407" s="2" t="s">
        <v>15810</v>
      </c>
      <c r="D407" s="2" t="s">
        <v>7155</v>
      </c>
      <c r="E407" s="2" t="s">
        <v>149</v>
      </c>
      <c r="F407" s="2" t="s">
        <v>527</v>
      </c>
      <c r="G407" s="10">
        <v>45499.338888888888</v>
      </c>
      <c r="H407" s="2" t="s">
        <v>289</v>
      </c>
      <c r="I407" s="2" t="s">
        <v>530</v>
      </c>
      <c r="J407" s="30" t="s">
        <v>610</v>
      </c>
      <c r="K407" s="2" t="s">
        <v>164</v>
      </c>
      <c r="M407" s="2" t="s">
        <v>7155</v>
      </c>
      <c r="N407" s="12">
        <f t="shared" si="13"/>
        <v>45499</v>
      </c>
      <c r="O407" s="2" t="str">
        <f t="shared" si="12"/>
        <v>NF</v>
      </c>
    </row>
    <row r="408" spans="1:15" ht="36.5" x14ac:dyDescent="0.35">
      <c r="A408" s="2" t="s">
        <v>148</v>
      </c>
      <c r="B408" s="30" t="s">
        <v>15811</v>
      </c>
      <c r="C408" s="2" t="s">
        <v>15812</v>
      </c>
      <c r="D408" s="2" t="s">
        <v>112</v>
      </c>
      <c r="E408" s="2" t="s">
        <v>6683</v>
      </c>
      <c r="F408" s="2" t="s">
        <v>527</v>
      </c>
      <c r="G408" s="10">
        <v>45499.327777777777</v>
      </c>
      <c r="H408" s="2" t="s">
        <v>15031</v>
      </c>
      <c r="I408" s="2" t="s">
        <v>15813</v>
      </c>
      <c r="J408" s="30" t="s">
        <v>15758</v>
      </c>
      <c r="K408" s="2" t="s">
        <v>169</v>
      </c>
      <c r="L408" s="2" t="s">
        <v>15814</v>
      </c>
      <c r="M408" s="2" t="s">
        <v>112</v>
      </c>
      <c r="N408" s="12">
        <f t="shared" si="13"/>
        <v>45499</v>
      </c>
      <c r="O408" s="2" t="str">
        <f t="shared" si="12"/>
        <v>NF</v>
      </c>
    </row>
    <row r="409" spans="1:15" ht="24.5" x14ac:dyDescent="0.35">
      <c r="A409" s="2" t="s">
        <v>148</v>
      </c>
      <c r="B409" s="30" t="s">
        <v>15815</v>
      </c>
      <c r="C409" s="2" t="s">
        <v>15816</v>
      </c>
      <c r="D409" s="2" t="s">
        <v>15817</v>
      </c>
      <c r="E409" s="2" t="s">
        <v>246</v>
      </c>
      <c r="F409" s="2" t="s">
        <v>527</v>
      </c>
      <c r="G409" s="10">
        <v>45499.322222222225</v>
      </c>
      <c r="H409" s="2" t="s">
        <v>234</v>
      </c>
      <c r="I409" s="2" t="s">
        <v>15369</v>
      </c>
      <c r="J409" s="30"/>
      <c r="K409" s="2" t="s">
        <v>169</v>
      </c>
      <c r="L409" s="2" t="s">
        <v>15391</v>
      </c>
      <c r="M409" s="2" t="s">
        <v>7339</v>
      </c>
      <c r="N409" s="12">
        <f t="shared" si="13"/>
        <v>45499</v>
      </c>
      <c r="O409" s="2" t="str">
        <f t="shared" si="12"/>
        <v>NF</v>
      </c>
    </row>
    <row r="410" spans="1:15" ht="24.5" x14ac:dyDescent="0.35">
      <c r="A410" s="2" t="s">
        <v>148</v>
      </c>
      <c r="B410" s="30" t="s">
        <v>15374</v>
      </c>
      <c r="C410" s="2" t="s">
        <v>15818</v>
      </c>
      <c r="D410" s="2" t="s">
        <v>7339</v>
      </c>
      <c r="E410" s="2" t="s">
        <v>246</v>
      </c>
      <c r="F410" s="2" t="s">
        <v>511</v>
      </c>
      <c r="G410" s="10">
        <v>45499.320138888892</v>
      </c>
      <c r="H410" s="2" t="s">
        <v>234</v>
      </c>
      <c r="I410" s="2" t="s">
        <v>15369</v>
      </c>
      <c r="J410" s="30"/>
      <c r="K410" s="2" t="s">
        <v>169</v>
      </c>
      <c r="L410" s="2" t="s">
        <v>15391</v>
      </c>
      <c r="M410" s="2" t="s">
        <v>7339</v>
      </c>
      <c r="N410" s="12">
        <f t="shared" si="13"/>
        <v>45499</v>
      </c>
      <c r="O410" s="2" t="str">
        <f t="shared" si="12"/>
        <v>NF</v>
      </c>
    </row>
    <row r="411" spans="1:15" ht="24.5" x14ac:dyDescent="0.35">
      <c r="A411" s="2" t="s">
        <v>148</v>
      </c>
      <c r="B411" s="30" t="s">
        <v>15819</v>
      </c>
      <c r="C411" s="2" t="s">
        <v>15820</v>
      </c>
      <c r="D411" s="2" t="s">
        <v>6679</v>
      </c>
      <c r="E411" s="2" t="s">
        <v>175</v>
      </c>
      <c r="F411" s="2" t="s">
        <v>150</v>
      </c>
      <c r="G411" s="10">
        <v>45499.256944444445</v>
      </c>
      <c r="J411" s="30"/>
      <c r="K411" s="2" t="s">
        <v>178</v>
      </c>
      <c r="L411" s="2" t="s">
        <v>15788</v>
      </c>
      <c r="M411" s="2" t="s">
        <v>6679</v>
      </c>
      <c r="N411" s="12">
        <f t="shared" si="13"/>
        <v>45499</v>
      </c>
      <c r="O411" s="2" t="str">
        <f t="shared" si="12"/>
        <v>Reg</v>
      </c>
    </row>
    <row r="412" spans="1:15" ht="24.5" x14ac:dyDescent="0.35">
      <c r="A412" s="2" t="s">
        <v>148</v>
      </c>
      <c r="B412" s="30" t="s">
        <v>15821</v>
      </c>
      <c r="C412" s="2" t="s">
        <v>15822</v>
      </c>
      <c r="E412" s="2" t="s">
        <v>175</v>
      </c>
      <c r="F412" s="2" t="s">
        <v>150</v>
      </c>
      <c r="G412" s="10">
        <v>45499.249305555553</v>
      </c>
      <c r="H412" s="2" t="s">
        <v>298</v>
      </c>
      <c r="J412" s="30"/>
      <c r="K412" s="2" t="s">
        <v>169</v>
      </c>
      <c r="L412" s="2" t="s">
        <v>15391</v>
      </c>
      <c r="M412" s="2" t="s">
        <v>7086</v>
      </c>
      <c r="N412" s="12">
        <f t="shared" si="13"/>
        <v>45499</v>
      </c>
      <c r="O412" s="2" t="str">
        <f t="shared" si="12"/>
        <v>NF</v>
      </c>
    </row>
    <row r="413" spans="1:15" ht="24.5" x14ac:dyDescent="0.35">
      <c r="A413" s="2" t="s">
        <v>148</v>
      </c>
      <c r="B413" s="30" t="s">
        <v>15823</v>
      </c>
      <c r="C413" s="2" t="s">
        <v>15824</v>
      </c>
      <c r="D413" s="2" t="s">
        <v>112</v>
      </c>
      <c r="E413" s="2" t="s">
        <v>6683</v>
      </c>
      <c r="F413" s="2" t="s">
        <v>527</v>
      </c>
      <c r="G413" s="10">
        <v>45499.236111111109</v>
      </c>
      <c r="H413" s="2" t="s">
        <v>15825</v>
      </c>
      <c r="I413" s="2" t="s">
        <v>15826</v>
      </c>
      <c r="J413" s="30"/>
      <c r="K413" s="2" t="s">
        <v>169</v>
      </c>
      <c r="L413" s="2" t="s">
        <v>15827</v>
      </c>
      <c r="M413" s="2" t="s">
        <v>112</v>
      </c>
      <c r="N413" s="12">
        <f t="shared" si="13"/>
        <v>45499</v>
      </c>
      <c r="O413" s="2" t="str">
        <f t="shared" si="12"/>
        <v>NF</v>
      </c>
    </row>
    <row r="414" spans="1:15" ht="24.5" x14ac:dyDescent="0.35">
      <c r="A414" s="2" t="s">
        <v>148</v>
      </c>
      <c r="B414" s="30" t="s">
        <v>15828</v>
      </c>
      <c r="C414" s="2" t="s">
        <v>15829</v>
      </c>
      <c r="D414" s="2" t="s">
        <v>653</v>
      </c>
      <c r="E414" s="2" t="s">
        <v>175</v>
      </c>
      <c r="F414" s="2" t="s">
        <v>527</v>
      </c>
      <c r="G414" s="10">
        <v>45499.212500000001</v>
      </c>
      <c r="H414" s="2" t="s">
        <v>7111</v>
      </c>
      <c r="I414" s="2" t="s">
        <v>15064</v>
      </c>
      <c r="J414" s="30"/>
      <c r="K414" s="2" t="s">
        <v>164</v>
      </c>
      <c r="L414" s="30" t="s">
        <v>15065</v>
      </c>
      <c r="M414" s="2" t="s">
        <v>68</v>
      </c>
      <c r="N414" s="12">
        <f t="shared" si="13"/>
        <v>45499</v>
      </c>
      <c r="O414" s="2" t="str">
        <f t="shared" si="12"/>
        <v>NF</v>
      </c>
    </row>
    <row r="415" spans="1:15" ht="24.5" x14ac:dyDescent="0.35">
      <c r="A415" s="2" t="s">
        <v>148</v>
      </c>
      <c r="B415" s="30" t="s">
        <v>15830</v>
      </c>
      <c r="C415" s="2" t="s">
        <v>15831</v>
      </c>
      <c r="E415" s="2" t="s">
        <v>175</v>
      </c>
      <c r="F415" s="2" t="s">
        <v>150</v>
      </c>
      <c r="G415" s="10">
        <v>45499.125694444447</v>
      </c>
      <c r="H415" s="2" t="s">
        <v>243</v>
      </c>
      <c r="J415" s="30"/>
      <c r="K415" s="2" t="s">
        <v>169</v>
      </c>
      <c r="M415" s="2" t="s">
        <v>16657</v>
      </c>
      <c r="N415" s="12">
        <f t="shared" si="13"/>
        <v>45499</v>
      </c>
      <c r="O415" s="2" t="str">
        <f t="shared" si="12"/>
        <v>NF</v>
      </c>
    </row>
    <row r="416" spans="1:15" ht="24.5" x14ac:dyDescent="0.35">
      <c r="A416" s="2" t="s">
        <v>148</v>
      </c>
      <c r="B416" s="30" t="s">
        <v>15832</v>
      </c>
      <c r="C416" s="2" t="s">
        <v>15833</v>
      </c>
      <c r="D416" s="2" t="s">
        <v>6909</v>
      </c>
      <c r="E416" s="2" t="s">
        <v>175</v>
      </c>
      <c r="F416" s="2" t="s">
        <v>527</v>
      </c>
      <c r="G416" s="10">
        <v>45498.886111111111</v>
      </c>
      <c r="H416" s="2" t="s">
        <v>234</v>
      </c>
      <c r="J416" s="30"/>
      <c r="K416" s="2" t="s">
        <v>169</v>
      </c>
      <c r="M416" s="2" t="s">
        <v>342</v>
      </c>
      <c r="N416" s="12">
        <f t="shared" si="13"/>
        <v>45498</v>
      </c>
      <c r="O416" s="2" t="str">
        <f t="shared" si="12"/>
        <v>NF</v>
      </c>
    </row>
    <row r="417" spans="1:15" ht="24.5" x14ac:dyDescent="0.35">
      <c r="A417" s="2" t="s">
        <v>148</v>
      </c>
      <c r="B417" s="30" t="s">
        <v>15834</v>
      </c>
      <c r="C417" s="2" t="s">
        <v>15835</v>
      </c>
      <c r="D417" s="2" t="s">
        <v>407</v>
      </c>
      <c r="E417" s="2" t="s">
        <v>149</v>
      </c>
      <c r="F417" s="2" t="s">
        <v>150</v>
      </c>
      <c r="G417" s="10">
        <v>45498.706250000003</v>
      </c>
      <c r="H417" s="2" t="s">
        <v>151</v>
      </c>
      <c r="I417" s="2" t="s">
        <v>363</v>
      </c>
      <c r="J417" s="30"/>
      <c r="K417" s="2" t="s">
        <v>164</v>
      </c>
      <c r="L417" s="2" t="s">
        <v>15836</v>
      </c>
      <c r="M417" s="2" t="s">
        <v>15056</v>
      </c>
      <c r="N417" s="12">
        <f t="shared" si="13"/>
        <v>45498</v>
      </c>
      <c r="O417" s="2" t="str">
        <f t="shared" si="12"/>
        <v>NF</v>
      </c>
    </row>
    <row r="418" spans="1:15" ht="36.5" x14ac:dyDescent="0.35">
      <c r="A418" s="2" t="s">
        <v>148</v>
      </c>
      <c r="B418" s="30" t="s">
        <v>15837</v>
      </c>
      <c r="C418" s="2" t="s">
        <v>15838</v>
      </c>
      <c r="D418" s="2" t="s">
        <v>10</v>
      </c>
      <c r="E418" s="2" t="s">
        <v>149</v>
      </c>
      <c r="F418" s="2" t="s">
        <v>150</v>
      </c>
      <c r="G418" s="10">
        <v>45498.682638888888</v>
      </c>
      <c r="H418" s="2" t="s">
        <v>151</v>
      </c>
      <c r="I418" s="2" t="s">
        <v>363</v>
      </c>
      <c r="J418" s="30"/>
      <c r="K418" s="2" t="s">
        <v>164</v>
      </c>
      <c r="L418" s="2" t="s">
        <v>15788</v>
      </c>
      <c r="M418" s="2" t="s">
        <v>10</v>
      </c>
      <c r="N418" s="12">
        <f t="shared" si="13"/>
        <v>45498</v>
      </c>
      <c r="O418" s="2" t="str">
        <f t="shared" si="12"/>
        <v>Reg</v>
      </c>
    </row>
    <row r="419" spans="1:15" ht="24.5" x14ac:dyDescent="0.35">
      <c r="A419" s="2" t="s">
        <v>148</v>
      </c>
      <c r="B419" s="30" t="s">
        <v>15839</v>
      </c>
      <c r="C419" s="2" t="s">
        <v>15840</v>
      </c>
      <c r="D419" s="2" t="s">
        <v>10</v>
      </c>
      <c r="E419" s="2" t="s">
        <v>246</v>
      </c>
      <c r="F419" s="2" t="s">
        <v>150</v>
      </c>
      <c r="G419" s="10">
        <v>45498.671527777777</v>
      </c>
      <c r="H419" s="2" t="s">
        <v>151</v>
      </c>
      <c r="I419" s="2" t="s">
        <v>363</v>
      </c>
      <c r="J419" s="30"/>
      <c r="K419" s="2" t="s">
        <v>178</v>
      </c>
      <c r="L419" s="2" t="s">
        <v>15788</v>
      </c>
      <c r="M419" s="2" t="s">
        <v>10</v>
      </c>
      <c r="N419" s="12">
        <f t="shared" si="13"/>
        <v>45498</v>
      </c>
      <c r="O419" s="2" t="str">
        <f t="shared" si="12"/>
        <v>Reg</v>
      </c>
    </row>
    <row r="420" spans="1:15" ht="24.5" x14ac:dyDescent="0.35">
      <c r="A420" s="2" t="s">
        <v>148</v>
      </c>
      <c r="B420" s="30" t="s">
        <v>15841</v>
      </c>
      <c r="C420" s="2" t="s">
        <v>15842</v>
      </c>
      <c r="D420" s="2" t="s">
        <v>10</v>
      </c>
      <c r="E420" s="2" t="s">
        <v>149</v>
      </c>
      <c r="F420" s="2" t="s">
        <v>220</v>
      </c>
      <c r="G420" s="10">
        <v>45498.665277777778</v>
      </c>
      <c r="H420" s="2" t="s">
        <v>151</v>
      </c>
      <c r="I420" s="2" t="s">
        <v>363</v>
      </c>
      <c r="J420" s="30"/>
      <c r="K420" s="2" t="s">
        <v>178</v>
      </c>
      <c r="L420" s="2" t="s">
        <v>15788</v>
      </c>
      <c r="M420" s="2" t="s">
        <v>10</v>
      </c>
      <c r="N420" s="12">
        <f t="shared" si="13"/>
        <v>45498</v>
      </c>
      <c r="O420" s="2" t="str">
        <f t="shared" si="12"/>
        <v>Reg</v>
      </c>
    </row>
    <row r="421" spans="1:15" ht="36.5" x14ac:dyDescent="0.35">
      <c r="A421" s="2" t="s">
        <v>148</v>
      </c>
      <c r="B421" s="30" t="s">
        <v>15843</v>
      </c>
      <c r="C421" s="2" t="s">
        <v>15844</v>
      </c>
      <c r="D421" s="2" t="s">
        <v>15845</v>
      </c>
      <c r="E421" s="2" t="s">
        <v>175</v>
      </c>
      <c r="F421" s="2" t="s">
        <v>527</v>
      </c>
      <c r="G421" s="10">
        <v>45498.661111111112</v>
      </c>
      <c r="J421" s="30"/>
      <c r="K421" s="2" t="s">
        <v>178</v>
      </c>
      <c r="M421" s="2" t="s">
        <v>15845</v>
      </c>
      <c r="N421" s="12">
        <f t="shared" si="13"/>
        <v>45498</v>
      </c>
      <c r="O421" s="2" t="str">
        <f t="shared" si="12"/>
        <v>NF</v>
      </c>
    </row>
    <row r="422" spans="1:15" ht="24.5" x14ac:dyDescent="0.35">
      <c r="A422" s="2" t="s">
        <v>148</v>
      </c>
      <c r="B422" s="30" t="s">
        <v>15846</v>
      </c>
      <c r="C422" s="2" t="s">
        <v>15847</v>
      </c>
      <c r="D422" s="2" t="s">
        <v>15845</v>
      </c>
      <c r="E422" s="2" t="s">
        <v>175</v>
      </c>
      <c r="F422" s="2" t="s">
        <v>362</v>
      </c>
      <c r="G422" s="10">
        <v>45498.647222222222</v>
      </c>
      <c r="J422" s="30"/>
      <c r="K422" s="2" t="s">
        <v>169</v>
      </c>
      <c r="L422" s="30"/>
      <c r="M422" s="2" t="s">
        <v>15845</v>
      </c>
      <c r="N422" s="12">
        <f t="shared" si="13"/>
        <v>45498</v>
      </c>
      <c r="O422" s="2" t="str">
        <f t="shared" si="12"/>
        <v>NF</v>
      </c>
    </row>
    <row r="423" spans="1:15" ht="24.5" x14ac:dyDescent="0.35">
      <c r="A423" s="2" t="s">
        <v>148</v>
      </c>
      <c r="B423" s="30" t="s">
        <v>15848</v>
      </c>
      <c r="C423" s="2" t="s">
        <v>15849</v>
      </c>
      <c r="D423" s="2" t="s">
        <v>237</v>
      </c>
      <c r="E423" s="2" t="s">
        <v>175</v>
      </c>
      <c r="F423" s="2" t="s">
        <v>150</v>
      </c>
      <c r="G423" s="10">
        <v>45498.538194444445</v>
      </c>
      <c r="J423" s="30"/>
      <c r="K423" s="2" t="s">
        <v>164</v>
      </c>
      <c r="M423" s="2" t="s">
        <v>15885</v>
      </c>
      <c r="N423" s="12">
        <f t="shared" si="13"/>
        <v>45498</v>
      </c>
      <c r="O423" s="2" t="str">
        <f t="shared" si="12"/>
        <v>NF</v>
      </c>
    </row>
    <row r="424" spans="1:15" ht="36.5" x14ac:dyDescent="0.35">
      <c r="A424" s="2" t="s">
        <v>148</v>
      </c>
      <c r="B424" s="30" t="s">
        <v>15851</v>
      </c>
      <c r="C424" s="2" t="s">
        <v>15852</v>
      </c>
      <c r="D424" s="2" t="s">
        <v>384</v>
      </c>
      <c r="E424" s="2" t="s">
        <v>175</v>
      </c>
      <c r="F424" s="2" t="s">
        <v>150</v>
      </c>
      <c r="G424" s="10">
        <v>45498.536805555559</v>
      </c>
      <c r="H424" s="2" t="s">
        <v>332</v>
      </c>
      <c r="I424" s="2" t="s">
        <v>15078</v>
      </c>
      <c r="J424" s="30"/>
      <c r="K424" s="2" t="s">
        <v>152</v>
      </c>
      <c r="L424" s="2" t="s">
        <v>7077</v>
      </c>
      <c r="M424" s="2" t="s">
        <v>7107</v>
      </c>
      <c r="N424" s="12">
        <f t="shared" si="13"/>
        <v>45498</v>
      </c>
      <c r="O424" s="2" t="str">
        <f t="shared" si="12"/>
        <v>NF</v>
      </c>
    </row>
    <row r="425" spans="1:15" ht="24.5" x14ac:dyDescent="0.35">
      <c r="A425" s="2" t="s">
        <v>148</v>
      </c>
      <c r="B425" s="30" t="s">
        <v>15853</v>
      </c>
      <c r="C425" s="2" t="s">
        <v>15854</v>
      </c>
      <c r="D425" s="2" t="s">
        <v>237</v>
      </c>
      <c r="E425" s="2" t="s">
        <v>175</v>
      </c>
      <c r="F425" s="2" t="s">
        <v>156</v>
      </c>
      <c r="G425" s="10">
        <v>45498.53125</v>
      </c>
      <c r="J425" s="30"/>
      <c r="K425" s="2" t="s">
        <v>164</v>
      </c>
      <c r="M425" s="2" t="s">
        <v>15885</v>
      </c>
      <c r="N425" s="12">
        <f t="shared" si="13"/>
        <v>45498</v>
      </c>
      <c r="O425" s="2" t="str">
        <f t="shared" si="12"/>
        <v>NF</v>
      </c>
    </row>
    <row r="426" spans="1:15" ht="24.5" x14ac:dyDescent="0.35">
      <c r="A426" s="2" t="s">
        <v>148</v>
      </c>
      <c r="B426" s="30" t="s">
        <v>15856</v>
      </c>
      <c r="C426" s="2" t="s">
        <v>15857</v>
      </c>
      <c r="D426" s="2" t="s">
        <v>48</v>
      </c>
      <c r="E426" s="2" t="s">
        <v>149</v>
      </c>
      <c r="F426" s="2" t="s">
        <v>15045</v>
      </c>
      <c r="G426" s="10">
        <v>45498.50277777778</v>
      </c>
      <c r="H426" s="2" t="s">
        <v>151</v>
      </c>
      <c r="J426" s="30"/>
      <c r="K426" s="2" t="s">
        <v>169</v>
      </c>
      <c r="M426" s="2" t="s">
        <v>48</v>
      </c>
      <c r="N426" s="12">
        <f t="shared" si="13"/>
        <v>45498</v>
      </c>
      <c r="O426" s="2" t="str">
        <f t="shared" si="12"/>
        <v>NF</v>
      </c>
    </row>
    <row r="427" spans="1:15" ht="24.5" x14ac:dyDescent="0.35">
      <c r="A427" s="2" t="s">
        <v>148</v>
      </c>
      <c r="B427" s="30" t="s">
        <v>15859</v>
      </c>
      <c r="C427" s="2" t="s">
        <v>15860</v>
      </c>
      <c r="D427" s="2" t="s">
        <v>64</v>
      </c>
      <c r="E427" s="2" t="s">
        <v>175</v>
      </c>
      <c r="F427" s="2" t="s">
        <v>15040</v>
      </c>
      <c r="G427" s="10">
        <v>45498.498611111114</v>
      </c>
      <c r="H427" s="2" t="s">
        <v>395</v>
      </c>
      <c r="I427" s="2" t="s">
        <v>476</v>
      </c>
      <c r="J427" s="30"/>
      <c r="K427" s="2" t="s">
        <v>169</v>
      </c>
      <c r="M427" s="2" t="s">
        <v>16840</v>
      </c>
      <c r="N427" s="12">
        <f t="shared" si="13"/>
        <v>45498</v>
      </c>
      <c r="O427" s="2" t="str">
        <f t="shared" si="12"/>
        <v>NF</v>
      </c>
    </row>
    <row r="428" spans="1:15" ht="36.5" x14ac:dyDescent="0.35">
      <c r="A428" s="2" t="s">
        <v>148</v>
      </c>
      <c r="B428" s="30" t="s">
        <v>15861</v>
      </c>
      <c r="C428" s="2" t="s">
        <v>15862</v>
      </c>
      <c r="D428" s="2" t="s">
        <v>621</v>
      </c>
      <c r="E428" s="2" t="s">
        <v>175</v>
      </c>
      <c r="F428" s="2" t="s">
        <v>362</v>
      </c>
      <c r="G428" s="10">
        <v>45498.488888888889</v>
      </c>
      <c r="H428" s="2" t="s">
        <v>332</v>
      </c>
      <c r="I428" s="2" t="s">
        <v>6927</v>
      </c>
      <c r="J428" s="30"/>
      <c r="K428" s="2" t="s">
        <v>169</v>
      </c>
      <c r="M428" s="2" t="s">
        <v>48</v>
      </c>
      <c r="N428" s="12">
        <f t="shared" si="13"/>
        <v>45498</v>
      </c>
      <c r="O428" s="2" t="str">
        <f t="shared" si="12"/>
        <v>NF</v>
      </c>
    </row>
    <row r="429" spans="1:15" ht="24.5" x14ac:dyDescent="0.35">
      <c r="A429" s="2" t="s">
        <v>148</v>
      </c>
      <c r="B429" s="30" t="s">
        <v>15863</v>
      </c>
      <c r="C429" s="2" t="s">
        <v>15864</v>
      </c>
      <c r="D429" s="2" t="s">
        <v>237</v>
      </c>
      <c r="E429" s="2" t="s">
        <v>175</v>
      </c>
      <c r="F429" s="2" t="s">
        <v>150</v>
      </c>
      <c r="G429" s="10">
        <v>45498.476388888892</v>
      </c>
      <c r="J429" s="30"/>
      <c r="K429" s="2" t="s">
        <v>164</v>
      </c>
      <c r="M429" s="2" t="s">
        <v>15885</v>
      </c>
      <c r="N429" s="12">
        <f t="shared" si="13"/>
        <v>45498</v>
      </c>
      <c r="O429" s="2" t="str">
        <f t="shared" si="12"/>
        <v>NF</v>
      </c>
    </row>
    <row r="430" spans="1:15" ht="14.5" x14ac:dyDescent="0.35">
      <c r="A430" s="2" t="s">
        <v>148</v>
      </c>
      <c r="B430" s="30" t="s">
        <v>15866</v>
      </c>
      <c r="C430" s="2" t="s">
        <v>15867</v>
      </c>
      <c r="D430" s="2" t="s">
        <v>15656</v>
      </c>
      <c r="E430" s="2" t="s">
        <v>149</v>
      </c>
      <c r="F430" s="2" t="s">
        <v>15045</v>
      </c>
      <c r="G430" s="10">
        <v>45498.467361111114</v>
      </c>
      <c r="J430" s="30"/>
      <c r="K430" s="2" t="s">
        <v>169</v>
      </c>
      <c r="L430" s="2" t="s">
        <v>15869</v>
      </c>
      <c r="M430" s="2" t="s">
        <v>15656</v>
      </c>
      <c r="N430" s="12">
        <f t="shared" si="13"/>
        <v>45498</v>
      </c>
      <c r="O430" s="2" t="str">
        <f t="shared" si="12"/>
        <v>NF</v>
      </c>
    </row>
    <row r="431" spans="1:15" ht="24.5" x14ac:dyDescent="0.35">
      <c r="A431" s="2" t="s">
        <v>148</v>
      </c>
      <c r="B431" s="30" t="s">
        <v>15870</v>
      </c>
      <c r="C431" s="2" t="s">
        <v>15871</v>
      </c>
      <c r="D431" s="2" t="s">
        <v>237</v>
      </c>
      <c r="E431" s="2" t="s">
        <v>175</v>
      </c>
      <c r="F431" s="2" t="s">
        <v>150</v>
      </c>
      <c r="G431" s="10">
        <v>45498.460416666669</v>
      </c>
      <c r="J431" s="30"/>
      <c r="K431" s="2" t="s">
        <v>164</v>
      </c>
      <c r="M431" s="2" t="s">
        <v>15885</v>
      </c>
      <c r="N431" s="12">
        <f t="shared" si="13"/>
        <v>45498</v>
      </c>
      <c r="O431" s="2" t="str">
        <f t="shared" si="12"/>
        <v>NF</v>
      </c>
    </row>
    <row r="432" spans="1:15" ht="14.5" x14ac:dyDescent="0.35">
      <c r="A432" s="2" t="s">
        <v>148</v>
      </c>
      <c r="B432" s="30" t="s">
        <v>15873</v>
      </c>
      <c r="C432" s="2" t="s">
        <v>15874</v>
      </c>
      <c r="D432" s="2" t="s">
        <v>364</v>
      </c>
      <c r="E432" s="2" t="s">
        <v>6683</v>
      </c>
      <c r="F432" s="2" t="s">
        <v>6890</v>
      </c>
      <c r="G432" s="10">
        <v>45498.454861111109</v>
      </c>
      <c r="H432" s="2" t="s">
        <v>182</v>
      </c>
      <c r="J432" s="30"/>
      <c r="K432" s="2" t="s">
        <v>169</v>
      </c>
      <c r="M432" s="2" t="s">
        <v>364</v>
      </c>
      <c r="N432" s="12">
        <f t="shared" si="13"/>
        <v>45498</v>
      </c>
      <c r="O432" s="2" t="str">
        <f t="shared" si="12"/>
        <v>NF</v>
      </c>
    </row>
    <row r="433" spans="1:15" ht="24.5" x14ac:dyDescent="0.35">
      <c r="A433" s="2" t="s">
        <v>148</v>
      </c>
      <c r="B433" s="30" t="s">
        <v>15875</v>
      </c>
      <c r="C433" s="2" t="s">
        <v>15876</v>
      </c>
      <c r="D433" s="2" t="s">
        <v>237</v>
      </c>
      <c r="E433" s="2" t="s">
        <v>175</v>
      </c>
      <c r="F433" s="2" t="s">
        <v>150</v>
      </c>
      <c r="G433" s="10">
        <v>45498.448611111111</v>
      </c>
      <c r="J433" s="30"/>
      <c r="K433" s="2" t="s">
        <v>164</v>
      </c>
      <c r="M433" s="2" t="s">
        <v>15885</v>
      </c>
      <c r="N433" s="12">
        <f t="shared" si="13"/>
        <v>45498</v>
      </c>
      <c r="O433" s="2" t="str">
        <f t="shared" si="12"/>
        <v>NF</v>
      </c>
    </row>
    <row r="434" spans="1:15" ht="29" x14ac:dyDescent="0.35">
      <c r="A434" s="2" t="s">
        <v>148</v>
      </c>
      <c r="B434" s="30" t="s">
        <v>15878</v>
      </c>
      <c r="C434" s="2" t="s">
        <v>15879</v>
      </c>
      <c r="D434" s="2" t="s">
        <v>7155</v>
      </c>
      <c r="E434" s="2" t="s">
        <v>175</v>
      </c>
      <c r="F434" s="2" t="s">
        <v>6890</v>
      </c>
      <c r="G434" s="10">
        <v>45498.429861111108</v>
      </c>
      <c r="H434" s="2" t="s">
        <v>289</v>
      </c>
      <c r="I434" s="2" t="s">
        <v>530</v>
      </c>
      <c r="J434" s="30" t="s">
        <v>610</v>
      </c>
      <c r="K434" s="2" t="s">
        <v>164</v>
      </c>
      <c r="L434" s="2" t="s">
        <v>15625</v>
      </c>
      <c r="M434" s="2" t="s">
        <v>7155</v>
      </c>
      <c r="N434" s="12">
        <f t="shared" si="13"/>
        <v>45498</v>
      </c>
      <c r="O434" s="2" t="str">
        <f t="shared" si="12"/>
        <v>NF</v>
      </c>
    </row>
    <row r="435" spans="1:15" ht="14.5" x14ac:dyDescent="0.35">
      <c r="A435" s="2" t="s">
        <v>148</v>
      </c>
      <c r="B435" s="30" t="s">
        <v>15880</v>
      </c>
      <c r="C435" s="2" t="s">
        <v>15881</v>
      </c>
      <c r="D435" s="2" t="s">
        <v>364</v>
      </c>
      <c r="E435" s="2" t="s">
        <v>149</v>
      </c>
      <c r="F435" s="2" t="s">
        <v>15045</v>
      </c>
      <c r="G435" s="10">
        <v>45498.426388888889</v>
      </c>
      <c r="H435" s="2" t="s">
        <v>395</v>
      </c>
      <c r="J435" s="30"/>
      <c r="K435" s="2" t="s">
        <v>169</v>
      </c>
      <c r="M435" s="2" t="s">
        <v>364</v>
      </c>
      <c r="N435" s="12">
        <f t="shared" si="13"/>
        <v>45498</v>
      </c>
      <c r="O435" s="2" t="str">
        <f t="shared" si="12"/>
        <v>NF</v>
      </c>
    </row>
    <row r="436" spans="1:15" ht="36.5" x14ac:dyDescent="0.35">
      <c r="A436" s="2" t="s">
        <v>148</v>
      </c>
      <c r="B436" s="30" t="s">
        <v>15883</v>
      </c>
      <c r="C436" s="2" t="s">
        <v>15884</v>
      </c>
      <c r="D436" s="2" t="s">
        <v>15885</v>
      </c>
      <c r="E436" s="2" t="s">
        <v>175</v>
      </c>
      <c r="F436" s="2" t="s">
        <v>527</v>
      </c>
      <c r="G436" s="10">
        <v>45498.407638888886</v>
      </c>
      <c r="H436" s="2" t="s">
        <v>238</v>
      </c>
      <c r="I436" s="2" t="s">
        <v>275</v>
      </c>
      <c r="J436" s="30"/>
      <c r="K436" s="2" t="s">
        <v>164</v>
      </c>
      <c r="L436" s="2" t="s">
        <v>7077</v>
      </c>
      <c r="M436" s="2" t="s">
        <v>15885</v>
      </c>
      <c r="N436" s="12">
        <f t="shared" si="13"/>
        <v>45498</v>
      </c>
      <c r="O436" s="2" t="str">
        <f t="shared" si="12"/>
        <v>NF</v>
      </c>
    </row>
    <row r="437" spans="1:15" ht="14.5" x14ac:dyDescent="0.35">
      <c r="A437" s="2" t="s">
        <v>148</v>
      </c>
      <c r="B437" s="30" t="s">
        <v>15887</v>
      </c>
      <c r="C437" s="2" t="s">
        <v>15888</v>
      </c>
      <c r="D437" s="2" t="s">
        <v>15772</v>
      </c>
      <c r="E437" s="2" t="s">
        <v>175</v>
      </c>
      <c r="F437" s="2" t="s">
        <v>150</v>
      </c>
      <c r="G437" s="10">
        <v>45498.404861111114</v>
      </c>
      <c r="J437" s="30" t="s">
        <v>15758</v>
      </c>
      <c r="K437" s="2" t="s">
        <v>169</v>
      </c>
      <c r="M437" s="2" t="s">
        <v>15772</v>
      </c>
      <c r="N437" s="12">
        <f t="shared" si="13"/>
        <v>45498</v>
      </c>
      <c r="O437" s="2" t="str">
        <f t="shared" si="12"/>
        <v>NF</v>
      </c>
    </row>
    <row r="438" spans="1:15" ht="24.5" x14ac:dyDescent="0.35">
      <c r="A438" s="2" t="s">
        <v>148</v>
      </c>
      <c r="B438" s="30" t="s">
        <v>15889</v>
      </c>
      <c r="C438" s="2" t="s">
        <v>15890</v>
      </c>
      <c r="D438" s="2" t="s">
        <v>364</v>
      </c>
      <c r="E438" s="2" t="s">
        <v>149</v>
      </c>
      <c r="F438" s="2" t="s">
        <v>475</v>
      </c>
      <c r="G438" s="10">
        <v>45498.402083333334</v>
      </c>
      <c r="J438" s="30"/>
      <c r="K438" s="2" t="s">
        <v>169</v>
      </c>
      <c r="M438" s="2" t="s">
        <v>364</v>
      </c>
      <c r="N438" s="12">
        <f t="shared" si="13"/>
        <v>45498</v>
      </c>
      <c r="O438" s="2" t="str">
        <f t="shared" si="12"/>
        <v>NF</v>
      </c>
    </row>
    <row r="439" spans="1:15" ht="36.5" x14ac:dyDescent="0.35">
      <c r="A439" s="2" t="s">
        <v>148</v>
      </c>
      <c r="B439" s="30" t="s">
        <v>15892</v>
      </c>
      <c r="C439" s="2" t="s">
        <v>15893</v>
      </c>
      <c r="D439" s="2" t="s">
        <v>448</v>
      </c>
      <c r="E439" s="2" t="s">
        <v>175</v>
      </c>
      <c r="F439" s="2" t="s">
        <v>150</v>
      </c>
      <c r="G439" s="10">
        <v>45498.402083333334</v>
      </c>
      <c r="H439" s="2" t="s">
        <v>395</v>
      </c>
      <c r="I439" s="2" t="s">
        <v>482</v>
      </c>
      <c r="J439" s="30"/>
      <c r="K439" s="2" t="s">
        <v>164</v>
      </c>
      <c r="L439" s="2" t="s">
        <v>15020</v>
      </c>
      <c r="M439" s="2" t="s">
        <v>16848</v>
      </c>
      <c r="N439" s="12">
        <f t="shared" si="13"/>
        <v>45498</v>
      </c>
      <c r="O439" s="2" t="str">
        <f t="shared" si="12"/>
        <v>NF</v>
      </c>
    </row>
    <row r="440" spans="1:15" ht="24.5" x14ac:dyDescent="0.35">
      <c r="A440" s="2" t="s">
        <v>148</v>
      </c>
      <c r="B440" s="30" t="s">
        <v>15891</v>
      </c>
      <c r="C440" s="2" t="s">
        <v>15894</v>
      </c>
      <c r="D440" s="2" t="s">
        <v>15202</v>
      </c>
      <c r="E440" s="2" t="s">
        <v>175</v>
      </c>
      <c r="F440" s="2" t="s">
        <v>156</v>
      </c>
      <c r="G440" s="10">
        <v>45498.399305555555</v>
      </c>
      <c r="H440" s="2" t="s">
        <v>151</v>
      </c>
      <c r="I440" s="2" t="s">
        <v>363</v>
      </c>
      <c r="J440" s="30"/>
      <c r="K440" s="2" t="s">
        <v>169</v>
      </c>
      <c r="M440" s="2" t="s">
        <v>364</v>
      </c>
      <c r="N440" s="12">
        <f t="shared" si="13"/>
        <v>45498</v>
      </c>
      <c r="O440" s="2" t="str">
        <f t="shared" si="12"/>
        <v>NF</v>
      </c>
    </row>
    <row r="441" spans="1:15" ht="36.5" x14ac:dyDescent="0.35">
      <c r="A441" s="2" t="s">
        <v>148</v>
      </c>
      <c r="B441" s="30" t="s">
        <v>15895</v>
      </c>
      <c r="C441" s="2" t="s">
        <v>15896</v>
      </c>
      <c r="D441" s="2" t="s">
        <v>15672</v>
      </c>
      <c r="E441" s="2" t="s">
        <v>149</v>
      </c>
      <c r="F441" s="2" t="s">
        <v>6890</v>
      </c>
      <c r="G441" s="10">
        <v>45498.375694444447</v>
      </c>
      <c r="H441" s="2" t="s">
        <v>289</v>
      </c>
      <c r="I441" s="2" t="s">
        <v>290</v>
      </c>
      <c r="J441" s="30" t="s">
        <v>610</v>
      </c>
      <c r="K441" s="2" t="s">
        <v>164</v>
      </c>
      <c r="L441" s="2" t="s">
        <v>15435</v>
      </c>
      <c r="M441" s="2" t="s">
        <v>15672</v>
      </c>
      <c r="N441" s="12">
        <f t="shared" si="13"/>
        <v>45498</v>
      </c>
      <c r="O441" s="2" t="str">
        <f t="shared" si="12"/>
        <v>NF</v>
      </c>
    </row>
    <row r="442" spans="1:15" ht="29" x14ac:dyDescent="0.35">
      <c r="A442" s="2" t="s">
        <v>148</v>
      </c>
      <c r="B442" s="30" t="s">
        <v>15897</v>
      </c>
      <c r="C442" s="2" t="s">
        <v>15898</v>
      </c>
      <c r="D442" s="2" t="s">
        <v>288</v>
      </c>
      <c r="E442" s="2" t="s">
        <v>149</v>
      </c>
      <c r="F442" s="2" t="s">
        <v>527</v>
      </c>
      <c r="G442" s="10">
        <v>45498.366666666669</v>
      </c>
      <c r="H442" s="2" t="s">
        <v>289</v>
      </c>
      <c r="I442" s="2" t="s">
        <v>530</v>
      </c>
      <c r="J442" s="30" t="s">
        <v>610</v>
      </c>
      <c r="K442" s="2" t="s">
        <v>164</v>
      </c>
      <c r="L442" s="2" t="s">
        <v>15435</v>
      </c>
      <c r="M442" s="2" t="s">
        <v>15672</v>
      </c>
      <c r="N442" s="12">
        <f t="shared" si="13"/>
        <v>45498</v>
      </c>
      <c r="O442" s="2" t="str">
        <f t="shared" si="12"/>
        <v>NF</v>
      </c>
    </row>
    <row r="443" spans="1:15" ht="60.5" x14ac:dyDescent="0.35">
      <c r="A443" s="2" t="s">
        <v>148</v>
      </c>
      <c r="B443" s="30" t="s">
        <v>15899</v>
      </c>
      <c r="C443" s="2" t="s">
        <v>15900</v>
      </c>
      <c r="D443" s="2" t="s">
        <v>112</v>
      </c>
      <c r="E443" s="2" t="s">
        <v>6683</v>
      </c>
      <c r="F443" s="2" t="s">
        <v>527</v>
      </c>
      <c r="G443" s="10">
        <v>45498.363194444442</v>
      </c>
      <c r="H443" s="2" t="s">
        <v>15031</v>
      </c>
      <c r="I443" s="2" t="s">
        <v>15901</v>
      </c>
      <c r="J443" s="30" t="s">
        <v>15758</v>
      </c>
      <c r="K443" s="2" t="s">
        <v>169</v>
      </c>
      <c r="L443" s="30" t="s">
        <v>15902</v>
      </c>
      <c r="M443" s="2" t="s">
        <v>112</v>
      </c>
      <c r="N443" s="12">
        <f t="shared" si="13"/>
        <v>45498</v>
      </c>
      <c r="O443" s="2" t="str">
        <f t="shared" si="12"/>
        <v>NF</v>
      </c>
    </row>
    <row r="444" spans="1:15" ht="24.5" x14ac:dyDescent="0.35">
      <c r="A444" s="2" t="s">
        <v>148</v>
      </c>
      <c r="B444" s="30" t="s">
        <v>473</v>
      </c>
      <c r="C444" s="2" t="s">
        <v>474</v>
      </c>
      <c r="D444" s="2" t="s">
        <v>60</v>
      </c>
      <c r="E444" s="2" t="s">
        <v>246</v>
      </c>
      <c r="F444" s="2" t="s">
        <v>475</v>
      </c>
      <c r="G444" s="10">
        <v>45498.361111111109</v>
      </c>
      <c r="H444" s="2" t="s">
        <v>395</v>
      </c>
      <c r="I444" s="2" t="s">
        <v>476</v>
      </c>
      <c r="J444" s="30"/>
      <c r="K444" s="2" t="s">
        <v>169</v>
      </c>
      <c r="M444" s="2" t="s">
        <v>285</v>
      </c>
      <c r="N444" s="12">
        <f t="shared" si="13"/>
        <v>45498</v>
      </c>
      <c r="O444" s="2" t="str">
        <f t="shared" si="12"/>
        <v>NF</v>
      </c>
    </row>
    <row r="445" spans="1:15" ht="24.5" x14ac:dyDescent="0.35">
      <c r="A445" s="2" t="s">
        <v>148</v>
      </c>
      <c r="B445" s="30" t="s">
        <v>15903</v>
      </c>
      <c r="C445" s="2" t="s">
        <v>15904</v>
      </c>
      <c r="D445" s="2" t="s">
        <v>352</v>
      </c>
      <c r="E445" s="2" t="s">
        <v>175</v>
      </c>
      <c r="F445" s="2" t="s">
        <v>527</v>
      </c>
      <c r="G445" s="10">
        <v>45498.35833333333</v>
      </c>
      <c r="I445" s="2" t="s">
        <v>6881</v>
      </c>
      <c r="J445" s="30"/>
      <c r="K445" s="2" t="s">
        <v>169</v>
      </c>
      <c r="L445" s="2" t="s">
        <v>7077</v>
      </c>
      <c r="M445" s="2" t="s">
        <v>352</v>
      </c>
      <c r="N445" s="12">
        <f t="shared" si="13"/>
        <v>45498</v>
      </c>
      <c r="O445" s="2" t="str">
        <f t="shared" ref="O445:O508" si="14">IF(B445&lt;&gt;"",IF(H445="Top ofFunnel","HSC",IF(OR(ISNUMBER(SEARCH("Perf",L445)),ISNUMBER(SEARCH("Non",L445))),"Perf/NQA",IF(ISNUMBER(SEARCH("Regression",L445)),"Reg","NF"))),"")</f>
        <v>NF</v>
      </c>
    </row>
    <row r="446" spans="1:15" ht="36.5" x14ac:dyDescent="0.35">
      <c r="A446" s="2" t="s">
        <v>148</v>
      </c>
      <c r="B446" s="30" t="s">
        <v>15882</v>
      </c>
      <c r="C446" s="2" t="s">
        <v>15905</v>
      </c>
      <c r="D446" s="2" t="s">
        <v>364</v>
      </c>
      <c r="E446" s="2" t="s">
        <v>149</v>
      </c>
      <c r="F446" s="2" t="s">
        <v>15045</v>
      </c>
      <c r="G446" s="10">
        <v>45498.347916666666</v>
      </c>
      <c r="H446" s="2" t="s">
        <v>298</v>
      </c>
      <c r="I446" s="2" t="s">
        <v>299</v>
      </c>
      <c r="J446" s="30"/>
      <c r="K446" s="2" t="s">
        <v>169</v>
      </c>
      <c r="L446" s="30"/>
      <c r="M446" s="2" t="s">
        <v>364</v>
      </c>
      <c r="N446" s="12">
        <f t="shared" si="13"/>
        <v>45498</v>
      </c>
      <c r="O446" s="2" t="str">
        <f t="shared" si="14"/>
        <v>NF</v>
      </c>
    </row>
    <row r="447" spans="1:15" ht="36.5" x14ac:dyDescent="0.35">
      <c r="A447" s="2" t="s">
        <v>148</v>
      </c>
      <c r="B447" s="30" t="s">
        <v>15906</v>
      </c>
      <c r="C447" s="2" t="s">
        <v>15907</v>
      </c>
      <c r="D447" s="2" t="s">
        <v>94</v>
      </c>
      <c r="E447" s="2" t="s">
        <v>246</v>
      </c>
      <c r="F447" s="2" t="s">
        <v>527</v>
      </c>
      <c r="G447" s="10">
        <v>45498.34097222222</v>
      </c>
      <c r="J447" s="30"/>
      <c r="K447" s="2" t="s">
        <v>169</v>
      </c>
      <c r="L447" s="30"/>
      <c r="M447" s="2" t="s">
        <v>94</v>
      </c>
      <c r="N447" s="12">
        <f t="shared" si="13"/>
        <v>45498</v>
      </c>
      <c r="O447" s="2" t="str">
        <f t="shared" si="14"/>
        <v>NF</v>
      </c>
    </row>
    <row r="448" spans="1:15" ht="29" x14ac:dyDescent="0.35">
      <c r="A448" s="2" t="s">
        <v>148</v>
      </c>
      <c r="B448" s="30" t="s">
        <v>15908</v>
      </c>
      <c r="C448" s="2" t="s">
        <v>15909</v>
      </c>
      <c r="D448" s="2" t="s">
        <v>15672</v>
      </c>
      <c r="E448" s="2" t="s">
        <v>149</v>
      </c>
      <c r="F448" s="2" t="s">
        <v>15045</v>
      </c>
      <c r="G448" s="10">
        <v>45498.340277777781</v>
      </c>
      <c r="H448" s="2" t="s">
        <v>289</v>
      </c>
      <c r="I448" s="2" t="s">
        <v>290</v>
      </c>
      <c r="J448" s="30" t="s">
        <v>610</v>
      </c>
      <c r="K448" s="2" t="s">
        <v>164</v>
      </c>
      <c r="L448" s="30" t="s">
        <v>15435</v>
      </c>
      <c r="M448" s="2" t="s">
        <v>15672</v>
      </c>
      <c r="N448" s="12">
        <f t="shared" si="13"/>
        <v>45498</v>
      </c>
      <c r="O448" s="2" t="str">
        <f t="shared" si="14"/>
        <v>NF</v>
      </c>
    </row>
    <row r="449" spans="1:15" ht="24.5" x14ac:dyDescent="0.35">
      <c r="A449" s="2" t="s">
        <v>148</v>
      </c>
      <c r="B449" s="30" t="s">
        <v>15910</v>
      </c>
      <c r="C449" s="2" t="s">
        <v>15911</v>
      </c>
      <c r="D449" s="2" t="s">
        <v>7107</v>
      </c>
      <c r="E449" s="2" t="s">
        <v>175</v>
      </c>
      <c r="F449" s="2" t="s">
        <v>527</v>
      </c>
      <c r="G449" s="10">
        <v>45498.307638888888</v>
      </c>
      <c r="H449" s="2" t="s">
        <v>198</v>
      </c>
      <c r="I449" s="2" t="s">
        <v>346</v>
      </c>
      <c r="J449" s="30"/>
      <c r="K449" s="2" t="s">
        <v>169</v>
      </c>
      <c r="L449" s="2" t="s">
        <v>7077</v>
      </c>
      <c r="M449" s="2" t="s">
        <v>7107</v>
      </c>
      <c r="N449" s="12">
        <f t="shared" si="13"/>
        <v>45498</v>
      </c>
      <c r="O449" s="2" t="str">
        <f t="shared" si="14"/>
        <v>NF</v>
      </c>
    </row>
    <row r="450" spans="1:15" ht="24.5" x14ac:dyDescent="0.35">
      <c r="A450" s="2" t="s">
        <v>148</v>
      </c>
      <c r="B450" s="30" t="s">
        <v>15912</v>
      </c>
      <c r="C450" s="2" t="s">
        <v>15913</v>
      </c>
      <c r="D450" s="2" t="s">
        <v>384</v>
      </c>
      <c r="E450" s="2" t="s">
        <v>175</v>
      </c>
      <c r="F450" s="2" t="s">
        <v>150</v>
      </c>
      <c r="G450" s="10">
        <v>45498.297222222223</v>
      </c>
      <c r="H450" s="2" t="s">
        <v>332</v>
      </c>
      <c r="J450" s="30"/>
      <c r="K450" s="2" t="s">
        <v>178</v>
      </c>
      <c r="L450" s="2" t="s">
        <v>15788</v>
      </c>
      <c r="M450" s="2" t="s">
        <v>692</v>
      </c>
      <c r="N450" s="12">
        <f t="shared" si="13"/>
        <v>45498</v>
      </c>
      <c r="O450" s="2" t="str">
        <f t="shared" si="14"/>
        <v>Reg</v>
      </c>
    </row>
    <row r="451" spans="1:15" ht="36.5" x14ac:dyDescent="0.35">
      <c r="A451" s="2" t="s">
        <v>148</v>
      </c>
      <c r="B451" s="30" t="s">
        <v>15914</v>
      </c>
      <c r="C451" s="2" t="s">
        <v>15915</v>
      </c>
      <c r="D451" s="2" t="s">
        <v>6661</v>
      </c>
      <c r="E451" s="2" t="s">
        <v>149</v>
      </c>
      <c r="F451" s="2" t="s">
        <v>6890</v>
      </c>
      <c r="G451" s="10">
        <v>45498.285416666666</v>
      </c>
      <c r="H451" s="2" t="s">
        <v>298</v>
      </c>
      <c r="I451" s="2" t="s">
        <v>299</v>
      </c>
      <c r="J451" s="30"/>
      <c r="K451" s="2" t="s">
        <v>169</v>
      </c>
      <c r="M451" s="2" t="s">
        <v>6661</v>
      </c>
      <c r="N451" s="12">
        <f t="shared" ref="N451:N514" si="15">IF(G451&lt;&gt;"",IFERROR(DATE(YEAR(G451),MONTH(G451),DAY(G451)),""),"")</f>
        <v>45498</v>
      </c>
      <c r="O451" s="2" t="str">
        <f t="shared" si="14"/>
        <v>NF</v>
      </c>
    </row>
    <row r="452" spans="1:15" ht="24.5" x14ac:dyDescent="0.35">
      <c r="A452" s="2" t="s">
        <v>148</v>
      </c>
      <c r="B452" s="30" t="s">
        <v>15858</v>
      </c>
      <c r="C452" s="2" t="s">
        <v>15916</v>
      </c>
      <c r="D452" s="2" t="s">
        <v>160</v>
      </c>
      <c r="E452" s="2" t="s">
        <v>149</v>
      </c>
      <c r="F452" s="2" t="s">
        <v>527</v>
      </c>
      <c r="G452" s="10">
        <v>45498.281944444447</v>
      </c>
      <c r="H452" s="2" t="s">
        <v>395</v>
      </c>
      <c r="I452" s="2" t="s">
        <v>476</v>
      </c>
      <c r="J452" s="30"/>
      <c r="K452" s="2" t="s">
        <v>169</v>
      </c>
      <c r="L452" s="30"/>
      <c r="M452" s="2" t="s">
        <v>60</v>
      </c>
      <c r="N452" s="12">
        <f t="shared" si="15"/>
        <v>45498</v>
      </c>
      <c r="O452" s="2" t="str">
        <f t="shared" si="14"/>
        <v>NF</v>
      </c>
    </row>
    <row r="453" spans="1:15" ht="36.5" x14ac:dyDescent="0.35">
      <c r="A453" s="2" t="s">
        <v>148</v>
      </c>
      <c r="B453" s="30" t="s">
        <v>15917</v>
      </c>
      <c r="C453" s="2" t="s">
        <v>15918</v>
      </c>
      <c r="D453" s="2" t="s">
        <v>253</v>
      </c>
      <c r="E453" s="2" t="s">
        <v>175</v>
      </c>
      <c r="F453" s="2" t="s">
        <v>150</v>
      </c>
      <c r="G453" s="10">
        <v>45498.270833333336</v>
      </c>
      <c r="J453" s="30"/>
      <c r="K453" s="2" t="s">
        <v>164</v>
      </c>
      <c r="L453" s="30" t="s">
        <v>15020</v>
      </c>
      <c r="M453" s="2" t="s">
        <v>510</v>
      </c>
      <c r="N453" s="12">
        <f t="shared" si="15"/>
        <v>45498</v>
      </c>
      <c r="O453" s="2" t="str">
        <f t="shared" si="14"/>
        <v>NF</v>
      </c>
    </row>
    <row r="454" spans="1:15" ht="36.5" x14ac:dyDescent="0.35">
      <c r="A454" s="2" t="s">
        <v>148</v>
      </c>
      <c r="B454" s="30" t="s">
        <v>15919</v>
      </c>
      <c r="C454" s="2" t="s">
        <v>15920</v>
      </c>
      <c r="D454" s="2" t="s">
        <v>634</v>
      </c>
      <c r="E454" s="2" t="s">
        <v>175</v>
      </c>
      <c r="F454" s="2" t="s">
        <v>150</v>
      </c>
      <c r="G454" s="10">
        <v>45498.269444444442</v>
      </c>
      <c r="H454" s="2" t="s">
        <v>395</v>
      </c>
      <c r="I454" s="2" t="s">
        <v>482</v>
      </c>
      <c r="J454" s="30"/>
      <c r="K454" s="2" t="s">
        <v>260</v>
      </c>
      <c r="L454" s="30"/>
      <c r="M454" s="2" t="s">
        <v>56</v>
      </c>
      <c r="N454" s="12">
        <f t="shared" si="15"/>
        <v>45498</v>
      </c>
      <c r="O454" s="2" t="str">
        <f t="shared" si="14"/>
        <v>NF</v>
      </c>
    </row>
    <row r="455" spans="1:15" ht="36.5" x14ac:dyDescent="0.35">
      <c r="A455" s="2" t="s">
        <v>148</v>
      </c>
      <c r="B455" s="30" t="s">
        <v>15921</v>
      </c>
      <c r="C455" s="2" t="s">
        <v>15922</v>
      </c>
      <c r="D455" s="2" t="s">
        <v>448</v>
      </c>
      <c r="E455" s="2" t="s">
        <v>175</v>
      </c>
      <c r="F455" s="2" t="s">
        <v>150</v>
      </c>
      <c r="G455" s="10">
        <v>45498.231249999997</v>
      </c>
      <c r="H455" s="2" t="s">
        <v>395</v>
      </c>
      <c r="I455" s="2" t="s">
        <v>482</v>
      </c>
      <c r="J455" s="30"/>
      <c r="K455" s="2" t="s">
        <v>164</v>
      </c>
      <c r="L455" s="2" t="s">
        <v>15020</v>
      </c>
      <c r="M455" s="2" t="s">
        <v>510</v>
      </c>
      <c r="N455" s="12">
        <f t="shared" si="15"/>
        <v>45498</v>
      </c>
      <c r="O455" s="2" t="str">
        <f t="shared" si="14"/>
        <v>NF</v>
      </c>
    </row>
    <row r="456" spans="1:15" ht="24.5" x14ac:dyDescent="0.35">
      <c r="A456" s="2" t="s">
        <v>148</v>
      </c>
      <c r="B456" s="30" t="s">
        <v>15923</v>
      </c>
      <c r="C456" s="2" t="s">
        <v>15924</v>
      </c>
      <c r="D456" s="2" t="s">
        <v>58</v>
      </c>
      <c r="E456" s="2" t="s">
        <v>175</v>
      </c>
      <c r="F456" s="2" t="s">
        <v>527</v>
      </c>
      <c r="G456" s="10">
        <v>45498.224305555559</v>
      </c>
      <c r="H456" s="2" t="s">
        <v>395</v>
      </c>
      <c r="I456" s="2" t="s">
        <v>476</v>
      </c>
      <c r="J456" s="30"/>
      <c r="K456" s="2" t="s">
        <v>169</v>
      </c>
      <c r="L456" s="2" t="s">
        <v>15788</v>
      </c>
      <c r="M456" s="2" t="s">
        <v>58</v>
      </c>
      <c r="N456" s="12">
        <f t="shared" si="15"/>
        <v>45498</v>
      </c>
      <c r="O456" s="2" t="str">
        <f t="shared" si="14"/>
        <v>Reg</v>
      </c>
    </row>
    <row r="457" spans="1:15" ht="36.5" x14ac:dyDescent="0.35">
      <c r="A457" s="2" t="s">
        <v>148</v>
      </c>
      <c r="B457" s="30" t="s">
        <v>15925</v>
      </c>
      <c r="C457" s="2" t="s">
        <v>15926</v>
      </c>
      <c r="D457" s="2" t="s">
        <v>112</v>
      </c>
      <c r="E457" s="2" t="s">
        <v>175</v>
      </c>
      <c r="F457" s="2" t="s">
        <v>527</v>
      </c>
      <c r="G457" s="10">
        <v>45498.190972222219</v>
      </c>
      <c r="H457" s="2" t="s">
        <v>15825</v>
      </c>
      <c r="I457" s="2" t="s">
        <v>15927</v>
      </c>
      <c r="J457" s="30" t="s">
        <v>15758</v>
      </c>
      <c r="K457" s="2" t="s">
        <v>169</v>
      </c>
      <c r="L457" s="2" t="s">
        <v>15928</v>
      </c>
      <c r="M457" s="2" t="s">
        <v>112</v>
      </c>
      <c r="N457" s="12">
        <f t="shared" si="15"/>
        <v>45498</v>
      </c>
      <c r="O457" s="2" t="str">
        <f t="shared" si="14"/>
        <v>NF</v>
      </c>
    </row>
    <row r="458" spans="1:15" ht="24.5" x14ac:dyDescent="0.35">
      <c r="A458" s="2" t="s">
        <v>148</v>
      </c>
      <c r="B458" s="30" t="s">
        <v>15929</v>
      </c>
      <c r="C458" s="2" t="s">
        <v>15930</v>
      </c>
      <c r="D458" s="2" t="s">
        <v>112</v>
      </c>
      <c r="E458" s="2" t="s">
        <v>6683</v>
      </c>
      <c r="F458" s="2" t="s">
        <v>527</v>
      </c>
      <c r="G458" s="10">
        <v>45498.117361111108</v>
      </c>
      <c r="H458" s="2" t="s">
        <v>15031</v>
      </c>
      <c r="J458" s="30"/>
      <c r="K458" s="2" t="s">
        <v>169</v>
      </c>
      <c r="L458" s="2" t="s">
        <v>15033</v>
      </c>
      <c r="M458" s="2" t="s">
        <v>112</v>
      </c>
      <c r="N458" s="12">
        <f t="shared" si="15"/>
        <v>45498</v>
      </c>
      <c r="O458" s="2" t="str">
        <f t="shared" si="14"/>
        <v>NF</v>
      </c>
    </row>
    <row r="459" spans="1:15" ht="24.5" x14ac:dyDescent="0.35">
      <c r="A459" s="2" t="s">
        <v>148</v>
      </c>
      <c r="B459" s="30" t="s">
        <v>15931</v>
      </c>
      <c r="C459" s="2" t="s">
        <v>15932</v>
      </c>
      <c r="D459" s="2" t="s">
        <v>15933</v>
      </c>
      <c r="E459" s="2" t="s">
        <v>175</v>
      </c>
      <c r="F459" s="2" t="s">
        <v>150</v>
      </c>
      <c r="G459" s="10">
        <v>45498.107638888891</v>
      </c>
      <c r="H459" s="2" t="s">
        <v>151</v>
      </c>
      <c r="J459" s="30"/>
      <c r="K459" s="2" t="s">
        <v>164</v>
      </c>
      <c r="L459" s="2" t="s">
        <v>15020</v>
      </c>
      <c r="M459" s="2" t="s">
        <v>15111</v>
      </c>
      <c r="N459" s="12">
        <f t="shared" si="15"/>
        <v>45498</v>
      </c>
      <c r="O459" s="2" t="str">
        <f t="shared" si="14"/>
        <v>NF</v>
      </c>
    </row>
    <row r="460" spans="1:15" ht="36.5" x14ac:dyDescent="0.35">
      <c r="A460" s="2" t="s">
        <v>148</v>
      </c>
      <c r="B460" s="30" t="s">
        <v>15934</v>
      </c>
      <c r="C460" s="2" t="s">
        <v>15935</v>
      </c>
      <c r="D460" s="2" t="s">
        <v>15936</v>
      </c>
      <c r="E460" s="2" t="s">
        <v>175</v>
      </c>
      <c r="F460" s="2" t="s">
        <v>15045</v>
      </c>
      <c r="G460" s="10">
        <v>45498.100694444445</v>
      </c>
      <c r="H460" s="2" t="s">
        <v>428</v>
      </c>
      <c r="I460" s="2" t="s">
        <v>6857</v>
      </c>
      <c r="J460" s="30" t="s">
        <v>430</v>
      </c>
      <c r="K460" s="2" t="s">
        <v>169</v>
      </c>
      <c r="M460" s="2" t="s">
        <v>15936</v>
      </c>
      <c r="N460" s="12">
        <f t="shared" si="15"/>
        <v>45498</v>
      </c>
      <c r="O460" s="2" t="str">
        <f t="shared" si="14"/>
        <v>NF</v>
      </c>
    </row>
    <row r="461" spans="1:15" ht="36.5" x14ac:dyDescent="0.35">
      <c r="A461" s="2" t="s">
        <v>148</v>
      </c>
      <c r="B461" s="30" t="s">
        <v>15937</v>
      </c>
      <c r="C461" s="2" t="s">
        <v>15938</v>
      </c>
      <c r="D461" s="2" t="s">
        <v>7080</v>
      </c>
      <c r="E461" s="2" t="s">
        <v>149</v>
      </c>
      <c r="F461" s="2" t="s">
        <v>527</v>
      </c>
      <c r="G461" s="10">
        <v>45497.947222222225</v>
      </c>
      <c r="H461" s="2" t="s">
        <v>238</v>
      </c>
      <c r="I461" s="2" t="s">
        <v>6697</v>
      </c>
      <c r="J461" s="30"/>
      <c r="K461" s="2" t="s">
        <v>164</v>
      </c>
      <c r="M461" s="2" t="s">
        <v>7080</v>
      </c>
      <c r="N461" s="12">
        <f t="shared" si="15"/>
        <v>45497</v>
      </c>
      <c r="O461" s="2" t="str">
        <f t="shared" si="14"/>
        <v>NF</v>
      </c>
    </row>
    <row r="462" spans="1:15" ht="36.5" x14ac:dyDescent="0.35">
      <c r="A462" s="2" t="s">
        <v>148</v>
      </c>
      <c r="B462" s="30" t="s">
        <v>15939</v>
      </c>
      <c r="C462" s="2" t="s">
        <v>15940</v>
      </c>
      <c r="D462" s="2" t="s">
        <v>15214</v>
      </c>
      <c r="E462" s="2" t="s">
        <v>246</v>
      </c>
      <c r="F462" s="2" t="s">
        <v>527</v>
      </c>
      <c r="G462" s="10">
        <v>45497.691666666666</v>
      </c>
      <c r="H462" s="2" t="s">
        <v>176</v>
      </c>
      <c r="I462" s="2" t="s">
        <v>666</v>
      </c>
      <c r="J462" s="30"/>
      <c r="K462" s="2" t="s">
        <v>152</v>
      </c>
      <c r="L462" s="2" t="s">
        <v>7377</v>
      </c>
      <c r="M462" s="2" t="s">
        <v>15214</v>
      </c>
      <c r="N462" s="12">
        <f t="shared" si="15"/>
        <v>45497</v>
      </c>
      <c r="O462" s="2" t="str">
        <f t="shared" si="14"/>
        <v>Reg</v>
      </c>
    </row>
    <row r="463" spans="1:15" ht="14.5" x14ac:dyDescent="0.35">
      <c r="A463" s="2" t="s">
        <v>148</v>
      </c>
      <c r="B463" s="30" t="s">
        <v>15941</v>
      </c>
      <c r="C463" s="2" t="s">
        <v>15942</v>
      </c>
      <c r="D463" s="2" t="s">
        <v>15943</v>
      </c>
      <c r="E463" s="2" t="s">
        <v>175</v>
      </c>
      <c r="F463" s="2" t="s">
        <v>150</v>
      </c>
      <c r="G463" s="10">
        <v>45497.676388888889</v>
      </c>
      <c r="H463" s="2" t="s">
        <v>6772</v>
      </c>
      <c r="J463" s="30"/>
      <c r="K463" s="2" t="s">
        <v>169</v>
      </c>
      <c r="L463" s="2" t="s">
        <v>15046</v>
      </c>
      <c r="M463" s="2" t="s">
        <v>16843</v>
      </c>
      <c r="N463" s="12">
        <f t="shared" si="15"/>
        <v>45497</v>
      </c>
      <c r="O463" s="2" t="str">
        <f t="shared" si="14"/>
        <v>NF</v>
      </c>
    </row>
    <row r="464" spans="1:15" ht="36.5" x14ac:dyDescent="0.35">
      <c r="A464" s="2" t="s">
        <v>148</v>
      </c>
      <c r="B464" s="30" t="s">
        <v>15944</v>
      </c>
      <c r="C464" s="2" t="s">
        <v>15945</v>
      </c>
      <c r="D464" s="2" t="s">
        <v>461</v>
      </c>
      <c r="E464" s="2" t="s">
        <v>6683</v>
      </c>
      <c r="F464" s="2" t="s">
        <v>220</v>
      </c>
      <c r="G464" s="10">
        <v>45497.665277777778</v>
      </c>
      <c r="H464" s="2" t="s">
        <v>428</v>
      </c>
      <c r="I464" s="2" t="s">
        <v>15946</v>
      </c>
      <c r="J464" s="30" t="s">
        <v>430</v>
      </c>
      <c r="K464" s="2" t="s">
        <v>169</v>
      </c>
      <c r="L464" s="30" t="s">
        <v>458</v>
      </c>
      <c r="M464" s="2" t="s">
        <v>52</v>
      </c>
      <c r="N464" s="12">
        <f t="shared" si="15"/>
        <v>45497</v>
      </c>
      <c r="O464" s="2" t="str">
        <f t="shared" si="14"/>
        <v>NF</v>
      </c>
    </row>
    <row r="465" spans="1:15" ht="24.5" x14ac:dyDescent="0.35">
      <c r="A465" s="2" t="s">
        <v>148</v>
      </c>
      <c r="B465" s="30" t="s">
        <v>15947</v>
      </c>
      <c r="C465" s="2" t="s">
        <v>15948</v>
      </c>
      <c r="D465" s="2" t="s">
        <v>15424</v>
      </c>
      <c r="E465" s="2" t="s">
        <v>149</v>
      </c>
      <c r="F465" s="2" t="s">
        <v>150</v>
      </c>
      <c r="G465" s="10">
        <v>45497.57708333333</v>
      </c>
      <c r="H465" s="2" t="s">
        <v>151</v>
      </c>
      <c r="I465" s="2" t="s">
        <v>363</v>
      </c>
      <c r="J465" s="30"/>
      <c r="K465" s="2" t="s">
        <v>260</v>
      </c>
      <c r="L465" s="2" t="s">
        <v>15046</v>
      </c>
      <c r="M465" s="2" t="s">
        <v>15555</v>
      </c>
      <c r="N465" s="12">
        <f t="shared" si="15"/>
        <v>45497</v>
      </c>
      <c r="O465" s="2" t="str">
        <f t="shared" si="14"/>
        <v>NF</v>
      </c>
    </row>
    <row r="466" spans="1:15" ht="24.5" x14ac:dyDescent="0.35">
      <c r="A466" s="2" t="s">
        <v>148</v>
      </c>
      <c r="B466" s="30" t="s">
        <v>15949</v>
      </c>
      <c r="C466" s="2" t="s">
        <v>15950</v>
      </c>
      <c r="D466" s="2" t="s">
        <v>242</v>
      </c>
      <c r="E466" s="2" t="s">
        <v>175</v>
      </c>
      <c r="F466" s="2" t="s">
        <v>150</v>
      </c>
      <c r="G466" s="10">
        <v>45497.506249999999</v>
      </c>
      <c r="J466" s="30"/>
      <c r="K466" s="2" t="s">
        <v>164</v>
      </c>
      <c r="M466" s="2" t="s">
        <v>6654</v>
      </c>
      <c r="N466" s="12">
        <f t="shared" si="15"/>
        <v>45497</v>
      </c>
      <c r="O466" s="2" t="str">
        <f t="shared" si="14"/>
        <v>NF</v>
      </c>
    </row>
    <row r="467" spans="1:15" ht="36.5" x14ac:dyDescent="0.35">
      <c r="A467" s="2" t="s">
        <v>148</v>
      </c>
      <c r="B467" s="30" t="s">
        <v>15951</v>
      </c>
      <c r="C467" s="2" t="s">
        <v>15952</v>
      </c>
      <c r="D467" s="2" t="s">
        <v>15645</v>
      </c>
      <c r="E467" s="2" t="s">
        <v>175</v>
      </c>
      <c r="F467" s="2" t="s">
        <v>516</v>
      </c>
      <c r="G467" s="10">
        <v>45497.478472222225</v>
      </c>
      <c r="H467" s="2" t="s">
        <v>224</v>
      </c>
      <c r="J467" s="30"/>
      <c r="K467" s="2" t="s">
        <v>260</v>
      </c>
      <c r="L467" s="2" t="s">
        <v>15953</v>
      </c>
      <c r="M467" s="2" t="s">
        <v>223</v>
      </c>
      <c r="N467" s="12">
        <f t="shared" si="15"/>
        <v>45497</v>
      </c>
      <c r="O467" s="2" t="str">
        <f t="shared" si="14"/>
        <v>Perf/NQA</v>
      </c>
    </row>
    <row r="468" spans="1:15" ht="24.5" x14ac:dyDescent="0.35">
      <c r="A468" s="2" t="s">
        <v>148</v>
      </c>
      <c r="B468" s="30" t="s">
        <v>15954</v>
      </c>
      <c r="C468" s="2" t="s">
        <v>15955</v>
      </c>
      <c r="E468" s="2" t="s">
        <v>175</v>
      </c>
      <c r="F468" s="2" t="s">
        <v>150</v>
      </c>
      <c r="G468" s="10">
        <v>45497.440972222219</v>
      </c>
      <c r="H468" s="2" t="s">
        <v>151</v>
      </c>
      <c r="I468" s="2" t="s">
        <v>363</v>
      </c>
      <c r="J468" s="30"/>
      <c r="K468" s="2" t="s">
        <v>178</v>
      </c>
      <c r="M468" s="2" t="s">
        <v>88</v>
      </c>
      <c r="N468" s="12">
        <f t="shared" si="15"/>
        <v>45497</v>
      </c>
      <c r="O468" s="2" t="str">
        <f t="shared" si="14"/>
        <v>NF</v>
      </c>
    </row>
    <row r="469" spans="1:15" ht="24.5" x14ac:dyDescent="0.35">
      <c r="A469" s="2" t="s">
        <v>148</v>
      </c>
      <c r="B469" s="30" t="s">
        <v>15956</v>
      </c>
      <c r="C469" s="2" t="s">
        <v>15957</v>
      </c>
      <c r="D469" s="2" t="s">
        <v>15707</v>
      </c>
      <c r="E469" s="2" t="s">
        <v>175</v>
      </c>
      <c r="F469" s="2" t="s">
        <v>527</v>
      </c>
      <c r="G469" s="10">
        <v>45497.439583333333</v>
      </c>
      <c r="J469" s="30"/>
      <c r="K469" s="2" t="s">
        <v>169</v>
      </c>
      <c r="M469" s="2" t="s">
        <v>92</v>
      </c>
      <c r="N469" s="12">
        <f t="shared" si="15"/>
        <v>45497</v>
      </c>
      <c r="O469" s="2" t="str">
        <f t="shared" si="14"/>
        <v>NF</v>
      </c>
    </row>
    <row r="470" spans="1:15" ht="36.5" x14ac:dyDescent="0.35">
      <c r="A470" s="2" t="s">
        <v>148</v>
      </c>
      <c r="B470" s="30" t="s">
        <v>15958</v>
      </c>
      <c r="C470" s="2" t="s">
        <v>15959</v>
      </c>
      <c r="D470" s="2" t="s">
        <v>15672</v>
      </c>
      <c r="E470" s="2" t="s">
        <v>149</v>
      </c>
      <c r="F470" s="2" t="s">
        <v>15045</v>
      </c>
      <c r="G470" s="10">
        <v>45497.350694444445</v>
      </c>
      <c r="H470" s="2" t="s">
        <v>289</v>
      </c>
      <c r="I470" s="2" t="s">
        <v>290</v>
      </c>
      <c r="J470" s="30" t="s">
        <v>610</v>
      </c>
      <c r="K470" s="2" t="s">
        <v>164</v>
      </c>
      <c r="L470" s="2" t="s">
        <v>15435</v>
      </c>
      <c r="M470" s="2" t="s">
        <v>15672</v>
      </c>
      <c r="N470" s="12">
        <f t="shared" si="15"/>
        <v>45497</v>
      </c>
      <c r="O470" s="2" t="str">
        <f t="shared" si="14"/>
        <v>NF</v>
      </c>
    </row>
    <row r="471" spans="1:15" ht="48.5" x14ac:dyDescent="0.35">
      <c r="A471" s="2" t="s">
        <v>148</v>
      </c>
      <c r="B471" s="30" t="s">
        <v>15960</v>
      </c>
      <c r="C471" s="2" t="s">
        <v>15961</v>
      </c>
      <c r="D471" s="2" t="s">
        <v>7155</v>
      </c>
      <c r="E471" s="2" t="s">
        <v>175</v>
      </c>
      <c r="F471" s="2" t="s">
        <v>527</v>
      </c>
      <c r="G471" s="10">
        <v>45497.343055555553</v>
      </c>
      <c r="H471" s="2" t="s">
        <v>289</v>
      </c>
      <c r="I471" s="2" t="s">
        <v>530</v>
      </c>
      <c r="J471" s="30" t="s">
        <v>610</v>
      </c>
      <c r="K471" s="2" t="s">
        <v>164</v>
      </c>
      <c r="L471" s="2" t="s">
        <v>15435</v>
      </c>
      <c r="M471" s="2" t="s">
        <v>7075</v>
      </c>
      <c r="N471" s="12">
        <f t="shared" si="15"/>
        <v>45497</v>
      </c>
      <c r="O471" s="2" t="str">
        <f t="shared" si="14"/>
        <v>NF</v>
      </c>
    </row>
    <row r="472" spans="1:15" ht="60.5" x14ac:dyDescent="0.35">
      <c r="A472" s="2" t="s">
        <v>148</v>
      </c>
      <c r="B472" s="30" t="s">
        <v>15962</v>
      </c>
      <c r="C472" s="2" t="s">
        <v>15963</v>
      </c>
      <c r="D472" s="2" t="s">
        <v>7155</v>
      </c>
      <c r="E472" s="2" t="s">
        <v>149</v>
      </c>
      <c r="F472" s="2" t="s">
        <v>527</v>
      </c>
      <c r="G472" s="10">
        <v>45497.339583333334</v>
      </c>
      <c r="H472" s="2" t="s">
        <v>289</v>
      </c>
      <c r="I472" s="2" t="s">
        <v>530</v>
      </c>
      <c r="J472" s="30" t="s">
        <v>610</v>
      </c>
      <c r="K472" s="2" t="s">
        <v>164</v>
      </c>
      <c r="L472" s="2" t="s">
        <v>15435</v>
      </c>
      <c r="M472" s="2" t="s">
        <v>15672</v>
      </c>
      <c r="N472" s="12">
        <f t="shared" si="15"/>
        <v>45497</v>
      </c>
      <c r="O472" s="2" t="str">
        <f t="shared" si="14"/>
        <v>NF</v>
      </c>
    </row>
    <row r="473" spans="1:15" ht="24.5" x14ac:dyDescent="0.35">
      <c r="A473" s="2" t="s">
        <v>148</v>
      </c>
      <c r="B473" s="30" t="s">
        <v>15964</v>
      </c>
      <c r="C473" s="2" t="s">
        <v>15965</v>
      </c>
      <c r="E473" s="2" t="s">
        <v>175</v>
      </c>
      <c r="F473" s="2" t="s">
        <v>150</v>
      </c>
      <c r="G473" s="10">
        <v>45497.328472222223</v>
      </c>
      <c r="H473" s="2" t="s">
        <v>157</v>
      </c>
      <c r="J473" s="30"/>
      <c r="K473" s="2" t="s">
        <v>164</v>
      </c>
      <c r="L473" s="2" t="s">
        <v>15046</v>
      </c>
      <c r="M473" s="2" t="s">
        <v>16830</v>
      </c>
      <c r="N473" s="12">
        <f t="shared" si="15"/>
        <v>45497</v>
      </c>
      <c r="O473" s="2" t="str">
        <f t="shared" si="14"/>
        <v>NF</v>
      </c>
    </row>
    <row r="474" spans="1:15" ht="36.5" x14ac:dyDescent="0.35">
      <c r="A474" s="2" t="s">
        <v>148</v>
      </c>
      <c r="B474" s="30" t="s">
        <v>15966</v>
      </c>
      <c r="C474" s="2" t="s">
        <v>15967</v>
      </c>
      <c r="D474" s="2" t="s">
        <v>15645</v>
      </c>
      <c r="E474" s="2" t="s">
        <v>175</v>
      </c>
      <c r="F474" s="2" t="s">
        <v>368</v>
      </c>
      <c r="G474" s="10">
        <v>45497.293749999997</v>
      </c>
      <c r="H474" s="2" t="s">
        <v>224</v>
      </c>
      <c r="J474" s="30" t="s">
        <v>6994</v>
      </c>
      <c r="K474" s="2" t="s">
        <v>152</v>
      </c>
      <c r="L474" s="2" t="s">
        <v>6995</v>
      </c>
      <c r="M474" s="2" t="s">
        <v>50</v>
      </c>
      <c r="N474" s="12">
        <f t="shared" si="15"/>
        <v>45497</v>
      </c>
      <c r="O474" s="2" t="str">
        <f t="shared" si="14"/>
        <v>Reg</v>
      </c>
    </row>
    <row r="475" spans="1:15" ht="60.5" x14ac:dyDescent="0.35">
      <c r="A475" s="2" t="s">
        <v>148</v>
      </c>
      <c r="B475" s="30" t="s">
        <v>15968</v>
      </c>
      <c r="C475" s="2" t="s">
        <v>15969</v>
      </c>
      <c r="D475" s="2" t="s">
        <v>15757</v>
      </c>
      <c r="E475" s="2" t="s">
        <v>246</v>
      </c>
      <c r="F475" s="2" t="s">
        <v>354</v>
      </c>
      <c r="G475" s="10">
        <v>45497.293749999997</v>
      </c>
      <c r="H475" s="2" t="s">
        <v>15825</v>
      </c>
      <c r="I475" s="2" t="s">
        <v>15970</v>
      </c>
      <c r="J475" s="30" t="s">
        <v>15971</v>
      </c>
      <c r="K475" s="2" t="s">
        <v>169</v>
      </c>
      <c r="L475" s="2" t="s">
        <v>15972</v>
      </c>
      <c r="M475" s="2" t="s">
        <v>112</v>
      </c>
      <c r="N475" s="12">
        <f t="shared" si="15"/>
        <v>45497</v>
      </c>
      <c r="O475" s="2" t="str">
        <f t="shared" si="14"/>
        <v>NF</v>
      </c>
    </row>
    <row r="476" spans="1:15" ht="36.5" x14ac:dyDescent="0.35">
      <c r="A476" s="2" t="s">
        <v>148</v>
      </c>
      <c r="B476" s="30" t="s">
        <v>15973</v>
      </c>
      <c r="C476" s="2" t="s">
        <v>15974</v>
      </c>
      <c r="D476" s="2" t="s">
        <v>7155</v>
      </c>
      <c r="E476" s="2" t="s">
        <v>149</v>
      </c>
      <c r="F476" s="2" t="s">
        <v>527</v>
      </c>
      <c r="G476" s="10">
        <v>45497.286805555559</v>
      </c>
      <c r="H476" s="2" t="s">
        <v>289</v>
      </c>
      <c r="I476" s="2" t="s">
        <v>530</v>
      </c>
      <c r="J476" s="30" t="s">
        <v>610</v>
      </c>
      <c r="K476" s="2" t="s">
        <v>164</v>
      </c>
      <c r="L476" s="2" t="s">
        <v>15435</v>
      </c>
      <c r="M476" s="2" t="s">
        <v>7075</v>
      </c>
      <c r="N476" s="12">
        <f t="shared" si="15"/>
        <v>45497</v>
      </c>
      <c r="O476" s="2" t="str">
        <f t="shared" si="14"/>
        <v>NF</v>
      </c>
    </row>
    <row r="477" spans="1:15" ht="36.5" x14ac:dyDescent="0.35">
      <c r="A477" s="2" t="s">
        <v>148</v>
      </c>
      <c r="B477" s="30" t="s">
        <v>15257</v>
      </c>
      <c r="C477" s="2" t="s">
        <v>15975</v>
      </c>
      <c r="D477" s="2" t="s">
        <v>634</v>
      </c>
      <c r="E477" s="2" t="s">
        <v>175</v>
      </c>
      <c r="F477" s="2" t="s">
        <v>516</v>
      </c>
      <c r="G477" s="10">
        <v>45497.282638888886</v>
      </c>
      <c r="H477" s="2" t="s">
        <v>395</v>
      </c>
      <c r="I477" s="2" t="s">
        <v>476</v>
      </c>
      <c r="J477" s="30"/>
      <c r="K477" s="2" t="s">
        <v>164</v>
      </c>
      <c r="M477" s="2" t="s">
        <v>60</v>
      </c>
      <c r="N477" s="12">
        <f t="shared" si="15"/>
        <v>45497</v>
      </c>
      <c r="O477" s="2" t="str">
        <f t="shared" si="14"/>
        <v>NF</v>
      </c>
    </row>
    <row r="478" spans="1:15" ht="24.5" x14ac:dyDescent="0.35">
      <c r="A478" s="2" t="s">
        <v>148</v>
      </c>
      <c r="B478" s="30" t="s">
        <v>15976</v>
      </c>
      <c r="C478" s="2" t="s">
        <v>15977</v>
      </c>
      <c r="D478" s="2" t="s">
        <v>34</v>
      </c>
      <c r="E478" s="2" t="s">
        <v>175</v>
      </c>
      <c r="F478" s="2" t="s">
        <v>15045</v>
      </c>
      <c r="G478" s="10">
        <v>45497.259027777778</v>
      </c>
      <c r="H478" s="2" t="s">
        <v>395</v>
      </c>
      <c r="J478" s="30"/>
      <c r="K478" s="2" t="s">
        <v>164</v>
      </c>
      <c r="M478" s="2" t="s">
        <v>34</v>
      </c>
      <c r="N478" s="12">
        <f t="shared" si="15"/>
        <v>45497</v>
      </c>
      <c r="O478" s="2" t="str">
        <f t="shared" si="14"/>
        <v>NF</v>
      </c>
    </row>
    <row r="479" spans="1:15" ht="24.5" x14ac:dyDescent="0.35">
      <c r="A479" s="2" t="s">
        <v>148</v>
      </c>
      <c r="B479" s="30" t="s">
        <v>15978</v>
      </c>
      <c r="C479" s="2" t="s">
        <v>15979</v>
      </c>
      <c r="E479" s="2" t="s">
        <v>175</v>
      </c>
      <c r="F479" s="2" t="s">
        <v>527</v>
      </c>
      <c r="G479" s="10">
        <v>45497.232638888891</v>
      </c>
      <c r="H479" s="2" t="s">
        <v>7111</v>
      </c>
      <c r="I479" s="2" t="s">
        <v>15980</v>
      </c>
      <c r="J479" s="30"/>
      <c r="K479" s="2" t="s">
        <v>164</v>
      </c>
      <c r="L479" s="2" t="s">
        <v>15065</v>
      </c>
      <c r="M479" s="2" t="s">
        <v>70</v>
      </c>
      <c r="N479" s="12">
        <f t="shared" si="15"/>
        <v>45497</v>
      </c>
      <c r="O479" s="2" t="str">
        <f t="shared" si="14"/>
        <v>NF</v>
      </c>
    </row>
    <row r="480" spans="1:15" ht="36.5" x14ac:dyDescent="0.35">
      <c r="A480" s="2" t="s">
        <v>148</v>
      </c>
      <c r="B480" s="30" t="s">
        <v>6812</v>
      </c>
      <c r="C480" s="2" t="s">
        <v>6813</v>
      </c>
      <c r="D480" s="2" t="s">
        <v>32</v>
      </c>
      <c r="E480" s="2" t="s">
        <v>149</v>
      </c>
      <c r="F480" s="2" t="s">
        <v>475</v>
      </c>
      <c r="G480" s="10">
        <v>45497.149305555555</v>
      </c>
      <c r="H480" s="2" t="s">
        <v>224</v>
      </c>
      <c r="J480" s="30" t="s">
        <v>373</v>
      </c>
      <c r="K480" s="2" t="s">
        <v>152</v>
      </c>
      <c r="L480" s="2" t="s">
        <v>6670</v>
      </c>
      <c r="M480" s="2" t="s">
        <v>32</v>
      </c>
      <c r="N480" s="12">
        <f t="shared" si="15"/>
        <v>45497</v>
      </c>
      <c r="O480" s="2" t="str">
        <f t="shared" si="14"/>
        <v>Reg</v>
      </c>
    </row>
    <row r="481" spans="1:15" ht="36.5" x14ac:dyDescent="0.35">
      <c r="A481" s="2" t="s">
        <v>148</v>
      </c>
      <c r="B481" s="30" t="s">
        <v>15981</v>
      </c>
      <c r="C481" s="2" t="s">
        <v>15982</v>
      </c>
      <c r="D481" s="2" t="s">
        <v>384</v>
      </c>
      <c r="E481" s="2" t="s">
        <v>149</v>
      </c>
      <c r="F481" s="2" t="s">
        <v>527</v>
      </c>
      <c r="G481" s="10">
        <v>45497.147916666669</v>
      </c>
      <c r="H481" s="2" t="s">
        <v>332</v>
      </c>
      <c r="I481" s="2" t="s">
        <v>6927</v>
      </c>
      <c r="J481" s="30"/>
      <c r="K481" s="2" t="s">
        <v>152</v>
      </c>
      <c r="M481" s="2" t="s">
        <v>409</v>
      </c>
      <c r="N481" s="12">
        <f t="shared" si="15"/>
        <v>45497</v>
      </c>
      <c r="O481" s="2" t="str">
        <f t="shared" si="14"/>
        <v>NF</v>
      </c>
    </row>
    <row r="482" spans="1:15" ht="24.5" x14ac:dyDescent="0.35">
      <c r="A482" s="2" t="s">
        <v>148</v>
      </c>
      <c r="B482" s="30" t="s">
        <v>15983</v>
      </c>
      <c r="C482" s="2" t="s">
        <v>15984</v>
      </c>
      <c r="D482" s="2" t="s">
        <v>223</v>
      </c>
      <c r="E482" s="2" t="s">
        <v>149</v>
      </c>
      <c r="F482" s="2" t="s">
        <v>150</v>
      </c>
      <c r="G482" s="10">
        <v>45497.114583333336</v>
      </c>
      <c r="H482" s="2" t="s">
        <v>224</v>
      </c>
      <c r="I482" s="2" t="s">
        <v>15985</v>
      </c>
      <c r="J482" s="30"/>
      <c r="K482" s="2" t="s">
        <v>169</v>
      </c>
      <c r="L482" s="30" t="s">
        <v>15986</v>
      </c>
      <c r="M482" s="2" t="s">
        <v>16546</v>
      </c>
      <c r="N482" s="12">
        <f t="shared" si="15"/>
        <v>45497</v>
      </c>
      <c r="O482" s="2" t="str">
        <f t="shared" si="14"/>
        <v>NF</v>
      </c>
    </row>
    <row r="483" spans="1:15" ht="24.5" x14ac:dyDescent="0.35">
      <c r="A483" s="2" t="s">
        <v>148</v>
      </c>
      <c r="B483" s="30" t="s">
        <v>15987</v>
      </c>
      <c r="C483" s="2" t="s">
        <v>15988</v>
      </c>
      <c r="D483" s="2" t="s">
        <v>223</v>
      </c>
      <c r="E483" s="2" t="s">
        <v>149</v>
      </c>
      <c r="F483" s="2" t="s">
        <v>150</v>
      </c>
      <c r="G483" s="10">
        <v>45497.100694444445</v>
      </c>
      <c r="H483" s="2" t="s">
        <v>224</v>
      </c>
      <c r="I483" s="2" t="s">
        <v>15985</v>
      </c>
      <c r="J483" s="30"/>
      <c r="K483" s="2" t="s">
        <v>169</v>
      </c>
      <c r="L483" s="30" t="s">
        <v>15986</v>
      </c>
      <c r="M483" s="2" t="s">
        <v>16546</v>
      </c>
      <c r="N483" s="12">
        <f t="shared" si="15"/>
        <v>45497</v>
      </c>
      <c r="O483" s="2" t="str">
        <f t="shared" si="14"/>
        <v>NF</v>
      </c>
    </row>
    <row r="484" spans="1:15" ht="24.5" x14ac:dyDescent="0.35">
      <c r="A484" s="2" t="s">
        <v>148</v>
      </c>
      <c r="B484" s="30" t="s">
        <v>15989</v>
      </c>
      <c r="C484" s="2" t="s">
        <v>15990</v>
      </c>
      <c r="D484" s="2" t="s">
        <v>665</v>
      </c>
      <c r="E484" s="2" t="s">
        <v>246</v>
      </c>
      <c r="F484" s="2" t="s">
        <v>527</v>
      </c>
      <c r="G484" s="10">
        <v>45497.025694444441</v>
      </c>
      <c r="H484" s="2" t="s">
        <v>176</v>
      </c>
      <c r="J484" s="30"/>
      <c r="K484" s="2" t="s">
        <v>178</v>
      </c>
      <c r="L484" s="2" t="s">
        <v>618</v>
      </c>
      <c r="M484" s="2" t="s">
        <v>486</v>
      </c>
      <c r="N484" s="12">
        <f t="shared" si="15"/>
        <v>45497</v>
      </c>
      <c r="O484" s="2" t="str">
        <f t="shared" si="14"/>
        <v>NF</v>
      </c>
    </row>
    <row r="485" spans="1:15" ht="36.5" x14ac:dyDescent="0.35">
      <c r="A485" s="2" t="s">
        <v>148</v>
      </c>
      <c r="B485" s="30" t="s">
        <v>6814</v>
      </c>
      <c r="C485" s="2" t="s">
        <v>6815</v>
      </c>
      <c r="D485" s="2" t="s">
        <v>24</v>
      </c>
      <c r="E485" s="2" t="s">
        <v>246</v>
      </c>
      <c r="F485" s="2" t="s">
        <v>475</v>
      </c>
      <c r="G485" s="10">
        <v>45496.855555555558</v>
      </c>
      <c r="H485" s="2" t="s">
        <v>157</v>
      </c>
      <c r="J485" s="30" t="s">
        <v>373</v>
      </c>
      <c r="K485" s="2" t="s">
        <v>164</v>
      </c>
      <c r="L485" s="2" t="s">
        <v>6670</v>
      </c>
      <c r="M485" s="2" t="s">
        <v>24</v>
      </c>
      <c r="N485" s="12">
        <f t="shared" si="15"/>
        <v>45496</v>
      </c>
      <c r="O485" s="2" t="str">
        <f t="shared" si="14"/>
        <v>Reg</v>
      </c>
    </row>
    <row r="486" spans="1:15" ht="24.5" x14ac:dyDescent="0.35">
      <c r="A486" s="2" t="s">
        <v>148</v>
      </c>
      <c r="B486" s="30" t="s">
        <v>15991</v>
      </c>
      <c r="C486" s="2" t="s">
        <v>15992</v>
      </c>
      <c r="D486" s="2" t="s">
        <v>6763</v>
      </c>
      <c r="E486" s="2" t="s">
        <v>175</v>
      </c>
      <c r="F486" s="2" t="s">
        <v>150</v>
      </c>
      <c r="G486" s="10">
        <v>45496.708333333336</v>
      </c>
      <c r="H486" s="2" t="s">
        <v>176</v>
      </c>
      <c r="J486" s="30"/>
      <c r="K486" s="2" t="s">
        <v>169</v>
      </c>
      <c r="M486" s="2" t="s">
        <v>15845</v>
      </c>
      <c r="N486" s="12">
        <f t="shared" si="15"/>
        <v>45496</v>
      </c>
      <c r="O486" s="2" t="str">
        <f t="shared" si="14"/>
        <v>NF</v>
      </c>
    </row>
    <row r="487" spans="1:15" ht="24.5" x14ac:dyDescent="0.35">
      <c r="A487" s="2" t="s">
        <v>148</v>
      </c>
      <c r="B487" s="30" t="s">
        <v>15993</v>
      </c>
      <c r="C487" s="2" t="s">
        <v>15994</v>
      </c>
      <c r="D487" s="2" t="s">
        <v>15995</v>
      </c>
      <c r="E487" s="2" t="s">
        <v>149</v>
      </c>
      <c r="F487" s="2" t="s">
        <v>527</v>
      </c>
      <c r="G487" s="10">
        <v>45496.688888888886</v>
      </c>
      <c r="J487" s="30"/>
      <c r="K487" s="2" t="s">
        <v>169</v>
      </c>
      <c r="L487" s="2" t="s">
        <v>15046</v>
      </c>
      <c r="M487" s="2" t="s">
        <v>15995</v>
      </c>
      <c r="N487" s="12">
        <f t="shared" si="15"/>
        <v>45496</v>
      </c>
      <c r="O487" s="2" t="str">
        <f t="shared" si="14"/>
        <v>NF</v>
      </c>
    </row>
    <row r="488" spans="1:15" ht="24.5" x14ac:dyDescent="0.35">
      <c r="A488" s="2" t="s">
        <v>148</v>
      </c>
      <c r="B488" s="30" t="s">
        <v>15996</v>
      </c>
      <c r="C488" s="2" t="s">
        <v>15997</v>
      </c>
      <c r="D488" s="2" t="s">
        <v>15845</v>
      </c>
      <c r="E488" s="2" t="s">
        <v>175</v>
      </c>
      <c r="F488" s="2" t="s">
        <v>527</v>
      </c>
      <c r="G488" s="10">
        <v>45496.634722222225</v>
      </c>
      <c r="H488" s="2" t="s">
        <v>176</v>
      </c>
      <c r="J488" s="30"/>
      <c r="K488" s="2" t="s">
        <v>260</v>
      </c>
      <c r="M488" s="2" t="s">
        <v>15845</v>
      </c>
      <c r="N488" s="12">
        <f t="shared" si="15"/>
        <v>45496</v>
      </c>
      <c r="O488" s="2" t="str">
        <f t="shared" si="14"/>
        <v>NF</v>
      </c>
    </row>
    <row r="489" spans="1:15" ht="24.5" x14ac:dyDescent="0.35">
      <c r="A489" s="2" t="s">
        <v>148</v>
      </c>
      <c r="B489" s="30" t="s">
        <v>15998</v>
      </c>
      <c r="C489" s="2" t="s">
        <v>15999</v>
      </c>
      <c r="E489" s="2" t="s">
        <v>175</v>
      </c>
      <c r="F489" s="2" t="s">
        <v>150</v>
      </c>
      <c r="G489" s="10">
        <v>45496.543749999997</v>
      </c>
      <c r="H489" s="2" t="s">
        <v>289</v>
      </c>
      <c r="J489" s="30"/>
      <c r="K489" s="2" t="s">
        <v>164</v>
      </c>
      <c r="L489" s="2" t="s">
        <v>494</v>
      </c>
      <c r="M489" s="2" t="s">
        <v>6785</v>
      </c>
      <c r="N489" s="12">
        <f t="shared" si="15"/>
        <v>45496</v>
      </c>
      <c r="O489" s="2" t="str">
        <f t="shared" si="14"/>
        <v>NF</v>
      </c>
    </row>
    <row r="490" spans="1:15" ht="24.5" x14ac:dyDescent="0.35">
      <c r="A490" s="2" t="s">
        <v>148</v>
      </c>
      <c r="B490" s="30" t="s">
        <v>16000</v>
      </c>
      <c r="C490" s="2" t="s">
        <v>16001</v>
      </c>
      <c r="D490" s="2" t="s">
        <v>84</v>
      </c>
      <c r="E490" s="2" t="s">
        <v>175</v>
      </c>
      <c r="F490" s="2" t="s">
        <v>220</v>
      </c>
      <c r="G490" s="10">
        <v>45496.495138888888</v>
      </c>
      <c r="H490" s="2" t="s">
        <v>7111</v>
      </c>
      <c r="I490" s="2" t="s">
        <v>15064</v>
      </c>
      <c r="J490" s="30"/>
      <c r="K490" s="2" t="s">
        <v>164</v>
      </c>
      <c r="L490" s="2" t="s">
        <v>15065</v>
      </c>
      <c r="M490" s="2" t="s">
        <v>72</v>
      </c>
      <c r="N490" s="12">
        <f t="shared" si="15"/>
        <v>45496</v>
      </c>
      <c r="O490" s="2" t="str">
        <f t="shared" si="14"/>
        <v>NF</v>
      </c>
    </row>
    <row r="491" spans="1:15" ht="24.5" x14ac:dyDescent="0.35">
      <c r="A491" s="2" t="s">
        <v>148</v>
      </c>
      <c r="B491" s="30" t="s">
        <v>16002</v>
      </c>
      <c r="C491" s="2" t="s">
        <v>16003</v>
      </c>
      <c r="D491" s="2" t="s">
        <v>15154</v>
      </c>
      <c r="E491" s="2" t="s">
        <v>246</v>
      </c>
      <c r="F491" s="2" t="s">
        <v>527</v>
      </c>
      <c r="G491" s="10">
        <v>45496.429166666669</v>
      </c>
      <c r="H491" s="2" t="s">
        <v>395</v>
      </c>
      <c r="I491" s="2" t="s">
        <v>476</v>
      </c>
      <c r="J491" s="30"/>
      <c r="K491" s="2" t="s">
        <v>178</v>
      </c>
      <c r="M491" s="2" t="s">
        <v>7195</v>
      </c>
      <c r="N491" s="12">
        <f t="shared" si="15"/>
        <v>45496</v>
      </c>
      <c r="O491" s="2" t="str">
        <f t="shared" si="14"/>
        <v>NF</v>
      </c>
    </row>
    <row r="492" spans="1:15" ht="36.5" x14ac:dyDescent="0.35">
      <c r="A492" s="2" t="s">
        <v>148</v>
      </c>
      <c r="B492" s="30" t="s">
        <v>16004</v>
      </c>
      <c r="C492" s="2" t="s">
        <v>16005</v>
      </c>
      <c r="D492" s="2" t="s">
        <v>223</v>
      </c>
      <c r="E492" s="2" t="s">
        <v>149</v>
      </c>
      <c r="F492" s="2" t="s">
        <v>516</v>
      </c>
      <c r="G492" s="10">
        <v>45496.429166666669</v>
      </c>
      <c r="H492" s="2" t="s">
        <v>224</v>
      </c>
      <c r="J492" s="30"/>
      <c r="K492" s="2" t="s">
        <v>260</v>
      </c>
      <c r="M492" s="2" t="s">
        <v>223</v>
      </c>
      <c r="N492" s="12">
        <f t="shared" si="15"/>
        <v>45496</v>
      </c>
      <c r="O492" s="2" t="str">
        <f t="shared" si="14"/>
        <v>NF</v>
      </c>
    </row>
    <row r="493" spans="1:15" ht="36.5" x14ac:dyDescent="0.35">
      <c r="A493" s="2" t="s">
        <v>148</v>
      </c>
      <c r="B493" s="30" t="s">
        <v>16006</v>
      </c>
      <c r="C493" s="2" t="s">
        <v>16007</v>
      </c>
      <c r="D493" s="2" t="s">
        <v>7155</v>
      </c>
      <c r="E493" s="2" t="s">
        <v>149</v>
      </c>
      <c r="F493" s="2" t="s">
        <v>527</v>
      </c>
      <c r="G493" s="10">
        <v>45496.427777777775</v>
      </c>
      <c r="H493" s="2" t="s">
        <v>289</v>
      </c>
      <c r="I493" s="2" t="s">
        <v>530</v>
      </c>
      <c r="J493" s="30" t="s">
        <v>610</v>
      </c>
      <c r="K493" s="2" t="s">
        <v>164</v>
      </c>
      <c r="L493" s="2" t="s">
        <v>15435</v>
      </c>
      <c r="M493" s="2" t="s">
        <v>15672</v>
      </c>
      <c r="N493" s="12">
        <f t="shared" si="15"/>
        <v>45496</v>
      </c>
      <c r="O493" s="2" t="str">
        <f t="shared" si="14"/>
        <v>NF</v>
      </c>
    </row>
    <row r="494" spans="1:15" ht="36.5" x14ac:dyDescent="0.35">
      <c r="A494" s="2" t="s">
        <v>148</v>
      </c>
      <c r="B494" s="30" t="s">
        <v>16008</v>
      </c>
      <c r="C494" s="2" t="s">
        <v>16009</v>
      </c>
      <c r="D494" s="2" t="s">
        <v>15747</v>
      </c>
      <c r="E494" s="2" t="s">
        <v>149</v>
      </c>
      <c r="F494" s="2" t="s">
        <v>527</v>
      </c>
      <c r="G494" s="10">
        <v>45496.424305555556</v>
      </c>
      <c r="H494" s="2" t="s">
        <v>289</v>
      </c>
      <c r="I494" s="2" t="s">
        <v>530</v>
      </c>
      <c r="J494" s="30" t="s">
        <v>610</v>
      </c>
      <c r="K494" s="2" t="s">
        <v>164</v>
      </c>
      <c r="L494" s="2" t="s">
        <v>15435</v>
      </c>
      <c r="M494" s="2" t="s">
        <v>15672</v>
      </c>
      <c r="N494" s="12">
        <f t="shared" si="15"/>
        <v>45496</v>
      </c>
      <c r="O494" s="2" t="str">
        <f t="shared" si="14"/>
        <v>NF</v>
      </c>
    </row>
    <row r="495" spans="1:15" ht="24.5" x14ac:dyDescent="0.35">
      <c r="A495" s="2" t="s">
        <v>148</v>
      </c>
      <c r="B495" s="30" t="s">
        <v>16010</v>
      </c>
      <c r="C495" s="2" t="s">
        <v>16011</v>
      </c>
      <c r="D495" s="2" t="s">
        <v>10</v>
      </c>
      <c r="E495" s="2" t="s">
        <v>246</v>
      </c>
      <c r="F495" s="2" t="s">
        <v>220</v>
      </c>
      <c r="G495" s="10">
        <v>45496.418055555558</v>
      </c>
      <c r="H495" s="2" t="s">
        <v>151</v>
      </c>
      <c r="I495" s="2" t="s">
        <v>363</v>
      </c>
      <c r="J495" s="30"/>
      <c r="K495" s="2" t="s">
        <v>178</v>
      </c>
      <c r="L495" s="2" t="s">
        <v>16012</v>
      </c>
      <c r="M495" s="2" t="s">
        <v>10</v>
      </c>
      <c r="N495" s="12">
        <f t="shared" si="15"/>
        <v>45496</v>
      </c>
      <c r="O495" s="2" t="str">
        <f t="shared" si="14"/>
        <v>NF</v>
      </c>
    </row>
    <row r="496" spans="1:15" ht="36.5" x14ac:dyDescent="0.35">
      <c r="A496" s="2" t="s">
        <v>148</v>
      </c>
      <c r="B496" s="30" t="s">
        <v>612</v>
      </c>
      <c r="C496" s="2" t="s">
        <v>613</v>
      </c>
      <c r="D496" s="2" t="s">
        <v>342</v>
      </c>
      <c r="E496" s="2" t="s">
        <v>149</v>
      </c>
      <c r="F496" s="2" t="s">
        <v>516</v>
      </c>
      <c r="G496" s="10">
        <v>45496.4</v>
      </c>
      <c r="H496" s="2" t="s">
        <v>224</v>
      </c>
      <c r="J496" s="30"/>
      <c r="K496" s="2" t="s">
        <v>260</v>
      </c>
      <c r="L496" s="2" t="s">
        <v>614</v>
      </c>
      <c r="M496" s="2" t="s">
        <v>223</v>
      </c>
      <c r="N496" s="12">
        <f t="shared" si="15"/>
        <v>45496</v>
      </c>
      <c r="O496" s="2" t="str">
        <f t="shared" si="14"/>
        <v>NF</v>
      </c>
    </row>
    <row r="497" spans="1:15" ht="36.5" x14ac:dyDescent="0.35">
      <c r="A497" s="2" t="s">
        <v>148</v>
      </c>
      <c r="B497" s="30" t="s">
        <v>6816</v>
      </c>
      <c r="C497" s="2" t="s">
        <v>6817</v>
      </c>
      <c r="D497" s="2" t="s">
        <v>32</v>
      </c>
      <c r="E497" s="2" t="s">
        <v>149</v>
      </c>
      <c r="F497" s="2" t="s">
        <v>475</v>
      </c>
      <c r="G497" s="10">
        <v>45496.365277777775</v>
      </c>
      <c r="H497" s="2" t="s">
        <v>157</v>
      </c>
      <c r="J497" s="30" t="s">
        <v>373</v>
      </c>
      <c r="K497" s="2" t="s">
        <v>164</v>
      </c>
      <c r="L497" s="2" t="s">
        <v>6670</v>
      </c>
      <c r="M497" s="2" t="s">
        <v>32</v>
      </c>
      <c r="N497" s="12">
        <f t="shared" si="15"/>
        <v>45496</v>
      </c>
      <c r="O497" s="2" t="str">
        <f t="shared" si="14"/>
        <v>Reg</v>
      </c>
    </row>
    <row r="498" spans="1:15" ht="36.5" x14ac:dyDescent="0.35">
      <c r="A498" s="2" t="s">
        <v>148</v>
      </c>
      <c r="B498" s="30" t="s">
        <v>16013</v>
      </c>
      <c r="C498" s="2" t="s">
        <v>16014</v>
      </c>
      <c r="D498" s="2" t="s">
        <v>15214</v>
      </c>
      <c r="E498" s="2" t="s">
        <v>246</v>
      </c>
      <c r="F498" s="2" t="s">
        <v>527</v>
      </c>
      <c r="G498" s="10">
        <v>45496.354861111111</v>
      </c>
      <c r="H498" s="2" t="s">
        <v>176</v>
      </c>
      <c r="I498" s="2" t="s">
        <v>666</v>
      </c>
      <c r="J498" s="30" t="s">
        <v>377</v>
      </c>
      <c r="K498" s="2" t="s">
        <v>152</v>
      </c>
      <c r="L498" s="2" t="s">
        <v>7377</v>
      </c>
      <c r="M498" s="2" t="s">
        <v>15214</v>
      </c>
      <c r="N498" s="12">
        <f t="shared" si="15"/>
        <v>45496</v>
      </c>
      <c r="O498" s="2" t="str">
        <f t="shared" si="14"/>
        <v>Reg</v>
      </c>
    </row>
    <row r="499" spans="1:15" ht="24.5" x14ac:dyDescent="0.35">
      <c r="A499" s="2" t="s">
        <v>148</v>
      </c>
      <c r="B499" s="30" t="s">
        <v>16015</v>
      </c>
      <c r="C499" s="2" t="s">
        <v>16016</v>
      </c>
      <c r="E499" s="2" t="s">
        <v>175</v>
      </c>
      <c r="F499" s="2" t="s">
        <v>527</v>
      </c>
      <c r="G499" s="10">
        <v>45496.34652777778</v>
      </c>
      <c r="H499" s="2" t="s">
        <v>7111</v>
      </c>
      <c r="I499" s="2" t="s">
        <v>15980</v>
      </c>
      <c r="J499" s="30"/>
      <c r="K499" s="2" t="s">
        <v>164</v>
      </c>
      <c r="L499" s="2" t="s">
        <v>15065</v>
      </c>
      <c r="M499" s="2" t="s">
        <v>70</v>
      </c>
      <c r="N499" s="12">
        <f t="shared" si="15"/>
        <v>45496</v>
      </c>
      <c r="O499" s="2" t="str">
        <f t="shared" si="14"/>
        <v>NF</v>
      </c>
    </row>
    <row r="500" spans="1:15" ht="24.5" x14ac:dyDescent="0.35">
      <c r="A500" s="2" t="s">
        <v>148</v>
      </c>
      <c r="B500" s="30" t="s">
        <v>16017</v>
      </c>
      <c r="C500" s="2" t="s">
        <v>16018</v>
      </c>
      <c r="D500" s="2" t="s">
        <v>16019</v>
      </c>
      <c r="E500" s="2" t="s">
        <v>175</v>
      </c>
      <c r="F500" s="2" t="s">
        <v>150</v>
      </c>
      <c r="G500" s="10">
        <v>45496.34652777778</v>
      </c>
      <c r="H500" s="2" t="s">
        <v>298</v>
      </c>
      <c r="J500" s="30"/>
      <c r="K500" s="2" t="s">
        <v>169</v>
      </c>
      <c r="M500" s="2" t="s">
        <v>92</v>
      </c>
      <c r="N500" s="12">
        <f t="shared" si="15"/>
        <v>45496</v>
      </c>
      <c r="O500" s="2" t="str">
        <f t="shared" si="14"/>
        <v>NF</v>
      </c>
    </row>
    <row r="501" spans="1:15" ht="36.5" x14ac:dyDescent="0.35">
      <c r="A501" s="2" t="s">
        <v>148</v>
      </c>
      <c r="B501" s="30" t="s">
        <v>6818</v>
      </c>
      <c r="C501" s="2" t="s">
        <v>6819</v>
      </c>
      <c r="D501" s="2" t="s">
        <v>515</v>
      </c>
      <c r="E501" s="2" t="s">
        <v>149</v>
      </c>
      <c r="F501" s="2" t="s">
        <v>475</v>
      </c>
      <c r="G501" s="10">
        <v>45496.337500000001</v>
      </c>
      <c r="H501" s="2" t="s">
        <v>182</v>
      </c>
      <c r="J501" s="30" t="s">
        <v>373</v>
      </c>
      <c r="K501" s="2" t="s">
        <v>178</v>
      </c>
      <c r="L501" s="2" t="s">
        <v>6670</v>
      </c>
      <c r="M501" s="2" t="s">
        <v>18</v>
      </c>
      <c r="N501" s="12">
        <f t="shared" si="15"/>
        <v>45496</v>
      </c>
      <c r="O501" s="2" t="str">
        <f t="shared" si="14"/>
        <v>Reg</v>
      </c>
    </row>
    <row r="502" spans="1:15" ht="29" x14ac:dyDescent="0.35">
      <c r="A502" s="2" t="s">
        <v>148</v>
      </c>
      <c r="B502" s="30" t="s">
        <v>16020</v>
      </c>
      <c r="C502" s="2" t="s">
        <v>16021</v>
      </c>
      <c r="E502" s="2" t="s">
        <v>175</v>
      </c>
      <c r="F502" s="2" t="s">
        <v>15398</v>
      </c>
      <c r="G502" s="10">
        <v>45496.31527777778</v>
      </c>
      <c r="I502" s="2" t="s">
        <v>16022</v>
      </c>
      <c r="J502" s="30" t="s">
        <v>16023</v>
      </c>
      <c r="M502" s="2" t="s">
        <v>92</v>
      </c>
      <c r="N502" s="12">
        <f t="shared" si="15"/>
        <v>45496</v>
      </c>
      <c r="O502" s="2" t="str">
        <f t="shared" si="14"/>
        <v>NF</v>
      </c>
    </row>
    <row r="503" spans="1:15" ht="24.5" x14ac:dyDescent="0.35">
      <c r="A503" s="2" t="s">
        <v>148</v>
      </c>
      <c r="B503" s="30" t="s">
        <v>6732</v>
      </c>
      <c r="C503" s="2" t="s">
        <v>6733</v>
      </c>
      <c r="D503" s="2" t="s">
        <v>34</v>
      </c>
      <c r="E503" s="2" t="s">
        <v>175</v>
      </c>
      <c r="F503" s="2" t="s">
        <v>368</v>
      </c>
      <c r="G503" s="10">
        <v>45496.304166666669</v>
      </c>
      <c r="J503" s="30" t="s">
        <v>373</v>
      </c>
      <c r="K503" s="2" t="s">
        <v>164</v>
      </c>
      <c r="L503" s="2" t="s">
        <v>6678</v>
      </c>
      <c r="M503" s="2" t="s">
        <v>34</v>
      </c>
      <c r="N503" s="12">
        <f t="shared" si="15"/>
        <v>45496</v>
      </c>
      <c r="O503" s="2" t="str">
        <f t="shared" si="14"/>
        <v>NF</v>
      </c>
    </row>
    <row r="504" spans="1:15" ht="24.5" x14ac:dyDescent="0.35">
      <c r="A504" s="2" t="s">
        <v>148</v>
      </c>
      <c r="B504" s="30" t="s">
        <v>16024</v>
      </c>
      <c r="C504" s="2" t="s">
        <v>16025</v>
      </c>
      <c r="E504" s="2" t="s">
        <v>149</v>
      </c>
      <c r="F504" s="2" t="s">
        <v>527</v>
      </c>
      <c r="G504" s="10">
        <v>45496.270138888889</v>
      </c>
      <c r="H504" s="2" t="s">
        <v>224</v>
      </c>
      <c r="I504" s="2" t="s">
        <v>15985</v>
      </c>
      <c r="K504" s="2" t="s">
        <v>169</v>
      </c>
      <c r="L504" s="30" t="s">
        <v>15986</v>
      </c>
      <c r="M504" s="2" t="s">
        <v>16546</v>
      </c>
      <c r="N504" s="12">
        <f t="shared" si="15"/>
        <v>45496</v>
      </c>
      <c r="O504" s="2" t="str">
        <f t="shared" si="14"/>
        <v>NF</v>
      </c>
    </row>
    <row r="505" spans="1:15" ht="29" x14ac:dyDescent="0.35">
      <c r="A505" s="2" t="s">
        <v>148</v>
      </c>
      <c r="B505" s="30" t="s">
        <v>16026</v>
      </c>
      <c r="C505" s="2" t="s">
        <v>16027</v>
      </c>
      <c r="D505" s="2" t="s">
        <v>7155</v>
      </c>
      <c r="E505" s="2" t="s">
        <v>175</v>
      </c>
      <c r="F505" s="2" t="s">
        <v>150</v>
      </c>
      <c r="G505" s="10">
        <v>45496.263888888891</v>
      </c>
      <c r="H505" s="2" t="s">
        <v>289</v>
      </c>
      <c r="I505" s="2" t="s">
        <v>16028</v>
      </c>
      <c r="J505" s="30" t="s">
        <v>7220</v>
      </c>
      <c r="K505" s="2" t="s">
        <v>169</v>
      </c>
      <c r="L505" s="2" t="s">
        <v>7077</v>
      </c>
      <c r="M505" s="2" t="s">
        <v>7075</v>
      </c>
      <c r="N505" s="12">
        <f t="shared" si="15"/>
        <v>45496</v>
      </c>
      <c r="O505" s="2" t="str">
        <f t="shared" si="14"/>
        <v>NF</v>
      </c>
    </row>
    <row r="506" spans="1:15" ht="36.5" x14ac:dyDescent="0.35">
      <c r="A506" s="2" t="s">
        <v>148</v>
      </c>
      <c r="B506" s="30" t="s">
        <v>16029</v>
      </c>
      <c r="C506" s="2" t="s">
        <v>16030</v>
      </c>
      <c r="D506" s="2" t="s">
        <v>15707</v>
      </c>
      <c r="E506" s="2" t="s">
        <v>246</v>
      </c>
      <c r="F506" s="2" t="s">
        <v>150</v>
      </c>
      <c r="G506" s="10">
        <v>45496.263194444444</v>
      </c>
      <c r="K506" s="2" t="s">
        <v>169</v>
      </c>
      <c r="M506" s="2" t="s">
        <v>94</v>
      </c>
      <c r="N506" s="12">
        <f t="shared" si="15"/>
        <v>45496</v>
      </c>
      <c r="O506" s="2" t="str">
        <f t="shared" si="14"/>
        <v>NF</v>
      </c>
    </row>
    <row r="507" spans="1:15" ht="36.5" x14ac:dyDescent="0.35">
      <c r="A507" s="2" t="s">
        <v>148</v>
      </c>
      <c r="B507" s="30" t="s">
        <v>16031</v>
      </c>
      <c r="C507" s="2" t="s">
        <v>16032</v>
      </c>
      <c r="D507" s="2" t="s">
        <v>352</v>
      </c>
      <c r="E507" s="2" t="s">
        <v>149</v>
      </c>
      <c r="F507" s="2" t="s">
        <v>527</v>
      </c>
      <c r="G507" s="10">
        <v>45496.254861111112</v>
      </c>
      <c r="H507" s="2" t="s">
        <v>176</v>
      </c>
      <c r="I507" s="2" t="s">
        <v>666</v>
      </c>
      <c r="K507" s="2" t="s">
        <v>164</v>
      </c>
      <c r="L507" s="2" t="s">
        <v>15791</v>
      </c>
      <c r="M507" s="2" t="s">
        <v>352</v>
      </c>
      <c r="N507" s="12">
        <f t="shared" si="15"/>
        <v>45496</v>
      </c>
      <c r="O507" s="2" t="str">
        <f t="shared" si="14"/>
        <v>NF</v>
      </c>
    </row>
    <row r="508" spans="1:15" ht="24.5" x14ac:dyDescent="0.35">
      <c r="A508" s="2" t="s">
        <v>148</v>
      </c>
      <c r="B508" s="30" t="s">
        <v>16033</v>
      </c>
      <c r="C508" s="2" t="s">
        <v>16034</v>
      </c>
      <c r="D508" s="2" t="s">
        <v>78</v>
      </c>
      <c r="E508" s="2" t="s">
        <v>175</v>
      </c>
      <c r="F508" s="2" t="s">
        <v>527</v>
      </c>
      <c r="G508" s="10">
        <v>45496.228472222225</v>
      </c>
      <c r="H508" s="2" t="s">
        <v>7111</v>
      </c>
      <c r="I508" s="2" t="s">
        <v>15980</v>
      </c>
      <c r="K508" s="2" t="s">
        <v>164</v>
      </c>
      <c r="L508" s="2" t="s">
        <v>15065</v>
      </c>
      <c r="M508" s="2" t="s">
        <v>78</v>
      </c>
      <c r="N508" s="12">
        <f t="shared" si="15"/>
        <v>45496</v>
      </c>
      <c r="O508" s="2" t="str">
        <f t="shared" si="14"/>
        <v>NF</v>
      </c>
    </row>
    <row r="509" spans="1:15" ht="24.5" x14ac:dyDescent="0.35">
      <c r="A509" s="2" t="s">
        <v>148</v>
      </c>
      <c r="B509" s="30" t="s">
        <v>16035</v>
      </c>
      <c r="C509" s="2" t="s">
        <v>16036</v>
      </c>
      <c r="D509" s="2" t="s">
        <v>80</v>
      </c>
      <c r="E509" s="2" t="s">
        <v>175</v>
      </c>
      <c r="F509" s="2" t="s">
        <v>527</v>
      </c>
      <c r="G509" s="10">
        <v>45496.225694444445</v>
      </c>
      <c r="H509" s="2" t="s">
        <v>7111</v>
      </c>
      <c r="I509" s="2" t="s">
        <v>15980</v>
      </c>
      <c r="K509" s="2" t="s">
        <v>164</v>
      </c>
      <c r="L509" s="2" t="s">
        <v>15065</v>
      </c>
      <c r="M509" s="2" t="s">
        <v>80</v>
      </c>
      <c r="N509" s="12">
        <f t="shared" si="15"/>
        <v>45496</v>
      </c>
      <c r="O509" s="2" t="str">
        <f t="shared" ref="O509:O572" si="16">IF(B509&lt;&gt;"",IF(H509="Top ofFunnel","HSC",IF(OR(ISNUMBER(SEARCH("Perf",L509)),ISNUMBER(SEARCH("Non",L509))),"Perf/NQA",IF(ISNUMBER(SEARCH("Regression",L509)),"Reg","NF"))),"")</f>
        <v>NF</v>
      </c>
    </row>
    <row r="510" spans="1:15" ht="24.5" x14ac:dyDescent="0.35">
      <c r="A510" s="2" t="s">
        <v>148</v>
      </c>
      <c r="B510" s="30" t="s">
        <v>16037</v>
      </c>
      <c r="C510" s="2" t="s">
        <v>16038</v>
      </c>
      <c r="D510" s="2" t="s">
        <v>78</v>
      </c>
      <c r="E510" s="2" t="s">
        <v>175</v>
      </c>
      <c r="F510" s="2" t="s">
        <v>527</v>
      </c>
      <c r="G510" s="10">
        <v>45496.22152777778</v>
      </c>
      <c r="H510" s="2" t="s">
        <v>7111</v>
      </c>
      <c r="I510" s="2" t="s">
        <v>15064</v>
      </c>
      <c r="K510" s="2" t="s">
        <v>164</v>
      </c>
      <c r="L510" s="2" t="s">
        <v>15065</v>
      </c>
      <c r="M510" s="2" t="s">
        <v>78</v>
      </c>
      <c r="N510" s="12">
        <f t="shared" si="15"/>
        <v>45496</v>
      </c>
      <c r="O510" s="2" t="str">
        <f t="shared" si="16"/>
        <v>NF</v>
      </c>
    </row>
    <row r="511" spans="1:15" ht="36.5" x14ac:dyDescent="0.35">
      <c r="A511" s="2" t="s">
        <v>148</v>
      </c>
      <c r="B511" s="30" t="s">
        <v>16039</v>
      </c>
      <c r="C511" s="2" t="s">
        <v>16040</v>
      </c>
      <c r="D511" s="2" t="s">
        <v>15603</v>
      </c>
      <c r="E511" s="2" t="s">
        <v>175</v>
      </c>
      <c r="F511" s="2" t="s">
        <v>220</v>
      </c>
      <c r="G511" s="10">
        <v>45496.171527777777</v>
      </c>
      <c r="H511" s="2" t="s">
        <v>157</v>
      </c>
      <c r="I511" s="2" t="s">
        <v>158</v>
      </c>
      <c r="J511" s="30" t="s">
        <v>373</v>
      </c>
      <c r="K511" s="2" t="s">
        <v>164</v>
      </c>
      <c r="L511" s="2" t="s">
        <v>6670</v>
      </c>
      <c r="M511" s="2" t="s">
        <v>32</v>
      </c>
      <c r="N511" s="12">
        <f t="shared" si="15"/>
        <v>45496</v>
      </c>
      <c r="O511" s="2" t="str">
        <f t="shared" si="16"/>
        <v>Reg</v>
      </c>
    </row>
    <row r="512" spans="1:15" ht="24.5" x14ac:dyDescent="0.35">
      <c r="A512" s="2" t="s">
        <v>148</v>
      </c>
      <c r="B512" s="30" t="s">
        <v>16041</v>
      </c>
      <c r="C512" s="2" t="s">
        <v>16042</v>
      </c>
      <c r="D512" s="2" t="s">
        <v>58</v>
      </c>
      <c r="E512" s="2" t="s">
        <v>175</v>
      </c>
      <c r="F512" s="2" t="s">
        <v>6890</v>
      </c>
      <c r="G512" s="10">
        <v>45496.132638888892</v>
      </c>
      <c r="H512" s="2" t="s">
        <v>395</v>
      </c>
      <c r="I512" s="2" t="s">
        <v>396</v>
      </c>
      <c r="K512" s="2" t="s">
        <v>169</v>
      </c>
      <c r="M512" s="2" t="s">
        <v>58</v>
      </c>
      <c r="N512" s="12">
        <f t="shared" si="15"/>
        <v>45496</v>
      </c>
      <c r="O512" s="2" t="str">
        <f t="shared" si="16"/>
        <v>NF</v>
      </c>
    </row>
    <row r="513" spans="1:15" ht="36.5" x14ac:dyDescent="0.35">
      <c r="A513" s="2" t="s">
        <v>148</v>
      </c>
      <c r="B513" s="30" t="s">
        <v>16043</v>
      </c>
      <c r="C513" s="2" t="s">
        <v>16044</v>
      </c>
      <c r="D513" s="2" t="s">
        <v>15645</v>
      </c>
      <c r="E513" s="2" t="s">
        <v>246</v>
      </c>
      <c r="F513" s="2" t="s">
        <v>150</v>
      </c>
      <c r="G513" s="10">
        <v>45495.727083333331</v>
      </c>
      <c r="H513" s="2" t="s">
        <v>224</v>
      </c>
      <c r="I513" s="2" t="s">
        <v>15985</v>
      </c>
      <c r="K513" s="2" t="s">
        <v>152</v>
      </c>
      <c r="L513" s="30" t="s">
        <v>15986</v>
      </c>
      <c r="M513" s="2" t="s">
        <v>225</v>
      </c>
      <c r="N513" s="12">
        <f t="shared" si="15"/>
        <v>45495</v>
      </c>
      <c r="O513" s="2" t="str">
        <f t="shared" si="16"/>
        <v>NF</v>
      </c>
    </row>
    <row r="514" spans="1:15" ht="24.5" x14ac:dyDescent="0.35">
      <c r="A514" s="2" t="s">
        <v>148</v>
      </c>
      <c r="B514" s="30" t="s">
        <v>16045</v>
      </c>
      <c r="C514" s="2" t="s">
        <v>16046</v>
      </c>
      <c r="D514" s="2" t="s">
        <v>653</v>
      </c>
      <c r="E514" s="2" t="s">
        <v>175</v>
      </c>
      <c r="F514" s="2" t="s">
        <v>527</v>
      </c>
      <c r="G514" s="10">
        <v>45495.618750000001</v>
      </c>
      <c r="H514" s="2" t="s">
        <v>7111</v>
      </c>
      <c r="I514" s="2" t="s">
        <v>15980</v>
      </c>
      <c r="K514" s="2" t="s">
        <v>164</v>
      </c>
      <c r="L514" s="2" t="s">
        <v>15065</v>
      </c>
      <c r="M514" s="2" t="s">
        <v>72</v>
      </c>
      <c r="N514" s="12">
        <f t="shared" si="15"/>
        <v>45495</v>
      </c>
      <c r="O514" s="2" t="str">
        <f t="shared" si="16"/>
        <v>NF</v>
      </c>
    </row>
    <row r="515" spans="1:15" ht="24.5" x14ac:dyDescent="0.35">
      <c r="A515" s="2" t="s">
        <v>148</v>
      </c>
      <c r="B515" s="30" t="s">
        <v>16047</v>
      </c>
      <c r="C515" s="2" t="s">
        <v>16048</v>
      </c>
      <c r="D515" s="2" t="s">
        <v>90</v>
      </c>
      <c r="E515" s="2" t="s">
        <v>149</v>
      </c>
      <c r="F515" s="2" t="s">
        <v>150</v>
      </c>
      <c r="G515" s="10">
        <v>45495.613194444442</v>
      </c>
      <c r="H515" s="2" t="s">
        <v>151</v>
      </c>
      <c r="I515" s="2" t="s">
        <v>363</v>
      </c>
      <c r="K515" s="2" t="s">
        <v>178</v>
      </c>
      <c r="L515" s="2" t="s">
        <v>16050</v>
      </c>
      <c r="M515" s="2" t="s">
        <v>15650</v>
      </c>
      <c r="N515" s="12">
        <f t="shared" ref="N515:N578" si="17">IF(G515&lt;&gt;"",IFERROR(DATE(YEAR(G515),MONTH(G515),DAY(G515)),""),"")</f>
        <v>45495</v>
      </c>
      <c r="O515" s="2" t="str">
        <f t="shared" si="16"/>
        <v>NF</v>
      </c>
    </row>
    <row r="516" spans="1:15" ht="24.5" x14ac:dyDescent="0.35">
      <c r="A516" s="2" t="s">
        <v>148</v>
      </c>
      <c r="B516" s="30" t="s">
        <v>16051</v>
      </c>
      <c r="C516" s="2" t="s">
        <v>16052</v>
      </c>
      <c r="D516" s="2" t="s">
        <v>72</v>
      </c>
      <c r="E516" s="2" t="s">
        <v>175</v>
      </c>
      <c r="F516" s="2" t="s">
        <v>527</v>
      </c>
      <c r="G516" s="10">
        <v>45495.497916666667</v>
      </c>
      <c r="H516" s="2" t="s">
        <v>7111</v>
      </c>
      <c r="I516" s="2" t="s">
        <v>15980</v>
      </c>
      <c r="K516" s="2" t="s">
        <v>164</v>
      </c>
      <c r="L516" s="2" t="s">
        <v>15065</v>
      </c>
      <c r="M516" s="2" t="s">
        <v>72</v>
      </c>
      <c r="N516" s="12">
        <f t="shared" si="17"/>
        <v>45495</v>
      </c>
      <c r="O516" s="2" t="str">
        <f t="shared" si="16"/>
        <v>NF</v>
      </c>
    </row>
    <row r="517" spans="1:15" ht="36.5" x14ac:dyDescent="0.35">
      <c r="A517" s="2" t="s">
        <v>148</v>
      </c>
      <c r="B517" s="30" t="s">
        <v>16053</v>
      </c>
      <c r="C517" s="2" t="s">
        <v>16054</v>
      </c>
      <c r="E517" s="2" t="s">
        <v>149</v>
      </c>
      <c r="F517" s="2" t="s">
        <v>516</v>
      </c>
      <c r="G517" s="10">
        <v>45495.492361111108</v>
      </c>
      <c r="H517" s="2" t="s">
        <v>182</v>
      </c>
      <c r="I517" s="2" t="s">
        <v>517</v>
      </c>
      <c r="J517" s="30" t="s">
        <v>373</v>
      </c>
      <c r="K517" s="2" t="s">
        <v>169</v>
      </c>
      <c r="L517" s="2" t="s">
        <v>125</v>
      </c>
      <c r="M517" s="2" t="s">
        <v>364</v>
      </c>
      <c r="N517" s="12">
        <f t="shared" si="17"/>
        <v>45495</v>
      </c>
      <c r="O517" s="2" t="str">
        <f t="shared" si="16"/>
        <v>NF</v>
      </c>
    </row>
    <row r="518" spans="1:15" ht="36.5" x14ac:dyDescent="0.35">
      <c r="A518" s="2" t="s">
        <v>148</v>
      </c>
      <c r="B518" s="30"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x14ac:dyDescent="0.35">
      <c r="A519" s="2" t="s">
        <v>148</v>
      </c>
      <c r="B519" s="30" t="s">
        <v>16056</v>
      </c>
      <c r="C519" s="2" t="s">
        <v>16057</v>
      </c>
      <c r="D519" s="2" t="s">
        <v>72</v>
      </c>
      <c r="E519" s="2" t="s">
        <v>175</v>
      </c>
      <c r="F519" s="2" t="s">
        <v>527</v>
      </c>
      <c r="G519" s="10">
        <v>45495.477777777778</v>
      </c>
      <c r="H519" s="2" t="s">
        <v>7111</v>
      </c>
      <c r="I519" s="2" t="s">
        <v>15980</v>
      </c>
      <c r="K519" s="2" t="s">
        <v>164</v>
      </c>
      <c r="L519" s="2" t="s">
        <v>15065</v>
      </c>
      <c r="M519" s="2" t="s">
        <v>72</v>
      </c>
      <c r="N519" s="12">
        <f t="shared" si="17"/>
        <v>45495</v>
      </c>
      <c r="O519" s="2" t="str">
        <f t="shared" si="16"/>
        <v>NF</v>
      </c>
    </row>
    <row r="520" spans="1:15" ht="29" x14ac:dyDescent="0.35">
      <c r="A520" s="2" t="s">
        <v>148</v>
      </c>
      <c r="B520" s="30" t="s">
        <v>16058</v>
      </c>
      <c r="C520" s="2" t="s">
        <v>16059</v>
      </c>
      <c r="D520" s="2" t="s">
        <v>15478</v>
      </c>
      <c r="E520" s="2" t="s">
        <v>175</v>
      </c>
      <c r="F520" s="2" t="s">
        <v>156</v>
      </c>
      <c r="G520" s="10">
        <v>45495.461111111108</v>
      </c>
      <c r="H520" s="2" t="s">
        <v>151</v>
      </c>
      <c r="I520" s="2" t="s">
        <v>363</v>
      </c>
      <c r="J520" s="30" t="s">
        <v>159</v>
      </c>
      <c r="K520" s="2" t="s">
        <v>169</v>
      </c>
      <c r="M520" s="2" t="s">
        <v>667</v>
      </c>
      <c r="N520" s="12">
        <f t="shared" si="17"/>
        <v>45495</v>
      </c>
      <c r="O520" s="2" t="str">
        <f t="shared" si="16"/>
        <v>NF</v>
      </c>
    </row>
    <row r="521" spans="1:15" ht="24.5" x14ac:dyDescent="0.35">
      <c r="A521" s="2" t="s">
        <v>148</v>
      </c>
      <c r="B521" s="30" t="s">
        <v>16060</v>
      </c>
      <c r="C521" s="2" t="s">
        <v>16061</v>
      </c>
      <c r="D521" s="2" t="s">
        <v>653</v>
      </c>
      <c r="E521" s="2" t="s">
        <v>175</v>
      </c>
      <c r="F521" s="2" t="s">
        <v>527</v>
      </c>
      <c r="G521" s="10">
        <v>45495.439583333333</v>
      </c>
      <c r="H521" s="2" t="s">
        <v>293</v>
      </c>
      <c r="I521" s="2" t="s">
        <v>16062</v>
      </c>
      <c r="K521" s="2" t="s">
        <v>164</v>
      </c>
      <c r="L521" s="2" t="s">
        <v>15065</v>
      </c>
      <c r="M521" s="2" t="s">
        <v>66</v>
      </c>
      <c r="N521" s="12">
        <f t="shared" si="17"/>
        <v>45495</v>
      </c>
      <c r="O521" s="2" t="str">
        <f t="shared" si="16"/>
        <v>NF</v>
      </c>
    </row>
    <row r="522" spans="1:15" ht="24.5" x14ac:dyDescent="0.35">
      <c r="A522" s="2" t="s">
        <v>148</v>
      </c>
      <c r="B522" s="30" t="s">
        <v>16063</v>
      </c>
      <c r="C522" s="2" t="s">
        <v>16064</v>
      </c>
      <c r="D522" s="2" t="s">
        <v>510</v>
      </c>
      <c r="E522" s="2" t="s">
        <v>175</v>
      </c>
      <c r="F522" s="2" t="s">
        <v>511</v>
      </c>
      <c r="G522" s="10">
        <v>45495.384722222225</v>
      </c>
      <c r="H522" s="2" t="s">
        <v>151</v>
      </c>
      <c r="I522" s="2" t="s">
        <v>363</v>
      </c>
      <c r="K522" s="2" t="s">
        <v>164</v>
      </c>
      <c r="L522" s="2" t="s">
        <v>15020</v>
      </c>
      <c r="M522" s="2" t="s">
        <v>15111</v>
      </c>
      <c r="N522" s="12">
        <f t="shared" si="17"/>
        <v>45495</v>
      </c>
      <c r="O522" s="2" t="str">
        <f t="shared" si="16"/>
        <v>NF</v>
      </c>
    </row>
    <row r="523" spans="1:15" ht="24.5" x14ac:dyDescent="0.35">
      <c r="A523" s="2" t="s">
        <v>148</v>
      </c>
      <c r="B523" s="30" t="s">
        <v>16065</v>
      </c>
      <c r="C523" s="2" t="s">
        <v>16066</v>
      </c>
      <c r="D523" s="2" t="s">
        <v>510</v>
      </c>
      <c r="E523" s="2" t="s">
        <v>175</v>
      </c>
      <c r="F523" s="2" t="s">
        <v>527</v>
      </c>
      <c r="G523" s="10">
        <v>45495.361111111109</v>
      </c>
      <c r="H523" s="2" t="s">
        <v>151</v>
      </c>
      <c r="I523" s="2" t="s">
        <v>363</v>
      </c>
      <c r="K523" s="2" t="s">
        <v>164</v>
      </c>
      <c r="L523" s="2" t="s">
        <v>15020</v>
      </c>
      <c r="M523" s="2" t="s">
        <v>15111</v>
      </c>
      <c r="N523" s="12">
        <f t="shared" si="17"/>
        <v>45495</v>
      </c>
      <c r="O523" s="2" t="str">
        <f t="shared" si="16"/>
        <v>NF</v>
      </c>
    </row>
    <row r="524" spans="1:15" ht="24.5" x14ac:dyDescent="0.35">
      <c r="A524" s="2" t="s">
        <v>148</v>
      </c>
      <c r="B524" s="30" t="s">
        <v>16067</v>
      </c>
      <c r="C524" s="2" t="s">
        <v>16068</v>
      </c>
      <c r="D524" s="2" t="s">
        <v>510</v>
      </c>
      <c r="E524" s="2" t="s">
        <v>175</v>
      </c>
      <c r="F524" s="2" t="s">
        <v>511</v>
      </c>
      <c r="G524" s="10">
        <v>45495.354166666664</v>
      </c>
      <c r="H524" s="2" t="s">
        <v>151</v>
      </c>
      <c r="I524" s="2" t="s">
        <v>363</v>
      </c>
      <c r="K524" s="2" t="s">
        <v>164</v>
      </c>
      <c r="L524" s="2" t="s">
        <v>15020</v>
      </c>
      <c r="M524" s="2" t="s">
        <v>15111</v>
      </c>
      <c r="N524" s="12">
        <f t="shared" si="17"/>
        <v>45495</v>
      </c>
      <c r="O524" s="2" t="str">
        <f t="shared" si="16"/>
        <v>NF</v>
      </c>
    </row>
    <row r="525" spans="1:15" ht="36.5" x14ac:dyDescent="0.35">
      <c r="A525" s="2" t="s">
        <v>148</v>
      </c>
      <c r="B525" s="30" t="s">
        <v>16069</v>
      </c>
      <c r="C525" s="2" t="s">
        <v>16070</v>
      </c>
      <c r="D525" s="2" t="s">
        <v>16071</v>
      </c>
      <c r="E525" s="2" t="s">
        <v>149</v>
      </c>
      <c r="F525" s="2" t="s">
        <v>354</v>
      </c>
      <c r="G525" s="10">
        <v>45495.349305555559</v>
      </c>
      <c r="H525" s="2" t="s">
        <v>332</v>
      </c>
      <c r="I525" s="2" t="s">
        <v>599</v>
      </c>
      <c r="J525" s="30" t="s">
        <v>334</v>
      </c>
      <c r="K525" s="2" t="s">
        <v>6754</v>
      </c>
      <c r="L525" s="30" t="s">
        <v>16072</v>
      </c>
      <c r="M525" s="2" t="s">
        <v>16833</v>
      </c>
      <c r="N525" s="12">
        <f t="shared" si="17"/>
        <v>45495</v>
      </c>
      <c r="O525" s="2" t="str">
        <f t="shared" si="16"/>
        <v>NF</v>
      </c>
    </row>
    <row r="526" spans="1:15" ht="29" x14ac:dyDescent="0.35">
      <c r="A526" s="2" t="s">
        <v>148</v>
      </c>
      <c r="B526" s="30" t="s">
        <v>16073</v>
      </c>
      <c r="C526" s="2" t="s">
        <v>16074</v>
      </c>
      <c r="D526" s="2" t="s">
        <v>7075</v>
      </c>
      <c r="E526" s="2" t="s">
        <v>149</v>
      </c>
      <c r="F526" s="2" t="s">
        <v>15045</v>
      </c>
      <c r="G526" s="10">
        <v>45495.345833333333</v>
      </c>
      <c r="H526" s="2" t="s">
        <v>289</v>
      </c>
      <c r="I526" s="2" t="s">
        <v>290</v>
      </c>
      <c r="J526" s="30" t="s">
        <v>610</v>
      </c>
      <c r="K526" s="2" t="s">
        <v>164</v>
      </c>
      <c r="M526" s="2" t="s">
        <v>7075</v>
      </c>
      <c r="N526" s="12">
        <f t="shared" si="17"/>
        <v>45495</v>
      </c>
      <c r="O526" s="2" t="str">
        <f t="shared" si="16"/>
        <v>NF</v>
      </c>
    </row>
    <row r="527" spans="1:15" ht="24.5" x14ac:dyDescent="0.35">
      <c r="A527" s="2" t="s">
        <v>148</v>
      </c>
      <c r="B527" s="30" t="s">
        <v>16075</v>
      </c>
      <c r="C527" s="2" t="s">
        <v>16076</v>
      </c>
      <c r="D527" s="2" t="s">
        <v>15111</v>
      </c>
      <c r="E527" s="2" t="s">
        <v>175</v>
      </c>
      <c r="F527" s="2" t="s">
        <v>527</v>
      </c>
      <c r="G527" s="10">
        <v>45495.285416666666</v>
      </c>
      <c r="H527" s="2" t="s">
        <v>151</v>
      </c>
      <c r="I527" s="2" t="s">
        <v>363</v>
      </c>
      <c r="K527" s="2" t="s">
        <v>164</v>
      </c>
      <c r="L527" s="2" t="s">
        <v>15020</v>
      </c>
      <c r="M527" s="2" t="s">
        <v>15111</v>
      </c>
      <c r="N527" s="12">
        <f t="shared" si="17"/>
        <v>45495</v>
      </c>
      <c r="O527" s="2" t="str">
        <f t="shared" si="16"/>
        <v>NF</v>
      </c>
    </row>
    <row r="528" spans="1:15" ht="36.5" x14ac:dyDescent="0.35">
      <c r="A528" s="2" t="s">
        <v>148</v>
      </c>
      <c r="B528" s="30" t="s">
        <v>16077</v>
      </c>
      <c r="C528" s="2" t="s">
        <v>16078</v>
      </c>
      <c r="D528" s="2" t="s">
        <v>15111</v>
      </c>
      <c r="E528" s="2" t="s">
        <v>175</v>
      </c>
      <c r="F528" s="2" t="s">
        <v>527</v>
      </c>
      <c r="G528" s="10">
        <v>45495.271527777775</v>
      </c>
      <c r="H528" s="2" t="s">
        <v>151</v>
      </c>
      <c r="I528" s="2" t="s">
        <v>363</v>
      </c>
      <c r="K528" s="2" t="s">
        <v>164</v>
      </c>
      <c r="L528" s="2" t="s">
        <v>15020</v>
      </c>
      <c r="M528" s="2" t="s">
        <v>15111</v>
      </c>
      <c r="N528" s="12">
        <f t="shared" si="17"/>
        <v>45495</v>
      </c>
      <c r="O528" s="2" t="str">
        <f t="shared" si="16"/>
        <v>NF</v>
      </c>
    </row>
    <row r="529" spans="1:15" ht="24.5" x14ac:dyDescent="0.35">
      <c r="A529" s="2" t="s">
        <v>148</v>
      </c>
      <c r="B529" s="30" t="s">
        <v>16079</v>
      </c>
      <c r="C529" s="2" t="s">
        <v>16080</v>
      </c>
      <c r="D529" s="2" t="s">
        <v>7075</v>
      </c>
      <c r="E529" s="2" t="s">
        <v>246</v>
      </c>
      <c r="F529" s="2" t="s">
        <v>527</v>
      </c>
      <c r="G529" s="10">
        <v>45495.269444444442</v>
      </c>
      <c r="H529" s="2" t="s">
        <v>238</v>
      </c>
      <c r="K529" s="2" t="s">
        <v>164</v>
      </c>
      <c r="L529" s="2" t="s">
        <v>7077</v>
      </c>
      <c r="M529" s="2" t="s">
        <v>7075</v>
      </c>
      <c r="N529" s="12">
        <f t="shared" si="17"/>
        <v>45495</v>
      </c>
      <c r="O529" s="2" t="str">
        <f t="shared" si="16"/>
        <v>NF</v>
      </c>
    </row>
    <row r="530" spans="1:15" ht="24.5" x14ac:dyDescent="0.35">
      <c r="A530" s="2" t="s">
        <v>148</v>
      </c>
      <c r="B530" s="30" t="s">
        <v>16081</v>
      </c>
      <c r="C530" s="2" t="s">
        <v>16082</v>
      </c>
      <c r="D530" s="2" t="s">
        <v>18</v>
      </c>
      <c r="E530" s="2" t="s">
        <v>175</v>
      </c>
      <c r="F530" s="2" t="s">
        <v>15045</v>
      </c>
      <c r="G530" s="10">
        <v>45495.255555555559</v>
      </c>
      <c r="K530" s="2" t="s">
        <v>178</v>
      </c>
      <c r="L530" s="2" t="s">
        <v>179</v>
      </c>
      <c r="M530" s="2" t="s">
        <v>18</v>
      </c>
      <c r="N530" s="12">
        <f t="shared" si="17"/>
        <v>45495</v>
      </c>
      <c r="O530" s="2" t="str">
        <f t="shared" si="16"/>
        <v>NF</v>
      </c>
    </row>
    <row r="531" spans="1:15" ht="24.5" x14ac:dyDescent="0.35">
      <c r="A531" s="2" t="s">
        <v>148</v>
      </c>
      <c r="B531" s="30" t="s">
        <v>16083</v>
      </c>
      <c r="C531" s="2" t="s">
        <v>16084</v>
      </c>
      <c r="D531" s="2" t="s">
        <v>15114</v>
      </c>
      <c r="E531" s="2" t="s">
        <v>175</v>
      </c>
      <c r="F531" s="2" t="s">
        <v>527</v>
      </c>
      <c r="G531" s="10">
        <v>45495.23541666667</v>
      </c>
      <c r="H531" s="2" t="s">
        <v>151</v>
      </c>
      <c r="I531" s="2" t="s">
        <v>363</v>
      </c>
      <c r="K531" s="2" t="s">
        <v>164</v>
      </c>
      <c r="L531" s="2" t="s">
        <v>15020</v>
      </c>
      <c r="M531" s="2" t="s">
        <v>15111</v>
      </c>
      <c r="N531" s="12">
        <f t="shared" si="17"/>
        <v>45495</v>
      </c>
      <c r="O531" s="2" t="str">
        <f t="shared" si="16"/>
        <v>NF</v>
      </c>
    </row>
    <row r="532" spans="1:15" ht="36.5" x14ac:dyDescent="0.35">
      <c r="A532" s="2" t="s">
        <v>148</v>
      </c>
      <c r="B532" s="30" t="s">
        <v>16085</v>
      </c>
      <c r="C532" s="2" t="s">
        <v>16086</v>
      </c>
      <c r="D532" s="2" t="s">
        <v>617</v>
      </c>
      <c r="E532" s="2" t="s">
        <v>149</v>
      </c>
      <c r="F532" s="2" t="s">
        <v>527</v>
      </c>
      <c r="G532" s="10">
        <v>45495.163194444445</v>
      </c>
      <c r="H532" s="2" t="s">
        <v>298</v>
      </c>
      <c r="I532" s="2" t="s">
        <v>299</v>
      </c>
      <c r="J532" s="30" t="s">
        <v>6839</v>
      </c>
      <c r="K532" s="2" t="s">
        <v>164</v>
      </c>
      <c r="L532" s="2" t="s">
        <v>618</v>
      </c>
      <c r="M532" s="2" t="s">
        <v>617</v>
      </c>
      <c r="N532" s="12">
        <f t="shared" si="17"/>
        <v>45495</v>
      </c>
      <c r="O532" s="2" t="str">
        <f t="shared" si="16"/>
        <v>NF</v>
      </c>
    </row>
    <row r="533" spans="1:15" ht="24.5" x14ac:dyDescent="0.35">
      <c r="A533" s="2" t="s">
        <v>148</v>
      </c>
      <c r="B533" s="30" t="s">
        <v>16087</v>
      </c>
      <c r="C533" s="2" t="s">
        <v>16088</v>
      </c>
      <c r="D533" s="2" t="s">
        <v>66</v>
      </c>
      <c r="E533" s="2" t="s">
        <v>175</v>
      </c>
      <c r="F533" s="2" t="s">
        <v>15045</v>
      </c>
      <c r="G533" s="10">
        <v>45495.149305555555</v>
      </c>
      <c r="H533" s="2" t="s">
        <v>293</v>
      </c>
      <c r="I533" s="2" t="s">
        <v>16062</v>
      </c>
      <c r="K533" s="2" t="s">
        <v>164</v>
      </c>
      <c r="L533" s="2" t="s">
        <v>15065</v>
      </c>
      <c r="M533" s="2" t="s">
        <v>66</v>
      </c>
      <c r="N533" s="12">
        <f t="shared" si="17"/>
        <v>45495</v>
      </c>
      <c r="O533" s="2" t="str">
        <f t="shared" si="16"/>
        <v>NF</v>
      </c>
    </row>
    <row r="534" spans="1:15" ht="24.5" x14ac:dyDescent="0.35">
      <c r="A534" s="2" t="s">
        <v>148</v>
      </c>
      <c r="B534" s="30" t="s">
        <v>16089</v>
      </c>
      <c r="C534" s="2" t="s">
        <v>16090</v>
      </c>
      <c r="D534" s="2" t="s">
        <v>653</v>
      </c>
      <c r="E534" s="2" t="s">
        <v>175</v>
      </c>
      <c r="F534" s="2" t="s">
        <v>527</v>
      </c>
      <c r="G534" s="10">
        <v>45495.148611111108</v>
      </c>
      <c r="H534" s="2" t="s">
        <v>7111</v>
      </c>
      <c r="I534" s="2" t="s">
        <v>15980</v>
      </c>
      <c r="K534" s="2" t="s">
        <v>164</v>
      </c>
      <c r="L534" s="2" t="s">
        <v>15065</v>
      </c>
      <c r="M534" s="2" t="s">
        <v>80</v>
      </c>
      <c r="N534" s="12">
        <f t="shared" si="17"/>
        <v>45495</v>
      </c>
      <c r="O534" s="2" t="str">
        <f t="shared" si="16"/>
        <v>NF</v>
      </c>
    </row>
    <row r="535" spans="1:15" ht="24.5" x14ac:dyDescent="0.35">
      <c r="A535" s="2" t="s">
        <v>148</v>
      </c>
      <c r="B535" s="30" t="s">
        <v>16091</v>
      </c>
      <c r="C535" s="2" t="s">
        <v>16092</v>
      </c>
      <c r="E535" s="2" t="s">
        <v>175</v>
      </c>
      <c r="F535" s="2" t="s">
        <v>527</v>
      </c>
      <c r="G535" s="10">
        <v>45495.070138888892</v>
      </c>
      <c r="H535" s="2" t="s">
        <v>7111</v>
      </c>
      <c r="I535" s="2" t="s">
        <v>15980</v>
      </c>
      <c r="K535" s="2" t="s">
        <v>164</v>
      </c>
      <c r="L535" s="2" t="s">
        <v>15065</v>
      </c>
      <c r="M535" s="2" t="s">
        <v>66</v>
      </c>
      <c r="N535" s="12">
        <f t="shared" si="17"/>
        <v>45495</v>
      </c>
      <c r="O535" s="2" t="str">
        <f t="shared" si="16"/>
        <v>NF</v>
      </c>
    </row>
    <row r="536" spans="1:15" ht="48.5" x14ac:dyDescent="0.35">
      <c r="A536" s="2" t="s">
        <v>148</v>
      </c>
      <c r="B536" s="30" t="s">
        <v>16093</v>
      </c>
      <c r="C536" s="2" t="s">
        <v>16094</v>
      </c>
      <c r="D536" s="2" t="s">
        <v>15056</v>
      </c>
      <c r="E536" s="2" t="s">
        <v>175</v>
      </c>
      <c r="F536" s="2" t="s">
        <v>527</v>
      </c>
      <c r="G536" s="10">
        <v>45494.633333333331</v>
      </c>
      <c r="H536" s="2" t="s">
        <v>238</v>
      </c>
      <c r="K536" s="2" t="s">
        <v>164</v>
      </c>
      <c r="L536" s="2" t="s">
        <v>15020</v>
      </c>
      <c r="M536" s="2" t="s">
        <v>15056</v>
      </c>
      <c r="N536" s="12">
        <f t="shared" si="17"/>
        <v>45494</v>
      </c>
      <c r="O536" s="2" t="str">
        <f t="shared" si="16"/>
        <v>NF</v>
      </c>
    </row>
    <row r="537" spans="1:15" ht="24.5" x14ac:dyDescent="0.35">
      <c r="A537" s="2" t="s">
        <v>148</v>
      </c>
      <c r="B537" s="30" t="s">
        <v>16055</v>
      </c>
      <c r="C537" s="2" t="s">
        <v>16095</v>
      </c>
      <c r="D537" s="2" t="s">
        <v>364</v>
      </c>
      <c r="E537" s="2" t="s">
        <v>246</v>
      </c>
      <c r="F537" s="2" t="s">
        <v>6890</v>
      </c>
      <c r="G537" s="10">
        <v>45492.542361111111</v>
      </c>
      <c r="H537" s="2" t="s">
        <v>182</v>
      </c>
      <c r="I537" s="2" t="s">
        <v>630</v>
      </c>
      <c r="J537" s="30" t="s">
        <v>373</v>
      </c>
      <c r="K537" s="2" t="s">
        <v>169</v>
      </c>
      <c r="L537" s="2" t="s">
        <v>544</v>
      </c>
      <c r="M537" s="2" t="s">
        <v>364</v>
      </c>
      <c r="N537" s="12">
        <f t="shared" si="17"/>
        <v>45492</v>
      </c>
      <c r="O537" s="2" t="str">
        <f t="shared" si="16"/>
        <v>NF</v>
      </c>
    </row>
    <row r="538" spans="1:15" ht="24.5" x14ac:dyDescent="0.35">
      <c r="A538" s="2" t="s">
        <v>148</v>
      </c>
      <c r="B538" s="30" t="s">
        <v>15868</v>
      </c>
      <c r="C538" s="2" t="s">
        <v>16096</v>
      </c>
      <c r="D538" s="2" t="s">
        <v>448</v>
      </c>
      <c r="E538" s="2" t="s">
        <v>149</v>
      </c>
      <c r="F538" s="2" t="s">
        <v>150</v>
      </c>
      <c r="G538" s="10">
        <v>45492.529861111114</v>
      </c>
      <c r="H538" s="2" t="s">
        <v>395</v>
      </c>
      <c r="I538" s="2" t="s">
        <v>482</v>
      </c>
      <c r="K538" s="2" t="s">
        <v>169</v>
      </c>
      <c r="L538" s="2" t="s">
        <v>15869</v>
      </c>
      <c r="M538" s="2" t="s">
        <v>15656</v>
      </c>
      <c r="N538" s="12">
        <f t="shared" si="17"/>
        <v>45492</v>
      </c>
      <c r="O538" s="2" t="str">
        <f t="shared" si="16"/>
        <v>NF</v>
      </c>
    </row>
    <row r="539" spans="1:15" ht="36.5" x14ac:dyDescent="0.35">
      <c r="A539" s="2" t="s">
        <v>148</v>
      </c>
      <c r="B539" s="30" t="s">
        <v>16097</v>
      </c>
      <c r="C539" s="2" t="s">
        <v>16098</v>
      </c>
      <c r="D539" s="2" t="s">
        <v>7336</v>
      </c>
      <c r="E539" s="2" t="s">
        <v>246</v>
      </c>
      <c r="F539" s="2" t="s">
        <v>516</v>
      </c>
      <c r="G539" s="10">
        <v>45492.503472222219</v>
      </c>
      <c r="H539" s="2" t="s">
        <v>243</v>
      </c>
      <c r="I539" s="2" t="s">
        <v>16099</v>
      </c>
      <c r="K539" s="2" t="s">
        <v>164</v>
      </c>
      <c r="L539" s="2" t="s">
        <v>154</v>
      </c>
      <c r="M539" s="2" t="s">
        <v>342</v>
      </c>
      <c r="N539" s="12">
        <f t="shared" si="17"/>
        <v>45492</v>
      </c>
      <c r="O539" s="2" t="str">
        <f t="shared" si="16"/>
        <v>NF</v>
      </c>
    </row>
    <row r="540" spans="1:15" ht="36.5" x14ac:dyDescent="0.35">
      <c r="A540" s="2" t="s">
        <v>148</v>
      </c>
      <c r="B540" s="30" t="s">
        <v>16100</v>
      </c>
      <c r="C540" s="2" t="s">
        <v>16101</v>
      </c>
      <c r="D540" s="2" t="s">
        <v>32</v>
      </c>
      <c r="E540" s="2" t="s">
        <v>149</v>
      </c>
      <c r="F540" s="2" t="s">
        <v>15045</v>
      </c>
      <c r="G540" s="10">
        <v>45492.501388888886</v>
      </c>
      <c r="H540" s="2" t="s">
        <v>182</v>
      </c>
      <c r="J540" s="30" t="s">
        <v>373</v>
      </c>
      <c r="K540" s="2" t="s">
        <v>164</v>
      </c>
      <c r="L540" s="2" t="s">
        <v>6678</v>
      </c>
      <c r="M540" s="2" t="s">
        <v>32</v>
      </c>
      <c r="N540" s="12">
        <f t="shared" si="17"/>
        <v>45492</v>
      </c>
      <c r="O540" s="2" t="str">
        <f t="shared" si="16"/>
        <v>NF</v>
      </c>
    </row>
    <row r="541" spans="1:15" ht="72.5" x14ac:dyDescent="0.35">
      <c r="A541" s="2" t="s">
        <v>148</v>
      </c>
      <c r="B541" s="30" t="s">
        <v>16103</v>
      </c>
      <c r="C541" s="2" t="s">
        <v>16104</v>
      </c>
      <c r="D541" s="2" t="s">
        <v>6973</v>
      </c>
      <c r="E541" s="2" t="s">
        <v>149</v>
      </c>
      <c r="F541" s="2" t="s">
        <v>527</v>
      </c>
      <c r="G541" s="10">
        <v>45492.439583333333</v>
      </c>
      <c r="H541" s="2" t="s">
        <v>176</v>
      </c>
      <c r="I541" s="2" t="s">
        <v>372</v>
      </c>
      <c r="J541" s="30" t="s">
        <v>373</v>
      </c>
      <c r="K541" s="2" t="s">
        <v>164</v>
      </c>
      <c r="L541" s="2" t="s">
        <v>6690</v>
      </c>
      <c r="M541" s="2" t="s">
        <v>237</v>
      </c>
      <c r="N541" s="12">
        <f t="shared" si="17"/>
        <v>45492</v>
      </c>
      <c r="O541" s="2" t="str">
        <f t="shared" si="16"/>
        <v>Perf/NQA</v>
      </c>
    </row>
    <row r="542" spans="1:15" ht="36.5" x14ac:dyDescent="0.35">
      <c r="A542" s="2" t="s">
        <v>148</v>
      </c>
      <c r="B542" s="30" t="s">
        <v>16105</v>
      </c>
      <c r="C542" s="2" t="s">
        <v>16106</v>
      </c>
      <c r="D542" s="2" t="s">
        <v>16107</v>
      </c>
      <c r="E542" s="2" t="s">
        <v>175</v>
      </c>
      <c r="F542" s="2" t="s">
        <v>156</v>
      </c>
      <c r="G542" s="10">
        <v>45492.387499999997</v>
      </c>
      <c r="H542" s="2" t="s">
        <v>298</v>
      </c>
      <c r="K542" s="2" t="s">
        <v>169</v>
      </c>
      <c r="L542" s="2" t="s">
        <v>15708</v>
      </c>
      <c r="M542" s="2" t="s">
        <v>15707</v>
      </c>
      <c r="N542" s="12">
        <f t="shared" si="17"/>
        <v>45492</v>
      </c>
      <c r="O542" s="2" t="str">
        <f t="shared" si="16"/>
        <v>NF</v>
      </c>
    </row>
    <row r="543" spans="1:15" ht="36.5" x14ac:dyDescent="0.35">
      <c r="A543" s="2" t="s">
        <v>148</v>
      </c>
      <c r="B543" s="30" t="s">
        <v>6823</v>
      </c>
      <c r="C543" s="2" t="s">
        <v>6824</v>
      </c>
      <c r="D543" s="2" t="s">
        <v>657</v>
      </c>
      <c r="E543" s="2" t="s">
        <v>149</v>
      </c>
      <c r="F543" s="2" t="s">
        <v>475</v>
      </c>
      <c r="G543" s="10">
        <v>45492.31527777778</v>
      </c>
      <c r="H543" s="2" t="s">
        <v>238</v>
      </c>
      <c r="K543" s="2" t="s">
        <v>169</v>
      </c>
      <c r="L543" s="2" t="s">
        <v>6825</v>
      </c>
      <c r="M543" s="2" t="s">
        <v>657</v>
      </c>
      <c r="N543" s="12">
        <f t="shared" si="17"/>
        <v>45492</v>
      </c>
      <c r="O543" s="2" t="str">
        <f t="shared" si="16"/>
        <v>Reg</v>
      </c>
    </row>
    <row r="544" spans="1:15" ht="36.5" x14ac:dyDescent="0.35">
      <c r="A544" s="2" t="s">
        <v>148</v>
      </c>
      <c r="B544" s="30" t="s">
        <v>16108</v>
      </c>
      <c r="C544" s="2" t="s">
        <v>16109</v>
      </c>
      <c r="D544" s="2" t="s">
        <v>88</v>
      </c>
      <c r="E544" s="2" t="s">
        <v>149</v>
      </c>
      <c r="F544" s="2" t="s">
        <v>527</v>
      </c>
      <c r="G544" s="10">
        <v>45492.307638888888</v>
      </c>
      <c r="K544" s="2" t="s">
        <v>178</v>
      </c>
      <c r="M544" s="2" t="s">
        <v>88</v>
      </c>
      <c r="N544" s="12">
        <f t="shared" si="17"/>
        <v>45492</v>
      </c>
      <c r="O544" s="2" t="str">
        <f t="shared" si="16"/>
        <v>NF</v>
      </c>
    </row>
    <row r="545" spans="1:15" ht="24.5" x14ac:dyDescent="0.35">
      <c r="A545" s="2" t="s">
        <v>148</v>
      </c>
      <c r="B545" s="30" t="s">
        <v>16110</v>
      </c>
      <c r="C545" s="2" t="s">
        <v>16111</v>
      </c>
      <c r="D545" s="2" t="s">
        <v>16112</v>
      </c>
      <c r="E545" s="2" t="s">
        <v>175</v>
      </c>
      <c r="F545" s="2" t="s">
        <v>150</v>
      </c>
      <c r="G545" s="10">
        <v>45492.288194444445</v>
      </c>
      <c r="H545" s="2" t="s">
        <v>293</v>
      </c>
      <c r="I545" s="2" t="s">
        <v>15196</v>
      </c>
      <c r="K545" s="2" t="s">
        <v>164</v>
      </c>
      <c r="L545" s="2" t="s">
        <v>15065</v>
      </c>
      <c r="M545" s="2" t="s">
        <v>66</v>
      </c>
      <c r="N545" s="12">
        <f t="shared" si="17"/>
        <v>45492</v>
      </c>
      <c r="O545" s="2" t="str">
        <f t="shared" si="16"/>
        <v>NF</v>
      </c>
    </row>
    <row r="546" spans="1:15" ht="24.5" x14ac:dyDescent="0.35">
      <c r="A546" s="2" t="s">
        <v>148</v>
      </c>
      <c r="B546" s="30" t="s">
        <v>6826</v>
      </c>
      <c r="C546" s="2" t="s">
        <v>6827</v>
      </c>
      <c r="D546" s="2" t="s">
        <v>60</v>
      </c>
      <c r="E546" s="2" t="s">
        <v>175</v>
      </c>
      <c r="F546" s="2" t="s">
        <v>475</v>
      </c>
      <c r="G546" s="10">
        <v>45492.281944444447</v>
      </c>
      <c r="H546" s="2" t="s">
        <v>395</v>
      </c>
      <c r="I546" s="2" t="s">
        <v>476</v>
      </c>
      <c r="K546" s="2" t="s">
        <v>178</v>
      </c>
      <c r="L546" s="2" t="s">
        <v>6678</v>
      </c>
      <c r="M546" s="2" t="s">
        <v>56</v>
      </c>
      <c r="N546" s="12">
        <f t="shared" si="17"/>
        <v>45492</v>
      </c>
      <c r="O546" s="2" t="str">
        <f t="shared" si="16"/>
        <v>NF</v>
      </c>
    </row>
    <row r="547" spans="1:15" ht="24.5" x14ac:dyDescent="0.35">
      <c r="A547" s="2" t="s">
        <v>148</v>
      </c>
      <c r="B547" s="30" t="s">
        <v>16113</v>
      </c>
      <c r="C547" s="2" t="s">
        <v>16114</v>
      </c>
      <c r="D547" s="2" t="s">
        <v>352</v>
      </c>
      <c r="E547" s="2" t="s">
        <v>175</v>
      </c>
      <c r="F547" s="2" t="s">
        <v>368</v>
      </c>
      <c r="G547" s="10">
        <v>45492.222222222219</v>
      </c>
      <c r="H547" s="2" t="s">
        <v>157</v>
      </c>
      <c r="K547" s="2" t="s">
        <v>164</v>
      </c>
      <c r="L547" s="2" t="s">
        <v>7077</v>
      </c>
      <c r="M547" s="2" t="s">
        <v>352</v>
      </c>
      <c r="N547" s="12">
        <f t="shared" si="17"/>
        <v>45492</v>
      </c>
      <c r="O547" s="2" t="str">
        <f t="shared" si="16"/>
        <v>NF</v>
      </c>
    </row>
    <row r="548" spans="1:15" ht="36.5" x14ac:dyDescent="0.35">
      <c r="A548" s="2" t="s">
        <v>148</v>
      </c>
      <c r="B548" s="30" t="s">
        <v>6828</v>
      </c>
      <c r="C548" s="2" t="s">
        <v>6829</v>
      </c>
      <c r="D548" s="2" t="s">
        <v>6661</v>
      </c>
      <c r="E548" s="2" t="s">
        <v>149</v>
      </c>
      <c r="F548" s="2" t="s">
        <v>475</v>
      </c>
      <c r="G548" s="10">
        <v>45492.209722222222</v>
      </c>
      <c r="H548" s="2" t="s">
        <v>182</v>
      </c>
      <c r="I548" s="2" t="s">
        <v>630</v>
      </c>
      <c r="J548" s="30" t="s">
        <v>373</v>
      </c>
      <c r="K548" s="2" t="s">
        <v>169</v>
      </c>
      <c r="L548" s="2" t="s">
        <v>6662</v>
      </c>
      <c r="M548" s="2" t="s">
        <v>6661</v>
      </c>
      <c r="N548" s="12">
        <f t="shared" si="17"/>
        <v>45492</v>
      </c>
      <c r="O548" s="2" t="str">
        <f t="shared" si="16"/>
        <v>Reg</v>
      </c>
    </row>
    <row r="549" spans="1:15" ht="24.5" x14ac:dyDescent="0.35">
      <c r="A549" s="2" t="s">
        <v>148</v>
      </c>
      <c r="B549" s="30" t="s">
        <v>16115</v>
      </c>
      <c r="C549" s="2" t="s">
        <v>16116</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x14ac:dyDescent="0.35">
      <c r="A550" s="2" t="s">
        <v>148</v>
      </c>
      <c r="B550" s="30" t="s">
        <v>16118</v>
      </c>
      <c r="C550" s="2" t="s">
        <v>16119</v>
      </c>
      <c r="D550" s="2" t="s">
        <v>15157</v>
      </c>
      <c r="E550" s="2" t="s">
        <v>175</v>
      </c>
      <c r="F550" s="2" t="s">
        <v>150</v>
      </c>
      <c r="G550" s="10">
        <v>45492.197222222225</v>
      </c>
      <c r="H550" s="2" t="s">
        <v>395</v>
      </c>
      <c r="I550" s="2" t="s">
        <v>482</v>
      </c>
      <c r="K550" s="2" t="s">
        <v>260</v>
      </c>
      <c r="M550" s="2" t="s">
        <v>56</v>
      </c>
      <c r="N550" s="12">
        <f t="shared" si="17"/>
        <v>45492</v>
      </c>
      <c r="O550" s="2" t="str">
        <f t="shared" si="16"/>
        <v>NF</v>
      </c>
    </row>
    <row r="551" spans="1:15" ht="24.5" x14ac:dyDescent="0.35">
      <c r="A551" s="2" t="s">
        <v>148</v>
      </c>
      <c r="B551" s="30" t="s">
        <v>6830</v>
      </c>
      <c r="C551" s="2" t="s">
        <v>6831</v>
      </c>
      <c r="D551" s="2" t="s">
        <v>6661</v>
      </c>
      <c r="E551" s="2" t="s">
        <v>149</v>
      </c>
      <c r="F551" s="2" t="s">
        <v>475</v>
      </c>
      <c r="G551" s="10">
        <v>45492.188888888886</v>
      </c>
      <c r="H551" s="2" t="s">
        <v>182</v>
      </c>
      <c r="I551" s="2" t="s">
        <v>630</v>
      </c>
      <c r="J551" s="30" t="s">
        <v>373</v>
      </c>
      <c r="K551" s="2" t="s">
        <v>169</v>
      </c>
      <c r="L551" s="2" t="s">
        <v>544</v>
      </c>
      <c r="M551" s="2" t="s">
        <v>6661</v>
      </c>
      <c r="N551" s="12">
        <f t="shared" si="17"/>
        <v>45492</v>
      </c>
      <c r="O551" s="2" t="str">
        <f t="shared" si="16"/>
        <v>NF</v>
      </c>
    </row>
    <row r="552" spans="1:15" ht="36.5" x14ac:dyDescent="0.35">
      <c r="A552" s="2" t="s">
        <v>148</v>
      </c>
      <c r="B552" s="30" t="s">
        <v>608</v>
      </c>
      <c r="C552" s="2" t="s">
        <v>609</v>
      </c>
      <c r="D552" s="2" t="s">
        <v>32</v>
      </c>
      <c r="E552" s="2" t="s">
        <v>149</v>
      </c>
      <c r="F552" s="2" t="s">
        <v>475</v>
      </c>
      <c r="G552" s="10">
        <v>45492.149305555555</v>
      </c>
      <c r="H552" s="2" t="s">
        <v>182</v>
      </c>
      <c r="I552" s="2" t="s">
        <v>517</v>
      </c>
      <c r="J552" s="30" t="s">
        <v>610</v>
      </c>
      <c r="K552" s="2" t="s">
        <v>164</v>
      </c>
      <c r="L552" s="2" t="s">
        <v>611</v>
      </c>
      <c r="M552" s="2" t="s">
        <v>32</v>
      </c>
      <c r="N552" s="12">
        <f t="shared" si="17"/>
        <v>45492</v>
      </c>
      <c r="O552" s="2" t="str">
        <f t="shared" si="16"/>
        <v>Reg</v>
      </c>
    </row>
    <row r="553" spans="1:15" ht="36.5" x14ac:dyDescent="0.35">
      <c r="A553" s="2" t="s">
        <v>148</v>
      </c>
      <c r="B553" s="30" t="s">
        <v>6659</v>
      </c>
      <c r="C553" s="2" t="s">
        <v>6660</v>
      </c>
      <c r="D553" s="2" t="s">
        <v>6661</v>
      </c>
      <c r="E553" s="2" t="s">
        <v>175</v>
      </c>
      <c r="F553" s="2" t="s">
        <v>150</v>
      </c>
      <c r="G553" s="10">
        <v>45492.149305555555</v>
      </c>
      <c r="H553" s="2" t="s">
        <v>151</v>
      </c>
      <c r="I553" s="2" t="s">
        <v>363</v>
      </c>
      <c r="K553" s="2" t="s">
        <v>169</v>
      </c>
      <c r="L553" s="2" t="s">
        <v>6662</v>
      </c>
      <c r="M553" s="2" t="s">
        <v>6661</v>
      </c>
      <c r="N553" s="12">
        <f t="shared" si="17"/>
        <v>45492</v>
      </c>
      <c r="O553" s="2" t="str">
        <f t="shared" si="16"/>
        <v>Reg</v>
      </c>
    </row>
    <row r="554" spans="1:15" ht="24.5" x14ac:dyDescent="0.35">
      <c r="A554" s="2" t="s">
        <v>148</v>
      </c>
      <c r="B554" s="30" t="s">
        <v>16120</v>
      </c>
      <c r="C554" s="2" t="s">
        <v>16121</v>
      </c>
      <c r="D554" s="2" t="s">
        <v>6667</v>
      </c>
      <c r="E554" s="2" t="s">
        <v>149</v>
      </c>
      <c r="F554" s="2" t="s">
        <v>527</v>
      </c>
      <c r="G554" s="10">
        <v>45492.124305555553</v>
      </c>
      <c r="K554" s="2" t="s">
        <v>164</v>
      </c>
      <c r="M554" s="2" t="s">
        <v>6667</v>
      </c>
      <c r="N554" s="12">
        <f t="shared" si="17"/>
        <v>45492</v>
      </c>
      <c r="O554" s="2" t="str">
        <f t="shared" si="16"/>
        <v>NF</v>
      </c>
    </row>
    <row r="555" spans="1:15" ht="24.5" x14ac:dyDescent="0.35">
      <c r="A555" s="2" t="s">
        <v>148</v>
      </c>
      <c r="B555" s="30" t="s">
        <v>16122</v>
      </c>
      <c r="C555" s="2" t="s">
        <v>16123</v>
      </c>
      <c r="D555" s="2" t="s">
        <v>78</v>
      </c>
      <c r="E555" s="2" t="s">
        <v>175</v>
      </c>
      <c r="F555" s="2" t="s">
        <v>527</v>
      </c>
      <c r="G555" s="10">
        <v>45492.104166666664</v>
      </c>
      <c r="H555" s="2" t="s">
        <v>7111</v>
      </c>
      <c r="I555" s="2" t="s">
        <v>15980</v>
      </c>
      <c r="K555" s="2" t="s">
        <v>164</v>
      </c>
      <c r="L555" s="2" t="s">
        <v>15065</v>
      </c>
      <c r="M555" s="2" t="s">
        <v>78</v>
      </c>
      <c r="N555" s="12">
        <f t="shared" si="17"/>
        <v>45492</v>
      </c>
      <c r="O555" s="2" t="str">
        <f t="shared" si="16"/>
        <v>NF</v>
      </c>
    </row>
    <row r="556" spans="1:15" ht="36.5" x14ac:dyDescent="0.35">
      <c r="A556" s="2" t="s">
        <v>148</v>
      </c>
      <c r="B556" s="30" t="s">
        <v>6663</v>
      </c>
      <c r="C556" s="2" t="s">
        <v>6664</v>
      </c>
      <c r="D556" s="2" t="s">
        <v>6665</v>
      </c>
      <c r="E556" s="2" t="s">
        <v>246</v>
      </c>
      <c r="F556" s="2" t="s">
        <v>150</v>
      </c>
      <c r="G556" s="10">
        <v>45492.072222222225</v>
      </c>
      <c r="K556" s="2" t="s">
        <v>164</v>
      </c>
      <c r="L556" s="2" t="s">
        <v>6666</v>
      </c>
      <c r="M556" s="2" t="s">
        <v>6667</v>
      </c>
      <c r="N556" s="12">
        <f t="shared" si="17"/>
        <v>45492</v>
      </c>
      <c r="O556" s="2" t="str">
        <f t="shared" si="16"/>
        <v>Reg</v>
      </c>
    </row>
    <row r="557" spans="1:15" ht="24.5" x14ac:dyDescent="0.35">
      <c r="A557" s="2" t="s">
        <v>148</v>
      </c>
      <c r="B557" s="30" t="s">
        <v>6832</v>
      </c>
      <c r="C557" s="2" t="s">
        <v>586</v>
      </c>
      <c r="D557" s="2" t="s">
        <v>201</v>
      </c>
      <c r="E557" s="2" t="s">
        <v>149</v>
      </c>
      <c r="F557" s="2" t="s">
        <v>527</v>
      </c>
      <c r="G557" s="10">
        <v>45492.071527777778</v>
      </c>
      <c r="K557" s="2" t="s">
        <v>178</v>
      </c>
      <c r="L557" s="2" t="s">
        <v>6690</v>
      </c>
      <c r="M557" s="2" t="s">
        <v>201</v>
      </c>
      <c r="N557" s="12">
        <f t="shared" si="17"/>
        <v>45492</v>
      </c>
      <c r="O557" s="2" t="str">
        <f t="shared" si="16"/>
        <v>Perf/NQA</v>
      </c>
    </row>
    <row r="558" spans="1:15" ht="36.5" x14ac:dyDescent="0.35">
      <c r="A558" s="2" t="s">
        <v>148</v>
      </c>
      <c r="B558" s="30" t="s">
        <v>6833</v>
      </c>
      <c r="C558" s="2" t="s">
        <v>6834</v>
      </c>
      <c r="D558" s="2" t="s">
        <v>24</v>
      </c>
      <c r="E558" s="2" t="s">
        <v>175</v>
      </c>
      <c r="F558" s="2" t="s">
        <v>475</v>
      </c>
      <c r="G558" s="10">
        <v>45491.789583333331</v>
      </c>
      <c r="H558" s="2" t="s">
        <v>395</v>
      </c>
      <c r="J558" s="30" t="s">
        <v>373</v>
      </c>
      <c r="K558" s="2" t="s">
        <v>178</v>
      </c>
      <c r="L558" s="2" t="s">
        <v>6670</v>
      </c>
      <c r="M558" s="2" t="s">
        <v>24</v>
      </c>
      <c r="N558" s="12">
        <f t="shared" si="17"/>
        <v>45491</v>
      </c>
      <c r="O558" s="2" t="str">
        <f t="shared" si="16"/>
        <v>Reg</v>
      </c>
    </row>
    <row r="559" spans="1:15" ht="36.5" x14ac:dyDescent="0.35">
      <c r="A559" s="2" t="s">
        <v>148</v>
      </c>
      <c r="B559" s="30" t="s">
        <v>16124</v>
      </c>
      <c r="C559" s="2" t="s">
        <v>16125</v>
      </c>
      <c r="D559" s="2" t="s">
        <v>24</v>
      </c>
      <c r="E559" s="2" t="s">
        <v>175</v>
      </c>
      <c r="F559" s="2" t="s">
        <v>15045</v>
      </c>
      <c r="G559" s="10">
        <v>45491.685416666667</v>
      </c>
      <c r="H559" s="2" t="s">
        <v>151</v>
      </c>
      <c r="I559" s="2" t="s">
        <v>363</v>
      </c>
      <c r="J559" s="30" t="s">
        <v>373</v>
      </c>
      <c r="K559" s="2" t="s">
        <v>178</v>
      </c>
      <c r="L559" s="2" t="s">
        <v>6670</v>
      </c>
      <c r="M559" s="2" t="s">
        <v>24</v>
      </c>
      <c r="N559" s="12">
        <f t="shared" si="17"/>
        <v>45491</v>
      </c>
      <c r="O559" s="2" t="str">
        <f t="shared" si="16"/>
        <v>Reg</v>
      </c>
    </row>
    <row r="560" spans="1:15" ht="36.5" x14ac:dyDescent="0.35">
      <c r="A560" s="2" t="s">
        <v>148</v>
      </c>
      <c r="B560" s="30" t="s">
        <v>16126</v>
      </c>
      <c r="C560" s="2" t="s">
        <v>16127</v>
      </c>
      <c r="D560" s="2" t="s">
        <v>24</v>
      </c>
      <c r="E560" s="2" t="s">
        <v>175</v>
      </c>
      <c r="F560" s="2" t="s">
        <v>15045</v>
      </c>
      <c r="G560" s="10">
        <v>45491.678472222222</v>
      </c>
      <c r="H560" s="2" t="s">
        <v>151</v>
      </c>
      <c r="I560" s="2" t="s">
        <v>363</v>
      </c>
      <c r="J560" s="30" t="s">
        <v>373</v>
      </c>
      <c r="K560" s="2" t="s">
        <v>178</v>
      </c>
      <c r="L560" s="2" t="s">
        <v>6670</v>
      </c>
      <c r="M560" s="2" t="s">
        <v>24</v>
      </c>
      <c r="N560" s="12">
        <f t="shared" si="17"/>
        <v>45491</v>
      </c>
      <c r="O560" s="2" t="str">
        <f t="shared" si="16"/>
        <v>Reg</v>
      </c>
    </row>
    <row r="561" spans="1:15" ht="14.5" x14ac:dyDescent="0.35">
      <c r="A561" s="2" t="s">
        <v>148</v>
      </c>
      <c r="B561" s="30" t="s">
        <v>16128</v>
      </c>
      <c r="C561" s="2" t="s">
        <v>16129</v>
      </c>
      <c r="D561" s="2" t="s">
        <v>15555</v>
      </c>
      <c r="E561" s="2" t="s">
        <v>175</v>
      </c>
      <c r="F561" s="2" t="s">
        <v>15045</v>
      </c>
      <c r="G561" s="10">
        <v>45491.661805555559</v>
      </c>
      <c r="K561" s="2" t="s">
        <v>169</v>
      </c>
      <c r="L561" s="2" t="s">
        <v>15046</v>
      </c>
      <c r="M561" s="2" t="s">
        <v>15555</v>
      </c>
      <c r="N561" s="12">
        <f t="shared" si="17"/>
        <v>45491</v>
      </c>
      <c r="O561" s="2" t="str">
        <f t="shared" si="16"/>
        <v>NF</v>
      </c>
    </row>
    <row r="562" spans="1:15" ht="36.5" x14ac:dyDescent="0.35">
      <c r="A562" s="2" t="s">
        <v>148</v>
      </c>
      <c r="B562" s="30" t="s">
        <v>6835</v>
      </c>
      <c r="C562" s="2" t="s">
        <v>6836</v>
      </c>
      <c r="D562" s="2" t="s">
        <v>364</v>
      </c>
      <c r="E562" s="2" t="s">
        <v>246</v>
      </c>
      <c r="F562" s="2" t="s">
        <v>475</v>
      </c>
      <c r="G562" s="10">
        <v>45491.659722222219</v>
      </c>
      <c r="H562" s="2" t="s">
        <v>182</v>
      </c>
      <c r="I562" s="2" t="s">
        <v>630</v>
      </c>
      <c r="J562" s="30" t="s">
        <v>373</v>
      </c>
      <c r="K562" s="2" t="s">
        <v>169</v>
      </c>
      <c r="L562" s="2" t="s">
        <v>6698</v>
      </c>
      <c r="M562" s="2" t="s">
        <v>364</v>
      </c>
      <c r="N562" s="12">
        <f t="shared" si="17"/>
        <v>45491</v>
      </c>
      <c r="O562" s="2" t="str">
        <f t="shared" si="16"/>
        <v>NF</v>
      </c>
    </row>
    <row r="563" spans="1:15" ht="36.5" x14ac:dyDescent="0.35">
      <c r="A563" s="2" t="s">
        <v>148</v>
      </c>
      <c r="B563" s="30" t="s">
        <v>6837</v>
      </c>
      <c r="C563" s="2" t="s">
        <v>6838</v>
      </c>
      <c r="D563" s="2" t="s">
        <v>30</v>
      </c>
      <c r="E563" s="2" t="s">
        <v>149</v>
      </c>
      <c r="F563" s="2" t="s">
        <v>475</v>
      </c>
      <c r="G563" s="10">
        <v>45491.549305555556</v>
      </c>
      <c r="H563" s="2" t="s">
        <v>298</v>
      </c>
      <c r="J563" s="30" t="s">
        <v>6839</v>
      </c>
      <c r="K563" s="2" t="s">
        <v>164</v>
      </c>
      <c r="L563" s="2" t="s">
        <v>6840</v>
      </c>
      <c r="M563" s="2" t="s">
        <v>30</v>
      </c>
      <c r="N563" s="12">
        <f t="shared" si="17"/>
        <v>45491</v>
      </c>
      <c r="O563" s="2" t="str">
        <f t="shared" si="16"/>
        <v>NF</v>
      </c>
    </row>
    <row r="564" spans="1:15" ht="24.5" x14ac:dyDescent="0.35">
      <c r="A564" s="2" t="s">
        <v>148</v>
      </c>
      <c r="B564" s="30" t="s">
        <v>16131</v>
      </c>
      <c r="C564" s="2" t="s">
        <v>16132</v>
      </c>
      <c r="D564" s="2" t="s">
        <v>653</v>
      </c>
      <c r="E564" s="2" t="s">
        <v>175</v>
      </c>
      <c r="F564" s="2" t="s">
        <v>527</v>
      </c>
      <c r="G564" s="10">
        <v>45491.540972222225</v>
      </c>
      <c r="H564" s="2" t="s">
        <v>7111</v>
      </c>
      <c r="I564" s="2" t="s">
        <v>15980</v>
      </c>
      <c r="K564" s="2" t="s">
        <v>164</v>
      </c>
      <c r="L564" s="2" t="s">
        <v>15065</v>
      </c>
      <c r="M564" s="2" t="s">
        <v>72</v>
      </c>
      <c r="N564" s="12">
        <f t="shared" si="17"/>
        <v>45491</v>
      </c>
      <c r="O564" s="2" t="str">
        <f t="shared" si="16"/>
        <v>NF</v>
      </c>
    </row>
    <row r="565" spans="1:15" ht="24.5" x14ac:dyDescent="0.35">
      <c r="A565" s="2" t="s">
        <v>148</v>
      </c>
      <c r="B565" s="30" t="s">
        <v>16133</v>
      </c>
      <c r="C565" s="2" t="s">
        <v>16134</v>
      </c>
      <c r="D565" s="2" t="s">
        <v>653</v>
      </c>
      <c r="E565" s="2" t="s">
        <v>175</v>
      </c>
      <c r="F565" s="2" t="s">
        <v>527</v>
      </c>
      <c r="G565" s="10">
        <v>45491.481249999997</v>
      </c>
      <c r="H565" s="2" t="s">
        <v>7111</v>
      </c>
      <c r="I565" s="2" t="s">
        <v>15980</v>
      </c>
      <c r="K565" s="2" t="s">
        <v>164</v>
      </c>
      <c r="L565" s="2" t="s">
        <v>15065</v>
      </c>
      <c r="M565" s="2" t="s">
        <v>72</v>
      </c>
      <c r="N565" s="12">
        <f t="shared" si="17"/>
        <v>45491</v>
      </c>
      <c r="O565" s="2" t="str">
        <f t="shared" si="16"/>
        <v>NF</v>
      </c>
    </row>
    <row r="566" spans="1:15" ht="24.5" x14ac:dyDescent="0.35">
      <c r="A566" s="2" t="s">
        <v>148</v>
      </c>
      <c r="B566" s="30" t="s">
        <v>6841</v>
      </c>
      <c r="C566" s="2" t="s">
        <v>6842</v>
      </c>
      <c r="D566" s="2" t="s">
        <v>225</v>
      </c>
      <c r="E566" s="2" t="s">
        <v>149</v>
      </c>
      <c r="F566" s="2" t="s">
        <v>475</v>
      </c>
      <c r="G566" s="10">
        <v>45491.46597222222</v>
      </c>
      <c r="H566" s="2" t="s">
        <v>224</v>
      </c>
      <c r="K566" s="2" t="s">
        <v>169</v>
      </c>
      <c r="L566" s="2" t="s">
        <v>6843</v>
      </c>
      <c r="M566" s="2" t="s">
        <v>225</v>
      </c>
      <c r="N566" s="12">
        <f t="shared" si="17"/>
        <v>45491</v>
      </c>
      <c r="O566" s="2" t="str">
        <f t="shared" si="16"/>
        <v>NF</v>
      </c>
    </row>
    <row r="567" spans="1:15" ht="24.5" x14ac:dyDescent="0.35">
      <c r="A567" s="2" t="s">
        <v>148</v>
      </c>
      <c r="B567" s="30" t="s">
        <v>15752</v>
      </c>
      <c r="C567" s="2" t="s">
        <v>16135</v>
      </c>
      <c r="D567" s="2" t="s">
        <v>7217</v>
      </c>
      <c r="E567" s="2" t="s">
        <v>175</v>
      </c>
      <c r="F567" s="2" t="s">
        <v>527</v>
      </c>
      <c r="G567" s="10">
        <v>45491.40625</v>
      </c>
      <c r="H567" s="2" t="s">
        <v>243</v>
      </c>
      <c r="K567" s="2" t="s">
        <v>164</v>
      </c>
      <c r="M567" s="2" t="s">
        <v>7217</v>
      </c>
      <c r="N567" s="12">
        <f t="shared" si="17"/>
        <v>45491</v>
      </c>
      <c r="O567" s="2" t="str">
        <f t="shared" si="16"/>
        <v>NF</v>
      </c>
    </row>
    <row r="568" spans="1:15" ht="36.5" x14ac:dyDescent="0.35">
      <c r="A568" s="2" t="s">
        <v>148</v>
      </c>
      <c r="B568" s="30" t="s">
        <v>16136</v>
      </c>
      <c r="C568" s="2" t="s">
        <v>16137</v>
      </c>
      <c r="D568" s="2" t="s">
        <v>7395</v>
      </c>
      <c r="E568" s="2" t="s">
        <v>149</v>
      </c>
      <c r="F568" s="2" t="s">
        <v>15236</v>
      </c>
      <c r="G568" s="10">
        <v>45491.397916666669</v>
      </c>
      <c r="K568" s="2" t="s">
        <v>169</v>
      </c>
      <c r="M568" s="2" t="s">
        <v>15131</v>
      </c>
      <c r="N568" s="12">
        <f t="shared" si="17"/>
        <v>45491</v>
      </c>
      <c r="O568" s="2" t="str">
        <f t="shared" si="16"/>
        <v>NF</v>
      </c>
    </row>
    <row r="569" spans="1:15" ht="36.5" x14ac:dyDescent="0.35">
      <c r="A569" s="2" t="s">
        <v>148</v>
      </c>
      <c r="B569" s="30" t="s">
        <v>16138</v>
      </c>
      <c r="C569" s="2" t="s">
        <v>16139</v>
      </c>
      <c r="D569" s="2" t="s">
        <v>653</v>
      </c>
      <c r="E569" s="2" t="s">
        <v>246</v>
      </c>
      <c r="F569" s="2" t="s">
        <v>527</v>
      </c>
      <c r="G569" s="10">
        <v>45491.385416666664</v>
      </c>
      <c r="H569" s="2" t="s">
        <v>7111</v>
      </c>
      <c r="I569" s="2" t="s">
        <v>15980</v>
      </c>
      <c r="K569" s="2" t="s">
        <v>164</v>
      </c>
      <c r="L569" s="2" t="s">
        <v>15065</v>
      </c>
      <c r="M569" s="2" t="s">
        <v>72</v>
      </c>
      <c r="N569" s="12">
        <f t="shared" si="17"/>
        <v>45491</v>
      </c>
      <c r="O569" s="2" t="str">
        <f t="shared" si="16"/>
        <v>NF</v>
      </c>
    </row>
    <row r="570" spans="1:15" ht="24.5" x14ac:dyDescent="0.35">
      <c r="A570" s="2" t="s">
        <v>148</v>
      </c>
      <c r="B570" s="30" t="s">
        <v>16140</v>
      </c>
      <c r="C570" s="2" t="s">
        <v>16141</v>
      </c>
      <c r="D570" s="2" t="s">
        <v>15157</v>
      </c>
      <c r="E570" s="2" t="s">
        <v>175</v>
      </c>
      <c r="F570" s="2" t="s">
        <v>150</v>
      </c>
      <c r="G570" s="10">
        <v>45491.356944444444</v>
      </c>
      <c r="H570" s="2" t="s">
        <v>395</v>
      </c>
      <c r="I570" s="2" t="s">
        <v>482</v>
      </c>
      <c r="K570" s="2" t="s">
        <v>169</v>
      </c>
      <c r="M570" s="2" t="s">
        <v>56</v>
      </c>
      <c r="N570" s="12">
        <f t="shared" si="17"/>
        <v>45491</v>
      </c>
      <c r="O570" s="2" t="str">
        <f t="shared" si="16"/>
        <v>NF</v>
      </c>
    </row>
    <row r="571" spans="1:15" ht="36.5" x14ac:dyDescent="0.35">
      <c r="A571" s="2" t="s">
        <v>148</v>
      </c>
      <c r="B571" s="30" t="s">
        <v>16142</v>
      </c>
      <c r="C571" s="2" t="s">
        <v>16143</v>
      </c>
      <c r="D571" s="2" t="s">
        <v>7195</v>
      </c>
      <c r="E571" s="2" t="s">
        <v>175</v>
      </c>
      <c r="F571" s="2" t="s">
        <v>527</v>
      </c>
      <c r="G571" s="10">
        <v>45491.355555555558</v>
      </c>
      <c r="I571" s="2" t="s">
        <v>15125</v>
      </c>
      <c r="K571" s="2" t="s">
        <v>164</v>
      </c>
      <c r="L571" s="2" t="s">
        <v>16144</v>
      </c>
      <c r="M571" s="2" t="s">
        <v>7195</v>
      </c>
      <c r="N571" s="12">
        <f t="shared" si="17"/>
        <v>45491</v>
      </c>
      <c r="O571" s="2" t="str">
        <f t="shared" si="16"/>
        <v>NF</v>
      </c>
    </row>
    <row r="572" spans="1:15" ht="36.5" x14ac:dyDescent="0.35">
      <c r="A572" s="2" t="s">
        <v>148</v>
      </c>
      <c r="B572" s="30" t="s">
        <v>16145</v>
      </c>
      <c r="C572" s="2" t="s">
        <v>16146</v>
      </c>
      <c r="D572" s="2" t="s">
        <v>50</v>
      </c>
      <c r="E572" s="2" t="s">
        <v>149</v>
      </c>
      <c r="F572" s="2" t="s">
        <v>150</v>
      </c>
      <c r="G572" s="10">
        <v>45491.347222222219</v>
      </c>
      <c r="H572" s="2" t="s">
        <v>176</v>
      </c>
      <c r="K572" s="2" t="s">
        <v>169</v>
      </c>
      <c r="L572" s="2" t="s">
        <v>6743</v>
      </c>
      <c r="M572" s="2" t="s">
        <v>62</v>
      </c>
      <c r="N572" s="12">
        <f t="shared" si="17"/>
        <v>45491</v>
      </c>
      <c r="O572" s="2" t="str">
        <f t="shared" si="16"/>
        <v>NF</v>
      </c>
    </row>
    <row r="573" spans="1:15" ht="24.5" x14ac:dyDescent="0.35">
      <c r="A573" s="2" t="s">
        <v>148</v>
      </c>
      <c r="B573" s="30" t="s">
        <v>16147</v>
      </c>
      <c r="C573" s="2" t="s">
        <v>16148</v>
      </c>
      <c r="D573" s="2" t="s">
        <v>6649</v>
      </c>
      <c r="E573" s="2" t="s">
        <v>149</v>
      </c>
      <c r="F573" s="2" t="s">
        <v>527</v>
      </c>
      <c r="G573" s="10">
        <v>45491.341666666667</v>
      </c>
      <c r="K573" s="2" t="s">
        <v>164</v>
      </c>
      <c r="M573" s="2" t="s">
        <v>6649</v>
      </c>
      <c r="N573" s="12">
        <f t="shared" si="17"/>
        <v>45491</v>
      </c>
      <c r="O573" s="2" t="str">
        <f t="shared" ref="O573:O624" si="18">IF(B573&lt;&gt;"",IF(H573="Top ofFunnel","HSC",IF(OR(ISNUMBER(SEARCH("Perf",L573)),ISNUMBER(SEARCH("Non",L573))),"Perf/NQA",IF(ISNUMBER(SEARCH("Regression",L573)),"Reg","NF"))),"")</f>
        <v>NF</v>
      </c>
    </row>
    <row r="574" spans="1:15" ht="24.5" x14ac:dyDescent="0.35">
      <c r="A574" s="2" t="s">
        <v>148</v>
      </c>
      <c r="B574" s="30" t="s">
        <v>16149</v>
      </c>
      <c r="C574" s="2" t="s">
        <v>16150</v>
      </c>
      <c r="D574" s="2" t="s">
        <v>68</v>
      </c>
      <c r="E574" s="2" t="s">
        <v>175</v>
      </c>
      <c r="F574" s="2" t="s">
        <v>527</v>
      </c>
      <c r="G574" s="10">
        <v>45491.336805555555</v>
      </c>
      <c r="H574" s="2" t="s">
        <v>7111</v>
      </c>
      <c r="I574" s="2" t="s">
        <v>15980</v>
      </c>
      <c r="K574" s="2" t="s">
        <v>164</v>
      </c>
      <c r="L574" s="2" t="s">
        <v>15065</v>
      </c>
      <c r="M574" s="2" t="s">
        <v>68</v>
      </c>
      <c r="N574" s="12">
        <f t="shared" si="17"/>
        <v>45491</v>
      </c>
      <c r="O574" s="2" t="str">
        <f t="shared" si="18"/>
        <v>NF</v>
      </c>
    </row>
    <row r="575" spans="1:15" ht="14.5" x14ac:dyDescent="0.35">
      <c r="A575" s="2" t="s">
        <v>148</v>
      </c>
      <c r="B575" s="30" t="s">
        <v>16151</v>
      </c>
      <c r="C575" s="2" t="s">
        <v>16152</v>
      </c>
      <c r="D575" s="2" t="s">
        <v>64</v>
      </c>
      <c r="E575" s="2" t="s">
        <v>149</v>
      </c>
      <c r="F575" s="2" t="s">
        <v>527</v>
      </c>
      <c r="G575" s="10">
        <v>45491.334722222222</v>
      </c>
      <c r="K575" s="2" t="s">
        <v>178</v>
      </c>
      <c r="M575" s="2" t="s">
        <v>64</v>
      </c>
      <c r="N575" s="12">
        <f t="shared" si="17"/>
        <v>45491</v>
      </c>
      <c r="O575" s="2" t="str">
        <f t="shared" si="18"/>
        <v>NF</v>
      </c>
    </row>
    <row r="576" spans="1:15" ht="36.5" x14ac:dyDescent="0.35">
      <c r="A576" s="2" t="s">
        <v>148</v>
      </c>
      <c r="B576" s="30" t="s">
        <v>6668</v>
      </c>
      <c r="C576" s="2" t="s">
        <v>6669</v>
      </c>
      <c r="D576" s="2" t="s">
        <v>407</v>
      </c>
      <c r="E576" s="2" t="s">
        <v>175</v>
      </c>
      <c r="F576" s="2" t="s">
        <v>150</v>
      </c>
      <c r="G576" s="10">
        <v>45491.333333333336</v>
      </c>
      <c r="H576" s="2" t="s">
        <v>151</v>
      </c>
      <c r="I576" s="2" t="s">
        <v>363</v>
      </c>
      <c r="J576" s="30" t="s">
        <v>373</v>
      </c>
      <c r="K576" s="2" t="s">
        <v>178</v>
      </c>
      <c r="L576" s="2" t="s">
        <v>6670</v>
      </c>
      <c r="M576" s="2" t="s">
        <v>20</v>
      </c>
      <c r="N576" s="12">
        <f t="shared" si="17"/>
        <v>45491</v>
      </c>
      <c r="O576" s="2" t="str">
        <f t="shared" si="18"/>
        <v>Reg</v>
      </c>
    </row>
    <row r="577" spans="1:15" ht="24.5" x14ac:dyDescent="0.35">
      <c r="A577" s="2" t="s">
        <v>148</v>
      </c>
      <c r="B577" s="30" t="s">
        <v>16153</v>
      </c>
      <c r="C577" s="2" t="s">
        <v>16154</v>
      </c>
      <c r="D577" s="2" t="s">
        <v>6682</v>
      </c>
      <c r="E577" s="2" t="s">
        <v>175</v>
      </c>
      <c r="F577" s="2" t="s">
        <v>150</v>
      </c>
      <c r="G577" s="10">
        <v>45491.331944444442</v>
      </c>
      <c r="K577" s="2" t="s">
        <v>164</v>
      </c>
      <c r="L577" s="2" t="s">
        <v>15020</v>
      </c>
      <c r="M577" s="2" t="s">
        <v>15114</v>
      </c>
      <c r="N577" s="12">
        <f t="shared" si="17"/>
        <v>45491</v>
      </c>
      <c r="O577" s="2" t="str">
        <f t="shared" si="18"/>
        <v>NF</v>
      </c>
    </row>
    <row r="578" spans="1:15" ht="36.5" x14ac:dyDescent="0.35">
      <c r="A578" s="2" t="s">
        <v>148</v>
      </c>
      <c r="B578" s="30" t="s">
        <v>16155</v>
      </c>
      <c r="C578" s="2" t="s">
        <v>16156</v>
      </c>
      <c r="D578" s="2" t="s">
        <v>10</v>
      </c>
      <c r="E578" s="2" t="s">
        <v>149</v>
      </c>
      <c r="F578" s="2" t="s">
        <v>368</v>
      </c>
      <c r="G578" s="10">
        <v>45491.32916666667</v>
      </c>
      <c r="H578" s="2" t="s">
        <v>151</v>
      </c>
      <c r="I578" s="2" t="s">
        <v>341</v>
      </c>
      <c r="J578" s="30" t="s">
        <v>391</v>
      </c>
      <c r="K578" s="2" t="s">
        <v>178</v>
      </c>
      <c r="L578" s="2" t="s">
        <v>16157</v>
      </c>
      <c r="M578" s="2" t="s">
        <v>409</v>
      </c>
      <c r="N578" s="12">
        <f t="shared" si="17"/>
        <v>45491</v>
      </c>
      <c r="O578" s="2" t="str">
        <f t="shared" si="18"/>
        <v>NF</v>
      </c>
    </row>
    <row r="579" spans="1:15" ht="36.5" x14ac:dyDescent="0.35">
      <c r="A579" s="2" t="s">
        <v>148</v>
      </c>
      <c r="B579" s="30" t="s">
        <v>16158</v>
      </c>
      <c r="C579" s="2" t="s">
        <v>16159</v>
      </c>
      <c r="D579" s="2" t="s">
        <v>242</v>
      </c>
      <c r="E579" s="2" t="s">
        <v>175</v>
      </c>
      <c r="F579" s="2" t="s">
        <v>150</v>
      </c>
      <c r="G579" s="10">
        <v>45491.328472222223</v>
      </c>
      <c r="K579" s="2" t="s">
        <v>164</v>
      </c>
      <c r="L579" s="2" t="s">
        <v>15020</v>
      </c>
      <c r="M579" s="2" t="s">
        <v>510</v>
      </c>
      <c r="N579" s="12">
        <f t="shared" ref="N579:N642" si="19">IF(G579&lt;&gt;"",IFERROR(DATE(YEAR(G579),MONTH(G579),DAY(G579)),""),"")</f>
        <v>45491</v>
      </c>
      <c r="O579" s="2" t="str">
        <f t="shared" si="18"/>
        <v>NF</v>
      </c>
    </row>
    <row r="580" spans="1:15" ht="24.5" x14ac:dyDescent="0.35">
      <c r="A580" s="2" t="s">
        <v>148</v>
      </c>
      <c r="B580" s="30" t="s">
        <v>16160</v>
      </c>
      <c r="C580" s="2" t="s">
        <v>16161</v>
      </c>
      <c r="D580" s="2" t="s">
        <v>112</v>
      </c>
      <c r="E580" s="2" t="s">
        <v>246</v>
      </c>
      <c r="F580" s="2" t="s">
        <v>527</v>
      </c>
      <c r="G580" s="10">
        <v>45491.327777777777</v>
      </c>
      <c r="H580" s="2" t="s">
        <v>15825</v>
      </c>
      <c r="I580" s="2" t="s">
        <v>15813</v>
      </c>
      <c r="K580" s="2" t="s">
        <v>169</v>
      </c>
      <c r="L580" s="2" t="s">
        <v>15928</v>
      </c>
      <c r="M580" s="2" t="s">
        <v>112</v>
      </c>
      <c r="N580" s="12">
        <f t="shared" si="19"/>
        <v>45491</v>
      </c>
      <c r="O580" s="2" t="str">
        <f t="shared" si="18"/>
        <v>NF</v>
      </c>
    </row>
    <row r="581" spans="1:15" ht="36.5" x14ac:dyDescent="0.35">
      <c r="A581" s="2" t="s">
        <v>148</v>
      </c>
      <c r="B581" s="30" t="s">
        <v>16162</v>
      </c>
      <c r="C581" s="2" t="s">
        <v>16163</v>
      </c>
      <c r="D581" s="2" t="s">
        <v>634</v>
      </c>
      <c r="E581" s="2" t="s">
        <v>175</v>
      </c>
      <c r="F581" s="2" t="s">
        <v>516</v>
      </c>
      <c r="G581" s="10">
        <v>45491.302777777775</v>
      </c>
      <c r="H581" s="2" t="s">
        <v>395</v>
      </c>
      <c r="I581" s="2" t="s">
        <v>476</v>
      </c>
      <c r="J581" s="30" t="s">
        <v>373</v>
      </c>
      <c r="K581" s="2" t="s">
        <v>178</v>
      </c>
      <c r="L581" s="2" t="s">
        <v>16164</v>
      </c>
      <c r="M581" s="2" t="s">
        <v>20</v>
      </c>
      <c r="N581" s="12">
        <f t="shared" si="19"/>
        <v>45491</v>
      </c>
      <c r="O581" s="2" t="str">
        <f t="shared" si="18"/>
        <v>Reg</v>
      </c>
    </row>
    <row r="582" spans="1:15" ht="36.5" x14ac:dyDescent="0.35">
      <c r="A582" s="2" t="s">
        <v>148</v>
      </c>
      <c r="B582" s="30" t="s">
        <v>16165</v>
      </c>
      <c r="C582" s="2" t="s">
        <v>16166</v>
      </c>
      <c r="D582" s="2" t="s">
        <v>510</v>
      </c>
      <c r="E582" s="2" t="s">
        <v>175</v>
      </c>
      <c r="F582" s="2" t="s">
        <v>511</v>
      </c>
      <c r="G582" s="10">
        <v>45491.287499999999</v>
      </c>
      <c r="K582" s="2" t="s">
        <v>164</v>
      </c>
      <c r="L582" s="2" t="s">
        <v>15020</v>
      </c>
      <c r="M582" s="2" t="s">
        <v>510</v>
      </c>
      <c r="N582" s="12">
        <f t="shared" si="19"/>
        <v>45491</v>
      </c>
      <c r="O582" s="2" t="str">
        <f t="shared" si="18"/>
        <v>NF</v>
      </c>
    </row>
    <row r="583" spans="1:15" ht="60.5" x14ac:dyDescent="0.35">
      <c r="A583" s="2" t="s">
        <v>148</v>
      </c>
      <c r="B583" s="30" t="s">
        <v>6844</v>
      </c>
      <c r="C583" s="2" t="s">
        <v>6845</v>
      </c>
      <c r="D583" s="2" t="s">
        <v>6673</v>
      </c>
      <c r="E583" s="2" t="s">
        <v>246</v>
      </c>
      <c r="F583" s="2" t="s">
        <v>475</v>
      </c>
      <c r="G583" s="10">
        <v>45491.283333333333</v>
      </c>
      <c r="K583" s="2" t="s">
        <v>164</v>
      </c>
      <c r="L583" s="2" t="s">
        <v>6670</v>
      </c>
      <c r="M583" s="2" t="s">
        <v>6673</v>
      </c>
      <c r="N583" s="12">
        <f t="shared" si="19"/>
        <v>45491</v>
      </c>
      <c r="O583" s="2" t="str">
        <f t="shared" si="18"/>
        <v>Reg</v>
      </c>
    </row>
    <row r="584" spans="1:15" ht="24.5" x14ac:dyDescent="0.35">
      <c r="A584" s="2" t="s">
        <v>148</v>
      </c>
      <c r="B584" s="30" t="s">
        <v>16167</v>
      </c>
      <c r="C584" s="2" t="s">
        <v>16168</v>
      </c>
      <c r="D584" s="2" t="s">
        <v>653</v>
      </c>
      <c r="E584" s="2" t="s">
        <v>6683</v>
      </c>
      <c r="F584" s="2" t="s">
        <v>150</v>
      </c>
      <c r="G584" s="10">
        <v>45491.282638888886</v>
      </c>
      <c r="H584" s="2" t="s">
        <v>7111</v>
      </c>
      <c r="I584" s="2" t="s">
        <v>16169</v>
      </c>
      <c r="K584" s="2" t="s">
        <v>164</v>
      </c>
      <c r="L584" s="2" t="s">
        <v>15065</v>
      </c>
      <c r="M584" s="2" t="s">
        <v>68</v>
      </c>
      <c r="N584" s="12">
        <f t="shared" si="19"/>
        <v>45491</v>
      </c>
      <c r="O584" s="2" t="str">
        <f t="shared" si="18"/>
        <v>NF</v>
      </c>
    </row>
    <row r="585" spans="1:15" ht="36.5" x14ac:dyDescent="0.35">
      <c r="A585" s="2" t="s">
        <v>148</v>
      </c>
      <c r="B585" s="30" t="s">
        <v>6671</v>
      </c>
      <c r="C585" s="2" t="s">
        <v>6672</v>
      </c>
      <c r="D585" s="2" t="s">
        <v>6665</v>
      </c>
      <c r="E585" s="2" t="s">
        <v>175</v>
      </c>
      <c r="F585" s="2" t="s">
        <v>156</v>
      </c>
      <c r="G585" s="10">
        <v>45491.280555555553</v>
      </c>
      <c r="K585" s="2" t="s">
        <v>164</v>
      </c>
      <c r="L585" s="2" t="s">
        <v>6670</v>
      </c>
      <c r="M585" s="2" t="s">
        <v>6673</v>
      </c>
      <c r="N585" s="12">
        <f t="shared" si="19"/>
        <v>45491</v>
      </c>
      <c r="O585" s="2" t="str">
        <f t="shared" si="18"/>
        <v>Reg</v>
      </c>
    </row>
    <row r="586" spans="1:15" ht="36.5" x14ac:dyDescent="0.35">
      <c r="A586" s="2" t="s">
        <v>148</v>
      </c>
      <c r="B586" s="30" t="s">
        <v>6674</v>
      </c>
      <c r="C586" s="2" t="s">
        <v>6675</v>
      </c>
      <c r="D586" s="2" t="s">
        <v>6676</v>
      </c>
      <c r="E586" s="2" t="s">
        <v>175</v>
      </c>
      <c r="F586" s="2" t="s">
        <v>150</v>
      </c>
      <c r="G586" s="10">
        <v>45491.265277777777</v>
      </c>
      <c r="H586" s="2" t="s">
        <v>395</v>
      </c>
      <c r="I586" s="2" t="s">
        <v>482</v>
      </c>
      <c r="J586" s="30" t="s">
        <v>6677</v>
      </c>
      <c r="K586" s="2" t="s">
        <v>169</v>
      </c>
      <c r="L586" s="2" t="s">
        <v>6678</v>
      </c>
      <c r="M586" s="2" t="s">
        <v>6679</v>
      </c>
      <c r="N586" s="12">
        <f t="shared" si="19"/>
        <v>45491</v>
      </c>
      <c r="O586" s="2" t="str">
        <f t="shared" si="18"/>
        <v>NF</v>
      </c>
    </row>
    <row r="587" spans="1:15" ht="24.5" x14ac:dyDescent="0.35">
      <c r="A587" s="2" t="s">
        <v>148</v>
      </c>
      <c r="B587" s="30" t="s">
        <v>15850</v>
      </c>
      <c r="C587" s="2" t="s">
        <v>16170</v>
      </c>
      <c r="D587" s="2" t="s">
        <v>15885</v>
      </c>
      <c r="E587" s="2" t="s">
        <v>175</v>
      </c>
      <c r="F587" s="2" t="s">
        <v>15045</v>
      </c>
      <c r="G587" s="10">
        <v>45491.262499999997</v>
      </c>
      <c r="K587" s="2" t="s">
        <v>164</v>
      </c>
      <c r="M587" s="2" t="s">
        <v>15885</v>
      </c>
      <c r="N587" s="12">
        <f t="shared" si="19"/>
        <v>45491</v>
      </c>
      <c r="O587" s="2" t="str">
        <f t="shared" si="18"/>
        <v>NF</v>
      </c>
    </row>
    <row r="588" spans="1:15" ht="36.5" x14ac:dyDescent="0.35">
      <c r="A588" s="2" t="s">
        <v>148</v>
      </c>
      <c r="B588" s="30" t="s">
        <v>6846</v>
      </c>
      <c r="C588" s="2" t="s">
        <v>6847</v>
      </c>
      <c r="D588" s="2" t="s">
        <v>6848</v>
      </c>
      <c r="E588" s="2" t="s">
        <v>149</v>
      </c>
      <c r="F588" s="2" t="s">
        <v>475</v>
      </c>
      <c r="G588" s="10">
        <v>45491.25</v>
      </c>
      <c r="H588" s="2" t="s">
        <v>151</v>
      </c>
      <c r="I588" s="2" t="s">
        <v>418</v>
      </c>
      <c r="J588" s="30" t="s">
        <v>6849</v>
      </c>
      <c r="K588" s="2" t="s">
        <v>164</v>
      </c>
      <c r="L588" s="2" t="s">
        <v>6850</v>
      </c>
      <c r="M588" s="2" t="s">
        <v>6848</v>
      </c>
      <c r="N588" s="12">
        <f t="shared" si="19"/>
        <v>45491</v>
      </c>
      <c r="O588" s="2" t="str">
        <f t="shared" si="18"/>
        <v>NF</v>
      </c>
    </row>
    <row r="589" spans="1:15" ht="24.5" x14ac:dyDescent="0.35">
      <c r="A589" s="2" t="s">
        <v>148</v>
      </c>
      <c r="B589" s="30" t="s">
        <v>6851</v>
      </c>
      <c r="C589" s="2" t="s">
        <v>6852</v>
      </c>
      <c r="D589" s="2" t="s">
        <v>657</v>
      </c>
      <c r="E589" s="2" t="s">
        <v>149</v>
      </c>
      <c r="F589" s="2" t="s">
        <v>475</v>
      </c>
      <c r="G589" s="10">
        <v>45491.229861111111</v>
      </c>
      <c r="K589" s="2" t="s">
        <v>169</v>
      </c>
      <c r="L589" s="2" t="s">
        <v>6853</v>
      </c>
      <c r="M589" s="2" t="s">
        <v>657</v>
      </c>
      <c r="N589" s="12">
        <f t="shared" si="19"/>
        <v>45491</v>
      </c>
      <c r="O589" s="2" t="str">
        <f t="shared" si="18"/>
        <v>Reg</v>
      </c>
    </row>
    <row r="590" spans="1:15" ht="36.5" x14ac:dyDescent="0.35">
      <c r="A590" s="2" t="s">
        <v>148</v>
      </c>
      <c r="B590" s="30" t="s">
        <v>16171</v>
      </c>
      <c r="C590" s="2" t="s">
        <v>16172</v>
      </c>
      <c r="D590" s="2" t="s">
        <v>88</v>
      </c>
      <c r="E590" s="2" t="s">
        <v>149</v>
      </c>
      <c r="F590" s="2" t="s">
        <v>527</v>
      </c>
      <c r="G590" s="10">
        <v>45491.22152777778</v>
      </c>
      <c r="K590" s="2" t="s">
        <v>178</v>
      </c>
      <c r="M590" s="2" t="s">
        <v>88</v>
      </c>
      <c r="N590" s="12">
        <f t="shared" si="19"/>
        <v>45491</v>
      </c>
      <c r="O590" s="2" t="str">
        <f t="shared" si="18"/>
        <v>NF</v>
      </c>
    </row>
    <row r="591" spans="1:15" ht="24.5" x14ac:dyDescent="0.35">
      <c r="A591" s="2" t="s">
        <v>148</v>
      </c>
      <c r="B591" s="30" t="s">
        <v>16173</v>
      </c>
      <c r="C591" s="2" t="s">
        <v>16174</v>
      </c>
      <c r="E591" s="2" t="s">
        <v>149</v>
      </c>
      <c r="F591" s="2" t="s">
        <v>354</v>
      </c>
      <c r="G591" s="10">
        <v>45491.216666666667</v>
      </c>
      <c r="H591" s="2" t="s">
        <v>157</v>
      </c>
      <c r="K591" s="2" t="s">
        <v>178</v>
      </c>
      <c r="M591" s="2" t="s">
        <v>352</v>
      </c>
      <c r="N591" s="12">
        <f t="shared" si="19"/>
        <v>45491</v>
      </c>
      <c r="O591" s="2" t="str">
        <f t="shared" si="18"/>
        <v>NF</v>
      </c>
    </row>
    <row r="592" spans="1:15" ht="24.5" x14ac:dyDescent="0.35">
      <c r="A592" s="2" t="s">
        <v>148</v>
      </c>
      <c r="B592" s="30" t="s">
        <v>16049</v>
      </c>
      <c r="C592" s="2" t="s">
        <v>16175</v>
      </c>
      <c r="D592" s="2" t="s">
        <v>88</v>
      </c>
      <c r="E592" s="2" t="s">
        <v>175</v>
      </c>
      <c r="F592" s="2" t="s">
        <v>527</v>
      </c>
      <c r="G592" s="10">
        <v>45491.207638888889</v>
      </c>
      <c r="H592" s="2" t="s">
        <v>395</v>
      </c>
      <c r="I592" s="2" t="s">
        <v>482</v>
      </c>
      <c r="K592" s="2" t="s">
        <v>178</v>
      </c>
      <c r="L592" s="2" t="s">
        <v>16176</v>
      </c>
      <c r="M592" s="2" t="s">
        <v>88</v>
      </c>
      <c r="N592" s="12">
        <f t="shared" si="19"/>
        <v>45491</v>
      </c>
      <c r="O592" s="2" t="str">
        <f t="shared" si="18"/>
        <v>NF</v>
      </c>
    </row>
    <row r="593" spans="1:15" ht="24.5" x14ac:dyDescent="0.35">
      <c r="A593" s="2" t="s">
        <v>148</v>
      </c>
      <c r="B593" s="30" t="s">
        <v>16177</v>
      </c>
      <c r="C593" s="2" t="s">
        <v>16178</v>
      </c>
      <c r="D593" s="2" t="s">
        <v>16179</v>
      </c>
      <c r="E593" s="2" t="s">
        <v>175</v>
      </c>
      <c r="F593" s="2" t="s">
        <v>527</v>
      </c>
      <c r="G593" s="10">
        <v>45491.195833333331</v>
      </c>
      <c r="H593" s="2" t="s">
        <v>395</v>
      </c>
      <c r="I593" s="2" t="s">
        <v>482</v>
      </c>
      <c r="K593" s="2" t="s">
        <v>178</v>
      </c>
      <c r="L593" s="2" t="s">
        <v>16180</v>
      </c>
      <c r="M593" s="2" t="s">
        <v>88</v>
      </c>
      <c r="N593" s="12">
        <f t="shared" si="19"/>
        <v>45491</v>
      </c>
      <c r="O593" s="2" t="str">
        <f t="shared" si="18"/>
        <v>NF</v>
      </c>
    </row>
    <row r="594" spans="1:15" ht="48.5" x14ac:dyDescent="0.35">
      <c r="A594" s="2" t="s">
        <v>148</v>
      </c>
      <c r="B594" s="30" t="s">
        <v>16181</v>
      </c>
      <c r="C594" s="2" t="s">
        <v>16182</v>
      </c>
      <c r="D594" s="2" t="s">
        <v>253</v>
      </c>
      <c r="E594" s="2" t="s">
        <v>175</v>
      </c>
      <c r="F594" s="2" t="s">
        <v>516</v>
      </c>
      <c r="G594" s="10">
        <v>45491.185416666667</v>
      </c>
      <c r="H594" s="2" t="s">
        <v>395</v>
      </c>
      <c r="I594" s="2" t="s">
        <v>476</v>
      </c>
      <c r="K594" s="2" t="s">
        <v>164</v>
      </c>
      <c r="L594" s="2" t="s">
        <v>15020</v>
      </c>
      <c r="M594" s="2" t="s">
        <v>510</v>
      </c>
      <c r="N594" s="12">
        <f t="shared" si="19"/>
        <v>45491</v>
      </c>
      <c r="O594" s="2" t="str">
        <f t="shared" si="18"/>
        <v>NF</v>
      </c>
    </row>
    <row r="595" spans="1:15" ht="24.5" x14ac:dyDescent="0.35">
      <c r="A595" s="2" t="s">
        <v>148</v>
      </c>
      <c r="B595" s="30" t="s">
        <v>16183</v>
      </c>
      <c r="C595" s="2" t="s">
        <v>16184</v>
      </c>
      <c r="D595" s="2" t="s">
        <v>15885</v>
      </c>
      <c r="E595" s="2" t="s">
        <v>175</v>
      </c>
      <c r="F595" s="2" t="s">
        <v>15045</v>
      </c>
      <c r="G595" s="10">
        <v>45491.182638888888</v>
      </c>
      <c r="K595" s="2" t="s">
        <v>164</v>
      </c>
      <c r="M595" s="2" t="s">
        <v>15885</v>
      </c>
      <c r="N595" s="12">
        <f t="shared" si="19"/>
        <v>45491</v>
      </c>
      <c r="O595" s="2" t="str">
        <f t="shared" si="18"/>
        <v>NF</v>
      </c>
    </row>
    <row r="596" spans="1:15" ht="24.5" x14ac:dyDescent="0.35">
      <c r="A596" s="2" t="s">
        <v>148</v>
      </c>
      <c r="B596" s="30" t="s">
        <v>16185</v>
      </c>
      <c r="C596" s="2" t="s">
        <v>16186</v>
      </c>
      <c r="D596" s="2" t="s">
        <v>653</v>
      </c>
      <c r="E596" s="2" t="s">
        <v>175</v>
      </c>
      <c r="F596" s="2" t="s">
        <v>527</v>
      </c>
      <c r="G596" s="10">
        <v>45491.181250000001</v>
      </c>
      <c r="H596" s="2" t="s">
        <v>7111</v>
      </c>
      <c r="I596" s="2" t="s">
        <v>15064</v>
      </c>
      <c r="K596" s="2" t="s">
        <v>164</v>
      </c>
      <c r="L596" s="2" t="s">
        <v>15065</v>
      </c>
      <c r="M596" s="2" t="s">
        <v>68</v>
      </c>
      <c r="N596" s="12">
        <f t="shared" si="19"/>
        <v>45491</v>
      </c>
      <c r="O596" s="2" t="str">
        <f t="shared" si="18"/>
        <v>NF</v>
      </c>
    </row>
    <row r="597" spans="1:15" ht="36.5" x14ac:dyDescent="0.35">
      <c r="A597" s="2" t="s">
        <v>148</v>
      </c>
      <c r="B597" s="30" t="s">
        <v>6854</v>
      </c>
      <c r="C597" s="2" t="s">
        <v>6855</v>
      </c>
      <c r="D597" s="2" t="s">
        <v>6856</v>
      </c>
      <c r="E597" s="2" t="s">
        <v>175</v>
      </c>
      <c r="F597" s="2" t="s">
        <v>527</v>
      </c>
      <c r="G597" s="10">
        <v>45491.152777777781</v>
      </c>
      <c r="H597" s="2" t="s">
        <v>428</v>
      </c>
      <c r="I597" s="2" t="s">
        <v>6857</v>
      </c>
      <c r="J597" s="30" t="s">
        <v>6677</v>
      </c>
      <c r="K597" s="2" t="s">
        <v>178</v>
      </c>
      <c r="L597" s="2" t="s">
        <v>6858</v>
      </c>
      <c r="M597" s="2" t="s">
        <v>12</v>
      </c>
      <c r="N597" s="12">
        <f t="shared" si="19"/>
        <v>45491</v>
      </c>
      <c r="O597" s="2" t="str">
        <f t="shared" si="18"/>
        <v>NF</v>
      </c>
    </row>
    <row r="598" spans="1:15" ht="24.5" x14ac:dyDescent="0.35">
      <c r="A598" s="2" t="s">
        <v>148</v>
      </c>
      <c r="B598" s="30" t="s">
        <v>15865</v>
      </c>
      <c r="C598" s="2" t="s">
        <v>16187</v>
      </c>
      <c r="D598" s="2" t="s">
        <v>15885</v>
      </c>
      <c r="E598" s="2" t="s">
        <v>175</v>
      </c>
      <c r="F598" s="2" t="s">
        <v>15045</v>
      </c>
      <c r="G598" s="10">
        <v>45491.15</v>
      </c>
      <c r="K598" s="2" t="s">
        <v>164</v>
      </c>
      <c r="M598" s="2" t="s">
        <v>15885</v>
      </c>
      <c r="N598" s="12">
        <f t="shared" si="19"/>
        <v>45491</v>
      </c>
      <c r="O598" s="2" t="str">
        <f t="shared" si="18"/>
        <v>NF</v>
      </c>
    </row>
    <row r="599" spans="1:15" ht="24.5" x14ac:dyDescent="0.35">
      <c r="A599" s="2" t="s">
        <v>148</v>
      </c>
      <c r="B599" s="30" t="s">
        <v>15872</v>
      </c>
      <c r="C599" s="2" t="s">
        <v>16188</v>
      </c>
      <c r="D599" s="2" t="s">
        <v>15885</v>
      </c>
      <c r="E599" s="2" t="s">
        <v>175</v>
      </c>
      <c r="F599" s="2" t="s">
        <v>6890</v>
      </c>
      <c r="G599" s="10">
        <v>45491.121527777781</v>
      </c>
      <c r="K599" s="2" t="s">
        <v>164</v>
      </c>
      <c r="M599" s="2" t="s">
        <v>15885</v>
      </c>
      <c r="N599" s="12">
        <f t="shared" si="19"/>
        <v>45491</v>
      </c>
      <c r="O599" s="2" t="str">
        <f t="shared" si="18"/>
        <v>NF</v>
      </c>
    </row>
    <row r="600" spans="1:15" ht="24.5" x14ac:dyDescent="0.35">
      <c r="A600" s="2" t="s">
        <v>148</v>
      </c>
      <c r="B600" s="30" t="s">
        <v>15855</v>
      </c>
      <c r="C600" s="2" t="s">
        <v>16189</v>
      </c>
      <c r="D600" s="2" t="s">
        <v>15885</v>
      </c>
      <c r="E600" s="2" t="s">
        <v>175</v>
      </c>
      <c r="F600" s="2" t="s">
        <v>527</v>
      </c>
      <c r="G600" s="10">
        <v>45491.102777777778</v>
      </c>
      <c r="K600" s="2" t="s">
        <v>164</v>
      </c>
      <c r="M600" s="2" t="s">
        <v>15885</v>
      </c>
      <c r="N600" s="12">
        <f t="shared" si="19"/>
        <v>45491</v>
      </c>
      <c r="O600" s="2" t="str">
        <f t="shared" si="18"/>
        <v>NF</v>
      </c>
    </row>
    <row r="601" spans="1:15" ht="24.5" x14ac:dyDescent="0.35">
      <c r="A601" s="2" t="s">
        <v>148</v>
      </c>
      <c r="B601" s="30" t="s">
        <v>15877</v>
      </c>
      <c r="C601" s="2" t="s">
        <v>16190</v>
      </c>
      <c r="D601" s="2" t="s">
        <v>15885</v>
      </c>
      <c r="E601" s="2" t="s">
        <v>175</v>
      </c>
      <c r="F601" s="2" t="s">
        <v>15045</v>
      </c>
      <c r="G601" s="10">
        <v>45491.09097222222</v>
      </c>
      <c r="K601" s="2" t="s">
        <v>164</v>
      </c>
      <c r="M601" s="2" t="s">
        <v>15885</v>
      </c>
      <c r="N601" s="12">
        <f t="shared" si="19"/>
        <v>45491</v>
      </c>
      <c r="O601" s="2" t="str">
        <f t="shared" si="18"/>
        <v>NF</v>
      </c>
    </row>
    <row r="602" spans="1:15" ht="24.5" x14ac:dyDescent="0.35">
      <c r="A602" s="2" t="s">
        <v>148</v>
      </c>
      <c r="B602" s="30" t="s">
        <v>16191</v>
      </c>
      <c r="C602" s="2" t="s">
        <v>16192</v>
      </c>
      <c r="D602" s="2" t="s">
        <v>15885</v>
      </c>
      <c r="E602" s="2" t="s">
        <v>175</v>
      </c>
      <c r="F602" s="2" t="s">
        <v>150</v>
      </c>
      <c r="G602" s="10">
        <v>45491.085416666669</v>
      </c>
      <c r="K602" s="2" t="s">
        <v>164</v>
      </c>
      <c r="M602" s="2" t="s">
        <v>15885</v>
      </c>
      <c r="N602" s="12">
        <f t="shared" si="19"/>
        <v>45491</v>
      </c>
      <c r="O602" s="2" t="str">
        <f t="shared" si="18"/>
        <v>NF</v>
      </c>
    </row>
    <row r="603" spans="1:15" ht="24.5" x14ac:dyDescent="0.35">
      <c r="A603" s="2" t="s">
        <v>148</v>
      </c>
      <c r="B603" s="30" t="s">
        <v>15886</v>
      </c>
      <c r="C603" s="2" t="s">
        <v>16193</v>
      </c>
      <c r="D603" s="2" t="s">
        <v>15885</v>
      </c>
      <c r="E603" s="2" t="s">
        <v>175</v>
      </c>
      <c r="F603" s="2" t="s">
        <v>15045</v>
      </c>
      <c r="G603" s="10">
        <v>45491.078472222223</v>
      </c>
      <c r="K603" s="2" t="s">
        <v>164</v>
      </c>
      <c r="L603" s="2" t="s">
        <v>7077</v>
      </c>
      <c r="M603" s="2" t="s">
        <v>15885</v>
      </c>
      <c r="N603" s="12">
        <f t="shared" si="19"/>
        <v>45491</v>
      </c>
      <c r="O603" s="2" t="str">
        <f t="shared" si="18"/>
        <v>NF</v>
      </c>
    </row>
    <row r="604" spans="1:15" ht="36.5" x14ac:dyDescent="0.35">
      <c r="A604" s="2" t="s">
        <v>148</v>
      </c>
      <c r="B604" s="30" t="s">
        <v>6859</v>
      </c>
      <c r="C604" s="2" t="s">
        <v>6860</v>
      </c>
      <c r="D604" s="2" t="s">
        <v>32</v>
      </c>
      <c r="E604" s="2" t="s">
        <v>149</v>
      </c>
      <c r="F604" s="2" t="s">
        <v>475</v>
      </c>
      <c r="G604" s="10">
        <v>45491.0625</v>
      </c>
      <c r="H604" s="2" t="s">
        <v>395</v>
      </c>
      <c r="J604" s="30" t="s">
        <v>373</v>
      </c>
      <c r="K604" s="2" t="s">
        <v>164</v>
      </c>
      <c r="L604" s="2" t="s">
        <v>6670</v>
      </c>
      <c r="M604" s="2" t="s">
        <v>32</v>
      </c>
      <c r="N604" s="12">
        <f t="shared" si="19"/>
        <v>45491</v>
      </c>
      <c r="O604" s="2" t="str">
        <f t="shared" si="18"/>
        <v>Reg</v>
      </c>
    </row>
    <row r="605" spans="1:15" ht="36.5" x14ac:dyDescent="0.35">
      <c r="A605" s="2" t="s">
        <v>148</v>
      </c>
      <c r="B605" s="30" t="s">
        <v>6680</v>
      </c>
      <c r="C605" s="2" t="s">
        <v>6681</v>
      </c>
      <c r="D605" s="2" t="s">
        <v>6682</v>
      </c>
      <c r="E605" s="2" t="s">
        <v>6683</v>
      </c>
      <c r="F605" s="2" t="s">
        <v>150</v>
      </c>
      <c r="G605" s="10">
        <v>45491.022222222222</v>
      </c>
      <c r="H605" s="2" t="s">
        <v>289</v>
      </c>
      <c r="J605" s="30" t="s">
        <v>373</v>
      </c>
      <c r="K605" s="2" t="s">
        <v>164</v>
      </c>
      <c r="L605" s="2" t="s">
        <v>6684</v>
      </c>
      <c r="M605" s="2" t="s">
        <v>30</v>
      </c>
      <c r="N605" s="12">
        <f t="shared" si="19"/>
        <v>45491</v>
      </c>
      <c r="O605" s="2" t="str">
        <f t="shared" si="18"/>
        <v>Reg</v>
      </c>
    </row>
    <row r="606" spans="1:15" ht="36.5" x14ac:dyDescent="0.35">
      <c r="A606" s="2" t="s">
        <v>148</v>
      </c>
      <c r="B606" s="30" t="s">
        <v>16194</v>
      </c>
      <c r="C606" s="2" t="s">
        <v>16195</v>
      </c>
      <c r="D606" s="2" t="s">
        <v>16196</v>
      </c>
      <c r="E606" s="2" t="s">
        <v>246</v>
      </c>
      <c r="F606" s="2" t="s">
        <v>150</v>
      </c>
      <c r="G606" s="10">
        <v>45490.941666666666</v>
      </c>
      <c r="K606" s="2" t="s">
        <v>169</v>
      </c>
      <c r="L606" s="2" t="s">
        <v>15631</v>
      </c>
      <c r="M606" s="2" t="s">
        <v>153</v>
      </c>
      <c r="N606" s="12">
        <f t="shared" si="19"/>
        <v>45490</v>
      </c>
      <c r="O606" s="2" t="str">
        <f t="shared" si="18"/>
        <v>NF</v>
      </c>
    </row>
    <row r="607" spans="1:15" ht="24.5" x14ac:dyDescent="0.35">
      <c r="A607" s="2" t="s">
        <v>148</v>
      </c>
      <c r="B607" s="30" t="s">
        <v>16198</v>
      </c>
      <c r="C607" s="2" t="s">
        <v>16199</v>
      </c>
      <c r="D607" s="2" t="s">
        <v>15056</v>
      </c>
      <c r="E607" s="2" t="s">
        <v>175</v>
      </c>
      <c r="F607" s="2" t="s">
        <v>527</v>
      </c>
      <c r="G607" s="10">
        <v>45490.72152777778</v>
      </c>
      <c r="H607" s="2" t="s">
        <v>151</v>
      </c>
      <c r="I607" s="2" t="s">
        <v>363</v>
      </c>
      <c r="K607" s="2" t="s">
        <v>164</v>
      </c>
      <c r="L607" s="2" t="s">
        <v>15020</v>
      </c>
      <c r="M607" s="2" t="s">
        <v>15056</v>
      </c>
      <c r="N607" s="12">
        <f t="shared" si="19"/>
        <v>45490</v>
      </c>
      <c r="O607" s="2" t="str">
        <f t="shared" si="18"/>
        <v>NF</v>
      </c>
    </row>
    <row r="608" spans="1:15" ht="36.5" x14ac:dyDescent="0.35">
      <c r="A608" s="2" t="s">
        <v>148</v>
      </c>
      <c r="B608" s="30" t="s">
        <v>16200</v>
      </c>
      <c r="C608" s="2" t="s">
        <v>16201</v>
      </c>
      <c r="D608" s="2" t="s">
        <v>15056</v>
      </c>
      <c r="E608" s="2" t="s">
        <v>149</v>
      </c>
      <c r="F608" s="2" t="s">
        <v>527</v>
      </c>
      <c r="G608" s="10">
        <v>45490.676388888889</v>
      </c>
      <c r="K608" s="2" t="s">
        <v>164</v>
      </c>
      <c r="L608" s="2" t="s">
        <v>15020</v>
      </c>
      <c r="M608" s="2" t="s">
        <v>15056</v>
      </c>
      <c r="N608" s="12">
        <f t="shared" si="19"/>
        <v>45490</v>
      </c>
      <c r="O608" s="2" t="str">
        <f t="shared" si="18"/>
        <v>NF</v>
      </c>
    </row>
    <row r="609" spans="1:15" ht="24.5" x14ac:dyDescent="0.35">
      <c r="A609" s="2" t="s">
        <v>148</v>
      </c>
      <c r="B609" s="30" t="s">
        <v>16202</v>
      </c>
      <c r="C609" s="2" t="s">
        <v>16203</v>
      </c>
      <c r="E609" s="2" t="s">
        <v>175</v>
      </c>
      <c r="F609" s="2" t="s">
        <v>527</v>
      </c>
      <c r="G609" s="10">
        <v>45490.675000000003</v>
      </c>
      <c r="H609" s="2" t="s">
        <v>289</v>
      </c>
      <c r="K609" s="2" t="s">
        <v>164</v>
      </c>
      <c r="M609" s="2" t="s">
        <v>16849</v>
      </c>
      <c r="N609" s="12">
        <f t="shared" si="19"/>
        <v>45490</v>
      </c>
      <c r="O609" s="2" t="str">
        <f t="shared" si="18"/>
        <v>NF</v>
      </c>
    </row>
    <row r="610" spans="1:15" ht="24.5" x14ac:dyDescent="0.35">
      <c r="A610" s="2" t="s">
        <v>148</v>
      </c>
      <c r="B610" s="30" t="s">
        <v>6861</v>
      </c>
      <c r="C610" s="2" t="s">
        <v>6862</v>
      </c>
      <c r="D610" s="2" t="s">
        <v>24</v>
      </c>
      <c r="E610" s="2" t="s">
        <v>149</v>
      </c>
      <c r="F610" s="2" t="s">
        <v>475</v>
      </c>
      <c r="G610" s="10">
        <v>45490.665277777778</v>
      </c>
      <c r="H610" s="2" t="s">
        <v>151</v>
      </c>
      <c r="J610" s="30" t="s">
        <v>373</v>
      </c>
      <c r="K610" s="2" t="s">
        <v>164</v>
      </c>
      <c r="L610" s="2" t="s">
        <v>6678</v>
      </c>
      <c r="M610" s="2" t="s">
        <v>24</v>
      </c>
      <c r="N610" s="12">
        <f t="shared" si="19"/>
        <v>45490</v>
      </c>
      <c r="O610" s="2" t="str">
        <f t="shared" si="18"/>
        <v>NF</v>
      </c>
    </row>
    <row r="611" spans="1:15" ht="24.5" x14ac:dyDescent="0.35">
      <c r="A611" s="2" t="s">
        <v>148</v>
      </c>
      <c r="B611" s="30" t="s">
        <v>16204</v>
      </c>
      <c r="C611" s="2" t="s">
        <v>16205</v>
      </c>
      <c r="E611" s="2" t="s">
        <v>175</v>
      </c>
      <c r="F611" s="2" t="s">
        <v>527</v>
      </c>
      <c r="G611" s="10">
        <v>45490.642361111109</v>
      </c>
      <c r="H611" s="2" t="s">
        <v>7111</v>
      </c>
      <c r="I611" s="2" t="s">
        <v>15980</v>
      </c>
      <c r="K611" s="2" t="s">
        <v>164</v>
      </c>
      <c r="L611" s="2" t="s">
        <v>15065</v>
      </c>
      <c r="M611" s="2" t="s">
        <v>72</v>
      </c>
      <c r="N611" s="12">
        <f t="shared" si="19"/>
        <v>45490</v>
      </c>
      <c r="O611" s="2" t="str">
        <f t="shared" si="18"/>
        <v>NF</v>
      </c>
    </row>
    <row r="612" spans="1:15" ht="36.5" x14ac:dyDescent="0.35">
      <c r="A612" s="2" t="s">
        <v>148</v>
      </c>
      <c r="B612" s="30" t="s">
        <v>16206</v>
      </c>
      <c r="C612" s="2" t="s">
        <v>16207</v>
      </c>
      <c r="D612" s="2" t="s">
        <v>15214</v>
      </c>
      <c r="E612" s="2" t="s">
        <v>246</v>
      </c>
      <c r="F612" s="2" t="s">
        <v>527</v>
      </c>
      <c r="G612" s="10">
        <v>45490.637499999997</v>
      </c>
      <c r="I612" s="2" t="s">
        <v>666</v>
      </c>
      <c r="J612" s="30" t="s">
        <v>377</v>
      </c>
      <c r="K612" s="2" t="s">
        <v>152</v>
      </c>
      <c r="L612" s="30" t="s">
        <v>663</v>
      </c>
      <c r="M612" s="2" t="s">
        <v>15214</v>
      </c>
      <c r="N612" s="12">
        <f t="shared" si="19"/>
        <v>45490</v>
      </c>
      <c r="O612" s="2" t="str">
        <f t="shared" si="18"/>
        <v>NF</v>
      </c>
    </row>
    <row r="613" spans="1:15" ht="14.5" x14ac:dyDescent="0.35">
      <c r="A613" s="2" t="s">
        <v>148</v>
      </c>
      <c r="B613" s="30" t="s">
        <v>16208</v>
      </c>
      <c r="C613" s="2" t="s">
        <v>16209</v>
      </c>
      <c r="D613" s="2" t="s">
        <v>15567</v>
      </c>
      <c r="E613" s="2" t="s">
        <v>175</v>
      </c>
      <c r="F613" s="2" t="s">
        <v>15045</v>
      </c>
      <c r="G613" s="10">
        <v>45490.636111111111</v>
      </c>
      <c r="H613" s="2" t="s">
        <v>15730</v>
      </c>
      <c r="K613" s="2" t="s">
        <v>169</v>
      </c>
      <c r="M613" s="2" t="s">
        <v>15567</v>
      </c>
      <c r="N613" s="12">
        <f t="shared" si="19"/>
        <v>45490</v>
      </c>
      <c r="O613" s="2" t="str">
        <f t="shared" si="18"/>
        <v>NF</v>
      </c>
    </row>
    <row r="614" spans="1:15" ht="24.5" x14ac:dyDescent="0.35">
      <c r="A614" s="2" t="s">
        <v>148</v>
      </c>
      <c r="B614" s="30" t="s">
        <v>16210</v>
      </c>
      <c r="C614" s="2" t="s">
        <v>16211</v>
      </c>
      <c r="E614" s="2" t="s">
        <v>175</v>
      </c>
      <c r="F614" s="2" t="s">
        <v>150</v>
      </c>
      <c r="G614" s="10">
        <v>45490.617361111108</v>
      </c>
      <c r="H614" s="2" t="s">
        <v>151</v>
      </c>
      <c r="K614" s="2" t="s">
        <v>178</v>
      </c>
      <c r="M614" s="2" t="s">
        <v>86</v>
      </c>
      <c r="N614" s="12">
        <f t="shared" si="19"/>
        <v>45490</v>
      </c>
      <c r="O614" s="2" t="str">
        <f t="shared" si="18"/>
        <v>NF</v>
      </c>
    </row>
    <row r="615" spans="1:15" ht="36.5" x14ac:dyDescent="0.35">
      <c r="A615" s="2" t="s">
        <v>148</v>
      </c>
      <c r="B615" s="30" t="s">
        <v>16212</v>
      </c>
      <c r="C615" s="2" t="s">
        <v>16213</v>
      </c>
      <c r="D615" s="2" t="s">
        <v>415</v>
      </c>
      <c r="E615" s="2" t="s">
        <v>149</v>
      </c>
      <c r="F615" s="2" t="s">
        <v>15045</v>
      </c>
      <c r="G615" s="10">
        <v>45490.578472222223</v>
      </c>
      <c r="K615" s="2" t="s">
        <v>169</v>
      </c>
      <c r="M615" s="2" t="s">
        <v>415</v>
      </c>
      <c r="N615" s="12">
        <f t="shared" si="19"/>
        <v>45490</v>
      </c>
      <c r="O615" s="2" t="str">
        <f t="shared" si="18"/>
        <v>NF</v>
      </c>
    </row>
    <row r="616" spans="1:15" ht="24.5" x14ac:dyDescent="0.35">
      <c r="A616" s="2" t="s">
        <v>148</v>
      </c>
      <c r="B616" s="30" t="s">
        <v>16214</v>
      </c>
      <c r="C616" s="2" t="s">
        <v>16215</v>
      </c>
      <c r="D616" s="2" t="s">
        <v>653</v>
      </c>
      <c r="E616" s="2" t="s">
        <v>175</v>
      </c>
      <c r="F616" s="2" t="s">
        <v>527</v>
      </c>
      <c r="G616" s="10">
        <v>45490.529861111114</v>
      </c>
      <c r="H616" s="2" t="s">
        <v>7111</v>
      </c>
      <c r="I616" s="2" t="s">
        <v>15064</v>
      </c>
      <c r="K616" s="2" t="s">
        <v>164</v>
      </c>
      <c r="L616" s="2" t="s">
        <v>15065</v>
      </c>
      <c r="M616" s="2" t="s">
        <v>68</v>
      </c>
      <c r="N616" s="12">
        <f t="shared" si="19"/>
        <v>45490</v>
      </c>
      <c r="O616" s="2" t="str">
        <f t="shared" si="18"/>
        <v>NF</v>
      </c>
    </row>
    <row r="617" spans="1:15" ht="24.5" x14ac:dyDescent="0.35">
      <c r="A617" s="2" t="s">
        <v>148</v>
      </c>
      <c r="B617" s="30" t="s">
        <v>16216</v>
      </c>
      <c r="C617" s="2" t="s">
        <v>16217</v>
      </c>
      <c r="D617" s="2" t="s">
        <v>7395</v>
      </c>
      <c r="E617" s="2" t="s">
        <v>149</v>
      </c>
      <c r="F617" s="2" t="s">
        <v>15236</v>
      </c>
      <c r="G617" s="10">
        <v>45490.455555555556</v>
      </c>
      <c r="K617" s="2" t="s">
        <v>169</v>
      </c>
      <c r="M617" s="2" t="s">
        <v>15131</v>
      </c>
      <c r="N617" s="12">
        <f t="shared" si="19"/>
        <v>45490</v>
      </c>
      <c r="O617" s="2" t="str">
        <f t="shared" si="18"/>
        <v>NF</v>
      </c>
    </row>
    <row r="618" spans="1:15" ht="24.5" x14ac:dyDescent="0.35">
      <c r="A618" s="2" t="s">
        <v>148</v>
      </c>
      <c r="B618" s="30" t="s">
        <v>6863</v>
      </c>
      <c r="C618" s="2" t="s">
        <v>6864</v>
      </c>
      <c r="D618" s="2" t="s">
        <v>56</v>
      </c>
      <c r="E618" s="2" t="s">
        <v>149</v>
      </c>
      <c r="F618" s="2" t="s">
        <v>475</v>
      </c>
      <c r="G618" s="10">
        <v>45490.435416666667</v>
      </c>
      <c r="H618" s="2" t="s">
        <v>395</v>
      </c>
      <c r="I618" s="2" t="s">
        <v>482</v>
      </c>
      <c r="K618" s="2" t="s">
        <v>169</v>
      </c>
      <c r="L618" s="2" t="s">
        <v>6678</v>
      </c>
      <c r="M618" s="2" t="s">
        <v>60</v>
      </c>
      <c r="N618" s="12">
        <f t="shared" si="19"/>
        <v>45490</v>
      </c>
      <c r="O618" s="2" t="str">
        <f t="shared" si="18"/>
        <v>NF</v>
      </c>
    </row>
    <row r="619" spans="1:15" ht="24.5" x14ac:dyDescent="0.35">
      <c r="A619" s="2" t="s">
        <v>148</v>
      </c>
      <c r="B619" s="30" t="s">
        <v>16218</v>
      </c>
      <c r="C619" s="2" t="s">
        <v>16219</v>
      </c>
      <c r="D619" s="2" t="s">
        <v>98</v>
      </c>
      <c r="E619" s="2" t="s">
        <v>175</v>
      </c>
      <c r="F619" s="2" t="s">
        <v>527</v>
      </c>
      <c r="G619" s="10">
        <v>45490.418749999997</v>
      </c>
      <c r="I619" s="2" t="s">
        <v>15927</v>
      </c>
      <c r="K619" s="2" t="s">
        <v>169</v>
      </c>
      <c r="L619" s="2" t="s">
        <v>15041</v>
      </c>
      <c r="M619" s="2" t="s">
        <v>98</v>
      </c>
      <c r="N619" s="12">
        <f t="shared" si="19"/>
        <v>45490</v>
      </c>
      <c r="O619" s="2" t="str">
        <f t="shared" si="18"/>
        <v>NF</v>
      </c>
    </row>
    <row r="620" spans="1:15" ht="36.5" x14ac:dyDescent="0.35">
      <c r="A620" s="2" t="s">
        <v>148</v>
      </c>
      <c r="B620" s="30" t="s">
        <v>6865</v>
      </c>
      <c r="C620" s="2" t="s">
        <v>6866</v>
      </c>
      <c r="D620" s="2" t="s">
        <v>123</v>
      </c>
      <c r="E620" s="2" t="s">
        <v>149</v>
      </c>
      <c r="F620" s="2" t="s">
        <v>475</v>
      </c>
      <c r="G620" s="10">
        <v>45490.416666666664</v>
      </c>
      <c r="H620" s="2" t="s">
        <v>243</v>
      </c>
      <c r="J620" s="30" t="s">
        <v>373</v>
      </c>
      <c r="K620" s="2" t="s">
        <v>178</v>
      </c>
      <c r="L620" s="2" t="s">
        <v>6670</v>
      </c>
      <c r="M620" s="2" t="s">
        <v>20</v>
      </c>
      <c r="N620" s="12">
        <f t="shared" si="19"/>
        <v>45490</v>
      </c>
      <c r="O620" s="2" t="str">
        <f t="shared" si="18"/>
        <v>Reg</v>
      </c>
    </row>
    <row r="621" spans="1:15" ht="36.5" x14ac:dyDescent="0.35">
      <c r="A621" s="2" t="s">
        <v>148</v>
      </c>
      <c r="B621" s="30" t="s">
        <v>16220</v>
      </c>
      <c r="C621" s="2" t="s">
        <v>16221</v>
      </c>
      <c r="D621" s="2" t="s">
        <v>653</v>
      </c>
      <c r="E621" s="2" t="s">
        <v>175</v>
      </c>
      <c r="F621" s="2" t="s">
        <v>150</v>
      </c>
      <c r="G621" s="10">
        <v>45490.378472222219</v>
      </c>
      <c r="H621" s="2" t="s">
        <v>7111</v>
      </c>
      <c r="I621" s="2" t="s">
        <v>16169</v>
      </c>
      <c r="K621" s="2" t="s">
        <v>164</v>
      </c>
      <c r="L621" s="2" t="s">
        <v>15065</v>
      </c>
      <c r="M621" s="2" t="s">
        <v>70</v>
      </c>
      <c r="N621" s="12">
        <f t="shared" si="19"/>
        <v>45490</v>
      </c>
      <c r="O621" s="2" t="str">
        <f t="shared" si="18"/>
        <v>NF</v>
      </c>
    </row>
    <row r="622" spans="1:15" ht="36.5" x14ac:dyDescent="0.35">
      <c r="A622" s="2" t="s">
        <v>148</v>
      </c>
      <c r="B622" s="30" t="s">
        <v>6867</v>
      </c>
      <c r="C622" s="2" t="s">
        <v>6868</v>
      </c>
      <c r="D622" s="2" t="s">
        <v>22</v>
      </c>
      <c r="E622" s="2" t="s">
        <v>149</v>
      </c>
      <c r="F622" s="2" t="s">
        <v>475</v>
      </c>
      <c r="G622" s="10">
        <v>45490.357638888891</v>
      </c>
      <c r="H622" s="2" t="s">
        <v>151</v>
      </c>
      <c r="J622" s="30" t="s">
        <v>373</v>
      </c>
      <c r="K622" s="2" t="s">
        <v>164</v>
      </c>
      <c r="L622" s="2" t="s">
        <v>6670</v>
      </c>
      <c r="M622" s="2" t="s">
        <v>22</v>
      </c>
      <c r="N622" s="12">
        <f t="shared" si="19"/>
        <v>45490</v>
      </c>
      <c r="O622" s="2" t="str">
        <f t="shared" si="18"/>
        <v>Reg</v>
      </c>
    </row>
    <row r="623" spans="1:15" ht="24.5" x14ac:dyDescent="0.35">
      <c r="A623" s="2" t="s">
        <v>148</v>
      </c>
      <c r="B623" s="30" t="s">
        <v>16222</v>
      </c>
      <c r="C623" s="2" t="s">
        <v>16223</v>
      </c>
      <c r="D623" s="2" t="s">
        <v>34</v>
      </c>
      <c r="E623" s="2" t="s">
        <v>149</v>
      </c>
      <c r="F623" s="2" t="s">
        <v>15045</v>
      </c>
      <c r="G623" s="10">
        <v>45490.338194444441</v>
      </c>
      <c r="H623" s="2" t="s">
        <v>198</v>
      </c>
      <c r="J623" s="30" t="s">
        <v>373</v>
      </c>
      <c r="K623" s="2" t="s">
        <v>164</v>
      </c>
      <c r="L623" s="2" t="s">
        <v>6678</v>
      </c>
      <c r="M623" s="2" t="s">
        <v>34</v>
      </c>
      <c r="N623" s="12">
        <f t="shared" si="19"/>
        <v>45490</v>
      </c>
      <c r="O623" s="2" t="str">
        <f t="shared" si="18"/>
        <v>NF</v>
      </c>
    </row>
    <row r="624" spans="1:15" ht="36.5" x14ac:dyDescent="0.35">
      <c r="A624" s="2" t="s">
        <v>148</v>
      </c>
      <c r="B624" s="30"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x14ac:dyDescent="0.35">
      <c r="A625" s="2" t="s">
        <v>148</v>
      </c>
      <c r="B625" s="30" t="s">
        <v>366</v>
      </c>
      <c r="C625" s="2" t="s">
        <v>367</v>
      </c>
      <c r="D625" s="2" t="s">
        <v>170</v>
      </c>
      <c r="E625" s="2" t="s">
        <v>149</v>
      </c>
      <c r="F625" s="2" t="s">
        <v>527</v>
      </c>
      <c r="G625" s="10">
        <v>45490.287499999999</v>
      </c>
      <c r="K625" s="2" t="s">
        <v>169</v>
      </c>
      <c r="L625" s="2" t="s">
        <v>254</v>
      </c>
      <c r="M625" s="2" t="s">
        <v>170</v>
      </c>
      <c r="N625" s="12">
        <f t="shared" si="19"/>
        <v>45490</v>
      </c>
    </row>
    <row r="626" spans="1:14" ht="24.5" x14ac:dyDescent="0.35">
      <c r="A626" s="2" t="s">
        <v>148</v>
      </c>
      <c r="B626" s="30" t="s">
        <v>16224</v>
      </c>
      <c r="C626" s="2" t="s">
        <v>16225</v>
      </c>
      <c r="E626" s="2" t="s">
        <v>149</v>
      </c>
      <c r="F626" s="2" t="s">
        <v>150</v>
      </c>
      <c r="G626" s="10">
        <v>45490.251388888886</v>
      </c>
      <c r="K626" s="2" t="s">
        <v>164</v>
      </c>
      <c r="M626" s="2" t="s">
        <v>629</v>
      </c>
      <c r="N626" s="12">
        <f t="shared" si="19"/>
        <v>45490</v>
      </c>
    </row>
    <row r="627" spans="1:14" ht="36.5" x14ac:dyDescent="0.35">
      <c r="A627" s="2" t="s">
        <v>148</v>
      </c>
      <c r="B627" s="30" t="s">
        <v>6869</v>
      </c>
      <c r="C627" s="2" t="s">
        <v>6870</v>
      </c>
      <c r="D627" s="2" t="s">
        <v>6661</v>
      </c>
      <c r="E627" s="2" t="s">
        <v>149</v>
      </c>
      <c r="F627" s="2" t="s">
        <v>475</v>
      </c>
      <c r="G627" s="10">
        <v>45490.241666666669</v>
      </c>
      <c r="H627" s="2" t="s">
        <v>182</v>
      </c>
      <c r="J627" s="30" t="s">
        <v>373</v>
      </c>
      <c r="K627" s="2" t="s">
        <v>169</v>
      </c>
      <c r="L627" s="2" t="s">
        <v>6662</v>
      </c>
      <c r="M627" s="2" t="s">
        <v>6661</v>
      </c>
      <c r="N627" s="12">
        <f t="shared" si="19"/>
        <v>45490</v>
      </c>
    </row>
    <row r="628" spans="1:14" ht="24.5" x14ac:dyDescent="0.35">
      <c r="A628" s="2" t="s">
        <v>148</v>
      </c>
      <c r="B628" s="30" t="s">
        <v>6871</v>
      </c>
      <c r="C628" s="2" t="s">
        <v>6872</v>
      </c>
      <c r="D628" s="2" t="s">
        <v>60</v>
      </c>
      <c r="E628" s="2" t="s">
        <v>175</v>
      </c>
      <c r="F628" s="2" t="s">
        <v>475</v>
      </c>
      <c r="G628" s="10">
        <v>45490.200694444444</v>
      </c>
      <c r="H628" s="2" t="s">
        <v>395</v>
      </c>
      <c r="I628" s="2" t="s">
        <v>396</v>
      </c>
      <c r="K628" s="2" t="s">
        <v>169</v>
      </c>
      <c r="L628" s="2" t="s">
        <v>6678</v>
      </c>
      <c r="M628" s="2" t="s">
        <v>60</v>
      </c>
      <c r="N628" s="12">
        <f t="shared" si="19"/>
        <v>45490</v>
      </c>
    </row>
    <row r="629" spans="1:14" ht="24.5" x14ac:dyDescent="0.35">
      <c r="A629" s="2" t="s">
        <v>148</v>
      </c>
      <c r="B629" s="30" t="s">
        <v>16226</v>
      </c>
      <c r="C629" s="2" t="s">
        <v>16227</v>
      </c>
      <c r="E629" s="2" t="s">
        <v>149</v>
      </c>
      <c r="F629" s="2" t="s">
        <v>150</v>
      </c>
      <c r="G629" s="10">
        <v>45490.15902777778</v>
      </c>
      <c r="J629" s="30" t="s">
        <v>373</v>
      </c>
      <c r="K629" s="2" t="s">
        <v>164</v>
      </c>
      <c r="M629" s="2" t="s">
        <v>7001</v>
      </c>
      <c r="N629" s="12">
        <f t="shared" si="19"/>
        <v>45490</v>
      </c>
    </row>
    <row r="630" spans="1:14" ht="24.5" x14ac:dyDescent="0.35">
      <c r="A630" s="2" t="s">
        <v>148</v>
      </c>
      <c r="B630" s="30" t="s">
        <v>16228</v>
      </c>
      <c r="C630" s="2" t="s">
        <v>16229</v>
      </c>
      <c r="D630" s="2" t="s">
        <v>66</v>
      </c>
      <c r="E630" s="2" t="s">
        <v>175</v>
      </c>
      <c r="F630" s="2" t="s">
        <v>527</v>
      </c>
      <c r="G630" s="10">
        <v>45490.147916666669</v>
      </c>
      <c r="H630" s="2" t="s">
        <v>7111</v>
      </c>
      <c r="I630" s="2" t="s">
        <v>15980</v>
      </c>
      <c r="K630" s="2" t="s">
        <v>164</v>
      </c>
      <c r="L630" s="2" t="s">
        <v>15065</v>
      </c>
      <c r="M630" s="2" t="s">
        <v>66</v>
      </c>
      <c r="N630" s="12">
        <f t="shared" si="19"/>
        <v>45490</v>
      </c>
    </row>
    <row r="631" spans="1:14" ht="36.5" x14ac:dyDescent="0.35">
      <c r="A631" s="2" t="s">
        <v>148</v>
      </c>
      <c r="B631" s="30" t="s">
        <v>6873</v>
      </c>
      <c r="C631" s="2" t="s">
        <v>241</v>
      </c>
      <c r="D631" s="2" t="s">
        <v>587</v>
      </c>
      <c r="E631" s="2" t="s">
        <v>149</v>
      </c>
      <c r="F631" s="2" t="s">
        <v>527</v>
      </c>
      <c r="G631" s="10">
        <v>45490.124305555553</v>
      </c>
      <c r="H631" s="2" t="s">
        <v>243</v>
      </c>
      <c r="K631" s="2" t="s">
        <v>178</v>
      </c>
      <c r="L631" s="2" t="s">
        <v>6874</v>
      </c>
      <c r="M631" s="2" t="s">
        <v>587</v>
      </c>
      <c r="N631" s="12">
        <f t="shared" si="19"/>
        <v>45490</v>
      </c>
    </row>
    <row r="632" spans="1:14" ht="36.5" x14ac:dyDescent="0.35">
      <c r="A632" s="2" t="s">
        <v>148</v>
      </c>
      <c r="B632" s="30" t="s">
        <v>6875</v>
      </c>
      <c r="C632" s="2" t="s">
        <v>6876</v>
      </c>
      <c r="D632" s="2" t="s">
        <v>18</v>
      </c>
      <c r="E632" s="2" t="s">
        <v>246</v>
      </c>
      <c r="F632" s="2" t="s">
        <v>475</v>
      </c>
      <c r="G632" s="10">
        <v>45490.1</v>
      </c>
      <c r="H632" s="2" t="s">
        <v>151</v>
      </c>
      <c r="I632" s="2" t="s">
        <v>418</v>
      </c>
      <c r="J632" s="30" t="s">
        <v>373</v>
      </c>
      <c r="K632" s="2" t="s">
        <v>178</v>
      </c>
      <c r="L632" s="2" t="s">
        <v>6670</v>
      </c>
      <c r="M632" s="2" t="s">
        <v>18</v>
      </c>
      <c r="N632" s="12">
        <f t="shared" si="19"/>
        <v>45490</v>
      </c>
    </row>
    <row r="633" spans="1:14" ht="36.5" x14ac:dyDescent="0.35">
      <c r="A633" s="2" t="s">
        <v>148</v>
      </c>
      <c r="B633" s="30" t="s">
        <v>16230</v>
      </c>
      <c r="C633" s="2" t="s">
        <v>16231</v>
      </c>
      <c r="D633" s="2" t="s">
        <v>357</v>
      </c>
      <c r="E633" s="2" t="s">
        <v>149</v>
      </c>
      <c r="F633" s="2" t="s">
        <v>156</v>
      </c>
      <c r="G633" s="10">
        <v>45490.066666666666</v>
      </c>
      <c r="H633" s="2" t="s">
        <v>151</v>
      </c>
      <c r="I633" s="2" t="s">
        <v>15383</v>
      </c>
      <c r="J633" s="30" t="s">
        <v>373</v>
      </c>
      <c r="K633" s="2" t="s">
        <v>164</v>
      </c>
      <c r="L633" s="2" t="s">
        <v>16232</v>
      </c>
      <c r="M633" s="2" t="s">
        <v>34</v>
      </c>
      <c r="N633" s="12">
        <f t="shared" si="19"/>
        <v>45490</v>
      </c>
    </row>
    <row r="634" spans="1:14" ht="36.5" x14ac:dyDescent="0.35">
      <c r="A634" s="2" t="s">
        <v>148</v>
      </c>
      <c r="B634" s="30" t="s">
        <v>16233</v>
      </c>
      <c r="C634" s="2" t="s">
        <v>16234</v>
      </c>
      <c r="D634" s="2" t="s">
        <v>357</v>
      </c>
      <c r="E634" s="2" t="s">
        <v>246</v>
      </c>
      <c r="F634" s="2" t="s">
        <v>516</v>
      </c>
      <c r="G634" s="10">
        <v>45490.061805555553</v>
      </c>
      <c r="H634" s="2" t="s">
        <v>151</v>
      </c>
      <c r="I634" s="2" t="s">
        <v>341</v>
      </c>
      <c r="J634" s="30" t="s">
        <v>373</v>
      </c>
      <c r="K634" s="2" t="s">
        <v>178</v>
      </c>
      <c r="L634" s="2" t="s">
        <v>6670</v>
      </c>
      <c r="M634" s="2" t="s">
        <v>20</v>
      </c>
      <c r="N634" s="12">
        <f t="shared" si="19"/>
        <v>45490</v>
      </c>
    </row>
    <row r="635" spans="1:14" ht="36.5" x14ac:dyDescent="0.35">
      <c r="A635" s="2" t="s">
        <v>148</v>
      </c>
      <c r="B635" s="30" t="s">
        <v>6877</v>
      </c>
      <c r="C635" s="2" t="s">
        <v>6878</v>
      </c>
      <c r="D635" s="2" t="s">
        <v>20</v>
      </c>
      <c r="E635" s="2" t="s">
        <v>175</v>
      </c>
      <c r="F635" s="2" t="s">
        <v>475</v>
      </c>
      <c r="G635" s="10">
        <v>45490.058333333334</v>
      </c>
      <c r="H635" s="2" t="s">
        <v>395</v>
      </c>
      <c r="I635" s="2" t="s">
        <v>482</v>
      </c>
      <c r="J635" s="30" t="s">
        <v>373</v>
      </c>
      <c r="K635" s="2" t="s">
        <v>178</v>
      </c>
      <c r="L635" s="2" t="s">
        <v>6670</v>
      </c>
      <c r="M635" s="2" t="s">
        <v>20</v>
      </c>
      <c r="N635" s="12">
        <f t="shared" si="19"/>
        <v>45490</v>
      </c>
    </row>
    <row r="636" spans="1:14" ht="24.5" x14ac:dyDescent="0.35">
      <c r="A636" s="2" t="s">
        <v>148</v>
      </c>
      <c r="B636" s="30" t="s">
        <v>16235</v>
      </c>
      <c r="C636" s="2" t="s">
        <v>16236</v>
      </c>
      <c r="D636" s="2" t="s">
        <v>15056</v>
      </c>
      <c r="E636" s="2" t="s">
        <v>175</v>
      </c>
      <c r="F636" s="2" t="s">
        <v>527</v>
      </c>
      <c r="G636" s="10">
        <v>45489.695833333331</v>
      </c>
      <c r="H636" s="2" t="s">
        <v>395</v>
      </c>
      <c r="I636" s="2" t="s">
        <v>482</v>
      </c>
      <c r="K636" s="2" t="s">
        <v>164</v>
      </c>
      <c r="L636" s="2" t="s">
        <v>15020</v>
      </c>
      <c r="M636" s="2" t="s">
        <v>15056</v>
      </c>
      <c r="N636" s="12">
        <f t="shared" si="19"/>
        <v>45489</v>
      </c>
    </row>
    <row r="637" spans="1:14" ht="36.5" x14ac:dyDescent="0.35">
      <c r="A637" s="2" t="s">
        <v>148</v>
      </c>
      <c r="B637" s="30" t="s">
        <v>6879</v>
      </c>
      <c r="C637" s="2" t="s">
        <v>6880</v>
      </c>
      <c r="D637" s="2" t="s">
        <v>24</v>
      </c>
      <c r="E637" s="2" t="s">
        <v>149</v>
      </c>
      <c r="F637" s="2" t="s">
        <v>475</v>
      </c>
      <c r="G637" s="10">
        <v>45489.659722222219</v>
      </c>
      <c r="H637" s="2" t="s">
        <v>157</v>
      </c>
      <c r="I637" s="2" t="s">
        <v>6881</v>
      </c>
      <c r="J637" s="30" t="s">
        <v>373</v>
      </c>
      <c r="K637" s="2" t="s">
        <v>164</v>
      </c>
      <c r="L637" s="2" t="s">
        <v>6670</v>
      </c>
      <c r="M637" s="2" t="s">
        <v>24</v>
      </c>
      <c r="N637" s="12">
        <f t="shared" si="19"/>
        <v>45489</v>
      </c>
    </row>
    <row r="638" spans="1:14" ht="24.5" x14ac:dyDescent="0.35">
      <c r="A638" s="2" t="s">
        <v>148</v>
      </c>
      <c r="B638" s="30" t="s">
        <v>16237</v>
      </c>
      <c r="C638" s="2" t="s">
        <v>16238</v>
      </c>
      <c r="D638" s="2" t="s">
        <v>15014</v>
      </c>
      <c r="E638" s="2" t="s">
        <v>149</v>
      </c>
      <c r="F638" s="2" t="s">
        <v>150</v>
      </c>
      <c r="G638" s="10">
        <v>45489.65902777778</v>
      </c>
      <c r="H638" s="2" t="s">
        <v>151</v>
      </c>
      <c r="I638" s="2" t="s">
        <v>230</v>
      </c>
      <c r="K638" s="2" t="s">
        <v>169</v>
      </c>
      <c r="L638" s="2" t="s">
        <v>15046</v>
      </c>
      <c r="M638" s="2" t="s">
        <v>15555</v>
      </c>
      <c r="N638" s="12">
        <f t="shared" si="19"/>
        <v>45489</v>
      </c>
    </row>
    <row r="639" spans="1:14" ht="24.5" x14ac:dyDescent="0.35">
      <c r="A639" s="2" t="s">
        <v>148</v>
      </c>
      <c r="B639" s="30" t="s">
        <v>16239</v>
      </c>
      <c r="C639" s="2" t="s">
        <v>16240</v>
      </c>
      <c r="D639" s="2" t="s">
        <v>72</v>
      </c>
      <c r="E639" s="2" t="s">
        <v>175</v>
      </c>
      <c r="F639" s="2" t="s">
        <v>527</v>
      </c>
      <c r="G639" s="10">
        <v>45489.625</v>
      </c>
      <c r="H639" s="2" t="s">
        <v>7111</v>
      </c>
      <c r="I639" s="2" t="s">
        <v>15980</v>
      </c>
      <c r="K639" s="2" t="s">
        <v>164</v>
      </c>
      <c r="L639" s="2" t="s">
        <v>15065</v>
      </c>
      <c r="M639" s="2" t="s">
        <v>72</v>
      </c>
      <c r="N639" s="12">
        <f t="shared" si="19"/>
        <v>45489</v>
      </c>
    </row>
    <row r="640" spans="1:14" ht="36.5" x14ac:dyDescent="0.35">
      <c r="A640" s="2" t="s">
        <v>148</v>
      </c>
      <c r="B640" s="30" t="s">
        <v>16197</v>
      </c>
      <c r="C640" s="2" t="s">
        <v>16241</v>
      </c>
      <c r="D640" s="2" t="s">
        <v>153</v>
      </c>
      <c r="E640" s="2" t="s">
        <v>246</v>
      </c>
      <c r="F640" s="2" t="s">
        <v>527</v>
      </c>
      <c r="G640" s="10">
        <v>45489.565972222219</v>
      </c>
      <c r="K640" s="2" t="s">
        <v>169</v>
      </c>
      <c r="L640" s="2" t="s">
        <v>15631</v>
      </c>
      <c r="M640" s="2" t="s">
        <v>153</v>
      </c>
      <c r="N640" s="12">
        <f t="shared" si="19"/>
        <v>45489</v>
      </c>
    </row>
    <row r="641" spans="1:14" ht="36.5" x14ac:dyDescent="0.35">
      <c r="A641" s="2" t="s">
        <v>148</v>
      </c>
      <c r="B641" s="30" t="s">
        <v>16242</v>
      </c>
      <c r="C641" s="2" t="s">
        <v>16243</v>
      </c>
      <c r="D641" s="2" t="s">
        <v>634</v>
      </c>
      <c r="E641" s="2" t="s">
        <v>175</v>
      </c>
      <c r="F641" s="2" t="s">
        <v>150</v>
      </c>
      <c r="G641" s="10">
        <v>45489.561805555553</v>
      </c>
      <c r="H641" s="2" t="s">
        <v>395</v>
      </c>
      <c r="I641" s="2" t="s">
        <v>482</v>
      </c>
      <c r="K641" s="2" t="s">
        <v>164</v>
      </c>
      <c r="L641" s="2" t="s">
        <v>15020</v>
      </c>
      <c r="M641" s="2" t="s">
        <v>15056</v>
      </c>
      <c r="N641" s="12">
        <f t="shared" si="19"/>
        <v>45489</v>
      </c>
    </row>
    <row r="642" spans="1:14" ht="24.5" x14ac:dyDescent="0.35">
      <c r="A642" s="2" t="s">
        <v>148</v>
      </c>
      <c r="B642" s="30" t="s">
        <v>16244</v>
      </c>
      <c r="C642" s="2" t="s">
        <v>16245</v>
      </c>
      <c r="D642" s="2" t="s">
        <v>16246</v>
      </c>
      <c r="E642" s="2" t="s">
        <v>246</v>
      </c>
      <c r="F642" s="2" t="s">
        <v>150</v>
      </c>
      <c r="G642" s="10">
        <v>45489.561111111114</v>
      </c>
      <c r="K642" s="2" t="s">
        <v>169</v>
      </c>
      <c r="M642" s="2" t="s">
        <v>153</v>
      </c>
      <c r="N642" s="12">
        <f t="shared" si="19"/>
        <v>45489</v>
      </c>
    </row>
    <row r="643" spans="1:14" ht="36.5" x14ac:dyDescent="0.35">
      <c r="A643" s="2" t="s">
        <v>148</v>
      </c>
      <c r="B643" s="30" t="s">
        <v>6882</v>
      </c>
      <c r="C643" s="2" t="s">
        <v>6883</v>
      </c>
      <c r="D643" s="2" t="s">
        <v>239</v>
      </c>
      <c r="E643" s="2" t="s">
        <v>149</v>
      </c>
      <c r="F643" s="2" t="s">
        <v>527</v>
      </c>
      <c r="G643" s="10">
        <v>45489.518055555556</v>
      </c>
      <c r="H643" s="2" t="s">
        <v>289</v>
      </c>
      <c r="K643" s="2" t="s">
        <v>178</v>
      </c>
      <c r="L643" s="2" t="s">
        <v>6874</v>
      </c>
      <c r="M643" s="2" t="s">
        <v>239</v>
      </c>
      <c r="N643" s="12">
        <f t="shared" ref="N643:N706" si="20">IF(G643&lt;&gt;"",IFERROR(DATE(YEAR(G643),MONTH(G643),DAY(G643)),""),"")</f>
        <v>45489</v>
      </c>
    </row>
    <row r="644" spans="1:14" ht="24.5" x14ac:dyDescent="0.35">
      <c r="A644" s="2" t="s">
        <v>148</v>
      </c>
      <c r="B644" s="30" t="s">
        <v>16247</v>
      </c>
      <c r="C644" s="2" t="s">
        <v>16248</v>
      </c>
      <c r="D644" s="2" t="s">
        <v>10</v>
      </c>
      <c r="E644" s="2" t="s">
        <v>246</v>
      </c>
      <c r="F644" s="2" t="s">
        <v>475</v>
      </c>
      <c r="G644" s="10">
        <v>45489.49722222222</v>
      </c>
      <c r="H644" s="2" t="s">
        <v>238</v>
      </c>
      <c r="K644" s="2" t="s">
        <v>169</v>
      </c>
      <c r="L644" s="2" t="s">
        <v>16012</v>
      </c>
      <c r="M644" s="2" t="s">
        <v>10</v>
      </c>
      <c r="N644" s="12">
        <f t="shared" si="20"/>
        <v>45489</v>
      </c>
    </row>
    <row r="645" spans="1:14" ht="48.5" x14ac:dyDescent="0.35">
      <c r="A645" s="2" t="s">
        <v>148</v>
      </c>
      <c r="B645" s="30" t="s">
        <v>16249</v>
      </c>
      <c r="C645" s="2" t="s">
        <v>16250</v>
      </c>
      <c r="D645" s="2" t="s">
        <v>510</v>
      </c>
      <c r="E645" s="2" t="s">
        <v>175</v>
      </c>
      <c r="F645" s="2" t="s">
        <v>527</v>
      </c>
      <c r="G645" s="10">
        <v>45489.484722222223</v>
      </c>
      <c r="H645" s="2" t="s">
        <v>151</v>
      </c>
      <c r="I645" s="2" t="s">
        <v>363</v>
      </c>
      <c r="K645" s="2" t="s">
        <v>164</v>
      </c>
      <c r="L645" s="2" t="s">
        <v>15020</v>
      </c>
      <c r="M645" s="2" t="s">
        <v>510</v>
      </c>
      <c r="N645" s="12">
        <f t="shared" si="20"/>
        <v>45489</v>
      </c>
    </row>
    <row r="646" spans="1:14" ht="36.5" x14ac:dyDescent="0.35">
      <c r="A646" s="2" t="s">
        <v>148</v>
      </c>
      <c r="B646" s="30" t="s">
        <v>16251</v>
      </c>
      <c r="C646" s="2" t="s">
        <v>16252</v>
      </c>
      <c r="D646" s="2" t="s">
        <v>280</v>
      </c>
      <c r="E646" s="2" t="s">
        <v>149</v>
      </c>
      <c r="F646" s="2" t="s">
        <v>156</v>
      </c>
      <c r="G646" s="10">
        <v>45489.478472222225</v>
      </c>
      <c r="I646" s="2" t="s">
        <v>6697</v>
      </c>
      <c r="J646" s="30" t="s">
        <v>373</v>
      </c>
      <c r="K646" s="2" t="s">
        <v>164</v>
      </c>
      <c r="L646" s="2" t="s">
        <v>6670</v>
      </c>
      <c r="M646" s="2" t="s">
        <v>24</v>
      </c>
      <c r="N646" s="12">
        <f t="shared" si="20"/>
        <v>45489</v>
      </c>
    </row>
    <row r="647" spans="1:14" ht="24.5" x14ac:dyDescent="0.35">
      <c r="A647" s="2" t="s">
        <v>148</v>
      </c>
      <c r="B647" s="30" t="s">
        <v>16253</v>
      </c>
      <c r="C647" s="2" t="s">
        <v>16254</v>
      </c>
      <c r="D647" s="2" t="s">
        <v>407</v>
      </c>
      <c r="E647" s="2" t="s">
        <v>175</v>
      </c>
      <c r="F647" s="2" t="s">
        <v>15040</v>
      </c>
      <c r="G647" s="10">
        <v>45489.470833333333</v>
      </c>
      <c r="H647" s="2" t="s">
        <v>151</v>
      </c>
      <c r="J647" s="30" t="s">
        <v>373</v>
      </c>
      <c r="K647" s="2" t="s">
        <v>164</v>
      </c>
      <c r="L647" s="2" t="s">
        <v>16164</v>
      </c>
      <c r="M647" s="2" t="s">
        <v>24</v>
      </c>
      <c r="N647" s="12">
        <f t="shared" si="20"/>
        <v>45489</v>
      </c>
    </row>
    <row r="648" spans="1:14" ht="24.5" x14ac:dyDescent="0.35">
      <c r="A648" s="2" t="s">
        <v>148</v>
      </c>
      <c r="B648" s="30" t="s">
        <v>16255</v>
      </c>
      <c r="C648" s="2" t="s">
        <v>16256</v>
      </c>
      <c r="D648" s="2" t="s">
        <v>407</v>
      </c>
      <c r="E648" s="2" t="s">
        <v>175</v>
      </c>
      <c r="F648" s="2" t="s">
        <v>368</v>
      </c>
      <c r="G648" s="10">
        <v>45489.456944444442</v>
      </c>
      <c r="H648" s="2" t="s">
        <v>151</v>
      </c>
      <c r="I648" s="2" t="s">
        <v>15383</v>
      </c>
      <c r="J648" s="30" t="s">
        <v>373</v>
      </c>
      <c r="K648" s="2" t="s">
        <v>178</v>
      </c>
      <c r="L648" s="2" t="s">
        <v>16164</v>
      </c>
      <c r="M648" s="2" t="s">
        <v>24</v>
      </c>
      <c r="N648" s="12">
        <f t="shared" si="20"/>
        <v>45489</v>
      </c>
    </row>
    <row r="649" spans="1:14" ht="36.5" x14ac:dyDescent="0.35">
      <c r="A649" s="2" t="s">
        <v>148</v>
      </c>
      <c r="B649" s="30" t="s">
        <v>6739</v>
      </c>
      <c r="C649" s="2" t="s">
        <v>6740</v>
      </c>
      <c r="D649" s="2" t="s">
        <v>6741</v>
      </c>
      <c r="E649" s="2" t="s">
        <v>149</v>
      </c>
      <c r="F649" s="2" t="s">
        <v>475</v>
      </c>
      <c r="G649" s="10">
        <v>45489.434027777781</v>
      </c>
      <c r="H649" s="2" t="s">
        <v>182</v>
      </c>
      <c r="I649" s="2" t="s">
        <v>630</v>
      </c>
      <c r="J649" s="30" t="s">
        <v>6742</v>
      </c>
      <c r="K649" s="2" t="s">
        <v>169</v>
      </c>
      <c r="L649" s="2" t="s">
        <v>6743</v>
      </c>
      <c r="M649" s="2" t="s">
        <v>415</v>
      </c>
      <c r="N649" s="12">
        <f t="shared" si="20"/>
        <v>45489</v>
      </c>
    </row>
    <row r="650" spans="1:14" ht="24.5" x14ac:dyDescent="0.35">
      <c r="A650" s="2" t="s">
        <v>148</v>
      </c>
      <c r="B650" s="30" t="s">
        <v>16257</v>
      </c>
      <c r="C650" s="2" t="s">
        <v>16258</v>
      </c>
      <c r="D650" s="2" t="s">
        <v>92</v>
      </c>
      <c r="E650" s="2" t="s">
        <v>175</v>
      </c>
      <c r="F650" s="2" t="s">
        <v>527</v>
      </c>
      <c r="G650" s="10">
        <v>45489.434027777781</v>
      </c>
      <c r="H650" s="2" t="s">
        <v>298</v>
      </c>
      <c r="K650" s="2" t="s">
        <v>169</v>
      </c>
      <c r="M650" s="2" t="s">
        <v>92</v>
      </c>
      <c r="N650" s="12">
        <f t="shared" si="20"/>
        <v>45489</v>
      </c>
    </row>
    <row r="651" spans="1:14" ht="24.5" x14ac:dyDescent="0.35">
      <c r="A651" s="2" t="s">
        <v>148</v>
      </c>
      <c r="B651" s="30" t="s">
        <v>16259</v>
      </c>
      <c r="C651" s="2" t="s">
        <v>16260</v>
      </c>
      <c r="D651" s="2" t="s">
        <v>521</v>
      </c>
      <c r="E651" s="2" t="s">
        <v>149</v>
      </c>
      <c r="F651" s="2" t="s">
        <v>527</v>
      </c>
      <c r="G651" s="10">
        <v>45489.423611111109</v>
      </c>
      <c r="K651" s="2" t="s">
        <v>164</v>
      </c>
      <c r="L651" s="2" t="s">
        <v>15151</v>
      </c>
      <c r="M651" s="2" t="s">
        <v>521</v>
      </c>
      <c r="N651" s="12">
        <f t="shared" si="20"/>
        <v>45489</v>
      </c>
    </row>
    <row r="652" spans="1:14" ht="36.5" x14ac:dyDescent="0.35">
      <c r="A652" s="2" t="s">
        <v>148</v>
      </c>
      <c r="B652" s="30" t="s">
        <v>16261</v>
      </c>
      <c r="C652" s="2" t="s">
        <v>16262</v>
      </c>
      <c r="D652" s="2" t="s">
        <v>88</v>
      </c>
      <c r="E652" s="2" t="s">
        <v>175</v>
      </c>
      <c r="F652" s="2" t="s">
        <v>527</v>
      </c>
      <c r="G652" s="10">
        <v>45489.423611111109</v>
      </c>
      <c r="H652" s="2" t="s">
        <v>15527</v>
      </c>
      <c r="K652" s="2" t="s">
        <v>178</v>
      </c>
      <c r="M652" s="2" t="s">
        <v>88</v>
      </c>
      <c r="N652" s="12">
        <f t="shared" si="20"/>
        <v>45489</v>
      </c>
    </row>
    <row r="653" spans="1:14" ht="24.5" x14ac:dyDescent="0.35">
      <c r="A653" s="2" t="s">
        <v>148</v>
      </c>
      <c r="B653" s="30" t="s">
        <v>16263</v>
      </c>
      <c r="C653" s="2" t="s">
        <v>16264</v>
      </c>
      <c r="D653" s="2" t="s">
        <v>92</v>
      </c>
      <c r="E653" s="2" t="s">
        <v>175</v>
      </c>
      <c r="F653" s="2" t="s">
        <v>15045</v>
      </c>
      <c r="G653" s="10">
        <v>45489.418055555558</v>
      </c>
      <c r="K653" s="2" t="s">
        <v>169</v>
      </c>
      <c r="M653" s="2" t="s">
        <v>92</v>
      </c>
      <c r="N653" s="12">
        <f t="shared" si="20"/>
        <v>45489</v>
      </c>
    </row>
    <row r="654" spans="1:14" ht="48.5" x14ac:dyDescent="0.35">
      <c r="A654" s="2" t="s">
        <v>148</v>
      </c>
      <c r="B654" s="30" t="s">
        <v>16265</v>
      </c>
      <c r="C654" s="2" t="s">
        <v>16266</v>
      </c>
      <c r="D654" s="2" t="s">
        <v>94</v>
      </c>
      <c r="E654" s="2" t="s">
        <v>149</v>
      </c>
      <c r="F654" s="2" t="s">
        <v>527</v>
      </c>
      <c r="G654" s="10">
        <v>45489.395138888889</v>
      </c>
      <c r="H654" s="2" t="s">
        <v>298</v>
      </c>
      <c r="K654" s="2" t="s">
        <v>169</v>
      </c>
      <c r="M654" s="2" t="s">
        <v>94</v>
      </c>
      <c r="N654" s="12">
        <f t="shared" si="20"/>
        <v>45489</v>
      </c>
    </row>
    <row r="655" spans="1:14" ht="36.5" x14ac:dyDescent="0.35">
      <c r="A655" s="2" t="s">
        <v>148</v>
      </c>
      <c r="B655" s="30" t="s">
        <v>16267</v>
      </c>
      <c r="C655" s="2" t="s">
        <v>16268</v>
      </c>
      <c r="D655" s="2" t="s">
        <v>20</v>
      </c>
      <c r="E655" s="2" t="s">
        <v>175</v>
      </c>
      <c r="F655" s="2" t="s">
        <v>15045</v>
      </c>
      <c r="G655" s="10">
        <v>45489.38958333333</v>
      </c>
      <c r="H655" s="2" t="s">
        <v>332</v>
      </c>
      <c r="I655" s="2" t="s">
        <v>6927</v>
      </c>
      <c r="J655" s="30" t="s">
        <v>373</v>
      </c>
      <c r="K655" s="2" t="s">
        <v>178</v>
      </c>
      <c r="L655" s="2" t="s">
        <v>6670</v>
      </c>
      <c r="M655" s="2" t="s">
        <v>20</v>
      </c>
      <c r="N655" s="12">
        <f t="shared" si="20"/>
        <v>45489</v>
      </c>
    </row>
    <row r="656" spans="1:14" ht="36.5" x14ac:dyDescent="0.35">
      <c r="A656" s="2" t="s">
        <v>148</v>
      </c>
      <c r="B656" s="30" t="s">
        <v>6884</v>
      </c>
      <c r="C656" s="2" t="s">
        <v>6885</v>
      </c>
      <c r="D656" s="2" t="s">
        <v>22</v>
      </c>
      <c r="E656" s="2" t="s">
        <v>149</v>
      </c>
      <c r="F656" s="2" t="s">
        <v>475</v>
      </c>
      <c r="G656" s="10">
        <v>45489.388194444444</v>
      </c>
      <c r="J656" s="30" t="s">
        <v>373</v>
      </c>
      <c r="K656" s="2" t="s">
        <v>178</v>
      </c>
      <c r="L656" s="2" t="s">
        <v>6670</v>
      </c>
      <c r="M656" s="2" t="s">
        <v>22</v>
      </c>
      <c r="N656" s="12">
        <f t="shared" si="20"/>
        <v>45489</v>
      </c>
    </row>
    <row r="657" spans="1:14" ht="36.5" x14ac:dyDescent="0.35">
      <c r="A657" s="2" t="s">
        <v>148</v>
      </c>
      <c r="B657" s="30" t="s">
        <v>6886</v>
      </c>
      <c r="C657" s="2" t="s">
        <v>6887</v>
      </c>
      <c r="D657" s="2" t="s">
        <v>22</v>
      </c>
      <c r="E657" s="2" t="s">
        <v>149</v>
      </c>
      <c r="F657" s="2" t="s">
        <v>475</v>
      </c>
      <c r="G657" s="10">
        <v>45489.373611111114</v>
      </c>
      <c r="J657" s="30" t="s">
        <v>373</v>
      </c>
      <c r="K657" s="2" t="s">
        <v>178</v>
      </c>
      <c r="L657" s="2" t="s">
        <v>6670</v>
      </c>
      <c r="M657" s="2" t="s">
        <v>22</v>
      </c>
      <c r="N657" s="12">
        <f t="shared" si="20"/>
        <v>45489</v>
      </c>
    </row>
    <row r="658" spans="1:14" ht="36.5" x14ac:dyDescent="0.35">
      <c r="A658" s="2" t="s">
        <v>148</v>
      </c>
      <c r="B658" s="30" t="s">
        <v>16269</v>
      </c>
      <c r="C658" s="2" t="s">
        <v>16270</v>
      </c>
      <c r="D658" s="2" t="s">
        <v>15160</v>
      </c>
      <c r="E658" s="2" t="s">
        <v>175</v>
      </c>
      <c r="F658" s="2" t="s">
        <v>150</v>
      </c>
      <c r="G658" s="10">
        <v>45489.368750000001</v>
      </c>
      <c r="H658" s="2" t="s">
        <v>395</v>
      </c>
      <c r="I658" s="2" t="s">
        <v>482</v>
      </c>
      <c r="K658" s="2" t="s">
        <v>178</v>
      </c>
      <c r="L658" s="2" t="s">
        <v>6670</v>
      </c>
      <c r="M658" s="2" t="s">
        <v>18</v>
      </c>
      <c r="N658" s="12">
        <f t="shared" si="20"/>
        <v>45489</v>
      </c>
    </row>
    <row r="659" spans="1:14" ht="24.5" x14ac:dyDescent="0.35">
      <c r="A659" s="2" t="s">
        <v>148</v>
      </c>
      <c r="B659" s="30" t="s">
        <v>16272</v>
      </c>
      <c r="C659" s="2" t="s">
        <v>16273</v>
      </c>
      <c r="D659" s="2" t="s">
        <v>7122</v>
      </c>
      <c r="E659" s="2" t="s">
        <v>149</v>
      </c>
      <c r="F659" s="2" t="s">
        <v>15195</v>
      </c>
      <c r="G659" s="10">
        <v>45489.347222222219</v>
      </c>
      <c r="H659" s="2" t="s">
        <v>157</v>
      </c>
      <c r="K659" s="2" t="s">
        <v>169</v>
      </c>
      <c r="M659" s="2" t="s">
        <v>16459</v>
      </c>
      <c r="N659" s="12">
        <f t="shared" si="20"/>
        <v>45489</v>
      </c>
    </row>
    <row r="660" spans="1:14" ht="24.5" x14ac:dyDescent="0.35">
      <c r="A660" s="2" t="s">
        <v>148</v>
      </c>
      <c r="B660" s="30" t="s">
        <v>16274</v>
      </c>
      <c r="C660" s="2" t="s">
        <v>16275</v>
      </c>
      <c r="D660" s="2" t="s">
        <v>15267</v>
      </c>
      <c r="E660" s="2" t="s">
        <v>175</v>
      </c>
      <c r="F660" s="2" t="s">
        <v>527</v>
      </c>
      <c r="G660" s="10">
        <v>45489.32916666667</v>
      </c>
      <c r="H660" s="2" t="s">
        <v>7111</v>
      </c>
      <c r="I660" s="2" t="s">
        <v>15980</v>
      </c>
      <c r="K660" s="2" t="s">
        <v>164</v>
      </c>
      <c r="L660" s="2" t="s">
        <v>15065</v>
      </c>
      <c r="M660" s="2" t="s">
        <v>80</v>
      </c>
      <c r="N660" s="12">
        <f t="shared" si="20"/>
        <v>45489</v>
      </c>
    </row>
    <row r="661" spans="1:14" ht="24.5" x14ac:dyDescent="0.35">
      <c r="A661" s="2" t="s">
        <v>148</v>
      </c>
      <c r="B661" s="30" t="s">
        <v>16276</v>
      </c>
      <c r="C661" s="2" t="s">
        <v>16277</v>
      </c>
      <c r="D661" s="2" t="s">
        <v>16278</v>
      </c>
      <c r="E661" s="2" t="s">
        <v>175</v>
      </c>
      <c r="F661" s="2" t="s">
        <v>220</v>
      </c>
      <c r="G661" s="10">
        <v>45489.32916666667</v>
      </c>
      <c r="H661" s="2" t="s">
        <v>298</v>
      </c>
      <c r="K661" s="2" t="s">
        <v>169</v>
      </c>
      <c r="L661" s="2" t="s">
        <v>16279</v>
      </c>
      <c r="M661" s="2" t="s">
        <v>92</v>
      </c>
      <c r="N661" s="12">
        <f t="shared" si="20"/>
        <v>45489</v>
      </c>
    </row>
    <row r="662" spans="1:14" ht="36.5" x14ac:dyDescent="0.35">
      <c r="A662" s="2" t="s">
        <v>148</v>
      </c>
      <c r="B662" s="30" t="s">
        <v>16271</v>
      </c>
      <c r="C662" s="2" t="s">
        <v>16280</v>
      </c>
      <c r="D662" s="2" t="s">
        <v>18</v>
      </c>
      <c r="E662" s="2" t="s">
        <v>6683</v>
      </c>
      <c r="F662" s="2" t="s">
        <v>15045</v>
      </c>
      <c r="G662" s="10">
        <v>45489.317361111112</v>
      </c>
      <c r="H662" s="2" t="s">
        <v>395</v>
      </c>
      <c r="J662" s="30" t="s">
        <v>373</v>
      </c>
      <c r="K662" s="2" t="s">
        <v>178</v>
      </c>
      <c r="L662" s="2" t="s">
        <v>6670</v>
      </c>
      <c r="M662" s="2" t="s">
        <v>18</v>
      </c>
      <c r="N662" s="12">
        <f t="shared" si="20"/>
        <v>45489</v>
      </c>
    </row>
    <row r="663" spans="1:14" ht="24.5" x14ac:dyDescent="0.35">
      <c r="A663" s="2" t="s">
        <v>148</v>
      </c>
      <c r="B663" s="30" t="s">
        <v>16281</v>
      </c>
      <c r="C663" s="2" t="s">
        <v>16282</v>
      </c>
      <c r="E663" s="2" t="s">
        <v>175</v>
      </c>
      <c r="F663" s="2" t="s">
        <v>150</v>
      </c>
      <c r="G663" s="10">
        <v>45489.31527777778</v>
      </c>
      <c r="H663" s="2" t="s">
        <v>298</v>
      </c>
      <c r="K663" s="2" t="s">
        <v>169</v>
      </c>
      <c r="L663" s="2" t="s">
        <v>16283</v>
      </c>
      <c r="M663" s="2" t="s">
        <v>92</v>
      </c>
      <c r="N663" s="12">
        <f t="shared" si="20"/>
        <v>45489</v>
      </c>
    </row>
    <row r="664" spans="1:14" ht="36.5" x14ac:dyDescent="0.35">
      <c r="A664" s="2" t="s">
        <v>148</v>
      </c>
      <c r="B664" s="30" t="s">
        <v>16102</v>
      </c>
      <c r="C664" s="2" t="s">
        <v>16284</v>
      </c>
      <c r="D664" s="2" t="s">
        <v>32</v>
      </c>
      <c r="E664" s="2" t="s">
        <v>149</v>
      </c>
      <c r="F664" s="2" t="s">
        <v>6890</v>
      </c>
      <c r="G664" s="10">
        <v>45489.314583333333</v>
      </c>
      <c r="H664" s="2" t="s">
        <v>182</v>
      </c>
      <c r="I664" s="2" t="s">
        <v>630</v>
      </c>
      <c r="J664" s="30" t="s">
        <v>373</v>
      </c>
      <c r="K664" s="2" t="s">
        <v>164</v>
      </c>
      <c r="L664" s="2" t="s">
        <v>6678</v>
      </c>
      <c r="M664" s="2" t="s">
        <v>32</v>
      </c>
      <c r="N664" s="12">
        <f t="shared" si="20"/>
        <v>45489</v>
      </c>
    </row>
    <row r="665" spans="1:14" ht="36.5" x14ac:dyDescent="0.35">
      <c r="A665" s="2" t="s">
        <v>148</v>
      </c>
      <c r="B665" s="30" t="s">
        <v>6888</v>
      </c>
      <c r="C665" s="2" t="s">
        <v>6889</v>
      </c>
      <c r="E665" s="2" t="s">
        <v>149</v>
      </c>
      <c r="F665" s="2" t="s">
        <v>6890</v>
      </c>
      <c r="G665" s="10">
        <v>45489.313194444447</v>
      </c>
      <c r="H665" s="2" t="s">
        <v>182</v>
      </c>
      <c r="I665" s="2" t="s">
        <v>630</v>
      </c>
      <c r="J665" s="30" t="s">
        <v>373</v>
      </c>
      <c r="K665" s="2" t="s">
        <v>164</v>
      </c>
      <c r="L665" s="2" t="s">
        <v>6891</v>
      </c>
      <c r="M665" s="2" t="s">
        <v>32</v>
      </c>
      <c r="N665" s="12">
        <f t="shared" si="20"/>
        <v>45489</v>
      </c>
    </row>
    <row r="666" spans="1:14" ht="36.5" x14ac:dyDescent="0.35">
      <c r="A666" s="2" t="s">
        <v>148</v>
      </c>
      <c r="B666" s="30" t="s">
        <v>6892</v>
      </c>
      <c r="C666" s="2" t="s">
        <v>6893</v>
      </c>
      <c r="D666" s="2" t="s">
        <v>187</v>
      </c>
      <c r="E666" s="2" t="s">
        <v>149</v>
      </c>
      <c r="F666" s="2" t="s">
        <v>527</v>
      </c>
      <c r="G666" s="10">
        <v>45489.297222222223</v>
      </c>
      <c r="H666" s="2" t="s">
        <v>243</v>
      </c>
      <c r="K666" s="2" t="s">
        <v>164</v>
      </c>
      <c r="L666" s="2" t="s">
        <v>6894</v>
      </c>
      <c r="M666" s="2" t="s">
        <v>187</v>
      </c>
      <c r="N666" s="12">
        <f t="shared" si="20"/>
        <v>45489</v>
      </c>
    </row>
    <row r="667" spans="1:14" ht="48.5" x14ac:dyDescent="0.35">
      <c r="A667" s="2" t="s">
        <v>148</v>
      </c>
      <c r="B667" s="30" t="s">
        <v>16285</v>
      </c>
      <c r="C667" s="2" t="s">
        <v>16286</v>
      </c>
      <c r="D667" s="2" t="s">
        <v>510</v>
      </c>
      <c r="E667" s="2" t="s">
        <v>175</v>
      </c>
      <c r="F667" s="2" t="s">
        <v>527</v>
      </c>
      <c r="G667" s="10">
        <v>45489.293055555558</v>
      </c>
      <c r="K667" s="2" t="s">
        <v>164</v>
      </c>
      <c r="L667" s="2" t="s">
        <v>15020</v>
      </c>
      <c r="M667" s="2" t="s">
        <v>510</v>
      </c>
      <c r="N667" s="12">
        <f t="shared" si="20"/>
        <v>45489</v>
      </c>
    </row>
    <row r="668" spans="1:14" ht="36.5" x14ac:dyDescent="0.35">
      <c r="A668" s="2" t="s">
        <v>148</v>
      </c>
      <c r="B668" s="30" t="s">
        <v>6895</v>
      </c>
      <c r="C668" s="2" t="s">
        <v>6896</v>
      </c>
      <c r="D668" s="2" t="s">
        <v>187</v>
      </c>
      <c r="E668" s="2" t="s">
        <v>149</v>
      </c>
      <c r="F668" s="2" t="s">
        <v>527</v>
      </c>
      <c r="G668" s="10">
        <v>45489.290277777778</v>
      </c>
      <c r="H668" s="2" t="s">
        <v>198</v>
      </c>
      <c r="K668" s="2" t="s">
        <v>164</v>
      </c>
      <c r="L668" s="2" t="s">
        <v>6894</v>
      </c>
      <c r="M668" s="2" t="s">
        <v>187</v>
      </c>
      <c r="N668" s="12">
        <f t="shared" si="20"/>
        <v>45489</v>
      </c>
    </row>
    <row r="669" spans="1:14" ht="36.5" x14ac:dyDescent="0.35">
      <c r="A669" s="2" t="s">
        <v>148</v>
      </c>
      <c r="B669" s="30" t="s">
        <v>6897</v>
      </c>
      <c r="C669" s="2" t="s">
        <v>6898</v>
      </c>
      <c r="D669" s="2" t="s">
        <v>32</v>
      </c>
      <c r="E669" s="2" t="s">
        <v>149</v>
      </c>
      <c r="F669" s="2" t="s">
        <v>475</v>
      </c>
      <c r="G669" s="10">
        <v>45489.284722222219</v>
      </c>
      <c r="J669" s="30" t="s">
        <v>373</v>
      </c>
      <c r="K669" s="2" t="s">
        <v>164</v>
      </c>
      <c r="L669" s="2" t="s">
        <v>6899</v>
      </c>
      <c r="M669" s="2" t="s">
        <v>32</v>
      </c>
      <c r="N669" s="12">
        <f t="shared" si="20"/>
        <v>45489</v>
      </c>
    </row>
    <row r="670" spans="1:14" ht="36.5" x14ac:dyDescent="0.35">
      <c r="A670" s="2" t="s">
        <v>148</v>
      </c>
      <c r="B670" s="30" t="s">
        <v>6900</v>
      </c>
      <c r="C670" s="2" t="s">
        <v>6901</v>
      </c>
      <c r="D670" s="2" t="s">
        <v>170</v>
      </c>
      <c r="E670" s="2" t="s">
        <v>149</v>
      </c>
      <c r="F670" s="2" t="s">
        <v>527</v>
      </c>
      <c r="G670" s="10">
        <v>45489.279166666667</v>
      </c>
      <c r="K670" s="2" t="s">
        <v>169</v>
      </c>
      <c r="L670" s="2" t="s">
        <v>6874</v>
      </c>
      <c r="M670" s="2" t="s">
        <v>170</v>
      </c>
      <c r="N670" s="12">
        <f t="shared" si="20"/>
        <v>45489</v>
      </c>
    </row>
    <row r="671" spans="1:14" ht="36.5" x14ac:dyDescent="0.35">
      <c r="A671" s="2" t="s">
        <v>148</v>
      </c>
      <c r="B671" s="30" t="s">
        <v>6902</v>
      </c>
      <c r="C671" s="2" t="s">
        <v>6901</v>
      </c>
      <c r="D671" s="2" t="s">
        <v>170</v>
      </c>
      <c r="E671" s="2" t="s">
        <v>149</v>
      </c>
      <c r="F671" s="2" t="s">
        <v>527</v>
      </c>
      <c r="G671" s="10">
        <v>45489.277777777781</v>
      </c>
      <c r="H671" s="2" t="s">
        <v>176</v>
      </c>
      <c r="I671" s="2" t="s">
        <v>666</v>
      </c>
      <c r="J671" s="30" t="s">
        <v>373</v>
      </c>
      <c r="K671" s="2" t="s">
        <v>169</v>
      </c>
      <c r="L671" s="2" t="s">
        <v>6874</v>
      </c>
      <c r="M671" s="2" t="s">
        <v>170</v>
      </c>
      <c r="N671" s="12">
        <f t="shared" si="20"/>
        <v>45489</v>
      </c>
    </row>
    <row r="672" spans="1:14" ht="24.5" x14ac:dyDescent="0.35">
      <c r="A672" s="2" t="s">
        <v>148</v>
      </c>
      <c r="B672" s="30" t="s">
        <v>16287</v>
      </c>
      <c r="C672" s="2" t="s">
        <v>16288</v>
      </c>
      <c r="D672" s="2" t="s">
        <v>78</v>
      </c>
      <c r="E672" s="2" t="s">
        <v>175</v>
      </c>
      <c r="F672" s="2" t="s">
        <v>15045</v>
      </c>
      <c r="G672" s="10">
        <v>45489.272916666669</v>
      </c>
      <c r="H672" s="2" t="s">
        <v>7111</v>
      </c>
      <c r="I672" s="2" t="s">
        <v>15980</v>
      </c>
      <c r="K672" s="2" t="s">
        <v>164</v>
      </c>
      <c r="L672" s="2" t="s">
        <v>15065</v>
      </c>
      <c r="M672" s="2" t="s">
        <v>78</v>
      </c>
      <c r="N672" s="12">
        <f t="shared" si="20"/>
        <v>45489</v>
      </c>
    </row>
    <row r="673" spans="1:14" ht="24.5" x14ac:dyDescent="0.35">
      <c r="A673" s="2" t="s">
        <v>148</v>
      </c>
      <c r="B673" s="30" t="s">
        <v>16289</v>
      </c>
      <c r="C673" s="2" t="s">
        <v>16290</v>
      </c>
      <c r="D673" s="2" t="s">
        <v>16291</v>
      </c>
      <c r="E673" s="2" t="s">
        <v>175</v>
      </c>
      <c r="F673" s="2" t="s">
        <v>150</v>
      </c>
      <c r="G673" s="10">
        <v>45489.268750000003</v>
      </c>
      <c r="H673" s="2" t="s">
        <v>198</v>
      </c>
      <c r="K673" s="2" t="s">
        <v>164</v>
      </c>
      <c r="L673" s="2" t="s">
        <v>16292</v>
      </c>
      <c r="M673" s="2" t="s">
        <v>16850</v>
      </c>
      <c r="N673" s="12">
        <f t="shared" si="20"/>
        <v>45489</v>
      </c>
    </row>
    <row r="674" spans="1:14" ht="24.5" x14ac:dyDescent="0.35">
      <c r="A674" s="2" t="s">
        <v>148</v>
      </c>
      <c r="B674" s="30" t="s">
        <v>16293</v>
      </c>
      <c r="C674" s="2" t="s">
        <v>16294</v>
      </c>
      <c r="E674" s="2" t="s">
        <v>175</v>
      </c>
      <c r="F674" s="2" t="s">
        <v>156</v>
      </c>
      <c r="G674" s="10">
        <v>45489.26666666667</v>
      </c>
      <c r="H674" s="2" t="s">
        <v>289</v>
      </c>
      <c r="K674" s="2" t="s">
        <v>169</v>
      </c>
      <c r="L674" s="2" t="s">
        <v>7077</v>
      </c>
      <c r="M674" s="2" t="s">
        <v>7075</v>
      </c>
      <c r="N674" s="12">
        <f t="shared" si="20"/>
        <v>45489</v>
      </c>
    </row>
    <row r="675" spans="1:14" ht="36.5" x14ac:dyDescent="0.35">
      <c r="A675" s="2" t="s">
        <v>148</v>
      </c>
      <c r="B675" s="30" t="s">
        <v>16295</v>
      </c>
      <c r="C675" s="2" t="s">
        <v>16296</v>
      </c>
      <c r="D675" s="2" t="s">
        <v>6661</v>
      </c>
      <c r="E675" s="2" t="s">
        <v>149</v>
      </c>
      <c r="F675" s="2" t="s">
        <v>156</v>
      </c>
      <c r="G675" s="10">
        <v>45489.254861111112</v>
      </c>
      <c r="K675" s="2" t="s">
        <v>169</v>
      </c>
      <c r="L675" s="2" t="s">
        <v>16297</v>
      </c>
      <c r="M675" s="2" t="s">
        <v>6661</v>
      </c>
      <c r="N675" s="12">
        <f t="shared" si="20"/>
        <v>45489</v>
      </c>
    </row>
    <row r="676" spans="1:14" ht="14.5" x14ac:dyDescent="0.35">
      <c r="A676" s="2" t="s">
        <v>148</v>
      </c>
      <c r="B676" s="30" t="s">
        <v>16298</v>
      </c>
      <c r="C676" s="2" t="s">
        <v>16299</v>
      </c>
      <c r="D676" s="2" t="s">
        <v>90</v>
      </c>
      <c r="E676" s="2" t="s">
        <v>246</v>
      </c>
      <c r="F676" s="2" t="s">
        <v>527</v>
      </c>
      <c r="G676" s="10">
        <v>45489.230555555558</v>
      </c>
      <c r="H676" s="2" t="s">
        <v>151</v>
      </c>
      <c r="K676" s="2" t="s">
        <v>178</v>
      </c>
      <c r="M676" s="2" t="s">
        <v>90</v>
      </c>
      <c r="N676" s="12">
        <f t="shared" si="20"/>
        <v>45489</v>
      </c>
    </row>
    <row r="677" spans="1:14" ht="36.5" x14ac:dyDescent="0.35">
      <c r="A677" s="2" t="s">
        <v>148</v>
      </c>
      <c r="B677" s="30" t="s">
        <v>16300</v>
      </c>
      <c r="C677" s="2" t="s">
        <v>16301</v>
      </c>
      <c r="D677" s="2" t="s">
        <v>7065</v>
      </c>
      <c r="E677" s="2" t="s">
        <v>149</v>
      </c>
      <c r="F677" s="2" t="s">
        <v>15045</v>
      </c>
      <c r="G677" s="10">
        <v>45489.226388888892</v>
      </c>
      <c r="H677" s="2" t="s">
        <v>151</v>
      </c>
      <c r="J677" s="30" t="s">
        <v>6963</v>
      </c>
      <c r="K677" s="2" t="s">
        <v>164</v>
      </c>
      <c r="L677" s="2" t="s">
        <v>6840</v>
      </c>
      <c r="M677" s="2" t="s">
        <v>7065</v>
      </c>
      <c r="N677" s="12">
        <f t="shared" si="20"/>
        <v>45489</v>
      </c>
    </row>
    <row r="678" spans="1:14" ht="36.5" x14ac:dyDescent="0.35">
      <c r="A678" s="2" t="s">
        <v>148</v>
      </c>
      <c r="B678" s="30" t="s">
        <v>6903</v>
      </c>
      <c r="C678" s="2" t="s">
        <v>6904</v>
      </c>
      <c r="D678" s="2" t="s">
        <v>32</v>
      </c>
      <c r="E678" s="2" t="s">
        <v>149</v>
      </c>
      <c r="F678" s="2" t="s">
        <v>475</v>
      </c>
      <c r="G678" s="10">
        <v>45489.181250000001</v>
      </c>
      <c r="I678" s="2" t="s">
        <v>666</v>
      </c>
      <c r="J678" s="30" t="s">
        <v>373</v>
      </c>
      <c r="K678" s="2" t="s">
        <v>164</v>
      </c>
      <c r="L678" s="2" t="s">
        <v>6899</v>
      </c>
      <c r="M678" s="2" t="s">
        <v>32</v>
      </c>
      <c r="N678" s="12">
        <f t="shared" si="20"/>
        <v>45489</v>
      </c>
    </row>
    <row r="679" spans="1:14" ht="36.5" x14ac:dyDescent="0.35">
      <c r="A679" s="2" t="s">
        <v>148</v>
      </c>
      <c r="B679" s="30" t="s">
        <v>6905</v>
      </c>
      <c r="C679" s="2" t="s">
        <v>6906</v>
      </c>
      <c r="D679" s="2" t="s">
        <v>123</v>
      </c>
      <c r="E679" s="2" t="s">
        <v>246</v>
      </c>
      <c r="F679" s="2" t="s">
        <v>475</v>
      </c>
      <c r="G679" s="10">
        <v>45489.165277777778</v>
      </c>
      <c r="H679" s="2" t="s">
        <v>151</v>
      </c>
      <c r="I679" s="2" t="s">
        <v>418</v>
      </c>
      <c r="J679" s="30" t="s">
        <v>6849</v>
      </c>
      <c r="K679" s="2" t="s">
        <v>164</v>
      </c>
      <c r="L679" s="2" t="s">
        <v>6850</v>
      </c>
      <c r="M679" s="2" t="s">
        <v>6848</v>
      </c>
      <c r="N679" s="12">
        <f t="shared" si="20"/>
        <v>45489</v>
      </c>
    </row>
    <row r="680" spans="1:14" ht="24.5" x14ac:dyDescent="0.35">
      <c r="A680" s="2" t="s">
        <v>148</v>
      </c>
      <c r="B680" s="30" t="s">
        <v>16302</v>
      </c>
      <c r="C680" s="2" t="s">
        <v>16303</v>
      </c>
      <c r="D680" s="2" t="s">
        <v>15817</v>
      </c>
      <c r="E680" s="2" t="s">
        <v>175</v>
      </c>
      <c r="F680" s="2" t="s">
        <v>527</v>
      </c>
      <c r="G680" s="10">
        <v>45489.138888888891</v>
      </c>
      <c r="H680" s="2" t="s">
        <v>234</v>
      </c>
      <c r="I680" s="2" t="s">
        <v>6910</v>
      </c>
      <c r="K680" s="2" t="s">
        <v>169</v>
      </c>
      <c r="L680" s="2" t="s">
        <v>16304</v>
      </c>
      <c r="M680" s="2" t="s">
        <v>7477</v>
      </c>
      <c r="N680" s="12">
        <f t="shared" si="20"/>
        <v>45489</v>
      </c>
    </row>
    <row r="681" spans="1:14" ht="36.5" x14ac:dyDescent="0.35">
      <c r="A681" s="2" t="s">
        <v>148</v>
      </c>
      <c r="B681" s="30" t="s">
        <v>16305</v>
      </c>
      <c r="C681" s="2" t="s">
        <v>16306</v>
      </c>
      <c r="D681" s="2" t="s">
        <v>94</v>
      </c>
      <c r="E681" s="2" t="s">
        <v>175</v>
      </c>
      <c r="F681" s="2" t="s">
        <v>15045</v>
      </c>
      <c r="G681" s="10">
        <v>45489.112500000003</v>
      </c>
      <c r="H681" s="2" t="s">
        <v>298</v>
      </c>
      <c r="K681" s="2" t="s">
        <v>169</v>
      </c>
      <c r="L681" s="2" t="s">
        <v>487</v>
      </c>
      <c r="M681" s="2" t="s">
        <v>94</v>
      </c>
      <c r="N681" s="12">
        <f t="shared" si="20"/>
        <v>45489</v>
      </c>
    </row>
    <row r="682" spans="1:14" ht="24.5" x14ac:dyDescent="0.35">
      <c r="A682" s="2" t="s">
        <v>148</v>
      </c>
      <c r="B682" s="30" t="s">
        <v>16307</v>
      </c>
      <c r="C682" s="2" t="s">
        <v>16308</v>
      </c>
      <c r="D682" s="2" t="s">
        <v>305</v>
      </c>
      <c r="E682" s="2" t="s">
        <v>175</v>
      </c>
      <c r="F682" s="2" t="s">
        <v>150</v>
      </c>
      <c r="G682" s="10">
        <v>45489.095138888886</v>
      </c>
      <c r="H682" s="2" t="s">
        <v>298</v>
      </c>
      <c r="K682" s="2" t="s">
        <v>169</v>
      </c>
      <c r="L682" s="2" t="s">
        <v>487</v>
      </c>
      <c r="M682" s="2" t="s">
        <v>94</v>
      </c>
      <c r="N682" s="12">
        <f t="shared" si="20"/>
        <v>45489</v>
      </c>
    </row>
    <row r="683" spans="1:14" ht="36.5" x14ac:dyDescent="0.35">
      <c r="A683" s="2" t="s">
        <v>148</v>
      </c>
      <c r="B683" s="30" t="s">
        <v>6907</v>
      </c>
      <c r="C683" s="2" t="s">
        <v>6908</v>
      </c>
      <c r="D683" s="2" t="s">
        <v>6909</v>
      </c>
      <c r="E683" s="2" t="s">
        <v>149</v>
      </c>
      <c r="F683" s="2" t="s">
        <v>527</v>
      </c>
      <c r="G683" s="10">
        <v>45489.092361111114</v>
      </c>
      <c r="H683" s="2" t="s">
        <v>234</v>
      </c>
      <c r="I683" s="2" t="s">
        <v>6910</v>
      </c>
      <c r="K683" s="2" t="s">
        <v>169</v>
      </c>
      <c r="L683" s="2" t="s">
        <v>6874</v>
      </c>
      <c r="M683" s="2" t="s">
        <v>170</v>
      </c>
      <c r="N683" s="12">
        <f t="shared" si="20"/>
        <v>45489</v>
      </c>
    </row>
    <row r="684" spans="1:14" ht="24.5" x14ac:dyDescent="0.35">
      <c r="A684" s="2" t="s">
        <v>148</v>
      </c>
      <c r="B684" s="30" t="s">
        <v>16309</v>
      </c>
      <c r="C684" s="2" t="s">
        <v>16310</v>
      </c>
      <c r="D684" s="2" t="s">
        <v>66</v>
      </c>
      <c r="E684" s="2" t="s">
        <v>175</v>
      </c>
      <c r="F684" s="2" t="s">
        <v>527</v>
      </c>
      <c r="G684" s="10">
        <v>45489.074999999997</v>
      </c>
      <c r="H684" s="2" t="s">
        <v>7111</v>
      </c>
      <c r="I684" s="2" t="s">
        <v>15980</v>
      </c>
      <c r="K684" s="2" t="s">
        <v>164</v>
      </c>
      <c r="L684" s="2" t="s">
        <v>15065</v>
      </c>
      <c r="M684" s="2" t="s">
        <v>66</v>
      </c>
      <c r="N684" s="12">
        <f t="shared" si="20"/>
        <v>45489</v>
      </c>
    </row>
    <row r="685" spans="1:14" ht="24.5" x14ac:dyDescent="0.35">
      <c r="A685" s="2" t="s">
        <v>148</v>
      </c>
      <c r="B685" s="30" t="s">
        <v>16311</v>
      </c>
      <c r="C685" s="2" t="s">
        <v>16312</v>
      </c>
      <c r="D685" s="2" t="s">
        <v>237</v>
      </c>
      <c r="E685" s="2" t="s">
        <v>246</v>
      </c>
      <c r="F685" s="2" t="s">
        <v>156</v>
      </c>
      <c r="G685" s="10">
        <v>45488.728472222225</v>
      </c>
      <c r="H685" s="2" t="s">
        <v>238</v>
      </c>
      <c r="K685" s="2" t="s">
        <v>169</v>
      </c>
      <c r="L685" s="2" t="s">
        <v>15046</v>
      </c>
      <c r="M685" s="2" t="s">
        <v>697</v>
      </c>
      <c r="N685" s="12">
        <f t="shared" si="20"/>
        <v>45488</v>
      </c>
    </row>
    <row r="686" spans="1:14" ht="29" x14ac:dyDescent="0.35">
      <c r="A686" s="2" t="s">
        <v>148</v>
      </c>
      <c r="B686" s="30" t="s">
        <v>16313</v>
      </c>
      <c r="C686" s="2" t="s">
        <v>16314</v>
      </c>
      <c r="D686" s="2" t="s">
        <v>7122</v>
      </c>
      <c r="E686" s="2" t="s">
        <v>149</v>
      </c>
      <c r="F686" s="2" t="s">
        <v>150</v>
      </c>
      <c r="G686" s="10">
        <v>45488.624305555553</v>
      </c>
      <c r="H686" s="2" t="s">
        <v>298</v>
      </c>
      <c r="J686" s="30" t="s">
        <v>159</v>
      </c>
      <c r="K686" s="2" t="s">
        <v>164</v>
      </c>
      <c r="L686" s="2" t="s">
        <v>7077</v>
      </c>
      <c r="M686" s="2" t="s">
        <v>352</v>
      </c>
      <c r="N686" s="12">
        <f t="shared" si="20"/>
        <v>45488</v>
      </c>
    </row>
    <row r="687" spans="1:14" ht="29" x14ac:dyDescent="0.35">
      <c r="A687" s="2" t="s">
        <v>148</v>
      </c>
      <c r="B687" s="30" t="s">
        <v>16315</v>
      </c>
      <c r="C687" s="2" t="s">
        <v>16316</v>
      </c>
      <c r="D687" s="2" t="s">
        <v>352</v>
      </c>
      <c r="E687" s="2" t="s">
        <v>175</v>
      </c>
      <c r="F687" s="2" t="s">
        <v>527</v>
      </c>
      <c r="G687" s="10">
        <v>45488.614583333336</v>
      </c>
      <c r="H687" s="2" t="s">
        <v>157</v>
      </c>
      <c r="I687" s="2" t="s">
        <v>6881</v>
      </c>
      <c r="J687" s="30" t="s">
        <v>159</v>
      </c>
      <c r="K687" s="2" t="s">
        <v>152</v>
      </c>
      <c r="L687" s="2" t="s">
        <v>7077</v>
      </c>
      <c r="M687" s="2" t="s">
        <v>352</v>
      </c>
      <c r="N687" s="12">
        <f t="shared" si="20"/>
        <v>45488</v>
      </c>
    </row>
    <row r="688" spans="1:14" ht="24.5" x14ac:dyDescent="0.35">
      <c r="A688" s="2" t="s">
        <v>148</v>
      </c>
      <c r="B688" s="30" t="s">
        <v>16317</v>
      </c>
      <c r="C688" s="2" t="s">
        <v>16318</v>
      </c>
      <c r="D688" s="2" t="s">
        <v>10</v>
      </c>
      <c r="E688" s="2" t="s">
        <v>246</v>
      </c>
      <c r="F688" s="2" t="s">
        <v>475</v>
      </c>
      <c r="G688" s="10">
        <v>45488.587500000001</v>
      </c>
      <c r="H688" s="2" t="s">
        <v>395</v>
      </c>
      <c r="K688" s="2" t="s">
        <v>260</v>
      </c>
      <c r="L688" s="2" t="s">
        <v>16012</v>
      </c>
      <c r="M688" s="2" t="s">
        <v>10</v>
      </c>
      <c r="N688" s="12">
        <f t="shared" si="20"/>
        <v>45488</v>
      </c>
    </row>
    <row r="689" spans="1:14" ht="36.5" x14ac:dyDescent="0.35">
      <c r="A689" s="2" t="s">
        <v>148</v>
      </c>
      <c r="B689" s="30" t="s">
        <v>16319</v>
      </c>
      <c r="C689" s="2" t="s">
        <v>16320</v>
      </c>
      <c r="E689" s="2" t="s">
        <v>175</v>
      </c>
      <c r="F689" s="2" t="s">
        <v>150</v>
      </c>
      <c r="G689" s="10">
        <v>45488.522916666669</v>
      </c>
      <c r="H689" s="2" t="s">
        <v>157</v>
      </c>
      <c r="K689" s="2" t="s">
        <v>164</v>
      </c>
      <c r="L689" s="2" t="s">
        <v>6731</v>
      </c>
      <c r="M689" s="2" t="s">
        <v>342</v>
      </c>
      <c r="N689" s="12">
        <f t="shared" si="20"/>
        <v>45488</v>
      </c>
    </row>
    <row r="690" spans="1:14" ht="24.5" x14ac:dyDescent="0.35">
      <c r="A690" s="2" t="s">
        <v>148</v>
      </c>
      <c r="B690" s="30" t="s">
        <v>16321</v>
      </c>
      <c r="C690" s="2" t="s">
        <v>16322</v>
      </c>
      <c r="E690" s="2" t="s">
        <v>175</v>
      </c>
      <c r="F690" s="2" t="s">
        <v>527</v>
      </c>
      <c r="G690" s="10">
        <v>45488.493750000001</v>
      </c>
      <c r="H690" s="2" t="s">
        <v>7111</v>
      </c>
      <c r="I690" s="2" t="s">
        <v>15980</v>
      </c>
      <c r="K690" s="2" t="s">
        <v>164</v>
      </c>
      <c r="L690" s="2" t="s">
        <v>15065</v>
      </c>
      <c r="M690" s="2" t="s">
        <v>72</v>
      </c>
      <c r="N690" s="12">
        <f t="shared" si="20"/>
        <v>45488</v>
      </c>
    </row>
    <row r="691" spans="1:14" ht="24.5" x14ac:dyDescent="0.35">
      <c r="A691" s="2" t="s">
        <v>148</v>
      </c>
      <c r="B691" s="30" t="s">
        <v>16323</v>
      </c>
      <c r="C691" s="2" t="s">
        <v>16324</v>
      </c>
      <c r="D691" s="2" t="s">
        <v>92</v>
      </c>
      <c r="E691" s="2" t="s">
        <v>175</v>
      </c>
      <c r="F691" s="2" t="s">
        <v>527</v>
      </c>
      <c r="G691" s="10">
        <v>45488.448611111111</v>
      </c>
      <c r="H691" s="2" t="s">
        <v>298</v>
      </c>
      <c r="K691" s="2" t="s">
        <v>169</v>
      </c>
      <c r="L691" s="2" t="s">
        <v>16325</v>
      </c>
      <c r="M691" s="2" t="s">
        <v>92</v>
      </c>
      <c r="N691" s="12">
        <f t="shared" si="20"/>
        <v>45488</v>
      </c>
    </row>
    <row r="692" spans="1:14" ht="24.5" x14ac:dyDescent="0.35">
      <c r="A692" s="2" t="s">
        <v>148</v>
      </c>
      <c r="B692" s="30" t="s">
        <v>16326</v>
      </c>
      <c r="C692" s="2" t="s">
        <v>16327</v>
      </c>
      <c r="D692" s="2" t="s">
        <v>7344</v>
      </c>
      <c r="E692" s="2" t="s">
        <v>175</v>
      </c>
      <c r="F692" s="2" t="s">
        <v>527</v>
      </c>
      <c r="G692" s="10">
        <v>45488.384722222225</v>
      </c>
      <c r="H692" s="2" t="s">
        <v>234</v>
      </c>
      <c r="I692" s="2" t="s">
        <v>6910</v>
      </c>
      <c r="K692" s="2" t="s">
        <v>169</v>
      </c>
      <c r="L692" s="2" t="s">
        <v>16304</v>
      </c>
      <c r="M692" s="2" t="s">
        <v>7344</v>
      </c>
      <c r="N692" s="12">
        <f t="shared" si="20"/>
        <v>45488</v>
      </c>
    </row>
    <row r="693" spans="1:14" ht="24.5" x14ac:dyDescent="0.35">
      <c r="A693" s="2" t="s">
        <v>148</v>
      </c>
      <c r="B693" s="30" t="s">
        <v>16329</v>
      </c>
      <c r="C693" s="2" t="s">
        <v>16330</v>
      </c>
      <c r="D693" s="2" t="s">
        <v>62</v>
      </c>
      <c r="E693" s="2" t="s">
        <v>149</v>
      </c>
      <c r="F693" s="2" t="s">
        <v>15045</v>
      </c>
      <c r="G693" s="10">
        <v>45488.371527777781</v>
      </c>
      <c r="I693" s="2" t="s">
        <v>290</v>
      </c>
      <c r="K693" s="2" t="s">
        <v>169</v>
      </c>
      <c r="L693" s="2" t="s">
        <v>16331</v>
      </c>
      <c r="M693" s="2" t="s">
        <v>62</v>
      </c>
      <c r="N693" s="12">
        <f t="shared" si="20"/>
        <v>45488</v>
      </c>
    </row>
    <row r="694" spans="1:14" ht="29" x14ac:dyDescent="0.35">
      <c r="A694" s="2" t="s">
        <v>148</v>
      </c>
      <c r="B694" s="30" t="s">
        <v>6911</v>
      </c>
      <c r="C694" s="2" t="s">
        <v>6912</v>
      </c>
      <c r="D694" s="2" t="s">
        <v>6679</v>
      </c>
      <c r="E694" s="2" t="s">
        <v>149</v>
      </c>
      <c r="F694" s="2" t="s">
        <v>475</v>
      </c>
      <c r="G694" s="10">
        <v>45488.29791666667</v>
      </c>
      <c r="H694" s="2" t="s">
        <v>151</v>
      </c>
      <c r="J694" s="30" t="s">
        <v>6742</v>
      </c>
      <c r="K694" s="2" t="s">
        <v>169</v>
      </c>
      <c r="L694" s="2" t="s">
        <v>544</v>
      </c>
      <c r="M694" s="2" t="s">
        <v>6679</v>
      </c>
      <c r="N694" s="12">
        <f t="shared" si="20"/>
        <v>45488</v>
      </c>
    </row>
    <row r="695" spans="1:14" ht="24.5" x14ac:dyDescent="0.35">
      <c r="A695" s="2" t="s">
        <v>148</v>
      </c>
      <c r="B695" s="30" t="s">
        <v>16332</v>
      </c>
      <c r="C695" s="2" t="s">
        <v>16333</v>
      </c>
      <c r="D695" s="2" t="s">
        <v>80</v>
      </c>
      <c r="E695" s="2" t="s">
        <v>175</v>
      </c>
      <c r="F695" s="2" t="s">
        <v>527</v>
      </c>
      <c r="G695" s="10">
        <v>45488.28125</v>
      </c>
      <c r="H695" s="2" t="s">
        <v>293</v>
      </c>
      <c r="I695" s="2" t="s">
        <v>15980</v>
      </c>
      <c r="K695" s="2" t="s">
        <v>164</v>
      </c>
      <c r="L695" s="2" t="s">
        <v>15065</v>
      </c>
      <c r="M695" s="2" t="s">
        <v>80</v>
      </c>
      <c r="N695" s="12">
        <f t="shared" si="20"/>
        <v>45488</v>
      </c>
    </row>
    <row r="696" spans="1:14" ht="36.5" x14ac:dyDescent="0.35">
      <c r="A696" s="2" t="s">
        <v>148</v>
      </c>
      <c r="B696" s="30" t="s">
        <v>16334</v>
      </c>
      <c r="C696" s="2" t="s">
        <v>16335</v>
      </c>
      <c r="D696" s="2" t="s">
        <v>12</v>
      </c>
      <c r="E696" s="2" t="s">
        <v>6683</v>
      </c>
      <c r="F696" s="2" t="s">
        <v>15045</v>
      </c>
      <c r="G696" s="10">
        <v>45488.267361111109</v>
      </c>
      <c r="H696" s="2" t="s">
        <v>395</v>
      </c>
      <c r="K696" s="2" t="s">
        <v>178</v>
      </c>
      <c r="L696" s="2" t="s">
        <v>6670</v>
      </c>
      <c r="M696" s="2" t="s">
        <v>12</v>
      </c>
      <c r="N696" s="12">
        <f t="shared" si="20"/>
        <v>45488</v>
      </c>
    </row>
    <row r="697" spans="1:14" ht="24.5" x14ac:dyDescent="0.35">
      <c r="A697" s="2" t="s">
        <v>148</v>
      </c>
      <c r="B697" s="30" t="s">
        <v>16336</v>
      </c>
      <c r="C697" s="2" t="s">
        <v>16337</v>
      </c>
      <c r="D697" s="2" t="s">
        <v>15267</v>
      </c>
      <c r="E697" s="2" t="s">
        <v>175</v>
      </c>
      <c r="F697" s="2" t="s">
        <v>150</v>
      </c>
      <c r="G697" s="10">
        <v>45488.225694444445</v>
      </c>
      <c r="H697" s="2" t="s">
        <v>7111</v>
      </c>
      <c r="I697" s="2" t="s">
        <v>16338</v>
      </c>
      <c r="K697" s="2" t="s">
        <v>164</v>
      </c>
      <c r="L697" s="2" t="s">
        <v>15065</v>
      </c>
      <c r="M697" s="2" t="s">
        <v>70</v>
      </c>
      <c r="N697" s="12">
        <f t="shared" si="20"/>
        <v>45488</v>
      </c>
    </row>
    <row r="698" spans="1:14" ht="36.5" x14ac:dyDescent="0.35">
      <c r="A698" s="2" t="s">
        <v>148</v>
      </c>
      <c r="B698" s="30" t="s">
        <v>6913</v>
      </c>
      <c r="C698" s="2" t="s">
        <v>6819</v>
      </c>
      <c r="D698" s="2" t="s">
        <v>18</v>
      </c>
      <c r="E698" s="2" t="s">
        <v>149</v>
      </c>
      <c r="F698" s="2" t="s">
        <v>475</v>
      </c>
      <c r="G698" s="10">
        <v>45488.208333333336</v>
      </c>
      <c r="H698" s="2" t="s">
        <v>151</v>
      </c>
      <c r="I698" s="2" t="s">
        <v>418</v>
      </c>
      <c r="J698" s="30" t="s">
        <v>373</v>
      </c>
      <c r="K698" s="2" t="s">
        <v>178</v>
      </c>
      <c r="L698" s="2" t="s">
        <v>6670</v>
      </c>
      <c r="M698" s="2" t="s">
        <v>18</v>
      </c>
      <c r="N698" s="12">
        <f t="shared" si="20"/>
        <v>45488</v>
      </c>
    </row>
    <row r="699" spans="1:14" ht="29" x14ac:dyDescent="0.35">
      <c r="A699" s="2" t="s">
        <v>148</v>
      </c>
      <c r="B699" s="30" t="s">
        <v>6914</v>
      </c>
      <c r="C699" s="2" t="s">
        <v>6915</v>
      </c>
      <c r="D699" s="2" t="s">
        <v>6679</v>
      </c>
      <c r="E699" s="2" t="s">
        <v>149</v>
      </c>
      <c r="F699" s="2" t="s">
        <v>475</v>
      </c>
      <c r="G699" s="10">
        <v>45488.168055555558</v>
      </c>
      <c r="H699" s="2" t="s">
        <v>298</v>
      </c>
      <c r="J699" s="30" t="s">
        <v>6742</v>
      </c>
      <c r="K699" s="2" t="s">
        <v>169</v>
      </c>
      <c r="L699" s="2" t="s">
        <v>544</v>
      </c>
      <c r="M699" s="2" t="s">
        <v>6679</v>
      </c>
      <c r="N699" s="12">
        <f t="shared" si="20"/>
        <v>45488</v>
      </c>
    </row>
    <row r="700" spans="1:14" ht="36.5" x14ac:dyDescent="0.35">
      <c r="A700" s="2" t="s">
        <v>148</v>
      </c>
      <c r="B700" s="30" t="s">
        <v>6916</v>
      </c>
      <c r="C700" s="2" t="s">
        <v>6917</v>
      </c>
      <c r="D700" s="2" t="s">
        <v>62</v>
      </c>
      <c r="E700" s="2" t="s">
        <v>175</v>
      </c>
      <c r="F700" s="2" t="s">
        <v>527</v>
      </c>
      <c r="G700" s="10">
        <v>45488.155555555553</v>
      </c>
      <c r="H700" s="2" t="s">
        <v>243</v>
      </c>
      <c r="J700" s="30" t="s">
        <v>373</v>
      </c>
      <c r="K700" s="2" t="s">
        <v>169</v>
      </c>
      <c r="L700" s="2" t="s">
        <v>6698</v>
      </c>
      <c r="M700" s="2" t="s">
        <v>62</v>
      </c>
      <c r="N700" s="12">
        <f t="shared" si="20"/>
        <v>45488</v>
      </c>
    </row>
    <row r="701" spans="1:14" ht="36.5" x14ac:dyDescent="0.35">
      <c r="A701" s="2" t="s">
        <v>148</v>
      </c>
      <c r="B701" s="30" t="s">
        <v>6918</v>
      </c>
      <c r="C701" s="2" t="s">
        <v>6919</v>
      </c>
      <c r="D701" s="2" t="s">
        <v>100</v>
      </c>
      <c r="E701" s="2" t="s">
        <v>246</v>
      </c>
      <c r="F701" s="2" t="s">
        <v>475</v>
      </c>
      <c r="G701" s="10">
        <v>45488.154166666667</v>
      </c>
      <c r="H701" s="2" t="s">
        <v>157</v>
      </c>
      <c r="K701" s="2" t="s">
        <v>164</v>
      </c>
      <c r="L701" s="2" t="s">
        <v>6670</v>
      </c>
      <c r="M701" s="2" t="s">
        <v>100</v>
      </c>
      <c r="N701" s="12">
        <f t="shared" si="20"/>
        <v>45488</v>
      </c>
    </row>
    <row r="702" spans="1:14" ht="36.5" x14ac:dyDescent="0.35">
      <c r="A702" s="2" t="s">
        <v>148</v>
      </c>
      <c r="B702" s="30" t="s">
        <v>6920</v>
      </c>
      <c r="C702" s="2" t="s">
        <v>6921</v>
      </c>
      <c r="D702" s="2" t="s">
        <v>62</v>
      </c>
      <c r="E702" s="2" t="s">
        <v>246</v>
      </c>
      <c r="F702" s="2" t="s">
        <v>475</v>
      </c>
      <c r="G702" s="10">
        <v>45488.148611111108</v>
      </c>
      <c r="J702" s="30" t="s">
        <v>373</v>
      </c>
      <c r="K702" s="2" t="s">
        <v>169</v>
      </c>
      <c r="L702" s="2" t="s">
        <v>6922</v>
      </c>
      <c r="M702" s="2" t="s">
        <v>62</v>
      </c>
      <c r="N702" s="12">
        <f t="shared" si="20"/>
        <v>45488</v>
      </c>
    </row>
    <row r="703" spans="1:14" ht="24.5" x14ac:dyDescent="0.35">
      <c r="A703" s="2" t="s">
        <v>148</v>
      </c>
      <c r="B703" s="30" t="s">
        <v>6923</v>
      </c>
      <c r="C703" s="2" t="s">
        <v>6924</v>
      </c>
      <c r="D703" s="2" t="s">
        <v>34</v>
      </c>
      <c r="E703" s="2" t="s">
        <v>246</v>
      </c>
      <c r="F703" s="2" t="s">
        <v>475</v>
      </c>
      <c r="G703" s="10">
        <v>45488.111805555556</v>
      </c>
      <c r="H703" s="2" t="s">
        <v>157</v>
      </c>
      <c r="J703" s="30" t="s">
        <v>373</v>
      </c>
      <c r="K703" s="2" t="s">
        <v>164</v>
      </c>
      <c r="L703" s="2" t="s">
        <v>6678</v>
      </c>
      <c r="M703" s="2" t="s">
        <v>34</v>
      </c>
      <c r="N703" s="12">
        <f t="shared" si="20"/>
        <v>45488</v>
      </c>
    </row>
    <row r="704" spans="1:14" ht="24.5" x14ac:dyDescent="0.35">
      <c r="A704" s="2" t="s">
        <v>148</v>
      </c>
      <c r="B704" s="30" t="s">
        <v>16339</v>
      </c>
      <c r="C704" s="2" t="s">
        <v>16340</v>
      </c>
      <c r="D704" s="2" t="s">
        <v>72</v>
      </c>
      <c r="E704" s="2" t="s">
        <v>149</v>
      </c>
      <c r="F704" s="2" t="s">
        <v>527</v>
      </c>
      <c r="G704" s="10">
        <v>45488.044444444444</v>
      </c>
      <c r="H704" s="2" t="s">
        <v>7111</v>
      </c>
      <c r="I704" s="2" t="s">
        <v>15980</v>
      </c>
      <c r="K704" s="2" t="s">
        <v>164</v>
      </c>
      <c r="L704" s="2" t="s">
        <v>15065</v>
      </c>
      <c r="M704" s="2" t="s">
        <v>72</v>
      </c>
      <c r="N704" s="12">
        <f t="shared" si="20"/>
        <v>45488</v>
      </c>
    </row>
    <row r="705" spans="1:14" ht="24.5" x14ac:dyDescent="0.35">
      <c r="A705" s="2" t="s">
        <v>148</v>
      </c>
      <c r="B705" s="30" t="s">
        <v>16341</v>
      </c>
      <c r="C705" s="2" t="s">
        <v>16342</v>
      </c>
      <c r="D705" s="2" t="s">
        <v>16343</v>
      </c>
      <c r="E705" s="2" t="s">
        <v>149</v>
      </c>
      <c r="F705" s="2" t="s">
        <v>150</v>
      </c>
      <c r="G705" s="10">
        <v>45487.709027777775</v>
      </c>
      <c r="H705" s="2" t="s">
        <v>6772</v>
      </c>
      <c r="K705" s="2" t="s">
        <v>169</v>
      </c>
      <c r="L705" s="2" t="s">
        <v>494</v>
      </c>
      <c r="M705" s="2" t="s">
        <v>16343</v>
      </c>
      <c r="N705" s="12">
        <f t="shared" si="20"/>
        <v>45487</v>
      </c>
    </row>
    <row r="706" spans="1:14" ht="24.5" x14ac:dyDescent="0.35">
      <c r="A706" s="2" t="s">
        <v>148</v>
      </c>
      <c r="B706" s="30" t="s">
        <v>16344</v>
      </c>
      <c r="C706" s="2" t="s">
        <v>16345</v>
      </c>
      <c r="E706" s="2" t="s">
        <v>175</v>
      </c>
      <c r="F706" s="2" t="s">
        <v>150</v>
      </c>
      <c r="G706" s="10">
        <v>45485.681944444441</v>
      </c>
      <c r="H706" s="2" t="s">
        <v>395</v>
      </c>
      <c r="I706" s="2" t="s">
        <v>482</v>
      </c>
      <c r="K706" s="2" t="s">
        <v>178</v>
      </c>
      <c r="M706" s="2" t="s">
        <v>15567</v>
      </c>
      <c r="N706" s="12">
        <f t="shared" si="20"/>
        <v>45485</v>
      </c>
    </row>
    <row r="707" spans="1:14" ht="36.5" x14ac:dyDescent="0.35">
      <c r="A707" s="2" t="s">
        <v>148</v>
      </c>
      <c r="B707" s="30" t="s">
        <v>6925</v>
      </c>
      <c r="C707" s="2" t="s">
        <v>6926</v>
      </c>
      <c r="D707" s="2" t="s">
        <v>24</v>
      </c>
      <c r="E707" s="2" t="s">
        <v>149</v>
      </c>
      <c r="F707" s="2" t="s">
        <v>475</v>
      </c>
      <c r="G707" s="10">
        <v>45485.663888888892</v>
      </c>
      <c r="H707" s="2" t="s">
        <v>332</v>
      </c>
      <c r="I707" s="2" t="s">
        <v>6927</v>
      </c>
      <c r="J707" s="30" t="s">
        <v>373</v>
      </c>
      <c r="K707" s="2" t="s">
        <v>178</v>
      </c>
      <c r="L707" s="2" t="s">
        <v>179</v>
      </c>
      <c r="M707" s="2" t="s">
        <v>24</v>
      </c>
      <c r="N707" s="12">
        <f t="shared" ref="N707:N770" si="21">IF(G707&lt;&gt;"",IFERROR(DATE(YEAR(G707),MONTH(G707),DAY(G707)),""),"")</f>
        <v>45485</v>
      </c>
    </row>
    <row r="708" spans="1:14" ht="24.5" x14ac:dyDescent="0.35">
      <c r="A708" s="2" t="s">
        <v>148</v>
      </c>
      <c r="B708" s="30" t="s">
        <v>16347</v>
      </c>
      <c r="C708" s="2" t="s">
        <v>16348</v>
      </c>
      <c r="D708" s="2" t="s">
        <v>364</v>
      </c>
      <c r="E708" s="2" t="s">
        <v>175</v>
      </c>
      <c r="F708" s="2" t="s">
        <v>475</v>
      </c>
      <c r="G708" s="10">
        <v>45485.621527777781</v>
      </c>
      <c r="K708" s="2" t="s">
        <v>169</v>
      </c>
      <c r="M708" s="2" t="s">
        <v>364</v>
      </c>
      <c r="N708" s="12">
        <f t="shared" si="21"/>
        <v>45485</v>
      </c>
    </row>
    <row r="709" spans="1:14" ht="14.5" x14ac:dyDescent="0.35">
      <c r="A709" s="2" t="s">
        <v>148</v>
      </c>
      <c r="B709" s="30" t="s">
        <v>16349</v>
      </c>
      <c r="C709" s="2" t="s">
        <v>16350</v>
      </c>
      <c r="D709" s="2" t="s">
        <v>15567</v>
      </c>
      <c r="E709" s="2" t="s">
        <v>175</v>
      </c>
      <c r="F709" s="2" t="s">
        <v>150</v>
      </c>
      <c r="G709" s="10">
        <v>45485.618750000001</v>
      </c>
      <c r="H709" s="2" t="s">
        <v>6772</v>
      </c>
      <c r="K709" s="2" t="s">
        <v>169</v>
      </c>
      <c r="M709" s="2" t="s">
        <v>15567</v>
      </c>
      <c r="N709" s="12">
        <f t="shared" si="21"/>
        <v>45485</v>
      </c>
    </row>
    <row r="710" spans="1:14" ht="24.5" x14ac:dyDescent="0.35">
      <c r="A710" s="2" t="s">
        <v>148</v>
      </c>
      <c r="B710" s="30" t="s">
        <v>16351</v>
      </c>
      <c r="C710" s="2" t="s">
        <v>16352</v>
      </c>
      <c r="D710" s="2" t="s">
        <v>352</v>
      </c>
      <c r="E710" s="2" t="s">
        <v>149</v>
      </c>
      <c r="F710" s="2" t="s">
        <v>527</v>
      </c>
      <c r="G710" s="10">
        <v>45485.606249999997</v>
      </c>
      <c r="H710" s="2" t="s">
        <v>157</v>
      </c>
      <c r="K710" s="2" t="s">
        <v>152</v>
      </c>
      <c r="L710" s="2" t="s">
        <v>7077</v>
      </c>
      <c r="M710" s="2" t="s">
        <v>352</v>
      </c>
      <c r="N710" s="12">
        <f t="shared" si="21"/>
        <v>45485</v>
      </c>
    </row>
    <row r="711" spans="1:14" ht="36.5" x14ac:dyDescent="0.35">
      <c r="A711" s="2" t="s">
        <v>148</v>
      </c>
      <c r="B711" s="30" t="s">
        <v>16353</v>
      </c>
      <c r="C711" s="2" t="s">
        <v>16354</v>
      </c>
      <c r="D711" s="2" t="s">
        <v>415</v>
      </c>
      <c r="E711" s="2" t="s">
        <v>149</v>
      </c>
      <c r="F711" s="2" t="s">
        <v>6890</v>
      </c>
      <c r="G711" s="10">
        <v>45485.605555555558</v>
      </c>
      <c r="H711" s="2" t="s">
        <v>182</v>
      </c>
      <c r="J711" s="30" t="s">
        <v>6742</v>
      </c>
      <c r="K711" s="2" t="s">
        <v>169</v>
      </c>
      <c r="L711" s="2" t="s">
        <v>6743</v>
      </c>
      <c r="M711" s="2" t="s">
        <v>415</v>
      </c>
      <c r="N711" s="12">
        <f t="shared" si="21"/>
        <v>45485</v>
      </c>
    </row>
    <row r="712" spans="1:14" ht="36.5" x14ac:dyDescent="0.35">
      <c r="A712" s="2" t="s">
        <v>148</v>
      </c>
      <c r="B712" s="30" t="s">
        <v>6928</v>
      </c>
      <c r="C712" s="2" t="s">
        <v>6929</v>
      </c>
      <c r="D712" s="2" t="s">
        <v>415</v>
      </c>
      <c r="E712" s="2" t="s">
        <v>246</v>
      </c>
      <c r="F712" s="2" t="s">
        <v>475</v>
      </c>
      <c r="G712" s="10">
        <v>45485.594444444447</v>
      </c>
      <c r="H712" s="2" t="s">
        <v>182</v>
      </c>
      <c r="I712" s="2" t="s">
        <v>630</v>
      </c>
      <c r="J712" s="30" t="s">
        <v>6742</v>
      </c>
      <c r="K712" s="2" t="s">
        <v>169</v>
      </c>
      <c r="L712" s="2" t="s">
        <v>6743</v>
      </c>
      <c r="M712" s="2" t="s">
        <v>415</v>
      </c>
      <c r="N712" s="12">
        <f t="shared" si="21"/>
        <v>45485</v>
      </c>
    </row>
    <row r="713" spans="1:14" ht="48.5" x14ac:dyDescent="0.35">
      <c r="A713" s="2" t="s">
        <v>148</v>
      </c>
      <c r="B713" s="30" t="s">
        <v>16355</v>
      </c>
      <c r="C713" s="2" t="s">
        <v>16356</v>
      </c>
      <c r="D713" s="2" t="s">
        <v>7251</v>
      </c>
      <c r="E713" s="2" t="s">
        <v>149</v>
      </c>
      <c r="F713" s="2" t="s">
        <v>527</v>
      </c>
      <c r="G713" s="10">
        <v>45485.588194444441</v>
      </c>
      <c r="H713" s="2" t="s">
        <v>182</v>
      </c>
      <c r="I713" s="2" t="s">
        <v>16357</v>
      </c>
      <c r="J713" s="30" t="s">
        <v>6742</v>
      </c>
      <c r="K713" s="2" t="s">
        <v>169</v>
      </c>
      <c r="L713" s="2" t="s">
        <v>6743</v>
      </c>
      <c r="M713" s="2" t="s">
        <v>415</v>
      </c>
      <c r="N713" s="12">
        <f t="shared" si="21"/>
        <v>45485</v>
      </c>
    </row>
    <row r="714" spans="1:14" ht="36.5" x14ac:dyDescent="0.35">
      <c r="A714" s="2" t="s">
        <v>148</v>
      </c>
      <c r="B714" s="30" t="s">
        <v>16358</v>
      </c>
      <c r="C714" s="2" t="s">
        <v>16359</v>
      </c>
      <c r="D714" s="2" t="s">
        <v>15011</v>
      </c>
      <c r="E714" s="2" t="s">
        <v>149</v>
      </c>
      <c r="F714" s="2" t="s">
        <v>163</v>
      </c>
      <c r="G714" s="10">
        <v>45485.552777777775</v>
      </c>
      <c r="H714" s="2" t="s">
        <v>157</v>
      </c>
      <c r="I714" s="2" t="s">
        <v>6881</v>
      </c>
      <c r="J714" s="30" t="s">
        <v>159</v>
      </c>
      <c r="K714" s="2" t="s">
        <v>152</v>
      </c>
      <c r="L714" s="2" t="s">
        <v>7077</v>
      </c>
      <c r="M714" s="2" t="s">
        <v>352</v>
      </c>
      <c r="N714" s="12">
        <f t="shared" si="21"/>
        <v>45485</v>
      </c>
    </row>
    <row r="715" spans="1:14" ht="36.5" x14ac:dyDescent="0.35">
      <c r="A715" s="2" t="s">
        <v>148</v>
      </c>
      <c r="B715" s="30" t="s">
        <v>6685</v>
      </c>
      <c r="C715" s="2" t="s">
        <v>6686</v>
      </c>
      <c r="D715" s="2" t="s">
        <v>6687</v>
      </c>
      <c r="E715" s="2" t="s">
        <v>175</v>
      </c>
      <c r="F715" s="2" t="s">
        <v>163</v>
      </c>
      <c r="G715" s="10">
        <v>45485.540972222225</v>
      </c>
      <c r="I715" s="2" t="s">
        <v>418</v>
      </c>
      <c r="K715" s="2" t="s">
        <v>169</v>
      </c>
      <c r="L715" s="2" t="s">
        <v>592</v>
      </c>
      <c r="M715" s="2" t="s">
        <v>54</v>
      </c>
      <c r="N715" s="12">
        <f t="shared" si="21"/>
        <v>45485</v>
      </c>
    </row>
    <row r="716" spans="1:14" ht="48.5" x14ac:dyDescent="0.35">
      <c r="A716" s="2" t="s">
        <v>148</v>
      </c>
      <c r="B716" s="30" t="s">
        <v>16360</v>
      </c>
      <c r="C716" s="2" t="s">
        <v>16361</v>
      </c>
      <c r="E716" s="2" t="s">
        <v>149</v>
      </c>
      <c r="F716" s="2" t="s">
        <v>516</v>
      </c>
      <c r="G716" s="10">
        <v>45485.511111111111</v>
      </c>
      <c r="H716" s="2" t="s">
        <v>182</v>
      </c>
      <c r="I716" s="2" t="s">
        <v>16357</v>
      </c>
      <c r="J716" s="30" t="s">
        <v>6742</v>
      </c>
      <c r="K716" s="2" t="s">
        <v>169</v>
      </c>
      <c r="L716" s="2" t="s">
        <v>16362</v>
      </c>
      <c r="M716" s="2" t="s">
        <v>415</v>
      </c>
      <c r="N716" s="12">
        <f t="shared" si="21"/>
        <v>45485</v>
      </c>
    </row>
    <row r="717" spans="1:14" ht="36.5" x14ac:dyDescent="0.35">
      <c r="A717" s="2" t="s">
        <v>148</v>
      </c>
      <c r="B717" s="30" t="s">
        <v>6930</v>
      </c>
      <c r="C717" s="2" t="s">
        <v>6931</v>
      </c>
      <c r="D717" s="2" t="s">
        <v>415</v>
      </c>
      <c r="E717" s="2" t="s">
        <v>149</v>
      </c>
      <c r="F717" s="2" t="s">
        <v>475</v>
      </c>
      <c r="G717" s="10">
        <v>45485.495138888888</v>
      </c>
      <c r="H717" s="2" t="s">
        <v>182</v>
      </c>
      <c r="I717" s="2" t="s">
        <v>630</v>
      </c>
      <c r="J717" s="30" t="s">
        <v>6742</v>
      </c>
      <c r="K717" s="2" t="s">
        <v>169</v>
      </c>
      <c r="L717" s="2" t="s">
        <v>6743</v>
      </c>
      <c r="M717" s="2" t="s">
        <v>415</v>
      </c>
      <c r="N717" s="12">
        <f t="shared" si="21"/>
        <v>45485</v>
      </c>
    </row>
    <row r="718" spans="1:14" ht="14.5" x14ac:dyDescent="0.35">
      <c r="A718" s="2" t="s">
        <v>148</v>
      </c>
      <c r="B718" s="30" t="s">
        <v>16363</v>
      </c>
      <c r="C718" s="2" t="s">
        <v>16364</v>
      </c>
      <c r="D718" s="2" t="s">
        <v>15567</v>
      </c>
      <c r="E718" s="2" t="s">
        <v>149</v>
      </c>
      <c r="F718" s="2" t="s">
        <v>354</v>
      </c>
      <c r="G718" s="10">
        <v>45485.492361111108</v>
      </c>
      <c r="K718" s="2" t="s">
        <v>169</v>
      </c>
      <c r="M718" s="2" t="s">
        <v>15567</v>
      </c>
      <c r="N718" s="12">
        <f t="shared" si="21"/>
        <v>45485</v>
      </c>
    </row>
    <row r="719" spans="1:14" ht="36.5" x14ac:dyDescent="0.35">
      <c r="A719" s="2" t="s">
        <v>148</v>
      </c>
      <c r="B719" s="30" t="s">
        <v>16365</v>
      </c>
      <c r="C719" s="2" t="s">
        <v>16366</v>
      </c>
      <c r="D719" s="2" t="s">
        <v>415</v>
      </c>
      <c r="E719" s="2" t="s">
        <v>149</v>
      </c>
      <c r="F719" s="2" t="s">
        <v>15045</v>
      </c>
      <c r="G719" s="10">
        <v>45485.481249999997</v>
      </c>
      <c r="H719" s="2" t="s">
        <v>298</v>
      </c>
      <c r="I719" s="2" t="s">
        <v>299</v>
      </c>
      <c r="K719" s="2" t="s">
        <v>169</v>
      </c>
      <c r="L719" s="2" t="s">
        <v>6743</v>
      </c>
      <c r="M719" s="2" t="s">
        <v>415</v>
      </c>
      <c r="N719" s="12">
        <f t="shared" si="21"/>
        <v>45485</v>
      </c>
    </row>
    <row r="720" spans="1:14" ht="36.5" x14ac:dyDescent="0.35">
      <c r="A720" s="2" t="s">
        <v>148</v>
      </c>
      <c r="B720" s="30" t="s">
        <v>16367</v>
      </c>
      <c r="C720" s="2" t="s">
        <v>16368</v>
      </c>
      <c r="E720" s="2" t="s">
        <v>175</v>
      </c>
      <c r="F720" s="2" t="s">
        <v>15398</v>
      </c>
      <c r="G720" s="10">
        <v>45485.463194444441</v>
      </c>
      <c r="H720" s="2" t="s">
        <v>332</v>
      </c>
      <c r="I720" s="2" t="s">
        <v>6927</v>
      </c>
      <c r="J720" s="30" t="s">
        <v>373</v>
      </c>
      <c r="K720" s="2" t="s">
        <v>152</v>
      </c>
      <c r="L720" s="2" t="s">
        <v>6670</v>
      </c>
      <c r="M720" s="2" t="s">
        <v>32</v>
      </c>
      <c r="N720" s="12">
        <f t="shared" si="21"/>
        <v>45485</v>
      </c>
    </row>
    <row r="721" spans="1:14" ht="36.5" x14ac:dyDescent="0.35">
      <c r="A721" s="2" t="s">
        <v>148</v>
      </c>
      <c r="B721" s="30" t="s">
        <v>16369</v>
      </c>
      <c r="C721" s="2" t="s">
        <v>16370</v>
      </c>
      <c r="D721" s="2" t="s">
        <v>68</v>
      </c>
      <c r="E721" s="2" t="s">
        <v>6683</v>
      </c>
      <c r="F721" s="2" t="s">
        <v>527</v>
      </c>
      <c r="G721" s="10">
        <v>45485.456944444442</v>
      </c>
      <c r="H721" s="2" t="s">
        <v>7111</v>
      </c>
      <c r="I721" s="2" t="s">
        <v>15064</v>
      </c>
      <c r="K721" s="2" t="s">
        <v>164</v>
      </c>
      <c r="L721" s="2" t="s">
        <v>15065</v>
      </c>
      <c r="M721" s="2" t="s">
        <v>68</v>
      </c>
      <c r="N721" s="12">
        <f t="shared" si="21"/>
        <v>45485</v>
      </c>
    </row>
    <row r="722" spans="1:14" ht="36.5" x14ac:dyDescent="0.35">
      <c r="A722" s="2" t="s">
        <v>148</v>
      </c>
      <c r="B722" s="30" t="s">
        <v>6932</v>
      </c>
      <c r="C722" s="2" t="s">
        <v>6933</v>
      </c>
      <c r="D722" s="2" t="s">
        <v>187</v>
      </c>
      <c r="E722" s="2" t="s">
        <v>175</v>
      </c>
      <c r="F722" s="2" t="s">
        <v>527</v>
      </c>
      <c r="G722" s="10">
        <v>45485.45208333333</v>
      </c>
      <c r="K722" s="2" t="s">
        <v>164</v>
      </c>
      <c r="L722" s="2" t="s">
        <v>6894</v>
      </c>
      <c r="M722" s="2" t="s">
        <v>187</v>
      </c>
      <c r="N722" s="12">
        <f t="shared" si="21"/>
        <v>45485</v>
      </c>
    </row>
    <row r="723" spans="1:14" ht="24.5" x14ac:dyDescent="0.35">
      <c r="A723" s="2" t="s">
        <v>148</v>
      </c>
      <c r="B723" s="30" t="s">
        <v>6934</v>
      </c>
      <c r="C723" s="2" t="s">
        <v>6935</v>
      </c>
      <c r="D723" s="2" t="s">
        <v>225</v>
      </c>
      <c r="E723" s="2" t="s">
        <v>149</v>
      </c>
      <c r="F723" s="2" t="s">
        <v>475</v>
      </c>
      <c r="G723" s="10">
        <v>45485.451388888891</v>
      </c>
      <c r="H723" s="2" t="s">
        <v>224</v>
      </c>
      <c r="K723" s="2" t="s">
        <v>260</v>
      </c>
      <c r="L723" s="2" t="s">
        <v>6843</v>
      </c>
      <c r="M723" s="2" t="s">
        <v>225</v>
      </c>
      <c r="N723" s="12">
        <f t="shared" si="21"/>
        <v>45485</v>
      </c>
    </row>
    <row r="724" spans="1:14" ht="36.5" x14ac:dyDescent="0.35">
      <c r="A724" s="2" t="s">
        <v>148</v>
      </c>
      <c r="B724" s="30" t="s">
        <v>6936</v>
      </c>
      <c r="C724" s="2" t="s">
        <v>6937</v>
      </c>
      <c r="D724" s="2" t="s">
        <v>32</v>
      </c>
      <c r="E724" s="2" t="s">
        <v>149</v>
      </c>
      <c r="F724" s="2" t="s">
        <v>475</v>
      </c>
      <c r="G724" s="10">
        <v>45485.445833333331</v>
      </c>
      <c r="H724" s="2" t="s">
        <v>151</v>
      </c>
      <c r="I724" s="2" t="s">
        <v>418</v>
      </c>
      <c r="J724" s="30" t="s">
        <v>373</v>
      </c>
      <c r="K724" s="2" t="s">
        <v>164</v>
      </c>
      <c r="L724" s="2" t="s">
        <v>6938</v>
      </c>
      <c r="M724" s="2" t="s">
        <v>32</v>
      </c>
      <c r="N724" s="12">
        <f t="shared" si="21"/>
        <v>45485</v>
      </c>
    </row>
    <row r="725" spans="1:14" ht="36.5" x14ac:dyDescent="0.35">
      <c r="A725" s="2" t="s">
        <v>148</v>
      </c>
      <c r="B725" s="30" t="s">
        <v>16371</v>
      </c>
      <c r="C725" s="2" t="s">
        <v>16372</v>
      </c>
      <c r="D725" s="2" t="s">
        <v>10</v>
      </c>
      <c r="E725" s="2" t="s">
        <v>6683</v>
      </c>
      <c r="F725" s="2" t="s">
        <v>527</v>
      </c>
      <c r="G725" s="10">
        <v>45485.430555555555</v>
      </c>
      <c r="H725" s="2" t="s">
        <v>151</v>
      </c>
      <c r="I725" s="2" t="s">
        <v>363</v>
      </c>
      <c r="K725" s="2" t="s">
        <v>169</v>
      </c>
      <c r="L725" s="2" t="s">
        <v>16012</v>
      </c>
      <c r="M725" s="2" t="s">
        <v>10</v>
      </c>
      <c r="N725" s="12">
        <f t="shared" si="21"/>
        <v>45485</v>
      </c>
    </row>
    <row r="726" spans="1:14" ht="36.5" x14ac:dyDescent="0.35">
      <c r="A726" s="2" t="s">
        <v>148</v>
      </c>
      <c r="B726" s="30" t="s">
        <v>6939</v>
      </c>
      <c r="C726" s="2" t="s">
        <v>6940</v>
      </c>
      <c r="D726" s="2" t="s">
        <v>62</v>
      </c>
      <c r="E726" s="2" t="s">
        <v>246</v>
      </c>
      <c r="F726" s="2" t="s">
        <v>475</v>
      </c>
      <c r="G726" s="10">
        <v>45485.414583333331</v>
      </c>
      <c r="H726" s="2" t="s">
        <v>182</v>
      </c>
      <c r="I726" s="2" t="s">
        <v>630</v>
      </c>
      <c r="J726" s="30" t="s">
        <v>373</v>
      </c>
      <c r="K726" s="2" t="s">
        <v>169</v>
      </c>
      <c r="L726" s="2" t="s">
        <v>6743</v>
      </c>
      <c r="M726" s="2" t="s">
        <v>62</v>
      </c>
      <c r="N726" s="12">
        <f t="shared" si="21"/>
        <v>45485</v>
      </c>
    </row>
    <row r="727" spans="1:14" ht="36.5" x14ac:dyDescent="0.35">
      <c r="A727" s="2" t="s">
        <v>148</v>
      </c>
      <c r="B727" s="30" t="s">
        <v>6941</v>
      </c>
      <c r="C727" s="2" t="s">
        <v>6942</v>
      </c>
      <c r="D727" s="2" t="s">
        <v>6679</v>
      </c>
      <c r="E727" s="2" t="s">
        <v>149</v>
      </c>
      <c r="F727" s="2" t="s">
        <v>475</v>
      </c>
      <c r="G727" s="10">
        <v>45485.39166666667</v>
      </c>
      <c r="H727" s="2" t="s">
        <v>238</v>
      </c>
      <c r="I727" s="2" t="s">
        <v>6697</v>
      </c>
      <c r="J727" s="30" t="s">
        <v>6742</v>
      </c>
      <c r="K727" s="2" t="s">
        <v>169</v>
      </c>
      <c r="L727" s="2" t="s">
        <v>6943</v>
      </c>
      <c r="M727" s="2" t="s">
        <v>6679</v>
      </c>
      <c r="N727" s="12">
        <f t="shared" si="21"/>
        <v>45485</v>
      </c>
    </row>
    <row r="728" spans="1:14" ht="36.5" x14ac:dyDescent="0.35">
      <c r="A728" s="2" t="s">
        <v>148</v>
      </c>
      <c r="B728" s="30" t="s">
        <v>6944</v>
      </c>
      <c r="C728" s="2" t="s">
        <v>6945</v>
      </c>
      <c r="D728" s="2" t="s">
        <v>274</v>
      </c>
      <c r="E728" s="2" t="s">
        <v>149</v>
      </c>
      <c r="F728" s="2" t="s">
        <v>527</v>
      </c>
      <c r="G728" s="10">
        <v>45485.387499999997</v>
      </c>
      <c r="H728" s="2" t="s">
        <v>238</v>
      </c>
      <c r="I728" s="2" t="s">
        <v>275</v>
      </c>
      <c r="J728" s="30" t="s">
        <v>177</v>
      </c>
      <c r="K728" s="2" t="s">
        <v>164</v>
      </c>
      <c r="L728" s="2" t="s">
        <v>6894</v>
      </c>
      <c r="M728" s="2" t="s">
        <v>187</v>
      </c>
      <c r="N728" s="12">
        <f t="shared" si="21"/>
        <v>45485</v>
      </c>
    </row>
    <row r="729" spans="1:14" ht="36.5" x14ac:dyDescent="0.35">
      <c r="A729" s="2" t="s">
        <v>148</v>
      </c>
      <c r="B729" s="30" t="s">
        <v>16373</v>
      </c>
      <c r="C729" s="2" t="s">
        <v>16374</v>
      </c>
      <c r="D729" s="2" t="s">
        <v>187</v>
      </c>
      <c r="E729" s="2" t="s">
        <v>149</v>
      </c>
      <c r="F729" s="2" t="s">
        <v>527</v>
      </c>
      <c r="G729" s="10">
        <v>45485.379166666666</v>
      </c>
      <c r="K729" s="2" t="s">
        <v>164</v>
      </c>
      <c r="L729" s="2" t="s">
        <v>16375</v>
      </c>
      <c r="M729" s="2" t="s">
        <v>187</v>
      </c>
      <c r="N729" s="12">
        <f t="shared" si="21"/>
        <v>45485</v>
      </c>
    </row>
    <row r="730" spans="1:14" ht="36.5" x14ac:dyDescent="0.35">
      <c r="A730" s="2" t="s">
        <v>148</v>
      </c>
      <c r="B730" s="30" t="s">
        <v>6946</v>
      </c>
      <c r="C730" s="2" t="s">
        <v>6947</v>
      </c>
      <c r="D730" s="2" t="s">
        <v>187</v>
      </c>
      <c r="E730" s="2" t="s">
        <v>149</v>
      </c>
      <c r="F730" s="2" t="s">
        <v>527</v>
      </c>
      <c r="G730" s="10">
        <v>45485.375694444447</v>
      </c>
      <c r="H730" s="2" t="s">
        <v>289</v>
      </c>
      <c r="K730" s="2" t="s">
        <v>164</v>
      </c>
      <c r="L730" s="2" t="s">
        <v>6894</v>
      </c>
      <c r="M730" s="2" t="s">
        <v>187</v>
      </c>
      <c r="N730" s="12">
        <f t="shared" si="21"/>
        <v>45485</v>
      </c>
    </row>
    <row r="731" spans="1:14" ht="14.5" x14ac:dyDescent="0.35">
      <c r="A731" s="2" t="s">
        <v>148</v>
      </c>
      <c r="B731" s="30" t="s">
        <v>16376</v>
      </c>
      <c r="C731" s="2" t="s">
        <v>16377</v>
      </c>
      <c r="D731" s="2" t="s">
        <v>15358</v>
      </c>
      <c r="E731" s="2" t="s">
        <v>175</v>
      </c>
      <c r="F731" s="2" t="s">
        <v>150</v>
      </c>
      <c r="G731" s="10">
        <v>45485.357638888891</v>
      </c>
      <c r="K731" s="2" t="s">
        <v>169</v>
      </c>
      <c r="M731" s="2" t="s">
        <v>692</v>
      </c>
      <c r="N731" s="12">
        <f t="shared" si="21"/>
        <v>45485</v>
      </c>
    </row>
    <row r="732" spans="1:14" ht="36.5" x14ac:dyDescent="0.35">
      <c r="A732" s="2" t="s">
        <v>148</v>
      </c>
      <c r="B732" s="30" t="s">
        <v>6948</v>
      </c>
      <c r="C732" s="2" t="s">
        <v>6949</v>
      </c>
      <c r="D732" s="2" t="s">
        <v>187</v>
      </c>
      <c r="E732" s="2" t="s">
        <v>149</v>
      </c>
      <c r="F732" s="2" t="s">
        <v>527</v>
      </c>
      <c r="G732" s="10">
        <v>45485.356249999997</v>
      </c>
      <c r="K732" s="2" t="s">
        <v>164</v>
      </c>
      <c r="L732" s="2" t="s">
        <v>6894</v>
      </c>
      <c r="M732" s="2" t="s">
        <v>187</v>
      </c>
      <c r="N732" s="12">
        <f t="shared" si="21"/>
        <v>45485</v>
      </c>
    </row>
    <row r="733" spans="1:14" ht="24.5" x14ac:dyDescent="0.35">
      <c r="A733" s="2" t="s">
        <v>148</v>
      </c>
      <c r="B733" s="30" t="s">
        <v>16379</v>
      </c>
      <c r="C733" s="2" t="s">
        <v>16380</v>
      </c>
      <c r="E733" s="2" t="s">
        <v>175</v>
      </c>
      <c r="F733" s="2" t="s">
        <v>527</v>
      </c>
      <c r="G733" s="10">
        <v>45485.347222222219</v>
      </c>
      <c r="H733" s="2" t="s">
        <v>7111</v>
      </c>
      <c r="I733" s="2" t="s">
        <v>15980</v>
      </c>
      <c r="K733" s="2" t="s">
        <v>164</v>
      </c>
      <c r="L733" s="2" t="s">
        <v>15065</v>
      </c>
      <c r="M733" s="2" t="s">
        <v>76</v>
      </c>
      <c r="N733" s="12">
        <f t="shared" si="21"/>
        <v>45485</v>
      </c>
    </row>
    <row r="734" spans="1:14" ht="36.5" x14ac:dyDescent="0.35">
      <c r="A734" s="2" t="s">
        <v>148</v>
      </c>
      <c r="B734" s="30" t="s">
        <v>6950</v>
      </c>
      <c r="C734" s="2" t="s">
        <v>6951</v>
      </c>
      <c r="D734" s="2" t="s">
        <v>187</v>
      </c>
      <c r="E734" s="2" t="s">
        <v>149</v>
      </c>
      <c r="F734" s="2" t="s">
        <v>527</v>
      </c>
      <c r="G734" s="10">
        <v>45485.345833333333</v>
      </c>
      <c r="H734" s="2" t="s">
        <v>289</v>
      </c>
      <c r="K734" s="2" t="s">
        <v>164</v>
      </c>
      <c r="L734" s="2" t="s">
        <v>6874</v>
      </c>
      <c r="M734" s="2" t="s">
        <v>187</v>
      </c>
      <c r="N734" s="12">
        <f t="shared" si="21"/>
        <v>45485</v>
      </c>
    </row>
    <row r="735" spans="1:14" ht="36.5" x14ac:dyDescent="0.35">
      <c r="A735" s="2" t="s">
        <v>148</v>
      </c>
      <c r="B735" s="30" t="s">
        <v>16381</v>
      </c>
      <c r="C735" s="2" t="s">
        <v>16382</v>
      </c>
      <c r="D735" s="2" t="s">
        <v>352</v>
      </c>
      <c r="E735" s="2" t="s">
        <v>149</v>
      </c>
      <c r="F735" s="2" t="s">
        <v>368</v>
      </c>
      <c r="G735" s="10">
        <v>45485.343055555553</v>
      </c>
      <c r="H735" s="2" t="s">
        <v>157</v>
      </c>
      <c r="I735" s="2" t="s">
        <v>158</v>
      </c>
      <c r="J735" s="30" t="s">
        <v>159</v>
      </c>
      <c r="K735" s="2" t="s">
        <v>164</v>
      </c>
      <c r="L735" s="2" t="s">
        <v>6874</v>
      </c>
      <c r="M735" s="2" t="s">
        <v>187</v>
      </c>
      <c r="N735" s="12">
        <f t="shared" si="21"/>
        <v>45485</v>
      </c>
    </row>
    <row r="736" spans="1:14" ht="48.5" x14ac:dyDescent="0.35">
      <c r="A736" s="2" t="s">
        <v>148</v>
      </c>
      <c r="B736" s="30" t="s">
        <v>16383</v>
      </c>
      <c r="C736" s="2" t="s">
        <v>16384</v>
      </c>
      <c r="D736" s="2" t="s">
        <v>407</v>
      </c>
      <c r="E736" s="2" t="s">
        <v>175</v>
      </c>
      <c r="F736" s="2" t="s">
        <v>150</v>
      </c>
      <c r="G736" s="10">
        <v>45485.342361111114</v>
      </c>
      <c r="H736" s="2" t="s">
        <v>151</v>
      </c>
      <c r="I736" s="2" t="s">
        <v>363</v>
      </c>
      <c r="K736" s="2" t="s">
        <v>164</v>
      </c>
      <c r="L736" s="2" t="s">
        <v>15020</v>
      </c>
      <c r="M736" s="2" t="s">
        <v>510</v>
      </c>
      <c r="N736" s="12">
        <f t="shared" si="21"/>
        <v>45485</v>
      </c>
    </row>
    <row r="737" spans="1:14" ht="36.5" x14ac:dyDescent="0.35">
      <c r="A737" s="2" t="s">
        <v>148</v>
      </c>
      <c r="B737" s="30" t="s">
        <v>263</v>
      </c>
      <c r="C737" s="2" t="s">
        <v>264</v>
      </c>
      <c r="E737" s="2" t="s">
        <v>149</v>
      </c>
      <c r="F737" s="2" t="s">
        <v>163</v>
      </c>
      <c r="G737" s="10">
        <v>45485.339583333334</v>
      </c>
      <c r="H737" s="2" t="s">
        <v>157</v>
      </c>
      <c r="I737" s="2" t="s">
        <v>258</v>
      </c>
      <c r="J737" s="30" t="s">
        <v>159</v>
      </c>
      <c r="K737" s="2" t="s">
        <v>164</v>
      </c>
      <c r="L737" s="2" t="s">
        <v>265</v>
      </c>
      <c r="M737" s="2" t="s">
        <v>187</v>
      </c>
      <c r="N737" s="12">
        <f t="shared" si="21"/>
        <v>45485</v>
      </c>
    </row>
    <row r="738" spans="1:14" ht="24.5" x14ac:dyDescent="0.35">
      <c r="A738" s="2" t="s">
        <v>148</v>
      </c>
      <c r="B738" s="30" t="s">
        <v>16385</v>
      </c>
      <c r="C738" s="2" t="s">
        <v>16386</v>
      </c>
      <c r="D738" s="2" t="s">
        <v>653</v>
      </c>
      <c r="E738" s="2" t="s">
        <v>175</v>
      </c>
      <c r="F738" s="2" t="s">
        <v>527</v>
      </c>
      <c r="G738" s="10">
        <v>45485.336805555555</v>
      </c>
      <c r="H738" s="2" t="s">
        <v>7111</v>
      </c>
      <c r="I738" s="2" t="s">
        <v>15980</v>
      </c>
      <c r="K738" s="2" t="s">
        <v>164</v>
      </c>
      <c r="L738" s="2" t="s">
        <v>15065</v>
      </c>
      <c r="M738" s="2" t="s">
        <v>68</v>
      </c>
      <c r="N738" s="12">
        <f t="shared" si="21"/>
        <v>45485</v>
      </c>
    </row>
    <row r="739" spans="1:14" ht="36.5" x14ac:dyDescent="0.35">
      <c r="A739" s="2" t="s">
        <v>148</v>
      </c>
      <c r="B739" s="30" t="s">
        <v>16387</v>
      </c>
      <c r="C739" s="2" t="s">
        <v>16388</v>
      </c>
      <c r="D739" s="2" t="s">
        <v>112</v>
      </c>
      <c r="E739" s="2" t="s">
        <v>175</v>
      </c>
      <c r="F739" s="2" t="s">
        <v>527</v>
      </c>
      <c r="G739" s="10">
        <v>45485.334027777775</v>
      </c>
      <c r="I739" s="2" t="s">
        <v>15927</v>
      </c>
      <c r="K739" s="2" t="s">
        <v>169</v>
      </c>
      <c r="L739" s="2" t="s">
        <v>16389</v>
      </c>
      <c r="M739" s="2" t="s">
        <v>98</v>
      </c>
      <c r="N739" s="12">
        <f t="shared" si="21"/>
        <v>45485</v>
      </c>
    </row>
    <row r="740" spans="1:14" ht="36.5" x14ac:dyDescent="0.35">
      <c r="A740" s="2" t="s">
        <v>148</v>
      </c>
      <c r="B740" s="30" t="s">
        <v>6952</v>
      </c>
      <c r="C740" s="2" t="s">
        <v>6953</v>
      </c>
      <c r="D740" s="2" t="s">
        <v>187</v>
      </c>
      <c r="E740" s="2" t="s">
        <v>149</v>
      </c>
      <c r="F740" s="2" t="s">
        <v>527</v>
      </c>
      <c r="G740" s="10">
        <v>45485.333333333336</v>
      </c>
      <c r="H740" s="2" t="s">
        <v>198</v>
      </c>
      <c r="K740" s="2" t="s">
        <v>164</v>
      </c>
      <c r="L740" s="2" t="s">
        <v>6894</v>
      </c>
      <c r="M740" s="2" t="s">
        <v>187</v>
      </c>
      <c r="N740" s="12">
        <f t="shared" si="21"/>
        <v>45485</v>
      </c>
    </row>
    <row r="741" spans="1:14" ht="36.5" x14ac:dyDescent="0.35">
      <c r="A741" s="2" t="s">
        <v>148</v>
      </c>
      <c r="B741" s="30" t="s">
        <v>16390</v>
      </c>
      <c r="C741" s="2" t="s">
        <v>16391</v>
      </c>
      <c r="D741" s="2" t="s">
        <v>15131</v>
      </c>
      <c r="E741" s="2" t="s">
        <v>149</v>
      </c>
      <c r="F741" s="2" t="s">
        <v>527</v>
      </c>
      <c r="G741" s="10">
        <v>45485.329861111109</v>
      </c>
      <c r="I741" s="2" t="s">
        <v>418</v>
      </c>
      <c r="K741" s="2" t="s">
        <v>169</v>
      </c>
      <c r="M741" s="2" t="s">
        <v>15131</v>
      </c>
      <c r="N741" s="12">
        <f t="shared" si="21"/>
        <v>45485</v>
      </c>
    </row>
    <row r="742" spans="1:14" ht="24.5" x14ac:dyDescent="0.35">
      <c r="A742" s="2" t="s">
        <v>148</v>
      </c>
      <c r="B742" s="30" t="s">
        <v>16392</v>
      </c>
      <c r="C742" s="2" t="s">
        <v>16393</v>
      </c>
      <c r="D742" s="2" t="s">
        <v>187</v>
      </c>
      <c r="E742" s="2" t="s">
        <v>175</v>
      </c>
      <c r="F742" s="2" t="s">
        <v>156</v>
      </c>
      <c r="G742" s="10">
        <v>45485.327777777777</v>
      </c>
      <c r="K742" s="2" t="s">
        <v>164</v>
      </c>
      <c r="L742" s="2" t="s">
        <v>16394</v>
      </c>
      <c r="M742" s="2" t="s">
        <v>187</v>
      </c>
      <c r="N742" s="12">
        <f t="shared" si="21"/>
        <v>45485</v>
      </c>
    </row>
    <row r="743" spans="1:14" ht="36.5" x14ac:dyDescent="0.35">
      <c r="A743" s="2" t="s">
        <v>148</v>
      </c>
      <c r="B743" s="30" t="s">
        <v>16395</v>
      </c>
      <c r="C743" s="2" t="s">
        <v>16146</v>
      </c>
      <c r="D743" s="2" t="s">
        <v>62</v>
      </c>
      <c r="E743" s="2" t="s">
        <v>149</v>
      </c>
      <c r="F743" s="2" t="s">
        <v>15045</v>
      </c>
      <c r="G743" s="10">
        <v>45485.324305555558</v>
      </c>
      <c r="H743" s="2" t="s">
        <v>176</v>
      </c>
      <c r="K743" s="2" t="s">
        <v>169</v>
      </c>
      <c r="L743" s="2" t="s">
        <v>6743</v>
      </c>
      <c r="M743" s="2" t="s">
        <v>62</v>
      </c>
      <c r="N743" s="12">
        <f t="shared" si="21"/>
        <v>45485</v>
      </c>
    </row>
    <row r="744" spans="1:14" ht="36.5" x14ac:dyDescent="0.35">
      <c r="A744" s="2" t="s">
        <v>148</v>
      </c>
      <c r="B744" s="30" t="s">
        <v>6954</v>
      </c>
      <c r="C744" s="2" t="s">
        <v>6955</v>
      </c>
      <c r="D744" s="2" t="s">
        <v>657</v>
      </c>
      <c r="E744" s="2" t="s">
        <v>149</v>
      </c>
      <c r="F744" s="2" t="s">
        <v>475</v>
      </c>
      <c r="G744" s="10">
        <v>45485.322222222225</v>
      </c>
      <c r="H744" s="2" t="s">
        <v>176</v>
      </c>
      <c r="I744" s="2" t="s">
        <v>666</v>
      </c>
      <c r="J744" s="30" t="s">
        <v>373</v>
      </c>
      <c r="K744" s="2" t="s">
        <v>169</v>
      </c>
      <c r="L744" s="2" t="s">
        <v>6943</v>
      </c>
      <c r="M744" s="2" t="s">
        <v>657</v>
      </c>
      <c r="N744" s="12">
        <f t="shared" si="21"/>
        <v>45485</v>
      </c>
    </row>
    <row r="745" spans="1:14" ht="36.5" x14ac:dyDescent="0.35">
      <c r="A745" s="2" t="s">
        <v>148</v>
      </c>
      <c r="B745" s="30" t="s">
        <v>6956</v>
      </c>
      <c r="C745" s="2" t="s">
        <v>200</v>
      </c>
      <c r="D745" s="2" t="s">
        <v>187</v>
      </c>
      <c r="E745" s="2" t="s">
        <v>149</v>
      </c>
      <c r="F745" s="2" t="s">
        <v>527</v>
      </c>
      <c r="G745" s="10">
        <v>45485.322222222225</v>
      </c>
      <c r="K745" s="2" t="s">
        <v>164</v>
      </c>
      <c r="L745" s="2" t="s">
        <v>6894</v>
      </c>
      <c r="M745" s="2" t="s">
        <v>187</v>
      </c>
      <c r="N745" s="12">
        <f t="shared" si="21"/>
        <v>45485</v>
      </c>
    </row>
    <row r="746" spans="1:14" ht="36.5" x14ac:dyDescent="0.35">
      <c r="A746" s="2" t="s">
        <v>148</v>
      </c>
      <c r="B746" s="30" t="s">
        <v>6957</v>
      </c>
      <c r="C746" s="2" t="s">
        <v>6958</v>
      </c>
      <c r="D746" s="2" t="s">
        <v>187</v>
      </c>
      <c r="E746" s="2" t="s">
        <v>149</v>
      </c>
      <c r="F746" s="2" t="s">
        <v>527</v>
      </c>
      <c r="G746" s="10">
        <v>45485.295138888891</v>
      </c>
      <c r="I746" s="2" t="s">
        <v>346</v>
      </c>
      <c r="K746" s="2" t="s">
        <v>164</v>
      </c>
      <c r="L746" s="2" t="s">
        <v>6894</v>
      </c>
      <c r="M746" s="2" t="s">
        <v>187</v>
      </c>
      <c r="N746" s="12">
        <f t="shared" si="21"/>
        <v>45485</v>
      </c>
    </row>
    <row r="747" spans="1:14" ht="36.5" x14ac:dyDescent="0.35">
      <c r="A747" s="2" t="s">
        <v>148</v>
      </c>
      <c r="B747" s="30" t="s">
        <v>6959</v>
      </c>
      <c r="C747" s="2" t="s">
        <v>6960</v>
      </c>
      <c r="D747" s="2" t="s">
        <v>187</v>
      </c>
      <c r="E747" s="2" t="s">
        <v>149</v>
      </c>
      <c r="F747" s="2" t="s">
        <v>527</v>
      </c>
      <c r="G747" s="10">
        <v>45485.293055555558</v>
      </c>
      <c r="H747" s="2" t="s">
        <v>289</v>
      </c>
      <c r="K747" s="2" t="s">
        <v>164</v>
      </c>
      <c r="L747" s="2" t="s">
        <v>6894</v>
      </c>
      <c r="M747" s="2" t="s">
        <v>187</v>
      </c>
      <c r="N747" s="12">
        <f t="shared" si="21"/>
        <v>45485</v>
      </c>
    </row>
    <row r="748" spans="1:14" ht="36.5" x14ac:dyDescent="0.35">
      <c r="A748" s="2" t="s">
        <v>148</v>
      </c>
      <c r="B748" s="30" t="s">
        <v>6961</v>
      </c>
      <c r="C748" s="2" t="s">
        <v>6962</v>
      </c>
      <c r="D748" s="2" t="s">
        <v>30</v>
      </c>
      <c r="E748" s="2" t="s">
        <v>149</v>
      </c>
      <c r="F748" s="2" t="s">
        <v>475</v>
      </c>
      <c r="G748" s="10">
        <v>45485.288888888892</v>
      </c>
      <c r="H748" s="2" t="s">
        <v>677</v>
      </c>
      <c r="J748" s="30" t="s">
        <v>6963</v>
      </c>
      <c r="K748" s="2" t="s">
        <v>164</v>
      </c>
      <c r="L748" s="2" t="s">
        <v>6850</v>
      </c>
      <c r="M748" s="2" t="s">
        <v>30</v>
      </c>
      <c r="N748" s="12">
        <f t="shared" si="21"/>
        <v>45485</v>
      </c>
    </row>
    <row r="749" spans="1:14" ht="24.5" x14ac:dyDescent="0.35">
      <c r="A749" s="2" t="s">
        <v>148</v>
      </c>
      <c r="B749" s="30" t="s">
        <v>16396</v>
      </c>
      <c r="C749" s="2" t="s">
        <v>16397</v>
      </c>
      <c r="D749" s="2" t="s">
        <v>92</v>
      </c>
      <c r="E749" s="2" t="s">
        <v>175</v>
      </c>
      <c r="F749" s="2" t="s">
        <v>150</v>
      </c>
      <c r="G749" s="10">
        <v>45485.286805555559</v>
      </c>
      <c r="H749" s="2" t="s">
        <v>298</v>
      </c>
      <c r="K749" s="2" t="s">
        <v>169</v>
      </c>
      <c r="L749" s="2" t="s">
        <v>487</v>
      </c>
      <c r="M749" s="2" t="s">
        <v>92</v>
      </c>
      <c r="N749" s="12">
        <f t="shared" si="21"/>
        <v>45485</v>
      </c>
    </row>
    <row r="750" spans="1:14" ht="36.5" x14ac:dyDescent="0.35">
      <c r="A750" s="2" t="s">
        <v>148</v>
      </c>
      <c r="B750" s="30" t="s">
        <v>16398</v>
      </c>
      <c r="C750" s="2" t="s">
        <v>16399</v>
      </c>
      <c r="D750" s="2" t="s">
        <v>18</v>
      </c>
      <c r="E750" s="2" t="s">
        <v>175</v>
      </c>
      <c r="F750" s="2" t="s">
        <v>15045</v>
      </c>
      <c r="G750" s="10">
        <v>45485.286805555559</v>
      </c>
      <c r="H750" s="2" t="s">
        <v>298</v>
      </c>
      <c r="J750" s="30" t="s">
        <v>373</v>
      </c>
      <c r="K750" s="2" t="s">
        <v>178</v>
      </c>
      <c r="L750" s="2" t="s">
        <v>6670</v>
      </c>
      <c r="M750" s="2" t="s">
        <v>18</v>
      </c>
      <c r="N750" s="12">
        <f t="shared" si="21"/>
        <v>45485</v>
      </c>
    </row>
    <row r="751" spans="1:14" ht="36.5" x14ac:dyDescent="0.35">
      <c r="A751" s="2" t="s">
        <v>148</v>
      </c>
      <c r="B751" s="30" t="s">
        <v>16117</v>
      </c>
      <c r="C751" s="2" t="s">
        <v>16400</v>
      </c>
      <c r="D751" s="2" t="s">
        <v>347</v>
      </c>
      <c r="E751" s="2" t="s">
        <v>175</v>
      </c>
      <c r="F751" s="2" t="s">
        <v>516</v>
      </c>
      <c r="G751" s="10">
        <v>45485.272222222222</v>
      </c>
      <c r="H751" s="2" t="s">
        <v>298</v>
      </c>
      <c r="I751" s="2" t="s">
        <v>551</v>
      </c>
      <c r="J751" s="30" t="s">
        <v>673</v>
      </c>
      <c r="K751" s="2" t="s">
        <v>178</v>
      </c>
      <c r="L751" s="2" t="s">
        <v>618</v>
      </c>
      <c r="M751" s="2" t="s">
        <v>486</v>
      </c>
      <c r="N751" s="12">
        <f t="shared" si="21"/>
        <v>45485</v>
      </c>
    </row>
    <row r="752" spans="1:14" ht="24.5" x14ac:dyDescent="0.35">
      <c r="A752" s="2" t="s">
        <v>148</v>
      </c>
      <c r="B752" s="30" t="s">
        <v>6688</v>
      </c>
      <c r="C752" s="2" t="s">
        <v>6689</v>
      </c>
      <c r="D752" s="2" t="s">
        <v>187</v>
      </c>
      <c r="E752" s="2" t="s">
        <v>149</v>
      </c>
      <c r="F752" s="2" t="s">
        <v>150</v>
      </c>
      <c r="G752" s="10">
        <v>45485.261111111111</v>
      </c>
      <c r="K752" s="2" t="s">
        <v>164</v>
      </c>
      <c r="L752" s="2" t="s">
        <v>6690</v>
      </c>
      <c r="M752" s="2" t="s">
        <v>201</v>
      </c>
      <c r="N752" s="12">
        <f t="shared" si="21"/>
        <v>45485</v>
      </c>
    </row>
    <row r="753" spans="1:14" ht="24.5" x14ac:dyDescent="0.35">
      <c r="A753" s="2" t="s">
        <v>148</v>
      </c>
      <c r="B753" s="30" t="s">
        <v>6691</v>
      </c>
      <c r="C753" s="2" t="s">
        <v>6692</v>
      </c>
      <c r="D753" s="2" t="s">
        <v>187</v>
      </c>
      <c r="E753" s="2" t="s">
        <v>149</v>
      </c>
      <c r="F753" s="2" t="s">
        <v>150</v>
      </c>
      <c r="G753" s="10">
        <v>45485.254861111112</v>
      </c>
      <c r="K753" s="2" t="s">
        <v>164</v>
      </c>
      <c r="L753" s="2" t="s">
        <v>6690</v>
      </c>
      <c r="M753" s="2" t="s">
        <v>201</v>
      </c>
      <c r="N753" s="12">
        <f t="shared" si="21"/>
        <v>45485</v>
      </c>
    </row>
    <row r="754" spans="1:14" ht="36.5" x14ac:dyDescent="0.35">
      <c r="A754" s="2" t="s">
        <v>148</v>
      </c>
      <c r="B754" s="30" t="s">
        <v>6964</v>
      </c>
      <c r="C754" s="2" t="s">
        <v>6965</v>
      </c>
      <c r="D754" s="2" t="s">
        <v>6661</v>
      </c>
      <c r="E754" s="2" t="s">
        <v>175</v>
      </c>
      <c r="F754" s="2" t="s">
        <v>527</v>
      </c>
      <c r="G754" s="10">
        <v>45485.251388888886</v>
      </c>
      <c r="H754" s="2" t="s">
        <v>224</v>
      </c>
      <c r="J754" s="30" t="s">
        <v>373</v>
      </c>
      <c r="K754" s="2" t="s">
        <v>169</v>
      </c>
      <c r="L754" s="2" t="s">
        <v>6698</v>
      </c>
      <c r="M754" s="2" t="s">
        <v>58</v>
      </c>
      <c r="N754" s="12">
        <f t="shared" si="21"/>
        <v>45485</v>
      </c>
    </row>
    <row r="755" spans="1:14" ht="36.5" x14ac:dyDescent="0.35">
      <c r="A755" s="2" t="s">
        <v>148</v>
      </c>
      <c r="B755" s="30" t="s">
        <v>6966</v>
      </c>
      <c r="C755" s="2" t="s">
        <v>6967</v>
      </c>
      <c r="D755" s="2" t="s">
        <v>657</v>
      </c>
      <c r="E755" s="2" t="s">
        <v>149</v>
      </c>
      <c r="F755" s="2" t="s">
        <v>475</v>
      </c>
      <c r="G755" s="10">
        <v>45485.244444444441</v>
      </c>
      <c r="H755" s="2" t="s">
        <v>243</v>
      </c>
      <c r="I755" s="2" t="s">
        <v>6968</v>
      </c>
      <c r="K755" s="2" t="s">
        <v>169</v>
      </c>
      <c r="L755" s="2" t="s">
        <v>6743</v>
      </c>
      <c r="M755" s="2" t="s">
        <v>657</v>
      </c>
      <c r="N755" s="12">
        <f t="shared" si="21"/>
        <v>45485</v>
      </c>
    </row>
    <row r="756" spans="1:14" ht="24.5" x14ac:dyDescent="0.35">
      <c r="A756" s="2" t="s">
        <v>148</v>
      </c>
      <c r="B756" s="30" t="s">
        <v>6693</v>
      </c>
      <c r="C756" s="2" t="s">
        <v>6694</v>
      </c>
      <c r="D756" s="2" t="s">
        <v>187</v>
      </c>
      <c r="E756" s="2" t="s">
        <v>149</v>
      </c>
      <c r="F756" s="2" t="s">
        <v>150</v>
      </c>
      <c r="G756" s="10">
        <v>45485.239583333336</v>
      </c>
      <c r="K756" s="2" t="s">
        <v>164</v>
      </c>
      <c r="L756" s="2" t="s">
        <v>6690</v>
      </c>
      <c r="M756" s="2" t="s">
        <v>201</v>
      </c>
      <c r="N756" s="12">
        <f t="shared" si="21"/>
        <v>45485</v>
      </c>
    </row>
    <row r="757" spans="1:14" ht="36.5" x14ac:dyDescent="0.35">
      <c r="A757" s="2" t="s">
        <v>148</v>
      </c>
      <c r="B757" s="30" t="s">
        <v>16401</v>
      </c>
      <c r="C757" s="2" t="s">
        <v>16402</v>
      </c>
      <c r="D757" s="2" t="s">
        <v>62</v>
      </c>
      <c r="E757" s="2" t="s">
        <v>6683</v>
      </c>
      <c r="F757" s="2" t="s">
        <v>6890</v>
      </c>
      <c r="G757" s="10">
        <v>45485.239583333336</v>
      </c>
      <c r="K757" s="2" t="s">
        <v>169</v>
      </c>
      <c r="L757" s="2" t="s">
        <v>6698</v>
      </c>
      <c r="M757" s="2" t="s">
        <v>62</v>
      </c>
      <c r="N757" s="12">
        <f t="shared" si="21"/>
        <v>45485</v>
      </c>
    </row>
    <row r="758" spans="1:14" ht="36.5" x14ac:dyDescent="0.35">
      <c r="A758" s="2" t="s">
        <v>148</v>
      </c>
      <c r="B758" s="30" t="s">
        <v>16403</v>
      </c>
      <c r="C758" s="2" t="s">
        <v>16404</v>
      </c>
      <c r="D758" s="2" t="s">
        <v>15747</v>
      </c>
      <c r="E758" s="2" t="s">
        <v>149</v>
      </c>
      <c r="F758" s="2" t="s">
        <v>150</v>
      </c>
      <c r="G758" s="10">
        <v>45485.234027777777</v>
      </c>
      <c r="H758" s="2" t="s">
        <v>289</v>
      </c>
      <c r="K758" s="2" t="s">
        <v>164</v>
      </c>
      <c r="L758" s="2" t="s">
        <v>6690</v>
      </c>
      <c r="M758" s="2" t="s">
        <v>201</v>
      </c>
      <c r="N758" s="12">
        <f t="shared" si="21"/>
        <v>45485</v>
      </c>
    </row>
    <row r="759" spans="1:14" ht="36.5" x14ac:dyDescent="0.35">
      <c r="A759" s="2" t="s">
        <v>148</v>
      </c>
      <c r="B759" s="30" t="s">
        <v>6969</v>
      </c>
      <c r="C759" s="2" t="s">
        <v>6970</v>
      </c>
      <c r="D759" s="2" t="s">
        <v>201</v>
      </c>
      <c r="E759" s="2" t="s">
        <v>149</v>
      </c>
      <c r="F759" s="2" t="s">
        <v>527</v>
      </c>
      <c r="G759" s="10">
        <v>45485.225694444445</v>
      </c>
      <c r="K759" s="2" t="s">
        <v>164</v>
      </c>
      <c r="L759" s="2" t="s">
        <v>6894</v>
      </c>
      <c r="M759" s="2" t="s">
        <v>201</v>
      </c>
      <c r="N759" s="12">
        <f t="shared" si="21"/>
        <v>45485</v>
      </c>
    </row>
    <row r="760" spans="1:14" ht="24.5" x14ac:dyDescent="0.35">
      <c r="A760" s="2" t="s">
        <v>148</v>
      </c>
      <c r="B760" s="30" t="s">
        <v>16405</v>
      </c>
      <c r="C760" s="2" t="s">
        <v>16406</v>
      </c>
      <c r="D760" s="2" t="s">
        <v>201</v>
      </c>
      <c r="E760" s="2" t="s">
        <v>6683</v>
      </c>
      <c r="F760" s="2" t="s">
        <v>150</v>
      </c>
      <c r="G760" s="10">
        <v>45485.220833333333</v>
      </c>
      <c r="K760" s="2" t="s">
        <v>164</v>
      </c>
      <c r="L760" s="2" t="s">
        <v>16394</v>
      </c>
      <c r="M760" s="2" t="s">
        <v>201</v>
      </c>
      <c r="N760" s="12">
        <f t="shared" si="21"/>
        <v>45485</v>
      </c>
    </row>
    <row r="761" spans="1:14" ht="36.5" x14ac:dyDescent="0.35">
      <c r="A761" s="2" t="s">
        <v>148</v>
      </c>
      <c r="B761" s="30" t="s">
        <v>16407</v>
      </c>
      <c r="C761" s="2" t="s">
        <v>16408</v>
      </c>
      <c r="D761" s="2" t="s">
        <v>297</v>
      </c>
      <c r="E761" s="2" t="s">
        <v>149</v>
      </c>
      <c r="F761" s="2" t="s">
        <v>527</v>
      </c>
      <c r="G761" s="10">
        <v>45485.216666666667</v>
      </c>
      <c r="H761" s="2" t="s">
        <v>428</v>
      </c>
      <c r="I761" s="2" t="s">
        <v>15125</v>
      </c>
      <c r="K761" s="2" t="s">
        <v>178</v>
      </c>
      <c r="L761" s="2" t="s">
        <v>16409</v>
      </c>
      <c r="M761" s="2" t="s">
        <v>297</v>
      </c>
      <c r="N761" s="12">
        <f t="shared" si="21"/>
        <v>45485</v>
      </c>
    </row>
    <row r="762" spans="1:14" ht="36.5" x14ac:dyDescent="0.35">
      <c r="A762" s="2" t="s">
        <v>148</v>
      </c>
      <c r="B762" s="30" t="s">
        <v>16410</v>
      </c>
      <c r="C762" s="2" t="s">
        <v>16411</v>
      </c>
      <c r="D762" s="2" t="s">
        <v>187</v>
      </c>
      <c r="E762" s="2" t="s">
        <v>6683</v>
      </c>
      <c r="F762" s="2" t="s">
        <v>150</v>
      </c>
      <c r="G762" s="10">
        <v>45485.215277777781</v>
      </c>
      <c r="K762" s="2" t="s">
        <v>164</v>
      </c>
      <c r="L762" s="2" t="s">
        <v>16412</v>
      </c>
      <c r="M762" s="2" t="s">
        <v>187</v>
      </c>
      <c r="N762" s="12">
        <f t="shared" si="21"/>
        <v>45485</v>
      </c>
    </row>
    <row r="763" spans="1:14" ht="72.5" x14ac:dyDescent="0.35">
      <c r="A763" s="2" t="s">
        <v>148</v>
      </c>
      <c r="B763" s="30" t="s">
        <v>6971</v>
      </c>
      <c r="C763" s="2" t="s">
        <v>6972</v>
      </c>
      <c r="D763" s="2" t="s">
        <v>6973</v>
      </c>
      <c r="E763" s="2" t="s">
        <v>149</v>
      </c>
      <c r="F763" s="2" t="s">
        <v>527</v>
      </c>
      <c r="G763" s="10">
        <v>45485.205555555556</v>
      </c>
      <c r="H763" s="2" t="s">
        <v>176</v>
      </c>
      <c r="I763" s="2" t="s">
        <v>372</v>
      </c>
      <c r="J763" s="30" t="s">
        <v>373</v>
      </c>
      <c r="K763" s="2" t="s">
        <v>164</v>
      </c>
      <c r="L763" s="2" t="s">
        <v>6894</v>
      </c>
      <c r="M763" s="2" t="s">
        <v>201</v>
      </c>
      <c r="N763" s="12">
        <f t="shared" si="21"/>
        <v>45485</v>
      </c>
    </row>
    <row r="764" spans="1:14" ht="36.5" x14ac:dyDescent="0.35">
      <c r="A764" s="2" t="s">
        <v>148</v>
      </c>
      <c r="B764" s="30" t="s">
        <v>266</v>
      </c>
      <c r="C764" s="2" t="s">
        <v>267</v>
      </c>
      <c r="E764" s="2" t="s">
        <v>149</v>
      </c>
      <c r="F764" s="2" t="s">
        <v>163</v>
      </c>
      <c r="G764" s="10">
        <v>45485.205555555556</v>
      </c>
      <c r="H764" s="2" t="s">
        <v>157</v>
      </c>
      <c r="I764" s="2" t="s">
        <v>258</v>
      </c>
      <c r="J764" s="30" t="s">
        <v>159</v>
      </c>
      <c r="K764" s="2" t="s">
        <v>178</v>
      </c>
      <c r="L764" s="2" t="s">
        <v>268</v>
      </c>
      <c r="M764" s="2" t="s">
        <v>239</v>
      </c>
      <c r="N764" s="12">
        <f t="shared" si="21"/>
        <v>45485</v>
      </c>
    </row>
    <row r="765" spans="1:14" ht="24.5" x14ac:dyDescent="0.35">
      <c r="A765" s="2" t="s">
        <v>148</v>
      </c>
      <c r="B765" s="30" t="s">
        <v>16413</v>
      </c>
      <c r="C765" s="2" t="s">
        <v>16414</v>
      </c>
      <c r="D765" s="2" t="s">
        <v>56</v>
      </c>
      <c r="E765" s="2" t="s">
        <v>149</v>
      </c>
      <c r="F765" s="2" t="s">
        <v>15040</v>
      </c>
      <c r="G765" s="10">
        <v>45485.197916666664</v>
      </c>
      <c r="K765" s="2" t="s">
        <v>169</v>
      </c>
      <c r="M765" s="2" t="s">
        <v>56</v>
      </c>
      <c r="N765" s="12">
        <f t="shared" si="21"/>
        <v>45485</v>
      </c>
    </row>
    <row r="766" spans="1:14" ht="24.5" x14ac:dyDescent="0.35">
      <c r="A766" s="2" t="s">
        <v>148</v>
      </c>
      <c r="B766" s="30" t="s">
        <v>16415</v>
      </c>
      <c r="C766" s="2" t="s">
        <v>16416</v>
      </c>
      <c r="D766" s="2" t="s">
        <v>201</v>
      </c>
      <c r="E766" s="2" t="s">
        <v>175</v>
      </c>
      <c r="F766" s="2" t="s">
        <v>156</v>
      </c>
      <c r="G766" s="10">
        <v>45485.195833333331</v>
      </c>
      <c r="K766" s="2" t="s">
        <v>164</v>
      </c>
      <c r="L766" s="2" t="s">
        <v>16394</v>
      </c>
      <c r="M766" s="2" t="s">
        <v>201</v>
      </c>
      <c r="N766" s="12">
        <f t="shared" si="21"/>
        <v>45485</v>
      </c>
    </row>
    <row r="767" spans="1:14" ht="36.5" x14ac:dyDescent="0.35">
      <c r="A767" s="2" t="s">
        <v>148</v>
      </c>
      <c r="B767" s="30" t="s">
        <v>16417</v>
      </c>
      <c r="C767" s="2" t="s">
        <v>16418</v>
      </c>
      <c r="D767" s="2" t="s">
        <v>216</v>
      </c>
      <c r="E767" s="2" t="s">
        <v>149</v>
      </c>
      <c r="F767" s="2" t="s">
        <v>220</v>
      </c>
      <c r="G767" s="10">
        <v>45485.159722222219</v>
      </c>
      <c r="H767" s="2" t="s">
        <v>157</v>
      </c>
      <c r="J767" s="30" t="s">
        <v>16419</v>
      </c>
      <c r="K767" s="2" t="s">
        <v>164</v>
      </c>
      <c r="L767" s="2" t="s">
        <v>6894</v>
      </c>
      <c r="M767" s="2" t="s">
        <v>201</v>
      </c>
      <c r="N767" s="12">
        <f t="shared" si="21"/>
        <v>45485</v>
      </c>
    </row>
    <row r="768" spans="1:14" ht="36.5" x14ac:dyDescent="0.35">
      <c r="A768" s="2" t="s">
        <v>148</v>
      </c>
      <c r="B768" s="30" t="s">
        <v>6974</v>
      </c>
      <c r="C768" s="2" t="s">
        <v>6975</v>
      </c>
      <c r="D768" s="2" t="s">
        <v>18</v>
      </c>
      <c r="E768" s="2" t="s">
        <v>246</v>
      </c>
      <c r="F768" s="2" t="s">
        <v>475</v>
      </c>
      <c r="G768" s="10">
        <v>45485.15902777778</v>
      </c>
      <c r="H768" s="2" t="s">
        <v>182</v>
      </c>
      <c r="I768" s="2" t="s">
        <v>630</v>
      </c>
      <c r="J768" s="30" t="s">
        <v>373</v>
      </c>
      <c r="K768" s="2" t="s">
        <v>178</v>
      </c>
      <c r="L768" s="2" t="s">
        <v>6899</v>
      </c>
      <c r="M768" s="2" t="s">
        <v>18</v>
      </c>
      <c r="N768" s="12">
        <f t="shared" si="21"/>
        <v>45485</v>
      </c>
    </row>
    <row r="769" spans="1:14" ht="24.5" x14ac:dyDescent="0.35">
      <c r="A769" s="2" t="s">
        <v>148</v>
      </c>
      <c r="B769" s="30" t="s">
        <v>16420</v>
      </c>
      <c r="C769" s="2" t="s">
        <v>16421</v>
      </c>
      <c r="D769" s="2" t="s">
        <v>201</v>
      </c>
      <c r="E769" s="2" t="s">
        <v>6683</v>
      </c>
      <c r="F769" s="2" t="s">
        <v>527</v>
      </c>
      <c r="G769" s="10">
        <v>45485.152777777781</v>
      </c>
      <c r="K769" s="2" t="s">
        <v>164</v>
      </c>
      <c r="M769" s="2" t="s">
        <v>201</v>
      </c>
      <c r="N769" s="12">
        <f t="shared" si="21"/>
        <v>45485</v>
      </c>
    </row>
    <row r="770" spans="1:14" ht="36.5" x14ac:dyDescent="0.35">
      <c r="A770" s="2" t="s">
        <v>148</v>
      </c>
      <c r="B770" s="30" t="s">
        <v>6976</v>
      </c>
      <c r="C770" s="2" t="s">
        <v>6977</v>
      </c>
      <c r="D770" s="2" t="s">
        <v>6661</v>
      </c>
      <c r="E770" s="2" t="s">
        <v>149</v>
      </c>
      <c r="F770" s="2" t="s">
        <v>475</v>
      </c>
      <c r="G770" s="10">
        <v>45485.152083333334</v>
      </c>
      <c r="H770" s="2" t="s">
        <v>182</v>
      </c>
      <c r="K770" s="2" t="s">
        <v>169</v>
      </c>
      <c r="L770" s="2" t="s">
        <v>6698</v>
      </c>
      <c r="M770" s="2" t="s">
        <v>6661</v>
      </c>
      <c r="N770" s="12">
        <f t="shared" si="21"/>
        <v>45485</v>
      </c>
    </row>
    <row r="771" spans="1:14" ht="36.5" x14ac:dyDescent="0.35">
      <c r="A771" s="2" t="s">
        <v>148</v>
      </c>
      <c r="B771" s="30" t="s">
        <v>6978</v>
      </c>
      <c r="C771" s="2" t="s">
        <v>6979</v>
      </c>
      <c r="D771" s="2" t="s">
        <v>18</v>
      </c>
      <c r="E771" s="2" t="s">
        <v>246</v>
      </c>
      <c r="F771" s="2" t="s">
        <v>475</v>
      </c>
      <c r="G771" s="10">
        <v>45485.138888888891</v>
      </c>
      <c r="H771" s="2" t="s">
        <v>151</v>
      </c>
      <c r="I771" s="2" t="s">
        <v>418</v>
      </c>
      <c r="J771" s="30" t="s">
        <v>373</v>
      </c>
      <c r="K771" s="2" t="s">
        <v>164</v>
      </c>
      <c r="L771" s="2" t="s">
        <v>6980</v>
      </c>
      <c r="M771" s="2" t="s">
        <v>18</v>
      </c>
      <c r="N771" s="12">
        <f t="shared" ref="N771:N834" si="22">IF(G771&lt;&gt;"",IFERROR(DATE(YEAR(G771),MONTH(G771),DAY(G771)),""),"")</f>
        <v>45485</v>
      </c>
    </row>
    <row r="772" spans="1:14" ht="36.5" x14ac:dyDescent="0.35">
      <c r="A772" s="2" t="s">
        <v>148</v>
      </c>
      <c r="B772" s="30" t="s">
        <v>16422</v>
      </c>
      <c r="C772" s="2" t="s">
        <v>16423</v>
      </c>
      <c r="D772" s="2" t="s">
        <v>216</v>
      </c>
      <c r="E772" s="2" t="s">
        <v>149</v>
      </c>
      <c r="F772" s="2" t="s">
        <v>220</v>
      </c>
      <c r="G772" s="10">
        <v>45485.137499999997</v>
      </c>
      <c r="H772" s="2" t="s">
        <v>157</v>
      </c>
      <c r="J772" s="30" t="s">
        <v>16419</v>
      </c>
      <c r="K772" s="2" t="s">
        <v>164</v>
      </c>
      <c r="L772" s="2" t="s">
        <v>6894</v>
      </c>
      <c r="M772" s="2" t="s">
        <v>201</v>
      </c>
      <c r="N772" s="12">
        <f t="shared" si="22"/>
        <v>45485</v>
      </c>
    </row>
    <row r="773" spans="1:14" ht="24.5" x14ac:dyDescent="0.35">
      <c r="A773" s="2" t="s">
        <v>148</v>
      </c>
      <c r="B773" s="30" t="s">
        <v>16424</v>
      </c>
      <c r="C773" s="2" t="s">
        <v>16425</v>
      </c>
      <c r="D773" s="2" t="s">
        <v>64</v>
      </c>
      <c r="E773" s="2" t="s">
        <v>175</v>
      </c>
      <c r="F773" s="2" t="s">
        <v>527</v>
      </c>
      <c r="G773" s="10">
        <v>45485.12222222222</v>
      </c>
      <c r="H773" s="2" t="s">
        <v>395</v>
      </c>
      <c r="I773" s="2" t="s">
        <v>396</v>
      </c>
      <c r="K773" s="2" t="s">
        <v>164</v>
      </c>
      <c r="M773" s="2" t="s">
        <v>60</v>
      </c>
      <c r="N773" s="12">
        <f t="shared" si="22"/>
        <v>45485</v>
      </c>
    </row>
    <row r="774" spans="1:14" ht="36.5" x14ac:dyDescent="0.35">
      <c r="A774" s="2" t="s">
        <v>148</v>
      </c>
      <c r="B774" s="30" t="s">
        <v>6981</v>
      </c>
      <c r="C774" s="2" t="s">
        <v>6982</v>
      </c>
      <c r="D774" s="2" t="s">
        <v>18</v>
      </c>
      <c r="E774" s="2" t="s">
        <v>246</v>
      </c>
      <c r="F774" s="2" t="s">
        <v>475</v>
      </c>
      <c r="G774" s="10">
        <v>45485.115277777775</v>
      </c>
      <c r="J774" s="30" t="s">
        <v>373</v>
      </c>
      <c r="K774" s="2" t="s">
        <v>178</v>
      </c>
      <c r="L774" s="2" t="s">
        <v>6899</v>
      </c>
      <c r="M774" s="2" t="s">
        <v>18</v>
      </c>
      <c r="N774" s="12">
        <f t="shared" si="22"/>
        <v>45485</v>
      </c>
    </row>
    <row r="775" spans="1:14" ht="36.5" x14ac:dyDescent="0.35">
      <c r="A775" s="2" t="s">
        <v>148</v>
      </c>
      <c r="B775" s="30" t="s">
        <v>16426</v>
      </c>
      <c r="C775" s="2" t="s">
        <v>16427</v>
      </c>
      <c r="D775" s="2" t="s">
        <v>486</v>
      </c>
      <c r="E775" s="2" t="s">
        <v>149</v>
      </c>
      <c r="F775" s="2" t="s">
        <v>527</v>
      </c>
      <c r="G775" s="10">
        <v>45485.11041666667</v>
      </c>
      <c r="H775" s="2" t="s">
        <v>298</v>
      </c>
      <c r="I775" s="2" t="s">
        <v>299</v>
      </c>
      <c r="J775" s="30" t="s">
        <v>159</v>
      </c>
      <c r="K775" s="2" t="s">
        <v>169</v>
      </c>
      <c r="L775" s="2" t="s">
        <v>618</v>
      </c>
      <c r="M775" s="2" t="s">
        <v>486</v>
      </c>
      <c r="N775" s="12">
        <f t="shared" si="22"/>
        <v>45485</v>
      </c>
    </row>
    <row r="776" spans="1:14" ht="36.5" x14ac:dyDescent="0.35">
      <c r="A776" s="2" t="s">
        <v>148</v>
      </c>
      <c r="B776" s="30" t="s">
        <v>16428</v>
      </c>
      <c r="C776" s="2" t="s">
        <v>16429</v>
      </c>
      <c r="E776" s="2" t="s">
        <v>246</v>
      </c>
      <c r="F776" s="2" t="s">
        <v>150</v>
      </c>
      <c r="G776" s="10">
        <v>45485.101388888892</v>
      </c>
      <c r="J776" s="30" t="s">
        <v>373</v>
      </c>
      <c r="K776" s="2" t="s">
        <v>164</v>
      </c>
      <c r="L776" s="2" t="s">
        <v>6899</v>
      </c>
      <c r="M776" s="2" t="s">
        <v>7001</v>
      </c>
      <c r="N776" s="12">
        <f t="shared" si="22"/>
        <v>45485</v>
      </c>
    </row>
    <row r="777" spans="1:14" ht="36.5" x14ac:dyDescent="0.35">
      <c r="A777" s="2" t="s">
        <v>148</v>
      </c>
      <c r="B777" s="30" t="s">
        <v>6983</v>
      </c>
      <c r="C777" s="2" t="s">
        <v>6984</v>
      </c>
      <c r="D777" s="2" t="s">
        <v>170</v>
      </c>
      <c r="E777" s="2" t="s">
        <v>149</v>
      </c>
      <c r="F777" s="2" t="s">
        <v>527</v>
      </c>
      <c r="G777" s="10">
        <v>45485.086111111108</v>
      </c>
      <c r="H777" s="2" t="s">
        <v>238</v>
      </c>
      <c r="K777" s="2" t="s">
        <v>169</v>
      </c>
      <c r="L777" s="2" t="s">
        <v>6874</v>
      </c>
      <c r="M777" s="2" t="s">
        <v>170</v>
      </c>
      <c r="N777" s="12">
        <f t="shared" si="22"/>
        <v>45485</v>
      </c>
    </row>
    <row r="778" spans="1:14" ht="36.5" x14ac:dyDescent="0.35">
      <c r="A778" s="2" t="s">
        <v>148</v>
      </c>
      <c r="B778" s="30"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x14ac:dyDescent="0.35">
      <c r="A779" s="2" t="s">
        <v>148</v>
      </c>
      <c r="B779" s="30" t="s">
        <v>6985</v>
      </c>
      <c r="C779" s="2" t="s">
        <v>6986</v>
      </c>
      <c r="D779" s="2" t="s">
        <v>170</v>
      </c>
      <c r="E779" s="2" t="s">
        <v>149</v>
      </c>
      <c r="F779" s="2" t="s">
        <v>527</v>
      </c>
      <c r="G779" s="10">
        <v>45485.078472222223</v>
      </c>
      <c r="I779" s="2" t="s">
        <v>346</v>
      </c>
      <c r="K779" s="2" t="s">
        <v>169</v>
      </c>
      <c r="L779" s="2" t="s">
        <v>6874</v>
      </c>
      <c r="M779" s="2" t="s">
        <v>170</v>
      </c>
      <c r="N779" s="12">
        <f t="shared" si="22"/>
        <v>45485</v>
      </c>
    </row>
    <row r="780" spans="1:14" ht="36.5" x14ac:dyDescent="0.35">
      <c r="A780" s="2" t="s">
        <v>148</v>
      </c>
      <c r="B780" s="30" t="s">
        <v>269</v>
      </c>
      <c r="C780" s="2" t="s">
        <v>270</v>
      </c>
      <c r="D780" s="2" t="s">
        <v>271</v>
      </c>
      <c r="E780" s="2" t="s">
        <v>149</v>
      </c>
      <c r="F780" s="2" t="s">
        <v>156</v>
      </c>
      <c r="G780" s="10">
        <v>45485.05972222222</v>
      </c>
      <c r="I780" s="2" t="s">
        <v>221</v>
      </c>
      <c r="J780" s="30" t="s">
        <v>177</v>
      </c>
      <c r="K780" s="2" t="s">
        <v>169</v>
      </c>
      <c r="L780" s="2" t="s">
        <v>254</v>
      </c>
      <c r="M780" s="2" t="s">
        <v>170</v>
      </c>
      <c r="N780" s="12">
        <f t="shared" si="22"/>
        <v>45485</v>
      </c>
    </row>
    <row r="781" spans="1:14" ht="36.5" x14ac:dyDescent="0.35">
      <c r="A781" s="2" t="s">
        <v>148</v>
      </c>
      <c r="B781" s="30" t="s">
        <v>6987</v>
      </c>
      <c r="C781" s="2" t="s">
        <v>6901</v>
      </c>
      <c r="D781" s="2" t="s">
        <v>170</v>
      </c>
      <c r="E781" s="2" t="s">
        <v>149</v>
      </c>
      <c r="F781" s="2" t="s">
        <v>527</v>
      </c>
      <c r="G781" s="10">
        <v>45485.055555555555</v>
      </c>
      <c r="H781" s="2" t="s">
        <v>243</v>
      </c>
      <c r="K781" s="2" t="s">
        <v>169</v>
      </c>
      <c r="L781" s="2" t="s">
        <v>6874</v>
      </c>
      <c r="M781" s="2" t="s">
        <v>170</v>
      </c>
      <c r="N781" s="12">
        <f t="shared" si="22"/>
        <v>45485</v>
      </c>
    </row>
    <row r="782" spans="1:14" ht="36.5" x14ac:dyDescent="0.35">
      <c r="A782" s="2" t="s">
        <v>148</v>
      </c>
      <c r="B782" s="30" t="s">
        <v>16430</v>
      </c>
      <c r="C782" s="2" t="s">
        <v>16431</v>
      </c>
      <c r="D782" s="2" t="s">
        <v>16432</v>
      </c>
      <c r="E782" s="2" t="s">
        <v>175</v>
      </c>
      <c r="F782" s="2" t="s">
        <v>15195</v>
      </c>
      <c r="G782" s="10">
        <v>45485.043055555558</v>
      </c>
      <c r="H782" s="2" t="s">
        <v>428</v>
      </c>
      <c r="I782" s="2" t="s">
        <v>15125</v>
      </c>
      <c r="J782" s="30" t="s">
        <v>159</v>
      </c>
      <c r="K782" s="2" t="s">
        <v>164</v>
      </c>
      <c r="M782" s="2" t="s">
        <v>16851</v>
      </c>
      <c r="N782" s="12">
        <f t="shared" si="22"/>
        <v>45485</v>
      </c>
    </row>
    <row r="783" spans="1:14" ht="24.5" x14ac:dyDescent="0.35">
      <c r="A783" s="2" t="s">
        <v>148</v>
      </c>
      <c r="B783" s="30" t="s">
        <v>16433</v>
      </c>
      <c r="C783" s="2" t="s">
        <v>16434</v>
      </c>
      <c r="D783" s="2" t="s">
        <v>155</v>
      </c>
      <c r="E783" s="2" t="s">
        <v>149</v>
      </c>
      <c r="F783" s="2" t="s">
        <v>150</v>
      </c>
      <c r="G783" s="10">
        <v>45484.720138888886</v>
      </c>
      <c r="H783" s="2" t="s">
        <v>198</v>
      </c>
      <c r="K783" s="2" t="s">
        <v>178</v>
      </c>
      <c r="L783" s="2" t="s">
        <v>154</v>
      </c>
      <c r="M783" s="2" t="s">
        <v>342</v>
      </c>
      <c r="N783" s="12">
        <f t="shared" si="22"/>
        <v>45484</v>
      </c>
    </row>
    <row r="784" spans="1:14" ht="36.5" x14ac:dyDescent="0.35">
      <c r="A784" s="2" t="s">
        <v>148</v>
      </c>
      <c r="B784" s="30" t="s">
        <v>619</v>
      </c>
      <c r="C784" s="2" t="s">
        <v>620</v>
      </c>
      <c r="D784" s="2" t="s">
        <v>621</v>
      </c>
      <c r="E784" s="2" t="s">
        <v>175</v>
      </c>
      <c r="F784" s="2" t="s">
        <v>516</v>
      </c>
      <c r="G784" s="10">
        <v>45484.71597222222</v>
      </c>
      <c r="H784" s="2" t="s">
        <v>332</v>
      </c>
      <c r="I784" s="2" t="s">
        <v>333</v>
      </c>
      <c r="J784" s="30" t="s">
        <v>622</v>
      </c>
      <c r="K784" s="2" t="s">
        <v>260</v>
      </c>
      <c r="L784" s="2" t="s">
        <v>623</v>
      </c>
      <c r="M784" s="2" t="s">
        <v>621</v>
      </c>
      <c r="N784" s="12">
        <f t="shared" si="22"/>
        <v>45484</v>
      </c>
    </row>
    <row r="785" spans="1:14" ht="36.5" x14ac:dyDescent="0.35">
      <c r="A785" s="2" t="s">
        <v>148</v>
      </c>
      <c r="B785" s="30" t="s">
        <v>16435</v>
      </c>
      <c r="C785" s="2" t="s">
        <v>16436</v>
      </c>
      <c r="D785" s="2" t="s">
        <v>15056</v>
      </c>
      <c r="E785" s="2" t="s">
        <v>175</v>
      </c>
      <c r="F785" s="2" t="s">
        <v>527</v>
      </c>
      <c r="G785" s="10">
        <v>45484.573611111111</v>
      </c>
      <c r="H785" s="2" t="s">
        <v>238</v>
      </c>
      <c r="K785" s="2" t="s">
        <v>164</v>
      </c>
      <c r="L785" s="2" t="s">
        <v>15020</v>
      </c>
      <c r="M785" s="2" t="s">
        <v>15056</v>
      </c>
      <c r="N785" s="12">
        <f t="shared" si="22"/>
        <v>45484</v>
      </c>
    </row>
    <row r="786" spans="1:14" ht="36.5" x14ac:dyDescent="0.35">
      <c r="A786" s="2" t="s">
        <v>148</v>
      </c>
      <c r="B786" s="30" t="s">
        <v>16437</v>
      </c>
      <c r="C786" s="2" t="s">
        <v>16438</v>
      </c>
      <c r="D786" s="2" t="s">
        <v>510</v>
      </c>
      <c r="E786" s="2" t="s">
        <v>175</v>
      </c>
      <c r="F786" s="2" t="s">
        <v>15045</v>
      </c>
      <c r="G786" s="10">
        <v>45484.538888888892</v>
      </c>
      <c r="K786" s="2" t="s">
        <v>164</v>
      </c>
      <c r="M786" s="2" t="s">
        <v>510</v>
      </c>
      <c r="N786" s="12">
        <f t="shared" si="22"/>
        <v>45484</v>
      </c>
    </row>
    <row r="787" spans="1:14" ht="36.5" x14ac:dyDescent="0.35">
      <c r="A787" s="2" t="s">
        <v>148</v>
      </c>
      <c r="B787" s="30" t="s">
        <v>272</v>
      </c>
      <c r="C787" s="2" t="s">
        <v>273</v>
      </c>
      <c r="D787" s="2" t="s">
        <v>274</v>
      </c>
      <c r="E787" s="2" t="s">
        <v>149</v>
      </c>
      <c r="F787" s="2" t="s">
        <v>156</v>
      </c>
      <c r="G787" s="10">
        <v>45484.527083333334</v>
      </c>
      <c r="H787" s="2" t="s">
        <v>238</v>
      </c>
      <c r="I787" s="2" t="s">
        <v>15677</v>
      </c>
      <c r="J787" s="30" t="s">
        <v>177</v>
      </c>
      <c r="K787" s="2" t="s">
        <v>169</v>
      </c>
      <c r="L787" s="2" t="s">
        <v>254</v>
      </c>
      <c r="M787" s="2" t="s">
        <v>170</v>
      </c>
      <c r="N787" s="12">
        <f t="shared" si="22"/>
        <v>45484</v>
      </c>
    </row>
    <row r="788" spans="1:14" ht="36.5" x14ac:dyDescent="0.35">
      <c r="A788" s="2" t="s">
        <v>148</v>
      </c>
      <c r="B788" s="30" t="s">
        <v>6988</v>
      </c>
      <c r="C788" s="2" t="s">
        <v>6989</v>
      </c>
      <c r="D788" s="2" t="s">
        <v>170</v>
      </c>
      <c r="E788" s="2" t="s">
        <v>149</v>
      </c>
      <c r="F788" s="2" t="s">
        <v>527</v>
      </c>
      <c r="G788" s="10">
        <v>45484.522222222222</v>
      </c>
      <c r="H788" s="2" t="s">
        <v>198</v>
      </c>
      <c r="K788" s="2" t="s">
        <v>169</v>
      </c>
      <c r="L788" s="2" t="s">
        <v>6874</v>
      </c>
      <c r="M788" s="2" t="s">
        <v>170</v>
      </c>
      <c r="N788" s="12">
        <f t="shared" si="22"/>
        <v>45484</v>
      </c>
    </row>
    <row r="789" spans="1:14" ht="36.5" x14ac:dyDescent="0.35">
      <c r="A789" s="2" t="s">
        <v>148</v>
      </c>
      <c r="B789" s="30" t="s">
        <v>6990</v>
      </c>
      <c r="C789" s="2" t="s">
        <v>6991</v>
      </c>
      <c r="D789" s="2" t="s">
        <v>170</v>
      </c>
      <c r="E789" s="2" t="s">
        <v>149</v>
      </c>
      <c r="F789" s="2" t="s">
        <v>527</v>
      </c>
      <c r="G789" s="10">
        <v>45484.517361111109</v>
      </c>
      <c r="H789" s="2" t="s">
        <v>243</v>
      </c>
      <c r="K789" s="2" t="s">
        <v>169</v>
      </c>
      <c r="L789" s="2" t="s">
        <v>6874</v>
      </c>
      <c r="M789" s="2" t="s">
        <v>170</v>
      </c>
      <c r="N789" s="12">
        <f t="shared" si="22"/>
        <v>45484</v>
      </c>
    </row>
    <row r="790" spans="1:14" ht="36.5" x14ac:dyDescent="0.35">
      <c r="A790" s="2" t="s">
        <v>148</v>
      </c>
      <c r="B790" s="30" t="s">
        <v>16439</v>
      </c>
      <c r="C790" s="2" t="s">
        <v>16440</v>
      </c>
      <c r="D790" s="2" t="s">
        <v>371</v>
      </c>
      <c r="E790" s="2" t="s">
        <v>175</v>
      </c>
      <c r="F790" s="2" t="s">
        <v>156</v>
      </c>
      <c r="G790" s="10">
        <v>45484.513888888891</v>
      </c>
      <c r="H790" s="2" t="s">
        <v>176</v>
      </c>
      <c r="I790" s="2" t="s">
        <v>16441</v>
      </c>
      <c r="K790" s="2" t="s">
        <v>164</v>
      </c>
      <c r="L790" s="2" t="s">
        <v>15046</v>
      </c>
      <c r="M790" s="2" t="s">
        <v>16838</v>
      </c>
      <c r="N790" s="12">
        <f t="shared" si="22"/>
        <v>45484</v>
      </c>
    </row>
    <row r="791" spans="1:14" ht="36.5" x14ac:dyDescent="0.35">
      <c r="A791" s="2" t="s">
        <v>148</v>
      </c>
      <c r="B791" s="30"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x14ac:dyDescent="0.35">
      <c r="A792" s="2" t="s">
        <v>148</v>
      </c>
      <c r="B792" s="30" t="s">
        <v>6992</v>
      </c>
      <c r="C792" s="2" t="s">
        <v>6993</v>
      </c>
      <c r="D792" s="2" t="s">
        <v>50</v>
      </c>
      <c r="E792" s="2" t="s">
        <v>246</v>
      </c>
      <c r="F792" s="2" t="s">
        <v>475</v>
      </c>
      <c r="G792" s="10">
        <v>45484.504166666666</v>
      </c>
      <c r="H792" s="2" t="s">
        <v>198</v>
      </c>
      <c r="I792" s="2" t="s">
        <v>346</v>
      </c>
      <c r="J792" s="30" t="s">
        <v>6994</v>
      </c>
      <c r="K792" s="2" t="s">
        <v>178</v>
      </c>
      <c r="L792" s="2" t="s">
        <v>6995</v>
      </c>
      <c r="M792" s="2" t="s">
        <v>50</v>
      </c>
      <c r="N792" s="12">
        <f t="shared" si="22"/>
        <v>45484</v>
      </c>
    </row>
    <row r="793" spans="1:14" ht="24.5" x14ac:dyDescent="0.35">
      <c r="A793" s="2" t="s">
        <v>148</v>
      </c>
      <c r="B793" s="30" t="s">
        <v>16442</v>
      </c>
      <c r="C793" s="2" t="s">
        <v>16443</v>
      </c>
      <c r="D793" s="2" t="s">
        <v>6661</v>
      </c>
      <c r="E793" s="2" t="s">
        <v>246</v>
      </c>
      <c r="F793" s="2" t="s">
        <v>475</v>
      </c>
      <c r="G793" s="10">
        <v>45484.496527777781</v>
      </c>
      <c r="H793" s="2" t="s">
        <v>151</v>
      </c>
      <c r="I793" s="2" t="s">
        <v>418</v>
      </c>
      <c r="K793" s="2" t="s">
        <v>169</v>
      </c>
      <c r="M793" s="2" t="s">
        <v>364</v>
      </c>
      <c r="N793" s="12">
        <f t="shared" si="22"/>
        <v>45484</v>
      </c>
    </row>
    <row r="794" spans="1:14" ht="36.5" x14ac:dyDescent="0.35">
      <c r="A794" s="2" t="s">
        <v>148</v>
      </c>
      <c r="B794" s="30" t="s">
        <v>278</v>
      </c>
      <c r="C794" s="2" t="s">
        <v>279</v>
      </c>
      <c r="D794" s="2" t="s">
        <v>280</v>
      </c>
      <c r="E794" s="2" t="s">
        <v>149</v>
      </c>
      <c r="F794" s="2" t="s">
        <v>156</v>
      </c>
      <c r="G794" s="10">
        <v>45484.493750000001</v>
      </c>
      <c r="K794" s="2" t="s">
        <v>169</v>
      </c>
      <c r="L794" s="2" t="s">
        <v>254</v>
      </c>
      <c r="M794" s="2" t="s">
        <v>170</v>
      </c>
      <c r="N794" s="12">
        <f t="shared" si="22"/>
        <v>45484</v>
      </c>
    </row>
    <row r="795" spans="1:14" ht="72.5" x14ac:dyDescent="0.35">
      <c r="A795" s="2" t="s">
        <v>148</v>
      </c>
      <c r="B795" s="30" t="s">
        <v>369</v>
      </c>
      <c r="C795" s="2" t="s">
        <v>370</v>
      </c>
      <c r="D795" s="2" t="s">
        <v>371</v>
      </c>
      <c r="E795" s="2" t="s">
        <v>149</v>
      </c>
      <c r="F795" s="2" t="s">
        <v>527</v>
      </c>
      <c r="G795" s="10">
        <v>45484.493055555555</v>
      </c>
      <c r="H795" s="2" t="s">
        <v>176</v>
      </c>
      <c r="I795" s="2" t="s">
        <v>372</v>
      </c>
      <c r="J795" s="30" t="s">
        <v>373</v>
      </c>
      <c r="K795" s="2" t="s">
        <v>169</v>
      </c>
      <c r="L795" s="2" t="s">
        <v>374</v>
      </c>
      <c r="M795" s="2" t="s">
        <v>170</v>
      </c>
      <c r="N795" s="12">
        <f t="shared" si="22"/>
        <v>45484</v>
      </c>
    </row>
    <row r="796" spans="1:14" ht="24.5" x14ac:dyDescent="0.35">
      <c r="A796" s="2" t="s">
        <v>148</v>
      </c>
      <c r="B796" s="30" t="s">
        <v>16444</v>
      </c>
      <c r="C796" s="2" t="s">
        <v>16445</v>
      </c>
      <c r="D796" s="2" t="s">
        <v>706</v>
      </c>
      <c r="E796" s="2" t="s">
        <v>149</v>
      </c>
      <c r="F796" s="2" t="s">
        <v>527</v>
      </c>
      <c r="G796" s="10">
        <v>45484.477777777778</v>
      </c>
      <c r="H796" s="2" t="s">
        <v>234</v>
      </c>
      <c r="I796" s="2" t="s">
        <v>6910</v>
      </c>
      <c r="K796" s="2" t="s">
        <v>169</v>
      </c>
      <c r="M796" s="2" t="s">
        <v>706</v>
      </c>
      <c r="N796" s="12">
        <f t="shared" si="22"/>
        <v>45484</v>
      </c>
    </row>
    <row r="797" spans="1:14" ht="36.5" x14ac:dyDescent="0.35">
      <c r="A797" s="2" t="s">
        <v>148</v>
      </c>
      <c r="B797" s="30" t="s">
        <v>15700</v>
      </c>
      <c r="C797" s="2" t="s">
        <v>16446</v>
      </c>
      <c r="D797" s="2" t="s">
        <v>242</v>
      </c>
      <c r="E797" s="2" t="s">
        <v>175</v>
      </c>
      <c r="F797" s="2" t="s">
        <v>354</v>
      </c>
      <c r="G797" s="10">
        <v>45484.472916666666</v>
      </c>
      <c r="H797" s="2" t="s">
        <v>243</v>
      </c>
      <c r="I797" s="2" t="s">
        <v>666</v>
      </c>
      <c r="J797" s="30" t="s">
        <v>159</v>
      </c>
      <c r="K797" s="2" t="s">
        <v>260</v>
      </c>
      <c r="M797" s="2" t="s">
        <v>280</v>
      </c>
      <c r="N797" s="12">
        <f t="shared" si="22"/>
        <v>45484</v>
      </c>
    </row>
    <row r="798" spans="1:14" ht="24.5" x14ac:dyDescent="0.35">
      <c r="A798" s="2" t="s">
        <v>148</v>
      </c>
      <c r="B798" s="30" t="s">
        <v>16447</v>
      </c>
      <c r="C798" s="2" t="s">
        <v>16448</v>
      </c>
      <c r="D798" s="2" t="s">
        <v>15267</v>
      </c>
      <c r="E798" s="2" t="s">
        <v>175</v>
      </c>
      <c r="F798" s="2" t="s">
        <v>527</v>
      </c>
      <c r="G798" s="10">
        <v>45484.459027777775</v>
      </c>
      <c r="H798" s="2" t="s">
        <v>7111</v>
      </c>
      <c r="I798" s="2" t="s">
        <v>15980</v>
      </c>
      <c r="K798" s="2" t="s">
        <v>164</v>
      </c>
      <c r="L798" s="2" t="s">
        <v>15065</v>
      </c>
      <c r="M798" s="2" t="s">
        <v>80</v>
      </c>
      <c r="N798" s="12">
        <f t="shared" si="22"/>
        <v>45484</v>
      </c>
    </row>
    <row r="799" spans="1:14" ht="24.5" x14ac:dyDescent="0.35">
      <c r="A799" s="2" t="s">
        <v>148</v>
      </c>
      <c r="B799" s="30" t="s">
        <v>16449</v>
      </c>
      <c r="C799" s="2" t="s">
        <v>16446</v>
      </c>
      <c r="D799" s="2" t="s">
        <v>280</v>
      </c>
      <c r="E799" s="2" t="s">
        <v>175</v>
      </c>
      <c r="F799" s="2" t="s">
        <v>15045</v>
      </c>
      <c r="G799" s="10">
        <v>45484.456944444442</v>
      </c>
      <c r="H799" s="2" t="s">
        <v>176</v>
      </c>
      <c r="K799" s="2" t="s">
        <v>260</v>
      </c>
      <c r="M799" s="2" t="s">
        <v>280</v>
      </c>
      <c r="N799" s="12">
        <f t="shared" si="22"/>
        <v>45484</v>
      </c>
    </row>
    <row r="800" spans="1:14" ht="24.5" x14ac:dyDescent="0.35">
      <c r="A800" s="2" t="s">
        <v>148</v>
      </c>
      <c r="B800" s="30" t="s">
        <v>16450</v>
      </c>
      <c r="C800" s="2" t="s">
        <v>16451</v>
      </c>
      <c r="D800" s="2" t="s">
        <v>16452</v>
      </c>
      <c r="E800" s="2" t="s">
        <v>175</v>
      </c>
      <c r="F800" s="2" t="s">
        <v>150</v>
      </c>
      <c r="G800" s="10">
        <v>45484.428472222222</v>
      </c>
      <c r="H800" s="2" t="s">
        <v>298</v>
      </c>
      <c r="K800" s="2" t="s">
        <v>178</v>
      </c>
      <c r="M800" s="2" t="s">
        <v>6738</v>
      </c>
      <c r="N800" s="12">
        <f t="shared" si="22"/>
        <v>45484</v>
      </c>
    </row>
    <row r="801" spans="1:14" ht="24.5" x14ac:dyDescent="0.35">
      <c r="A801" s="2" t="s">
        <v>148</v>
      </c>
      <c r="B801" s="30" t="s">
        <v>16453</v>
      </c>
      <c r="C801" s="2" t="s">
        <v>16454</v>
      </c>
      <c r="D801" s="2" t="s">
        <v>76</v>
      </c>
      <c r="E801" s="2" t="s">
        <v>175</v>
      </c>
      <c r="F801" s="2" t="s">
        <v>527</v>
      </c>
      <c r="G801" s="10">
        <v>45484.425694444442</v>
      </c>
      <c r="H801" s="2" t="s">
        <v>7111</v>
      </c>
      <c r="I801" s="2" t="s">
        <v>15980</v>
      </c>
      <c r="K801" s="2" t="s">
        <v>164</v>
      </c>
      <c r="L801" s="2" t="s">
        <v>15065</v>
      </c>
      <c r="M801" s="2" t="s">
        <v>76</v>
      </c>
      <c r="N801" s="12">
        <f t="shared" si="22"/>
        <v>45484</v>
      </c>
    </row>
    <row r="802" spans="1:14" ht="24.5" x14ac:dyDescent="0.35">
      <c r="A802" s="2" t="s">
        <v>148</v>
      </c>
      <c r="B802" s="30" t="s">
        <v>16455</v>
      </c>
      <c r="C802" s="2" t="s">
        <v>16456</v>
      </c>
      <c r="D802" s="2" t="s">
        <v>7344</v>
      </c>
      <c r="E802" s="2" t="s">
        <v>175</v>
      </c>
      <c r="F802" s="2" t="s">
        <v>527</v>
      </c>
      <c r="G802" s="10">
        <v>45484.418749999997</v>
      </c>
      <c r="H802" s="2" t="s">
        <v>234</v>
      </c>
      <c r="I802" s="2" t="s">
        <v>6910</v>
      </c>
      <c r="K802" s="2" t="s">
        <v>169</v>
      </c>
      <c r="M802" s="2" t="s">
        <v>7344</v>
      </c>
      <c r="N802" s="12">
        <f t="shared" si="22"/>
        <v>45484</v>
      </c>
    </row>
    <row r="803" spans="1:14" ht="24.5" x14ac:dyDescent="0.35">
      <c r="A803" s="2" t="s">
        <v>148</v>
      </c>
      <c r="B803" s="30" t="s">
        <v>16457</v>
      </c>
      <c r="C803" s="2" t="s">
        <v>16458</v>
      </c>
      <c r="D803" s="2" t="s">
        <v>16459</v>
      </c>
      <c r="E803" s="2" t="s">
        <v>149</v>
      </c>
      <c r="F803" s="2" t="s">
        <v>527</v>
      </c>
      <c r="G803" s="10">
        <v>45484.418055555558</v>
      </c>
      <c r="K803" s="2" t="s">
        <v>169</v>
      </c>
      <c r="M803" s="2" t="s">
        <v>16459</v>
      </c>
      <c r="N803" s="12">
        <f t="shared" si="22"/>
        <v>45484</v>
      </c>
    </row>
    <row r="804" spans="1:14" ht="48.5" x14ac:dyDescent="0.35">
      <c r="A804" s="2" t="s">
        <v>148</v>
      </c>
      <c r="B804" s="30" t="s">
        <v>16460</v>
      </c>
      <c r="C804" s="2" t="s">
        <v>16461</v>
      </c>
      <c r="D804" s="2" t="s">
        <v>6848</v>
      </c>
      <c r="E804" s="2" t="s">
        <v>246</v>
      </c>
      <c r="F804" s="2" t="s">
        <v>527</v>
      </c>
      <c r="G804" s="10">
        <v>45484.383333333331</v>
      </c>
      <c r="I804" s="2" t="s">
        <v>418</v>
      </c>
      <c r="K804" s="2" t="s">
        <v>164</v>
      </c>
      <c r="M804" s="2" t="s">
        <v>6848</v>
      </c>
      <c r="N804" s="12">
        <f t="shared" si="22"/>
        <v>45484</v>
      </c>
    </row>
    <row r="805" spans="1:14" ht="36.5" x14ac:dyDescent="0.35">
      <c r="A805" s="2" t="s">
        <v>148</v>
      </c>
      <c r="B805" s="30" t="s">
        <v>16462</v>
      </c>
      <c r="C805" s="2" t="s">
        <v>16463</v>
      </c>
      <c r="D805" s="2" t="s">
        <v>16464</v>
      </c>
      <c r="E805" s="2" t="s">
        <v>175</v>
      </c>
      <c r="F805" s="2" t="s">
        <v>156</v>
      </c>
      <c r="G805" s="10">
        <v>45484.324305555558</v>
      </c>
      <c r="H805" s="2" t="s">
        <v>289</v>
      </c>
      <c r="K805" s="2" t="s">
        <v>169</v>
      </c>
      <c r="L805" s="2" t="s">
        <v>487</v>
      </c>
      <c r="M805" s="2" t="s">
        <v>92</v>
      </c>
      <c r="N805" s="12">
        <f t="shared" si="22"/>
        <v>45484</v>
      </c>
    </row>
    <row r="806" spans="1:14" ht="36.5" x14ac:dyDescent="0.35">
      <c r="A806" s="2" t="s">
        <v>148</v>
      </c>
      <c r="B806" s="30" t="s">
        <v>6996</v>
      </c>
      <c r="C806" s="2" t="s">
        <v>6997</v>
      </c>
      <c r="D806" s="2" t="s">
        <v>32</v>
      </c>
      <c r="E806" s="2" t="s">
        <v>246</v>
      </c>
      <c r="F806" s="2" t="s">
        <v>475</v>
      </c>
      <c r="G806" s="10">
        <v>45484.314583333333</v>
      </c>
      <c r="H806" s="2" t="s">
        <v>182</v>
      </c>
      <c r="I806" s="2" t="s">
        <v>630</v>
      </c>
      <c r="J806" s="30" t="s">
        <v>6998</v>
      </c>
      <c r="K806" s="2" t="s">
        <v>164</v>
      </c>
      <c r="L806" s="2" t="s">
        <v>6899</v>
      </c>
      <c r="M806" s="2" t="s">
        <v>32</v>
      </c>
      <c r="N806" s="12">
        <f t="shared" si="22"/>
        <v>45484</v>
      </c>
    </row>
    <row r="807" spans="1:14" ht="36.5" x14ac:dyDescent="0.35">
      <c r="A807" s="2" t="s">
        <v>148</v>
      </c>
      <c r="B807" s="30" t="s">
        <v>16465</v>
      </c>
      <c r="C807" s="2" t="s">
        <v>16466</v>
      </c>
      <c r="D807" s="2" t="s">
        <v>7075</v>
      </c>
      <c r="E807" s="2" t="s">
        <v>175</v>
      </c>
      <c r="F807" s="2" t="s">
        <v>220</v>
      </c>
      <c r="G807" s="10">
        <v>45484.286805555559</v>
      </c>
      <c r="I807" s="2" t="s">
        <v>6697</v>
      </c>
      <c r="K807" s="2" t="s">
        <v>169</v>
      </c>
      <c r="L807" s="2" t="s">
        <v>7077</v>
      </c>
      <c r="M807" s="2" t="s">
        <v>7075</v>
      </c>
      <c r="N807" s="12">
        <f t="shared" si="22"/>
        <v>45484</v>
      </c>
    </row>
    <row r="808" spans="1:14" ht="36.5" x14ac:dyDescent="0.35">
      <c r="A808" s="2" t="s">
        <v>148</v>
      </c>
      <c r="B808" s="30" t="s">
        <v>16467</v>
      </c>
      <c r="C808" s="2" t="s">
        <v>16468</v>
      </c>
      <c r="D808" s="2" t="s">
        <v>448</v>
      </c>
      <c r="E808" s="2" t="s">
        <v>175</v>
      </c>
      <c r="F808" s="2" t="s">
        <v>354</v>
      </c>
      <c r="G808" s="10">
        <v>45484.281944444447</v>
      </c>
      <c r="H808" s="2" t="s">
        <v>298</v>
      </c>
      <c r="K808" s="2" t="s">
        <v>169</v>
      </c>
      <c r="L808" s="2" t="s">
        <v>487</v>
      </c>
      <c r="M808" s="2" t="s">
        <v>92</v>
      </c>
      <c r="N808" s="12">
        <f t="shared" si="22"/>
        <v>45484</v>
      </c>
    </row>
    <row r="809" spans="1:14" ht="36.5" x14ac:dyDescent="0.35">
      <c r="A809" s="2" t="s">
        <v>148</v>
      </c>
      <c r="B809" s="30" t="s">
        <v>6999</v>
      </c>
      <c r="C809" s="2" t="s">
        <v>7000</v>
      </c>
      <c r="D809" s="2" t="s">
        <v>7001</v>
      </c>
      <c r="E809" s="2" t="s">
        <v>149</v>
      </c>
      <c r="F809" s="2" t="s">
        <v>475</v>
      </c>
      <c r="G809" s="10">
        <v>45484.258333333331</v>
      </c>
      <c r="H809" s="2" t="s">
        <v>182</v>
      </c>
      <c r="I809" s="2" t="s">
        <v>630</v>
      </c>
      <c r="J809" s="30" t="s">
        <v>373</v>
      </c>
      <c r="K809" s="2" t="s">
        <v>164</v>
      </c>
      <c r="L809" s="2" t="s">
        <v>6899</v>
      </c>
      <c r="M809" s="2" t="s">
        <v>7001</v>
      </c>
      <c r="N809" s="12">
        <f t="shared" si="22"/>
        <v>45484</v>
      </c>
    </row>
    <row r="810" spans="1:14" ht="48.5" x14ac:dyDescent="0.35">
      <c r="A810" s="2" t="s">
        <v>148</v>
      </c>
      <c r="B810" s="30" t="s">
        <v>16328</v>
      </c>
      <c r="C810" s="2" t="s">
        <v>16469</v>
      </c>
      <c r="D810" s="2" t="s">
        <v>709</v>
      </c>
      <c r="E810" s="2" t="s">
        <v>175</v>
      </c>
      <c r="F810" s="2" t="s">
        <v>527</v>
      </c>
      <c r="G810" s="10">
        <v>45484.245138888888</v>
      </c>
      <c r="H810" s="2" t="s">
        <v>234</v>
      </c>
      <c r="I810" s="2" t="s">
        <v>16470</v>
      </c>
      <c r="K810" s="2" t="s">
        <v>169</v>
      </c>
      <c r="L810" s="2" t="s">
        <v>16304</v>
      </c>
      <c r="M810" s="2" t="s">
        <v>7344</v>
      </c>
      <c r="N810" s="12">
        <f t="shared" si="22"/>
        <v>45484</v>
      </c>
    </row>
    <row r="811" spans="1:14" ht="14.5" x14ac:dyDescent="0.35">
      <c r="A811" s="2" t="s">
        <v>148</v>
      </c>
      <c r="B811" s="30" t="s">
        <v>16471</v>
      </c>
      <c r="C811" s="2" t="s">
        <v>16472</v>
      </c>
      <c r="D811" s="2" t="s">
        <v>15772</v>
      </c>
      <c r="E811" s="2" t="s">
        <v>175</v>
      </c>
      <c r="F811" s="2" t="s">
        <v>527</v>
      </c>
      <c r="G811" s="10">
        <v>45484.238194444442</v>
      </c>
      <c r="H811" s="2" t="s">
        <v>15825</v>
      </c>
      <c r="K811" s="2" t="s">
        <v>169</v>
      </c>
      <c r="M811" s="2" t="s">
        <v>15772</v>
      </c>
      <c r="N811" s="12">
        <f t="shared" si="22"/>
        <v>45484</v>
      </c>
    </row>
    <row r="812" spans="1:14" ht="36.5" x14ac:dyDescent="0.35">
      <c r="A812" s="2" t="s">
        <v>148</v>
      </c>
      <c r="B812" s="30"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x14ac:dyDescent="0.35">
      <c r="A813" s="2" t="s">
        <v>148</v>
      </c>
      <c r="B813" s="30" t="s">
        <v>283</v>
      </c>
      <c r="C813" s="2" t="s">
        <v>284</v>
      </c>
      <c r="D813" s="2" t="s">
        <v>285</v>
      </c>
      <c r="E813" s="2" t="s">
        <v>149</v>
      </c>
      <c r="F813" s="2" t="s">
        <v>156</v>
      </c>
      <c r="G813" s="10">
        <v>45484.224999999999</v>
      </c>
      <c r="K813" s="2" t="s">
        <v>178</v>
      </c>
      <c r="L813" s="2" t="s">
        <v>254</v>
      </c>
      <c r="M813" s="2" t="s">
        <v>239</v>
      </c>
      <c r="N813" s="12">
        <f t="shared" si="22"/>
        <v>45484</v>
      </c>
    </row>
    <row r="814" spans="1:14" ht="24.5" x14ac:dyDescent="0.35">
      <c r="A814" s="2" t="s">
        <v>148</v>
      </c>
      <c r="B814" s="30" t="s">
        <v>16473</v>
      </c>
      <c r="C814" s="2" t="s">
        <v>16474</v>
      </c>
      <c r="E814" s="2" t="s">
        <v>175</v>
      </c>
      <c r="F814" s="2" t="s">
        <v>150</v>
      </c>
      <c r="G814" s="10">
        <v>45484.213888888888</v>
      </c>
      <c r="K814" s="2" t="s">
        <v>178</v>
      </c>
      <c r="L814" s="2" t="s">
        <v>15046</v>
      </c>
      <c r="M814" s="2" t="s">
        <v>15555</v>
      </c>
      <c r="N814" s="12">
        <f t="shared" si="22"/>
        <v>45484</v>
      </c>
    </row>
    <row r="815" spans="1:14" ht="24.5" x14ac:dyDescent="0.35">
      <c r="A815" s="2" t="s">
        <v>148</v>
      </c>
      <c r="B815" s="30" t="s">
        <v>7002</v>
      </c>
      <c r="C815" s="2" t="s">
        <v>7003</v>
      </c>
      <c r="D815" s="2" t="s">
        <v>60</v>
      </c>
      <c r="E815" s="2" t="s">
        <v>149</v>
      </c>
      <c r="F815" s="2" t="s">
        <v>475</v>
      </c>
      <c r="G815" s="10">
        <v>45484.206944444442</v>
      </c>
      <c r="H815" s="2" t="s">
        <v>395</v>
      </c>
      <c r="I815" s="2" t="s">
        <v>396</v>
      </c>
      <c r="K815" s="2" t="s">
        <v>169</v>
      </c>
      <c r="L815" s="2" t="s">
        <v>7004</v>
      </c>
      <c r="M815" s="2" t="s">
        <v>56</v>
      </c>
      <c r="N815" s="12">
        <f t="shared" si="22"/>
        <v>45484</v>
      </c>
    </row>
    <row r="816" spans="1:14" ht="36.5" x14ac:dyDescent="0.35">
      <c r="A816" s="2" t="s">
        <v>148</v>
      </c>
      <c r="B816" s="30" t="s">
        <v>16475</v>
      </c>
      <c r="C816" s="2" t="s">
        <v>359</v>
      </c>
      <c r="D816" s="2" t="s">
        <v>239</v>
      </c>
      <c r="E816" s="2" t="s">
        <v>149</v>
      </c>
      <c r="F816" s="2" t="s">
        <v>527</v>
      </c>
      <c r="G816" s="10">
        <v>45484.193055555559</v>
      </c>
      <c r="H816" s="2" t="s">
        <v>198</v>
      </c>
      <c r="I816" s="2" t="s">
        <v>221</v>
      </c>
      <c r="J816" s="30" t="s">
        <v>177</v>
      </c>
      <c r="K816" s="2" t="s">
        <v>178</v>
      </c>
      <c r="L816" s="2" t="s">
        <v>6874</v>
      </c>
      <c r="M816" s="2" t="s">
        <v>239</v>
      </c>
      <c r="N816" s="12">
        <f t="shared" si="22"/>
        <v>45484</v>
      </c>
    </row>
    <row r="817" spans="1:14" ht="24.5" x14ac:dyDescent="0.35">
      <c r="A817" s="2" t="s">
        <v>148</v>
      </c>
      <c r="B817" s="30" t="s">
        <v>16476</v>
      </c>
      <c r="C817" s="2" t="s">
        <v>16477</v>
      </c>
      <c r="D817" s="2" t="s">
        <v>15131</v>
      </c>
      <c r="E817" s="2" t="s">
        <v>149</v>
      </c>
      <c r="F817" s="2" t="s">
        <v>150</v>
      </c>
      <c r="G817" s="10">
        <v>45484.184027777781</v>
      </c>
      <c r="K817" s="2" t="s">
        <v>169</v>
      </c>
      <c r="M817" s="2" t="s">
        <v>15131</v>
      </c>
      <c r="N817" s="12">
        <f t="shared" si="22"/>
        <v>45484</v>
      </c>
    </row>
    <row r="818" spans="1:14" ht="24.5" x14ac:dyDescent="0.35">
      <c r="A818" s="2" t="s">
        <v>148</v>
      </c>
      <c r="B818" s="30" t="s">
        <v>16478</v>
      </c>
      <c r="C818" s="2" t="s">
        <v>16479</v>
      </c>
      <c r="D818" s="2" t="s">
        <v>222</v>
      </c>
      <c r="E818" s="2" t="s">
        <v>175</v>
      </c>
      <c r="F818" s="2" t="s">
        <v>156</v>
      </c>
      <c r="G818" s="10">
        <v>45484.154861111114</v>
      </c>
      <c r="H818" s="2" t="s">
        <v>298</v>
      </c>
      <c r="K818" s="2" t="s">
        <v>169</v>
      </c>
      <c r="L818" s="2" t="s">
        <v>487</v>
      </c>
      <c r="M818" s="2" t="s">
        <v>92</v>
      </c>
      <c r="N818" s="12">
        <f t="shared" si="22"/>
        <v>45484</v>
      </c>
    </row>
    <row r="819" spans="1:14" ht="14.5" x14ac:dyDescent="0.35">
      <c r="A819" s="2" t="s">
        <v>148</v>
      </c>
      <c r="B819" s="30" t="s">
        <v>16480</v>
      </c>
      <c r="C819" s="2" t="s">
        <v>16481</v>
      </c>
      <c r="D819" s="2" t="s">
        <v>15772</v>
      </c>
      <c r="E819" s="2" t="s">
        <v>175</v>
      </c>
      <c r="F819" s="2" t="s">
        <v>527</v>
      </c>
      <c r="G819" s="10">
        <v>45484.147916666669</v>
      </c>
      <c r="H819" s="2" t="s">
        <v>15825</v>
      </c>
      <c r="K819" s="2" t="s">
        <v>169</v>
      </c>
      <c r="M819" s="2" t="s">
        <v>15772</v>
      </c>
      <c r="N819" s="12">
        <f t="shared" si="22"/>
        <v>45484</v>
      </c>
    </row>
    <row r="820" spans="1:14" ht="24.5" x14ac:dyDescent="0.35">
      <c r="A820" s="2" t="s">
        <v>148</v>
      </c>
      <c r="B820" s="30" t="s">
        <v>7005</v>
      </c>
      <c r="C820" s="2" t="s">
        <v>7006</v>
      </c>
      <c r="D820" s="2" t="s">
        <v>58</v>
      </c>
      <c r="E820" s="2" t="s">
        <v>246</v>
      </c>
      <c r="F820" s="2" t="s">
        <v>475</v>
      </c>
      <c r="G820" s="10">
        <v>45484.140972222223</v>
      </c>
      <c r="H820" s="2" t="s">
        <v>151</v>
      </c>
      <c r="I820" s="2" t="s">
        <v>418</v>
      </c>
      <c r="K820" s="2" t="s">
        <v>164</v>
      </c>
      <c r="L820" s="2" t="s">
        <v>7004</v>
      </c>
      <c r="M820" s="2" t="s">
        <v>58</v>
      </c>
      <c r="N820" s="12">
        <f t="shared" si="22"/>
        <v>45484</v>
      </c>
    </row>
    <row r="821" spans="1:14" ht="36.5" x14ac:dyDescent="0.35">
      <c r="A821" s="2" t="s">
        <v>148</v>
      </c>
      <c r="B821" s="30" t="s">
        <v>16482</v>
      </c>
      <c r="C821" s="2" t="s">
        <v>6883</v>
      </c>
      <c r="D821" s="2" t="s">
        <v>239</v>
      </c>
      <c r="E821" s="2" t="s">
        <v>149</v>
      </c>
      <c r="F821" s="2" t="s">
        <v>527</v>
      </c>
      <c r="G821" s="10">
        <v>45484.134027777778</v>
      </c>
      <c r="K821" s="2" t="s">
        <v>178</v>
      </c>
      <c r="L821" s="2" t="s">
        <v>6874</v>
      </c>
      <c r="M821" s="2" t="s">
        <v>239</v>
      </c>
      <c r="N821" s="12">
        <f t="shared" si="22"/>
        <v>45484</v>
      </c>
    </row>
    <row r="822" spans="1:14" ht="36.5" x14ac:dyDescent="0.35">
      <c r="A822" s="2" t="s">
        <v>148</v>
      </c>
      <c r="B822" s="30" t="s">
        <v>16483</v>
      </c>
      <c r="C822" s="2" t="s">
        <v>16484</v>
      </c>
      <c r="D822" s="2" t="s">
        <v>18</v>
      </c>
      <c r="E822" s="2" t="s">
        <v>149</v>
      </c>
      <c r="F822" s="2" t="s">
        <v>15045</v>
      </c>
      <c r="G822" s="10">
        <v>45484.129166666666</v>
      </c>
      <c r="H822" s="2" t="s">
        <v>298</v>
      </c>
      <c r="I822" s="2" t="s">
        <v>299</v>
      </c>
      <c r="J822" s="30" t="s">
        <v>654</v>
      </c>
      <c r="K822" s="2" t="s">
        <v>178</v>
      </c>
      <c r="L822" s="2" t="s">
        <v>16485</v>
      </c>
      <c r="M822" s="2" t="s">
        <v>18</v>
      </c>
      <c r="N822" s="12">
        <f t="shared" si="22"/>
        <v>45484</v>
      </c>
    </row>
    <row r="823" spans="1:14" ht="24.5" x14ac:dyDescent="0.35">
      <c r="A823" s="2" t="s">
        <v>148</v>
      </c>
      <c r="B823" s="30" t="s">
        <v>16486</v>
      </c>
      <c r="C823" s="2" t="s">
        <v>16487</v>
      </c>
      <c r="D823" s="2" t="s">
        <v>653</v>
      </c>
      <c r="E823" s="2" t="s">
        <v>175</v>
      </c>
      <c r="F823" s="2" t="s">
        <v>527</v>
      </c>
      <c r="G823" s="10">
        <v>45483.992361111108</v>
      </c>
      <c r="H823" s="2" t="s">
        <v>7111</v>
      </c>
      <c r="I823" s="2" t="s">
        <v>15980</v>
      </c>
      <c r="K823" s="2" t="s">
        <v>164</v>
      </c>
      <c r="L823" s="2" t="s">
        <v>15065</v>
      </c>
      <c r="M823" s="2" t="s">
        <v>66</v>
      </c>
      <c r="N823" s="12">
        <f t="shared" si="22"/>
        <v>45483</v>
      </c>
    </row>
    <row r="824" spans="1:14" ht="24.5" x14ac:dyDescent="0.35">
      <c r="A824" s="2" t="s">
        <v>148</v>
      </c>
      <c r="B824" s="30" t="s">
        <v>16488</v>
      </c>
      <c r="C824" s="2" t="s">
        <v>16489</v>
      </c>
      <c r="E824" s="2" t="s">
        <v>6683</v>
      </c>
      <c r="F824" s="2" t="s">
        <v>527</v>
      </c>
      <c r="G824" s="10">
        <v>45483.986111111109</v>
      </c>
      <c r="H824" s="2" t="s">
        <v>7111</v>
      </c>
      <c r="I824" s="2" t="s">
        <v>15064</v>
      </c>
      <c r="K824" s="2" t="s">
        <v>164</v>
      </c>
      <c r="L824" s="2" t="s">
        <v>15065</v>
      </c>
      <c r="M824" s="2" t="s">
        <v>66</v>
      </c>
      <c r="N824" s="12">
        <f t="shared" si="22"/>
        <v>45483</v>
      </c>
    </row>
    <row r="825" spans="1:14" ht="24.5" x14ac:dyDescent="0.35">
      <c r="A825" s="2" t="s">
        <v>148</v>
      </c>
      <c r="B825" s="30" t="s">
        <v>16490</v>
      </c>
      <c r="C825" s="2" t="s">
        <v>16491</v>
      </c>
      <c r="D825" s="2" t="s">
        <v>24</v>
      </c>
      <c r="E825" s="2" t="s">
        <v>175</v>
      </c>
      <c r="F825" s="2" t="s">
        <v>340</v>
      </c>
      <c r="G825" s="10">
        <v>45483.719444444447</v>
      </c>
      <c r="H825" s="2" t="s">
        <v>238</v>
      </c>
      <c r="K825" s="2" t="s">
        <v>164</v>
      </c>
      <c r="L825" s="2" t="s">
        <v>15228</v>
      </c>
      <c r="M825" s="2" t="s">
        <v>342</v>
      </c>
      <c r="N825" s="12">
        <f t="shared" si="22"/>
        <v>45483</v>
      </c>
    </row>
    <row r="826" spans="1:14" ht="24.5" x14ac:dyDescent="0.35">
      <c r="A826" s="2" t="s">
        <v>148</v>
      </c>
      <c r="B826" s="30" t="s">
        <v>16346</v>
      </c>
      <c r="C826" s="2" t="s">
        <v>16492</v>
      </c>
      <c r="D826" s="2" t="s">
        <v>16493</v>
      </c>
      <c r="E826" s="2" t="s">
        <v>175</v>
      </c>
      <c r="F826" s="2" t="s">
        <v>15398</v>
      </c>
      <c r="G826" s="10">
        <v>45483.713888888888</v>
      </c>
      <c r="H826" s="2" t="s">
        <v>224</v>
      </c>
      <c r="I826" s="2" t="s">
        <v>15985</v>
      </c>
      <c r="K826" s="2" t="s">
        <v>178</v>
      </c>
      <c r="L826" s="30" t="s">
        <v>15986</v>
      </c>
      <c r="M826" s="2" t="s">
        <v>225</v>
      </c>
      <c r="N826" s="12">
        <f t="shared" si="22"/>
        <v>45483</v>
      </c>
    </row>
    <row r="827" spans="1:14" ht="24.5" x14ac:dyDescent="0.35">
      <c r="A827" s="2" t="s">
        <v>148</v>
      </c>
      <c r="B827" s="30" t="s">
        <v>16494</v>
      </c>
      <c r="C827" s="2" t="s">
        <v>16495</v>
      </c>
      <c r="E827" s="2" t="s">
        <v>175</v>
      </c>
      <c r="F827" s="2" t="s">
        <v>527</v>
      </c>
      <c r="G827" s="10">
        <v>45483.670138888891</v>
      </c>
      <c r="H827" s="2" t="s">
        <v>7111</v>
      </c>
      <c r="I827" s="2" t="s">
        <v>15980</v>
      </c>
      <c r="K827" s="2" t="s">
        <v>164</v>
      </c>
      <c r="L827" s="2" t="s">
        <v>15065</v>
      </c>
      <c r="M827" s="2" t="s">
        <v>72</v>
      </c>
      <c r="N827" s="12">
        <f t="shared" si="22"/>
        <v>45483</v>
      </c>
    </row>
    <row r="828" spans="1:14" ht="29" x14ac:dyDescent="0.35">
      <c r="A828" s="2" t="s">
        <v>148</v>
      </c>
      <c r="B828" s="30" t="s">
        <v>16496</v>
      </c>
      <c r="C828" s="2" t="s">
        <v>16497</v>
      </c>
      <c r="D828" s="2" t="s">
        <v>364</v>
      </c>
      <c r="E828" s="2" t="s">
        <v>6683</v>
      </c>
      <c r="F828" s="2" t="s">
        <v>15045</v>
      </c>
      <c r="G828" s="10">
        <v>45483.632638888892</v>
      </c>
      <c r="H828" s="2" t="s">
        <v>182</v>
      </c>
      <c r="J828" s="30" t="s">
        <v>6742</v>
      </c>
      <c r="K828" s="2" t="s">
        <v>169</v>
      </c>
      <c r="L828" s="2" t="s">
        <v>544</v>
      </c>
      <c r="M828" s="2" t="s">
        <v>364</v>
      </c>
      <c r="N828" s="12">
        <f t="shared" si="22"/>
        <v>45483</v>
      </c>
    </row>
    <row r="829" spans="1:14" ht="24.5" x14ac:dyDescent="0.35">
      <c r="A829" s="2" t="s">
        <v>148</v>
      </c>
      <c r="B829" s="30" t="s">
        <v>16498</v>
      </c>
      <c r="C829" s="2" t="s">
        <v>16499</v>
      </c>
      <c r="D829" s="2" t="s">
        <v>15056</v>
      </c>
      <c r="E829" s="2" t="s">
        <v>175</v>
      </c>
      <c r="F829" s="2" t="s">
        <v>527</v>
      </c>
      <c r="G829" s="10">
        <v>45483.631944444445</v>
      </c>
      <c r="K829" s="2" t="s">
        <v>164</v>
      </c>
      <c r="L829" s="2" t="s">
        <v>15020</v>
      </c>
      <c r="M829" s="2" t="s">
        <v>15056</v>
      </c>
      <c r="N829" s="12">
        <f t="shared" si="22"/>
        <v>45483</v>
      </c>
    </row>
    <row r="830" spans="1:14" ht="36.5" x14ac:dyDescent="0.35">
      <c r="A830" s="2" t="s">
        <v>148</v>
      </c>
      <c r="B830" s="30" t="s">
        <v>7007</v>
      </c>
      <c r="C830" s="2" t="s">
        <v>7008</v>
      </c>
      <c r="D830" s="2" t="s">
        <v>364</v>
      </c>
      <c r="E830" s="2" t="s">
        <v>175</v>
      </c>
      <c r="F830" s="2" t="s">
        <v>475</v>
      </c>
      <c r="G830" s="10">
        <v>45483.6</v>
      </c>
      <c r="H830" s="2" t="s">
        <v>243</v>
      </c>
      <c r="I830" s="2" t="s">
        <v>6968</v>
      </c>
      <c r="K830" s="2" t="s">
        <v>169</v>
      </c>
      <c r="L830" s="2" t="s">
        <v>6943</v>
      </c>
      <c r="M830" s="2" t="s">
        <v>364</v>
      </c>
      <c r="N830" s="12">
        <f t="shared" si="22"/>
        <v>45483</v>
      </c>
    </row>
    <row r="831" spans="1:14" ht="29" x14ac:dyDescent="0.35">
      <c r="A831" s="2" t="s">
        <v>148</v>
      </c>
      <c r="B831" s="30" t="s">
        <v>7009</v>
      </c>
      <c r="C831" s="2" t="s">
        <v>7010</v>
      </c>
      <c r="D831" s="2" t="s">
        <v>364</v>
      </c>
      <c r="E831" s="2" t="s">
        <v>149</v>
      </c>
      <c r="F831" s="2" t="s">
        <v>475</v>
      </c>
      <c r="G831" s="10">
        <v>45483.584027777775</v>
      </c>
      <c r="H831" s="2" t="s">
        <v>198</v>
      </c>
      <c r="I831" s="2" t="s">
        <v>346</v>
      </c>
      <c r="J831" s="30" t="s">
        <v>6742</v>
      </c>
      <c r="K831" s="2" t="s">
        <v>169</v>
      </c>
      <c r="L831" s="2" t="s">
        <v>6943</v>
      </c>
      <c r="M831" s="2" t="s">
        <v>364</v>
      </c>
      <c r="N831" s="12">
        <f t="shared" si="22"/>
        <v>45483</v>
      </c>
    </row>
    <row r="832" spans="1:14" ht="24.5" x14ac:dyDescent="0.35">
      <c r="A832" s="2" t="s">
        <v>148</v>
      </c>
      <c r="B832" s="30" t="s">
        <v>16500</v>
      </c>
      <c r="C832" s="2" t="s">
        <v>16501</v>
      </c>
      <c r="D832" s="2" t="s">
        <v>123</v>
      </c>
      <c r="E832" s="2" t="s">
        <v>149</v>
      </c>
      <c r="F832" s="2" t="s">
        <v>163</v>
      </c>
      <c r="G832" s="10">
        <v>45483.55</v>
      </c>
      <c r="H832" s="2" t="s">
        <v>151</v>
      </c>
      <c r="K832" s="2" t="s">
        <v>164</v>
      </c>
      <c r="M832" s="2" t="s">
        <v>6687</v>
      </c>
      <c r="N832" s="12">
        <f t="shared" si="22"/>
        <v>45483</v>
      </c>
    </row>
    <row r="833" spans="1:14" ht="36.5" x14ac:dyDescent="0.35">
      <c r="A833" s="2" t="s">
        <v>148</v>
      </c>
      <c r="B833" s="30" t="s">
        <v>7011</v>
      </c>
      <c r="C833" s="2" t="s">
        <v>7012</v>
      </c>
      <c r="D833" s="2" t="s">
        <v>62</v>
      </c>
      <c r="E833" s="2" t="s">
        <v>175</v>
      </c>
      <c r="F833" s="2" t="s">
        <v>527</v>
      </c>
      <c r="G833" s="10">
        <v>45483.509027777778</v>
      </c>
      <c r="K833" s="2" t="s">
        <v>169</v>
      </c>
      <c r="L833" s="2" t="s">
        <v>6698</v>
      </c>
      <c r="M833" s="2" t="s">
        <v>62</v>
      </c>
      <c r="N833" s="12">
        <f t="shared" si="22"/>
        <v>45483</v>
      </c>
    </row>
    <row r="834" spans="1:14" ht="36.5" x14ac:dyDescent="0.35">
      <c r="A834" s="2" t="s">
        <v>148</v>
      </c>
      <c r="B834" s="30" t="s">
        <v>16502</v>
      </c>
      <c r="C834" s="2" t="s">
        <v>16503</v>
      </c>
      <c r="D834" s="2" t="s">
        <v>20</v>
      </c>
      <c r="E834" s="2" t="s">
        <v>175</v>
      </c>
      <c r="F834" s="2" t="s">
        <v>15045</v>
      </c>
      <c r="G834" s="10">
        <v>45483.490277777775</v>
      </c>
      <c r="H834" s="2" t="s">
        <v>298</v>
      </c>
      <c r="J834" s="30" t="s">
        <v>654</v>
      </c>
      <c r="K834" s="2" t="s">
        <v>178</v>
      </c>
      <c r="L834" s="2" t="s">
        <v>6938</v>
      </c>
      <c r="M834" s="2" t="s">
        <v>20</v>
      </c>
      <c r="N834" s="12">
        <f t="shared" si="22"/>
        <v>45483</v>
      </c>
    </row>
    <row r="835" spans="1:14" ht="36.5" x14ac:dyDescent="0.35">
      <c r="A835" s="2" t="s">
        <v>148</v>
      </c>
      <c r="B835" s="30" t="s">
        <v>7013</v>
      </c>
      <c r="C835" s="2" t="s">
        <v>7014</v>
      </c>
      <c r="D835" s="2" t="s">
        <v>187</v>
      </c>
      <c r="E835" s="2" t="s">
        <v>149</v>
      </c>
      <c r="F835" s="2" t="s">
        <v>527</v>
      </c>
      <c r="G835" s="10">
        <v>45483.48333333333</v>
      </c>
      <c r="K835" s="2" t="s">
        <v>164</v>
      </c>
      <c r="L835" s="2" t="s">
        <v>6874</v>
      </c>
      <c r="M835" s="2" t="s">
        <v>187</v>
      </c>
      <c r="N835" s="12">
        <f t="shared" ref="N835:N898" si="23">IF(G835&lt;&gt;"",IFERROR(DATE(YEAR(G835),MONTH(G835),DAY(G835)),""),"")</f>
        <v>45483</v>
      </c>
    </row>
    <row r="836" spans="1:14" ht="36.5" x14ac:dyDescent="0.35">
      <c r="A836" s="2" t="s">
        <v>148</v>
      </c>
      <c r="B836" s="30" t="s">
        <v>7015</v>
      </c>
      <c r="C836" s="2" t="s">
        <v>7016</v>
      </c>
      <c r="D836" s="2" t="s">
        <v>415</v>
      </c>
      <c r="E836" s="2" t="s">
        <v>149</v>
      </c>
      <c r="F836" s="2" t="s">
        <v>475</v>
      </c>
      <c r="G836" s="10">
        <v>45483.479166666664</v>
      </c>
      <c r="H836" s="2" t="s">
        <v>298</v>
      </c>
      <c r="I836" s="2" t="s">
        <v>299</v>
      </c>
      <c r="J836" s="30" t="s">
        <v>654</v>
      </c>
      <c r="K836" s="2" t="s">
        <v>169</v>
      </c>
      <c r="L836" s="2" t="s">
        <v>6743</v>
      </c>
      <c r="M836" s="2" t="s">
        <v>415</v>
      </c>
      <c r="N836" s="12">
        <f t="shared" si="23"/>
        <v>45483</v>
      </c>
    </row>
    <row r="837" spans="1:14" ht="24.5" x14ac:dyDescent="0.35">
      <c r="A837" s="2" t="s">
        <v>148</v>
      </c>
      <c r="B837" s="30" t="s">
        <v>16504</v>
      </c>
      <c r="C837" s="2" t="s">
        <v>16505</v>
      </c>
      <c r="D837" s="2" t="s">
        <v>16506</v>
      </c>
      <c r="E837" s="2" t="s">
        <v>246</v>
      </c>
      <c r="F837" s="2" t="s">
        <v>527</v>
      </c>
      <c r="G837" s="10">
        <v>45483.46597222222</v>
      </c>
      <c r="K837" s="2" t="s">
        <v>178</v>
      </c>
      <c r="L837" s="30" t="s">
        <v>15986</v>
      </c>
      <c r="M837" s="2" t="s">
        <v>16546</v>
      </c>
      <c r="N837" s="12">
        <f t="shared" si="23"/>
        <v>45483</v>
      </c>
    </row>
    <row r="838" spans="1:14" ht="36.5" x14ac:dyDescent="0.35">
      <c r="A838" s="2" t="s">
        <v>148</v>
      </c>
      <c r="B838" s="30" t="s">
        <v>16507</v>
      </c>
      <c r="C838" s="2" t="s">
        <v>16508</v>
      </c>
      <c r="D838" s="2" t="s">
        <v>20</v>
      </c>
      <c r="E838" s="2" t="s">
        <v>175</v>
      </c>
      <c r="F838" s="2" t="s">
        <v>15045</v>
      </c>
      <c r="G838" s="10">
        <v>45483.463888888888</v>
      </c>
      <c r="H838" s="2" t="s">
        <v>298</v>
      </c>
      <c r="J838" s="30" t="s">
        <v>654</v>
      </c>
      <c r="K838" s="2" t="s">
        <v>178</v>
      </c>
      <c r="L838" s="2" t="s">
        <v>6938</v>
      </c>
      <c r="M838" s="2" t="s">
        <v>20</v>
      </c>
      <c r="N838" s="12">
        <f t="shared" si="23"/>
        <v>45483</v>
      </c>
    </row>
    <row r="839" spans="1:14" ht="24.5" x14ac:dyDescent="0.35">
      <c r="A839" s="2" t="s">
        <v>148</v>
      </c>
      <c r="B839" s="30" t="s">
        <v>16509</v>
      </c>
      <c r="C839" s="2" t="s">
        <v>16510</v>
      </c>
      <c r="D839" s="2" t="s">
        <v>80</v>
      </c>
      <c r="E839" s="2" t="s">
        <v>175</v>
      </c>
      <c r="F839" s="2" t="s">
        <v>527</v>
      </c>
      <c r="G839" s="10">
        <v>45483.45208333333</v>
      </c>
      <c r="H839" s="2" t="s">
        <v>7111</v>
      </c>
      <c r="I839" s="2" t="s">
        <v>15980</v>
      </c>
      <c r="K839" s="2" t="s">
        <v>164</v>
      </c>
      <c r="L839" s="2" t="s">
        <v>15065</v>
      </c>
      <c r="M839" s="2" t="s">
        <v>80</v>
      </c>
      <c r="N839" s="12">
        <f t="shared" si="23"/>
        <v>45483</v>
      </c>
    </row>
    <row r="840" spans="1:14" ht="36.5" x14ac:dyDescent="0.35">
      <c r="A840" s="2" t="s">
        <v>148</v>
      </c>
      <c r="B840" s="30" t="s">
        <v>15270</v>
      </c>
      <c r="C840" s="2" t="s">
        <v>16511</v>
      </c>
      <c r="D840" s="2" t="s">
        <v>634</v>
      </c>
      <c r="E840" s="2" t="s">
        <v>175</v>
      </c>
      <c r="F840" s="2" t="s">
        <v>516</v>
      </c>
      <c r="G840" s="10">
        <v>45483.451388888891</v>
      </c>
      <c r="H840" s="2" t="s">
        <v>395</v>
      </c>
      <c r="I840" s="2" t="s">
        <v>16512</v>
      </c>
      <c r="J840" s="30" t="s">
        <v>654</v>
      </c>
      <c r="K840" s="2" t="s">
        <v>169</v>
      </c>
      <c r="L840" s="2" t="s">
        <v>16362</v>
      </c>
      <c r="M840" s="2" t="s">
        <v>415</v>
      </c>
      <c r="N840" s="12">
        <f t="shared" si="23"/>
        <v>45483</v>
      </c>
    </row>
    <row r="841" spans="1:14" ht="36.5" x14ac:dyDescent="0.35">
      <c r="A841" s="2" t="s">
        <v>148</v>
      </c>
      <c r="B841" s="30" t="s">
        <v>7017</v>
      </c>
      <c r="C841" s="2" t="s">
        <v>7018</v>
      </c>
      <c r="D841" s="2" t="s">
        <v>30</v>
      </c>
      <c r="E841" s="2" t="s">
        <v>149</v>
      </c>
      <c r="F841" s="2" t="s">
        <v>475</v>
      </c>
      <c r="G841" s="10">
        <v>45483.428472222222</v>
      </c>
      <c r="H841" s="2" t="s">
        <v>395</v>
      </c>
      <c r="J841" s="30" t="s">
        <v>6963</v>
      </c>
      <c r="K841" s="2" t="s">
        <v>164</v>
      </c>
      <c r="L841" s="2" t="s">
        <v>6840</v>
      </c>
      <c r="M841" s="2" t="s">
        <v>30</v>
      </c>
      <c r="N841" s="12">
        <f t="shared" si="23"/>
        <v>45483</v>
      </c>
    </row>
    <row r="842" spans="1:14" ht="24.5" x14ac:dyDescent="0.35">
      <c r="A842" s="2" t="s">
        <v>148</v>
      </c>
      <c r="B842" s="30" t="s">
        <v>16513</v>
      </c>
      <c r="C842" s="2" t="s">
        <v>16514</v>
      </c>
      <c r="D842" s="2" t="s">
        <v>706</v>
      </c>
      <c r="E842" s="2" t="s">
        <v>149</v>
      </c>
      <c r="F842" s="2" t="s">
        <v>527</v>
      </c>
      <c r="G842" s="10">
        <v>45483.42291666667</v>
      </c>
      <c r="H842" s="2" t="s">
        <v>234</v>
      </c>
      <c r="I842" s="2" t="s">
        <v>6910</v>
      </c>
      <c r="K842" s="2" t="s">
        <v>169</v>
      </c>
      <c r="L842" s="2" t="s">
        <v>16304</v>
      </c>
      <c r="M842" s="2" t="s">
        <v>706</v>
      </c>
      <c r="N842" s="12">
        <f t="shared" si="23"/>
        <v>45483</v>
      </c>
    </row>
    <row r="843" spans="1:14" ht="36.5" x14ac:dyDescent="0.35">
      <c r="A843" s="2" t="s">
        <v>148</v>
      </c>
      <c r="B843" s="30" t="s">
        <v>16515</v>
      </c>
      <c r="C843" s="2" t="s">
        <v>16516</v>
      </c>
      <c r="D843" s="2" t="s">
        <v>407</v>
      </c>
      <c r="E843" s="2" t="s">
        <v>149</v>
      </c>
      <c r="F843" s="2" t="s">
        <v>150</v>
      </c>
      <c r="G843" s="10">
        <v>45483.413888888892</v>
      </c>
      <c r="H843" s="2" t="s">
        <v>151</v>
      </c>
      <c r="I843" s="2" t="s">
        <v>15383</v>
      </c>
      <c r="K843" s="2" t="s">
        <v>169</v>
      </c>
      <c r="L843" s="2" t="s">
        <v>16012</v>
      </c>
      <c r="M843" s="2" t="s">
        <v>10</v>
      </c>
      <c r="N843" s="12">
        <f t="shared" si="23"/>
        <v>45483</v>
      </c>
    </row>
    <row r="844" spans="1:14" ht="24.5" x14ac:dyDescent="0.35">
      <c r="A844" s="2" t="s">
        <v>148</v>
      </c>
      <c r="B844" s="30" t="s">
        <v>16378</v>
      </c>
      <c r="C844" s="2" t="s">
        <v>16517</v>
      </c>
      <c r="D844" s="2" t="s">
        <v>352</v>
      </c>
      <c r="E844" s="2" t="s">
        <v>149</v>
      </c>
      <c r="F844" s="2" t="s">
        <v>527</v>
      </c>
      <c r="G844" s="10">
        <v>45483.390972222223</v>
      </c>
      <c r="H844" s="2" t="s">
        <v>157</v>
      </c>
      <c r="K844" s="2" t="s">
        <v>169</v>
      </c>
      <c r="L844" s="2" t="s">
        <v>7077</v>
      </c>
      <c r="M844" s="2" t="s">
        <v>352</v>
      </c>
      <c r="N844" s="12">
        <f t="shared" si="23"/>
        <v>45483</v>
      </c>
    </row>
    <row r="845" spans="1:14" ht="24.5" x14ac:dyDescent="0.35">
      <c r="A845" s="2" t="s">
        <v>148</v>
      </c>
      <c r="B845" s="30" t="s">
        <v>6744</v>
      </c>
      <c r="C845" s="2" t="s">
        <v>6745</v>
      </c>
      <c r="D845" s="2" t="s">
        <v>64</v>
      </c>
      <c r="E845" s="2" t="s">
        <v>149</v>
      </c>
      <c r="F845" s="2" t="s">
        <v>475</v>
      </c>
      <c r="G845" s="10">
        <v>45483.38958333333</v>
      </c>
      <c r="H845" s="2" t="s">
        <v>395</v>
      </c>
      <c r="I845" s="2" t="s">
        <v>396</v>
      </c>
      <c r="K845" s="2" t="s">
        <v>260</v>
      </c>
      <c r="M845" s="2" t="s">
        <v>60</v>
      </c>
      <c r="N845" s="12">
        <f t="shared" si="23"/>
        <v>45483</v>
      </c>
    </row>
    <row r="846" spans="1:14" ht="36.5" x14ac:dyDescent="0.35">
      <c r="A846" s="2" t="s">
        <v>148</v>
      </c>
      <c r="B846" s="30" t="s">
        <v>7019</v>
      </c>
      <c r="C846" s="2" t="s">
        <v>7020</v>
      </c>
      <c r="D846" s="2" t="s">
        <v>223</v>
      </c>
      <c r="E846" s="2" t="s">
        <v>246</v>
      </c>
      <c r="F846" s="2" t="s">
        <v>475</v>
      </c>
      <c r="G846" s="10">
        <v>45483.371527777781</v>
      </c>
      <c r="H846" s="2" t="s">
        <v>151</v>
      </c>
      <c r="J846" s="30" t="s">
        <v>373</v>
      </c>
      <c r="K846" s="2" t="s">
        <v>152</v>
      </c>
      <c r="L846" s="2" t="s">
        <v>6670</v>
      </c>
      <c r="M846" s="2" t="s">
        <v>18</v>
      </c>
      <c r="N846" s="12">
        <f t="shared" si="23"/>
        <v>45483</v>
      </c>
    </row>
    <row r="847" spans="1:14" ht="36.5" x14ac:dyDescent="0.35">
      <c r="A847" s="2" t="s">
        <v>148</v>
      </c>
      <c r="B847" s="30" t="s">
        <v>16518</v>
      </c>
      <c r="C847" s="2" t="s">
        <v>16519</v>
      </c>
      <c r="D847" s="2" t="s">
        <v>6779</v>
      </c>
      <c r="E847" s="2" t="s">
        <v>149</v>
      </c>
      <c r="F847" s="2" t="s">
        <v>527</v>
      </c>
      <c r="G847" s="10">
        <v>45483.370833333334</v>
      </c>
      <c r="H847" s="2" t="s">
        <v>176</v>
      </c>
      <c r="I847" s="2" t="s">
        <v>211</v>
      </c>
      <c r="J847" s="30" t="s">
        <v>373</v>
      </c>
      <c r="K847" s="2" t="s">
        <v>178</v>
      </c>
      <c r="M847" s="2" t="s">
        <v>90</v>
      </c>
      <c r="N847" s="12">
        <f t="shared" si="23"/>
        <v>45483</v>
      </c>
    </row>
    <row r="848" spans="1:14" ht="36.5" x14ac:dyDescent="0.35">
      <c r="A848" s="2" t="s">
        <v>148</v>
      </c>
      <c r="B848" s="30" t="s">
        <v>6746</v>
      </c>
      <c r="C848" s="2" t="s">
        <v>6747</v>
      </c>
      <c r="D848" s="2" t="s">
        <v>6748</v>
      </c>
      <c r="E848" s="2" t="s">
        <v>149</v>
      </c>
      <c r="F848" s="2" t="s">
        <v>475</v>
      </c>
      <c r="G848" s="10">
        <v>45483.326388888891</v>
      </c>
      <c r="H848" s="2" t="s">
        <v>332</v>
      </c>
      <c r="I848" s="2" t="s">
        <v>333</v>
      </c>
      <c r="K848" s="2" t="s">
        <v>164</v>
      </c>
      <c r="M848" s="2" t="s">
        <v>60</v>
      </c>
      <c r="N848" s="12">
        <f t="shared" si="23"/>
        <v>45483</v>
      </c>
    </row>
    <row r="849" spans="1:14" ht="24.5" x14ac:dyDescent="0.35">
      <c r="A849" s="2" t="s">
        <v>148</v>
      </c>
      <c r="B849" s="30" t="s">
        <v>16520</v>
      </c>
      <c r="C849" s="2" t="s">
        <v>16521</v>
      </c>
      <c r="E849" s="2" t="s">
        <v>149</v>
      </c>
      <c r="F849" s="2" t="s">
        <v>527</v>
      </c>
      <c r="G849" s="10">
        <v>45483.320138888892</v>
      </c>
      <c r="H849" s="2" t="s">
        <v>7111</v>
      </c>
      <c r="I849" s="2" t="s">
        <v>15980</v>
      </c>
      <c r="K849" s="2" t="s">
        <v>164</v>
      </c>
      <c r="L849" s="2" t="s">
        <v>15065</v>
      </c>
      <c r="M849" s="2" t="s">
        <v>80</v>
      </c>
      <c r="N849" s="12">
        <f t="shared" si="23"/>
        <v>45483</v>
      </c>
    </row>
    <row r="850" spans="1:14" ht="24.5" x14ac:dyDescent="0.35">
      <c r="A850" s="2" t="s">
        <v>148</v>
      </c>
      <c r="B850" s="30" t="s">
        <v>16522</v>
      </c>
      <c r="C850" s="2" t="s">
        <v>16523</v>
      </c>
      <c r="D850" s="2" t="s">
        <v>170</v>
      </c>
      <c r="E850" s="2" t="s">
        <v>175</v>
      </c>
      <c r="F850" s="2" t="s">
        <v>527</v>
      </c>
      <c r="G850" s="10">
        <v>45483.306250000001</v>
      </c>
      <c r="H850" s="2" t="s">
        <v>234</v>
      </c>
      <c r="I850" s="2" t="s">
        <v>6910</v>
      </c>
      <c r="K850" s="2" t="s">
        <v>169</v>
      </c>
      <c r="M850" s="2" t="s">
        <v>7344</v>
      </c>
      <c r="N850" s="12">
        <f t="shared" si="23"/>
        <v>45483</v>
      </c>
    </row>
    <row r="851" spans="1:14" ht="36.5" x14ac:dyDescent="0.35">
      <c r="A851" s="2" t="s">
        <v>148</v>
      </c>
      <c r="B851" s="30" t="s">
        <v>7021</v>
      </c>
      <c r="C851" s="2" t="s">
        <v>7022</v>
      </c>
      <c r="D851" s="2" t="s">
        <v>6661</v>
      </c>
      <c r="E851" s="2" t="s">
        <v>175</v>
      </c>
      <c r="F851" s="2" t="s">
        <v>475</v>
      </c>
      <c r="G851" s="10">
        <v>45483.29583333333</v>
      </c>
      <c r="H851" s="2" t="s">
        <v>182</v>
      </c>
      <c r="I851" s="2" t="s">
        <v>630</v>
      </c>
      <c r="K851" s="2" t="s">
        <v>169</v>
      </c>
      <c r="L851" s="2" t="s">
        <v>6743</v>
      </c>
      <c r="M851" s="2" t="s">
        <v>6661</v>
      </c>
      <c r="N851" s="12">
        <f t="shared" si="23"/>
        <v>45483</v>
      </c>
    </row>
    <row r="852" spans="1:14" ht="24.5" x14ac:dyDescent="0.35">
      <c r="A852" s="2" t="s">
        <v>148</v>
      </c>
      <c r="B852" s="30" t="s">
        <v>16524</v>
      </c>
      <c r="C852" s="2" t="s">
        <v>16525</v>
      </c>
      <c r="D852" s="2" t="s">
        <v>112</v>
      </c>
      <c r="E852" s="2" t="s">
        <v>6683</v>
      </c>
      <c r="F852" s="2" t="s">
        <v>527</v>
      </c>
      <c r="G852" s="10">
        <v>45483.293055555558</v>
      </c>
      <c r="H852" s="2" t="s">
        <v>15825</v>
      </c>
      <c r="I852" s="2" t="s">
        <v>15813</v>
      </c>
      <c r="K852" s="2" t="s">
        <v>169</v>
      </c>
      <c r="L852" s="2" t="s">
        <v>16526</v>
      </c>
      <c r="M852" s="2" t="s">
        <v>112</v>
      </c>
      <c r="N852" s="12">
        <f t="shared" si="23"/>
        <v>45483</v>
      </c>
    </row>
    <row r="853" spans="1:14" ht="24.5" x14ac:dyDescent="0.35">
      <c r="A853" s="2" t="s">
        <v>148</v>
      </c>
      <c r="B853" s="30" t="s">
        <v>16527</v>
      </c>
      <c r="C853" s="2" t="s">
        <v>16528</v>
      </c>
      <c r="D853" s="2" t="s">
        <v>112</v>
      </c>
      <c r="E853" s="2" t="s">
        <v>6683</v>
      </c>
      <c r="F853" s="2" t="s">
        <v>527</v>
      </c>
      <c r="G853" s="10">
        <v>45483.286111111112</v>
      </c>
      <c r="H853" s="2" t="s">
        <v>15825</v>
      </c>
      <c r="I853" s="2" t="s">
        <v>15813</v>
      </c>
      <c r="K853" s="2" t="s">
        <v>169</v>
      </c>
      <c r="L853" s="2" t="s">
        <v>16526</v>
      </c>
      <c r="M853" s="2" t="s">
        <v>112</v>
      </c>
      <c r="N853" s="12">
        <f t="shared" si="23"/>
        <v>45483</v>
      </c>
    </row>
    <row r="854" spans="1:14" ht="36.5" x14ac:dyDescent="0.35">
      <c r="A854" s="2" t="s">
        <v>148</v>
      </c>
      <c r="B854" s="30" t="s">
        <v>16529</v>
      </c>
      <c r="C854" s="2" t="s">
        <v>16530</v>
      </c>
      <c r="D854" s="2" t="s">
        <v>634</v>
      </c>
      <c r="E854" s="2" t="s">
        <v>175</v>
      </c>
      <c r="F854" s="2" t="s">
        <v>150</v>
      </c>
      <c r="G854" s="10">
        <v>45483.280555555553</v>
      </c>
      <c r="K854" s="2" t="s">
        <v>164</v>
      </c>
      <c r="L854" s="2" t="s">
        <v>15020</v>
      </c>
      <c r="M854" s="2" t="s">
        <v>15111</v>
      </c>
      <c r="N854" s="12">
        <f t="shared" si="23"/>
        <v>45483</v>
      </c>
    </row>
    <row r="855" spans="1:14" ht="24.5" x14ac:dyDescent="0.35">
      <c r="A855" s="2" t="s">
        <v>148</v>
      </c>
      <c r="B855" s="30" t="s">
        <v>16531</v>
      </c>
      <c r="C855" s="2" t="s">
        <v>16532</v>
      </c>
      <c r="D855" s="2" t="s">
        <v>15267</v>
      </c>
      <c r="E855" s="2" t="s">
        <v>175</v>
      </c>
      <c r="F855" s="2" t="s">
        <v>527</v>
      </c>
      <c r="G855" s="10">
        <v>45483.280555555553</v>
      </c>
      <c r="H855" s="2" t="s">
        <v>7111</v>
      </c>
      <c r="I855" s="2" t="s">
        <v>15980</v>
      </c>
      <c r="K855" s="2" t="s">
        <v>164</v>
      </c>
      <c r="L855" s="2" t="s">
        <v>15065</v>
      </c>
      <c r="M855" s="2" t="s">
        <v>66</v>
      </c>
      <c r="N855" s="12">
        <f t="shared" si="23"/>
        <v>45483</v>
      </c>
    </row>
    <row r="856" spans="1:14" ht="24.5" x14ac:dyDescent="0.35">
      <c r="A856" s="2" t="s">
        <v>148</v>
      </c>
      <c r="B856" s="30" t="s">
        <v>16533</v>
      </c>
      <c r="C856" s="2" t="s">
        <v>16534</v>
      </c>
      <c r="D856" s="2" t="s">
        <v>112</v>
      </c>
      <c r="E856" s="2" t="s">
        <v>6683</v>
      </c>
      <c r="F856" s="2" t="s">
        <v>527</v>
      </c>
      <c r="G856" s="10">
        <v>45483.273611111108</v>
      </c>
      <c r="H856" s="2" t="s">
        <v>15825</v>
      </c>
      <c r="I856" s="2" t="s">
        <v>15813</v>
      </c>
      <c r="K856" s="2" t="s">
        <v>169</v>
      </c>
      <c r="L856" s="2" t="s">
        <v>16526</v>
      </c>
      <c r="M856" s="2" t="s">
        <v>112</v>
      </c>
      <c r="N856" s="12">
        <f t="shared" si="23"/>
        <v>45483</v>
      </c>
    </row>
    <row r="857" spans="1:14" ht="24.5" x14ac:dyDescent="0.35">
      <c r="A857" s="2" t="s">
        <v>148</v>
      </c>
      <c r="B857" s="30" t="s">
        <v>16535</v>
      </c>
      <c r="C857" s="2" t="s">
        <v>16536</v>
      </c>
      <c r="D857" s="2" t="s">
        <v>32</v>
      </c>
      <c r="E857" s="2" t="s">
        <v>175</v>
      </c>
      <c r="F857" s="2" t="s">
        <v>511</v>
      </c>
      <c r="G857" s="10">
        <v>45483.26458333333</v>
      </c>
      <c r="H857" s="2" t="s">
        <v>298</v>
      </c>
      <c r="K857" s="2" t="s">
        <v>164</v>
      </c>
      <c r="M857" s="2" t="s">
        <v>32</v>
      </c>
      <c r="N857" s="12">
        <f t="shared" si="23"/>
        <v>45483</v>
      </c>
    </row>
    <row r="858" spans="1:14" ht="48.5" x14ac:dyDescent="0.35">
      <c r="A858" s="2" t="s">
        <v>148</v>
      </c>
      <c r="B858" s="30" t="s">
        <v>16537</v>
      </c>
      <c r="C858" s="2" t="s">
        <v>16538</v>
      </c>
      <c r="D858" s="2" t="s">
        <v>7147</v>
      </c>
      <c r="E858" s="2" t="s">
        <v>175</v>
      </c>
      <c r="F858" s="2" t="s">
        <v>527</v>
      </c>
      <c r="G858" s="10">
        <v>45483.255555555559</v>
      </c>
      <c r="H858" s="2" t="s">
        <v>234</v>
      </c>
      <c r="I858" s="2" t="s">
        <v>16470</v>
      </c>
      <c r="J858" s="30" t="s">
        <v>7148</v>
      </c>
      <c r="K858" s="2" t="s">
        <v>169</v>
      </c>
      <c r="L858" s="2" t="s">
        <v>16304</v>
      </c>
      <c r="M858" s="2" t="s">
        <v>7147</v>
      </c>
      <c r="N858" s="12">
        <f t="shared" si="23"/>
        <v>45483</v>
      </c>
    </row>
    <row r="859" spans="1:14" ht="24.5" x14ac:dyDescent="0.35">
      <c r="A859" s="2" t="s">
        <v>148</v>
      </c>
      <c r="B859" s="30" t="s">
        <v>16539</v>
      </c>
      <c r="C859" s="2" t="s">
        <v>16540</v>
      </c>
      <c r="D859" s="2" t="s">
        <v>352</v>
      </c>
      <c r="E859" s="2" t="s">
        <v>149</v>
      </c>
      <c r="F859" s="2" t="s">
        <v>150</v>
      </c>
      <c r="G859" s="10">
        <v>45483.243055555555</v>
      </c>
      <c r="H859" s="2" t="s">
        <v>176</v>
      </c>
      <c r="K859" s="2" t="s">
        <v>169</v>
      </c>
      <c r="L859" s="2" t="s">
        <v>7077</v>
      </c>
      <c r="M859" s="2" t="s">
        <v>352</v>
      </c>
      <c r="N859" s="12">
        <f t="shared" si="23"/>
        <v>45483</v>
      </c>
    </row>
    <row r="860" spans="1:14" ht="24.5" x14ac:dyDescent="0.35">
      <c r="A860" s="2" t="s">
        <v>148</v>
      </c>
      <c r="B860" s="30" t="s">
        <v>16541</v>
      </c>
      <c r="C860" s="2" t="s">
        <v>16542</v>
      </c>
      <c r="D860" s="2" t="s">
        <v>16543</v>
      </c>
      <c r="E860" s="2" t="s">
        <v>175</v>
      </c>
      <c r="F860" s="2" t="s">
        <v>354</v>
      </c>
      <c r="G860" s="10">
        <v>45483.240277777775</v>
      </c>
      <c r="H860" s="2" t="s">
        <v>395</v>
      </c>
      <c r="I860" s="2" t="s">
        <v>482</v>
      </c>
      <c r="K860" s="2" t="s">
        <v>178</v>
      </c>
      <c r="M860" s="2" t="s">
        <v>58</v>
      </c>
      <c r="N860" s="12">
        <f t="shared" si="23"/>
        <v>45483</v>
      </c>
    </row>
    <row r="861" spans="1:14" ht="24.5" x14ac:dyDescent="0.35">
      <c r="A861" s="2" t="s">
        <v>148</v>
      </c>
      <c r="B861" s="30" t="s">
        <v>16544</v>
      </c>
      <c r="C861" s="2" t="s">
        <v>16545</v>
      </c>
      <c r="D861" s="2" t="s">
        <v>16546</v>
      </c>
      <c r="E861" s="2" t="s">
        <v>246</v>
      </c>
      <c r="F861" s="2" t="s">
        <v>527</v>
      </c>
      <c r="G861" s="10">
        <v>45483.210416666669</v>
      </c>
      <c r="H861" s="2" t="s">
        <v>224</v>
      </c>
      <c r="I861" s="2" t="s">
        <v>15985</v>
      </c>
      <c r="K861" s="2" t="s">
        <v>178</v>
      </c>
      <c r="L861" s="30" t="s">
        <v>15986</v>
      </c>
      <c r="M861" s="2" t="s">
        <v>16546</v>
      </c>
      <c r="N861" s="12">
        <f t="shared" si="23"/>
        <v>45483</v>
      </c>
    </row>
    <row r="862" spans="1:14" ht="48.5" x14ac:dyDescent="0.35">
      <c r="A862" s="2" t="s">
        <v>148</v>
      </c>
      <c r="B862" s="30" t="s">
        <v>16547</v>
      </c>
      <c r="C862" s="2" t="s">
        <v>16548</v>
      </c>
      <c r="E862" s="2" t="s">
        <v>149</v>
      </c>
      <c r="F862" s="2" t="s">
        <v>516</v>
      </c>
      <c r="G862" s="10">
        <v>45483.20208333333</v>
      </c>
      <c r="H862" s="2" t="s">
        <v>182</v>
      </c>
      <c r="I862" s="2" t="s">
        <v>16357</v>
      </c>
      <c r="J862" s="30" t="s">
        <v>610</v>
      </c>
      <c r="K862" s="2" t="s">
        <v>164</v>
      </c>
      <c r="M862" s="2" t="s">
        <v>7395</v>
      </c>
      <c r="N862" s="12">
        <f t="shared" si="23"/>
        <v>45483</v>
      </c>
    </row>
    <row r="863" spans="1:14" ht="24.5" x14ac:dyDescent="0.35">
      <c r="A863" s="2" t="s">
        <v>148</v>
      </c>
      <c r="B863" s="30" t="s">
        <v>16549</v>
      </c>
      <c r="C863" s="2" t="s">
        <v>16550</v>
      </c>
      <c r="D863" s="2" t="s">
        <v>706</v>
      </c>
      <c r="E863" s="2" t="s">
        <v>175</v>
      </c>
      <c r="F863" s="2" t="s">
        <v>527</v>
      </c>
      <c r="G863" s="10">
        <v>45483.176388888889</v>
      </c>
      <c r="H863" s="2" t="s">
        <v>234</v>
      </c>
      <c r="I863" s="2" t="s">
        <v>6910</v>
      </c>
      <c r="K863" s="2" t="s">
        <v>169</v>
      </c>
      <c r="L863" s="2" t="s">
        <v>16304</v>
      </c>
      <c r="M863" s="2" t="s">
        <v>706</v>
      </c>
      <c r="N863" s="12">
        <f t="shared" si="23"/>
        <v>45483</v>
      </c>
    </row>
    <row r="864" spans="1:14" ht="24.5" x14ac:dyDescent="0.35">
      <c r="A864" s="2" t="s">
        <v>148</v>
      </c>
      <c r="B864" s="30"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x14ac:dyDescent="0.35">
      <c r="A865" s="2" t="s">
        <v>148</v>
      </c>
      <c r="B865" s="30" t="s">
        <v>7023</v>
      </c>
      <c r="C865" s="2" t="s">
        <v>7024</v>
      </c>
      <c r="D865" s="2" t="s">
        <v>223</v>
      </c>
      <c r="E865" s="2" t="s">
        <v>246</v>
      </c>
      <c r="F865" s="2" t="s">
        <v>475</v>
      </c>
      <c r="G865" s="10">
        <v>45483.15625</v>
      </c>
      <c r="H865" s="2" t="s">
        <v>151</v>
      </c>
      <c r="J865" s="30" t="s">
        <v>373</v>
      </c>
      <c r="K865" s="2" t="s">
        <v>164</v>
      </c>
      <c r="L865" s="2" t="s">
        <v>6670</v>
      </c>
      <c r="M865" s="2" t="s">
        <v>18</v>
      </c>
      <c r="N865" s="12">
        <f t="shared" si="23"/>
        <v>45483</v>
      </c>
    </row>
    <row r="866" spans="1:14" ht="36.5" x14ac:dyDescent="0.35">
      <c r="A866" s="2" t="s">
        <v>148</v>
      </c>
      <c r="B866" s="30" t="s">
        <v>7025</v>
      </c>
      <c r="C866" s="2" t="s">
        <v>7026</v>
      </c>
      <c r="D866" s="2" t="s">
        <v>50</v>
      </c>
      <c r="E866" s="2" t="s">
        <v>246</v>
      </c>
      <c r="F866" s="2" t="s">
        <v>475</v>
      </c>
      <c r="G866" s="10">
        <v>45483.130555555559</v>
      </c>
      <c r="H866" s="2" t="s">
        <v>157</v>
      </c>
      <c r="I866" s="2" t="s">
        <v>6881</v>
      </c>
      <c r="J866" s="30" t="s">
        <v>6994</v>
      </c>
      <c r="K866" s="2" t="s">
        <v>178</v>
      </c>
      <c r="L866" s="2" t="s">
        <v>6995</v>
      </c>
      <c r="M866" s="2" t="s">
        <v>50</v>
      </c>
      <c r="N866" s="12">
        <f t="shared" si="23"/>
        <v>45483</v>
      </c>
    </row>
    <row r="867" spans="1:14" ht="36.5" x14ac:dyDescent="0.35">
      <c r="A867" s="2" t="s">
        <v>148</v>
      </c>
      <c r="B867" s="30" t="s">
        <v>7027</v>
      </c>
      <c r="C867" s="2" t="s">
        <v>7028</v>
      </c>
      <c r="D867" s="2" t="s">
        <v>32</v>
      </c>
      <c r="E867" s="2" t="s">
        <v>149</v>
      </c>
      <c r="F867" s="2" t="s">
        <v>475</v>
      </c>
      <c r="G867" s="10">
        <v>45483.115972222222</v>
      </c>
      <c r="H867" s="2" t="s">
        <v>332</v>
      </c>
      <c r="J867" s="30" t="s">
        <v>373</v>
      </c>
      <c r="K867" s="2" t="s">
        <v>152</v>
      </c>
      <c r="L867" s="2" t="s">
        <v>6670</v>
      </c>
      <c r="M867" s="2" t="s">
        <v>32</v>
      </c>
      <c r="N867" s="12">
        <f t="shared" si="23"/>
        <v>45483</v>
      </c>
    </row>
    <row r="868" spans="1:14" ht="36.5" x14ac:dyDescent="0.35">
      <c r="A868" s="2" t="s">
        <v>148</v>
      </c>
      <c r="B868" s="30" t="s">
        <v>7029</v>
      </c>
      <c r="C868" s="2" t="s">
        <v>7030</v>
      </c>
      <c r="D868" s="2" t="s">
        <v>223</v>
      </c>
      <c r="E868" s="2" t="s">
        <v>246</v>
      </c>
      <c r="F868" s="2" t="s">
        <v>475</v>
      </c>
      <c r="G868" s="10">
        <v>45483.115277777775</v>
      </c>
      <c r="H868" s="2" t="s">
        <v>151</v>
      </c>
      <c r="J868" s="30" t="s">
        <v>373</v>
      </c>
      <c r="K868" s="2" t="s">
        <v>178</v>
      </c>
      <c r="L868" s="2" t="s">
        <v>6670</v>
      </c>
      <c r="M868" s="2" t="s">
        <v>18</v>
      </c>
      <c r="N868" s="12">
        <f t="shared" si="23"/>
        <v>45483</v>
      </c>
    </row>
    <row r="869" spans="1:14" ht="36.5" x14ac:dyDescent="0.35">
      <c r="A869" s="2" t="s">
        <v>148</v>
      </c>
      <c r="B869" s="30" t="s">
        <v>7031</v>
      </c>
      <c r="C869" s="2" t="s">
        <v>7032</v>
      </c>
      <c r="D869" s="2" t="s">
        <v>18</v>
      </c>
      <c r="E869" s="2" t="s">
        <v>246</v>
      </c>
      <c r="F869" s="2" t="s">
        <v>475</v>
      </c>
      <c r="G869" s="10">
        <v>45483.109722222223</v>
      </c>
      <c r="J869" s="30" t="s">
        <v>373</v>
      </c>
      <c r="K869" s="2" t="s">
        <v>178</v>
      </c>
      <c r="L869" s="2" t="s">
        <v>6670</v>
      </c>
      <c r="M869" s="2" t="s">
        <v>18</v>
      </c>
      <c r="N869" s="12">
        <f t="shared" si="23"/>
        <v>45483</v>
      </c>
    </row>
    <row r="870" spans="1:14" ht="36.5" x14ac:dyDescent="0.35">
      <c r="A870" s="2" t="s">
        <v>148</v>
      </c>
      <c r="B870" s="30" t="s">
        <v>7033</v>
      </c>
      <c r="C870" s="2" t="s">
        <v>7034</v>
      </c>
      <c r="D870" s="2" t="s">
        <v>32</v>
      </c>
      <c r="E870" s="2" t="s">
        <v>246</v>
      </c>
      <c r="F870" s="2" t="s">
        <v>475</v>
      </c>
      <c r="G870" s="10">
        <v>45483.095833333333</v>
      </c>
      <c r="H870" s="2" t="s">
        <v>151</v>
      </c>
      <c r="J870" s="30" t="s">
        <v>373</v>
      </c>
      <c r="K870" s="2" t="s">
        <v>164</v>
      </c>
      <c r="L870" s="2" t="s">
        <v>6670</v>
      </c>
      <c r="M870" s="2" t="s">
        <v>32</v>
      </c>
      <c r="N870" s="12">
        <f t="shared" si="23"/>
        <v>45483</v>
      </c>
    </row>
    <row r="871" spans="1:14" ht="36.5" x14ac:dyDescent="0.35">
      <c r="A871" s="2" t="s">
        <v>148</v>
      </c>
      <c r="B871" s="30" t="s">
        <v>7035</v>
      </c>
      <c r="C871" s="2" t="s">
        <v>7036</v>
      </c>
      <c r="D871" s="2" t="s">
        <v>515</v>
      </c>
      <c r="E871" s="2" t="s">
        <v>246</v>
      </c>
      <c r="F871" s="2" t="s">
        <v>475</v>
      </c>
      <c r="G871" s="10">
        <v>45483.089583333334</v>
      </c>
      <c r="J871" s="30" t="s">
        <v>373</v>
      </c>
      <c r="K871" s="2" t="s">
        <v>178</v>
      </c>
      <c r="L871" s="2" t="s">
        <v>6670</v>
      </c>
      <c r="M871" s="2" t="s">
        <v>18</v>
      </c>
      <c r="N871" s="12">
        <f t="shared" si="23"/>
        <v>45483</v>
      </c>
    </row>
    <row r="872" spans="1:14" ht="36.5" x14ac:dyDescent="0.35">
      <c r="A872" s="2" t="s">
        <v>148</v>
      </c>
      <c r="B872" s="30" t="s">
        <v>7037</v>
      </c>
      <c r="C872" s="2" t="s">
        <v>7038</v>
      </c>
      <c r="D872" s="2" t="s">
        <v>32</v>
      </c>
      <c r="E872" s="2" t="s">
        <v>149</v>
      </c>
      <c r="F872" s="2" t="s">
        <v>475</v>
      </c>
      <c r="G872" s="10">
        <v>45483.054861111108</v>
      </c>
      <c r="J872" s="30" t="s">
        <v>373</v>
      </c>
      <c r="K872" s="2" t="s">
        <v>164</v>
      </c>
      <c r="L872" s="2" t="s">
        <v>6670</v>
      </c>
      <c r="M872" s="2" t="s">
        <v>32</v>
      </c>
      <c r="N872" s="12">
        <f t="shared" si="23"/>
        <v>45483</v>
      </c>
    </row>
    <row r="873" spans="1:14" ht="14.5" x14ac:dyDescent="0.35">
      <c r="A873" s="2" t="s">
        <v>148</v>
      </c>
      <c r="B873" s="30" t="s">
        <v>16551</v>
      </c>
      <c r="C873" s="2" t="s">
        <v>16552</v>
      </c>
      <c r="D873" s="2" t="s">
        <v>100</v>
      </c>
      <c r="E873" s="2" t="s">
        <v>246</v>
      </c>
      <c r="F873" s="2" t="s">
        <v>527</v>
      </c>
      <c r="G873" s="10">
        <v>45482.991666666669</v>
      </c>
      <c r="K873" s="2" t="s">
        <v>164</v>
      </c>
      <c r="M873" s="2" t="s">
        <v>100</v>
      </c>
      <c r="N873" s="12">
        <f t="shared" si="23"/>
        <v>45482</v>
      </c>
    </row>
    <row r="874" spans="1:14" ht="29" x14ac:dyDescent="0.35">
      <c r="A874" s="2" t="s">
        <v>148</v>
      </c>
      <c r="B874" s="30" t="s">
        <v>7039</v>
      </c>
      <c r="C874" s="2" t="s">
        <v>7040</v>
      </c>
      <c r="D874" s="2" t="s">
        <v>364</v>
      </c>
      <c r="E874" s="2" t="s">
        <v>149</v>
      </c>
      <c r="F874" s="2" t="s">
        <v>475</v>
      </c>
      <c r="G874" s="10">
        <v>45482.718055555553</v>
      </c>
      <c r="H874" s="2" t="s">
        <v>182</v>
      </c>
      <c r="J874" s="30" t="s">
        <v>6742</v>
      </c>
      <c r="K874" s="2" t="s">
        <v>169</v>
      </c>
      <c r="L874" s="2" t="s">
        <v>544</v>
      </c>
      <c r="M874" s="2" t="s">
        <v>364</v>
      </c>
      <c r="N874" s="12">
        <f t="shared" si="23"/>
        <v>45482</v>
      </c>
    </row>
    <row r="875" spans="1:14" ht="24.5" x14ac:dyDescent="0.35">
      <c r="A875" s="2" t="s">
        <v>148</v>
      </c>
      <c r="B875" s="30" t="s">
        <v>16554</v>
      </c>
      <c r="C875" s="2" t="s">
        <v>16555</v>
      </c>
      <c r="E875" s="2" t="s">
        <v>175</v>
      </c>
      <c r="F875" s="2" t="s">
        <v>527</v>
      </c>
      <c r="G875" s="10">
        <v>45482.699305555558</v>
      </c>
      <c r="H875" s="2" t="s">
        <v>7111</v>
      </c>
      <c r="I875" s="2" t="s">
        <v>15980</v>
      </c>
      <c r="K875" s="2" t="s">
        <v>164</v>
      </c>
      <c r="L875" s="2" t="s">
        <v>15065</v>
      </c>
      <c r="M875" s="2" t="s">
        <v>72</v>
      </c>
      <c r="N875" s="12">
        <f t="shared" si="23"/>
        <v>45482</v>
      </c>
    </row>
    <row r="876" spans="1:14" ht="24.5" x14ac:dyDescent="0.35">
      <c r="A876" s="2" t="s">
        <v>148</v>
      </c>
      <c r="B876" s="30" t="s">
        <v>16556</v>
      </c>
      <c r="C876" s="2" t="s">
        <v>16557</v>
      </c>
      <c r="D876" s="2" t="s">
        <v>16196</v>
      </c>
      <c r="E876" s="2" t="s">
        <v>149</v>
      </c>
      <c r="F876" s="2" t="s">
        <v>362</v>
      </c>
      <c r="G876" s="10">
        <v>45482.695138888892</v>
      </c>
      <c r="K876" s="2" t="s">
        <v>169</v>
      </c>
      <c r="L876" s="2" t="s">
        <v>15631</v>
      </c>
      <c r="M876" s="2" t="s">
        <v>15650</v>
      </c>
      <c r="N876" s="12">
        <f t="shared" si="23"/>
        <v>45482</v>
      </c>
    </row>
    <row r="877" spans="1:14" ht="36.5" x14ac:dyDescent="0.35">
      <c r="A877" s="2" t="s">
        <v>148</v>
      </c>
      <c r="B877" s="30" t="s">
        <v>7041</v>
      </c>
      <c r="C877" s="2" t="s">
        <v>7042</v>
      </c>
      <c r="D877" s="2" t="s">
        <v>415</v>
      </c>
      <c r="E877" s="2" t="s">
        <v>149</v>
      </c>
      <c r="F877" s="2" t="s">
        <v>475</v>
      </c>
      <c r="G877" s="10">
        <v>45482.663888888892</v>
      </c>
      <c r="H877" s="2" t="s">
        <v>298</v>
      </c>
      <c r="I877" s="2" t="s">
        <v>299</v>
      </c>
      <c r="J877" s="30" t="s">
        <v>654</v>
      </c>
      <c r="K877" s="2" t="s">
        <v>169</v>
      </c>
      <c r="L877" s="2" t="s">
        <v>6743</v>
      </c>
      <c r="M877" s="2" t="s">
        <v>415</v>
      </c>
      <c r="N877" s="12">
        <f t="shared" si="23"/>
        <v>45482</v>
      </c>
    </row>
    <row r="878" spans="1:14" ht="24.5" x14ac:dyDescent="0.35">
      <c r="A878" s="2" t="s">
        <v>148</v>
      </c>
      <c r="B878" s="30" t="s">
        <v>16558</v>
      </c>
      <c r="C878" s="2" t="s">
        <v>16559</v>
      </c>
      <c r="E878" s="2" t="s">
        <v>175</v>
      </c>
      <c r="F878" s="2" t="s">
        <v>150</v>
      </c>
      <c r="G878" s="10">
        <v>45482.652777777781</v>
      </c>
      <c r="H878" s="2" t="s">
        <v>151</v>
      </c>
      <c r="I878" s="2" t="s">
        <v>363</v>
      </c>
      <c r="K878" s="2" t="s">
        <v>169</v>
      </c>
      <c r="L878" s="2" t="s">
        <v>15046</v>
      </c>
      <c r="M878" s="2" t="s">
        <v>16830</v>
      </c>
      <c r="N878" s="12">
        <f t="shared" si="23"/>
        <v>45482</v>
      </c>
    </row>
    <row r="879" spans="1:14" ht="36.5" x14ac:dyDescent="0.35">
      <c r="A879" s="2" t="s">
        <v>148</v>
      </c>
      <c r="B879" s="30" t="s">
        <v>7043</v>
      </c>
      <c r="C879" s="2" t="s">
        <v>7044</v>
      </c>
      <c r="D879" s="2" t="s">
        <v>415</v>
      </c>
      <c r="E879" s="2" t="s">
        <v>149</v>
      </c>
      <c r="F879" s="2" t="s">
        <v>475</v>
      </c>
      <c r="G879" s="10">
        <v>45482.634722222225</v>
      </c>
      <c r="H879" s="2" t="s">
        <v>298</v>
      </c>
      <c r="I879" s="2" t="s">
        <v>299</v>
      </c>
      <c r="J879" s="30" t="s">
        <v>654</v>
      </c>
      <c r="K879" s="2" t="s">
        <v>169</v>
      </c>
      <c r="L879" s="2" t="s">
        <v>6743</v>
      </c>
      <c r="M879" s="2" t="s">
        <v>415</v>
      </c>
      <c r="N879" s="12">
        <f t="shared" si="23"/>
        <v>45482</v>
      </c>
    </row>
    <row r="880" spans="1:14" ht="36.5" x14ac:dyDescent="0.35">
      <c r="A880" s="2" t="s">
        <v>148</v>
      </c>
      <c r="B880" s="30" t="s">
        <v>16560</v>
      </c>
      <c r="C880" s="2" t="s">
        <v>16561</v>
      </c>
      <c r="D880" s="2" t="s">
        <v>10</v>
      </c>
      <c r="E880" s="2" t="s">
        <v>246</v>
      </c>
      <c r="F880" s="2" t="s">
        <v>475</v>
      </c>
      <c r="G880" s="10">
        <v>45482.625</v>
      </c>
      <c r="H880" s="2" t="s">
        <v>151</v>
      </c>
      <c r="I880" s="2" t="s">
        <v>341</v>
      </c>
      <c r="K880" s="2" t="s">
        <v>169</v>
      </c>
      <c r="L880" s="2" t="s">
        <v>16012</v>
      </c>
      <c r="M880" s="2" t="s">
        <v>10</v>
      </c>
      <c r="N880" s="12">
        <f t="shared" si="23"/>
        <v>45482</v>
      </c>
    </row>
    <row r="881" spans="1:14" ht="36.5" x14ac:dyDescent="0.35">
      <c r="A881" s="2" t="s">
        <v>148</v>
      </c>
      <c r="B881" s="30" t="s">
        <v>7045</v>
      </c>
      <c r="C881" s="2" t="s">
        <v>7046</v>
      </c>
      <c r="D881" s="2" t="s">
        <v>24</v>
      </c>
      <c r="E881" s="2" t="s">
        <v>175</v>
      </c>
      <c r="F881" s="2" t="s">
        <v>527</v>
      </c>
      <c r="G881" s="10">
        <v>45482.60833333333</v>
      </c>
      <c r="H881" s="2" t="s">
        <v>298</v>
      </c>
      <c r="J881" s="30" t="s">
        <v>654</v>
      </c>
      <c r="K881" s="2" t="s">
        <v>178</v>
      </c>
      <c r="L881" s="2" t="s">
        <v>6938</v>
      </c>
      <c r="M881" s="2" t="s">
        <v>24</v>
      </c>
      <c r="N881" s="12">
        <f t="shared" si="23"/>
        <v>45482</v>
      </c>
    </row>
    <row r="882" spans="1:14" ht="36.5" x14ac:dyDescent="0.35">
      <c r="A882" s="2" t="s">
        <v>148</v>
      </c>
      <c r="B882" s="30" t="s">
        <v>7047</v>
      </c>
      <c r="C882" s="2" t="s">
        <v>7048</v>
      </c>
      <c r="D882" s="2" t="s">
        <v>415</v>
      </c>
      <c r="E882" s="2" t="s">
        <v>149</v>
      </c>
      <c r="F882" s="2" t="s">
        <v>475</v>
      </c>
      <c r="G882" s="10">
        <v>45482.602083333331</v>
      </c>
      <c r="H882" s="2" t="s">
        <v>298</v>
      </c>
      <c r="I882" s="2" t="s">
        <v>299</v>
      </c>
      <c r="K882" s="2" t="s">
        <v>169</v>
      </c>
      <c r="L882" s="2" t="s">
        <v>6743</v>
      </c>
      <c r="M882" s="2" t="s">
        <v>415</v>
      </c>
      <c r="N882" s="12">
        <f t="shared" si="23"/>
        <v>45482</v>
      </c>
    </row>
    <row r="883" spans="1:14" ht="24.5" x14ac:dyDescent="0.35">
      <c r="A883" s="2" t="s">
        <v>148</v>
      </c>
      <c r="B883" s="30" t="s">
        <v>16562</v>
      </c>
      <c r="C883" s="2" t="s">
        <v>16563</v>
      </c>
      <c r="D883" s="2" t="s">
        <v>86</v>
      </c>
      <c r="E883" s="2" t="s">
        <v>246</v>
      </c>
      <c r="F883" s="2" t="s">
        <v>527</v>
      </c>
      <c r="G883" s="10">
        <v>45482.584027777775</v>
      </c>
      <c r="K883" s="2" t="s">
        <v>178</v>
      </c>
      <c r="M883" s="2" t="s">
        <v>86</v>
      </c>
      <c r="N883" s="12">
        <f t="shared" si="23"/>
        <v>45482</v>
      </c>
    </row>
    <row r="884" spans="1:14" ht="36.5" x14ac:dyDescent="0.35">
      <c r="A884" s="2" t="s">
        <v>148</v>
      </c>
      <c r="B884" s="30" t="s">
        <v>16564</v>
      </c>
      <c r="C884" s="2" t="s">
        <v>16565</v>
      </c>
      <c r="D884" s="2" t="s">
        <v>94</v>
      </c>
      <c r="E884" s="2" t="s">
        <v>175</v>
      </c>
      <c r="F884" s="2" t="s">
        <v>15045</v>
      </c>
      <c r="G884" s="10">
        <v>45482.5625</v>
      </c>
      <c r="K884" s="2" t="s">
        <v>169</v>
      </c>
      <c r="M884" s="2" t="s">
        <v>94</v>
      </c>
      <c r="N884" s="12">
        <f t="shared" si="23"/>
        <v>45482</v>
      </c>
    </row>
    <row r="885" spans="1:14" ht="36.5" x14ac:dyDescent="0.35">
      <c r="A885" s="2" t="s">
        <v>148</v>
      </c>
      <c r="B885" s="30" t="s">
        <v>15253</v>
      </c>
      <c r="C885" s="2" t="s">
        <v>16566</v>
      </c>
      <c r="D885" s="2" t="s">
        <v>653</v>
      </c>
      <c r="E885" s="2" t="s">
        <v>175</v>
      </c>
      <c r="F885" s="2" t="s">
        <v>15236</v>
      </c>
      <c r="G885" s="10">
        <v>45482.436805555553</v>
      </c>
      <c r="H885" s="2" t="s">
        <v>298</v>
      </c>
      <c r="I885" s="2" t="s">
        <v>551</v>
      </c>
      <c r="K885" s="2" t="s">
        <v>178</v>
      </c>
      <c r="M885" s="2" t="s">
        <v>86</v>
      </c>
      <c r="N885" s="12">
        <f t="shared" si="23"/>
        <v>45482</v>
      </c>
    </row>
    <row r="886" spans="1:14" ht="24.5" x14ac:dyDescent="0.35">
      <c r="A886" s="2" t="s">
        <v>148</v>
      </c>
      <c r="B886" s="30" t="s">
        <v>16567</v>
      </c>
      <c r="C886" s="2" t="s">
        <v>16568</v>
      </c>
      <c r="D886" s="2" t="s">
        <v>15567</v>
      </c>
      <c r="E886" s="2" t="s">
        <v>175</v>
      </c>
      <c r="F886" s="2" t="s">
        <v>15045</v>
      </c>
      <c r="G886" s="10">
        <v>45482.427083333336</v>
      </c>
      <c r="K886" s="2" t="s">
        <v>260</v>
      </c>
      <c r="M886" s="2" t="s">
        <v>15567</v>
      </c>
      <c r="N886" s="12">
        <f t="shared" si="23"/>
        <v>45482</v>
      </c>
    </row>
    <row r="887" spans="1:14" ht="24.5" x14ac:dyDescent="0.35">
      <c r="A887" s="2" t="s">
        <v>148</v>
      </c>
      <c r="B887" s="30" t="s">
        <v>16569</v>
      </c>
      <c r="C887" s="2" t="s">
        <v>16570</v>
      </c>
      <c r="D887" s="2" t="s">
        <v>80</v>
      </c>
      <c r="E887" s="2" t="s">
        <v>6683</v>
      </c>
      <c r="F887" s="2" t="s">
        <v>527</v>
      </c>
      <c r="G887" s="10">
        <v>45482.410416666666</v>
      </c>
      <c r="H887" s="2" t="s">
        <v>7111</v>
      </c>
      <c r="I887" s="2" t="s">
        <v>15064</v>
      </c>
      <c r="K887" s="2" t="s">
        <v>164</v>
      </c>
      <c r="L887" s="2" t="s">
        <v>15065</v>
      </c>
      <c r="M887" s="2" t="s">
        <v>80</v>
      </c>
      <c r="N887" s="12">
        <f t="shared" si="23"/>
        <v>45482</v>
      </c>
    </row>
    <row r="888" spans="1:14" ht="14.5" x14ac:dyDescent="0.35">
      <c r="A888" s="2" t="s">
        <v>148</v>
      </c>
      <c r="B888" s="30" t="s">
        <v>16571</v>
      </c>
      <c r="C888" s="2" t="s">
        <v>16572</v>
      </c>
      <c r="D888" s="2" t="s">
        <v>16573</v>
      </c>
      <c r="E888" s="2" t="s">
        <v>246</v>
      </c>
      <c r="F888" s="2" t="s">
        <v>527</v>
      </c>
      <c r="G888" s="10">
        <v>45482.36041666667</v>
      </c>
      <c r="K888" s="2" t="s">
        <v>164</v>
      </c>
      <c r="L888" s="30" t="s">
        <v>15986</v>
      </c>
      <c r="M888" s="2" t="s">
        <v>16573</v>
      </c>
      <c r="N888" s="12">
        <f t="shared" si="23"/>
        <v>45482</v>
      </c>
    </row>
    <row r="889" spans="1:14" ht="24.5" x14ac:dyDescent="0.35">
      <c r="A889" s="2" t="s">
        <v>148</v>
      </c>
      <c r="B889" s="30" t="s">
        <v>16574</v>
      </c>
      <c r="C889" s="2" t="s">
        <v>16575</v>
      </c>
      <c r="D889" s="2" t="s">
        <v>16573</v>
      </c>
      <c r="E889" s="2" t="s">
        <v>246</v>
      </c>
      <c r="F889" s="2" t="s">
        <v>527</v>
      </c>
      <c r="G889" s="10">
        <v>45482.320833333331</v>
      </c>
      <c r="H889" s="2" t="s">
        <v>224</v>
      </c>
      <c r="I889" s="2" t="s">
        <v>15985</v>
      </c>
      <c r="K889" s="2" t="s">
        <v>164</v>
      </c>
      <c r="L889" s="30" t="s">
        <v>15986</v>
      </c>
      <c r="M889" s="2" t="s">
        <v>16573</v>
      </c>
      <c r="N889" s="12">
        <f t="shared" si="23"/>
        <v>45482</v>
      </c>
    </row>
    <row r="890" spans="1:14" ht="24.5" x14ac:dyDescent="0.35">
      <c r="A890" s="2" t="s">
        <v>148</v>
      </c>
      <c r="B890" s="30" t="s">
        <v>16576</v>
      </c>
      <c r="C890" s="2" t="s">
        <v>16577</v>
      </c>
      <c r="D890" s="2" t="s">
        <v>653</v>
      </c>
      <c r="E890" s="2" t="s">
        <v>175</v>
      </c>
      <c r="F890" s="2" t="s">
        <v>527</v>
      </c>
      <c r="G890" s="10">
        <v>45482.290972222225</v>
      </c>
      <c r="H890" s="2" t="s">
        <v>7111</v>
      </c>
      <c r="I890" s="2" t="s">
        <v>15980</v>
      </c>
      <c r="K890" s="2" t="s">
        <v>164</v>
      </c>
      <c r="L890" s="2" t="s">
        <v>15065</v>
      </c>
      <c r="M890" s="2" t="s">
        <v>80</v>
      </c>
      <c r="N890" s="12">
        <f t="shared" si="23"/>
        <v>45482</v>
      </c>
    </row>
    <row r="891" spans="1:14" ht="36.5" x14ac:dyDescent="0.35">
      <c r="A891" s="2" t="s">
        <v>148</v>
      </c>
      <c r="B891" s="30" t="s">
        <v>16578</v>
      </c>
      <c r="C891" s="2" t="s">
        <v>16579</v>
      </c>
      <c r="D891" s="2" t="s">
        <v>16573</v>
      </c>
      <c r="E891" s="2" t="s">
        <v>246</v>
      </c>
      <c r="F891" s="2" t="s">
        <v>527</v>
      </c>
      <c r="G891" s="10">
        <v>45482.288888888892</v>
      </c>
      <c r="H891" s="2" t="s">
        <v>224</v>
      </c>
      <c r="I891" s="2" t="s">
        <v>15985</v>
      </c>
      <c r="K891" s="2" t="s">
        <v>164</v>
      </c>
      <c r="L891" s="30" t="s">
        <v>15986</v>
      </c>
      <c r="M891" s="2" t="s">
        <v>16573</v>
      </c>
      <c r="N891" s="12">
        <f t="shared" si="23"/>
        <v>45482</v>
      </c>
    </row>
    <row r="892" spans="1:14" ht="24.5" x14ac:dyDescent="0.35">
      <c r="A892" s="2" t="s">
        <v>148</v>
      </c>
      <c r="B892" s="30" t="s">
        <v>16580</v>
      </c>
      <c r="C892" s="2" t="s">
        <v>16581</v>
      </c>
      <c r="D892" s="2" t="s">
        <v>70</v>
      </c>
      <c r="E892" s="2" t="s">
        <v>175</v>
      </c>
      <c r="F892" s="2" t="s">
        <v>527</v>
      </c>
      <c r="G892" s="10">
        <v>45482.238888888889</v>
      </c>
      <c r="H892" s="2" t="s">
        <v>7111</v>
      </c>
      <c r="I892" s="2" t="s">
        <v>15980</v>
      </c>
      <c r="K892" s="2" t="s">
        <v>164</v>
      </c>
      <c r="L892" s="2" t="s">
        <v>15065</v>
      </c>
      <c r="M892" s="2" t="s">
        <v>70</v>
      </c>
      <c r="N892" s="12">
        <f t="shared" si="23"/>
        <v>45482</v>
      </c>
    </row>
    <row r="893" spans="1:14" ht="36.5" x14ac:dyDescent="0.35">
      <c r="A893" s="2" t="s">
        <v>148</v>
      </c>
      <c r="B893" s="30" t="s">
        <v>7049</v>
      </c>
      <c r="C893" s="2" t="s">
        <v>7050</v>
      </c>
      <c r="D893" s="2" t="s">
        <v>6661</v>
      </c>
      <c r="E893" s="2" t="s">
        <v>149</v>
      </c>
      <c r="F893" s="2" t="s">
        <v>475</v>
      </c>
      <c r="G893" s="10">
        <v>45482.23541666667</v>
      </c>
      <c r="H893" s="2" t="s">
        <v>298</v>
      </c>
      <c r="K893" s="2" t="s">
        <v>169</v>
      </c>
      <c r="L893" s="2" t="s">
        <v>6698</v>
      </c>
      <c r="M893" s="2" t="s">
        <v>6661</v>
      </c>
      <c r="N893" s="12">
        <f t="shared" si="23"/>
        <v>45482</v>
      </c>
    </row>
    <row r="894" spans="1:14" ht="24.5" x14ac:dyDescent="0.35">
      <c r="A894" s="2" t="s">
        <v>148</v>
      </c>
      <c r="B894" s="30" t="s">
        <v>16582</v>
      </c>
      <c r="C894" s="2" t="s">
        <v>16583</v>
      </c>
      <c r="D894" s="2" t="s">
        <v>66</v>
      </c>
      <c r="E894" s="2" t="s">
        <v>175</v>
      </c>
      <c r="F894" s="2" t="s">
        <v>527</v>
      </c>
      <c r="G894" s="10">
        <v>45482.218055555553</v>
      </c>
      <c r="H894" s="2" t="s">
        <v>7111</v>
      </c>
      <c r="I894" s="2" t="s">
        <v>15980</v>
      </c>
      <c r="K894" s="2" t="s">
        <v>164</v>
      </c>
      <c r="L894" s="2" t="s">
        <v>15065</v>
      </c>
      <c r="M894" s="2" t="s">
        <v>66</v>
      </c>
      <c r="N894" s="12">
        <f t="shared" si="23"/>
        <v>45482</v>
      </c>
    </row>
    <row r="895" spans="1:14" ht="36.5" x14ac:dyDescent="0.35">
      <c r="A895" s="2" t="s">
        <v>148</v>
      </c>
      <c r="B895" s="30" t="s">
        <v>7051</v>
      </c>
      <c r="C895" s="2" t="s">
        <v>7052</v>
      </c>
      <c r="D895" s="2" t="s">
        <v>6661</v>
      </c>
      <c r="E895" s="2" t="s">
        <v>246</v>
      </c>
      <c r="F895" s="2" t="s">
        <v>475</v>
      </c>
      <c r="G895" s="10">
        <v>45482.200694444444</v>
      </c>
      <c r="H895" s="2" t="s">
        <v>182</v>
      </c>
      <c r="I895" s="2" t="s">
        <v>630</v>
      </c>
      <c r="K895" s="2" t="s">
        <v>169</v>
      </c>
      <c r="L895" s="2" t="s">
        <v>6698</v>
      </c>
      <c r="M895" s="2" t="s">
        <v>6661</v>
      </c>
      <c r="N895" s="12">
        <f t="shared" si="23"/>
        <v>45482</v>
      </c>
    </row>
    <row r="896" spans="1:14" ht="24.5" x14ac:dyDescent="0.35">
      <c r="A896" s="2" t="s">
        <v>148</v>
      </c>
      <c r="B896" s="30" t="s">
        <v>16584</v>
      </c>
      <c r="C896" s="2" t="s">
        <v>16585</v>
      </c>
      <c r="D896" s="2" t="s">
        <v>448</v>
      </c>
      <c r="E896" s="2" t="s">
        <v>175</v>
      </c>
      <c r="F896" s="2" t="s">
        <v>150</v>
      </c>
      <c r="G896" s="10">
        <v>45482.186805555553</v>
      </c>
      <c r="H896" s="2" t="s">
        <v>395</v>
      </c>
      <c r="I896" s="2" t="s">
        <v>482</v>
      </c>
      <c r="K896" s="2" t="s">
        <v>169</v>
      </c>
      <c r="M896" s="2" t="s">
        <v>7195</v>
      </c>
      <c r="N896" s="12">
        <f t="shared" si="23"/>
        <v>45482</v>
      </c>
    </row>
    <row r="897" spans="1:14" ht="24.5" x14ac:dyDescent="0.35">
      <c r="A897" s="2" t="s">
        <v>148</v>
      </c>
      <c r="B897" s="30" t="s">
        <v>16586</v>
      </c>
      <c r="C897" s="2" t="s">
        <v>16587</v>
      </c>
      <c r="D897" s="2" t="s">
        <v>15757</v>
      </c>
      <c r="E897" s="2" t="s">
        <v>175</v>
      </c>
      <c r="F897" s="2" t="s">
        <v>220</v>
      </c>
      <c r="G897" s="10">
        <v>45482.145833333336</v>
      </c>
      <c r="H897" s="2" t="s">
        <v>15031</v>
      </c>
      <c r="I897" s="2" t="s">
        <v>16588</v>
      </c>
      <c r="K897" s="2" t="s">
        <v>169</v>
      </c>
      <c r="L897" s="2" t="s">
        <v>15041</v>
      </c>
      <c r="M897" s="2" t="s">
        <v>108</v>
      </c>
      <c r="N897" s="12">
        <f t="shared" si="23"/>
        <v>45482</v>
      </c>
    </row>
    <row r="898" spans="1:14" ht="24.5" x14ac:dyDescent="0.35">
      <c r="A898" s="2" t="s">
        <v>148</v>
      </c>
      <c r="B898" s="30" t="s">
        <v>16589</v>
      </c>
      <c r="C898" s="2" t="s">
        <v>16590</v>
      </c>
      <c r="D898" s="2" t="s">
        <v>223</v>
      </c>
      <c r="E898" s="2" t="s">
        <v>246</v>
      </c>
      <c r="F898" s="2" t="s">
        <v>527</v>
      </c>
      <c r="G898" s="10">
        <v>45482.13958333333</v>
      </c>
      <c r="H898" s="2" t="s">
        <v>224</v>
      </c>
      <c r="I898" s="2" t="s">
        <v>15985</v>
      </c>
      <c r="K898" s="2" t="s">
        <v>178</v>
      </c>
      <c r="L898" s="30" t="s">
        <v>15986</v>
      </c>
      <c r="M898" s="2" t="s">
        <v>16546</v>
      </c>
      <c r="N898" s="12">
        <f t="shared" si="23"/>
        <v>45482</v>
      </c>
    </row>
    <row r="899" spans="1:14" ht="36.5" x14ac:dyDescent="0.35">
      <c r="A899" s="2" t="s">
        <v>148</v>
      </c>
      <c r="B899" s="30" t="s">
        <v>7053</v>
      </c>
      <c r="C899" s="2" t="s">
        <v>7054</v>
      </c>
      <c r="D899" s="2" t="s">
        <v>32</v>
      </c>
      <c r="E899" s="2" t="s">
        <v>246</v>
      </c>
      <c r="F899" s="2" t="s">
        <v>475</v>
      </c>
      <c r="G899" s="10">
        <v>45482.125694444447</v>
      </c>
      <c r="H899" s="2" t="s">
        <v>182</v>
      </c>
      <c r="I899" s="2" t="s">
        <v>630</v>
      </c>
      <c r="J899" s="30" t="s">
        <v>373</v>
      </c>
      <c r="K899" s="2" t="s">
        <v>164</v>
      </c>
      <c r="L899" s="2" t="s">
        <v>6670</v>
      </c>
      <c r="M899" s="2" t="s">
        <v>32</v>
      </c>
      <c r="N899" s="12">
        <f t="shared" ref="N899:N962" si="24">IF(G899&lt;&gt;"",IFERROR(DATE(YEAR(G899),MONTH(G899),DAY(G899)),""),"")</f>
        <v>45482</v>
      </c>
    </row>
    <row r="900" spans="1:14" ht="36.5" x14ac:dyDescent="0.35">
      <c r="A900" s="2" t="s">
        <v>148</v>
      </c>
      <c r="B900" s="30" t="s">
        <v>7055</v>
      </c>
      <c r="C900" s="2" t="s">
        <v>7056</v>
      </c>
      <c r="D900" s="2" t="s">
        <v>566</v>
      </c>
      <c r="E900" s="2" t="s">
        <v>246</v>
      </c>
      <c r="F900" s="2" t="s">
        <v>475</v>
      </c>
      <c r="G900" s="10">
        <v>45482.111111111109</v>
      </c>
      <c r="H900" s="2" t="s">
        <v>395</v>
      </c>
      <c r="J900" s="30" t="s">
        <v>373</v>
      </c>
      <c r="K900" s="2" t="s">
        <v>178</v>
      </c>
      <c r="L900" s="2" t="s">
        <v>6670</v>
      </c>
      <c r="M900" s="2" t="s">
        <v>32</v>
      </c>
      <c r="N900" s="12">
        <f t="shared" si="24"/>
        <v>45482</v>
      </c>
    </row>
    <row r="901" spans="1:14" ht="36.5" x14ac:dyDescent="0.35">
      <c r="A901" s="2" t="s">
        <v>148</v>
      </c>
      <c r="B901" s="30" t="s">
        <v>7057</v>
      </c>
      <c r="C901" s="2" t="s">
        <v>7058</v>
      </c>
      <c r="D901" s="2" t="s">
        <v>223</v>
      </c>
      <c r="E901" s="2" t="s">
        <v>246</v>
      </c>
      <c r="F901" s="2" t="s">
        <v>475</v>
      </c>
      <c r="G901" s="10">
        <v>45482.1</v>
      </c>
      <c r="H901" s="2" t="s">
        <v>224</v>
      </c>
      <c r="J901" s="30" t="s">
        <v>373</v>
      </c>
      <c r="K901" s="2" t="s">
        <v>178</v>
      </c>
      <c r="L901" s="2" t="s">
        <v>6670</v>
      </c>
      <c r="M901" s="2" t="s">
        <v>20</v>
      </c>
      <c r="N901" s="12">
        <f t="shared" si="24"/>
        <v>45482</v>
      </c>
    </row>
    <row r="902" spans="1:14" ht="24.5" x14ac:dyDescent="0.35">
      <c r="A902" s="2" t="s">
        <v>148</v>
      </c>
      <c r="B902" s="30" t="s">
        <v>16591</v>
      </c>
      <c r="C902" s="2" t="s">
        <v>16592</v>
      </c>
      <c r="D902" s="2" t="s">
        <v>16593</v>
      </c>
      <c r="E902" s="2" t="s">
        <v>175</v>
      </c>
      <c r="F902" s="2" t="s">
        <v>362</v>
      </c>
      <c r="G902" s="10">
        <v>45482.030555555553</v>
      </c>
      <c r="H902" s="2" t="s">
        <v>298</v>
      </c>
      <c r="K902" s="2" t="s">
        <v>164</v>
      </c>
      <c r="L902" s="2" t="s">
        <v>15065</v>
      </c>
      <c r="M902" s="2" t="s">
        <v>66</v>
      </c>
      <c r="N902" s="12">
        <f t="shared" si="24"/>
        <v>45482</v>
      </c>
    </row>
    <row r="903" spans="1:14" ht="24.5" x14ac:dyDescent="0.35">
      <c r="A903" s="2" t="s">
        <v>148</v>
      </c>
      <c r="B903" s="30" t="s">
        <v>16594</v>
      </c>
      <c r="C903" s="2" t="s">
        <v>16595</v>
      </c>
      <c r="D903" s="2" t="s">
        <v>15267</v>
      </c>
      <c r="E903" s="2" t="s">
        <v>175</v>
      </c>
      <c r="F903" s="2" t="s">
        <v>527</v>
      </c>
      <c r="G903" s="10">
        <v>45482.015972222223</v>
      </c>
      <c r="H903" s="2" t="s">
        <v>7111</v>
      </c>
      <c r="I903" s="2" t="s">
        <v>15980</v>
      </c>
      <c r="K903" s="2" t="s">
        <v>164</v>
      </c>
      <c r="L903" s="2" t="s">
        <v>15065</v>
      </c>
      <c r="M903" s="2" t="s">
        <v>66</v>
      </c>
      <c r="N903" s="12">
        <f t="shared" si="24"/>
        <v>45482</v>
      </c>
    </row>
    <row r="904" spans="1:14" ht="14.5" x14ac:dyDescent="0.35">
      <c r="A904" s="2" t="s">
        <v>148</v>
      </c>
      <c r="B904" s="30" t="s">
        <v>16596</v>
      </c>
      <c r="C904" s="2" t="s">
        <v>16597</v>
      </c>
      <c r="D904" s="2" t="s">
        <v>342</v>
      </c>
      <c r="E904" s="2" t="s">
        <v>6683</v>
      </c>
      <c r="F904" s="2" t="s">
        <v>150</v>
      </c>
      <c r="G904" s="10">
        <v>45481.970833333333</v>
      </c>
      <c r="H904" s="2" t="s">
        <v>182</v>
      </c>
      <c r="K904" s="2" t="s">
        <v>178</v>
      </c>
      <c r="L904" s="2" t="s">
        <v>15046</v>
      </c>
      <c r="M904" s="2" t="s">
        <v>15555</v>
      </c>
      <c r="N904" s="12">
        <f t="shared" si="24"/>
        <v>45481</v>
      </c>
    </row>
    <row r="905" spans="1:14" ht="24.5" x14ac:dyDescent="0.35">
      <c r="A905" s="2" t="s">
        <v>148</v>
      </c>
      <c r="B905" s="30" t="s">
        <v>16598</v>
      </c>
      <c r="C905" s="2" t="s">
        <v>16599</v>
      </c>
      <c r="D905" s="2" t="s">
        <v>225</v>
      </c>
      <c r="E905" s="2" t="s">
        <v>246</v>
      </c>
      <c r="F905" s="2" t="s">
        <v>368</v>
      </c>
      <c r="G905" s="10">
        <v>45481.929166666669</v>
      </c>
      <c r="K905" s="2" t="s">
        <v>164</v>
      </c>
      <c r="L905" s="30" t="s">
        <v>7356</v>
      </c>
      <c r="M905" s="2" t="s">
        <v>225</v>
      </c>
      <c r="N905" s="12">
        <f t="shared" si="24"/>
        <v>45481</v>
      </c>
    </row>
    <row r="906" spans="1:14" ht="48.5" x14ac:dyDescent="0.35">
      <c r="A906" s="2" t="s">
        <v>148</v>
      </c>
      <c r="B906" s="30" t="s">
        <v>16600</v>
      </c>
      <c r="C906" s="2" t="s">
        <v>16601</v>
      </c>
      <c r="D906" s="2" t="s">
        <v>16278</v>
      </c>
      <c r="E906" s="2" t="s">
        <v>175</v>
      </c>
      <c r="F906" s="2" t="s">
        <v>150</v>
      </c>
      <c r="G906" s="10">
        <v>45481.769444444442</v>
      </c>
      <c r="H906" s="2" t="s">
        <v>298</v>
      </c>
      <c r="K906" s="2" t="s">
        <v>178</v>
      </c>
      <c r="M906" s="2" t="s">
        <v>86</v>
      </c>
      <c r="N906" s="12">
        <f t="shared" si="24"/>
        <v>45481</v>
      </c>
    </row>
    <row r="907" spans="1:14" ht="36.5" x14ac:dyDescent="0.35">
      <c r="A907" s="2" t="s">
        <v>148</v>
      </c>
      <c r="B907" s="30" t="s">
        <v>7059</v>
      </c>
      <c r="C907" s="2" t="s">
        <v>7060</v>
      </c>
      <c r="D907" s="2" t="s">
        <v>364</v>
      </c>
      <c r="E907" s="2" t="s">
        <v>246</v>
      </c>
      <c r="F907" s="2" t="s">
        <v>475</v>
      </c>
      <c r="G907" s="10">
        <v>45481.697222222225</v>
      </c>
      <c r="H907" s="2" t="s">
        <v>243</v>
      </c>
      <c r="I907" s="2" t="s">
        <v>6968</v>
      </c>
      <c r="K907" s="2" t="s">
        <v>169</v>
      </c>
      <c r="L907" s="2" t="s">
        <v>544</v>
      </c>
      <c r="M907" s="2" t="s">
        <v>364</v>
      </c>
      <c r="N907" s="12">
        <f t="shared" si="24"/>
        <v>45481</v>
      </c>
    </row>
    <row r="908" spans="1:14" ht="24.5" x14ac:dyDescent="0.35">
      <c r="A908" s="2" t="s">
        <v>148</v>
      </c>
      <c r="B908" s="30" t="s">
        <v>16602</v>
      </c>
      <c r="C908" s="2" t="s">
        <v>16603</v>
      </c>
      <c r="D908" s="2" t="s">
        <v>16604</v>
      </c>
      <c r="E908" s="2" t="s">
        <v>149</v>
      </c>
      <c r="F908" s="2" t="s">
        <v>150</v>
      </c>
      <c r="G908" s="10">
        <v>45481.69027777778</v>
      </c>
      <c r="H908" s="2" t="s">
        <v>151</v>
      </c>
      <c r="I908" s="2" t="s">
        <v>15383</v>
      </c>
      <c r="K908" s="2" t="s">
        <v>169</v>
      </c>
      <c r="L908" s="2" t="s">
        <v>7077</v>
      </c>
      <c r="M908" s="2" t="s">
        <v>352</v>
      </c>
      <c r="N908" s="12">
        <f t="shared" si="24"/>
        <v>45481</v>
      </c>
    </row>
    <row r="909" spans="1:14" ht="29" x14ac:dyDescent="0.35">
      <c r="A909" s="2" t="s">
        <v>148</v>
      </c>
      <c r="B909" s="30" t="s">
        <v>7061</v>
      </c>
      <c r="C909" s="2" t="s">
        <v>7062</v>
      </c>
      <c r="D909" s="2" t="s">
        <v>364</v>
      </c>
      <c r="E909" s="2" t="s">
        <v>149</v>
      </c>
      <c r="F909" s="2" t="s">
        <v>475</v>
      </c>
      <c r="G909" s="10">
        <v>45481.629861111112</v>
      </c>
      <c r="H909" s="2" t="s">
        <v>198</v>
      </c>
      <c r="J909" s="30" t="s">
        <v>649</v>
      </c>
      <c r="K909" s="2" t="s">
        <v>169</v>
      </c>
      <c r="L909" s="2" t="s">
        <v>544</v>
      </c>
      <c r="M909" s="2" t="s">
        <v>364</v>
      </c>
      <c r="N909" s="12">
        <f t="shared" si="24"/>
        <v>45481</v>
      </c>
    </row>
    <row r="910" spans="1:14" ht="24.5" x14ac:dyDescent="0.35">
      <c r="A910" s="2" t="s">
        <v>148</v>
      </c>
      <c r="B910" s="30" t="s">
        <v>16605</v>
      </c>
      <c r="C910" s="2" t="s">
        <v>16606</v>
      </c>
      <c r="D910" s="2" t="s">
        <v>15350</v>
      </c>
      <c r="E910" s="2" t="s">
        <v>246</v>
      </c>
      <c r="F910" s="2" t="s">
        <v>527</v>
      </c>
      <c r="G910" s="10">
        <v>45481.484027777777</v>
      </c>
      <c r="H910" s="2" t="s">
        <v>7111</v>
      </c>
      <c r="I910" s="2" t="s">
        <v>15980</v>
      </c>
      <c r="K910" s="2" t="s">
        <v>164</v>
      </c>
      <c r="L910" s="2" t="s">
        <v>15065</v>
      </c>
      <c r="M910" s="2" t="s">
        <v>80</v>
      </c>
      <c r="N910" s="12">
        <f t="shared" si="24"/>
        <v>45481</v>
      </c>
    </row>
    <row r="911" spans="1:14" ht="24.5" x14ac:dyDescent="0.35">
      <c r="A911" s="2" t="s">
        <v>148</v>
      </c>
      <c r="B911" s="30" t="s">
        <v>16607</v>
      </c>
      <c r="C911" s="2" t="s">
        <v>16608</v>
      </c>
      <c r="D911" s="2" t="s">
        <v>223</v>
      </c>
      <c r="E911" s="2" t="s">
        <v>246</v>
      </c>
      <c r="F911" s="2" t="s">
        <v>527</v>
      </c>
      <c r="G911" s="10">
        <v>45481.473611111112</v>
      </c>
      <c r="H911" s="2" t="s">
        <v>224</v>
      </c>
      <c r="I911" s="2" t="s">
        <v>15985</v>
      </c>
      <c r="K911" s="2" t="s">
        <v>169</v>
      </c>
      <c r="L911" s="30" t="s">
        <v>15986</v>
      </c>
      <c r="M911" s="2" t="s">
        <v>225</v>
      </c>
      <c r="N911" s="12">
        <f t="shared" si="24"/>
        <v>45481</v>
      </c>
    </row>
    <row r="912" spans="1:14" ht="24.5" x14ac:dyDescent="0.35">
      <c r="A912" s="2" t="s">
        <v>148</v>
      </c>
      <c r="B912" s="30" t="s">
        <v>16609</v>
      </c>
      <c r="C912" s="2" t="s">
        <v>16610</v>
      </c>
      <c r="D912" s="2" t="s">
        <v>16611</v>
      </c>
      <c r="E912" s="2" t="s">
        <v>149</v>
      </c>
      <c r="F912" s="2" t="s">
        <v>6890</v>
      </c>
      <c r="G912" s="10">
        <v>45481.433333333334</v>
      </c>
      <c r="H912" s="2" t="s">
        <v>151</v>
      </c>
      <c r="I912" s="2" t="s">
        <v>230</v>
      </c>
      <c r="K912" s="2" t="s">
        <v>178</v>
      </c>
      <c r="L912" s="2" t="s">
        <v>15046</v>
      </c>
      <c r="M912" s="2" t="s">
        <v>16611</v>
      </c>
      <c r="N912" s="12">
        <f t="shared" si="24"/>
        <v>45481</v>
      </c>
    </row>
    <row r="913" spans="1:14" ht="24.5" x14ac:dyDescent="0.35">
      <c r="A913" s="2" t="s">
        <v>148</v>
      </c>
      <c r="B913" s="30" t="s">
        <v>16612</v>
      </c>
      <c r="C913" s="2" t="s">
        <v>16613</v>
      </c>
      <c r="D913" s="2" t="s">
        <v>223</v>
      </c>
      <c r="E913" s="2" t="s">
        <v>246</v>
      </c>
      <c r="F913" s="2" t="s">
        <v>15236</v>
      </c>
      <c r="G913" s="10">
        <v>45481.396527777775</v>
      </c>
      <c r="H913" s="2" t="s">
        <v>224</v>
      </c>
      <c r="I913" s="2" t="s">
        <v>15985</v>
      </c>
      <c r="K913" s="2" t="s">
        <v>169</v>
      </c>
      <c r="L913" s="30" t="s">
        <v>15986</v>
      </c>
      <c r="M913" s="2" t="s">
        <v>16546</v>
      </c>
      <c r="N913" s="12">
        <f t="shared" si="24"/>
        <v>45481</v>
      </c>
    </row>
    <row r="914" spans="1:14" ht="36.5" x14ac:dyDescent="0.35">
      <c r="A914" s="2" t="s">
        <v>148</v>
      </c>
      <c r="B914" s="30" t="s">
        <v>6695</v>
      </c>
      <c r="C914" s="2" t="s">
        <v>6696</v>
      </c>
      <c r="D914" s="2" t="s">
        <v>62</v>
      </c>
      <c r="E914" s="2" t="s">
        <v>175</v>
      </c>
      <c r="F914" s="2" t="s">
        <v>220</v>
      </c>
      <c r="G914" s="10">
        <v>45481.393750000003</v>
      </c>
      <c r="I914" s="2" t="s">
        <v>6697</v>
      </c>
      <c r="J914" s="30" t="s">
        <v>373</v>
      </c>
      <c r="K914" s="2" t="s">
        <v>169</v>
      </c>
      <c r="L914" s="2" t="s">
        <v>6698</v>
      </c>
      <c r="M914" s="2" t="s">
        <v>62</v>
      </c>
      <c r="N914" s="12">
        <f t="shared" si="24"/>
        <v>45481</v>
      </c>
    </row>
    <row r="915" spans="1:14" ht="24.5" x14ac:dyDescent="0.35">
      <c r="A915" s="2" t="s">
        <v>148</v>
      </c>
      <c r="B915" s="30" t="s">
        <v>16614</v>
      </c>
      <c r="C915" s="2" t="s">
        <v>16615</v>
      </c>
      <c r="D915" s="2" t="s">
        <v>16573</v>
      </c>
      <c r="E915" s="2" t="s">
        <v>246</v>
      </c>
      <c r="F915" s="2" t="s">
        <v>15236</v>
      </c>
      <c r="G915" s="10">
        <v>45481.392361111109</v>
      </c>
      <c r="H915" s="2" t="s">
        <v>224</v>
      </c>
      <c r="I915" s="2" t="s">
        <v>15985</v>
      </c>
      <c r="K915" s="2" t="s">
        <v>6754</v>
      </c>
      <c r="L915" s="30" t="s">
        <v>15986</v>
      </c>
      <c r="M915" s="2" t="s">
        <v>16573</v>
      </c>
      <c r="N915" s="12">
        <f t="shared" si="24"/>
        <v>45481</v>
      </c>
    </row>
    <row r="916" spans="1:14" ht="24.5" x14ac:dyDescent="0.35">
      <c r="A916" s="2" t="s">
        <v>148</v>
      </c>
      <c r="B916" s="30"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x14ac:dyDescent="0.35">
      <c r="A917" s="2" t="s">
        <v>148</v>
      </c>
      <c r="B917" s="30" t="s">
        <v>16616</v>
      </c>
      <c r="C917" s="2" t="s">
        <v>16617</v>
      </c>
      <c r="D917" s="2" t="s">
        <v>16618</v>
      </c>
      <c r="E917" s="2" t="s">
        <v>175</v>
      </c>
      <c r="F917" s="2" t="s">
        <v>354</v>
      </c>
      <c r="G917" s="10">
        <v>45481.334722222222</v>
      </c>
      <c r="H917" s="2" t="s">
        <v>198</v>
      </c>
      <c r="K917" s="2" t="s">
        <v>164</v>
      </c>
      <c r="M917" s="2" t="s">
        <v>345</v>
      </c>
      <c r="N917" s="12">
        <f t="shared" si="24"/>
        <v>45481</v>
      </c>
    </row>
    <row r="918" spans="1:14" ht="24.5" x14ac:dyDescent="0.35">
      <c r="A918" s="2" t="s">
        <v>148</v>
      </c>
      <c r="B918" s="30" t="s">
        <v>16619</v>
      </c>
      <c r="C918" s="2" t="s">
        <v>16620</v>
      </c>
      <c r="D918" s="2" t="s">
        <v>88</v>
      </c>
      <c r="E918" s="2" t="s">
        <v>246</v>
      </c>
      <c r="F918" s="2" t="s">
        <v>150</v>
      </c>
      <c r="G918" s="10">
        <v>45481.334027777775</v>
      </c>
      <c r="K918" s="2" t="s">
        <v>178</v>
      </c>
      <c r="M918" s="2" t="s">
        <v>88</v>
      </c>
      <c r="N918" s="12">
        <f t="shared" si="24"/>
        <v>45481</v>
      </c>
    </row>
    <row r="919" spans="1:14" ht="24.5" x14ac:dyDescent="0.35">
      <c r="A919" s="2" t="s">
        <v>148</v>
      </c>
      <c r="B919" s="30" t="s">
        <v>16621</v>
      </c>
      <c r="C919" s="2" t="s">
        <v>16622</v>
      </c>
      <c r="D919" s="2" t="s">
        <v>345</v>
      </c>
      <c r="E919" s="2" t="s">
        <v>175</v>
      </c>
      <c r="F919" s="2" t="s">
        <v>6890</v>
      </c>
      <c r="G919" s="10">
        <v>45481.327777777777</v>
      </c>
      <c r="H919" s="2" t="s">
        <v>198</v>
      </c>
      <c r="I919" s="2" t="s">
        <v>346</v>
      </c>
      <c r="K919" s="2" t="s">
        <v>164</v>
      </c>
      <c r="M919" s="2" t="s">
        <v>345</v>
      </c>
      <c r="N919" s="12">
        <f t="shared" si="24"/>
        <v>45481</v>
      </c>
    </row>
    <row r="920" spans="1:14" ht="36.5" x14ac:dyDescent="0.35">
      <c r="A920" s="2" t="s">
        <v>148</v>
      </c>
      <c r="B920" s="30" t="s">
        <v>7063</v>
      </c>
      <c r="C920" s="2" t="s">
        <v>7064</v>
      </c>
      <c r="D920" s="2" t="s">
        <v>30</v>
      </c>
      <c r="E920" s="2" t="s">
        <v>149</v>
      </c>
      <c r="F920" s="2" t="s">
        <v>475</v>
      </c>
      <c r="G920" s="10">
        <v>45481.326388888891</v>
      </c>
      <c r="H920" s="2" t="s">
        <v>151</v>
      </c>
      <c r="J920" s="30" t="s">
        <v>6963</v>
      </c>
      <c r="K920" s="2" t="s">
        <v>164</v>
      </c>
      <c r="L920" s="2" t="s">
        <v>6840</v>
      </c>
      <c r="M920" s="2" t="s">
        <v>7065</v>
      </c>
      <c r="N920" s="12">
        <f t="shared" si="24"/>
        <v>45481</v>
      </c>
    </row>
    <row r="921" spans="1:14" ht="36.5" x14ac:dyDescent="0.35">
      <c r="A921" s="2" t="s">
        <v>148</v>
      </c>
      <c r="B921" s="30" t="s">
        <v>16623</v>
      </c>
      <c r="C921" s="2" t="s">
        <v>16624</v>
      </c>
      <c r="D921" s="2" t="s">
        <v>34</v>
      </c>
      <c r="E921" s="2" t="s">
        <v>246</v>
      </c>
      <c r="F921" s="2" t="s">
        <v>516</v>
      </c>
      <c r="G921" s="10">
        <v>45481.313194444447</v>
      </c>
      <c r="H921" s="2" t="s">
        <v>289</v>
      </c>
      <c r="J921" s="30" t="s">
        <v>16625</v>
      </c>
      <c r="K921" s="2" t="s">
        <v>164</v>
      </c>
      <c r="L921" s="2" t="s">
        <v>16626</v>
      </c>
      <c r="M921" s="2" t="s">
        <v>34</v>
      </c>
      <c r="N921" s="12">
        <f t="shared" si="24"/>
        <v>45481</v>
      </c>
    </row>
    <row r="922" spans="1:14" ht="48.5" x14ac:dyDescent="0.35">
      <c r="A922" s="2" t="s">
        <v>148</v>
      </c>
      <c r="B922" s="30" t="s">
        <v>7066</v>
      </c>
      <c r="C922" s="2" t="s">
        <v>7067</v>
      </c>
      <c r="D922" s="2" t="s">
        <v>7065</v>
      </c>
      <c r="E922" s="2" t="s">
        <v>149</v>
      </c>
      <c r="F922" s="2" t="s">
        <v>475</v>
      </c>
      <c r="G922" s="10">
        <v>45481.30972222222</v>
      </c>
      <c r="H922" s="2" t="s">
        <v>151</v>
      </c>
      <c r="J922" s="30" t="s">
        <v>6963</v>
      </c>
      <c r="K922" s="2" t="s">
        <v>164</v>
      </c>
      <c r="L922" s="2" t="s">
        <v>6840</v>
      </c>
      <c r="M922" s="2" t="s">
        <v>7065</v>
      </c>
      <c r="N922" s="12">
        <f t="shared" si="24"/>
        <v>45481</v>
      </c>
    </row>
    <row r="923" spans="1:14" ht="36.5" x14ac:dyDescent="0.35">
      <c r="A923" s="2" t="s">
        <v>148</v>
      </c>
      <c r="B923" s="30" t="s">
        <v>16627</v>
      </c>
      <c r="C923" s="2" t="s">
        <v>16628</v>
      </c>
      <c r="D923" s="2" t="s">
        <v>34</v>
      </c>
      <c r="E923" s="2" t="s">
        <v>246</v>
      </c>
      <c r="F923" s="2" t="s">
        <v>163</v>
      </c>
      <c r="G923" s="10">
        <v>45481.297222222223</v>
      </c>
      <c r="H923" s="2" t="s">
        <v>289</v>
      </c>
      <c r="J923" s="30" t="s">
        <v>16625</v>
      </c>
      <c r="K923" s="2" t="s">
        <v>164</v>
      </c>
      <c r="L923" s="2" t="s">
        <v>16626</v>
      </c>
      <c r="M923" s="2" t="s">
        <v>34</v>
      </c>
      <c r="N923" s="12">
        <f t="shared" si="24"/>
        <v>45481</v>
      </c>
    </row>
    <row r="924" spans="1:14" ht="24.5" x14ac:dyDescent="0.35">
      <c r="A924" s="2" t="s">
        <v>148</v>
      </c>
      <c r="B924" s="30" t="s">
        <v>16629</v>
      </c>
      <c r="C924" s="2" t="s">
        <v>16630</v>
      </c>
      <c r="D924" s="2" t="s">
        <v>253</v>
      </c>
      <c r="E924" s="2" t="s">
        <v>175</v>
      </c>
      <c r="F924" s="2" t="s">
        <v>150</v>
      </c>
      <c r="G924" s="10">
        <v>45481.293749999997</v>
      </c>
      <c r="K924" s="2" t="s">
        <v>164</v>
      </c>
      <c r="L924" s="2" t="s">
        <v>15020</v>
      </c>
      <c r="M924" s="2" t="s">
        <v>15114</v>
      </c>
      <c r="N924" s="12">
        <f t="shared" si="24"/>
        <v>45481</v>
      </c>
    </row>
    <row r="925" spans="1:14" ht="36.5" x14ac:dyDescent="0.35">
      <c r="A925" s="2" t="s">
        <v>148</v>
      </c>
      <c r="B925" s="30" t="s">
        <v>16631</v>
      </c>
      <c r="C925" s="2" t="s">
        <v>16632</v>
      </c>
      <c r="D925" s="2" t="s">
        <v>20</v>
      </c>
      <c r="E925" s="2" t="s">
        <v>175</v>
      </c>
      <c r="F925" s="2" t="s">
        <v>15045</v>
      </c>
      <c r="G925" s="10">
        <v>45481.276388888888</v>
      </c>
      <c r="H925" s="2" t="s">
        <v>298</v>
      </c>
      <c r="J925" s="30" t="s">
        <v>654</v>
      </c>
      <c r="K925" s="2" t="s">
        <v>178</v>
      </c>
      <c r="L925" s="2" t="s">
        <v>6938</v>
      </c>
      <c r="M925" s="2" t="s">
        <v>20</v>
      </c>
      <c r="N925" s="12">
        <f t="shared" si="24"/>
        <v>45481</v>
      </c>
    </row>
    <row r="926" spans="1:14" ht="24.5" x14ac:dyDescent="0.35">
      <c r="A926" s="2" t="s">
        <v>148</v>
      </c>
      <c r="B926" s="30" t="s">
        <v>16633</v>
      </c>
      <c r="C926" s="2" t="s">
        <v>16634</v>
      </c>
      <c r="D926" s="2" t="s">
        <v>16573</v>
      </c>
      <c r="E926" s="2" t="s">
        <v>246</v>
      </c>
      <c r="F926" s="2" t="s">
        <v>527</v>
      </c>
      <c r="G926" s="10">
        <v>45481.263194444444</v>
      </c>
      <c r="H926" s="2" t="s">
        <v>224</v>
      </c>
      <c r="I926" s="2" t="s">
        <v>15985</v>
      </c>
      <c r="K926" s="2" t="s">
        <v>164</v>
      </c>
      <c r="L926" s="30" t="s">
        <v>15986</v>
      </c>
      <c r="M926" s="2" t="s">
        <v>16573</v>
      </c>
      <c r="N926" s="12">
        <f t="shared" si="24"/>
        <v>45481</v>
      </c>
    </row>
    <row r="927" spans="1:14" ht="24.5" x14ac:dyDescent="0.35">
      <c r="A927" s="2" t="s">
        <v>148</v>
      </c>
      <c r="B927" s="30" t="s">
        <v>16635</v>
      </c>
      <c r="C927" s="2" t="s">
        <v>16636</v>
      </c>
      <c r="D927" s="2" t="s">
        <v>15267</v>
      </c>
      <c r="E927" s="2" t="s">
        <v>175</v>
      </c>
      <c r="F927" s="2" t="s">
        <v>527</v>
      </c>
      <c r="G927" s="10">
        <v>45481.242361111108</v>
      </c>
      <c r="H927" s="2" t="s">
        <v>7111</v>
      </c>
      <c r="I927" s="2" t="s">
        <v>15980</v>
      </c>
      <c r="K927" s="2" t="s">
        <v>164</v>
      </c>
      <c r="L927" s="2" t="s">
        <v>15065</v>
      </c>
      <c r="M927" s="2" t="s">
        <v>70</v>
      </c>
      <c r="N927" s="12">
        <f t="shared" si="24"/>
        <v>45481</v>
      </c>
    </row>
    <row r="928" spans="1:14" ht="24.5" x14ac:dyDescent="0.35">
      <c r="A928" s="2" t="s">
        <v>148</v>
      </c>
      <c r="B928" s="30" t="s">
        <v>16553</v>
      </c>
      <c r="C928" s="2" t="s">
        <v>16637</v>
      </c>
      <c r="D928" s="2" t="s">
        <v>100</v>
      </c>
      <c r="E928" s="2" t="s">
        <v>246</v>
      </c>
      <c r="F928" s="2" t="s">
        <v>527</v>
      </c>
      <c r="G928" s="10">
        <v>45481.147222222222</v>
      </c>
      <c r="K928" s="2" t="s">
        <v>164</v>
      </c>
      <c r="M928" s="2" t="s">
        <v>100</v>
      </c>
      <c r="N928" s="12">
        <f t="shared" si="24"/>
        <v>45481</v>
      </c>
    </row>
    <row r="929" spans="1:14" ht="36.5" x14ac:dyDescent="0.35">
      <c r="A929" s="2" t="s">
        <v>148</v>
      </c>
      <c r="B929" s="30" t="s">
        <v>16638</v>
      </c>
      <c r="C929" s="2" t="s">
        <v>16639</v>
      </c>
      <c r="D929" s="2" t="s">
        <v>12</v>
      </c>
      <c r="E929" s="2" t="s">
        <v>149</v>
      </c>
      <c r="F929" s="2" t="s">
        <v>15045</v>
      </c>
      <c r="G929" s="10">
        <v>45481.147222222222</v>
      </c>
      <c r="H929" s="2" t="s">
        <v>298</v>
      </c>
      <c r="J929" s="30" t="s">
        <v>654</v>
      </c>
      <c r="K929" s="2" t="s">
        <v>178</v>
      </c>
      <c r="L929" s="2" t="s">
        <v>6938</v>
      </c>
      <c r="M929" s="2" t="s">
        <v>12</v>
      </c>
      <c r="N929" s="12">
        <f t="shared" si="24"/>
        <v>45481</v>
      </c>
    </row>
    <row r="930" spans="1:14" ht="36.5" x14ac:dyDescent="0.35">
      <c r="A930" s="2" t="s">
        <v>148</v>
      </c>
      <c r="B930" s="30" t="s">
        <v>6699</v>
      </c>
      <c r="C930" s="2" t="s">
        <v>6700</v>
      </c>
      <c r="D930" s="2" t="s">
        <v>62</v>
      </c>
      <c r="E930" s="2" t="s">
        <v>175</v>
      </c>
      <c r="F930" s="2" t="s">
        <v>156</v>
      </c>
      <c r="G930" s="10">
        <v>45481.134027777778</v>
      </c>
      <c r="H930" s="2" t="s">
        <v>238</v>
      </c>
      <c r="I930" s="2" t="s">
        <v>15677</v>
      </c>
      <c r="J930" s="30" t="s">
        <v>177</v>
      </c>
      <c r="K930" s="2" t="s">
        <v>169</v>
      </c>
      <c r="L930" s="2" t="s">
        <v>6698</v>
      </c>
      <c r="M930" s="2" t="s">
        <v>62</v>
      </c>
      <c r="N930" s="12">
        <f t="shared" si="24"/>
        <v>45481</v>
      </c>
    </row>
    <row r="931" spans="1:14" ht="24.5" x14ac:dyDescent="0.35">
      <c r="A931" s="2" t="s">
        <v>148</v>
      </c>
      <c r="B931" s="30" t="s">
        <v>16640</v>
      </c>
      <c r="C931" s="2" t="s">
        <v>16641</v>
      </c>
      <c r="D931" s="2" t="s">
        <v>16573</v>
      </c>
      <c r="E931" s="2" t="s">
        <v>246</v>
      </c>
      <c r="F931" s="2" t="s">
        <v>527</v>
      </c>
      <c r="G931" s="10">
        <v>45481.125</v>
      </c>
      <c r="H931" s="2" t="s">
        <v>224</v>
      </c>
      <c r="I931" s="2" t="s">
        <v>15985</v>
      </c>
      <c r="K931" s="2" t="s">
        <v>164</v>
      </c>
      <c r="L931" s="30" t="s">
        <v>15986</v>
      </c>
      <c r="M931" s="2" t="s">
        <v>16573</v>
      </c>
      <c r="N931" s="12">
        <f t="shared" si="24"/>
        <v>45481</v>
      </c>
    </row>
    <row r="932" spans="1:14" ht="36.5" x14ac:dyDescent="0.35">
      <c r="A932" s="2" t="s">
        <v>148</v>
      </c>
      <c r="B932" s="30" t="s">
        <v>7068</v>
      </c>
      <c r="C932" s="2" t="s">
        <v>7069</v>
      </c>
      <c r="D932" s="2" t="s">
        <v>239</v>
      </c>
      <c r="E932" s="2" t="s">
        <v>149</v>
      </c>
      <c r="F932" s="2" t="s">
        <v>527</v>
      </c>
      <c r="G932" s="10">
        <v>45481.070833333331</v>
      </c>
      <c r="H932" s="2" t="s">
        <v>176</v>
      </c>
      <c r="K932" s="2" t="s">
        <v>178</v>
      </c>
      <c r="L932" s="2" t="s">
        <v>6894</v>
      </c>
      <c r="M932" s="2" t="s">
        <v>239</v>
      </c>
      <c r="N932" s="12">
        <f t="shared" si="24"/>
        <v>45481</v>
      </c>
    </row>
    <row r="933" spans="1:14" ht="24.5" x14ac:dyDescent="0.35">
      <c r="A933" s="2" t="s">
        <v>148</v>
      </c>
      <c r="B933" s="30" t="s">
        <v>16642</v>
      </c>
      <c r="C933" s="2" t="s">
        <v>16643</v>
      </c>
      <c r="D933" s="2" t="s">
        <v>223</v>
      </c>
      <c r="E933" s="2" t="s">
        <v>246</v>
      </c>
      <c r="F933" s="2" t="s">
        <v>527</v>
      </c>
      <c r="G933" s="10">
        <v>45481.056250000001</v>
      </c>
      <c r="H933" s="2" t="s">
        <v>224</v>
      </c>
      <c r="I933" s="2" t="s">
        <v>15985</v>
      </c>
      <c r="K933" s="2" t="s">
        <v>178</v>
      </c>
      <c r="L933" s="30" t="s">
        <v>15986</v>
      </c>
      <c r="M933" s="2" t="s">
        <v>225</v>
      </c>
      <c r="N933" s="12">
        <f t="shared" si="24"/>
        <v>45481</v>
      </c>
    </row>
    <row r="934" spans="1:14" ht="72.5" x14ac:dyDescent="0.35">
      <c r="A934" s="2" t="s">
        <v>148</v>
      </c>
      <c r="B934" s="30" t="s">
        <v>16644</v>
      </c>
      <c r="C934" s="2" t="s">
        <v>16645</v>
      </c>
      <c r="D934" s="2" t="s">
        <v>16646</v>
      </c>
      <c r="E934" s="2" t="s">
        <v>175</v>
      </c>
      <c r="F934" s="2" t="s">
        <v>527</v>
      </c>
      <c r="G934" s="10">
        <v>45478.67083333333</v>
      </c>
      <c r="H934" s="2" t="s">
        <v>428</v>
      </c>
      <c r="I934" s="2" t="s">
        <v>460</v>
      </c>
      <c r="J934" s="30" t="s">
        <v>430</v>
      </c>
      <c r="K934" s="2" t="s">
        <v>260</v>
      </c>
      <c r="M934" s="2" t="s">
        <v>15672</v>
      </c>
      <c r="N934" s="12">
        <f t="shared" si="24"/>
        <v>45478</v>
      </c>
    </row>
    <row r="935" spans="1:14" ht="24.5" x14ac:dyDescent="0.35">
      <c r="A935" s="2" t="s">
        <v>148</v>
      </c>
      <c r="B935" s="30" t="s">
        <v>16647</v>
      </c>
      <c r="C935" s="2" t="s">
        <v>16648</v>
      </c>
      <c r="D935" s="2" t="s">
        <v>225</v>
      </c>
      <c r="E935" s="2" t="s">
        <v>246</v>
      </c>
      <c r="F935" s="2" t="s">
        <v>527</v>
      </c>
      <c r="G935" s="10">
        <v>45478.506249999999</v>
      </c>
      <c r="K935" s="2" t="s">
        <v>169</v>
      </c>
      <c r="L935" s="30" t="s">
        <v>7356</v>
      </c>
      <c r="M935" s="2" t="s">
        <v>225</v>
      </c>
      <c r="N935" s="12">
        <f t="shared" si="24"/>
        <v>45478</v>
      </c>
    </row>
    <row r="936" spans="1:14" ht="24.5" x14ac:dyDescent="0.35">
      <c r="A936" s="2" t="s">
        <v>148</v>
      </c>
      <c r="B936" s="30" t="s">
        <v>16649</v>
      </c>
      <c r="C936" s="2" t="s">
        <v>16650</v>
      </c>
      <c r="D936" s="2" t="s">
        <v>80</v>
      </c>
      <c r="E936" s="2" t="s">
        <v>175</v>
      </c>
      <c r="F936" s="2" t="s">
        <v>527</v>
      </c>
      <c r="G936" s="10">
        <v>45478.497916666667</v>
      </c>
      <c r="H936" s="2" t="s">
        <v>7111</v>
      </c>
      <c r="K936" s="2" t="s">
        <v>164</v>
      </c>
      <c r="L936" s="2" t="s">
        <v>15065</v>
      </c>
      <c r="M936" s="2" t="s">
        <v>80</v>
      </c>
      <c r="N936" s="12">
        <f t="shared" si="24"/>
        <v>45478</v>
      </c>
    </row>
    <row r="937" spans="1:14" ht="36.5" x14ac:dyDescent="0.35">
      <c r="A937" s="2" t="s">
        <v>148</v>
      </c>
      <c r="B937" s="30" t="s">
        <v>7070</v>
      </c>
      <c r="C937" s="2" t="s">
        <v>7071</v>
      </c>
      <c r="D937" s="2" t="s">
        <v>170</v>
      </c>
      <c r="E937" s="2" t="s">
        <v>149</v>
      </c>
      <c r="F937" s="2" t="s">
        <v>527</v>
      </c>
      <c r="G937" s="10">
        <v>45478.46875</v>
      </c>
      <c r="H937" s="2" t="s">
        <v>234</v>
      </c>
      <c r="K937" s="2" t="s">
        <v>169</v>
      </c>
      <c r="L937" s="2" t="s">
        <v>7072</v>
      </c>
      <c r="M937" s="2" t="s">
        <v>170</v>
      </c>
      <c r="N937" s="12">
        <f t="shared" si="24"/>
        <v>45478</v>
      </c>
    </row>
    <row r="938" spans="1:14" ht="36.5" x14ac:dyDescent="0.35">
      <c r="A938" s="2" t="s">
        <v>148</v>
      </c>
      <c r="B938" s="30" t="s">
        <v>16651</v>
      </c>
      <c r="C938" s="2" t="s">
        <v>16652</v>
      </c>
      <c r="D938" s="2" t="s">
        <v>90</v>
      </c>
      <c r="E938" s="2" t="s">
        <v>246</v>
      </c>
      <c r="F938" s="2" t="s">
        <v>527</v>
      </c>
      <c r="G938" s="10">
        <v>45478.445138888892</v>
      </c>
      <c r="H938" s="2" t="s">
        <v>15527</v>
      </c>
      <c r="K938" s="2" t="s">
        <v>178</v>
      </c>
      <c r="M938" s="2" t="s">
        <v>90</v>
      </c>
      <c r="N938" s="12">
        <f t="shared" si="24"/>
        <v>45478</v>
      </c>
    </row>
    <row r="939" spans="1:14" ht="36.5" x14ac:dyDescent="0.35">
      <c r="A939" s="2" t="s">
        <v>148</v>
      </c>
      <c r="B939" s="30" t="s">
        <v>16653</v>
      </c>
      <c r="C939" s="2" t="s">
        <v>16654</v>
      </c>
      <c r="E939" s="2" t="s">
        <v>175</v>
      </c>
      <c r="F939" s="2" t="s">
        <v>150</v>
      </c>
      <c r="G939" s="10">
        <v>45478.429166666669</v>
      </c>
      <c r="H939" s="2" t="s">
        <v>151</v>
      </c>
      <c r="I939" s="2" t="s">
        <v>363</v>
      </c>
      <c r="K939" s="2" t="s">
        <v>260</v>
      </c>
      <c r="M939" s="2" t="s">
        <v>7404</v>
      </c>
      <c r="N939" s="12">
        <f t="shared" si="24"/>
        <v>45478</v>
      </c>
    </row>
    <row r="940" spans="1:14" ht="36.5" x14ac:dyDescent="0.35">
      <c r="A940" s="2" t="s">
        <v>148</v>
      </c>
      <c r="B940" s="30" t="s">
        <v>16655</v>
      </c>
      <c r="C940" s="2" t="s">
        <v>16656</v>
      </c>
      <c r="D940" s="2" t="s">
        <v>16657</v>
      </c>
      <c r="E940" s="2" t="s">
        <v>175</v>
      </c>
      <c r="F940" s="2" t="s">
        <v>6890</v>
      </c>
      <c r="G940" s="10">
        <v>45478.424305555556</v>
      </c>
      <c r="H940" s="2" t="s">
        <v>243</v>
      </c>
      <c r="I940" s="2" t="s">
        <v>6968</v>
      </c>
      <c r="J940" s="30" t="s">
        <v>16659</v>
      </c>
      <c r="K940" s="2" t="s">
        <v>169</v>
      </c>
      <c r="L940" s="2" t="s">
        <v>7077</v>
      </c>
      <c r="M940" s="2" t="s">
        <v>16657</v>
      </c>
      <c r="N940" s="12">
        <f t="shared" si="24"/>
        <v>45478</v>
      </c>
    </row>
    <row r="941" spans="1:14" ht="36.5" x14ac:dyDescent="0.35">
      <c r="A941" s="2" t="s">
        <v>148</v>
      </c>
      <c r="B941" s="30" t="s">
        <v>16660</v>
      </c>
      <c r="C941" s="2" t="s">
        <v>16661</v>
      </c>
      <c r="D941" s="2" t="s">
        <v>88</v>
      </c>
      <c r="E941" s="2" t="s">
        <v>149</v>
      </c>
      <c r="F941" s="2" t="s">
        <v>527</v>
      </c>
      <c r="G941" s="10">
        <v>45478.42083333333</v>
      </c>
      <c r="H941" s="2" t="s">
        <v>15527</v>
      </c>
      <c r="K941" s="2" t="s">
        <v>178</v>
      </c>
      <c r="M941" s="2" t="s">
        <v>88</v>
      </c>
      <c r="N941" s="12">
        <f t="shared" si="24"/>
        <v>45478</v>
      </c>
    </row>
    <row r="942" spans="1:14" ht="36.5" x14ac:dyDescent="0.35">
      <c r="A942" s="2" t="s">
        <v>148</v>
      </c>
      <c r="B942" s="30" t="s">
        <v>16658</v>
      </c>
      <c r="C942" s="2" t="s">
        <v>16662</v>
      </c>
      <c r="D942" s="2" t="s">
        <v>16657</v>
      </c>
      <c r="E942" s="2" t="s">
        <v>175</v>
      </c>
      <c r="F942" s="2" t="s">
        <v>6890</v>
      </c>
      <c r="G942" s="10">
        <v>45478.418055555558</v>
      </c>
      <c r="H942" s="2" t="s">
        <v>243</v>
      </c>
      <c r="I942" s="2" t="s">
        <v>6968</v>
      </c>
      <c r="J942" s="30" t="s">
        <v>16659</v>
      </c>
      <c r="K942" s="2" t="s">
        <v>169</v>
      </c>
      <c r="L942" s="2" t="s">
        <v>7077</v>
      </c>
      <c r="M942" s="2" t="s">
        <v>16657</v>
      </c>
      <c r="N942" s="12">
        <f t="shared" si="24"/>
        <v>45478</v>
      </c>
    </row>
    <row r="943" spans="1:14" ht="36.5" x14ac:dyDescent="0.35">
      <c r="A943" s="2" t="s">
        <v>148</v>
      </c>
      <c r="B943" s="30" t="s">
        <v>16663</v>
      </c>
      <c r="C943" s="2" t="s">
        <v>16664</v>
      </c>
      <c r="E943" s="2" t="s">
        <v>149</v>
      </c>
      <c r="F943" s="2" t="s">
        <v>516</v>
      </c>
      <c r="G943" s="10">
        <v>45478.416666666664</v>
      </c>
      <c r="H943" s="2" t="s">
        <v>298</v>
      </c>
      <c r="I943" s="2" t="s">
        <v>551</v>
      </c>
      <c r="J943" s="30" t="s">
        <v>159</v>
      </c>
      <c r="K943" s="2" t="s">
        <v>178</v>
      </c>
      <c r="M943" s="2" t="s">
        <v>653</v>
      </c>
      <c r="N943" s="12">
        <f t="shared" si="24"/>
        <v>45478</v>
      </c>
    </row>
    <row r="944" spans="1:14" ht="36.5" x14ac:dyDescent="0.35">
      <c r="A944" s="2" t="s">
        <v>148</v>
      </c>
      <c r="B944" s="30" t="s">
        <v>16665</v>
      </c>
      <c r="C944" s="2" t="s">
        <v>16666</v>
      </c>
      <c r="D944" s="2" t="s">
        <v>90</v>
      </c>
      <c r="E944" s="2" t="s">
        <v>175</v>
      </c>
      <c r="F944" s="2" t="s">
        <v>527</v>
      </c>
      <c r="G944" s="10">
        <v>45478.415972222225</v>
      </c>
      <c r="H944" s="2" t="s">
        <v>298</v>
      </c>
      <c r="K944" s="2" t="s">
        <v>178</v>
      </c>
      <c r="M944" s="2" t="s">
        <v>90</v>
      </c>
      <c r="N944" s="12">
        <f t="shared" si="24"/>
        <v>45478</v>
      </c>
    </row>
    <row r="945" spans="1:14" ht="24.5" x14ac:dyDescent="0.35">
      <c r="A945" s="2" t="s">
        <v>148</v>
      </c>
      <c r="B945" s="30" t="s">
        <v>16667</v>
      </c>
      <c r="C945" s="2" t="s">
        <v>16668</v>
      </c>
      <c r="D945" s="2" t="s">
        <v>7155</v>
      </c>
      <c r="E945" s="2" t="s">
        <v>6683</v>
      </c>
      <c r="F945" s="2" t="s">
        <v>150</v>
      </c>
      <c r="G945" s="10">
        <v>45478.402777777781</v>
      </c>
      <c r="H945" s="2" t="s">
        <v>289</v>
      </c>
      <c r="I945" s="2" t="s">
        <v>16028</v>
      </c>
      <c r="K945" s="2" t="s">
        <v>169</v>
      </c>
      <c r="L945" s="2" t="s">
        <v>7077</v>
      </c>
      <c r="M945" s="2" t="s">
        <v>7075</v>
      </c>
      <c r="N945" s="12">
        <f t="shared" si="24"/>
        <v>45478</v>
      </c>
    </row>
    <row r="946" spans="1:14" ht="36.5" x14ac:dyDescent="0.35">
      <c r="A946" s="2" t="s">
        <v>148</v>
      </c>
      <c r="B946" s="30" t="s">
        <v>16669</v>
      </c>
      <c r="C946" s="2" t="s">
        <v>16670</v>
      </c>
      <c r="D946" s="2" t="s">
        <v>16657</v>
      </c>
      <c r="E946" s="2" t="s">
        <v>175</v>
      </c>
      <c r="F946" s="2" t="s">
        <v>6890</v>
      </c>
      <c r="G946" s="10">
        <v>45478.382638888892</v>
      </c>
      <c r="H946" s="2" t="s">
        <v>243</v>
      </c>
      <c r="I946" s="2" t="s">
        <v>6968</v>
      </c>
      <c r="J946" s="30" t="s">
        <v>16659</v>
      </c>
      <c r="K946" s="2" t="s">
        <v>169</v>
      </c>
      <c r="L946" s="2" t="s">
        <v>7077</v>
      </c>
      <c r="M946" s="2" t="s">
        <v>16657</v>
      </c>
      <c r="N946" s="12">
        <f t="shared" si="24"/>
        <v>45478</v>
      </c>
    </row>
    <row r="947" spans="1:14" ht="36.5" x14ac:dyDescent="0.35">
      <c r="A947" s="2" t="s">
        <v>148</v>
      </c>
      <c r="B947" s="30" t="s">
        <v>16671</v>
      </c>
      <c r="C947" s="2" t="s">
        <v>16672</v>
      </c>
      <c r="D947" s="2" t="s">
        <v>222</v>
      </c>
      <c r="E947" s="2" t="s">
        <v>175</v>
      </c>
      <c r="F947" s="2" t="s">
        <v>150</v>
      </c>
      <c r="G947" s="10">
        <v>45478.381249999999</v>
      </c>
      <c r="H947" s="2" t="s">
        <v>298</v>
      </c>
      <c r="I947" s="2" t="s">
        <v>15419</v>
      </c>
      <c r="K947" s="2" t="s">
        <v>169</v>
      </c>
      <c r="L947" s="2" t="s">
        <v>16673</v>
      </c>
      <c r="M947" s="2" t="s">
        <v>92</v>
      </c>
      <c r="N947" s="12">
        <f t="shared" si="24"/>
        <v>45478</v>
      </c>
    </row>
    <row r="948" spans="1:14" ht="24.5" x14ac:dyDescent="0.35">
      <c r="A948" s="2" t="s">
        <v>148</v>
      </c>
      <c r="B948" s="30" t="s">
        <v>16674</v>
      </c>
      <c r="C948" s="2" t="s">
        <v>16675</v>
      </c>
      <c r="D948" s="2" t="s">
        <v>92</v>
      </c>
      <c r="E948" s="2" t="s">
        <v>149</v>
      </c>
      <c r="F948" s="2" t="s">
        <v>354</v>
      </c>
      <c r="G948" s="10">
        <v>45478.362500000003</v>
      </c>
      <c r="H948" s="2" t="s">
        <v>298</v>
      </c>
      <c r="K948" s="2" t="s">
        <v>169</v>
      </c>
      <c r="L948" s="2" t="s">
        <v>16673</v>
      </c>
      <c r="M948" s="2" t="s">
        <v>92</v>
      </c>
      <c r="N948" s="12">
        <f t="shared" si="24"/>
        <v>45478</v>
      </c>
    </row>
    <row r="949" spans="1:14" ht="60.5" x14ac:dyDescent="0.35">
      <c r="A949" s="2" t="s">
        <v>148</v>
      </c>
      <c r="B949" s="30" t="s">
        <v>16676</v>
      </c>
      <c r="C949" s="2" t="s">
        <v>16677</v>
      </c>
      <c r="D949" s="2" t="s">
        <v>7195</v>
      </c>
      <c r="E949" s="2" t="s">
        <v>175</v>
      </c>
      <c r="F949" s="2" t="s">
        <v>527</v>
      </c>
      <c r="G949" s="10">
        <v>45478.351388888892</v>
      </c>
      <c r="H949" s="2" t="s">
        <v>151</v>
      </c>
      <c r="I949" s="2" t="s">
        <v>390</v>
      </c>
      <c r="J949" s="30" t="s">
        <v>391</v>
      </c>
      <c r="K949" s="2" t="s">
        <v>169</v>
      </c>
      <c r="L949" s="2" t="s">
        <v>15504</v>
      </c>
      <c r="M949" s="2" t="s">
        <v>409</v>
      </c>
      <c r="N949" s="12">
        <f t="shared" si="24"/>
        <v>45478</v>
      </c>
    </row>
    <row r="950" spans="1:14" ht="24.5" x14ac:dyDescent="0.35">
      <c r="A950" s="2" t="s">
        <v>148</v>
      </c>
      <c r="B950" s="30" t="s">
        <v>16678</v>
      </c>
      <c r="C950" s="2" t="s">
        <v>16679</v>
      </c>
      <c r="D950" s="2" t="s">
        <v>15707</v>
      </c>
      <c r="E950" s="2" t="s">
        <v>175</v>
      </c>
      <c r="F950" s="2" t="s">
        <v>150</v>
      </c>
      <c r="G950" s="10">
        <v>45478.349305555559</v>
      </c>
      <c r="H950" s="2" t="s">
        <v>151</v>
      </c>
      <c r="I950" s="2" t="s">
        <v>363</v>
      </c>
      <c r="K950" s="2" t="s">
        <v>169</v>
      </c>
      <c r="L950" s="2" t="s">
        <v>16673</v>
      </c>
      <c r="M950" s="2" t="s">
        <v>92</v>
      </c>
      <c r="N950" s="12">
        <f t="shared" si="24"/>
        <v>45478</v>
      </c>
    </row>
    <row r="951" spans="1:14" ht="24.5" x14ac:dyDescent="0.35">
      <c r="A951" s="2" t="s">
        <v>148</v>
      </c>
      <c r="B951" s="30" t="s">
        <v>16680</v>
      </c>
      <c r="C951" s="2" t="s">
        <v>16681</v>
      </c>
      <c r="D951" s="2" t="s">
        <v>80</v>
      </c>
      <c r="E951" s="2" t="s">
        <v>175</v>
      </c>
      <c r="F951" s="2" t="s">
        <v>527</v>
      </c>
      <c r="G951" s="10">
        <v>45478.32708333333</v>
      </c>
      <c r="H951" s="2" t="s">
        <v>7111</v>
      </c>
      <c r="I951" s="2" t="s">
        <v>16682</v>
      </c>
      <c r="K951" s="2" t="s">
        <v>164</v>
      </c>
      <c r="L951" s="2" t="s">
        <v>15065</v>
      </c>
      <c r="M951" s="2" t="s">
        <v>80</v>
      </c>
      <c r="N951" s="12">
        <f t="shared" si="24"/>
        <v>45478</v>
      </c>
    </row>
    <row r="952" spans="1:14" ht="24.5" x14ac:dyDescent="0.35">
      <c r="A952" s="2" t="s">
        <v>148</v>
      </c>
      <c r="B952" s="30" t="s">
        <v>16683</v>
      </c>
      <c r="C952" s="2" t="s">
        <v>16684</v>
      </c>
      <c r="E952" s="2" t="s">
        <v>6683</v>
      </c>
      <c r="F952" s="2" t="s">
        <v>150</v>
      </c>
      <c r="G952" s="10">
        <v>45478.291666666664</v>
      </c>
      <c r="H952" s="2" t="s">
        <v>234</v>
      </c>
      <c r="I952" s="2" t="s">
        <v>7143</v>
      </c>
      <c r="K952" s="2" t="s">
        <v>169</v>
      </c>
      <c r="M952" s="2" t="s">
        <v>706</v>
      </c>
      <c r="N952" s="12">
        <f t="shared" si="24"/>
        <v>45478</v>
      </c>
    </row>
    <row r="953" spans="1:14" ht="48.5" x14ac:dyDescent="0.35">
      <c r="A953" s="2" t="s">
        <v>148</v>
      </c>
      <c r="B953" s="30" t="s">
        <v>16685</v>
      </c>
      <c r="C953" s="2" t="s">
        <v>16686</v>
      </c>
      <c r="D953" s="2" t="s">
        <v>515</v>
      </c>
      <c r="E953" s="2" t="s">
        <v>149</v>
      </c>
      <c r="F953" s="2" t="s">
        <v>516</v>
      </c>
      <c r="G953" s="10">
        <v>45478.157638888886</v>
      </c>
      <c r="H953" s="2" t="s">
        <v>182</v>
      </c>
      <c r="I953" s="2" t="s">
        <v>16357</v>
      </c>
      <c r="J953" s="30" t="s">
        <v>7082</v>
      </c>
      <c r="K953" s="2" t="s">
        <v>178</v>
      </c>
      <c r="M953" s="2" t="s">
        <v>15131</v>
      </c>
      <c r="N953" s="12">
        <f t="shared" si="24"/>
        <v>45478</v>
      </c>
    </row>
    <row r="954" spans="1:14" ht="24.5" x14ac:dyDescent="0.35">
      <c r="A954" s="2" t="s">
        <v>148</v>
      </c>
      <c r="B954" s="30" t="s">
        <v>16687</v>
      </c>
      <c r="C954" s="2" t="s">
        <v>16688</v>
      </c>
      <c r="E954" s="2" t="s">
        <v>175</v>
      </c>
      <c r="F954" s="2" t="s">
        <v>150</v>
      </c>
      <c r="G954" s="10">
        <v>45478.149305555555</v>
      </c>
      <c r="H954" s="2" t="s">
        <v>243</v>
      </c>
      <c r="K954" s="2" t="s">
        <v>169</v>
      </c>
      <c r="M954" s="2" t="s">
        <v>7217</v>
      </c>
      <c r="N954" s="12">
        <f t="shared" si="24"/>
        <v>45478</v>
      </c>
    </row>
    <row r="955" spans="1:14" ht="84.5" x14ac:dyDescent="0.35">
      <c r="A955" s="2" t="s">
        <v>148</v>
      </c>
      <c r="B955" s="30" t="s">
        <v>16689</v>
      </c>
      <c r="C955" s="2" t="s">
        <v>16690</v>
      </c>
      <c r="D955" s="2" t="s">
        <v>10</v>
      </c>
      <c r="E955" s="2" t="s">
        <v>175</v>
      </c>
      <c r="F955" s="2" t="s">
        <v>475</v>
      </c>
      <c r="G955" s="10">
        <v>45478.133333333331</v>
      </c>
      <c r="H955" s="2" t="s">
        <v>151</v>
      </c>
      <c r="I955" s="2" t="s">
        <v>16691</v>
      </c>
      <c r="J955" s="30" t="s">
        <v>391</v>
      </c>
      <c r="K955" s="2" t="s">
        <v>169</v>
      </c>
      <c r="L955" s="2" t="s">
        <v>15504</v>
      </c>
      <c r="M955" s="2" t="s">
        <v>409</v>
      </c>
      <c r="N955" s="12">
        <f t="shared" si="24"/>
        <v>45478</v>
      </c>
    </row>
    <row r="956" spans="1:14" ht="48.5" x14ac:dyDescent="0.35">
      <c r="A956" s="2" t="s">
        <v>148</v>
      </c>
      <c r="B956" s="30" t="s">
        <v>16692</v>
      </c>
      <c r="C956" s="2" t="s">
        <v>16693</v>
      </c>
      <c r="D956" s="2" t="s">
        <v>10</v>
      </c>
      <c r="E956" s="2" t="s">
        <v>246</v>
      </c>
      <c r="F956" s="2" t="s">
        <v>6890</v>
      </c>
      <c r="G956" s="10">
        <v>45477.669444444444</v>
      </c>
      <c r="H956" s="2" t="s">
        <v>395</v>
      </c>
      <c r="I956" s="2" t="s">
        <v>482</v>
      </c>
      <c r="K956" s="2" t="s">
        <v>169</v>
      </c>
      <c r="L956" s="2" t="s">
        <v>16694</v>
      </c>
      <c r="M956" s="2" t="s">
        <v>10</v>
      </c>
      <c r="N956" s="12">
        <f t="shared" si="24"/>
        <v>45477</v>
      </c>
    </row>
    <row r="957" spans="1:14" ht="36.5" x14ac:dyDescent="0.35">
      <c r="A957" s="2" t="s">
        <v>148</v>
      </c>
      <c r="B957" s="30" t="s">
        <v>16695</v>
      </c>
      <c r="C957" s="2" t="s">
        <v>16696</v>
      </c>
      <c r="D957" s="2" t="s">
        <v>94</v>
      </c>
      <c r="E957" s="2" t="s">
        <v>175</v>
      </c>
      <c r="F957" s="2" t="s">
        <v>527</v>
      </c>
      <c r="G957" s="10">
        <v>45477.563888888886</v>
      </c>
      <c r="H957" s="2" t="s">
        <v>298</v>
      </c>
      <c r="I957" s="2" t="s">
        <v>15419</v>
      </c>
      <c r="K957" s="2" t="s">
        <v>169</v>
      </c>
      <c r="L957" s="2" t="s">
        <v>15631</v>
      </c>
      <c r="M957" s="2" t="s">
        <v>94</v>
      </c>
      <c r="N957" s="12">
        <f t="shared" si="24"/>
        <v>45477</v>
      </c>
    </row>
    <row r="958" spans="1:14" ht="24.5" x14ac:dyDescent="0.35">
      <c r="A958" s="2" t="s">
        <v>148</v>
      </c>
      <c r="B958" s="30" t="s">
        <v>16697</v>
      </c>
      <c r="C958" s="2" t="s">
        <v>16698</v>
      </c>
      <c r="D958" s="2" t="s">
        <v>120</v>
      </c>
      <c r="E958" s="2" t="s">
        <v>175</v>
      </c>
      <c r="F958" s="2" t="s">
        <v>527</v>
      </c>
      <c r="G958" s="10">
        <v>45477.446527777778</v>
      </c>
      <c r="H958" s="2" t="s">
        <v>15031</v>
      </c>
      <c r="I958" s="2" t="s">
        <v>16699</v>
      </c>
      <c r="K958" s="2" t="s">
        <v>169</v>
      </c>
      <c r="L958" s="2" t="s">
        <v>16700</v>
      </c>
      <c r="M958" s="2" t="s">
        <v>120</v>
      </c>
      <c r="N958" s="12">
        <f t="shared" si="24"/>
        <v>45477</v>
      </c>
    </row>
    <row r="959" spans="1:14" ht="24.5" x14ac:dyDescent="0.35">
      <c r="A959" s="2" t="s">
        <v>148</v>
      </c>
      <c r="B959" s="30" t="s">
        <v>16701</v>
      </c>
      <c r="C959" s="2" t="s">
        <v>16702</v>
      </c>
      <c r="D959" s="2" t="s">
        <v>108</v>
      </c>
      <c r="E959" s="2" t="s">
        <v>6683</v>
      </c>
      <c r="F959" s="2" t="s">
        <v>527</v>
      </c>
      <c r="G959" s="10">
        <v>45477.406944444447</v>
      </c>
      <c r="H959" s="2" t="s">
        <v>15031</v>
      </c>
      <c r="K959" s="2" t="s">
        <v>169</v>
      </c>
      <c r="L959" s="2" t="s">
        <v>16703</v>
      </c>
      <c r="M959" s="2" t="s">
        <v>108</v>
      </c>
      <c r="N959" s="12">
        <f t="shared" si="24"/>
        <v>45477</v>
      </c>
    </row>
    <row r="960" spans="1:14" ht="36.5" x14ac:dyDescent="0.35">
      <c r="A960" s="2" t="s">
        <v>148</v>
      </c>
      <c r="B960" s="30" t="s">
        <v>16704</v>
      </c>
      <c r="C960" s="2" t="s">
        <v>16705</v>
      </c>
      <c r="E960" s="2" t="s">
        <v>175</v>
      </c>
      <c r="F960" s="2" t="s">
        <v>516</v>
      </c>
      <c r="G960" s="10">
        <v>45477.402083333334</v>
      </c>
      <c r="H960" s="2" t="s">
        <v>182</v>
      </c>
      <c r="I960" s="2" t="s">
        <v>517</v>
      </c>
      <c r="J960" s="30" t="s">
        <v>159</v>
      </c>
      <c r="K960" s="2" t="s">
        <v>169</v>
      </c>
      <c r="L960" s="30" t="s">
        <v>16707</v>
      </c>
      <c r="M960" s="2" t="s">
        <v>629</v>
      </c>
      <c r="N960" s="12">
        <f t="shared" si="24"/>
        <v>45477</v>
      </c>
    </row>
    <row r="961" spans="1:14" ht="48.5" x14ac:dyDescent="0.35">
      <c r="A961" s="2" t="s">
        <v>148</v>
      </c>
      <c r="B961" s="30" t="s">
        <v>16708</v>
      </c>
      <c r="C961" s="2" t="s">
        <v>16709</v>
      </c>
      <c r="D961" s="2" t="s">
        <v>15304</v>
      </c>
      <c r="E961" s="2" t="s">
        <v>175</v>
      </c>
      <c r="F961" s="2" t="s">
        <v>527</v>
      </c>
      <c r="G961" s="10">
        <v>45477.376388888886</v>
      </c>
      <c r="H961" s="2" t="s">
        <v>198</v>
      </c>
      <c r="I961" s="2" t="s">
        <v>7115</v>
      </c>
      <c r="K961" s="2" t="s">
        <v>169</v>
      </c>
      <c r="M961" s="2" t="s">
        <v>15304</v>
      </c>
      <c r="N961" s="12">
        <f t="shared" si="24"/>
        <v>45477</v>
      </c>
    </row>
    <row r="962" spans="1:14" ht="24.5" x14ac:dyDescent="0.35">
      <c r="A962" s="2" t="s">
        <v>148</v>
      </c>
      <c r="B962" s="30" t="s">
        <v>16710</v>
      </c>
      <c r="C962" s="2" t="s">
        <v>16711</v>
      </c>
      <c r="E962" s="2" t="s">
        <v>175</v>
      </c>
      <c r="F962" s="2" t="s">
        <v>527</v>
      </c>
      <c r="G962" s="10">
        <v>45477.341666666667</v>
      </c>
      <c r="H962" s="2" t="s">
        <v>7111</v>
      </c>
      <c r="I962" s="2" t="s">
        <v>16682</v>
      </c>
      <c r="K962" s="2" t="s">
        <v>164</v>
      </c>
      <c r="L962" s="2" t="s">
        <v>15065</v>
      </c>
      <c r="M962" s="2" t="s">
        <v>68</v>
      </c>
      <c r="N962" s="12">
        <f t="shared" si="24"/>
        <v>45477</v>
      </c>
    </row>
    <row r="963" spans="1:14" ht="24.5" x14ac:dyDescent="0.35">
      <c r="A963" s="2" t="s">
        <v>148</v>
      </c>
      <c r="B963" s="30" t="s">
        <v>16712</v>
      </c>
      <c r="C963" s="2" t="s">
        <v>16713</v>
      </c>
      <c r="D963" s="2" t="s">
        <v>16714</v>
      </c>
      <c r="E963" s="2" t="s">
        <v>246</v>
      </c>
      <c r="F963" s="2" t="s">
        <v>150</v>
      </c>
      <c r="G963" s="10">
        <v>45477.323611111111</v>
      </c>
      <c r="K963" s="2" t="s">
        <v>169</v>
      </c>
      <c r="M963" s="2" t="s">
        <v>16852</v>
      </c>
      <c r="N963" s="12">
        <f t="shared" ref="N963:N1026" si="25">IF(G963&lt;&gt;"",IFERROR(DATE(YEAR(G963),MONTH(G963),DAY(G963)),""),"")</f>
        <v>45477</v>
      </c>
    </row>
    <row r="964" spans="1:14" ht="24.5" x14ac:dyDescent="0.35">
      <c r="A964" s="2" t="s">
        <v>148</v>
      </c>
      <c r="B964" s="30" t="s">
        <v>16715</v>
      </c>
      <c r="C964" s="2" t="s">
        <v>16716</v>
      </c>
      <c r="D964" s="2" t="s">
        <v>62</v>
      </c>
      <c r="E964" s="2" t="s">
        <v>149</v>
      </c>
      <c r="F964" s="2" t="s">
        <v>527</v>
      </c>
      <c r="G964" s="10">
        <v>45477.304861111108</v>
      </c>
      <c r="H964" s="2" t="s">
        <v>243</v>
      </c>
      <c r="K964" s="2" t="s">
        <v>169</v>
      </c>
      <c r="L964" s="2" t="s">
        <v>544</v>
      </c>
      <c r="M964" s="2" t="s">
        <v>62</v>
      </c>
      <c r="N964" s="12">
        <f t="shared" si="25"/>
        <v>45477</v>
      </c>
    </row>
    <row r="965" spans="1:14" ht="36.5" x14ac:dyDescent="0.35">
      <c r="A965" s="2" t="s">
        <v>148</v>
      </c>
      <c r="B965" s="30" t="s">
        <v>16717</v>
      </c>
      <c r="C965" s="2" t="s">
        <v>16718</v>
      </c>
      <c r="D965" s="2" t="s">
        <v>352</v>
      </c>
      <c r="E965" s="2" t="s">
        <v>149</v>
      </c>
      <c r="F965" s="2" t="s">
        <v>6890</v>
      </c>
      <c r="G965" s="10">
        <v>45477.299305555556</v>
      </c>
      <c r="H965" s="2" t="s">
        <v>176</v>
      </c>
      <c r="I965" s="2" t="s">
        <v>666</v>
      </c>
      <c r="J965" s="30" t="s">
        <v>373</v>
      </c>
      <c r="K965" s="2" t="s">
        <v>169</v>
      </c>
      <c r="L965" s="2" t="s">
        <v>7077</v>
      </c>
      <c r="M965" s="2" t="s">
        <v>352</v>
      </c>
      <c r="N965" s="12">
        <f t="shared" si="25"/>
        <v>45477</v>
      </c>
    </row>
    <row r="966" spans="1:14" ht="84.5" x14ac:dyDescent="0.35">
      <c r="A966" s="2" t="s">
        <v>148</v>
      </c>
      <c r="B966" s="30" t="s">
        <v>16719</v>
      </c>
      <c r="C966" s="2" t="s">
        <v>16720</v>
      </c>
      <c r="D966" s="2" t="s">
        <v>16721</v>
      </c>
      <c r="E966" s="2" t="s">
        <v>149</v>
      </c>
      <c r="F966" s="2" t="s">
        <v>220</v>
      </c>
      <c r="G966" s="10">
        <v>45477.275694444441</v>
      </c>
      <c r="H966" s="2" t="s">
        <v>151</v>
      </c>
      <c r="I966" s="2" t="s">
        <v>16722</v>
      </c>
      <c r="J966" s="30" t="s">
        <v>391</v>
      </c>
      <c r="K966" s="2" t="s">
        <v>169</v>
      </c>
      <c r="L966" s="2" t="s">
        <v>16723</v>
      </c>
      <c r="M966" s="2" t="s">
        <v>7094</v>
      </c>
      <c r="N966" s="12">
        <f t="shared" si="25"/>
        <v>45477</v>
      </c>
    </row>
    <row r="967" spans="1:14" ht="24.5" x14ac:dyDescent="0.35">
      <c r="A967" s="2" t="s">
        <v>148</v>
      </c>
      <c r="B967" s="30" t="s">
        <v>16724</v>
      </c>
      <c r="C967" s="2" t="s">
        <v>16725</v>
      </c>
      <c r="D967" s="2" t="s">
        <v>657</v>
      </c>
      <c r="E967" s="2" t="s">
        <v>149</v>
      </c>
      <c r="F967" s="2" t="s">
        <v>15045</v>
      </c>
      <c r="G967" s="10">
        <v>45477.261805555558</v>
      </c>
      <c r="K967" s="2" t="s">
        <v>169</v>
      </c>
      <c r="L967" s="2" t="s">
        <v>16726</v>
      </c>
      <c r="M967" s="2" t="s">
        <v>657</v>
      </c>
      <c r="N967" s="12">
        <f t="shared" si="25"/>
        <v>45477</v>
      </c>
    </row>
    <row r="968" spans="1:14" ht="24.5" x14ac:dyDescent="0.35">
      <c r="A968" s="2" t="s">
        <v>148</v>
      </c>
      <c r="B968" s="30" t="s">
        <v>16727</v>
      </c>
      <c r="C968" s="2" t="s">
        <v>16728</v>
      </c>
      <c r="D968" s="2" t="s">
        <v>62</v>
      </c>
      <c r="E968" s="2" t="s">
        <v>149</v>
      </c>
      <c r="F968" s="2" t="s">
        <v>15045</v>
      </c>
      <c r="G968" s="10">
        <v>45477.254166666666</v>
      </c>
      <c r="K968" s="2" t="s">
        <v>169</v>
      </c>
      <c r="L968" s="2" t="s">
        <v>544</v>
      </c>
      <c r="M968" s="2" t="s">
        <v>62</v>
      </c>
      <c r="N968" s="12">
        <f t="shared" si="25"/>
        <v>45477</v>
      </c>
    </row>
    <row r="969" spans="1:14" ht="60.5" x14ac:dyDescent="0.35">
      <c r="A969" s="2" t="s">
        <v>148</v>
      </c>
      <c r="B969" s="30" t="s">
        <v>16729</v>
      </c>
      <c r="C969" s="2" t="s">
        <v>16730</v>
      </c>
      <c r="D969" s="2" t="s">
        <v>409</v>
      </c>
      <c r="E969" s="2" t="s">
        <v>149</v>
      </c>
      <c r="F969" s="2" t="s">
        <v>527</v>
      </c>
      <c r="G969" s="10">
        <v>45477.23333333333</v>
      </c>
      <c r="H969" s="2" t="s">
        <v>151</v>
      </c>
      <c r="I969" s="2" t="s">
        <v>390</v>
      </c>
      <c r="J969" s="30" t="s">
        <v>391</v>
      </c>
      <c r="K969" s="2" t="s">
        <v>169</v>
      </c>
      <c r="L969" s="2" t="s">
        <v>15504</v>
      </c>
      <c r="M969" s="2" t="s">
        <v>409</v>
      </c>
      <c r="N969" s="12">
        <f t="shared" si="25"/>
        <v>45477</v>
      </c>
    </row>
    <row r="970" spans="1:14" ht="24.5" x14ac:dyDescent="0.35">
      <c r="A970" s="2" t="s">
        <v>148</v>
      </c>
      <c r="B970" s="30" t="s">
        <v>16731</v>
      </c>
      <c r="C970" s="2" t="s">
        <v>16732</v>
      </c>
      <c r="D970" s="2" t="s">
        <v>70</v>
      </c>
      <c r="E970" s="2" t="s">
        <v>175</v>
      </c>
      <c r="F970" s="2" t="s">
        <v>15045</v>
      </c>
      <c r="G970" s="10">
        <v>45477.230555555558</v>
      </c>
      <c r="H970" s="2" t="s">
        <v>7111</v>
      </c>
      <c r="I970" s="2" t="s">
        <v>16682</v>
      </c>
      <c r="K970" s="2" t="s">
        <v>164</v>
      </c>
      <c r="L970" s="2" t="s">
        <v>15065</v>
      </c>
      <c r="M970" s="2" t="s">
        <v>70</v>
      </c>
      <c r="N970" s="12">
        <f t="shared" si="25"/>
        <v>45477</v>
      </c>
    </row>
    <row r="971" spans="1:14" ht="24.5" x14ac:dyDescent="0.35">
      <c r="A971" s="2" t="s">
        <v>148</v>
      </c>
      <c r="B971" s="30" t="s">
        <v>16733</v>
      </c>
      <c r="C971" s="2" t="s">
        <v>16734</v>
      </c>
      <c r="D971" s="2" t="s">
        <v>88</v>
      </c>
      <c r="E971" s="2" t="s">
        <v>149</v>
      </c>
      <c r="F971" s="2" t="s">
        <v>527</v>
      </c>
      <c r="G971" s="10">
        <v>45477.225694444445</v>
      </c>
      <c r="H971" s="2" t="s">
        <v>15527</v>
      </c>
      <c r="K971" s="2" t="s">
        <v>178</v>
      </c>
      <c r="M971" s="2" t="s">
        <v>88</v>
      </c>
      <c r="N971" s="12">
        <f t="shared" si="25"/>
        <v>45477</v>
      </c>
    </row>
    <row r="972" spans="1:14" ht="24.5" x14ac:dyDescent="0.35">
      <c r="A972" s="2" t="s">
        <v>148</v>
      </c>
      <c r="B972" s="30" t="s">
        <v>16735</v>
      </c>
      <c r="C972" s="2" t="s">
        <v>16736</v>
      </c>
      <c r="D972" s="2" t="s">
        <v>120</v>
      </c>
      <c r="E972" s="2" t="s">
        <v>175</v>
      </c>
      <c r="F972" s="2" t="s">
        <v>527</v>
      </c>
      <c r="G972" s="10">
        <v>45477.222916666666</v>
      </c>
      <c r="H972" s="2" t="s">
        <v>15031</v>
      </c>
      <c r="I972" s="2" t="s">
        <v>16699</v>
      </c>
      <c r="K972" s="2" t="s">
        <v>169</v>
      </c>
      <c r="L972" s="2" t="s">
        <v>16737</v>
      </c>
      <c r="M972" s="2" t="s">
        <v>120</v>
      </c>
      <c r="N972" s="12">
        <f t="shared" si="25"/>
        <v>45477</v>
      </c>
    </row>
    <row r="973" spans="1:14" ht="24.5" x14ac:dyDescent="0.35">
      <c r="A973" s="2" t="s">
        <v>148</v>
      </c>
      <c r="B973" s="30" t="s">
        <v>16738</v>
      </c>
      <c r="C973" s="2" t="s">
        <v>16739</v>
      </c>
      <c r="D973" s="2" t="s">
        <v>88</v>
      </c>
      <c r="E973" s="2" t="s">
        <v>149</v>
      </c>
      <c r="F973" s="2" t="s">
        <v>527</v>
      </c>
      <c r="G973" s="10">
        <v>45477.214583333334</v>
      </c>
      <c r="H973" s="2" t="s">
        <v>15527</v>
      </c>
      <c r="K973" s="2" t="s">
        <v>178</v>
      </c>
      <c r="M973" s="2" t="s">
        <v>88</v>
      </c>
      <c r="N973" s="12">
        <f t="shared" si="25"/>
        <v>45477</v>
      </c>
    </row>
    <row r="974" spans="1:14" ht="36.5" x14ac:dyDescent="0.35">
      <c r="A974" s="2" t="s">
        <v>148</v>
      </c>
      <c r="B974" s="30" t="s">
        <v>16740</v>
      </c>
      <c r="C974" s="2" t="s">
        <v>16741</v>
      </c>
      <c r="D974" s="2" t="s">
        <v>62</v>
      </c>
      <c r="E974" s="2" t="s">
        <v>149</v>
      </c>
      <c r="F974" s="2" t="s">
        <v>15045</v>
      </c>
      <c r="G974" s="10">
        <v>45477.209722222222</v>
      </c>
      <c r="K974" s="2" t="s">
        <v>169</v>
      </c>
      <c r="L974" s="2" t="s">
        <v>16742</v>
      </c>
      <c r="M974" s="2" t="s">
        <v>62</v>
      </c>
      <c r="N974" s="12">
        <f t="shared" si="25"/>
        <v>45477</v>
      </c>
    </row>
    <row r="975" spans="1:14" ht="36.5" x14ac:dyDescent="0.35">
      <c r="A975" s="2" t="s">
        <v>148</v>
      </c>
      <c r="B975" s="30" t="s">
        <v>16743</v>
      </c>
      <c r="C975" s="2" t="s">
        <v>16744</v>
      </c>
      <c r="D975" s="2" t="s">
        <v>371</v>
      </c>
      <c r="E975" s="2" t="s">
        <v>6683</v>
      </c>
      <c r="F975" s="2" t="s">
        <v>156</v>
      </c>
      <c r="G975" s="10">
        <v>45477.185416666667</v>
      </c>
      <c r="H975" s="2" t="s">
        <v>176</v>
      </c>
      <c r="I975" s="2" t="s">
        <v>16441</v>
      </c>
      <c r="K975" s="2" t="s">
        <v>169</v>
      </c>
      <c r="L975" s="2" t="s">
        <v>7077</v>
      </c>
      <c r="M975" s="2" t="s">
        <v>7075</v>
      </c>
      <c r="N975" s="12">
        <f t="shared" si="25"/>
        <v>45477</v>
      </c>
    </row>
    <row r="976" spans="1:14" ht="24.5" x14ac:dyDescent="0.35">
      <c r="A976" s="2" t="s">
        <v>148</v>
      </c>
      <c r="B976" s="30" t="s">
        <v>16745</v>
      </c>
      <c r="C976" s="2" t="s">
        <v>16746</v>
      </c>
      <c r="D976" s="2" t="s">
        <v>66</v>
      </c>
      <c r="E976" s="2" t="s">
        <v>175</v>
      </c>
      <c r="F976" s="2" t="s">
        <v>527</v>
      </c>
      <c r="G976" s="10">
        <v>45477.178472222222</v>
      </c>
      <c r="H976" s="2" t="s">
        <v>7111</v>
      </c>
      <c r="I976" s="2" t="s">
        <v>16682</v>
      </c>
      <c r="K976" s="2" t="s">
        <v>164</v>
      </c>
      <c r="L976" s="2" t="s">
        <v>15065</v>
      </c>
      <c r="M976" s="2" t="s">
        <v>66</v>
      </c>
      <c r="N976" s="12">
        <f t="shared" si="25"/>
        <v>45477</v>
      </c>
    </row>
    <row r="977" spans="1:14" ht="60.5" x14ac:dyDescent="0.35">
      <c r="A977" s="2" t="s">
        <v>148</v>
      </c>
      <c r="B977" s="30" t="s">
        <v>16747</v>
      </c>
      <c r="C977" s="2" t="s">
        <v>16748</v>
      </c>
      <c r="D977" s="2" t="s">
        <v>112</v>
      </c>
      <c r="E977" s="2" t="s">
        <v>149</v>
      </c>
      <c r="F977" s="2" t="s">
        <v>527</v>
      </c>
      <c r="G977" s="10">
        <v>45477.177083333336</v>
      </c>
      <c r="H977" s="2" t="s">
        <v>15825</v>
      </c>
      <c r="I977" s="2" t="s">
        <v>16749</v>
      </c>
      <c r="K977" s="2" t="s">
        <v>169</v>
      </c>
      <c r="L977" s="2" t="s">
        <v>16526</v>
      </c>
      <c r="M977" s="2" t="s">
        <v>112</v>
      </c>
      <c r="N977" s="12">
        <f t="shared" si="25"/>
        <v>45477</v>
      </c>
    </row>
    <row r="978" spans="1:14" ht="14.5" x14ac:dyDescent="0.35">
      <c r="A978" s="2" t="s">
        <v>148</v>
      </c>
      <c r="B978" s="30" t="s">
        <v>16750</v>
      </c>
      <c r="C978" s="2" t="s">
        <v>16751</v>
      </c>
      <c r="D978" s="2" t="s">
        <v>6661</v>
      </c>
      <c r="E978" s="2" t="s">
        <v>175</v>
      </c>
      <c r="F978" s="2" t="s">
        <v>150</v>
      </c>
      <c r="G978" s="10">
        <v>45477.152083333334</v>
      </c>
      <c r="K978" s="2" t="s">
        <v>169</v>
      </c>
      <c r="L978" s="2" t="s">
        <v>544</v>
      </c>
      <c r="M978" s="2" t="s">
        <v>6661</v>
      </c>
      <c r="N978" s="12">
        <f t="shared" si="25"/>
        <v>45477</v>
      </c>
    </row>
    <row r="979" spans="1:14" ht="24.5" x14ac:dyDescent="0.35">
      <c r="A979" s="2" t="s">
        <v>148</v>
      </c>
      <c r="B979" s="30" t="s">
        <v>16752</v>
      </c>
      <c r="C979" s="2" t="s">
        <v>16753</v>
      </c>
      <c r="D979" s="2" t="s">
        <v>15111</v>
      </c>
      <c r="E979" s="2" t="s">
        <v>175</v>
      </c>
      <c r="F979" s="2" t="s">
        <v>527</v>
      </c>
      <c r="G979" s="10">
        <v>45477.104861111111</v>
      </c>
      <c r="K979" s="2" t="s">
        <v>164</v>
      </c>
      <c r="L979" s="2" t="s">
        <v>15020</v>
      </c>
      <c r="M979" s="2" t="s">
        <v>15111</v>
      </c>
      <c r="N979" s="12">
        <f t="shared" si="25"/>
        <v>45477</v>
      </c>
    </row>
    <row r="980" spans="1:14" ht="24.5" x14ac:dyDescent="0.35">
      <c r="A980" s="2" t="s">
        <v>148</v>
      </c>
      <c r="B980" s="30" t="s">
        <v>16754</v>
      </c>
      <c r="C980" s="2" t="s">
        <v>16755</v>
      </c>
      <c r="E980" s="2" t="s">
        <v>175</v>
      </c>
      <c r="F980" s="2" t="s">
        <v>150</v>
      </c>
      <c r="G980" s="10">
        <v>45476.911111111112</v>
      </c>
      <c r="H980" s="2" t="s">
        <v>198</v>
      </c>
      <c r="K980" s="2" t="s">
        <v>178</v>
      </c>
      <c r="L980" s="2" t="s">
        <v>6731</v>
      </c>
      <c r="M980" s="2" t="s">
        <v>342</v>
      </c>
      <c r="N980" s="12">
        <f t="shared" si="25"/>
        <v>45476</v>
      </c>
    </row>
    <row r="981" spans="1:14" ht="36.5" x14ac:dyDescent="0.35">
      <c r="A981" s="2" t="s">
        <v>148</v>
      </c>
      <c r="B981" s="30" t="s">
        <v>16756</v>
      </c>
      <c r="C981" s="2" t="s">
        <v>16757</v>
      </c>
      <c r="E981" s="2" t="s">
        <v>6683</v>
      </c>
      <c r="F981" s="2" t="s">
        <v>516</v>
      </c>
      <c r="G981" s="10">
        <v>45476.578472222223</v>
      </c>
      <c r="H981" s="2" t="s">
        <v>182</v>
      </c>
      <c r="I981" s="2" t="s">
        <v>517</v>
      </c>
      <c r="J981" s="30" t="s">
        <v>6742</v>
      </c>
      <c r="K981" s="2" t="s">
        <v>169</v>
      </c>
      <c r="M981" s="2" t="s">
        <v>617</v>
      </c>
      <c r="N981" s="12">
        <f t="shared" si="25"/>
        <v>45476</v>
      </c>
    </row>
    <row r="982" spans="1:14" ht="36.5" x14ac:dyDescent="0.35">
      <c r="A982" s="2" t="s">
        <v>148</v>
      </c>
      <c r="B982" s="30" t="s">
        <v>16758</v>
      </c>
      <c r="C982" s="2" t="s">
        <v>16759</v>
      </c>
      <c r="D982" s="2" t="s">
        <v>15672</v>
      </c>
      <c r="E982" s="2" t="s">
        <v>175</v>
      </c>
      <c r="F982" s="2" t="s">
        <v>527</v>
      </c>
      <c r="G982" s="10">
        <v>45476.561111111114</v>
      </c>
      <c r="H982" s="2" t="s">
        <v>428</v>
      </c>
      <c r="I982" s="2" t="s">
        <v>429</v>
      </c>
      <c r="J982" s="30" t="s">
        <v>430</v>
      </c>
      <c r="K982" s="2" t="s">
        <v>169</v>
      </c>
      <c r="M982" s="2" t="s">
        <v>15672</v>
      </c>
      <c r="N982" s="12">
        <f t="shared" si="25"/>
        <v>45476</v>
      </c>
    </row>
    <row r="983" spans="1:14" ht="24.5" x14ac:dyDescent="0.35">
      <c r="A983" s="2" t="s">
        <v>148</v>
      </c>
      <c r="B983" s="30" t="s">
        <v>16760</v>
      </c>
      <c r="C983" s="2" t="s">
        <v>16761</v>
      </c>
      <c r="D983" s="2" t="s">
        <v>679</v>
      </c>
      <c r="E983" s="2" t="s">
        <v>175</v>
      </c>
      <c r="F983" s="2" t="s">
        <v>150</v>
      </c>
      <c r="G983" s="10">
        <v>45476.550694444442</v>
      </c>
      <c r="H983" s="2" t="s">
        <v>151</v>
      </c>
      <c r="I983" s="2" t="s">
        <v>363</v>
      </c>
      <c r="K983" s="2" t="s">
        <v>169</v>
      </c>
      <c r="M983" s="2" t="s">
        <v>7195</v>
      </c>
      <c r="N983" s="12">
        <f t="shared" si="25"/>
        <v>45476</v>
      </c>
    </row>
    <row r="984" spans="1:14" ht="36.5" x14ac:dyDescent="0.35">
      <c r="A984" s="2" t="s">
        <v>148</v>
      </c>
      <c r="B984" s="30" t="s">
        <v>16762</v>
      </c>
      <c r="C984" s="2" t="s">
        <v>16763</v>
      </c>
      <c r="D984" s="2" t="s">
        <v>415</v>
      </c>
      <c r="E984" s="2" t="s">
        <v>246</v>
      </c>
      <c r="F984" s="2" t="s">
        <v>527</v>
      </c>
      <c r="G984" s="10">
        <v>45476.536805555559</v>
      </c>
      <c r="H984" s="2" t="s">
        <v>298</v>
      </c>
      <c r="I984" s="2" t="s">
        <v>413</v>
      </c>
      <c r="K984" s="2" t="s">
        <v>164</v>
      </c>
      <c r="M984" s="2" t="s">
        <v>415</v>
      </c>
      <c r="N984" s="12">
        <f t="shared" si="25"/>
        <v>45476</v>
      </c>
    </row>
    <row r="985" spans="1:14" ht="24.5" x14ac:dyDescent="0.35">
      <c r="A985" s="2" t="s">
        <v>148</v>
      </c>
      <c r="B985" s="30" t="s">
        <v>16764</v>
      </c>
      <c r="C985" s="2" t="s">
        <v>16765</v>
      </c>
      <c r="D985" s="2" t="s">
        <v>653</v>
      </c>
      <c r="E985" s="2" t="s">
        <v>175</v>
      </c>
      <c r="F985" s="2" t="s">
        <v>527</v>
      </c>
      <c r="G985" s="10">
        <v>45476.52847222222</v>
      </c>
      <c r="H985" s="2" t="s">
        <v>7111</v>
      </c>
      <c r="I985" s="2" t="s">
        <v>16682</v>
      </c>
      <c r="K985" s="2" t="s">
        <v>164</v>
      </c>
      <c r="L985" s="2" t="s">
        <v>15065</v>
      </c>
      <c r="M985" s="2" t="s">
        <v>68</v>
      </c>
      <c r="N985" s="12">
        <f t="shared" si="25"/>
        <v>45476</v>
      </c>
    </row>
    <row r="986" spans="1:14" ht="84.5" x14ac:dyDescent="0.35">
      <c r="A986" s="2" t="s">
        <v>148</v>
      </c>
      <c r="B986" s="30" t="s">
        <v>16766</v>
      </c>
      <c r="C986" s="2" t="s">
        <v>16767</v>
      </c>
      <c r="D986" s="2" t="s">
        <v>10</v>
      </c>
      <c r="E986" s="2" t="s">
        <v>175</v>
      </c>
      <c r="F986" s="2" t="s">
        <v>475</v>
      </c>
      <c r="G986" s="10">
        <v>45476.520138888889</v>
      </c>
      <c r="H986" s="2" t="s">
        <v>151</v>
      </c>
      <c r="I986" s="2" t="s">
        <v>16691</v>
      </c>
      <c r="J986" s="30" t="s">
        <v>391</v>
      </c>
      <c r="K986" s="2" t="s">
        <v>169</v>
      </c>
      <c r="L986" s="2" t="s">
        <v>16694</v>
      </c>
      <c r="M986" s="2" t="s">
        <v>10</v>
      </c>
      <c r="N986" s="12">
        <f t="shared" si="25"/>
        <v>45476</v>
      </c>
    </row>
    <row r="987" spans="1:14" ht="29" x14ac:dyDescent="0.35">
      <c r="A987" s="2" t="s">
        <v>148</v>
      </c>
      <c r="B987" s="30" t="s">
        <v>16768</v>
      </c>
      <c r="C987" s="2" t="s">
        <v>16769</v>
      </c>
      <c r="D987" s="2" t="s">
        <v>60</v>
      </c>
      <c r="E987" s="2" t="s">
        <v>175</v>
      </c>
      <c r="F987" s="2" t="s">
        <v>354</v>
      </c>
      <c r="G987" s="10">
        <v>45476.513888888891</v>
      </c>
      <c r="H987" s="2" t="s">
        <v>395</v>
      </c>
      <c r="I987" s="2" t="s">
        <v>482</v>
      </c>
      <c r="J987" s="30" t="s">
        <v>7374</v>
      </c>
      <c r="K987" s="2" t="s">
        <v>164</v>
      </c>
      <c r="M987" s="2" t="s">
        <v>60</v>
      </c>
      <c r="N987" s="12">
        <f t="shared" si="25"/>
        <v>45476</v>
      </c>
    </row>
    <row r="988" spans="1:14" ht="14.5" x14ac:dyDescent="0.35">
      <c r="A988" s="2" t="s">
        <v>148</v>
      </c>
      <c r="B988" s="30" t="s">
        <v>16770</v>
      </c>
      <c r="C988" s="2" t="s">
        <v>16771</v>
      </c>
      <c r="E988" s="2" t="s">
        <v>175</v>
      </c>
      <c r="F988" s="2" t="s">
        <v>150</v>
      </c>
      <c r="G988" s="10">
        <v>45476.512499999997</v>
      </c>
      <c r="K988" s="2" t="s">
        <v>164</v>
      </c>
      <c r="M988" s="2" t="s">
        <v>60</v>
      </c>
      <c r="N988" s="12">
        <f t="shared" si="25"/>
        <v>45476</v>
      </c>
    </row>
    <row r="989" spans="1:14" ht="24.5" x14ac:dyDescent="0.35">
      <c r="A989" s="2" t="s">
        <v>148</v>
      </c>
      <c r="B989" s="30" t="s">
        <v>16772</v>
      </c>
      <c r="C989" s="2" t="s">
        <v>16773</v>
      </c>
      <c r="D989" s="2" t="s">
        <v>90</v>
      </c>
      <c r="E989" s="2" t="s">
        <v>175</v>
      </c>
      <c r="F989" s="2" t="s">
        <v>527</v>
      </c>
      <c r="G989" s="10">
        <v>45476.392361111109</v>
      </c>
      <c r="H989" s="2" t="s">
        <v>15527</v>
      </c>
      <c r="K989" s="2" t="s">
        <v>178</v>
      </c>
      <c r="M989" s="2" t="s">
        <v>90</v>
      </c>
      <c r="N989" s="12">
        <f t="shared" si="25"/>
        <v>45476</v>
      </c>
    </row>
    <row r="990" spans="1:14" ht="48.5" x14ac:dyDescent="0.35">
      <c r="A990" s="2" t="s">
        <v>148</v>
      </c>
      <c r="B990" s="30" t="s">
        <v>16706</v>
      </c>
      <c r="C990" s="2" t="s">
        <v>16774</v>
      </c>
      <c r="E990" s="2" t="s">
        <v>149</v>
      </c>
      <c r="F990" s="2" t="s">
        <v>527</v>
      </c>
      <c r="G990" s="10">
        <v>45476.379861111112</v>
      </c>
      <c r="H990" s="2" t="s">
        <v>182</v>
      </c>
      <c r="I990" s="2" t="s">
        <v>16775</v>
      </c>
      <c r="J990" s="30" t="s">
        <v>159</v>
      </c>
      <c r="K990" s="2" t="s">
        <v>164</v>
      </c>
      <c r="L990" s="2" t="s">
        <v>631</v>
      </c>
      <c r="M990" s="2" t="s">
        <v>629</v>
      </c>
      <c r="N990" s="12">
        <f t="shared" si="25"/>
        <v>45476</v>
      </c>
    </row>
    <row r="991" spans="1:14" ht="48.5" x14ac:dyDescent="0.35">
      <c r="A991" s="2" t="s">
        <v>148</v>
      </c>
      <c r="B991" s="30" t="s">
        <v>16776</v>
      </c>
      <c r="C991" s="2" t="s">
        <v>16777</v>
      </c>
      <c r="E991" s="2" t="s">
        <v>175</v>
      </c>
      <c r="F991" s="2" t="s">
        <v>516</v>
      </c>
      <c r="G991" s="10">
        <v>45476.370833333334</v>
      </c>
      <c r="H991" s="2" t="s">
        <v>182</v>
      </c>
      <c r="I991" s="2" t="s">
        <v>16357</v>
      </c>
      <c r="J991" s="30" t="s">
        <v>6742</v>
      </c>
      <c r="K991" s="2" t="s">
        <v>169</v>
      </c>
      <c r="M991" s="2" t="s">
        <v>617</v>
      </c>
      <c r="N991" s="12">
        <f t="shared" si="25"/>
        <v>45476</v>
      </c>
    </row>
    <row r="992" spans="1:14" ht="24.5" x14ac:dyDescent="0.35">
      <c r="A992" s="2" t="s">
        <v>148</v>
      </c>
      <c r="B992" s="30" t="s">
        <v>16778</v>
      </c>
      <c r="C992" s="2" t="s">
        <v>16779</v>
      </c>
      <c r="D992" s="2" t="s">
        <v>92</v>
      </c>
      <c r="E992" s="2" t="s">
        <v>149</v>
      </c>
      <c r="F992" s="2" t="s">
        <v>527</v>
      </c>
      <c r="G992" s="10">
        <v>45476.355555555558</v>
      </c>
      <c r="H992" s="2" t="s">
        <v>298</v>
      </c>
      <c r="K992" s="2" t="s">
        <v>169</v>
      </c>
      <c r="L992" s="2" t="s">
        <v>15631</v>
      </c>
      <c r="M992" s="2" t="s">
        <v>92</v>
      </c>
      <c r="N992" s="12">
        <f t="shared" si="25"/>
        <v>45476</v>
      </c>
    </row>
    <row r="993" spans="1:14" ht="48.5" x14ac:dyDescent="0.35">
      <c r="A993" s="2" t="s">
        <v>148</v>
      </c>
      <c r="B993" s="30" t="s">
        <v>16780</v>
      </c>
      <c r="C993" s="2" t="s">
        <v>16781</v>
      </c>
      <c r="D993" s="2" t="s">
        <v>617</v>
      </c>
      <c r="E993" s="2" t="s">
        <v>175</v>
      </c>
      <c r="F993" s="2" t="s">
        <v>527</v>
      </c>
      <c r="G993" s="10">
        <v>45476.353472222225</v>
      </c>
      <c r="H993" s="2" t="s">
        <v>182</v>
      </c>
      <c r="I993" s="2" t="s">
        <v>16357</v>
      </c>
      <c r="J993" s="30" t="s">
        <v>6742</v>
      </c>
      <c r="K993" s="2" t="s">
        <v>169</v>
      </c>
      <c r="L993" s="2" t="s">
        <v>16782</v>
      </c>
      <c r="M993" s="2" t="s">
        <v>617</v>
      </c>
      <c r="N993" s="12">
        <f t="shared" si="25"/>
        <v>45476</v>
      </c>
    </row>
    <row r="994" spans="1:14" ht="24.5" x14ac:dyDescent="0.35">
      <c r="A994" s="2" t="s">
        <v>148</v>
      </c>
      <c r="B994" s="30" t="s">
        <v>16783</v>
      </c>
      <c r="C994" s="2" t="s">
        <v>16784</v>
      </c>
      <c r="E994" s="2" t="s">
        <v>175</v>
      </c>
      <c r="F994" s="2" t="s">
        <v>527</v>
      </c>
      <c r="G994" s="10">
        <v>45476.352777777778</v>
      </c>
      <c r="H994" s="2" t="s">
        <v>7111</v>
      </c>
      <c r="I994" s="2" t="s">
        <v>16682</v>
      </c>
      <c r="K994" s="2" t="s">
        <v>164</v>
      </c>
      <c r="L994" s="2" t="s">
        <v>15065</v>
      </c>
      <c r="M994" s="2" t="s">
        <v>68</v>
      </c>
      <c r="N994" s="12">
        <f t="shared" si="25"/>
        <v>45476</v>
      </c>
    </row>
    <row r="995" spans="1:14" ht="36.5" x14ac:dyDescent="0.35">
      <c r="A995" s="2" t="s">
        <v>148</v>
      </c>
      <c r="B995" s="30" t="s">
        <v>16785</v>
      </c>
      <c r="C995" s="2" t="s">
        <v>16786</v>
      </c>
      <c r="D995" s="2" t="s">
        <v>15707</v>
      </c>
      <c r="E995" s="2" t="s">
        <v>175</v>
      </c>
      <c r="F995" s="2" t="s">
        <v>15045</v>
      </c>
      <c r="G995" s="10">
        <v>45476.337500000001</v>
      </c>
      <c r="H995" s="2" t="s">
        <v>298</v>
      </c>
      <c r="I995" s="2" t="s">
        <v>299</v>
      </c>
      <c r="K995" s="2" t="s">
        <v>169</v>
      </c>
      <c r="L995" s="2" t="s">
        <v>16787</v>
      </c>
      <c r="M995" s="2" t="s">
        <v>92</v>
      </c>
      <c r="N995" s="12">
        <f t="shared" si="25"/>
        <v>45476</v>
      </c>
    </row>
    <row r="996" spans="1:14" ht="24.5" x14ac:dyDescent="0.35">
      <c r="A996" s="2" t="s">
        <v>148</v>
      </c>
      <c r="B996" s="30" t="s">
        <v>16788</v>
      </c>
      <c r="C996" s="2" t="s">
        <v>16789</v>
      </c>
      <c r="D996" s="2" t="s">
        <v>352</v>
      </c>
      <c r="E996" s="2" t="s">
        <v>175</v>
      </c>
      <c r="F996" s="2" t="s">
        <v>527</v>
      </c>
      <c r="G996" s="10">
        <v>45476.336805555555</v>
      </c>
      <c r="H996" s="2" t="s">
        <v>198</v>
      </c>
      <c r="K996" s="2" t="s">
        <v>178</v>
      </c>
      <c r="L996" s="2" t="s">
        <v>7077</v>
      </c>
      <c r="M996" s="2" t="s">
        <v>352</v>
      </c>
      <c r="N996" s="12">
        <f t="shared" si="25"/>
        <v>45476</v>
      </c>
    </row>
    <row r="997" spans="1:14" ht="24.5" x14ac:dyDescent="0.35">
      <c r="A997" s="2" t="s">
        <v>148</v>
      </c>
      <c r="B997" s="30" t="s">
        <v>16790</v>
      </c>
      <c r="C997" s="2" t="s">
        <v>16791</v>
      </c>
      <c r="E997" s="2" t="s">
        <v>175</v>
      </c>
      <c r="F997" s="2" t="s">
        <v>150</v>
      </c>
      <c r="G997" s="10">
        <v>45476.334722222222</v>
      </c>
      <c r="H997" s="2" t="s">
        <v>151</v>
      </c>
      <c r="I997" s="2" t="s">
        <v>363</v>
      </c>
      <c r="K997" s="2" t="s">
        <v>169</v>
      </c>
      <c r="M997" s="2" t="s">
        <v>16611</v>
      </c>
      <c r="N997" s="12">
        <f t="shared" si="25"/>
        <v>45476</v>
      </c>
    </row>
    <row r="998" spans="1:14" ht="24.5" x14ac:dyDescent="0.35">
      <c r="A998" s="2" t="s">
        <v>148</v>
      </c>
      <c r="B998" s="30" t="s">
        <v>16792</v>
      </c>
      <c r="C998" s="2" t="s">
        <v>16793</v>
      </c>
      <c r="E998" s="2" t="s">
        <v>149</v>
      </c>
      <c r="F998" s="2" t="s">
        <v>150</v>
      </c>
      <c r="G998" s="10">
        <v>45476.324305555558</v>
      </c>
      <c r="H998" s="2" t="s">
        <v>151</v>
      </c>
      <c r="I998" s="2" t="s">
        <v>15383</v>
      </c>
      <c r="K998" s="2" t="s">
        <v>169</v>
      </c>
      <c r="M998" s="2" t="s">
        <v>7094</v>
      </c>
      <c r="N998" s="12">
        <f t="shared" si="25"/>
        <v>45476</v>
      </c>
    </row>
    <row r="999" spans="1:14" ht="36.5" x14ac:dyDescent="0.35">
      <c r="A999" s="2" t="s">
        <v>148</v>
      </c>
      <c r="B999" s="30" t="s">
        <v>16794</v>
      </c>
      <c r="C999" s="2" t="s">
        <v>16795</v>
      </c>
      <c r="D999" s="2" t="s">
        <v>653</v>
      </c>
      <c r="E999" s="2" t="s">
        <v>175</v>
      </c>
      <c r="F999" s="2" t="s">
        <v>527</v>
      </c>
      <c r="G999" s="10">
        <v>45476.324305555558</v>
      </c>
      <c r="H999" s="2" t="s">
        <v>7111</v>
      </c>
      <c r="I999" s="2" t="s">
        <v>16682</v>
      </c>
      <c r="K999" s="2" t="s">
        <v>164</v>
      </c>
      <c r="L999" s="2" t="s">
        <v>15065</v>
      </c>
      <c r="M999" s="2" t="s">
        <v>80</v>
      </c>
      <c r="N999" s="12">
        <f t="shared" si="25"/>
        <v>45476</v>
      </c>
    </row>
    <row r="1000" spans="1:14" ht="24.5" x14ac:dyDescent="0.35">
      <c r="A1000" s="2" t="s">
        <v>148</v>
      </c>
      <c r="B1000" s="30" t="s">
        <v>16796</v>
      </c>
      <c r="C1000" s="2" t="s">
        <v>16797</v>
      </c>
      <c r="E1000" s="2" t="s">
        <v>6683</v>
      </c>
      <c r="F1000" s="2" t="s">
        <v>150</v>
      </c>
      <c r="G1000" s="10">
        <v>45476.318749999999</v>
      </c>
      <c r="K1000" s="2" t="s">
        <v>164</v>
      </c>
      <c r="M1000" s="2" t="s">
        <v>66</v>
      </c>
      <c r="N1000" s="12">
        <f t="shared" si="25"/>
        <v>45476</v>
      </c>
    </row>
    <row r="1001" spans="1:14" ht="24.5" x14ac:dyDescent="0.35">
      <c r="A1001" s="2" t="s">
        <v>148</v>
      </c>
      <c r="B1001" s="30" t="s">
        <v>16798</v>
      </c>
      <c r="C1001" s="2" t="s">
        <v>16799</v>
      </c>
      <c r="D1001" s="2" t="s">
        <v>7110</v>
      </c>
      <c r="E1001" s="2" t="s">
        <v>175</v>
      </c>
      <c r="F1001" s="2" t="s">
        <v>150</v>
      </c>
      <c r="G1001" s="10">
        <v>45476.309027777781</v>
      </c>
      <c r="H1001" s="2" t="s">
        <v>7111</v>
      </c>
      <c r="I1001" s="2" t="s">
        <v>16169</v>
      </c>
      <c r="K1001" s="2" t="s">
        <v>164</v>
      </c>
      <c r="L1001" s="2" t="s">
        <v>15065</v>
      </c>
      <c r="M1001" s="2" t="s">
        <v>80</v>
      </c>
      <c r="N1001" s="12">
        <f t="shared" si="25"/>
        <v>45476</v>
      </c>
    </row>
    <row r="1002" spans="1:14" ht="24.5" x14ac:dyDescent="0.35">
      <c r="A1002" s="2" t="s">
        <v>148</v>
      </c>
      <c r="B1002" s="30" t="s">
        <v>16800</v>
      </c>
      <c r="C1002" s="2" t="s">
        <v>16801</v>
      </c>
      <c r="D1002" s="2" t="s">
        <v>16802</v>
      </c>
      <c r="E1002" s="2" t="s">
        <v>175</v>
      </c>
      <c r="F1002" s="2" t="s">
        <v>354</v>
      </c>
      <c r="G1002" s="10">
        <v>45476.28402777778</v>
      </c>
      <c r="H1002" s="2" t="s">
        <v>395</v>
      </c>
      <c r="I1002" s="2" t="s">
        <v>482</v>
      </c>
      <c r="K1002" s="2" t="s">
        <v>164</v>
      </c>
      <c r="M1002" s="2" t="s">
        <v>60</v>
      </c>
      <c r="N1002" s="12">
        <f t="shared" si="25"/>
        <v>45476</v>
      </c>
    </row>
    <row r="1003" spans="1:14" ht="24.5" x14ac:dyDescent="0.35">
      <c r="A1003" s="2" t="s">
        <v>148</v>
      </c>
      <c r="B1003" s="30" t="s">
        <v>16803</v>
      </c>
      <c r="C1003" s="2" t="s">
        <v>16804</v>
      </c>
      <c r="D1003" s="2" t="s">
        <v>15157</v>
      </c>
      <c r="E1003" s="2" t="s">
        <v>175</v>
      </c>
      <c r="F1003" s="2" t="s">
        <v>150</v>
      </c>
      <c r="G1003" s="10">
        <v>45476.271527777775</v>
      </c>
      <c r="H1003" s="2" t="s">
        <v>395</v>
      </c>
      <c r="I1003" s="2" t="s">
        <v>482</v>
      </c>
      <c r="K1003" s="2" t="s">
        <v>164</v>
      </c>
      <c r="M1003" s="2" t="s">
        <v>60</v>
      </c>
      <c r="N1003" s="12">
        <f t="shared" si="25"/>
        <v>45476</v>
      </c>
    </row>
    <row r="1004" spans="1:14" ht="36.5" x14ac:dyDescent="0.35">
      <c r="A1004" s="2" t="s">
        <v>148</v>
      </c>
      <c r="B1004" s="30" t="s">
        <v>16805</v>
      </c>
      <c r="C1004" s="2" t="s">
        <v>16806</v>
      </c>
      <c r="D1004" s="2" t="s">
        <v>7001</v>
      </c>
      <c r="E1004" s="2" t="s">
        <v>246</v>
      </c>
      <c r="F1004" s="2" t="s">
        <v>15045</v>
      </c>
      <c r="G1004" s="10">
        <v>45476.243750000001</v>
      </c>
      <c r="H1004" s="2" t="s">
        <v>238</v>
      </c>
      <c r="I1004" s="2" t="s">
        <v>6697</v>
      </c>
      <c r="K1004" s="2" t="s">
        <v>169</v>
      </c>
      <c r="L1004" s="2" t="s">
        <v>7077</v>
      </c>
      <c r="M1004" s="2" t="s">
        <v>7001</v>
      </c>
      <c r="N1004" s="12">
        <f t="shared" si="25"/>
        <v>45476</v>
      </c>
    </row>
    <row r="1005" spans="1:14" ht="36.5" x14ac:dyDescent="0.35">
      <c r="A1005" s="2" t="s">
        <v>148</v>
      </c>
      <c r="B1005" s="30" t="s">
        <v>16807</v>
      </c>
      <c r="C1005" s="2" t="s">
        <v>16808</v>
      </c>
      <c r="D1005" s="2" t="s">
        <v>225</v>
      </c>
      <c r="E1005" s="2" t="s">
        <v>246</v>
      </c>
      <c r="F1005" s="2" t="s">
        <v>527</v>
      </c>
      <c r="G1005" s="10">
        <v>45476.129166666666</v>
      </c>
      <c r="K1005" s="2" t="s">
        <v>169</v>
      </c>
      <c r="L1005" s="30" t="s">
        <v>7356</v>
      </c>
      <c r="M1005" s="2" t="s">
        <v>225</v>
      </c>
      <c r="N1005" s="12">
        <f t="shared" si="25"/>
        <v>45476</v>
      </c>
    </row>
    <row r="1006" spans="1:14" ht="24.5" x14ac:dyDescent="0.35">
      <c r="A1006" s="2" t="s">
        <v>148</v>
      </c>
      <c r="B1006" s="30" t="s">
        <v>6749</v>
      </c>
      <c r="C1006" s="2" t="s">
        <v>6750</v>
      </c>
      <c r="D1006" s="2" t="s">
        <v>6741</v>
      </c>
      <c r="E1006" s="2" t="s">
        <v>149</v>
      </c>
      <c r="F1006" s="2" t="s">
        <v>475</v>
      </c>
      <c r="G1006" s="10">
        <v>45475.861111111109</v>
      </c>
      <c r="H1006" s="2" t="s">
        <v>151</v>
      </c>
      <c r="I1006" s="2" t="s">
        <v>418</v>
      </c>
      <c r="K1006" s="2" t="s">
        <v>169</v>
      </c>
      <c r="M1006" s="2" t="s">
        <v>6687</v>
      </c>
      <c r="N1006" s="12">
        <f t="shared" si="25"/>
        <v>45475</v>
      </c>
    </row>
    <row r="1007" spans="1:14" ht="24.5" x14ac:dyDescent="0.35">
      <c r="A1007" s="2" t="s">
        <v>148</v>
      </c>
      <c r="B1007" s="30" t="s">
        <v>16809</v>
      </c>
      <c r="C1007" s="2" t="s">
        <v>16810</v>
      </c>
      <c r="D1007" s="2" t="s">
        <v>364</v>
      </c>
      <c r="E1007" s="2" t="s">
        <v>246</v>
      </c>
      <c r="F1007" s="2" t="s">
        <v>15045</v>
      </c>
      <c r="G1007" s="10">
        <v>45475.720833333333</v>
      </c>
      <c r="H1007" s="2" t="s">
        <v>151</v>
      </c>
      <c r="I1007" s="2" t="s">
        <v>341</v>
      </c>
      <c r="K1007" s="2" t="s">
        <v>169</v>
      </c>
      <c r="L1007" s="2" t="s">
        <v>544</v>
      </c>
      <c r="M1007" s="2" t="s">
        <v>364</v>
      </c>
      <c r="N1007" s="12">
        <f t="shared" si="25"/>
        <v>45475</v>
      </c>
    </row>
    <row r="1008" spans="1:14" ht="24.5" x14ac:dyDescent="0.35">
      <c r="A1008" s="2" t="s">
        <v>148</v>
      </c>
      <c r="B1008" s="30" t="s">
        <v>16811</v>
      </c>
      <c r="C1008" s="2" t="s">
        <v>16812</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x14ac:dyDescent="0.35">
      <c r="A1009" s="2" t="s">
        <v>148</v>
      </c>
      <c r="B1009" s="30" t="s">
        <v>16813</v>
      </c>
      <c r="C1009" s="2" t="s">
        <v>16814</v>
      </c>
      <c r="D1009" s="2" t="s">
        <v>364</v>
      </c>
      <c r="E1009" s="2" t="s">
        <v>246</v>
      </c>
      <c r="F1009" s="2" t="s">
        <v>475</v>
      </c>
      <c r="G1009" s="10">
        <v>45475.671527777777</v>
      </c>
      <c r="H1009" s="2" t="s">
        <v>238</v>
      </c>
      <c r="I1009" s="2" t="s">
        <v>6697</v>
      </c>
      <c r="K1009" s="2" t="s">
        <v>169</v>
      </c>
      <c r="L1009" s="2" t="s">
        <v>544</v>
      </c>
      <c r="M1009" s="2" t="s">
        <v>364</v>
      </c>
      <c r="N1009" s="12">
        <f t="shared" si="25"/>
        <v>45475</v>
      </c>
    </row>
    <row r="1010" spans="1:14" ht="36.5" x14ac:dyDescent="0.35">
      <c r="A1010" s="2" t="s">
        <v>148</v>
      </c>
      <c r="B1010" s="30" t="s">
        <v>16815</v>
      </c>
      <c r="C1010" s="2" t="s">
        <v>16816</v>
      </c>
      <c r="D1010" s="2" t="s">
        <v>16817</v>
      </c>
      <c r="E1010" s="2" t="s">
        <v>149</v>
      </c>
      <c r="F1010" s="2" t="s">
        <v>156</v>
      </c>
      <c r="G1010" s="10">
        <v>45475.671527777777</v>
      </c>
      <c r="H1010" s="2" t="s">
        <v>176</v>
      </c>
      <c r="I1010" s="2" t="s">
        <v>211</v>
      </c>
      <c r="K1010" s="2" t="s">
        <v>164</v>
      </c>
      <c r="L1010" s="2" t="s">
        <v>16818</v>
      </c>
      <c r="M1010" s="2" t="s">
        <v>15214</v>
      </c>
      <c r="N1010" s="12">
        <f t="shared" si="25"/>
        <v>45475</v>
      </c>
    </row>
    <row r="1011" spans="1:14" ht="24.5" x14ac:dyDescent="0.35">
      <c r="A1011" s="2" t="s">
        <v>148</v>
      </c>
      <c r="B1011" s="30" t="s">
        <v>16130</v>
      </c>
      <c r="C1011" s="2" t="s">
        <v>16819</v>
      </c>
      <c r="D1011" s="2" t="s">
        <v>7183</v>
      </c>
      <c r="E1011" s="2" t="s">
        <v>246</v>
      </c>
      <c r="F1011" s="2" t="s">
        <v>511</v>
      </c>
      <c r="G1011" s="10">
        <v>45475.658333333333</v>
      </c>
      <c r="H1011" s="2" t="s">
        <v>151</v>
      </c>
      <c r="K1011" s="2" t="s">
        <v>169</v>
      </c>
      <c r="M1011" s="2" t="s">
        <v>6687</v>
      </c>
      <c r="N1011" s="12">
        <f t="shared" si="25"/>
        <v>45475</v>
      </c>
    </row>
    <row r="1012" spans="1:14" ht="24.5" x14ac:dyDescent="0.35">
      <c r="A1012" s="2" t="s">
        <v>148</v>
      </c>
      <c r="B1012" s="30" t="s">
        <v>16820</v>
      </c>
      <c r="C1012" s="2" t="s">
        <v>16821</v>
      </c>
      <c r="D1012" s="2" t="s">
        <v>653</v>
      </c>
      <c r="E1012" s="2" t="s">
        <v>175</v>
      </c>
      <c r="F1012" s="2" t="s">
        <v>527</v>
      </c>
      <c r="G1012" s="10">
        <v>45475.654166666667</v>
      </c>
      <c r="H1012" s="2" t="s">
        <v>7111</v>
      </c>
      <c r="I1012" s="2" t="s">
        <v>16682</v>
      </c>
      <c r="K1012" s="2" t="s">
        <v>164</v>
      </c>
      <c r="L1012" s="2" t="s">
        <v>15065</v>
      </c>
      <c r="M1012" s="2" t="s">
        <v>72</v>
      </c>
      <c r="N1012" s="12">
        <f t="shared" si="25"/>
        <v>45475</v>
      </c>
    </row>
    <row r="1013" spans="1:14" ht="24.5" x14ac:dyDescent="0.35">
      <c r="A1013" s="2" t="s">
        <v>148</v>
      </c>
      <c r="B1013" s="30" t="s">
        <v>16822</v>
      </c>
      <c r="C1013" s="2" t="s">
        <v>16823</v>
      </c>
      <c r="D1013" s="2" t="s">
        <v>72</v>
      </c>
      <c r="E1013" s="2" t="s">
        <v>175</v>
      </c>
      <c r="F1013" s="2" t="s">
        <v>527</v>
      </c>
      <c r="G1013" s="10">
        <v>45475.651388888888</v>
      </c>
      <c r="H1013" s="2" t="s">
        <v>7111</v>
      </c>
      <c r="I1013" s="2" t="s">
        <v>16682</v>
      </c>
      <c r="K1013" s="2" t="s">
        <v>164</v>
      </c>
      <c r="L1013" s="2" t="s">
        <v>15065</v>
      </c>
      <c r="M1013" s="2" t="s">
        <v>72</v>
      </c>
      <c r="N1013" s="12">
        <f t="shared" si="25"/>
        <v>45475</v>
      </c>
    </row>
    <row r="1014" spans="1:14" ht="24.5" x14ac:dyDescent="0.35">
      <c r="A1014" s="2" t="s">
        <v>148</v>
      </c>
      <c r="B1014" s="30" t="s">
        <v>16824</v>
      </c>
      <c r="C1014" s="2" t="s">
        <v>16825</v>
      </c>
      <c r="D1014" s="2" t="s">
        <v>72</v>
      </c>
      <c r="E1014" s="2" t="s">
        <v>175</v>
      </c>
      <c r="F1014" s="2" t="s">
        <v>527</v>
      </c>
      <c r="G1014" s="10">
        <v>45475.64166666667</v>
      </c>
      <c r="H1014" s="2" t="s">
        <v>7111</v>
      </c>
      <c r="I1014" s="2" t="s">
        <v>15980</v>
      </c>
      <c r="K1014" s="2" t="s">
        <v>164</v>
      </c>
      <c r="L1014" s="2" t="s">
        <v>15065</v>
      </c>
      <c r="M1014" s="2" t="s">
        <v>72</v>
      </c>
      <c r="N1014" s="12">
        <f t="shared" si="25"/>
        <v>45475</v>
      </c>
    </row>
    <row r="1015" spans="1:14" ht="60.5" x14ac:dyDescent="0.35">
      <c r="A1015" s="2" t="s">
        <v>148</v>
      </c>
      <c r="B1015" s="30" t="s">
        <v>16826</v>
      </c>
      <c r="C1015" s="2" t="s">
        <v>16827</v>
      </c>
      <c r="D1015" s="2" t="s">
        <v>112</v>
      </c>
      <c r="E1015" s="2" t="s">
        <v>175</v>
      </c>
      <c r="F1015" s="2" t="s">
        <v>527</v>
      </c>
      <c r="G1015" s="10">
        <v>45475.611111111109</v>
      </c>
      <c r="H1015" s="2" t="s">
        <v>15825</v>
      </c>
      <c r="I1015" s="2" t="s">
        <v>16828</v>
      </c>
      <c r="K1015" s="2" t="s">
        <v>169</v>
      </c>
      <c r="L1015" s="2" t="s">
        <v>15928</v>
      </c>
      <c r="M1015" s="2" t="s">
        <v>112</v>
      </c>
      <c r="N1015" s="12">
        <f t="shared" si="25"/>
        <v>45475</v>
      </c>
    </row>
    <row r="1016" spans="1:14" x14ac:dyDescent="0.3">
      <c r="N1016" s="12" t="str">
        <f t="shared" si="25"/>
        <v/>
      </c>
    </row>
    <row r="1017" spans="1:14" x14ac:dyDescent="0.3">
      <c r="N1017" s="12" t="str">
        <f t="shared" si="25"/>
        <v/>
      </c>
    </row>
    <row r="1018" spans="1:14" x14ac:dyDescent="0.3">
      <c r="N1018" s="12" t="str">
        <f t="shared" si="25"/>
        <v/>
      </c>
    </row>
    <row r="1019" spans="1:14" x14ac:dyDescent="0.3">
      <c r="N1019" s="12" t="str">
        <f t="shared" si="25"/>
        <v/>
      </c>
    </row>
    <row r="1020" spans="1:14" x14ac:dyDescent="0.3">
      <c r="N1020" s="12" t="str">
        <f t="shared" si="25"/>
        <v/>
      </c>
    </row>
    <row r="1021" spans="1:14" x14ac:dyDescent="0.3">
      <c r="N1021" s="12" t="str">
        <f t="shared" si="25"/>
        <v/>
      </c>
    </row>
    <row r="1022" spans="1:14" x14ac:dyDescent="0.3">
      <c r="N1022" s="12" t="str">
        <f t="shared" si="25"/>
        <v/>
      </c>
    </row>
    <row r="1023" spans="1:14" x14ac:dyDescent="0.3">
      <c r="N1023" s="12" t="str">
        <f t="shared" si="25"/>
        <v/>
      </c>
    </row>
    <row r="1024" spans="1:14" x14ac:dyDescent="0.3">
      <c r="N1024" s="12" t="str">
        <f t="shared" si="25"/>
        <v/>
      </c>
    </row>
    <row r="1025" spans="14:14" x14ac:dyDescent="0.3">
      <c r="N1025" s="12" t="str">
        <f t="shared" si="25"/>
        <v/>
      </c>
    </row>
    <row r="1026" spans="14:14" x14ac:dyDescent="0.3">
      <c r="N1026" s="12" t="str">
        <f t="shared" si="25"/>
        <v/>
      </c>
    </row>
    <row r="1027" spans="14:14" x14ac:dyDescent="0.3">
      <c r="N1027" s="12" t="str">
        <f t="shared" ref="N1027:N1090" si="26">IF(G1027&lt;&gt;"",IFERROR(DATE(YEAR(G1027),MONTH(G1027),DAY(G1027)),""),"")</f>
        <v/>
      </c>
    </row>
    <row r="1028" spans="14:14" x14ac:dyDescent="0.3">
      <c r="N1028" s="12" t="str">
        <f t="shared" si="26"/>
        <v/>
      </c>
    </row>
    <row r="1029" spans="14:14" x14ac:dyDescent="0.3">
      <c r="N1029" s="12" t="str">
        <f t="shared" si="26"/>
        <v/>
      </c>
    </row>
    <row r="1030" spans="14:14" x14ac:dyDescent="0.3">
      <c r="N1030" s="12" t="str">
        <f t="shared" si="26"/>
        <v/>
      </c>
    </row>
    <row r="1031" spans="14:14" x14ac:dyDescent="0.3">
      <c r="N1031" s="12" t="str">
        <f t="shared" si="26"/>
        <v/>
      </c>
    </row>
    <row r="1032" spans="14:14" x14ac:dyDescent="0.3">
      <c r="N1032" s="12" t="str">
        <f t="shared" si="26"/>
        <v/>
      </c>
    </row>
    <row r="1033" spans="14:14" x14ac:dyDescent="0.3">
      <c r="N1033" s="12" t="str">
        <f t="shared" si="26"/>
        <v/>
      </c>
    </row>
    <row r="1034" spans="14:14" x14ac:dyDescent="0.3">
      <c r="N1034" s="12" t="str">
        <f t="shared" si="26"/>
        <v/>
      </c>
    </row>
    <row r="1035" spans="14:14" x14ac:dyDescent="0.3">
      <c r="N1035" s="12" t="str">
        <f t="shared" si="26"/>
        <v/>
      </c>
    </row>
    <row r="1036" spans="14:14" x14ac:dyDescent="0.3">
      <c r="N1036" s="12" t="str">
        <f t="shared" si="26"/>
        <v/>
      </c>
    </row>
    <row r="1037" spans="14:14" x14ac:dyDescent="0.3">
      <c r="N1037" s="12" t="str">
        <f t="shared" si="26"/>
        <v/>
      </c>
    </row>
    <row r="1038" spans="14:14" x14ac:dyDescent="0.3">
      <c r="N1038" s="12" t="str">
        <f t="shared" si="26"/>
        <v/>
      </c>
    </row>
    <row r="1039" spans="14:14" x14ac:dyDescent="0.3">
      <c r="N1039" s="12" t="str">
        <f t="shared" si="26"/>
        <v/>
      </c>
    </row>
    <row r="1040" spans="14:14" x14ac:dyDescent="0.3">
      <c r="N1040" s="12" t="str">
        <f t="shared" si="26"/>
        <v/>
      </c>
    </row>
    <row r="1041" spans="14:14" x14ac:dyDescent="0.3">
      <c r="N1041" s="12" t="str">
        <f t="shared" si="26"/>
        <v/>
      </c>
    </row>
    <row r="1042" spans="14:14" x14ac:dyDescent="0.3">
      <c r="N1042" s="12" t="str">
        <f t="shared" si="26"/>
        <v/>
      </c>
    </row>
    <row r="1043" spans="14:14" x14ac:dyDescent="0.3">
      <c r="N1043" s="12" t="str">
        <f t="shared" si="26"/>
        <v/>
      </c>
    </row>
    <row r="1044" spans="14:14" x14ac:dyDescent="0.3">
      <c r="N1044" s="12" t="str">
        <f t="shared" si="26"/>
        <v/>
      </c>
    </row>
    <row r="1045" spans="14:14" x14ac:dyDescent="0.3">
      <c r="N1045" s="12" t="str">
        <f t="shared" si="26"/>
        <v/>
      </c>
    </row>
    <row r="1046" spans="14:14" x14ac:dyDescent="0.3">
      <c r="N1046" s="12" t="str">
        <f t="shared" si="26"/>
        <v/>
      </c>
    </row>
    <row r="1047" spans="14:14" x14ac:dyDescent="0.3">
      <c r="N1047" s="12" t="str">
        <f t="shared" si="26"/>
        <v/>
      </c>
    </row>
    <row r="1048" spans="14:14" x14ac:dyDescent="0.3">
      <c r="N1048" s="12" t="str">
        <f t="shared" si="26"/>
        <v/>
      </c>
    </row>
    <row r="1049" spans="14:14" x14ac:dyDescent="0.3">
      <c r="N1049" s="12" t="str">
        <f t="shared" si="26"/>
        <v/>
      </c>
    </row>
    <row r="1050" spans="14:14" x14ac:dyDescent="0.3">
      <c r="N1050" s="12" t="str">
        <f t="shared" si="26"/>
        <v/>
      </c>
    </row>
    <row r="1051" spans="14:14" x14ac:dyDescent="0.3">
      <c r="N1051" s="12" t="str">
        <f t="shared" si="26"/>
        <v/>
      </c>
    </row>
    <row r="1052" spans="14:14" x14ac:dyDescent="0.3">
      <c r="N1052" s="12" t="str">
        <f t="shared" si="26"/>
        <v/>
      </c>
    </row>
    <row r="1053" spans="14:14" x14ac:dyDescent="0.3">
      <c r="N1053" s="12" t="str">
        <f t="shared" si="26"/>
        <v/>
      </c>
    </row>
    <row r="1054" spans="14:14" x14ac:dyDescent="0.3">
      <c r="N1054" s="12" t="str">
        <f t="shared" si="26"/>
        <v/>
      </c>
    </row>
    <row r="1055" spans="14:14" x14ac:dyDescent="0.3">
      <c r="N1055" s="12" t="str">
        <f t="shared" si="26"/>
        <v/>
      </c>
    </row>
    <row r="1056" spans="14:14" x14ac:dyDescent="0.3">
      <c r="N1056" s="12" t="str">
        <f t="shared" si="26"/>
        <v/>
      </c>
    </row>
    <row r="1057" spans="14:14" x14ac:dyDescent="0.3">
      <c r="N1057" s="12" t="str">
        <f t="shared" si="26"/>
        <v/>
      </c>
    </row>
    <row r="1058" spans="14:14" x14ac:dyDescent="0.3">
      <c r="N1058" s="12" t="str">
        <f t="shared" si="26"/>
        <v/>
      </c>
    </row>
    <row r="1059" spans="14:14" x14ac:dyDescent="0.3">
      <c r="N1059" s="12" t="str">
        <f t="shared" si="26"/>
        <v/>
      </c>
    </row>
    <row r="1060" spans="14:14" x14ac:dyDescent="0.3">
      <c r="N1060" s="12" t="str">
        <f t="shared" si="26"/>
        <v/>
      </c>
    </row>
    <row r="1061" spans="14:14" x14ac:dyDescent="0.3">
      <c r="N1061" s="12" t="str">
        <f t="shared" si="26"/>
        <v/>
      </c>
    </row>
    <row r="1062" spans="14:14" x14ac:dyDescent="0.3">
      <c r="N1062" s="12" t="str">
        <f t="shared" si="26"/>
        <v/>
      </c>
    </row>
    <row r="1063" spans="14:14" x14ac:dyDescent="0.3">
      <c r="N1063" s="12" t="str">
        <f t="shared" si="26"/>
        <v/>
      </c>
    </row>
    <row r="1064" spans="14:14" x14ac:dyDescent="0.3">
      <c r="N1064" s="12" t="str">
        <f t="shared" si="26"/>
        <v/>
      </c>
    </row>
    <row r="1065" spans="14:14" x14ac:dyDescent="0.3">
      <c r="N1065" s="12" t="str">
        <f t="shared" si="26"/>
        <v/>
      </c>
    </row>
    <row r="1066" spans="14:14" x14ac:dyDescent="0.3">
      <c r="N1066" s="12" t="str">
        <f t="shared" si="26"/>
        <v/>
      </c>
    </row>
    <row r="1067" spans="14:14" x14ac:dyDescent="0.3">
      <c r="N1067" s="12" t="str">
        <f t="shared" si="26"/>
        <v/>
      </c>
    </row>
    <row r="1068" spans="14:14" x14ac:dyDescent="0.3">
      <c r="N1068" s="12" t="str">
        <f t="shared" si="26"/>
        <v/>
      </c>
    </row>
    <row r="1069" spans="14:14" x14ac:dyDescent="0.3">
      <c r="N1069" s="12" t="str">
        <f t="shared" si="26"/>
        <v/>
      </c>
    </row>
    <row r="1070" spans="14:14" x14ac:dyDescent="0.3">
      <c r="N1070" s="12" t="str">
        <f t="shared" si="26"/>
        <v/>
      </c>
    </row>
    <row r="1071" spans="14:14" x14ac:dyDescent="0.3">
      <c r="N1071" s="12" t="str">
        <f t="shared" si="26"/>
        <v/>
      </c>
    </row>
    <row r="1072" spans="14:14" x14ac:dyDescent="0.3">
      <c r="N1072" s="12" t="str">
        <f t="shared" si="26"/>
        <v/>
      </c>
    </row>
    <row r="1073" spans="14:14" x14ac:dyDescent="0.3">
      <c r="N1073" s="12" t="str">
        <f t="shared" si="26"/>
        <v/>
      </c>
    </row>
    <row r="1074" spans="14:14" x14ac:dyDescent="0.3">
      <c r="N1074" s="12" t="str">
        <f t="shared" si="26"/>
        <v/>
      </c>
    </row>
    <row r="1075" spans="14:14" x14ac:dyDescent="0.3">
      <c r="N1075" s="12" t="str">
        <f t="shared" si="26"/>
        <v/>
      </c>
    </row>
    <row r="1076" spans="14:14" x14ac:dyDescent="0.3">
      <c r="N1076" s="12" t="str">
        <f t="shared" si="26"/>
        <v/>
      </c>
    </row>
    <row r="1077" spans="14:14" x14ac:dyDescent="0.3">
      <c r="N1077" s="12" t="str">
        <f t="shared" si="26"/>
        <v/>
      </c>
    </row>
    <row r="1078" spans="14:14" x14ac:dyDescent="0.3">
      <c r="N1078" s="12" t="str">
        <f t="shared" si="26"/>
        <v/>
      </c>
    </row>
    <row r="1079" spans="14:14" x14ac:dyDescent="0.3">
      <c r="N1079" s="12" t="str">
        <f t="shared" si="26"/>
        <v/>
      </c>
    </row>
    <row r="1080" spans="14:14" x14ac:dyDescent="0.3">
      <c r="N1080" s="12" t="str">
        <f t="shared" si="26"/>
        <v/>
      </c>
    </row>
    <row r="1081" spans="14:14" x14ac:dyDescent="0.3">
      <c r="N1081" s="12" t="str">
        <f t="shared" si="26"/>
        <v/>
      </c>
    </row>
    <row r="1082" spans="14:14" x14ac:dyDescent="0.3">
      <c r="N1082" s="12" t="str">
        <f t="shared" si="26"/>
        <v/>
      </c>
    </row>
    <row r="1083" spans="14:14" x14ac:dyDescent="0.3">
      <c r="N1083" s="12" t="str">
        <f t="shared" si="26"/>
        <v/>
      </c>
    </row>
    <row r="1084" spans="14:14" x14ac:dyDescent="0.3">
      <c r="N1084" s="12" t="str">
        <f t="shared" si="26"/>
        <v/>
      </c>
    </row>
    <row r="1085" spans="14:14" x14ac:dyDescent="0.3">
      <c r="N1085" s="12" t="str">
        <f t="shared" si="26"/>
        <v/>
      </c>
    </row>
    <row r="1086" spans="14:14" x14ac:dyDescent="0.3">
      <c r="N1086" s="12" t="str">
        <f t="shared" si="26"/>
        <v/>
      </c>
    </row>
    <row r="1087" spans="14:14" x14ac:dyDescent="0.3">
      <c r="N1087" s="12" t="str">
        <f t="shared" si="26"/>
        <v/>
      </c>
    </row>
    <row r="1088" spans="14:14" x14ac:dyDescent="0.3">
      <c r="N1088" s="12" t="str">
        <f t="shared" si="26"/>
        <v/>
      </c>
    </row>
    <row r="1089" spans="14:14" x14ac:dyDescent="0.3">
      <c r="N1089" s="12" t="str">
        <f t="shared" si="26"/>
        <v/>
      </c>
    </row>
    <row r="1090" spans="14:14" x14ac:dyDescent="0.3">
      <c r="N1090" s="12" t="str">
        <f t="shared" si="26"/>
        <v/>
      </c>
    </row>
    <row r="1091" spans="14:14" x14ac:dyDescent="0.3">
      <c r="N1091" s="12" t="str">
        <f t="shared" ref="N1091:N1154" si="27">IF(G1091&lt;&gt;"",IFERROR(DATE(YEAR(G1091),MONTH(G1091),DAY(G1091)),""),"")</f>
        <v/>
      </c>
    </row>
    <row r="1092" spans="14:14" x14ac:dyDescent="0.3">
      <c r="N1092" s="12" t="str">
        <f t="shared" si="27"/>
        <v/>
      </c>
    </row>
    <row r="1093" spans="14:14" x14ac:dyDescent="0.3">
      <c r="N1093" s="12" t="str">
        <f t="shared" si="27"/>
        <v/>
      </c>
    </row>
    <row r="1094" spans="14:14" x14ac:dyDescent="0.3">
      <c r="N1094" s="12" t="str">
        <f t="shared" si="27"/>
        <v/>
      </c>
    </row>
    <row r="1095" spans="14:14" x14ac:dyDescent="0.3">
      <c r="N1095" s="12" t="str">
        <f t="shared" si="27"/>
        <v/>
      </c>
    </row>
    <row r="1096" spans="14:14" x14ac:dyDescent="0.3">
      <c r="N1096" s="12" t="str">
        <f t="shared" si="27"/>
        <v/>
      </c>
    </row>
    <row r="1097" spans="14:14" x14ac:dyDescent="0.3">
      <c r="N1097" s="12" t="str">
        <f t="shared" si="27"/>
        <v/>
      </c>
    </row>
    <row r="1098" spans="14:14" x14ac:dyDescent="0.3">
      <c r="N1098" s="12" t="str">
        <f t="shared" si="27"/>
        <v/>
      </c>
    </row>
    <row r="1099" spans="14:14" x14ac:dyDescent="0.3">
      <c r="N1099" s="12" t="str">
        <f t="shared" si="27"/>
        <v/>
      </c>
    </row>
    <row r="1100" spans="14:14" x14ac:dyDescent="0.3">
      <c r="N1100" s="12" t="str">
        <f t="shared" si="27"/>
        <v/>
      </c>
    </row>
    <row r="1101" spans="14:14" x14ac:dyDescent="0.3">
      <c r="N1101" s="12" t="str">
        <f t="shared" si="27"/>
        <v/>
      </c>
    </row>
    <row r="1102" spans="14:14" x14ac:dyDescent="0.3">
      <c r="N1102" s="12" t="str">
        <f t="shared" si="27"/>
        <v/>
      </c>
    </row>
    <row r="1103" spans="14:14" x14ac:dyDescent="0.3">
      <c r="N1103" s="12" t="str">
        <f t="shared" si="27"/>
        <v/>
      </c>
    </row>
    <row r="1104" spans="14:14" x14ac:dyDescent="0.3">
      <c r="N1104" s="12" t="str">
        <f t="shared" si="27"/>
        <v/>
      </c>
    </row>
    <row r="1105" spans="14:14" x14ac:dyDescent="0.3">
      <c r="N1105" s="12" t="str">
        <f t="shared" si="27"/>
        <v/>
      </c>
    </row>
    <row r="1106" spans="14:14" x14ac:dyDescent="0.3">
      <c r="N1106" s="12" t="str">
        <f t="shared" si="27"/>
        <v/>
      </c>
    </row>
    <row r="1107" spans="14:14" x14ac:dyDescent="0.3">
      <c r="N1107" s="12" t="str">
        <f t="shared" si="27"/>
        <v/>
      </c>
    </row>
    <row r="1108" spans="14:14" x14ac:dyDescent="0.3">
      <c r="N1108" s="12" t="str">
        <f t="shared" si="27"/>
        <v/>
      </c>
    </row>
    <row r="1109" spans="14:14" x14ac:dyDescent="0.3">
      <c r="N1109" s="12" t="str">
        <f t="shared" si="27"/>
        <v/>
      </c>
    </row>
    <row r="1110" spans="14:14" x14ac:dyDescent="0.3">
      <c r="N1110" s="12" t="str">
        <f t="shared" si="27"/>
        <v/>
      </c>
    </row>
    <row r="1111" spans="14:14" x14ac:dyDescent="0.3">
      <c r="N1111" s="12" t="str">
        <f t="shared" si="27"/>
        <v/>
      </c>
    </row>
    <row r="1112" spans="14:14" x14ac:dyDescent="0.3">
      <c r="N1112" s="12" t="str">
        <f t="shared" si="27"/>
        <v/>
      </c>
    </row>
    <row r="1113" spans="14:14" x14ac:dyDescent="0.3">
      <c r="N1113" s="12" t="str">
        <f t="shared" si="27"/>
        <v/>
      </c>
    </row>
    <row r="1114" spans="14:14" x14ac:dyDescent="0.3">
      <c r="N1114" s="12" t="str">
        <f t="shared" si="27"/>
        <v/>
      </c>
    </row>
    <row r="1115" spans="14:14" x14ac:dyDescent="0.3">
      <c r="N1115" s="12" t="str">
        <f t="shared" si="27"/>
        <v/>
      </c>
    </row>
    <row r="1116" spans="14:14" x14ac:dyDescent="0.3">
      <c r="N1116" s="12" t="str">
        <f t="shared" si="27"/>
        <v/>
      </c>
    </row>
    <row r="1117" spans="14:14" x14ac:dyDescent="0.3">
      <c r="N1117" s="12" t="str">
        <f t="shared" si="27"/>
        <v/>
      </c>
    </row>
    <row r="1118" spans="14:14" x14ac:dyDescent="0.3">
      <c r="N1118" s="12" t="str">
        <f t="shared" si="27"/>
        <v/>
      </c>
    </row>
    <row r="1119" spans="14:14" x14ac:dyDescent="0.3">
      <c r="N1119" s="12" t="str">
        <f t="shared" si="27"/>
        <v/>
      </c>
    </row>
    <row r="1120" spans="14:14" x14ac:dyDescent="0.3">
      <c r="N1120" s="12" t="str">
        <f t="shared" si="27"/>
        <v/>
      </c>
    </row>
    <row r="1121" spans="14:14" x14ac:dyDescent="0.3">
      <c r="N1121" s="12" t="str">
        <f t="shared" si="27"/>
        <v/>
      </c>
    </row>
    <row r="1122" spans="14:14" x14ac:dyDescent="0.3">
      <c r="N1122" s="12" t="str">
        <f t="shared" si="27"/>
        <v/>
      </c>
    </row>
    <row r="1123" spans="14:14" x14ac:dyDescent="0.3">
      <c r="N1123" s="12" t="str">
        <f t="shared" si="27"/>
        <v/>
      </c>
    </row>
    <row r="1124" spans="14:14" x14ac:dyDescent="0.3">
      <c r="N1124" s="12" t="str">
        <f t="shared" si="27"/>
        <v/>
      </c>
    </row>
    <row r="1125" spans="14:14" x14ac:dyDescent="0.3">
      <c r="N1125" s="12" t="str">
        <f t="shared" si="27"/>
        <v/>
      </c>
    </row>
    <row r="1126" spans="14:14" x14ac:dyDescent="0.3">
      <c r="N1126" s="12" t="str">
        <f t="shared" si="27"/>
        <v/>
      </c>
    </row>
    <row r="1127" spans="14:14" x14ac:dyDescent="0.3">
      <c r="N1127" s="12" t="str">
        <f t="shared" si="27"/>
        <v/>
      </c>
    </row>
    <row r="1128" spans="14:14" x14ac:dyDescent="0.3">
      <c r="N1128" s="12" t="str">
        <f t="shared" si="27"/>
        <v/>
      </c>
    </row>
    <row r="1129" spans="14:14" x14ac:dyDescent="0.3">
      <c r="N1129" s="12" t="str">
        <f t="shared" si="27"/>
        <v/>
      </c>
    </row>
    <row r="1130" spans="14:14" x14ac:dyDescent="0.3">
      <c r="N1130" s="12" t="str">
        <f t="shared" si="27"/>
        <v/>
      </c>
    </row>
    <row r="1131" spans="14:14" x14ac:dyDescent="0.3">
      <c r="N1131" s="12" t="str">
        <f t="shared" si="27"/>
        <v/>
      </c>
    </row>
    <row r="1132" spans="14:14" x14ac:dyDescent="0.3">
      <c r="N1132" s="12" t="str">
        <f t="shared" si="27"/>
        <v/>
      </c>
    </row>
    <row r="1133" spans="14:14" x14ac:dyDescent="0.3">
      <c r="N1133" s="12" t="str">
        <f t="shared" si="27"/>
        <v/>
      </c>
    </row>
    <row r="1134" spans="14:14" x14ac:dyDescent="0.3">
      <c r="N1134" s="12" t="str">
        <f t="shared" si="27"/>
        <v/>
      </c>
    </row>
    <row r="1135" spans="14:14" x14ac:dyDescent="0.3">
      <c r="N1135" s="12" t="str">
        <f t="shared" si="27"/>
        <v/>
      </c>
    </row>
    <row r="1136" spans="14:14" x14ac:dyDescent="0.3">
      <c r="N1136" s="12" t="str">
        <f t="shared" si="27"/>
        <v/>
      </c>
    </row>
    <row r="1137" spans="14:14" x14ac:dyDescent="0.3">
      <c r="N1137" s="12" t="str">
        <f t="shared" si="27"/>
        <v/>
      </c>
    </row>
    <row r="1138" spans="14:14" x14ac:dyDescent="0.3">
      <c r="N1138" s="12" t="str">
        <f t="shared" si="27"/>
        <v/>
      </c>
    </row>
    <row r="1139" spans="14:14" x14ac:dyDescent="0.3">
      <c r="N1139" s="12" t="str">
        <f t="shared" si="27"/>
        <v/>
      </c>
    </row>
    <row r="1140" spans="14:14" x14ac:dyDescent="0.3">
      <c r="N1140" s="12" t="str">
        <f t="shared" si="27"/>
        <v/>
      </c>
    </row>
    <row r="1141" spans="14:14" x14ac:dyDescent="0.3">
      <c r="N1141" s="12" t="str">
        <f t="shared" si="27"/>
        <v/>
      </c>
    </row>
    <row r="1142" spans="14:14" x14ac:dyDescent="0.3">
      <c r="N1142" s="12" t="str">
        <f t="shared" si="27"/>
        <v/>
      </c>
    </row>
    <row r="1143" spans="14:14" x14ac:dyDescent="0.3">
      <c r="N1143" s="12" t="str">
        <f t="shared" si="27"/>
        <v/>
      </c>
    </row>
    <row r="1144" spans="14:14" x14ac:dyDescent="0.3">
      <c r="N1144" s="12" t="str">
        <f t="shared" si="27"/>
        <v/>
      </c>
    </row>
    <row r="1145" spans="14:14" x14ac:dyDescent="0.3">
      <c r="N1145" s="12" t="str">
        <f t="shared" si="27"/>
        <v/>
      </c>
    </row>
    <row r="1146" spans="14:14" x14ac:dyDescent="0.3">
      <c r="N1146" s="12" t="str">
        <f t="shared" si="27"/>
        <v/>
      </c>
    </row>
    <row r="1147" spans="14:14" x14ac:dyDescent="0.3">
      <c r="N1147" s="12" t="str">
        <f t="shared" si="27"/>
        <v/>
      </c>
    </row>
    <row r="1148" spans="14:14" x14ac:dyDescent="0.3">
      <c r="N1148" s="12" t="str">
        <f t="shared" si="27"/>
        <v/>
      </c>
    </row>
    <row r="1149" spans="14:14" x14ac:dyDescent="0.3">
      <c r="N1149" s="12" t="str">
        <f t="shared" si="27"/>
        <v/>
      </c>
    </row>
    <row r="1150" spans="14:14" x14ac:dyDescent="0.3">
      <c r="N1150" s="12" t="str">
        <f t="shared" si="27"/>
        <v/>
      </c>
    </row>
    <row r="1151" spans="14:14" x14ac:dyDescent="0.3">
      <c r="N1151" s="12" t="str">
        <f t="shared" si="27"/>
        <v/>
      </c>
    </row>
    <row r="1152" spans="14:14" x14ac:dyDescent="0.3">
      <c r="N1152" s="12" t="str">
        <f t="shared" si="27"/>
        <v/>
      </c>
    </row>
    <row r="1153" spans="14:14" x14ac:dyDescent="0.3">
      <c r="N1153" s="12" t="str">
        <f t="shared" si="27"/>
        <v/>
      </c>
    </row>
    <row r="1154" spans="14:14" x14ac:dyDescent="0.3">
      <c r="N1154" s="12" t="str">
        <f t="shared" si="27"/>
        <v/>
      </c>
    </row>
    <row r="1155" spans="14:14" x14ac:dyDescent="0.3">
      <c r="N1155" s="12" t="str">
        <f t="shared" ref="N1155:N1218" si="28">IF(G1155&lt;&gt;"",IFERROR(DATE(YEAR(G1155),MONTH(G1155),DAY(G1155)),""),"")</f>
        <v/>
      </c>
    </row>
    <row r="1156" spans="14:14" x14ac:dyDescent="0.3">
      <c r="N1156" s="12" t="str">
        <f t="shared" si="28"/>
        <v/>
      </c>
    </row>
    <row r="1157" spans="14:14" x14ac:dyDescent="0.3">
      <c r="N1157" s="12" t="str">
        <f t="shared" si="28"/>
        <v/>
      </c>
    </row>
    <row r="1158" spans="14:14" x14ac:dyDescent="0.3">
      <c r="N1158" s="12" t="str">
        <f t="shared" si="28"/>
        <v/>
      </c>
    </row>
    <row r="1159" spans="14:14" x14ac:dyDescent="0.3">
      <c r="N1159" s="12" t="str">
        <f t="shared" si="28"/>
        <v/>
      </c>
    </row>
    <row r="1160" spans="14:14" x14ac:dyDescent="0.3">
      <c r="N1160" s="12" t="str">
        <f t="shared" si="28"/>
        <v/>
      </c>
    </row>
    <row r="1161" spans="14:14" x14ac:dyDescent="0.3">
      <c r="N1161" s="12" t="str">
        <f t="shared" si="28"/>
        <v/>
      </c>
    </row>
    <row r="1162" spans="14:14" x14ac:dyDescent="0.3">
      <c r="N1162" s="12" t="str">
        <f t="shared" si="28"/>
        <v/>
      </c>
    </row>
    <row r="1163" spans="14:14" x14ac:dyDescent="0.3">
      <c r="N1163" s="12" t="str">
        <f t="shared" si="28"/>
        <v/>
      </c>
    </row>
    <row r="1164" spans="14:14" x14ac:dyDescent="0.3">
      <c r="N1164" s="12" t="str">
        <f t="shared" si="28"/>
        <v/>
      </c>
    </row>
    <row r="1165" spans="14:14" x14ac:dyDescent="0.3">
      <c r="N1165" s="12" t="str">
        <f t="shared" si="28"/>
        <v/>
      </c>
    </row>
    <row r="1166" spans="14:14" x14ac:dyDescent="0.3">
      <c r="N1166" s="12" t="str">
        <f t="shared" si="28"/>
        <v/>
      </c>
    </row>
    <row r="1167" spans="14:14" x14ac:dyDescent="0.3">
      <c r="N1167" s="12" t="str">
        <f t="shared" si="28"/>
        <v/>
      </c>
    </row>
    <row r="1168" spans="14:14" x14ac:dyDescent="0.3">
      <c r="N1168" s="12" t="str">
        <f t="shared" si="28"/>
        <v/>
      </c>
    </row>
    <row r="1169" spans="14:14" x14ac:dyDescent="0.3">
      <c r="N1169" s="12" t="str">
        <f t="shared" si="28"/>
        <v/>
      </c>
    </row>
    <row r="1170" spans="14:14" x14ac:dyDescent="0.3">
      <c r="N1170" s="12" t="str">
        <f t="shared" si="28"/>
        <v/>
      </c>
    </row>
    <row r="1171" spans="14:14" x14ac:dyDescent="0.3">
      <c r="N1171" s="12" t="str">
        <f t="shared" si="28"/>
        <v/>
      </c>
    </row>
    <row r="1172" spans="14:14" x14ac:dyDescent="0.3">
      <c r="N1172" s="12" t="str">
        <f t="shared" si="28"/>
        <v/>
      </c>
    </row>
    <row r="1173" spans="14:14" x14ac:dyDescent="0.3">
      <c r="N1173" s="12" t="str">
        <f t="shared" si="28"/>
        <v/>
      </c>
    </row>
    <row r="1174" spans="14:14" x14ac:dyDescent="0.3">
      <c r="N1174" s="12" t="str">
        <f t="shared" si="28"/>
        <v/>
      </c>
    </row>
    <row r="1175" spans="14:14" x14ac:dyDescent="0.3">
      <c r="N1175" s="12" t="str">
        <f t="shared" si="28"/>
        <v/>
      </c>
    </row>
    <row r="1176" spans="14:14" x14ac:dyDescent="0.3">
      <c r="N1176" s="12" t="str">
        <f t="shared" si="28"/>
        <v/>
      </c>
    </row>
    <row r="1177" spans="14:14" x14ac:dyDescent="0.3">
      <c r="N1177" s="12" t="str">
        <f t="shared" si="28"/>
        <v/>
      </c>
    </row>
    <row r="1178" spans="14:14" x14ac:dyDescent="0.3">
      <c r="N1178" s="12" t="str">
        <f t="shared" si="28"/>
        <v/>
      </c>
    </row>
    <row r="1179" spans="14:14" x14ac:dyDescent="0.3">
      <c r="N1179" s="12" t="str">
        <f t="shared" si="28"/>
        <v/>
      </c>
    </row>
    <row r="1180" spans="14:14" x14ac:dyDescent="0.3">
      <c r="N1180" s="12" t="str">
        <f t="shared" si="28"/>
        <v/>
      </c>
    </row>
    <row r="1181" spans="14:14" x14ac:dyDescent="0.3">
      <c r="N1181" s="12" t="str">
        <f t="shared" si="28"/>
        <v/>
      </c>
    </row>
    <row r="1182" spans="14:14" x14ac:dyDescent="0.3">
      <c r="N1182" s="12" t="str">
        <f t="shared" si="28"/>
        <v/>
      </c>
    </row>
    <row r="1183" spans="14:14" x14ac:dyDescent="0.3">
      <c r="N1183" s="12" t="str">
        <f t="shared" si="28"/>
        <v/>
      </c>
    </row>
    <row r="1184" spans="14:14" x14ac:dyDescent="0.3">
      <c r="N1184" s="12" t="str">
        <f t="shared" si="28"/>
        <v/>
      </c>
    </row>
    <row r="1185" spans="14:14" x14ac:dyDescent="0.3">
      <c r="N1185" s="12" t="str">
        <f t="shared" si="28"/>
        <v/>
      </c>
    </row>
    <row r="1186" spans="14:14" x14ac:dyDescent="0.3">
      <c r="N1186" s="12" t="str">
        <f t="shared" si="28"/>
        <v/>
      </c>
    </row>
    <row r="1187" spans="14:14" x14ac:dyDescent="0.3">
      <c r="N1187" s="12" t="str">
        <f t="shared" si="28"/>
        <v/>
      </c>
    </row>
    <row r="1188" spans="14:14" x14ac:dyDescent="0.3">
      <c r="N1188" s="12" t="str">
        <f t="shared" si="28"/>
        <v/>
      </c>
    </row>
    <row r="1189" spans="14:14" x14ac:dyDescent="0.3">
      <c r="N1189" s="12" t="str">
        <f t="shared" si="28"/>
        <v/>
      </c>
    </row>
    <row r="1190" spans="14:14" x14ac:dyDescent="0.3">
      <c r="N1190" s="12" t="str">
        <f t="shared" si="28"/>
        <v/>
      </c>
    </row>
    <row r="1191" spans="14:14" x14ac:dyDescent="0.3">
      <c r="N1191" s="12" t="str">
        <f t="shared" si="28"/>
        <v/>
      </c>
    </row>
    <row r="1192" spans="14:14" x14ac:dyDescent="0.3">
      <c r="N1192" s="12" t="str">
        <f t="shared" si="28"/>
        <v/>
      </c>
    </row>
    <row r="1193" spans="14:14" x14ac:dyDescent="0.3">
      <c r="N1193" s="12" t="str">
        <f t="shared" si="28"/>
        <v/>
      </c>
    </row>
    <row r="1194" spans="14:14" x14ac:dyDescent="0.3">
      <c r="N1194" s="12" t="str">
        <f t="shared" si="28"/>
        <v/>
      </c>
    </row>
    <row r="1195" spans="14:14" x14ac:dyDescent="0.3">
      <c r="N1195" s="12" t="str">
        <f t="shared" si="28"/>
        <v/>
      </c>
    </row>
    <row r="1196" spans="14:14" x14ac:dyDescent="0.3">
      <c r="N1196" s="12" t="str">
        <f t="shared" si="28"/>
        <v/>
      </c>
    </row>
    <row r="1197" spans="14:14" x14ac:dyDescent="0.3">
      <c r="N1197" s="12" t="str">
        <f t="shared" si="28"/>
        <v/>
      </c>
    </row>
    <row r="1198" spans="14:14" x14ac:dyDescent="0.3">
      <c r="N1198" s="12" t="str">
        <f t="shared" si="28"/>
        <v/>
      </c>
    </row>
    <row r="1199" spans="14:14" x14ac:dyDescent="0.3">
      <c r="N1199" s="12" t="str">
        <f t="shared" si="28"/>
        <v/>
      </c>
    </row>
    <row r="1200" spans="14:14" x14ac:dyDescent="0.3">
      <c r="N1200" s="12" t="str">
        <f t="shared" si="28"/>
        <v/>
      </c>
    </row>
    <row r="1201" spans="14:14" x14ac:dyDescent="0.3">
      <c r="N1201" s="12" t="str">
        <f t="shared" si="28"/>
        <v/>
      </c>
    </row>
    <row r="1202" spans="14:14" x14ac:dyDescent="0.3">
      <c r="N1202" s="12" t="str">
        <f t="shared" si="28"/>
        <v/>
      </c>
    </row>
    <row r="1203" spans="14:14" x14ac:dyDescent="0.3">
      <c r="N1203" s="12" t="str">
        <f t="shared" si="28"/>
        <v/>
      </c>
    </row>
    <row r="1204" spans="14:14" x14ac:dyDescent="0.3">
      <c r="N1204" s="12" t="str">
        <f t="shared" si="28"/>
        <v/>
      </c>
    </row>
    <row r="1205" spans="14:14" x14ac:dyDescent="0.3">
      <c r="N1205" s="12" t="str">
        <f t="shared" si="28"/>
        <v/>
      </c>
    </row>
    <row r="1206" spans="14:14" x14ac:dyDescent="0.3">
      <c r="N1206" s="12" t="str">
        <f t="shared" si="28"/>
        <v/>
      </c>
    </row>
    <row r="1207" spans="14:14" x14ac:dyDescent="0.3">
      <c r="N1207" s="12" t="str">
        <f t="shared" si="28"/>
        <v/>
      </c>
    </row>
    <row r="1208" spans="14:14" x14ac:dyDescent="0.3">
      <c r="N1208" s="12" t="str">
        <f t="shared" si="28"/>
        <v/>
      </c>
    </row>
    <row r="1209" spans="14:14" x14ac:dyDescent="0.3">
      <c r="N1209" s="12" t="str">
        <f t="shared" si="28"/>
        <v/>
      </c>
    </row>
    <row r="1210" spans="14:14" x14ac:dyDescent="0.3">
      <c r="N1210" s="12" t="str">
        <f t="shared" si="28"/>
        <v/>
      </c>
    </row>
    <row r="1211" spans="14:14" x14ac:dyDescent="0.3">
      <c r="N1211" s="12" t="str">
        <f t="shared" si="28"/>
        <v/>
      </c>
    </row>
    <row r="1212" spans="14:14" x14ac:dyDescent="0.3">
      <c r="N1212" s="12" t="str">
        <f t="shared" si="28"/>
        <v/>
      </c>
    </row>
    <row r="1213" spans="14:14" x14ac:dyDescent="0.3">
      <c r="N1213" s="12" t="str">
        <f t="shared" si="28"/>
        <v/>
      </c>
    </row>
    <row r="1214" spans="14:14" x14ac:dyDescent="0.3">
      <c r="N1214" s="12" t="str">
        <f t="shared" si="28"/>
        <v/>
      </c>
    </row>
    <row r="1215" spans="14:14" x14ac:dyDescent="0.3">
      <c r="N1215" s="12" t="str">
        <f t="shared" si="28"/>
        <v/>
      </c>
    </row>
    <row r="1216" spans="14:14" x14ac:dyDescent="0.3">
      <c r="N1216" s="12" t="str">
        <f t="shared" si="28"/>
        <v/>
      </c>
    </row>
    <row r="1217" spans="14:14" x14ac:dyDescent="0.3">
      <c r="N1217" s="12" t="str">
        <f t="shared" si="28"/>
        <v/>
      </c>
    </row>
    <row r="1218" spans="14:14" x14ac:dyDescent="0.3">
      <c r="N1218" s="12" t="str">
        <f t="shared" si="28"/>
        <v/>
      </c>
    </row>
    <row r="1219" spans="14:14" x14ac:dyDescent="0.3">
      <c r="N1219" s="12" t="str">
        <f t="shared" ref="N1219:N1272" si="29">IF(G1219&lt;&gt;"",IFERROR(DATE(YEAR(G1219),MONTH(G1219),DAY(G1219)),""),"")</f>
        <v/>
      </c>
    </row>
    <row r="1220" spans="14:14" x14ac:dyDescent="0.3">
      <c r="N1220" s="12" t="str">
        <f t="shared" si="29"/>
        <v/>
      </c>
    </row>
    <row r="1221" spans="14:14" x14ac:dyDescent="0.3">
      <c r="N1221" s="12" t="str">
        <f t="shared" si="29"/>
        <v/>
      </c>
    </row>
    <row r="1222" spans="14:14" x14ac:dyDescent="0.3">
      <c r="N1222" s="12" t="str">
        <f t="shared" si="29"/>
        <v/>
      </c>
    </row>
    <row r="1223" spans="14:14" x14ac:dyDescent="0.3">
      <c r="N1223" s="12" t="str">
        <f t="shared" si="29"/>
        <v/>
      </c>
    </row>
    <row r="1224" spans="14:14" x14ac:dyDescent="0.3">
      <c r="N1224" s="12" t="str">
        <f t="shared" si="29"/>
        <v/>
      </c>
    </row>
    <row r="1225" spans="14:14" x14ac:dyDescent="0.3">
      <c r="N1225" s="12" t="str">
        <f t="shared" si="29"/>
        <v/>
      </c>
    </row>
    <row r="1226" spans="14:14" x14ac:dyDescent="0.3">
      <c r="N1226" s="12" t="str">
        <f t="shared" si="29"/>
        <v/>
      </c>
    </row>
    <row r="1227" spans="14:14" x14ac:dyDescent="0.3">
      <c r="N1227" s="12" t="str">
        <f t="shared" si="29"/>
        <v/>
      </c>
    </row>
    <row r="1228" spans="14:14" x14ac:dyDescent="0.3">
      <c r="N1228" s="12" t="str">
        <f t="shared" si="29"/>
        <v/>
      </c>
    </row>
    <row r="1229" spans="14:14" x14ac:dyDescent="0.3">
      <c r="N1229" s="12" t="str">
        <f t="shared" si="29"/>
        <v/>
      </c>
    </row>
    <row r="1230" spans="14:14" x14ac:dyDescent="0.3">
      <c r="N1230" s="12" t="str">
        <f t="shared" si="29"/>
        <v/>
      </c>
    </row>
    <row r="1231" spans="14:14" x14ac:dyDescent="0.3">
      <c r="N1231" s="12" t="str">
        <f t="shared" si="29"/>
        <v/>
      </c>
    </row>
    <row r="1232" spans="14:14" x14ac:dyDescent="0.3">
      <c r="N1232" s="12" t="str">
        <f t="shared" si="29"/>
        <v/>
      </c>
    </row>
    <row r="1233" spans="14:14" x14ac:dyDescent="0.3">
      <c r="N1233" s="12" t="str">
        <f t="shared" si="29"/>
        <v/>
      </c>
    </row>
    <row r="1234" spans="14:14" x14ac:dyDescent="0.3">
      <c r="N1234" s="12" t="str">
        <f t="shared" si="29"/>
        <v/>
      </c>
    </row>
    <row r="1235" spans="14:14" x14ac:dyDescent="0.3">
      <c r="N1235" s="12" t="str">
        <f t="shared" si="29"/>
        <v/>
      </c>
    </row>
    <row r="1236" spans="14:14" x14ac:dyDescent="0.3">
      <c r="N1236" s="12" t="str">
        <f t="shared" si="29"/>
        <v/>
      </c>
    </row>
    <row r="1237" spans="14:14" x14ac:dyDescent="0.3">
      <c r="N1237" s="12" t="str">
        <f t="shared" si="29"/>
        <v/>
      </c>
    </row>
    <row r="1238" spans="14:14" x14ac:dyDescent="0.3">
      <c r="N1238" s="12" t="str">
        <f t="shared" si="29"/>
        <v/>
      </c>
    </row>
    <row r="1239" spans="14:14" x14ac:dyDescent="0.3">
      <c r="N1239" s="12" t="str">
        <f t="shared" si="29"/>
        <v/>
      </c>
    </row>
    <row r="1240" spans="14:14" x14ac:dyDescent="0.3">
      <c r="N1240" s="12" t="str">
        <f t="shared" si="29"/>
        <v/>
      </c>
    </row>
    <row r="1241" spans="14:14" x14ac:dyDescent="0.3">
      <c r="N1241" s="12" t="str">
        <f t="shared" si="29"/>
        <v/>
      </c>
    </row>
    <row r="1242" spans="14:14" x14ac:dyDescent="0.3">
      <c r="N1242" s="12" t="str">
        <f t="shared" si="29"/>
        <v/>
      </c>
    </row>
    <row r="1243" spans="14:14" x14ac:dyDescent="0.3">
      <c r="N1243" s="12" t="str">
        <f t="shared" si="29"/>
        <v/>
      </c>
    </row>
    <row r="1244" spans="14:14" x14ac:dyDescent="0.3">
      <c r="N1244" s="12" t="str">
        <f t="shared" si="29"/>
        <v/>
      </c>
    </row>
    <row r="1245" spans="14:14" x14ac:dyDescent="0.3">
      <c r="N1245" s="12" t="str">
        <f t="shared" si="29"/>
        <v/>
      </c>
    </row>
    <row r="1246" spans="14:14" x14ac:dyDescent="0.3">
      <c r="N1246" s="12" t="str">
        <f t="shared" si="29"/>
        <v/>
      </c>
    </row>
    <row r="1247" spans="14:14" x14ac:dyDescent="0.3">
      <c r="N1247" s="12" t="str">
        <f t="shared" si="29"/>
        <v/>
      </c>
    </row>
    <row r="1248" spans="14:14" x14ac:dyDescent="0.3">
      <c r="N1248" s="12" t="str">
        <f t="shared" si="29"/>
        <v/>
      </c>
    </row>
    <row r="1249" spans="14:14" x14ac:dyDescent="0.3">
      <c r="N1249" s="12" t="str">
        <f t="shared" si="29"/>
        <v/>
      </c>
    </row>
    <row r="1250" spans="14:14" x14ac:dyDescent="0.3">
      <c r="N1250" s="12" t="str">
        <f t="shared" si="29"/>
        <v/>
      </c>
    </row>
    <row r="1251" spans="14:14" x14ac:dyDescent="0.3">
      <c r="N1251" s="12" t="str">
        <f t="shared" si="29"/>
        <v/>
      </c>
    </row>
    <row r="1252" spans="14:14" x14ac:dyDescent="0.3">
      <c r="N1252" s="12" t="str">
        <f t="shared" si="29"/>
        <v/>
      </c>
    </row>
    <row r="1253" spans="14:14" x14ac:dyDescent="0.3">
      <c r="N1253" s="12" t="str">
        <f t="shared" si="29"/>
        <v/>
      </c>
    </row>
    <row r="1254" spans="14:14" x14ac:dyDescent="0.3">
      <c r="N1254" s="12" t="str">
        <f t="shared" si="29"/>
        <v/>
      </c>
    </row>
    <row r="1255" spans="14:14" x14ac:dyDescent="0.3">
      <c r="N1255" s="12" t="str">
        <f t="shared" si="29"/>
        <v/>
      </c>
    </row>
    <row r="1256" spans="14:14" x14ac:dyDescent="0.3">
      <c r="N1256" s="12" t="str">
        <f t="shared" si="29"/>
        <v/>
      </c>
    </row>
    <row r="1257" spans="14:14" x14ac:dyDescent="0.3">
      <c r="N1257" s="12" t="str">
        <f t="shared" si="29"/>
        <v/>
      </c>
    </row>
    <row r="1258" spans="14:14" x14ac:dyDescent="0.3">
      <c r="N1258" s="12" t="str">
        <f t="shared" si="29"/>
        <v/>
      </c>
    </row>
    <row r="1259" spans="14:14" x14ac:dyDescent="0.3">
      <c r="N1259" s="12" t="str">
        <f t="shared" si="29"/>
        <v/>
      </c>
    </row>
    <row r="1260" spans="14:14" x14ac:dyDescent="0.3">
      <c r="N1260" s="12" t="str">
        <f t="shared" si="29"/>
        <v/>
      </c>
    </row>
    <row r="1261" spans="14:14" x14ac:dyDescent="0.3">
      <c r="N1261" s="12" t="str">
        <f t="shared" si="29"/>
        <v/>
      </c>
    </row>
    <row r="1262" spans="14:14" x14ac:dyDescent="0.3">
      <c r="N1262" s="12" t="str">
        <f t="shared" si="29"/>
        <v/>
      </c>
    </row>
    <row r="1263" spans="14:14" x14ac:dyDescent="0.3">
      <c r="N1263" s="12" t="str">
        <f t="shared" si="29"/>
        <v/>
      </c>
    </row>
    <row r="1264" spans="14:14" x14ac:dyDescent="0.3">
      <c r="N1264" s="12" t="str">
        <f t="shared" si="29"/>
        <v/>
      </c>
    </row>
    <row r="1265" spans="14:14" x14ac:dyDescent="0.3">
      <c r="N1265" s="12" t="str">
        <f t="shared" si="29"/>
        <v/>
      </c>
    </row>
    <row r="1266" spans="14:14" x14ac:dyDescent="0.3">
      <c r="N1266" s="12" t="str">
        <f t="shared" si="29"/>
        <v/>
      </c>
    </row>
    <row r="1267" spans="14:14" x14ac:dyDescent="0.3">
      <c r="N1267" s="12" t="str">
        <f t="shared" si="29"/>
        <v/>
      </c>
    </row>
    <row r="1268" spans="14:14" x14ac:dyDescent="0.3">
      <c r="N1268" s="12" t="str">
        <f t="shared" si="29"/>
        <v/>
      </c>
    </row>
    <row r="1269" spans="14:14" x14ac:dyDescent="0.3">
      <c r="N1269" s="12" t="str">
        <f t="shared" si="29"/>
        <v/>
      </c>
    </row>
    <row r="1270" spans="14:14" x14ac:dyDescent="0.3">
      <c r="N1270" s="12" t="str">
        <f t="shared" si="29"/>
        <v/>
      </c>
    </row>
    <row r="1271" spans="14:14" x14ac:dyDescent="0.3">
      <c r="N1271" s="12" t="str">
        <f t="shared" si="29"/>
        <v/>
      </c>
    </row>
    <row r="1272" spans="14:14" x14ac:dyDescent="0.3">
      <c r="N1272" s="12" t="str">
        <f t="shared" si="29"/>
        <v/>
      </c>
    </row>
  </sheetData>
  <autoFilter ref="A1:O1272" xr:uid="{374C165F-7D2D-4B50-9E0D-AF15B537DE8A}"/>
  <hyperlinks>
    <hyperlink ref="B2" r:id="rId1" xr:uid="{0FBF4C90-D830-4EA6-83A2-29F8D996FE49}"/>
    <hyperlink ref="J2" r:id="rId2" display="DPR-2441" xr:uid="{1E6251D3-3702-44B4-A075-590991E8E5DF}"/>
    <hyperlink ref="B3" r:id="rId3" xr:uid="{E05E4AD0-EACA-4212-825A-B4547A29DCA9}"/>
    <hyperlink ref="B4" r:id="rId4" xr:uid="{F9325695-E66C-4E1E-92C1-3B991CE881E0}"/>
    <hyperlink ref="J4" r:id="rId5" display="FD-37911" xr:uid="{C27FB740-45B1-43A4-8646-A1ED2A8E5202}"/>
    <hyperlink ref="B5" r:id="rId6" xr:uid="{20BD8298-8B04-4C51-A82D-DA03E27E2A85}"/>
    <hyperlink ref="B6" r:id="rId7" xr:uid="{0C2EB6DD-19CF-46F4-BBB3-C8199E008391}"/>
    <hyperlink ref="B7" r:id="rId8" xr:uid="{2C4ECAA3-25BF-44E4-842C-C31489F8CB9B}"/>
    <hyperlink ref="J7" r:id="rId9" display="FD-37911" xr:uid="{6DD75187-FFB4-4CBF-9D54-03BA5508EE64}"/>
    <hyperlink ref="B8" r:id="rId10" xr:uid="{53265336-4602-4C26-A82D-12A9F4FED6B3}"/>
    <hyperlink ref="J8" r:id="rId11" display="FD-37911" xr:uid="{1497620D-17FB-4F32-8B53-D20B0E8F44FF}"/>
    <hyperlink ref="B9" r:id="rId12" xr:uid="{388C3936-6406-4DC9-BF73-A533ACE10979}"/>
    <hyperlink ref="B10" r:id="rId13" xr:uid="{0248FB5B-AE92-45C1-BCA9-7AD56B928F4C}"/>
    <hyperlink ref="B11" r:id="rId14" xr:uid="{8CD978AC-11B2-4F41-9E0B-49788330577D}"/>
    <hyperlink ref="B12" r:id="rId15" xr:uid="{379134D8-DA78-4A4C-BDD3-7FA2B43B0DB8}"/>
    <hyperlink ref="B13" r:id="rId16" xr:uid="{F21D07B2-4B12-4BB6-80C3-139E9B0C1B25}"/>
    <hyperlink ref="B14" r:id="rId17" xr:uid="{06009A88-F8F7-4E8A-9CFB-109728A6C26E}"/>
    <hyperlink ref="B15" r:id="rId18" xr:uid="{3513D2B9-DDEC-482B-B738-09631C630EF6}"/>
    <hyperlink ref="B16" r:id="rId19" xr:uid="{13A0755A-B6BD-4980-B901-BAFE61EFB04C}"/>
    <hyperlink ref="B17" r:id="rId20" xr:uid="{CD15872D-ED35-4B1F-9CFE-1B0919DB02C6}"/>
    <hyperlink ref="J17" r:id="rId21" xr:uid="{BE2347D9-6F7C-43E2-AE5A-7DFF73522AE5}"/>
    <hyperlink ref="B18" r:id="rId22" xr:uid="{66B8E0F8-B784-42B6-A4DB-CD5A9A89F563}"/>
    <hyperlink ref="B19" r:id="rId23" xr:uid="{FB282F18-811D-4CEB-9E9B-4E76A8315F82}"/>
    <hyperlink ref="B20" r:id="rId24" xr:uid="{4F35C66A-364F-4A08-8B76-24F27E59AF81}"/>
    <hyperlink ref="J20" r:id="rId25" display="FD-37911" xr:uid="{B7EAB547-8B26-4CE9-A388-71BE0D39AEEF}"/>
    <hyperlink ref="B21" r:id="rId26" xr:uid="{39741AC7-9412-4128-8F25-767CD1E5A81D}"/>
    <hyperlink ref="J21" r:id="rId27" display="FD-37911" xr:uid="{C9673AFF-36A3-470D-B0AE-EB885D7E88E3}"/>
    <hyperlink ref="B22" r:id="rId28" xr:uid="{77762DDE-95D0-4637-9DD6-115827B9B115}"/>
    <hyperlink ref="B23" r:id="rId29" xr:uid="{E5242D23-90FA-48FA-849F-3A5D8D2C21C9}"/>
    <hyperlink ref="B24" r:id="rId30" xr:uid="{D3B37F40-E4BB-4EC7-AA6D-92198D14B686}"/>
    <hyperlink ref="B25" r:id="rId31" xr:uid="{93797452-2633-43AC-95B5-B035A36E3D38}"/>
    <hyperlink ref="B26" r:id="rId32" xr:uid="{3E20ACE7-F643-47D2-BF3A-E26A7E69E1C6}"/>
    <hyperlink ref="B27" r:id="rId33" xr:uid="{9575032B-D8AC-4A44-B484-0ED915A41026}"/>
    <hyperlink ref="B28" r:id="rId34" xr:uid="{6023A419-0A7D-42D7-9FB2-B0DF78839C60}"/>
    <hyperlink ref="B29" r:id="rId35" xr:uid="{DA5E2BF3-8683-4D62-B529-E48D6E2CE7B0}"/>
    <hyperlink ref="J29" r:id="rId36" display="FD-36719" xr:uid="{3A5429B7-9A8B-4494-9D5C-63DD2ED18B05}"/>
    <hyperlink ref="B30" r:id="rId37" xr:uid="{6AABBC93-8EE6-4C63-AF79-5DEE17C1F689}"/>
    <hyperlink ref="B31" r:id="rId38" xr:uid="{A42F6023-2954-4D2C-A333-6849CC0D9F07}"/>
    <hyperlink ref="J31" r:id="rId39" display="IQE-12648" xr:uid="{EEBD6893-A593-441F-B595-A6EF1CC7BB59}"/>
    <hyperlink ref="B32" r:id="rId40" xr:uid="{32BCDEC6-E29E-4974-BEDC-FC9942C2FF4F}"/>
    <hyperlink ref="J32" r:id="rId41" display="FD-36719" xr:uid="{D90F09E7-732E-46E7-9996-F2D9260790E2}"/>
    <hyperlink ref="B33" r:id="rId42" xr:uid="{902D0467-04C7-43D9-BA38-C79613203F84}"/>
    <hyperlink ref="B34" r:id="rId43" xr:uid="{504C82FB-D1D7-4579-A691-5100013D31E4}"/>
    <hyperlink ref="J34" r:id="rId44" display="DPR-2438" xr:uid="{BB0C69A5-8C3D-4AD5-B3A5-20D5E5BAEDF5}"/>
    <hyperlink ref="B35" r:id="rId45" xr:uid="{8A522D56-0C34-40E2-989F-18B662E2F767}"/>
    <hyperlink ref="B36" r:id="rId46" xr:uid="{A9421993-56AD-452A-BB3D-E836AC7159F4}"/>
    <hyperlink ref="J36" r:id="rId47" display="FD-37911" xr:uid="{5E8A7967-279C-4BF0-9CF2-7226290416DE}"/>
    <hyperlink ref="B37" r:id="rId48" xr:uid="{D2098A40-CBFD-46A1-BA2C-73D34A3C5C2D}"/>
    <hyperlink ref="B38" r:id="rId49" xr:uid="{CEEAFAA8-101E-43B7-A5BA-90134A11B99E}"/>
    <hyperlink ref="B39" r:id="rId50" xr:uid="{8AC1D603-1E7A-42D5-B283-079E1CE871E1}"/>
    <hyperlink ref="B40" r:id="rId51" xr:uid="{B90839E0-867B-4D63-9314-46124C5E1734}"/>
    <hyperlink ref="J40" r:id="rId52" display="DPR-2441" xr:uid="{C841E652-A5D8-4581-91CF-5F27C75EB2B5}"/>
    <hyperlink ref="B41" r:id="rId53" xr:uid="{EF2DB669-A2C3-4A4F-B06F-7F3743E41041}"/>
    <hyperlink ref="J41" r:id="rId54" display="DPR-2441" xr:uid="{1E13B3F1-4344-4AD9-8E6B-FA41D6F63FC2}"/>
    <hyperlink ref="B42" r:id="rId55" xr:uid="{B6184740-0907-4332-8CA1-511A5CCC9037}"/>
    <hyperlink ref="B43" r:id="rId56" xr:uid="{AB69D21E-903C-4BBF-A08B-519757BBC13F}"/>
    <hyperlink ref="B44" r:id="rId57" xr:uid="{31422AE6-C9B4-42B4-A0A1-076402181395}"/>
    <hyperlink ref="B45" r:id="rId58" xr:uid="{A06B13F9-57D7-4180-A24F-57CA35BCD549}"/>
    <hyperlink ref="B46" r:id="rId59" xr:uid="{47559BE3-2ACE-42E7-92CA-DC81F7924EFC}"/>
    <hyperlink ref="B47" r:id="rId60" xr:uid="{9D8C78CB-E5CB-43E3-BB3E-AF4E3751A50A}"/>
    <hyperlink ref="J47" r:id="rId61" display="DPR-1940" xr:uid="{898B78B5-BB0B-48C9-8FC1-31FCEC4ADAAF}"/>
    <hyperlink ref="B48" r:id="rId62" xr:uid="{02F92DBF-0B76-46DD-9BE9-399EAAED82C1}"/>
    <hyperlink ref="J48" r:id="rId63" display="FD-36719" xr:uid="{AE5FFEFD-44B0-4CB1-82F1-3D0163113CF9}"/>
    <hyperlink ref="B49" r:id="rId64" xr:uid="{3A400AB6-4670-4431-A39E-A58B586C3B32}"/>
    <hyperlink ref="B50" r:id="rId65" xr:uid="{3F9C454A-0BCE-469E-B084-7736A58BA8F9}"/>
    <hyperlink ref="J50" r:id="rId66" display="DPR-2441" xr:uid="{14CB01B8-A3B1-4A0B-88F1-9B6CC2830A08}"/>
    <hyperlink ref="B51" r:id="rId67" xr:uid="{8FAD2661-4532-47D9-BF58-E2E97543ED9D}"/>
    <hyperlink ref="J51" r:id="rId68" display="DPR-2171" xr:uid="{B42AE679-144A-42AA-97FD-5D3C0EE9A2DF}"/>
    <hyperlink ref="B52" r:id="rId69" xr:uid="{EF0ED72B-1FFC-4C15-89E3-EFA137768A87}"/>
    <hyperlink ref="J52" r:id="rId70" display="DPR-2442" xr:uid="{903E13CA-8E8E-4919-97D1-B5660201F7B6}"/>
    <hyperlink ref="B53" r:id="rId71" xr:uid="{FAF18F40-637C-4414-8EA8-F68FA4CE33D5}"/>
    <hyperlink ref="J53" r:id="rId72" display="DPR-2441" xr:uid="{19C1F547-4AB0-4BB8-8542-401EB4CABA4D}"/>
    <hyperlink ref="B54" r:id="rId73" xr:uid="{2A22EE44-357F-4D35-B860-FE6EF783D6C9}"/>
    <hyperlink ref="J54" r:id="rId74" display="DPR-2124" xr:uid="{1947785E-F972-4C89-8793-C654BF27F0FD}"/>
    <hyperlink ref="B55" r:id="rId75" xr:uid="{608749AE-4E01-4364-A5A9-9F02C2A06862}"/>
    <hyperlink ref="J55" r:id="rId76" display="BBR-2" xr:uid="{52DB986C-E9FE-4DF6-BC57-2858BDC72B66}"/>
    <hyperlink ref="B56" r:id="rId77" xr:uid="{0D25BA88-ED40-45AC-9375-BB6D3E134C49}"/>
    <hyperlink ref="J56" r:id="rId78" display="DPR-2043" xr:uid="{3611B2F9-6D80-4CC6-AF2A-01B5E1FEE2D6}"/>
    <hyperlink ref="B57" r:id="rId79" xr:uid="{6E553F28-5C50-461E-ABF7-49AACE6C73A0}"/>
    <hyperlink ref="J57" r:id="rId80" display="DPR-2441" xr:uid="{24403869-F06D-4AFF-B9DF-3640B3569C5C}"/>
    <hyperlink ref="B58" r:id="rId81" xr:uid="{0C374FCF-1B32-4CB6-B2A3-BCAFDD5BAE83}"/>
    <hyperlink ref="J58" r:id="rId82" display="DPR-2242" xr:uid="{D6D4FBD7-DA6F-41E7-85A0-5A8D468225B1}"/>
    <hyperlink ref="B59" r:id="rId83" xr:uid="{CF0D912C-97FE-4257-808C-5C3F811D3F20}"/>
    <hyperlink ref="J59" r:id="rId84" display="DPR-2242" xr:uid="{C5044783-8E26-4AE3-8B8B-D3BB3F2E0066}"/>
    <hyperlink ref="B60" r:id="rId85" xr:uid="{D71976B5-6184-4215-907E-DA17558D3364}"/>
    <hyperlink ref="J60" r:id="rId86" display="DPR-2242" xr:uid="{151A8576-2B4A-4CA7-9790-1C4405944BA4}"/>
    <hyperlink ref="B61" r:id="rId87" xr:uid="{8C4009B4-3409-4F2A-A535-B41B706C8D13}"/>
    <hyperlink ref="J61" r:id="rId88" display="DPR-2242" xr:uid="{F7A4E819-AF7A-4543-B332-CFFB5A3851C2}"/>
    <hyperlink ref="B62" r:id="rId89" xr:uid="{43C97E12-31D0-41F6-8543-6D3FF6930B9D}"/>
    <hyperlink ref="J62" r:id="rId90" display="DPR-2242" xr:uid="{AE1B1EE1-A224-47FD-9D85-D600D58CBDF7}"/>
    <hyperlink ref="B63" r:id="rId91" xr:uid="{4C329152-068D-455E-B308-05EB1D4C9083}"/>
    <hyperlink ref="J63" r:id="rId92" display="DPR-2242" xr:uid="{91CC00D5-73E5-470A-9053-8589DA3A7E82}"/>
    <hyperlink ref="B64" r:id="rId93" xr:uid="{7CEA016C-EEBA-4AD2-BAE0-B49DC21CEE3B}"/>
    <hyperlink ref="J64" r:id="rId94" display="DPR-2043" xr:uid="{26C5AF6A-B197-4D7A-9F80-028423F225BF}"/>
    <hyperlink ref="B65" r:id="rId95" xr:uid="{87105C31-D907-4D52-ACC9-5D11C16BCD88}"/>
    <hyperlink ref="J65" r:id="rId96" display="DPR-2242" xr:uid="{9E8C1101-C75E-486F-8B0B-ED248BE6BB8E}"/>
    <hyperlink ref="B66" r:id="rId97" xr:uid="{C49AEE1E-0DA8-4F30-A403-2BBE49E7A539}"/>
    <hyperlink ref="J66" r:id="rId98" display="DPR-2043" xr:uid="{F4E8417A-C06A-4BC3-B833-7CE9287CF68D}"/>
    <hyperlink ref="B67" r:id="rId99" xr:uid="{8E8EB0FD-D21D-4C9F-8740-8699B8A4E107}"/>
    <hyperlink ref="B68" r:id="rId100" xr:uid="{A805EBD8-73E8-4545-BB46-7AD9A7F957F4}"/>
    <hyperlink ref="B69" r:id="rId101" xr:uid="{DC9A8677-F9BF-4BEB-B7CE-89568E5BB1C3}"/>
    <hyperlink ref="J69" r:id="rId102" display="DPR-2441" xr:uid="{30828A5B-278C-4562-BAF6-BE95A2C08E9A}"/>
    <hyperlink ref="B70" r:id="rId103" xr:uid="{B624B437-31B4-49AE-B937-CEC160F907A4}"/>
    <hyperlink ref="J70" r:id="rId104" display="DPR-2061" xr:uid="{FC4CA55B-EBCF-4171-A832-55826A24D962}"/>
    <hyperlink ref="B71" r:id="rId105" xr:uid="{88260D6D-2D00-4653-ADC6-6062C860FC95}"/>
    <hyperlink ref="J71" r:id="rId106" display="FD-37911" xr:uid="{5E11DD03-4392-44FD-87D1-EF4B4CB7A5FF}"/>
    <hyperlink ref="B72" r:id="rId107" xr:uid="{3E24D5CA-FA19-4CAA-98E2-3C413721A8C2}"/>
    <hyperlink ref="J72" r:id="rId108" display="FD-37911" xr:uid="{07862A81-E2B1-4F84-9626-6EA384E6409F}"/>
    <hyperlink ref="B73" r:id="rId109" xr:uid="{74DEF402-42B8-4BF5-BA24-70B22D1BB1E2}"/>
    <hyperlink ref="B74" r:id="rId110" xr:uid="{94DA5E91-5E12-431F-B26A-4B946681C71D}"/>
    <hyperlink ref="J74" r:id="rId111" display="FD-36719" xr:uid="{546419FC-FDF1-46BD-9F4B-502AAFA40FCC}"/>
    <hyperlink ref="B75" r:id="rId112" xr:uid="{74CA484F-3AC2-4509-B125-F8A2A9FE5B9A}"/>
    <hyperlink ref="J75" r:id="rId113" display="DPR-2348" xr:uid="{5ED0569A-E9C2-489A-B996-FECBF5B8C9B6}"/>
    <hyperlink ref="B76" r:id="rId114" xr:uid="{9F7676F3-BB87-4F96-AE69-5B7F377B06D9}"/>
    <hyperlink ref="J76" r:id="rId115" display="DPR-2442" xr:uid="{6E0FBB8E-5756-4DEC-B094-EEE56CB782BB}"/>
    <hyperlink ref="B77" r:id="rId116" xr:uid="{5A45AEF1-69AB-4174-BF4C-3C000982584E}"/>
    <hyperlink ref="J77" r:id="rId117" display="DPR-2442" xr:uid="{3197CB0B-BE2B-4BBF-9F8F-C5245209140F}"/>
    <hyperlink ref="B78" r:id="rId118" xr:uid="{F47193F5-F111-459F-B4F8-732266FD3421}"/>
    <hyperlink ref="J78" r:id="rId119" display="DPR-2444" xr:uid="{F14E09C8-71A6-4E03-86E8-32678496F07F}"/>
    <hyperlink ref="B79" r:id="rId120" xr:uid="{5C12E26F-4B58-46EB-AC4B-EE7808070AC4}"/>
    <hyperlink ref="J79" r:id="rId121" display="DPR-2468" xr:uid="{9CD36EE0-5FA6-4CD7-97CF-F4286EC3A494}"/>
    <hyperlink ref="B80" r:id="rId122" xr:uid="{A86FB15F-4662-4DAF-8729-31FB3D9D023D}"/>
    <hyperlink ref="J80" r:id="rId123" display="FD-37911" xr:uid="{01ED1419-71C4-4357-AE74-4901A2E5F730}"/>
    <hyperlink ref="B81" r:id="rId124" xr:uid="{3D8A5BCA-D8B6-4415-9C75-FB265EA29069}"/>
    <hyperlink ref="J81" r:id="rId125" display="DPR-2468" xr:uid="{37B7C3FA-A852-46FD-98B0-3098AC8E73A1}"/>
    <hyperlink ref="B82" r:id="rId126" xr:uid="{BEA0BCDE-A698-4C06-89A8-0DDB916AB962}"/>
    <hyperlink ref="B83" r:id="rId127" xr:uid="{2E8065B4-F83E-4BD3-B0D2-FBF58BEB9693}"/>
    <hyperlink ref="J83" r:id="rId128" display="DPR-2372" xr:uid="{29E9748F-5994-4CC0-9F91-369B5A0F9BA4}"/>
    <hyperlink ref="B84" r:id="rId129" xr:uid="{A5709EDD-40FF-4C3C-9997-FD48504108BC}"/>
    <hyperlink ref="J84" r:id="rId130" display="DPR-2444" xr:uid="{7A13DEA8-AF75-4CED-92FB-F6EBACB05DD3}"/>
    <hyperlink ref="B85" r:id="rId131" xr:uid="{76DB1939-9C9B-40F6-9A34-564A0D5A3E73}"/>
    <hyperlink ref="J85" r:id="rId132" display="DPR-2444" xr:uid="{CD76FC3F-EBA1-4448-8144-7C8AF2B0DC9A}"/>
    <hyperlink ref="B86" r:id="rId133" xr:uid="{B4535562-1CCD-4398-8E97-44C3DB1AB9F5}"/>
    <hyperlink ref="J86" r:id="rId134" display="DPR-2444" xr:uid="{5153AFAA-D67B-4778-8123-01B1356FB4CA}"/>
    <hyperlink ref="B87" r:id="rId135" xr:uid="{12F68A62-282C-46A4-8CD5-A6741DA216AC}"/>
    <hyperlink ref="J87" r:id="rId136" display="DPR-1934" xr:uid="{B30FE798-ECA4-4622-BE8E-845FCA71960A}"/>
    <hyperlink ref="B88" r:id="rId137" xr:uid="{BCC961E4-1E77-4944-9201-49A9C0DD03BE}"/>
    <hyperlink ref="J88" r:id="rId138" display="DPR-2156" xr:uid="{9AC89DB2-8BB7-4E88-ACC2-55FF09B9371F}"/>
    <hyperlink ref="B89" r:id="rId139" xr:uid="{F4F1721B-51A0-44F6-BE5F-4580255BC906}"/>
    <hyperlink ref="B90" r:id="rId140" xr:uid="{03492D89-3D33-4E4C-90CF-8A472C1436A1}"/>
    <hyperlink ref="B91" r:id="rId141" xr:uid="{3CF99135-891F-43C4-A983-0CA8022909CE}"/>
    <hyperlink ref="J91" r:id="rId142" display="DPR-2348" xr:uid="{C071B965-D18F-48FF-8A48-FD5FB9200FB7}"/>
    <hyperlink ref="B92" r:id="rId143" xr:uid="{83BAE34D-FA2C-420B-B6DB-42B7CC7D070C}"/>
    <hyperlink ref="J92" r:id="rId144" display="DPR-2336" xr:uid="{F504F72F-2753-4EBF-BDD4-7D7F567C61FF}"/>
    <hyperlink ref="B93" r:id="rId145" xr:uid="{E3D6FFF4-C96F-4B31-A0CF-696176EBED14}"/>
    <hyperlink ref="J93" r:id="rId146" display="DPR-2348" xr:uid="{A02EB77A-F84D-49C2-9E4E-06F87293D6F9}"/>
    <hyperlink ref="B94" r:id="rId147" xr:uid="{E27A9627-FCC6-4D25-A243-DB2E16470F8B}"/>
    <hyperlink ref="J94" r:id="rId148" display="DPR-2090" xr:uid="{69E6C28A-6A1B-49E1-A4A7-AD2C851F2031}"/>
    <hyperlink ref="B95" r:id="rId149" xr:uid="{0C7FA117-DE6B-4790-8166-D1A3608B2C4F}"/>
    <hyperlink ref="J95" r:id="rId150" display="DPR-2090" xr:uid="{6B1B99C5-45C0-4A89-A3C1-ECC8F29FAA57}"/>
    <hyperlink ref="B96" r:id="rId151" xr:uid="{6B4C21D8-125F-4694-8D89-A37B0C7E8418}"/>
    <hyperlink ref="J96" r:id="rId152" display="DPR-2156" xr:uid="{2193A3A9-2305-4A59-BACB-744C909CB408}"/>
    <hyperlink ref="B97" r:id="rId153" xr:uid="{BDE26871-9638-48F3-A633-86310037D97B}"/>
    <hyperlink ref="J97" r:id="rId154" display="BBR-10" xr:uid="{7229577F-D1CD-4136-94DB-50B974580AD8}"/>
    <hyperlink ref="B98" r:id="rId155" xr:uid="{1EF09DBF-982E-48B9-A861-89D310F2E6E7}"/>
    <hyperlink ref="J98" r:id="rId156" display="DPR-2372" xr:uid="{F9D747A3-0E3C-4D2D-B03F-AE472B3B2047}"/>
    <hyperlink ref="B99" r:id="rId157" xr:uid="{1C9A0202-6D58-420B-A1BB-6B87AED88311}"/>
    <hyperlink ref="J99" r:id="rId158" display="DPR-2156" xr:uid="{B81DC411-40E0-4331-85D1-5F9F3D007496}"/>
    <hyperlink ref="B100" r:id="rId159" xr:uid="{0C1262C4-BD57-4DDC-994E-6D2A650E4A28}"/>
    <hyperlink ref="J100" r:id="rId160" display="DPR-2171" xr:uid="{5EFB4F48-B6C2-4A2B-A31D-84EA84D2DB4A}"/>
    <hyperlink ref="B101" r:id="rId161" xr:uid="{9CAD6058-FABE-4879-B76F-C4E0C68E34C9}"/>
    <hyperlink ref="B102" r:id="rId162" xr:uid="{42B64222-84CB-4465-950F-E4097CC41206}"/>
    <hyperlink ref="J102" r:id="rId163" display="FD-37911" xr:uid="{595C5692-940B-4DD0-85DC-349BC76A6D99}"/>
    <hyperlink ref="B103" r:id="rId164" xr:uid="{C9F3719E-0B97-421E-BC38-0445D50EE257}"/>
    <hyperlink ref="B104" r:id="rId165" xr:uid="{F4CC7483-CDAC-4BCA-948A-BDCC1D355638}"/>
    <hyperlink ref="B105" r:id="rId166" xr:uid="{CB5DAF3F-FD7D-4D90-9069-522299ADEA0B}"/>
    <hyperlink ref="B106" r:id="rId167" xr:uid="{3F1610CE-A3FA-4234-A211-54300268C3AF}"/>
    <hyperlink ref="J106" r:id="rId168" display="DPR-2441" xr:uid="{76F56CFA-27A2-43D8-9392-43B71453C359}"/>
    <hyperlink ref="B107" r:id="rId169" xr:uid="{5BA3CB14-16CC-4006-8E1D-B2EB9E1F1FE7}"/>
    <hyperlink ref="J107" r:id="rId170" display="DPR-2441" xr:uid="{AE87B1D3-BE86-4DFD-9F8C-196E3A5D95C1}"/>
    <hyperlink ref="B108" r:id="rId171" xr:uid="{D6626CE0-A146-4FA4-B8E1-14D8999C8681}"/>
    <hyperlink ref="B109" r:id="rId172" xr:uid="{997A1180-04C5-4823-A990-A1C403B920D5}"/>
    <hyperlink ref="J109" r:id="rId173" display="DPR-2441" xr:uid="{0EC42891-CEC9-41A5-8D26-57CEBF49C878}"/>
    <hyperlink ref="B110" r:id="rId174" xr:uid="{30969E00-5824-4DD6-927C-3DE085C3ACC5}"/>
    <hyperlink ref="B111" r:id="rId175" xr:uid="{4CDA1A8C-2AFB-4E5B-B42B-D2CEA50975F6}"/>
    <hyperlink ref="J111" r:id="rId176" display="DPR-2441" xr:uid="{B58D8CD8-A2D0-486B-960F-F0C83FFEDC94}"/>
    <hyperlink ref="B112" r:id="rId177" xr:uid="{5B013DCD-93B3-4F84-B883-79CD62213CEF}"/>
    <hyperlink ref="J112" r:id="rId178" display="DPR-2441" xr:uid="{ABE34ECB-12DD-4BF3-B6FA-6FB4A27286AE}"/>
    <hyperlink ref="B113" r:id="rId179" xr:uid="{9980C06B-FB6C-4F41-999C-83DC998B8B8E}"/>
    <hyperlink ref="J113" r:id="rId180" display="DPR-2441" xr:uid="{00707A67-008A-45A9-8327-B28A087A54E0}"/>
    <hyperlink ref="B114" r:id="rId181" xr:uid="{D480D408-E2DF-4A4A-89B5-54327884CFF9}"/>
    <hyperlink ref="J114" r:id="rId182" display="FD-37911" xr:uid="{4ADD7495-34A4-4FD6-954A-87FDB35E61AC}"/>
    <hyperlink ref="B115" r:id="rId183" xr:uid="{2001A691-525D-4148-9E64-E020E94CC05B}"/>
    <hyperlink ref="J115" r:id="rId184" display="DPR-2441" xr:uid="{7101A787-BFB0-47CA-A591-3E33D82AF6C8}"/>
    <hyperlink ref="B116" r:id="rId185" xr:uid="{225A932D-85ED-4807-A804-009959321FBA}"/>
    <hyperlink ref="J116" r:id="rId186" display="DPR-2441" xr:uid="{213987AD-E590-4729-BF2E-FA5496DBF751}"/>
    <hyperlink ref="B117" r:id="rId187" xr:uid="{CBD162BA-24D3-4E85-828D-20A22DE277CE}"/>
    <hyperlink ref="J117" r:id="rId188" display="FD-24202" xr:uid="{8F6B7AC7-DD46-4DE5-AF5B-350DA6AE0A70}"/>
    <hyperlink ref="B118" r:id="rId189" xr:uid="{259564C8-CCA7-431E-A151-316CF4515A68}"/>
    <hyperlink ref="J118" r:id="rId190" display="DPR-2441" xr:uid="{9D7C5ECC-61D1-4AA9-8980-CEF697791AA9}"/>
    <hyperlink ref="B119" r:id="rId191" xr:uid="{ED14933D-2485-4E0E-8771-0734C1F519FD}"/>
    <hyperlink ref="J119" r:id="rId192" display="DPR-2441" xr:uid="{46CB079A-106F-4931-8A6E-979CC5B54F23}"/>
    <hyperlink ref="B120" r:id="rId193" xr:uid="{797F8A18-84CA-4F37-AAC5-BED1A50A1B79}"/>
    <hyperlink ref="J120" r:id="rId194" display="DPR-2242" xr:uid="{216DB3DA-753A-4ACE-BA86-D4EABE50C671}"/>
    <hyperlink ref="B121" r:id="rId195" xr:uid="{B4EF8BF0-9979-4571-A69A-3483D86ACFF8}"/>
    <hyperlink ref="J121" r:id="rId196" display="DPR-2441" xr:uid="{996E86B5-7AD0-40F8-AFDC-5B762CC5D32B}"/>
    <hyperlink ref="B122" r:id="rId197" xr:uid="{920B84A2-0F54-497D-9525-E0C593F44720}"/>
    <hyperlink ref="J122" r:id="rId198" display="DPR-2261" xr:uid="{3BB66CCE-35A9-48F8-8F1C-E7C1798660E3}"/>
    <hyperlink ref="B123" r:id="rId199" xr:uid="{4EC2D314-35CE-491C-901B-CF63C39BC5CB}"/>
    <hyperlink ref="J123" r:id="rId200" display="FD-15036" xr:uid="{602C3457-450B-459C-B265-E49B901D34AC}"/>
    <hyperlink ref="B124" r:id="rId201" xr:uid="{BB233521-302F-40C8-AF7A-E10ABAEAC3BA}"/>
    <hyperlink ref="J124" r:id="rId202" display="DPR-2441" xr:uid="{24F4A02B-B93A-4351-8685-97DE2BF59F64}"/>
    <hyperlink ref="B125" r:id="rId203" xr:uid="{F3172137-0820-44AF-A155-EB722F821AEA}"/>
    <hyperlink ref="J125" r:id="rId204" display="FD-7521" xr:uid="{819310F8-E5EA-4DBE-AAEC-AEB46994AB05}"/>
    <hyperlink ref="B126" r:id="rId205" xr:uid="{11092B66-EB60-430E-BE1E-048544AF1D6C}"/>
    <hyperlink ref="J126" r:id="rId206" display="DPR-2441" xr:uid="{6FA59E8A-AB8E-497F-BF45-874CB9433B71}"/>
    <hyperlink ref="B127" r:id="rId207" xr:uid="{50D4C67B-2004-47FD-B35D-8808DF2FA57B}"/>
    <hyperlink ref="J127" r:id="rId208" display="DPR-2441" xr:uid="{FC654378-997A-4D74-A1DB-86922DB6A791}"/>
    <hyperlink ref="B128" r:id="rId209" xr:uid="{7EEA6DA5-1284-40E1-9579-798F5004A101}"/>
    <hyperlink ref="J128" r:id="rId210" display="FD-37911" xr:uid="{76304926-9395-470C-A25F-567FC95553E1}"/>
    <hyperlink ref="B129" r:id="rId211" xr:uid="{23B6EA3D-F603-4B6B-813A-2EFED3A49D3F}"/>
    <hyperlink ref="B130" r:id="rId212" xr:uid="{90F483CC-AC67-4639-937B-77ED0B23E8CC}"/>
    <hyperlink ref="B131" r:id="rId213" xr:uid="{5F6A889F-D4C0-4391-ADAA-980C7AEC09C3}"/>
    <hyperlink ref="J131" r:id="rId214" display="FD-37911" xr:uid="{0D5F5640-16D6-4E24-89DD-7B78F116FE13}"/>
    <hyperlink ref="B132" r:id="rId215" xr:uid="{BD218EDB-13A5-4773-B7B7-77FCE4E28080}"/>
    <hyperlink ref="B133" r:id="rId216" xr:uid="{1EABFAF3-E4F1-4794-978D-0F72C7D1F63C}"/>
    <hyperlink ref="B134" r:id="rId217" xr:uid="{5449FE9E-3A2A-4840-9887-DFE63A82799B}"/>
    <hyperlink ref="J134" r:id="rId218" display="DPR-2441" xr:uid="{71D1D0ED-68C0-49A7-BDA1-1B63DD238636}"/>
    <hyperlink ref="B135" r:id="rId219" xr:uid="{D6A85632-680F-4A61-AA91-61DA0392F6D8}"/>
    <hyperlink ref="J135" r:id="rId220" display="FD-37911" xr:uid="{D875F2A7-7FF6-4442-9676-35C814462443}"/>
    <hyperlink ref="B136" r:id="rId221" xr:uid="{0311F4A0-161D-4FE1-87AB-321C6D825D44}"/>
    <hyperlink ref="B137" r:id="rId222" xr:uid="{D87A2DC5-D6C1-445F-B729-D599DD9B5ABA}"/>
    <hyperlink ref="J137" r:id="rId223" display="FD-37911" xr:uid="{57B8F805-29F9-4D24-A063-0A241816FEA4}"/>
    <hyperlink ref="B138" r:id="rId224" xr:uid="{0BC77C60-7B0D-48A9-A908-566C217AA29D}"/>
    <hyperlink ref="J138" r:id="rId225" display="FD-37911" xr:uid="{A1A41C70-A8E1-4900-ADD9-1DF907563E17}"/>
    <hyperlink ref="B139" r:id="rId226" xr:uid="{4667A861-CA19-40F3-AFD7-88F2A41B2489}"/>
    <hyperlink ref="J139" r:id="rId227" display="DPR-1922" xr:uid="{ED719756-6063-4EA6-875F-C11B110D614B}"/>
    <hyperlink ref="B140" r:id="rId228" xr:uid="{2629359F-0968-42F7-A14D-E543292EF213}"/>
    <hyperlink ref="B141" r:id="rId229" xr:uid="{B1DB5360-84DB-4946-AD37-7AD946DD170E}"/>
    <hyperlink ref="B142" r:id="rId230" xr:uid="{9CAFE54A-9250-47DD-B4E4-A04F6273E732}"/>
    <hyperlink ref="J142" r:id="rId231" display="FD-37911" xr:uid="{D083B346-B755-4115-BDA1-50B2C1986569}"/>
    <hyperlink ref="B143" r:id="rId232" xr:uid="{F6FF324E-3049-443A-B068-FD714F31FCBF}"/>
    <hyperlink ref="B144" r:id="rId233" xr:uid="{A5A4679E-71D3-4923-B7A2-1B2F53D7E675}"/>
    <hyperlink ref="J144" r:id="rId234" display="FD-37911" xr:uid="{0F2CE538-681D-4DFF-B0A8-81E9A2D98EB7}"/>
    <hyperlink ref="B145" r:id="rId235" xr:uid="{8DF083F2-61DC-496A-ADA4-D1206D9C199A}"/>
    <hyperlink ref="B146" r:id="rId236" xr:uid="{9274D601-7DEF-4823-AB4E-B910FE29CD46}"/>
    <hyperlink ref="J146" r:id="rId237" display="FD-37911" xr:uid="{3B1F8FC4-FE93-41C8-B070-529BAD7BD6D3}"/>
    <hyperlink ref="B147" r:id="rId238" xr:uid="{6D2F5261-2198-4274-953A-92BCAF9EB21A}"/>
    <hyperlink ref="J147" r:id="rId239" display="DPR-2457" xr:uid="{2C00EEDD-23DE-4D50-A468-4194D32BBEBD}"/>
    <hyperlink ref="B148" r:id="rId240" xr:uid="{EF06DBF2-FDED-476A-8125-4F1233810DE4}"/>
    <hyperlink ref="B149" r:id="rId241" xr:uid="{D91C41A6-1DF3-4C11-931A-70F4895CB1D5}"/>
    <hyperlink ref="J149" r:id="rId242" display="FD-37911" xr:uid="{76D5EEA2-6D04-4BE9-9CBA-9C8D6EB2FE9D}"/>
    <hyperlink ref="B150" r:id="rId243" xr:uid="{8418BA25-4476-4E13-9F0F-A6B914AA3323}"/>
    <hyperlink ref="J150" r:id="rId244" display="FD-37911" xr:uid="{F8B20C49-B27A-41D1-A740-1295FC2C65B2}"/>
    <hyperlink ref="B151" r:id="rId245" xr:uid="{EA4A8E66-B63E-46C0-9A52-3FBA96CADA7B}"/>
    <hyperlink ref="J151" r:id="rId246" display="FD-37911" xr:uid="{DE28ED72-8016-402F-B15F-9E1D70876433}"/>
    <hyperlink ref="B152" r:id="rId247" xr:uid="{15F1A97F-C136-4732-8119-9664E7A40EF1}"/>
    <hyperlink ref="J152" r:id="rId248" display="FD-37911" xr:uid="{084E64CF-7301-4E02-B542-6F0A317B789F}"/>
    <hyperlink ref="B153" r:id="rId249" xr:uid="{AFEE3CF8-4710-4D89-872F-CFFCF7625BD9}"/>
    <hyperlink ref="J153" r:id="rId250" display="FD-37911" xr:uid="{FDBF1281-C7F1-4046-9E3F-880FF2F9F919}"/>
    <hyperlink ref="B154" r:id="rId251" xr:uid="{4A914087-5669-47AB-8859-B0332BDE1725}"/>
    <hyperlink ref="B155" r:id="rId252" xr:uid="{DBD8E708-79D5-45C3-8A5A-1316384856DB}"/>
    <hyperlink ref="J155" r:id="rId253" display="FD-37911" xr:uid="{807CB6FC-7583-4DBF-9163-02D86A4739CF}"/>
    <hyperlink ref="B156" r:id="rId254" xr:uid="{FC097702-6594-45D9-B1F2-540992D257BD}"/>
    <hyperlink ref="J156" r:id="rId255" display="FD-37911" xr:uid="{F1684103-4D2F-4F25-9F74-B796A8232CB8}"/>
    <hyperlink ref="B157" r:id="rId256" xr:uid="{7F604EE8-B72E-4F52-93E4-7C103670C435}"/>
    <hyperlink ref="J157" r:id="rId257" display="DPR-2444" xr:uid="{484DCB44-3061-4C1B-B264-35099F282577}"/>
    <hyperlink ref="B158" r:id="rId258" xr:uid="{C1046C7B-5909-4D3C-8874-C30FB55460C2}"/>
    <hyperlink ref="J158" r:id="rId259" display="FD-37911" xr:uid="{22CFF052-A7F8-4AED-84D3-72AE0B1CBD5B}"/>
    <hyperlink ref="B159" r:id="rId260" xr:uid="{25C8F2CF-BD41-4A7D-8331-879F6B40ACD5}"/>
    <hyperlink ref="J159" r:id="rId261" display="DPR-2444" xr:uid="{F5AF148A-1815-4F1A-87DF-11EFC60A28C7}"/>
    <hyperlink ref="B160" r:id="rId262" xr:uid="{8DC1CFD1-66CE-4995-B715-E204B0EA3F14}"/>
    <hyperlink ref="J160" r:id="rId263" display="DPR-2444" xr:uid="{9EA101B3-7EC3-4206-A978-5458D8AD7864}"/>
    <hyperlink ref="B161" r:id="rId264" xr:uid="{6C40C978-8A01-41D1-B440-755A80B503EF}"/>
    <hyperlink ref="B162" r:id="rId265" xr:uid="{9BB83514-C7A4-415C-947A-0A0D9A2AE0D3}"/>
    <hyperlink ref="J162" r:id="rId266" display="DPR-2444" xr:uid="{9AC7375D-C1C9-44F7-9B5C-06794B6339F5}"/>
    <hyperlink ref="B163" r:id="rId267" xr:uid="{1A7E14D0-DA7D-4E6A-9C08-BD8D8621751E}"/>
    <hyperlink ref="J163" r:id="rId268" display="DPR-2436" xr:uid="{D8511C7F-A505-443E-9CAB-208882737EA2}"/>
    <hyperlink ref="B164" r:id="rId269" xr:uid="{8CC0DFE8-AAC3-453B-B33A-690515A205BE}"/>
    <hyperlink ref="J164" r:id="rId270" display="FD-37911" xr:uid="{DBEE9987-B37C-41C6-9369-BC992429C582}"/>
    <hyperlink ref="B165" r:id="rId271" xr:uid="{0DEB47C8-3C71-4CD3-8E06-3A51956E089E}"/>
    <hyperlink ref="B166" r:id="rId272" xr:uid="{5FF29D88-35BD-4C78-9562-4C0648D7F65A}"/>
    <hyperlink ref="J166" r:id="rId273" display="FD-37911" xr:uid="{A7919D7F-4805-4B9C-BC9D-6B9753770BFE}"/>
    <hyperlink ref="B167" r:id="rId274" xr:uid="{73B09739-AE91-4823-AC23-C6A6629F3889}"/>
    <hyperlink ref="J167" r:id="rId275" display="FD-37911" xr:uid="{AA76AC82-9137-4202-8F6E-A44B8E906EA4}"/>
    <hyperlink ref="B168" r:id="rId276" xr:uid="{FA635A7D-C1F7-4180-847D-C3FC25A9FF6B}"/>
    <hyperlink ref="J168" r:id="rId277" display="FD-37911" xr:uid="{D946A9E0-1B6B-4382-AE78-15DAD38C4D98}"/>
    <hyperlink ref="B169" r:id="rId278" xr:uid="{D6EE7721-AD8A-400E-AE23-A58C56178674}"/>
    <hyperlink ref="J169" r:id="rId279" display="FD-37911" xr:uid="{C86485D4-8814-442C-872C-6DF1C79F370F}"/>
    <hyperlink ref="B170" r:id="rId280" xr:uid="{5BCB7F2B-EBFE-4236-A23B-637A7639B2A2}"/>
    <hyperlink ref="J170" r:id="rId281" display="FD-37911" xr:uid="{8C7BF4DF-D6E9-4609-BA05-7A7DCBEF7300}"/>
    <hyperlink ref="B171" r:id="rId282" xr:uid="{095ABC4B-800F-4705-A468-339611E3C181}"/>
    <hyperlink ref="J171" r:id="rId283" display="FD-37911" xr:uid="{DD39F03A-91A9-4B05-959E-E24711A3C76A}"/>
    <hyperlink ref="B172" r:id="rId284" xr:uid="{9E18B5A5-0951-427D-B428-774545D112C8}"/>
    <hyperlink ref="J172" r:id="rId285" display="FD-37911" xr:uid="{E504427A-B71E-4DE0-B662-647A0E4A33CC}"/>
    <hyperlink ref="B173" r:id="rId286" xr:uid="{2611C9DD-385C-4754-9E35-7D4E75981351}"/>
    <hyperlink ref="J173" r:id="rId287" display="FD-37911" xr:uid="{55D2B64D-BB27-4C32-AAE3-6BAF50DBBBCE}"/>
    <hyperlink ref="B174" r:id="rId288" xr:uid="{49A65E48-3EC4-4061-ACC9-4EC174D6EC4A}"/>
    <hyperlink ref="J174" r:id="rId289" display="FD-37911" xr:uid="{F9A00FB3-26E9-4929-993E-67627BF52ECF}"/>
    <hyperlink ref="B175" r:id="rId290" xr:uid="{9740EA96-BDC9-4AE1-9E7B-7DF702874871}"/>
    <hyperlink ref="J175" r:id="rId291" display="FD-36719" xr:uid="{50C7F91E-E0CE-41E4-AFC5-6DD041C0BB0D}"/>
    <hyperlink ref="B176" r:id="rId292" xr:uid="{30491CA9-9F74-44C8-8C66-41A3359581CA}"/>
    <hyperlink ref="J176" r:id="rId293" display="SLOY-16" xr:uid="{EE2F8A2E-EF19-4BC7-9B8D-AC4704BF72DE}"/>
    <hyperlink ref="B177" r:id="rId294" xr:uid="{07050043-AC4C-4C44-BECE-59BC2FEBE859}"/>
    <hyperlink ref="J177" r:id="rId295" display="DPR-2475" xr:uid="{B1370445-A19A-4413-9D66-7434622CC3EF}"/>
    <hyperlink ref="B178" r:id="rId296" xr:uid="{AB38042B-5BC5-40FF-90BF-66197CBF408F}"/>
    <hyperlink ref="B179" r:id="rId297" xr:uid="{4113521B-A636-464C-B67A-069F4017D32D}"/>
    <hyperlink ref="J179" r:id="rId298" display="FD-36719" xr:uid="{ADAD5157-B1BA-495F-8949-D7948C1385AF}"/>
    <hyperlink ref="B180" r:id="rId299" xr:uid="{A1945EDD-4D75-4A36-B58B-570F91139B6B}"/>
    <hyperlink ref="J180" r:id="rId300" display="FD-36719" xr:uid="{41202444-24B5-4916-A7FF-5ECF8B005FBF}"/>
    <hyperlink ref="B181" r:id="rId301" xr:uid="{BA3B90AD-66CE-4F8B-99E3-A5CB6E485384}"/>
    <hyperlink ref="B182" r:id="rId302" xr:uid="{8DB1A4CA-8812-4FED-BA4A-282F3CB2C728}"/>
    <hyperlink ref="J182" r:id="rId303" display="DPR-1782" xr:uid="{BCF0DF6D-F93C-4015-9FC7-27057F82F6DB}"/>
    <hyperlink ref="B183" r:id="rId304" xr:uid="{ACE96687-6FC7-4088-92BB-C462E91725A5}"/>
    <hyperlink ref="B184" r:id="rId305" xr:uid="{709C7395-45FB-4ADD-B615-17B06415DA90}"/>
    <hyperlink ref="B185" r:id="rId306" xr:uid="{98F4C81E-78D2-410F-B51B-19D565755CD2}"/>
    <hyperlink ref="J185" r:id="rId307" display="FD-36719" xr:uid="{57270FBF-6383-408B-ACEC-9E8BE0C01B62}"/>
    <hyperlink ref="B186" r:id="rId308" xr:uid="{256D71A0-1F52-4DF4-844D-B924AB9A4EFD}"/>
    <hyperlink ref="J186" r:id="rId309" display="FD-37911" xr:uid="{E7A9A52E-E54F-43D2-AEC7-DB584542F1A9}"/>
    <hyperlink ref="B187" r:id="rId310" xr:uid="{D1FD7CAB-1DAD-4207-AB9E-B3286BE0FD38}"/>
    <hyperlink ref="B188" r:id="rId311" xr:uid="{F60D7AF8-9DF3-4193-BFD6-3C8039C054B0}"/>
    <hyperlink ref="J188" r:id="rId312" display="FD-36719" xr:uid="{7920074B-F96C-4B96-AD32-19B7F618DD55}"/>
    <hyperlink ref="B189" r:id="rId313" xr:uid="{C6ACBBD2-E42E-42F5-9BCC-7FD41537578E}"/>
    <hyperlink ref="J189" r:id="rId314" display="FD-37911" xr:uid="{45FD65BD-0C49-43D5-A94F-2DE181D55EDF}"/>
    <hyperlink ref="B190" r:id="rId315" xr:uid="{C0BE583E-7701-4EC4-B03A-A364CF931A0B}"/>
    <hyperlink ref="J190" r:id="rId316" display="DPR-2254" xr:uid="{B8DDB02D-23E3-4A20-8BBF-CF6030A738AF}"/>
    <hyperlink ref="B191" r:id="rId317" xr:uid="{D024EC91-962C-4121-88D0-E133DF295269}"/>
    <hyperlink ref="B192" r:id="rId318" xr:uid="{82805F92-208C-43CB-A04A-891FAA5F4CC8}"/>
    <hyperlink ref="B193" r:id="rId319" xr:uid="{199C3C08-CFDC-45EC-B0F0-320D37123F78}"/>
    <hyperlink ref="J193" r:id="rId320" display="DPR-2212" xr:uid="{81306DA8-8F96-44F3-BF2B-1519C65D31B0}"/>
    <hyperlink ref="B194" r:id="rId321" xr:uid="{DFBDB713-8C63-4FDC-937C-DB46441D0560}"/>
    <hyperlink ref="B195" r:id="rId322" xr:uid="{242E8495-C2EA-4A47-B552-DAB1D5653E7D}"/>
    <hyperlink ref="J195" r:id="rId323" display="IQE-12648" xr:uid="{52AC9368-EBEF-447C-9DAE-CABF74E64310}"/>
    <hyperlink ref="B196" r:id="rId324" xr:uid="{C89D584A-12FC-44B0-8FFC-6A3627E7E7A6}"/>
    <hyperlink ref="J196" r:id="rId325" display="FD-36719" xr:uid="{61D2C4C1-0364-4A37-8AB7-E89FC7B60102}"/>
    <hyperlink ref="B197" r:id="rId326" xr:uid="{AC19BBA4-7B85-435F-93AE-2596F7970854}"/>
    <hyperlink ref="J197" r:id="rId327" display="FD-37911" xr:uid="{76D22F76-1305-4917-80BA-89A6F01AD822}"/>
    <hyperlink ref="B198" r:id="rId328" xr:uid="{82CFD4E9-5ADA-49D2-8026-90FA2227A702}"/>
    <hyperlink ref="B199" r:id="rId329" xr:uid="{C155763A-E4E8-491A-9C85-BC309FA1E129}"/>
    <hyperlink ref="J199" r:id="rId330" display="FD-36719" xr:uid="{E2070996-46D3-4FD3-9D6D-A7D30100C8BE}"/>
    <hyperlink ref="B200" r:id="rId331" xr:uid="{56D7A117-4F2F-4635-80E3-F720E7E720E7}"/>
    <hyperlink ref="J200" r:id="rId332" display="FD-36719" xr:uid="{7F10CA71-F1A9-4006-8056-B96532094FD5}"/>
    <hyperlink ref="B201" r:id="rId333" xr:uid="{23458248-F31D-42F0-AFAF-04655C5BA365}"/>
    <hyperlink ref="B202" r:id="rId334" xr:uid="{B1B1D41D-05BA-4AA1-A8DE-4ECC478DA802}"/>
    <hyperlink ref="J202" r:id="rId335" display="FD-36719" xr:uid="{BD2C5EC9-3D48-403A-BFE8-34AD43C1E415}"/>
    <hyperlink ref="B203" r:id="rId336" xr:uid="{0F27058A-C111-4658-AFD9-68AD0F0325FE}"/>
    <hyperlink ref="B204" r:id="rId337" xr:uid="{0092732B-7AFD-4A68-9402-567F84E7E361}"/>
    <hyperlink ref="B205" r:id="rId338" xr:uid="{7C42D510-2503-421C-830E-6EB2D5FDEE91}"/>
    <hyperlink ref="J205" r:id="rId339" display="FD-36719" xr:uid="{8CD3A4A5-1885-40BA-AEA5-11B083313FC8}"/>
    <hyperlink ref="B206" r:id="rId340" xr:uid="{3E0C4B81-6A5F-4E86-B88C-02E4704BA3D8}"/>
    <hyperlink ref="J206" r:id="rId341" display="FD-36719" xr:uid="{EE311CAC-B08C-4228-BCD6-6B0EB8FF4D34}"/>
    <hyperlink ref="B207" r:id="rId342" xr:uid="{D3938CED-8399-4DB6-BEB4-89A97DDB6972}"/>
    <hyperlink ref="J207" r:id="rId343" display="FD-36719" xr:uid="{24EB4F0E-5782-43B4-8AAD-F4FEB5DC20AD}"/>
    <hyperlink ref="B208" r:id="rId344" xr:uid="{D5ADC411-E674-4834-B613-97949E351FD8}"/>
    <hyperlink ref="B209" r:id="rId345" xr:uid="{BB486B92-F80D-495B-BCE9-55D923C95661}"/>
    <hyperlink ref="J209" r:id="rId346" display="FD-36719" xr:uid="{C8AAF828-1AC0-4194-8E53-EBF71C9539D0}"/>
    <hyperlink ref="B210" r:id="rId347" xr:uid="{363DE3E2-BA7D-4843-B2A3-E764E3A15821}"/>
    <hyperlink ref="J210" r:id="rId348" display="FD-36719" xr:uid="{F4471AE5-6CD4-4BD3-B9D1-E4B870A8178A}"/>
    <hyperlink ref="B211" r:id="rId349" xr:uid="{BDF10209-F628-4A78-93BE-F58F7398F1C5}"/>
    <hyperlink ref="J211" r:id="rId350" display="FD-37911" xr:uid="{D7653315-EBC7-40F9-B69F-F4BACA363172}"/>
    <hyperlink ref="B212" r:id="rId351" xr:uid="{B08574E3-F9E7-4992-B54E-3A99FD34690F}"/>
    <hyperlink ref="B213" r:id="rId352" xr:uid="{A65F2171-1BAA-4122-A890-E4DDA6AA6A0A}"/>
    <hyperlink ref="B214" r:id="rId353" xr:uid="{C7EEC6A7-E7F7-449A-B9C2-55A605B43BE7}"/>
    <hyperlink ref="J214" r:id="rId354" display="FD-36719" xr:uid="{4E500BD6-3726-4896-A32B-A15A9D51C8B6}"/>
    <hyperlink ref="B215" r:id="rId355" xr:uid="{F594A77E-649F-4E50-8F2D-F319CB4CEDF0}"/>
    <hyperlink ref="B216" r:id="rId356" xr:uid="{905B46D6-EDC9-4909-9558-CC4CD7C8EB1B}"/>
    <hyperlink ref="J216" r:id="rId357" display="FD-36719" xr:uid="{0AA6C3E8-E83B-40CF-A119-85B28ADC86D5}"/>
    <hyperlink ref="B217" r:id="rId358" xr:uid="{D8F22723-7650-40AE-A7FB-6955B3E8F737}"/>
    <hyperlink ref="J217" r:id="rId359" display="FD-36719" xr:uid="{F2154F6E-872D-415E-BD05-218821D98911}"/>
    <hyperlink ref="B218" r:id="rId360" xr:uid="{D81B1014-CEC3-4974-AC58-58DAD0205046}"/>
    <hyperlink ref="J218" r:id="rId361" display="DPR-2212" xr:uid="{EC8A88BB-614D-42FE-B05D-0B6A00F23010}"/>
    <hyperlink ref="B219" r:id="rId362" xr:uid="{71CEB691-D0B3-46B5-AFD7-760DD5DC3706}"/>
    <hyperlink ref="B220" r:id="rId363" xr:uid="{F99F47A9-71FF-42CF-806A-A0CD17E7185A}"/>
    <hyperlink ref="J220" r:id="rId364" display="DPR-1934" xr:uid="{7100915F-CDA3-4FD5-BC72-32A69E21C4E5}"/>
    <hyperlink ref="B221" r:id="rId365" xr:uid="{4916C0FD-C7F7-4437-84C8-1E9042BB5F95}"/>
    <hyperlink ref="J221" r:id="rId366" display="FD-36719" xr:uid="{98C6AE87-0527-4AB3-8B5C-D05DF03EA207}"/>
    <hyperlink ref="B222" r:id="rId367" xr:uid="{7E10FABA-6F1A-4A62-88E3-FEF9B0F68E56}"/>
    <hyperlink ref="J222" r:id="rId368" display="FD-37911" xr:uid="{A9AC7BB3-8727-4497-AC11-F0EF33C9532B}"/>
    <hyperlink ref="B223" r:id="rId369" xr:uid="{82F60972-E9AC-4EEF-96E9-E42CB79BEEC2}"/>
    <hyperlink ref="J223" r:id="rId370" display="FD-36719" xr:uid="{3A6E8D26-09F8-4A58-A6E1-C9DD31C1D70C}"/>
    <hyperlink ref="B224" r:id="rId371" xr:uid="{6B36A840-A146-445F-8AD8-ACBFBDE7A419}"/>
    <hyperlink ref="B225" r:id="rId372" xr:uid="{0992074F-782D-4545-9211-D91C213DB9E9}"/>
    <hyperlink ref="J225" r:id="rId373" display="FD-36719" xr:uid="{F8DD0707-6D08-43F8-8886-F42AAFCC633B}"/>
    <hyperlink ref="B226" r:id="rId374" xr:uid="{0B3605A8-1E73-4B9A-9531-704BB53984A4}"/>
    <hyperlink ref="J226" r:id="rId375" display="FD-37911" xr:uid="{2FF6FBF7-D657-488E-9AB6-91DDFE1D62FF}"/>
    <hyperlink ref="B227" r:id="rId376" xr:uid="{D9DCB399-86BD-47D8-8405-0EF161DD281A}"/>
    <hyperlink ref="J227" r:id="rId377" display="FD-36719" xr:uid="{76AE39F6-D701-4700-81FF-58ADFA4B8ADC}"/>
    <hyperlink ref="B228" r:id="rId378" xr:uid="{AA1F7973-7572-4D1E-A6DB-2155F33A6059}"/>
    <hyperlink ref="J228" r:id="rId379" display="DPR-1934" xr:uid="{E4DFCDFA-BA96-498B-8FAB-2EC198E5A4E4}"/>
    <hyperlink ref="B229" r:id="rId380" xr:uid="{EAE67AC3-D203-4901-8C3C-F54CF6AE1D48}"/>
    <hyperlink ref="J229" r:id="rId381" display="DPR-1934" xr:uid="{8C192A52-03C6-40AF-97DD-0488BEDA9D46}"/>
    <hyperlink ref="B230" r:id="rId382" xr:uid="{A73498EE-12F4-4896-8CB8-FD8480128393}"/>
    <hyperlink ref="B231" r:id="rId383" xr:uid="{C5ECAAF8-5E87-454F-8ED6-5D3B8F6E4788}"/>
    <hyperlink ref="B232" r:id="rId384" xr:uid="{D37B9D21-8E72-488E-8B5F-990CDA3CCBE7}"/>
    <hyperlink ref="J232" r:id="rId385" display="FD-36719" xr:uid="{91FB997D-B50B-448E-AD75-B82D6E8D323A}"/>
    <hyperlink ref="B233" r:id="rId386" xr:uid="{BE84153E-E9F9-48A5-804F-9BFC989632F3}"/>
    <hyperlink ref="J233" r:id="rId387" display="FD-36719" xr:uid="{8DE5EF88-C9CB-4027-AFFE-85A4F4E1FFE8}"/>
    <hyperlink ref="B234" r:id="rId388" xr:uid="{4DFED29B-40A2-427D-BF6A-7421D39FCAAB}"/>
    <hyperlink ref="J234" r:id="rId389" display="DPR-1934" xr:uid="{1D5871E7-FD98-46AA-B94A-54F3DED7983D}"/>
    <hyperlink ref="B235" r:id="rId390" xr:uid="{D01914DD-2048-4CA0-9ED1-1F2F7C9E9023}"/>
    <hyperlink ref="J235" r:id="rId391" display="DPR-2061" xr:uid="{0C6BD33E-8303-465D-BBE8-D844FB779310}"/>
    <hyperlink ref="B236" r:id="rId392" xr:uid="{D0FCC9A0-743F-48B8-A75E-514B1098587E}"/>
    <hyperlink ref="B237" r:id="rId393" xr:uid="{45E84A61-08D6-4866-82DA-8E1B80B3C1B7}"/>
    <hyperlink ref="B238" r:id="rId394" xr:uid="{F7A00424-85BE-4D84-A509-156D2F083547}"/>
    <hyperlink ref="B239" r:id="rId395" xr:uid="{3031C7F6-A27D-4B8A-BBFF-1AC092481766}"/>
    <hyperlink ref="B240" r:id="rId396" xr:uid="{AAE4B925-DDE6-4F8F-83F6-993955975B64}"/>
    <hyperlink ref="B241" r:id="rId397" xr:uid="{0A1589A3-56ED-46A7-A9D2-C09954487AEF}"/>
    <hyperlink ref="J241" r:id="rId398" display="FD-36719" xr:uid="{94832498-9A18-4918-82FB-5CCE66A51793}"/>
    <hyperlink ref="B242" r:id="rId399" xr:uid="{CF9AE8EA-767A-4EBD-BE2B-03EA6CF2E57E}"/>
    <hyperlink ref="B243" r:id="rId400" xr:uid="{8F761998-97C0-4421-ACC4-8063B3F81F93}"/>
    <hyperlink ref="B244" r:id="rId401" xr:uid="{01D568A7-01DE-4C3F-840B-811F0EFED766}"/>
    <hyperlink ref="B245" r:id="rId402" xr:uid="{360DD584-4FE0-4912-BDFE-16BA93B0BEA9}"/>
    <hyperlink ref="J245" r:id="rId403" display="DPR-2475" xr:uid="{DE0CD646-6C4F-42A0-8FDC-8E3651C6838F}"/>
    <hyperlink ref="B246" r:id="rId404" xr:uid="{4E475858-281F-4F6F-800F-B6178B9A0BD1}"/>
    <hyperlink ref="J246" r:id="rId405" display="FD-36719" xr:uid="{BF7C6A26-34CF-458B-8696-8F4183EB1434}"/>
    <hyperlink ref="B247" r:id="rId406" xr:uid="{7D1320E2-FC88-480C-9BEF-E2A2D05C1B2D}"/>
    <hyperlink ref="B248" r:id="rId407" xr:uid="{98AE8803-3E33-4034-BF8A-F225044C31D7}"/>
    <hyperlink ref="B249" r:id="rId408" xr:uid="{13F421C3-D97A-4033-9697-5321EA9BFFA8}"/>
    <hyperlink ref="J249" r:id="rId409" display="FD-37911" xr:uid="{10F8EEB8-9313-449C-983A-D12392EAAAC4}"/>
    <hyperlink ref="B250" r:id="rId410" xr:uid="{581FFDAB-2877-45A3-B6C3-5FDE32B2CDAF}"/>
    <hyperlink ref="J250" r:id="rId411" display="FD-36719" xr:uid="{ED267F2E-A358-42BE-A0B9-57887E384DD0}"/>
    <hyperlink ref="B251" r:id="rId412" xr:uid="{5396CE16-722B-4376-AE0A-002A29CDFB7B}"/>
    <hyperlink ref="B252" r:id="rId413" xr:uid="{4757535B-205C-43EE-887D-AC5C998FE5FB}"/>
    <hyperlink ref="J252" r:id="rId414" display="FD-36719" xr:uid="{4E57AAC1-917D-4601-9B94-EC5945DA1575}"/>
    <hyperlink ref="B253" r:id="rId415" xr:uid="{9B3B5E95-B742-4DD7-BC2C-E0D7D0DBB449}"/>
    <hyperlink ref="J253" r:id="rId416" display="FD-36719" xr:uid="{0CE25ECC-C6BB-46DB-A932-65725BEDA8F5}"/>
    <hyperlink ref="B254" r:id="rId417" xr:uid="{B64E362F-84F0-443B-A6D4-9FD0277A0650}"/>
    <hyperlink ref="B255" r:id="rId418" xr:uid="{CE0A44D8-7F05-4407-9CA6-CB2C8F184860}"/>
    <hyperlink ref="B256" r:id="rId419" xr:uid="{16E04488-6398-4F04-85F9-8D1DFB13496A}"/>
    <hyperlink ref="B257" r:id="rId420" xr:uid="{DE21A1B3-380E-4F18-89D5-90D77F6CD5F1}"/>
    <hyperlink ref="B258" r:id="rId421" xr:uid="{B28F7EBE-B4B1-45CD-AEC1-9D79D0F0D799}"/>
    <hyperlink ref="B259" r:id="rId422" xr:uid="{E59A7A98-8046-4606-B8E2-403CB9584163}"/>
    <hyperlink ref="B260" r:id="rId423" xr:uid="{02E6891F-A29D-49D1-B277-F3254AC53644}"/>
    <hyperlink ref="J260" r:id="rId424" display="FD-31982" xr:uid="{515A0612-134C-4DA1-822D-E3D4286FE479}"/>
    <hyperlink ref="B261" r:id="rId425" xr:uid="{B8D0D538-7017-4A11-AA8D-2DAEBC00068E}"/>
    <hyperlink ref="J261" r:id="rId426" display="FD-36719" xr:uid="{8BBEE32F-7ACF-430B-BF6C-6A623307FA9E}"/>
    <hyperlink ref="B262" r:id="rId427" xr:uid="{BAAE300F-B155-40B2-980A-201E127CD1F6}"/>
    <hyperlink ref="J262" r:id="rId428" display="DPR-2373" xr:uid="{E4154221-4F8B-4A36-9635-D555939250CC}"/>
    <hyperlink ref="B263" r:id="rId429" xr:uid="{FA069BC9-5AC0-4CA5-A4EE-831341AA8381}"/>
    <hyperlink ref="J263" r:id="rId430" display="FD-36719" xr:uid="{34C72D12-D964-46C8-A7CB-B944C5157144}"/>
    <hyperlink ref="B264" r:id="rId431" xr:uid="{74C40E49-1BA0-4AB2-8E0A-BD4A75696244}"/>
    <hyperlink ref="B265" r:id="rId432" xr:uid="{B7CD30AE-3FBA-49FA-BAA2-612821BFD8EC}"/>
    <hyperlink ref="B266" r:id="rId433" xr:uid="{F59DBBB7-1683-435C-96F7-2992BC072A99}"/>
    <hyperlink ref="B267" r:id="rId434" xr:uid="{BF25E1DD-6721-4093-A494-79C1D7445A68}"/>
    <hyperlink ref="J267" r:id="rId435" display="DPR-1934" xr:uid="{1CF36D85-FE71-4EB6-9065-6DF93434F842}"/>
    <hyperlink ref="B268" r:id="rId436" xr:uid="{D957CBEA-7D0C-4FD3-9190-302996458CCA}"/>
    <hyperlink ref="B269" r:id="rId437" xr:uid="{2FB1E9F1-77F8-45BC-805D-D8ADBE979359}"/>
    <hyperlink ref="B270" r:id="rId438" xr:uid="{D4E77DBA-AFE2-4FE7-A57B-45AB253C0470}"/>
    <hyperlink ref="J270" r:id="rId439" display="DPR-2171" xr:uid="{44974FF2-B34E-429C-A44D-C652D80EDB3F}"/>
    <hyperlink ref="B271" r:id="rId440" xr:uid="{FDFE7C74-3584-40D0-AFE5-51B5A2ED30D3}"/>
    <hyperlink ref="J271" r:id="rId441" display="DPR-2042" xr:uid="{A698F3CA-4E84-42A9-AEB4-39A11311C1B3}"/>
    <hyperlink ref="B272" r:id="rId442" xr:uid="{44129AED-57F7-4F56-BC87-DF250B9E7127}"/>
    <hyperlink ref="J272" r:id="rId443" display="FD-37911" xr:uid="{992A540C-5556-4D27-8254-F2087C31FCE1}"/>
    <hyperlink ref="B273" r:id="rId444" xr:uid="{1B1A600A-70C1-4A65-A2AB-22A57D8971D2}"/>
    <hyperlink ref="B274" r:id="rId445" xr:uid="{48EEA955-4EB6-4886-8CFD-8EBDCF202CD7}"/>
    <hyperlink ref="B275" r:id="rId446" xr:uid="{F054D449-C057-4910-9E4D-5854B381EBC5}"/>
    <hyperlink ref="J275" r:id="rId447" display="FD-36719" xr:uid="{83ADDDAE-E53A-4DCD-A1EA-DBD0F1F9226B}"/>
    <hyperlink ref="B276" r:id="rId448" xr:uid="{3B3B2975-CFD5-4686-96C5-D6BC160E6A08}"/>
    <hyperlink ref="J276" r:id="rId449" display="FD-31982" xr:uid="{D3E8469D-D802-4105-A653-31D96C0506F7}"/>
    <hyperlink ref="B277" r:id="rId450" xr:uid="{175FDF40-883F-4035-BAAF-25D3C7CE522F}"/>
    <hyperlink ref="J277" r:id="rId451" display="FD-36719" xr:uid="{0F233E91-607C-446A-BCE4-5C980754F969}"/>
    <hyperlink ref="B278" r:id="rId452" xr:uid="{FBFEF80C-C8C3-4718-BA98-2DBE4E18EFA1}"/>
    <hyperlink ref="J278" r:id="rId453" display="FD-37911" xr:uid="{1F692238-97C6-43F1-835C-73C42B5E413F}"/>
    <hyperlink ref="B279" r:id="rId454" xr:uid="{DD1DA08B-F22D-4A3D-A0A0-16E65280AC7F}"/>
    <hyperlink ref="J279" r:id="rId455" display="FD-36719" xr:uid="{828684E4-88B0-4297-8BE8-74C22FE6804B}"/>
    <hyperlink ref="B280" r:id="rId456" xr:uid="{EBD62545-4627-43B9-8591-848517617943}"/>
    <hyperlink ref="J280" r:id="rId457" display="FD-36719" xr:uid="{83C6F659-FC65-4DD7-9902-661F9417B290}"/>
    <hyperlink ref="B281" r:id="rId458" xr:uid="{9FDC3D0E-496B-41F9-B709-DCE7A9E61C8B}"/>
    <hyperlink ref="J281" r:id="rId459" display="FD-36719" xr:uid="{D8E30749-8A78-4C48-AF0A-1E6A55783677}"/>
    <hyperlink ref="B282" r:id="rId460" xr:uid="{D1C44B83-142E-4C82-8E92-9141010DBE1C}"/>
    <hyperlink ref="J282" r:id="rId461" display="FD-36719" xr:uid="{6797C959-91C0-4FA3-876F-E22E5774A81F}"/>
    <hyperlink ref="B283" r:id="rId462" xr:uid="{A7A5D2BD-C903-4E29-8317-EA75AED18F53}"/>
    <hyperlink ref="J283" r:id="rId463" display="FD-37911" xr:uid="{21967B54-C579-4ECF-9ED0-F160B535FD5D}"/>
    <hyperlink ref="B284" r:id="rId464" xr:uid="{60002813-6F9E-4529-AD4C-C739386F5A69}"/>
    <hyperlink ref="J284" r:id="rId465" display="DPR-2171" xr:uid="{4C7681F8-7954-425F-B2E1-C8D107D89293}"/>
    <hyperlink ref="B285" r:id="rId466" xr:uid="{35310CED-DEF2-472B-BADB-4D2DA64BAF68}"/>
    <hyperlink ref="J285" r:id="rId467" display="DPR-2441" xr:uid="{8E691029-10A9-4E65-BCC9-A24DB92EA201}"/>
    <hyperlink ref="B286" r:id="rId468" xr:uid="{E383D7C2-11E1-4589-B71A-CAFEFB43550A}"/>
    <hyperlink ref="J286" r:id="rId469" display="DPR-2171" xr:uid="{A4FD33E4-A9FC-439A-8766-1F0A127ED988}"/>
    <hyperlink ref="B287" r:id="rId470" xr:uid="{77B7B82B-0FAF-4E69-8DEE-3F719CC2D897}"/>
    <hyperlink ref="B288" r:id="rId471" xr:uid="{70453C98-30A5-4011-906F-4D9595AFD5D5}"/>
    <hyperlink ref="B289" r:id="rId472" xr:uid="{70289980-B416-4D1F-88AF-B63356B495FB}"/>
    <hyperlink ref="B290" r:id="rId473" xr:uid="{5B4AB852-1E96-49D8-AE16-B6097CA28521}"/>
    <hyperlink ref="J290" r:id="rId474" display="FD-36719" xr:uid="{D818A640-33D0-49C7-AFE1-4E474C7F41D2}"/>
    <hyperlink ref="B291" r:id="rId475" xr:uid="{6BD37A0F-408E-454C-B51F-C075F30F8111}"/>
    <hyperlink ref="J291" r:id="rId476" display="FD-36719" xr:uid="{92853F46-98D4-46CA-87CA-86F9CF86EB52}"/>
    <hyperlink ref="B292" r:id="rId477" xr:uid="{3172359F-A697-40D2-95BF-22155B189B3F}"/>
    <hyperlink ref="J292" r:id="rId478" display="FD-36719" xr:uid="{83950525-EB98-4EEB-AF5A-E4C033B4E374}"/>
    <hyperlink ref="B293" r:id="rId479" xr:uid="{8FC455D4-F3E3-4BAD-B29D-F7C0427521B3}"/>
    <hyperlink ref="B294" r:id="rId480" xr:uid="{2AAF06B9-EDCF-48C4-A95B-9E5BAE9A2CEF}"/>
    <hyperlink ref="J294" r:id="rId481" xr:uid="{FA212164-8C19-4443-9813-B332B161178E}"/>
    <hyperlink ref="B295" r:id="rId482" xr:uid="{C633A6D2-5926-482E-85F4-C8F057C9B027}"/>
    <hyperlink ref="B296" r:id="rId483" xr:uid="{3AAC9A9A-566D-4CC0-BB7D-2DA6C8D064AD}"/>
    <hyperlink ref="J296" r:id="rId484" xr:uid="{1F161D18-D964-4289-8197-B2DB3DA9958D}"/>
    <hyperlink ref="B297" r:id="rId485" xr:uid="{E0EF550C-A2B7-47E8-8EB1-4F8E7C8F60A9}"/>
    <hyperlink ref="J297" r:id="rId486" display="DPR-2042" xr:uid="{2F0EF3C4-036C-415F-9738-7015ABC608F1}"/>
    <hyperlink ref="B298" r:id="rId487" xr:uid="{1034EE3C-9C0F-43A9-B595-D4C0ADAA5927}"/>
    <hyperlink ref="B299" r:id="rId488" xr:uid="{F8CF75C8-1E8C-40F1-AC86-5BF557CFFBB4}"/>
    <hyperlink ref="B300" r:id="rId489" xr:uid="{3C114F5B-1DB7-4572-8B96-EDD2B907BB53}"/>
    <hyperlink ref="J300" r:id="rId490" display="DPR-2442" xr:uid="{26297A2D-5684-4DCD-9973-D786EC476D1A}"/>
    <hyperlink ref="B301" r:id="rId491" xr:uid="{4697BB88-31D7-43C9-8B1E-7E25443BCED5}"/>
    <hyperlink ref="J301" r:id="rId492" display="DPR-2442" xr:uid="{5A52E04E-CF3A-4A67-8E24-AFBBA9A121BA}"/>
    <hyperlink ref="B302" r:id="rId493" xr:uid="{95D6AC58-7863-47A3-B65F-7D6C2A531AFB}"/>
    <hyperlink ref="J302" r:id="rId494" display="DPR-2442" xr:uid="{140DA412-CB94-46EA-9C66-1BC6A4F472FE}"/>
    <hyperlink ref="B303" r:id="rId495" xr:uid="{C0E4DFF1-8F05-49CD-BA57-F5583037E2BB}"/>
    <hyperlink ref="J303" r:id="rId496" display="DPR-2442" xr:uid="{986BD6CC-9618-4CA8-B9EB-B503400F18D9}"/>
    <hyperlink ref="B304" r:id="rId497" xr:uid="{76A700E2-9E74-4B7C-8A0D-E8FA2E5F9987}"/>
    <hyperlink ref="J304" r:id="rId498" xr:uid="{5DF99771-1ED3-4F10-AC8A-7446D998EBB9}"/>
    <hyperlink ref="B305" r:id="rId499" xr:uid="{ECE10062-B3B5-463C-B208-BCE265D98B3B}"/>
    <hyperlink ref="B306" r:id="rId500" xr:uid="{8AB37A47-6C33-499A-9E33-CD4024E54697}"/>
    <hyperlink ref="J306" r:id="rId501" display="DPR-2339" xr:uid="{B3D1466E-5A75-4D5C-8B92-2D99104A2B2A}"/>
    <hyperlink ref="B307" r:id="rId502" xr:uid="{631FAB1C-5751-4327-80CE-988AF8823E41}"/>
    <hyperlink ref="B308" r:id="rId503" xr:uid="{42748C10-FDE6-48A3-A091-020BEF71674E}"/>
    <hyperlink ref="B309" r:id="rId504" xr:uid="{8A111A72-7E17-42C4-9861-5B863ACAD6F6}"/>
    <hyperlink ref="J309" r:id="rId505" display="FD-31325" xr:uid="{2EA3FE09-A1E1-4B66-969C-121538559E79}"/>
    <hyperlink ref="B310" r:id="rId506" xr:uid="{89D8DF18-B7FF-46D8-B194-3058C0922208}"/>
    <hyperlink ref="J310" r:id="rId507" display="DPR-2219" xr:uid="{3EFD7768-FF81-4700-A652-25C80B088EC7}"/>
    <hyperlink ref="B311" r:id="rId508" xr:uid="{EBB8AD2B-9198-4034-BD22-84A1B984E2D1}"/>
    <hyperlink ref="B312" r:id="rId509" xr:uid="{F5F3D805-D592-4CFA-9DFC-76A191100D19}"/>
    <hyperlink ref="B313" r:id="rId510" xr:uid="{7BF9128E-A2DF-4991-AB0E-62140EB9723D}"/>
    <hyperlink ref="J313" r:id="rId511" display="FD-31325" xr:uid="{C3F456B6-AB06-4C8A-AA62-3E1F5F883E1A}"/>
    <hyperlink ref="B314" r:id="rId512" xr:uid="{5777449F-8E61-4A17-9E3B-6F6EE3307722}"/>
    <hyperlink ref="J314" r:id="rId513" display="DPR-2171" xr:uid="{C17E5871-91CC-4508-9C6F-2DB2264B9A86}"/>
    <hyperlink ref="B315" r:id="rId514" xr:uid="{51178FE3-0DF3-4B7A-A6FF-BE7F422F4ADB}"/>
    <hyperlink ref="B316" r:id="rId515" xr:uid="{255B192E-E16F-4DD0-9077-7B7B030781B4}"/>
    <hyperlink ref="B317" r:id="rId516" xr:uid="{3BA41BD5-C88B-41F6-B311-503250F43610}"/>
    <hyperlink ref="J317" r:id="rId517" xr:uid="{354F05F8-DE86-44B4-A10B-6D00F3B04D7A}"/>
    <hyperlink ref="B318" r:id="rId518" xr:uid="{7F4F7CDA-AEB9-478B-84D0-A9023C5BA8FB}"/>
    <hyperlink ref="B319" r:id="rId519" xr:uid="{2CAB3EB0-93AB-4960-A1E3-80B1782E8784}"/>
    <hyperlink ref="B320" r:id="rId520" xr:uid="{1BD415A7-6FA5-469D-8FEC-F51742740CF5}"/>
    <hyperlink ref="J320" r:id="rId521" display="FD-31325" xr:uid="{15066993-E326-46B6-A24C-AAE97EFD5D28}"/>
    <hyperlink ref="B321" r:id="rId522" xr:uid="{FD90E307-04B9-4215-A0BA-99B04A869067}"/>
    <hyperlink ref="B322" r:id="rId523" xr:uid="{959F954F-DEED-4535-8493-59C7EB49D317}"/>
    <hyperlink ref="J322" r:id="rId524" xr:uid="{0B1D176D-9301-4383-A256-C1C7F7E3D0B5}"/>
    <hyperlink ref="B323" r:id="rId525" xr:uid="{E04D9BAC-A150-4AC2-8BBA-48BC0901607C}"/>
    <hyperlink ref="B324" r:id="rId526" xr:uid="{FA298118-FA6E-43D9-8F79-EFC5F3D64F33}"/>
    <hyperlink ref="J324" r:id="rId527" xr:uid="{7C2361C3-1050-45B2-ACF4-D218931C9650}"/>
    <hyperlink ref="B325" r:id="rId528" xr:uid="{2139DA67-AA1A-4053-8852-87E2C5DACA2D}"/>
    <hyperlink ref="J325" r:id="rId529" display="DPR-1997" xr:uid="{AC1B6936-1E8C-4E44-9B22-3C81AE247483}"/>
    <hyperlink ref="B326" r:id="rId530" xr:uid="{292AD070-675A-42D2-98DF-AA6A9F158CD4}"/>
    <hyperlink ref="J326" r:id="rId531" display="DPR-1934" xr:uid="{9EF0D2B8-BEED-460B-B609-3236FF3FE5CC}"/>
    <hyperlink ref="B327" r:id="rId532" xr:uid="{9197B46D-A53F-4D5F-8863-7720222908A8}"/>
    <hyperlink ref="J327" r:id="rId533" xr:uid="{98774D51-007A-44E3-BD1A-29D88D1BFC85}"/>
    <hyperlink ref="B328" r:id="rId534" xr:uid="{4EDED6E7-DAB7-4F39-8D89-0CED40BEB773}"/>
    <hyperlink ref="J328" r:id="rId535" xr:uid="{3813FE14-1222-489C-B8AA-763BBAD38393}"/>
    <hyperlink ref="B329" r:id="rId536" xr:uid="{11E399A9-B48B-41B4-8BA2-9C85241C45F7}"/>
    <hyperlink ref="J329" r:id="rId537" display="DPR-2411" xr:uid="{B879F8AE-061A-40E0-BBB8-27F97C617FE7}"/>
    <hyperlink ref="B330" r:id="rId538" xr:uid="{4BE05C0D-698C-4621-9AF7-8B3DC466EADB}"/>
    <hyperlink ref="J330" r:id="rId539" xr:uid="{6328FD19-CD8C-42D8-869A-D4C3233A1AB3}"/>
    <hyperlink ref="B331" r:id="rId540" xr:uid="{DEC4537B-D6A0-42DA-AB90-ED438E458E83}"/>
    <hyperlink ref="J331" r:id="rId541" xr:uid="{FB844E46-9FEE-47B7-8F93-AAEC03E42FD0}"/>
    <hyperlink ref="B332" r:id="rId542" xr:uid="{2BE6095D-C7F0-4129-AEFB-6B2A3AAE6713}"/>
    <hyperlink ref="J332" r:id="rId543" display="DPR-908" xr:uid="{EC25A1FD-1945-4500-8EF4-7E7E2E7F9808}"/>
    <hyperlink ref="B333" r:id="rId544" xr:uid="{B5FF46CC-2CC2-4A64-9151-1465A395FD6D}"/>
    <hyperlink ref="B334" r:id="rId545" xr:uid="{D02AE8A5-0A9F-4D7A-9D29-823DE0F2F826}"/>
    <hyperlink ref="J334" r:id="rId546" xr:uid="{5726A7BC-AA39-4F2F-B896-6F5BDEADFAB0}"/>
    <hyperlink ref="B335" r:id="rId547" xr:uid="{0C23394A-462C-4D01-BD30-F6FD557726FC}"/>
    <hyperlink ref="J335" r:id="rId548" xr:uid="{A50948A6-478F-4DBF-B0EE-295E84EC9564}"/>
    <hyperlink ref="B336" r:id="rId549" xr:uid="{1D3AB408-3C50-4FFB-90CB-E4B834D40166}"/>
    <hyperlink ref="J336" r:id="rId550" xr:uid="{EF4062F1-DC81-4E28-AB35-0BD76AA1B9C1}"/>
    <hyperlink ref="B337" r:id="rId551" xr:uid="{FBBCC908-E835-451B-8A9D-BAA051CD71D2}"/>
    <hyperlink ref="J337" r:id="rId552" display="FD-31982" xr:uid="{A08F1F12-A253-4C1B-872D-AF89EDDD8A1C}"/>
    <hyperlink ref="B338" r:id="rId553" xr:uid="{056C8CDD-8687-4071-B98C-420029D101E1}"/>
    <hyperlink ref="J338" r:id="rId554" xr:uid="{45AB2F05-AC74-494A-B605-192C74B109C0}"/>
    <hyperlink ref="B339" r:id="rId555" xr:uid="{E85B58D1-FFAA-4FB8-B804-7C537C1B5796}"/>
    <hyperlink ref="J339" r:id="rId556" display="DPR-2372" xr:uid="{0FD04FDD-A321-49AC-B63F-78F6BD56DB27}"/>
    <hyperlink ref="B340" r:id="rId557" xr:uid="{3FDCB707-B8E0-4F01-8E60-EFC3149FB284}"/>
    <hyperlink ref="J340" r:id="rId558" display="DPR-1782" xr:uid="{2DED142A-E9A4-451C-9374-DBC9EF106A01}"/>
    <hyperlink ref="B341" r:id="rId559" xr:uid="{68F1DD5A-D818-468E-901F-22A7D2776DB0}"/>
    <hyperlink ref="J341" r:id="rId560" display="DPR-1997" xr:uid="{65B1F220-CB67-4945-B4F3-40B6E04E11AD}"/>
    <hyperlink ref="B342" r:id="rId561" xr:uid="{A2479587-F5C1-4B8B-9827-D04035595086}"/>
    <hyperlink ref="J342" r:id="rId562" display="DPR-1997" xr:uid="{BA369B0C-FF26-4FA8-9443-D0C0A00BE82B}"/>
    <hyperlink ref="B343" r:id="rId563" xr:uid="{341DB9D5-C574-4544-9339-F7969979858D}"/>
    <hyperlink ref="J343" r:id="rId564" display="DPR-2254" xr:uid="{24CA36CC-1F96-407D-9D22-D7FE9FECE2B6}"/>
    <hyperlink ref="B344" r:id="rId565" xr:uid="{F617487D-395A-413B-9F20-ECB97181AC45}"/>
    <hyperlink ref="J344" r:id="rId566" xr:uid="{66A379E3-498F-4E25-A9A1-0D6EC8C41CB5}"/>
    <hyperlink ref="B345" r:id="rId567" xr:uid="{B6EFAA1B-2542-4FC8-981F-16115520FB79}"/>
    <hyperlink ref="J345" r:id="rId568" display="FD-29490" xr:uid="{67609726-7C5E-4EF6-BEE9-23F7600D4203}"/>
    <hyperlink ref="B346" r:id="rId569" xr:uid="{5566F615-05F8-44CD-951D-268E0050708F}"/>
    <hyperlink ref="J346" r:id="rId570" display="DPR-2273" xr:uid="{6B7670B0-C3D0-48BF-994B-2FD48DD0CBF8}"/>
    <hyperlink ref="B347" r:id="rId571" xr:uid="{14D16551-CCEE-4B6E-88BA-4A7CA8A760DA}"/>
    <hyperlink ref="J347" r:id="rId572" xr:uid="{B3BFD775-0A10-443C-A9F6-BC810C38E9AF}"/>
    <hyperlink ref="B348" r:id="rId573" xr:uid="{B8BEF35D-BD4D-4B2B-800B-81EEFD15852C}"/>
    <hyperlink ref="J348" r:id="rId574" display="DPR-2273" xr:uid="{845CFD9F-6A27-42E8-B9FA-A8E8222C9015}"/>
    <hyperlink ref="B349" r:id="rId575" xr:uid="{A754B8D3-E473-40B5-92EF-288E96DD52DB}"/>
    <hyperlink ref="J349" r:id="rId576" xr:uid="{C51ABE41-B1CC-4242-B3B4-D844EE698B9B}"/>
    <hyperlink ref="B350" r:id="rId577" xr:uid="{BF2E4CC9-90F5-456F-89FF-69F619C3A075}"/>
    <hyperlink ref="B351" r:id="rId578" xr:uid="{ECEC7BDB-13B9-4925-ABF5-550BBC9BEA50}"/>
    <hyperlink ref="J351" r:id="rId579" display="FD-29490" xr:uid="{1A7E8B98-B2F3-4332-97B7-BC5BA937CF81}"/>
    <hyperlink ref="B352" r:id="rId580" xr:uid="{5DFBAEAA-713F-461F-8A6B-0D1E9DCF5EEE}"/>
    <hyperlink ref="J352" r:id="rId581" xr:uid="{775C8AB5-445A-4273-BB7F-F6C60DF811C7}"/>
    <hyperlink ref="B353" r:id="rId582" xr:uid="{4AB32330-A679-4669-AA88-97D316F83117}"/>
    <hyperlink ref="J353" r:id="rId583" display="DPR-2273" xr:uid="{B0B9A25A-EAF7-407D-993D-2439E484DBC2}"/>
    <hyperlink ref="B354" r:id="rId584" xr:uid="{8FF1E041-E43C-4D01-A4AD-1F10FD3CAAD1}"/>
    <hyperlink ref="J354" r:id="rId585" display="CDMA-1807" xr:uid="{2A6CA98C-8F4F-4900-9021-41759E602D43}"/>
    <hyperlink ref="B355" r:id="rId586" xr:uid="{B4C50350-CCDB-4ECB-ABA1-6BC10ED97B92}"/>
    <hyperlink ref="J355" r:id="rId587" xr:uid="{F7483C70-38E5-4714-8F20-62F4FB2F6D39}"/>
    <hyperlink ref="B356" r:id="rId588" xr:uid="{F621AAEF-DCCC-48C8-B2D2-DCF1AB6EA3D5}"/>
    <hyperlink ref="B357" r:id="rId589" xr:uid="{FC753F82-AB17-4AD5-842D-2AF6C8ADF84C}"/>
    <hyperlink ref="J357" r:id="rId590" display="DPR-1997" xr:uid="{4482E868-D1DB-445C-8B5A-0509004D66A5}"/>
    <hyperlink ref="B358" r:id="rId591" xr:uid="{41F4124D-D0FC-4160-A916-65658A02B795}"/>
    <hyperlink ref="J358" r:id="rId592" xr:uid="{ED0EEAC3-9FFE-45D5-AF6C-0AB29CDBA087}"/>
    <hyperlink ref="B359" r:id="rId593" xr:uid="{62C2ADC2-E602-419C-932E-5D501BA7DA45}"/>
    <hyperlink ref="J359" r:id="rId594" display="DPR-2171" xr:uid="{DDB1ECF3-AE12-4E58-A26E-91EB0858726E}"/>
    <hyperlink ref="B360" r:id="rId595" xr:uid="{A6ED159B-3FDC-4BA3-97EA-F952ED9D7E52}"/>
    <hyperlink ref="J360" r:id="rId596" xr:uid="{0F92DF88-A595-4C1E-B7B9-7A4899E01D89}"/>
    <hyperlink ref="B361" r:id="rId597" xr:uid="{4B764731-93F0-4BB9-B696-C1475E77286B}"/>
    <hyperlink ref="J361" r:id="rId598" display="FD-31982" xr:uid="{C0C1D154-CF68-4D44-8C34-CD64EC91B874}"/>
    <hyperlink ref="B362" r:id="rId599" xr:uid="{383FF58C-1871-4AEC-A9D0-874614111FE7}"/>
    <hyperlink ref="J362" r:id="rId600" xr:uid="{DE4935AB-BCA9-4027-A7AF-BFBED8054349}"/>
    <hyperlink ref="B363" r:id="rId601" xr:uid="{A4D9B8C5-C70A-45A7-80DA-FFD39E584B4D}"/>
    <hyperlink ref="J363" r:id="rId602" display="DPR-2043" xr:uid="{651006D3-2CC1-4809-8E59-AF83806C7E25}"/>
    <hyperlink ref="B364" r:id="rId603" xr:uid="{0ACF6C54-D05E-471B-8F3C-72FAC899A4E5}"/>
    <hyperlink ref="J364" r:id="rId604" xr:uid="{62A3E535-3165-45DA-AFC0-E8C57DD150F8}"/>
    <hyperlink ref="B365" r:id="rId605" xr:uid="{ABDB14BA-494E-4DF7-B371-85EA6B3DF8E0}"/>
    <hyperlink ref="B366" r:id="rId606" xr:uid="{9D89D793-5D2C-401E-BC87-CB50A0219B11}"/>
    <hyperlink ref="J366" r:id="rId607" xr:uid="{158CE88F-86DC-4184-AE8D-F7D59121754D}"/>
    <hyperlink ref="B367" r:id="rId608" xr:uid="{2858068D-A1C4-4CDF-AFF5-4367A02444D6}"/>
    <hyperlink ref="J367" r:id="rId609" xr:uid="{DAAA426E-9A95-4320-94C0-DA09124EA241}"/>
    <hyperlink ref="B368" r:id="rId610" xr:uid="{DEF6E58D-911F-427D-8882-02F6EDD87FAE}"/>
    <hyperlink ref="J368" r:id="rId611" display="DPR-2373" xr:uid="{3D883B07-592F-46D6-A606-01AD119416E0}"/>
    <hyperlink ref="L368" r:id="rId612" display="SP-110" xr:uid="{1231FD86-10BA-4414-BD33-9530E452C446}"/>
    <hyperlink ref="B369" r:id="rId613" xr:uid="{DF461A20-14E3-4698-81BE-91AE42741F6C}"/>
    <hyperlink ref="B370" r:id="rId614" xr:uid="{6CFD23CC-28D0-4F56-A55F-E096846B7D73}"/>
    <hyperlink ref="B371" r:id="rId615" xr:uid="{69C82DBE-3A87-43EF-B6C6-3FC02468A808}"/>
    <hyperlink ref="J371" r:id="rId616" display="DPR-2166" xr:uid="{D7BD5EFF-7B48-4427-BBF9-6FD6AAED2D15}"/>
    <hyperlink ref="L371" r:id="rId617" display="SP-110" xr:uid="{69FC79E5-D347-4D64-840B-091DFAAE96AE}"/>
    <hyperlink ref="B372" r:id="rId618" xr:uid="{750B61D6-0B12-4029-BED4-FD74D9A7166F}"/>
    <hyperlink ref="J372" r:id="rId619" display="DPR-2124" xr:uid="{1BDCDE7D-919A-46B0-AB17-533765324577}"/>
    <hyperlink ref="B373" r:id="rId620" xr:uid="{13BF84C7-F900-4DD4-A594-E8CFDEBBD3EE}"/>
    <hyperlink ref="J373" r:id="rId621" display="DPR-2124" xr:uid="{B3F9B9E0-5F82-4503-BB5C-E6D7D2CA0A34}"/>
    <hyperlink ref="B374" r:id="rId622" xr:uid="{AAD79B08-50C2-49DF-8B31-4580C7A7079B}"/>
    <hyperlink ref="J374" r:id="rId623" display="DPR-2124" xr:uid="{233970F3-B2F2-4148-B092-36F3DCBBF6AA}"/>
    <hyperlink ref="B375" r:id="rId624" xr:uid="{0994BD6E-C1D4-4C7D-A4B2-B6D9A130C1D5}"/>
    <hyperlink ref="J375" r:id="rId625" display="DPR-2124" xr:uid="{3A9005D3-BBB8-48B4-9BA6-807AFDD09827}"/>
    <hyperlink ref="B376" r:id="rId626" xr:uid="{FB3CE579-0FCD-4660-AFB2-E9C2B3D5E70F}"/>
    <hyperlink ref="B377" r:id="rId627" xr:uid="{C0F0F1FE-D79F-42DF-85C9-968137E03941}"/>
    <hyperlink ref="B378" r:id="rId628" xr:uid="{EFF7F66B-7365-4DF4-99E0-140E38E022DA}"/>
    <hyperlink ref="J378" r:id="rId629" xr:uid="{924FD4A5-D88E-409D-8D53-2DAED327046D}"/>
    <hyperlink ref="B379" r:id="rId630" xr:uid="{643DF2CB-52F4-49D8-9629-880F165D4712}"/>
    <hyperlink ref="J379" r:id="rId631" xr:uid="{7028BA73-C4E2-4D92-A4AB-FF55449E6275}"/>
    <hyperlink ref="B380" r:id="rId632" xr:uid="{295CB5CA-AD67-4102-AABF-A9FE411A7A19}"/>
    <hyperlink ref="J380" r:id="rId633" display="DPR-2043" xr:uid="{FA4177C6-DA41-4212-BE7E-0DF0E8EBBA9E}"/>
    <hyperlink ref="B381" r:id="rId634" xr:uid="{86243502-961D-4C07-96E4-CE7CB495A2B7}"/>
    <hyperlink ref="J381" r:id="rId635" xr:uid="{D1747913-D5F3-4834-8F38-BFE2A7B6FBF9}"/>
    <hyperlink ref="B382" r:id="rId636" xr:uid="{98E5890D-61AA-4BE7-9906-82F470D1C93C}"/>
    <hyperlink ref="J382" r:id="rId637" display="DPR-2125" xr:uid="{F4CD2AC8-5D54-42AB-9FE9-EB03033F27AE}"/>
    <hyperlink ref="B383" r:id="rId638" xr:uid="{55D119EF-6682-4E09-BC87-E7C84DD70DBE}"/>
    <hyperlink ref="J383" r:id="rId639" xr:uid="{FF1A8843-04B3-4DEC-9878-34D8B82A2FFF}"/>
    <hyperlink ref="B384" r:id="rId640" xr:uid="{0BBC7CBD-7055-4E96-AF34-0DA24D40EF70}"/>
    <hyperlink ref="J384" r:id="rId641" display="DPR-2333" xr:uid="{C49C209F-C855-43B4-A02C-A829D2EEADCC}"/>
    <hyperlink ref="B385" r:id="rId642" xr:uid="{424B904F-79CD-4CF8-BE5F-80A7ED439106}"/>
    <hyperlink ref="J385" r:id="rId643" display="DPR-2033" xr:uid="{E79D68BD-BDF8-45B3-9313-DE441AF7A9BC}"/>
    <hyperlink ref="B386" r:id="rId644" xr:uid="{9350843E-8893-41B9-A1C0-6C1869743468}"/>
    <hyperlink ref="J386" r:id="rId645" display="FD-5757" xr:uid="{9D9202E3-A672-4A5C-B3DC-9DDB07D075F1}"/>
    <hyperlink ref="B387" r:id="rId646" xr:uid="{8C744A54-EB76-466B-A1DF-FAEDC7529DD0}"/>
    <hyperlink ref="J387" r:id="rId647" display="DPR-2374" xr:uid="{6FCA1C60-CA2A-4ADD-AE72-22ACD7399EBB}"/>
    <hyperlink ref="B388" r:id="rId648" xr:uid="{AACC0A82-E7A3-4F1C-8852-75E3D640CA13}"/>
    <hyperlink ref="J388" r:id="rId649" display="DPR-2183" xr:uid="{3F7C3BC4-5C03-4A48-BB76-BBB2F8063C31}"/>
    <hyperlink ref="B389" r:id="rId650" xr:uid="{4B3C8305-66C4-4439-B6B0-19C118B3FA65}"/>
    <hyperlink ref="J389" r:id="rId651" display="DPR-2124" xr:uid="{DF4DC264-95DF-4092-9E83-784B5C1E30FE}"/>
    <hyperlink ref="B390" r:id="rId652" xr:uid="{D66D7140-369E-4D60-A8D5-6C4A98858E8E}"/>
    <hyperlink ref="J390" r:id="rId653" xr:uid="{3F4D07A5-3224-41C0-8EB4-AE1BE33164D5}"/>
    <hyperlink ref="B391" r:id="rId654" xr:uid="{92FC6099-C556-4542-9581-42D7EDBAE143}"/>
    <hyperlink ref="J391" r:id="rId655" display="BBR-2" xr:uid="{F63219F3-1C38-4B9D-9317-83B1C575D984}"/>
    <hyperlink ref="B392" r:id="rId656" xr:uid="{8CA4A88C-596B-4C12-897D-1967AF8DE019}"/>
    <hyperlink ref="J392" r:id="rId657" display="BBR-6" xr:uid="{9463E1A0-3F1E-426C-8FD4-CDA491DC6C33}"/>
    <hyperlink ref="B393" r:id="rId658" xr:uid="{C3616551-37CE-437A-B4BA-2C7A27ACD4A4}"/>
    <hyperlink ref="J393" r:id="rId659" display="BBR-11" xr:uid="{2A104422-F2DB-4803-A18F-D11EDEEE8925}"/>
    <hyperlink ref="B394" r:id="rId660" xr:uid="{7466BBD5-71FB-4666-8E4F-41AE615973D8}"/>
    <hyperlink ref="J394" r:id="rId661" display="DPR-2124" xr:uid="{15FCE0EA-8A0B-4881-9710-287AB178BFAB}"/>
    <hyperlink ref="B395" r:id="rId662" xr:uid="{FDBE71AC-0E80-4F27-877B-BA854D151398}"/>
    <hyperlink ref="J395" r:id="rId663" xr:uid="{A100DD6E-B611-4A1B-84BC-50439F9C5000}"/>
    <hyperlink ref="B396" r:id="rId664" xr:uid="{55B3F899-BDD7-4847-A35E-4255C574F34B}"/>
    <hyperlink ref="J396" r:id="rId665" display="DPR-1934" xr:uid="{5C08EDA6-6D62-4A8F-9514-2CCFB12E7647}"/>
    <hyperlink ref="B397" r:id="rId666" xr:uid="{92867E2F-4F09-4A22-83E9-F6145088AC1D}"/>
    <hyperlink ref="J397" r:id="rId667" display="DPR-2171" xr:uid="{EE0FFA6E-1B34-4F39-9381-1A223791CBF8}"/>
    <hyperlink ref="B398" r:id="rId668" xr:uid="{AB42C1EF-B1F9-4961-A269-0D5B81B2AA66}"/>
    <hyperlink ref="J398" r:id="rId669" display="DPR-2033" xr:uid="{99F9820B-2B3F-4502-8E22-09C7EC41AE0F}"/>
    <hyperlink ref="B399" r:id="rId670" xr:uid="{CF544999-6CD0-4F77-93BD-447946DB1474}"/>
    <hyperlink ref="J399" r:id="rId671" display="DPR-2043" xr:uid="{E04F601A-D12A-4EDE-BC60-B5592864367C}"/>
    <hyperlink ref="B400" r:id="rId672" xr:uid="{F92317E9-A0DB-402A-8ACD-B5E3039752B4}"/>
    <hyperlink ref="J400" r:id="rId673" display="DPR-1864" xr:uid="{CC8C6ECC-0283-4818-B187-A2739A14D19D}"/>
    <hyperlink ref="B401" r:id="rId674" xr:uid="{BF751889-398A-4A4B-815E-5302BE1C4B08}"/>
    <hyperlink ref="J401" r:id="rId675" xr:uid="{96C37A17-B057-4778-AD1C-FE7D6F1072DD}"/>
    <hyperlink ref="B402" r:id="rId676" xr:uid="{27F3A5B5-CFE8-46A3-8A1E-1030673F7682}"/>
    <hyperlink ref="J402" r:id="rId677" display="DPR-1700" xr:uid="{73D18DA9-505C-4EB0-A32B-11B03C7A08DF}"/>
    <hyperlink ref="B403" r:id="rId678" xr:uid="{ABD97CBA-E871-4487-A80A-83BF8C5975F3}"/>
    <hyperlink ref="J403" r:id="rId679" display="DPR-908" xr:uid="{05977CD9-0891-4440-AB15-0D8219A7FBEF}"/>
    <hyperlink ref="B404" r:id="rId680" xr:uid="{EDE6EF84-088C-4D71-8AA8-C6FD7D8608E6}"/>
    <hyperlink ref="J404" r:id="rId681" display="DPR-2441" xr:uid="{241976F9-7FDB-42CA-B9B3-387BE79C9BCC}"/>
    <hyperlink ref="B405" r:id="rId682" xr:uid="{5290D2B6-9BA8-4EA2-85A3-25D79532AE6A}"/>
    <hyperlink ref="J405" r:id="rId683" display="DPR-908" xr:uid="{15CB871C-4966-4FA8-96CE-54057A27D155}"/>
    <hyperlink ref="B406" r:id="rId684" xr:uid="{76185D32-2DC4-4CE3-AAA3-D126A965A435}"/>
    <hyperlink ref="J406" r:id="rId685" xr:uid="{3B004EF5-0D87-4207-AF68-E98281567A1D}"/>
    <hyperlink ref="B407" r:id="rId686" xr:uid="{7061D586-E430-4E02-952E-7272DF46D24C}"/>
    <hyperlink ref="J407" r:id="rId687" xr:uid="{C23A66E2-B69A-4D5A-B8D8-FB4A4C398DEA}"/>
    <hyperlink ref="B408" r:id="rId688" xr:uid="{F74C91F6-4E96-44B8-BF25-F22FE79D42A3}"/>
    <hyperlink ref="J408" r:id="rId689" xr:uid="{EFA14C9B-66EE-4E89-87DD-F188051798AE}"/>
    <hyperlink ref="B409" r:id="rId690" xr:uid="{141359AF-74FC-430D-8809-79040684EDA7}"/>
    <hyperlink ref="J409" r:id="rId691" display="DPR-2347" xr:uid="{56234E06-66EF-4980-ACDF-DDA2B3B6BC1B}"/>
    <hyperlink ref="B410" r:id="rId692" xr:uid="{1116F2EE-3067-405E-9A98-447D6E216C01}"/>
    <hyperlink ref="J410" r:id="rId693" display="DPR-2244" xr:uid="{CE01CB4A-11D5-4C41-9BDC-6DD42DCC11E6}"/>
    <hyperlink ref="B411" r:id="rId694" xr:uid="{FA20FEF3-7504-4BB8-A944-B64B4DB94D3D}"/>
    <hyperlink ref="J411" r:id="rId695" display="DPR-2441" xr:uid="{A937A427-9617-475B-AFB3-9D8645B7EF49}"/>
    <hyperlink ref="B412" r:id="rId696" xr:uid="{F854B6E1-A282-4C76-AD59-C367F6952D97}"/>
    <hyperlink ref="J412" r:id="rId697" display="DPR-2372" xr:uid="{9CC13097-7352-40C1-9D33-0E05BE4DCC09}"/>
    <hyperlink ref="B413" r:id="rId698" xr:uid="{2E73B297-F564-42C8-9A5F-C0D08F61BEAB}"/>
    <hyperlink ref="J413" r:id="rId699" display="DPR-908" xr:uid="{A0529F76-6E32-4E85-B9ED-D18067462717}"/>
    <hyperlink ref="B414" r:id="rId700" xr:uid="{FA3C4B88-087D-435F-A0C5-A49B466B901E}"/>
    <hyperlink ref="J414" r:id="rId701" display="DPR-1931" xr:uid="{1BB085E5-1028-4555-B6B3-CFF9B7D99255}"/>
    <hyperlink ref="L414" r:id="rId702" display="SP-110" xr:uid="{C12B0CE4-0101-4739-9B48-EFA1CA59BABE}"/>
    <hyperlink ref="B415" r:id="rId703" xr:uid="{3C4C0CDC-59F4-487D-8AD3-BBF6CB40CE36}"/>
    <hyperlink ref="J415" r:id="rId704" display="FD-3508" xr:uid="{CDC696F9-4629-4940-A574-ADECF5601251}"/>
    <hyperlink ref="B416" r:id="rId705" xr:uid="{513FEE8E-EDD2-4917-9310-5D2372F5D475}"/>
    <hyperlink ref="J416" r:id="rId706" display="DPR-2244" xr:uid="{D32EB9CA-EB69-4577-AD2E-A3B4FBE53537}"/>
    <hyperlink ref="B417" r:id="rId707" xr:uid="{F88A4557-0CE4-48EC-A80F-58CD1375F9CE}"/>
    <hyperlink ref="J417" r:id="rId708" display="DPR-2244" xr:uid="{D8F45EF7-CBCD-4302-99A2-9A8462AC5FA5}"/>
    <hyperlink ref="B418" r:id="rId709" xr:uid="{BA259FC8-7C04-4662-85B1-35D855CA3CC5}"/>
    <hyperlink ref="J418" r:id="rId710" display="DPR-2244" xr:uid="{76605E87-B363-4F9F-9649-88925773EBFB}"/>
    <hyperlink ref="B419" r:id="rId711" xr:uid="{1425036F-1B52-4703-89A8-72225BEA4D7A}"/>
    <hyperlink ref="J419" r:id="rId712" display="DPR-2244" xr:uid="{C06D0BF0-578D-4606-82C0-77531BA7A6A7}"/>
    <hyperlink ref="B420" r:id="rId713" xr:uid="{95B6BDA2-9550-4639-BE8F-5D01E1343DE6}"/>
    <hyperlink ref="J420" r:id="rId714" display="DPR-2053" xr:uid="{11CBDC8B-7C52-4021-8FAC-977A0D09491A}"/>
    <hyperlink ref="B421" r:id="rId715" xr:uid="{B18B849C-93A3-4588-81AA-B4FE65AFD585}"/>
    <hyperlink ref="J421" r:id="rId716" display="DPR-2171" xr:uid="{76575742-9616-4BBA-BC61-88875961323C}"/>
    <hyperlink ref="B422" r:id="rId717" xr:uid="{669468A3-F291-4E8F-9A16-1A489D289F42}"/>
    <hyperlink ref="J422" r:id="rId718" display="DPR-1934" xr:uid="{1895F134-347D-4910-9E78-18C8D8064AF2}"/>
    <hyperlink ref="L422" r:id="rId719" display="SP-110" xr:uid="{042ABDF0-8C3F-42CE-8224-DF41CE721DCC}"/>
    <hyperlink ref="B423" r:id="rId720" xr:uid="{075AF452-0105-4E26-AD56-670BBFC90C86}"/>
    <hyperlink ref="J423" r:id="rId721" display="DPR-2171" xr:uid="{67E2F330-0FCE-41AA-891A-76FC2FABBA03}"/>
    <hyperlink ref="B424" r:id="rId722" xr:uid="{EF7F2171-7FC4-4852-966F-952C45C8D639}"/>
    <hyperlink ref="J424" r:id="rId723" display="DPR-2244" xr:uid="{7930696E-5095-40ED-AD45-EA08EF158C18}"/>
    <hyperlink ref="B425" r:id="rId724" xr:uid="{EF083979-B119-4C84-9EEF-1696441834B2}"/>
    <hyperlink ref="J425" r:id="rId725" display="DPR-2212" xr:uid="{8F8718F6-6A27-4524-8671-92FB3B0BC61F}"/>
    <hyperlink ref="B426" r:id="rId726" xr:uid="{F54DCF6E-99BE-48B6-B1DC-D28DDF7E9303}"/>
    <hyperlink ref="J426" r:id="rId727" display="DPR-2212" xr:uid="{EEEA6609-B9A6-4117-A881-157015EDEB39}"/>
    <hyperlink ref="B427" r:id="rId728" xr:uid="{FB19649C-C3E6-4C7D-9C9F-1C21BD5F5767}"/>
    <hyperlink ref="J427" r:id="rId729" display="DPR-2043" xr:uid="{3F540C45-E380-40FA-80AF-A03C9B36F688}"/>
    <hyperlink ref="B428" r:id="rId730" xr:uid="{2E700799-93BA-4E42-8EC8-17AB0517C60C}"/>
    <hyperlink ref="J428" r:id="rId731" display="DPR-2043" xr:uid="{E59F6AA8-30E3-4CFE-9F32-B121912728DC}"/>
    <hyperlink ref="B429" r:id="rId732" xr:uid="{B07DBA7D-6373-46DA-A7BE-61709066DE4F}"/>
    <hyperlink ref="J429" r:id="rId733" display="DPR-2043" xr:uid="{733206DF-ED10-4AA0-92F9-12B62235FB6E}"/>
    <hyperlink ref="B430" r:id="rId734" xr:uid="{36560AA9-6C2F-4C12-9C9F-9C60C90EE9AF}"/>
    <hyperlink ref="J430" r:id="rId735" display="DPR-2043" xr:uid="{2DD4C402-5C93-44F4-A982-EB5F66C17D8C}"/>
    <hyperlink ref="B431" r:id="rId736" xr:uid="{1E6FD786-1C84-440B-88BA-8AC83194D928}"/>
    <hyperlink ref="J431" r:id="rId737" display="DPR-2043" xr:uid="{D396A510-9BAB-431E-882D-956BFA323C62}"/>
    <hyperlink ref="B432" r:id="rId738" xr:uid="{5EB223B9-DFC0-4A2B-B788-054911BC7B7E}"/>
    <hyperlink ref="J432" r:id="rId739" display="DPR-2043" xr:uid="{2FBCE53A-0F64-4080-AF25-47BBA24614E5}"/>
    <hyperlink ref="B433" r:id="rId740" xr:uid="{55F83A0E-708F-49F0-956A-C67D85F780A0}"/>
    <hyperlink ref="J433" r:id="rId741" display="DPR-2043" xr:uid="{E7D4E65B-767D-4A41-AC6C-856DFFBE8D37}"/>
    <hyperlink ref="B434" r:id="rId742" xr:uid="{D6531A74-AEE9-4AD0-8AD1-F31DD0774499}"/>
    <hyperlink ref="J434" r:id="rId743" xr:uid="{B7632FD4-7A49-4FCB-8220-A516E390EC6A}"/>
    <hyperlink ref="B435" r:id="rId744" xr:uid="{194C2C48-9630-482E-8052-15D33A87DF2E}"/>
    <hyperlink ref="J435" r:id="rId745" display="DPR-2042" xr:uid="{9B5450F9-68AA-4A8B-9886-169F677A8823}"/>
    <hyperlink ref="B436" r:id="rId746" xr:uid="{37717838-6B31-43B4-995B-9A74F351D784}"/>
    <hyperlink ref="J436" r:id="rId747" display="DPR-2042" xr:uid="{6B4709E8-A4C1-4160-BDCC-A8FFDE816B9C}"/>
    <hyperlink ref="B437" r:id="rId748" xr:uid="{73522212-74A2-4164-B944-54E2E568FD7B}"/>
    <hyperlink ref="B438" r:id="rId749" xr:uid="{15EDDAB0-B3AE-4AB1-889A-5536347467C6}"/>
    <hyperlink ref="J438" r:id="rId750" display="DPR-1931" xr:uid="{D96ABA84-EE8E-4B39-8F7E-8EABBC9D8FCB}"/>
    <hyperlink ref="B439" r:id="rId751" xr:uid="{0B0FD6CA-4C3C-4C20-A53C-634AF949BD6A}"/>
    <hyperlink ref="J439" r:id="rId752" display="DPR-1782" xr:uid="{DF03EFD9-7952-40C8-A191-E1A39731B16C}"/>
    <hyperlink ref="B440" r:id="rId753" xr:uid="{E0285467-233F-4882-A1FE-4B74B58F1A03}"/>
    <hyperlink ref="J440" r:id="rId754" display="DPR-2124" xr:uid="{33A7FB9A-7C8E-4EBD-A2B3-4249DA4BF30E}"/>
    <hyperlink ref="B441" r:id="rId755" xr:uid="{1D6E1D23-4509-4641-B3F2-EAE2C6C13AB1}"/>
    <hyperlink ref="J441" r:id="rId756" xr:uid="{AAD7DB9C-03CE-4D00-93CF-DBCB545960E8}"/>
    <hyperlink ref="B442" r:id="rId757" xr:uid="{58B6323A-23FC-4586-AD70-D1597BE70BA7}"/>
    <hyperlink ref="J442" r:id="rId758" xr:uid="{876E014F-46FA-4948-87D6-D115423B994B}"/>
    <hyperlink ref="B443" r:id="rId759" xr:uid="{6BE998B6-70B5-4D52-9E65-E87A54DB001C}"/>
    <hyperlink ref="J443" r:id="rId760" xr:uid="{132F0216-0387-4124-865D-745307CBDC2B}"/>
    <hyperlink ref="L443" r:id="rId761" display="SP-22" xr:uid="{A2309F0F-AE3E-4C1E-A686-D3AE82B3C5C1}"/>
    <hyperlink ref="B444" r:id="rId762" xr:uid="{DC3F129A-6158-4D0D-A804-5672BC4A6402}"/>
    <hyperlink ref="J444" r:id="rId763" display="DPR-2171" xr:uid="{31DCCC7D-C13A-4C3D-8406-346393A69E85}"/>
    <hyperlink ref="B445" r:id="rId764" xr:uid="{6DBB8FC1-0D61-4739-A7F4-D304712FA112}"/>
    <hyperlink ref="J445" r:id="rId765" display="DPR-2171" xr:uid="{2C5D1AE6-8437-45ED-A957-95E431D6C292}"/>
    <hyperlink ref="B446" r:id="rId766" xr:uid="{C6581A83-FB28-474F-9A1B-ECF373FB9D8A}"/>
    <hyperlink ref="J446" r:id="rId767" display="DPR-2171" xr:uid="{9C75A6E2-90AF-41A4-BC4B-2D56DBCE7110}"/>
    <hyperlink ref="L446" r:id="rId768" display="SP-22" xr:uid="{8AD29FC5-101F-4A98-AE84-10D130CB21B8}"/>
    <hyperlink ref="B447" r:id="rId769" xr:uid="{2EB07367-DCFA-4BC6-A287-17B44B0BDDED}"/>
    <hyperlink ref="J447" r:id="rId770" display="DPR-2171" xr:uid="{2E1E6210-B9FE-48FD-B53B-E20B2D4698C7}"/>
    <hyperlink ref="L447" r:id="rId771" display="SP-22" xr:uid="{1A4370DE-054E-4A25-A725-D1A773FE34B7}"/>
    <hyperlink ref="B448" r:id="rId772" xr:uid="{FFA32C12-6098-499E-8B8E-756091A90B97}"/>
    <hyperlink ref="J448" r:id="rId773" xr:uid="{0BC06CF8-304F-4F6D-8D42-C6EE086DA35C}"/>
    <hyperlink ref="L448" r:id="rId774" display="SP-22" xr:uid="{E18E1C2C-EE9F-4E32-8D35-AFAFC6E0ED93}"/>
    <hyperlink ref="B449" r:id="rId775" xr:uid="{50D7EC2E-C4F9-4DAA-97A6-4E9F64EFEF04}"/>
    <hyperlink ref="J449" r:id="rId776" display="DPR-2171" xr:uid="{A89D44EA-31BD-4B83-AE76-4C8244AAA5BF}"/>
    <hyperlink ref="B450" r:id="rId777" xr:uid="{23B255A9-686D-4726-B684-7D21D9681CD9}"/>
    <hyperlink ref="J450" r:id="rId778" display="DPR-2171" xr:uid="{2CEDE213-06C7-4740-94CD-AC8EBCA501E1}"/>
    <hyperlink ref="B451" r:id="rId779" xr:uid="{9C4C058D-8238-4CE1-BDC2-CC612F20D6D0}"/>
    <hyperlink ref="J451" r:id="rId780" display="DPR-908" xr:uid="{1E25813C-BAAA-4703-B92D-99AD5D2A9856}"/>
    <hyperlink ref="B452" r:id="rId781" xr:uid="{CEE5AD10-6C47-4BCF-A48E-2EABFF32294C}"/>
    <hyperlink ref="J452" r:id="rId782" display="DPR-2171" xr:uid="{690F9EFF-DA62-45A5-8ED0-A5F40A08E33B}"/>
    <hyperlink ref="L452" r:id="rId783" display="SP-22" xr:uid="{CB38B222-EAD1-4E35-9B1F-F90A0BDD54B7}"/>
    <hyperlink ref="B453" r:id="rId784" xr:uid="{3C82FF09-3AD5-4EE2-A2CA-5E9F967F4E60}"/>
    <hyperlink ref="J453" r:id="rId785" display="DPR-2171" xr:uid="{A00C11AF-D7AD-4777-B00C-0594359E7B78}"/>
    <hyperlink ref="L453" r:id="rId786" display="SP-110" xr:uid="{146FC603-B8CF-4464-9A90-056E5E71F6D4}"/>
    <hyperlink ref="B454" r:id="rId787" xr:uid="{45B474B1-A696-4247-9AF4-50BEAB7BE87F}"/>
    <hyperlink ref="J454" r:id="rId788" display="DPR-2171" xr:uid="{133FCE3A-0AF5-4474-B74D-EB3A3B4B24F9}"/>
    <hyperlink ref="L454" r:id="rId789" display="SP-110" xr:uid="{D12D75F6-B051-496E-BBC6-B1436BD73D68}"/>
    <hyperlink ref="B455" r:id="rId790" xr:uid="{984F1CEB-41CA-4C77-B195-D46A0FB74BE1}"/>
    <hyperlink ref="J455" r:id="rId791" display="DPR-2171" xr:uid="{96F82740-3943-4366-B517-28489B101191}"/>
    <hyperlink ref="B456" r:id="rId792" xr:uid="{899CF96A-4D07-42EB-951E-77C5CE394B92}"/>
    <hyperlink ref="J456" r:id="rId793" display="DPR-908" xr:uid="{3BD81BFB-E7DA-44D9-BCFC-1C9E291A0661}"/>
    <hyperlink ref="B457" r:id="rId794" xr:uid="{D1F45C8C-F091-4799-BEAF-5DDEF4CF9F4F}"/>
    <hyperlink ref="J457" r:id="rId795" xr:uid="{45921AD5-A673-4DC2-9253-7A4639504EAF}"/>
    <hyperlink ref="B458" r:id="rId796" xr:uid="{6989E9E1-ACD0-4525-90FA-038F68891A4D}"/>
    <hyperlink ref="J458" r:id="rId797" display="DPR-908" xr:uid="{3520B4F1-7053-41C7-8980-16E21353976D}"/>
    <hyperlink ref="B459" r:id="rId798" xr:uid="{812D09E7-290D-4766-A5E5-BC7FDA504B87}"/>
    <hyperlink ref="J459" r:id="rId799" display="DPR-908" xr:uid="{90069019-93D5-4A90-BA5F-84E8E36E1763}"/>
    <hyperlink ref="B460" r:id="rId800" xr:uid="{ED27AE75-0CE0-4CDB-80DC-066479D27EE2}"/>
    <hyperlink ref="J460" r:id="rId801" xr:uid="{DEB01CA4-0549-4CCA-8B1C-22557F7F75DB}"/>
    <hyperlink ref="B461" r:id="rId802" xr:uid="{61092F03-1508-4FAE-8D08-D6A3346F0C99}"/>
    <hyperlink ref="J461" r:id="rId803" display="DPR-908" xr:uid="{22CEA9BB-A1B5-4AF0-9347-F3FCC3283496}"/>
    <hyperlink ref="B462" r:id="rId804" xr:uid="{5E24754F-2956-478F-949A-98E1F4A477F6}"/>
    <hyperlink ref="J462" r:id="rId805" display="DPR-908" xr:uid="{28A8577E-7E58-4FF9-AA54-A13A8F253DC0}"/>
    <hyperlink ref="B463" r:id="rId806" xr:uid="{D4C67F95-EA73-4ACC-BEB3-796EA6820ECC}"/>
    <hyperlink ref="J463" r:id="rId807" display="DPR-908" xr:uid="{64F0A8A7-1B23-4BC1-8F1C-8785D014A447}"/>
    <hyperlink ref="B464" r:id="rId808" xr:uid="{FB29BCE2-EA46-43BF-9D61-79A4DF224E64}"/>
    <hyperlink ref="J464" r:id="rId809" xr:uid="{F1E63FD7-F036-484A-840B-382FF0339E84}"/>
    <hyperlink ref="B465" r:id="rId810" xr:uid="{2E8F6C61-2E9D-4703-BECA-2E5AE414488F}"/>
    <hyperlink ref="J465" r:id="rId811" display="DPR-908" xr:uid="{F511E42C-65CD-4B15-AD99-9BA9D209A98F}"/>
    <hyperlink ref="B466" r:id="rId812" xr:uid="{CE941A15-E919-4BCD-B4E8-6E6DBB7F3083}"/>
    <hyperlink ref="J466" r:id="rId813" display="DPR-908" xr:uid="{1C08D0B1-DE04-43F8-98E2-8630496A20AC}"/>
    <hyperlink ref="B467" r:id="rId814" xr:uid="{1956918F-72EF-4DFA-8F7C-B5C59E83F7FF}"/>
    <hyperlink ref="J467" r:id="rId815" display="DPR-908" xr:uid="{19512B61-0366-41A6-B068-24AC0E0BFB02}"/>
    <hyperlink ref="B468" r:id="rId816" xr:uid="{4B644A9D-6570-455A-862C-F91FB4BC3630}"/>
    <hyperlink ref="J468" r:id="rId817" display="DPR-908" xr:uid="{6A7A551B-4CC8-4F0C-8114-D4DE9EA55611}"/>
    <hyperlink ref="B469" r:id="rId818" xr:uid="{244D59F6-1184-4027-89AB-4292B22D85BC}"/>
    <hyperlink ref="J469" r:id="rId819" display="DPR-908" xr:uid="{0C64F401-83F0-4DCD-8090-8B5443C0F439}"/>
    <hyperlink ref="B470" r:id="rId820" xr:uid="{0C5EADFE-F06F-4CDF-BE7E-06B6B22EFB58}"/>
    <hyperlink ref="J470" r:id="rId821" xr:uid="{AB9EB694-1B1B-4493-B7A2-DA12BB1DF41F}"/>
    <hyperlink ref="B471" r:id="rId822" xr:uid="{591AFD70-3A85-448B-827F-95E674870A4A}"/>
    <hyperlink ref="J471" r:id="rId823" xr:uid="{223E7ECB-CF7C-4DD0-A9C2-CEA6BC3AB796}"/>
    <hyperlink ref="B472" r:id="rId824" xr:uid="{A4417CD3-9E97-4211-BFD1-B01C9196A96A}"/>
    <hyperlink ref="J472" r:id="rId825" xr:uid="{57055DD4-B16F-4800-9D64-E95A26585C8E}"/>
    <hyperlink ref="B473" r:id="rId826" xr:uid="{FB6679CE-443E-4C34-A830-96819A3DD3D5}"/>
    <hyperlink ref="J473" r:id="rId827" display="DPR-908" xr:uid="{425EAACF-9E01-44DE-86F4-B024B095DC6D}"/>
    <hyperlink ref="B474" r:id="rId828" xr:uid="{E47AAA90-8DAC-4758-AF3C-FE3D2DBA5E12}"/>
    <hyperlink ref="J474" r:id="rId829" xr:uid="{0A1C5374-F711-47B1-A6D8-6F3E51B977A2}"/>
    <hyperlink ref="B475" r:id="rId830" xr:uid="{ADED735A-C7B8-423C-8665-313A99ADB51C}"/>
    <hyperlink ref="J475" r:id="rId831" xr:uid="{8D4B042F-81FD-45EE-BCA2-3518290F51F4}"/>
    <hyperlink ref="B476" r:id="rId832" xr:uid="{FCA0FA64-D6C3-400B-8A78-BBBEC95C6AE1}"/>
    <hyperlink ref="J476" r:id="rId833" xr:uid="{51073080-1A48-4825-9066-52C5CA8EBBC0}"/>
    <hyperlink ref="B477" r:id="rId834" xr:uid="{57FDA0E5-8388-451E-B1CD-6136630445B3}"/>
    <hyperlink ref="J477" r:id="rId835" display="DPR-2171" xr:uid="{D94D9C9F-7AAF-44A1-B9A2-1E2004ED7202}"/>
    <hyperlink ref="B478" r:id="rId836" xr:uid="{9FCD8F28-5FB4-42B1-88CF-8E260EC63F5E}"/>
    <hyperlink ref="J478" r:id="rId837" display="DPR-2171" xr:uid="{6F1A763F-F07C-42ED-B13A-1E18AE21EEF4}"/>
    <hyperlink ref="B479" r:id="rId838" xr:uid="{146D9268-642C-406B-BFEB-6AB7ED8D26D7}"/>
    <hyperlink ref="J479" r:id="rId839" display="DPR-2171" xr:uid="{6F982B98-61A9-4282-9108-AB5193851B6D}"/>
    <hyperlink ref="B480" r:id="rId840" xr:uid="{D4D439C3-A7CC-4E27-BC36-2B64280F91B1}"/>
    <hyperlink ref="J480" r:id="rId841" xr:uid="{B8BAE1B8-75C4-472A-B63A-95445FEEF679}"/>
    <hyperlink ref="B481" r:id="rId842" xr:uid="{815C6158-AC8B-43DC-8A55-05BAE5D018A1}"/>
    <hyperlink ref="J481" r:id="rId843" display="DPR-2171" xr:uid="{95FF0C02-626F-4A1D-9F2F-1ABB56B38C51}"/>
    <hyperlink ref="B482" r:id="rId844" xr:uid="{723950E1-D3CD-4B87-80A7-FE890F6BF8CF}"/>
    <hyperlink ref="J482" r:id="rId845" display="DPR-2171" xr:uid="{5E6487F4-CFF0-4652-9E5B-8E5E5DA3AEC3}"/>
    <hyperlink ref="B483" r:id="rId846" xr:uid="{A5685960-9BAB-4667-9F81-9A9E408E3786}"/>
    <hyperlink ref="J483" r:id="rId847" display="DPR-2507" xr:uid="{DBFA6DF3-0BBB-4333-89F2-F65068B9EC5B}"/>
    <hyperlink ref="B484" r:id="rId848" xr:uid="{90E02278-E772-4E9B-94AD-F770DA8BEC7F}"/>
    <hyperlink ref="J484" r:id="rId849" display="DPR-2507" xr:uid="{A01DD4C9-F896-4BD8-8161-4DDD7B0F93D4}"/>
    <hyperlink ref="B485" r:id="rId850" xr:uid="{07C31C98-507B-4620-9AC3-52AA38E7863E}"/>
    <hyperlink ref="J485" r:id="rId851" xr:uid="{BDFB789E-8CA9-4865-A7FA-EF41D571E503}"/>
    <hyperlink ref="B486" r:id="rId852" xr:uid="{DD309B8B-047F-4B84-85F5-869E37BC14C2}"/>
    <hyperlink ref="J486" r:id="rId853" display="DPR-2124" xr:uid="{82F5B923-523E-4756-8A9F-ABAE4156ED7A}"/>
    <hyperlink ref="B487" r:id="rId854" xr:uid="{067B67D4-BD5B-4D51-9ECC-5414880939B2}"/>
    <hyperlink ref="J487" r:id="rId855" display="DPR-2124" xr:uid="{29B5F8E4-CCBF-4D42-A0B1-4CF1BAF12DCF}"/>
    <hyperlink ref="B488" r:id="rId856" xr:uid="{BA18086E-9A95-4DDB-9D3E-F23A9466B0F6}"/>
    <hyperlink ref="J488" r:id="rId857" display="DPR-2124" xr:uid="{B0BAA58C-1F93-4B1B-B8B1-BD7442FCDCA8}"/>
    <hyperlink ref="B489" r:id="rId858" xr:uid="{9B79D356-7F18-474E-9D95-981DA034F66A}"/>
    <hyperlink ref="J489" r:id="rId859" display="DPR-2124" xr:uid="{EBECC4D8-0DA4-4E4E-A0EA-24C50EBB26E5}"/>
    <hyperlink ref="B490" r:id="rId860" xr:uid="{4CA031B6-3F39-4036-BCC2-CC3B326AF824}"/>
    <hyperlink ref="J490" r:id="rId861" display="DPR-2124" xr:uid="{0CEDF233-80D8-4DF6-B6CF-24901E896534}"/>
    <hyperlink ref="B491" r:id="rId862" xr:uid="{3F985FC9-EE24-4A49-88B8-D292EB6B6DD6}"/>
    <hyperlink ref="J491" r:id="rId863" display="DPR-2124" xr:uid="{81A0C713-11B4-4056-8C6F-ED647337A57D}"/>
    <hyperlink ref="B492" r:id="rId864" xr:uid="{CBC35F2A-3C63-4AFB-9012-EA78AB73B2A0}"/>
    <hyperlink ref="J492" r:id="rId865" display="DPR-2053" xr:uid="{61391AB5-4D91-48DD-81C4-09A0C3627AFB}"/>
    <hyperlink ref="B493" r:id="rId866" xr:uid="{BC118EC4-5B26-4100-A3BA-8C3C2E84222E}"/>
    <hyperlink ref="J493" r:id="rId867" xr:uid="{D4FA5A52-C75D-43F0-8C6A-5414443DA057}"/>
    <hyperlink ref="B494" r:id="rId868" xr:uid="{091656BB-3F8C-4073-A6C1-41B72B2AA8D9}"/>
    <hyperlink ref="J494" r:id="rId869" xr:uid="{B1B2EAD0-77B9-46D4-88E4-202F948F342A}"/>
    <hyperlink ref="B495" r:id="rId870" xr:uid="{ACA2ACCA-6074-4370-AC4A-B55F0276C8B6}"/>
    <hyperlink ref="J495" r:id="rId871" display="DPR-2042" xr:uid="{6E43C1F0-CCE9-4F76-847A-15BD41F29004}"/>
    <hyperlink ref="B496" r:id="rId872" xr:uid="{826C997D-2C13-4CA7-BE76-E3808D9BAAE4}"/>
    <hyperlink ref="J496" r:id="rId873" display="DPR-2042" xr:uid="{6711FC6E-FD22-409C-90E5-6E55883DD756}"/>
    <hyperlink ref="B497" r:id="rId874" xr:uid="{E4444B5B-CEB6-481A-8E5A-41A9BA6A0E40}"/>
    <hyperlink ref="J497" r:id="rId875" xr:uid="{512E0A4B-0AC0-4C89-B6F8-58CD4C43B81B}"/>
    <hyperlink ref="B498" r:id="rId876" xr:uid="{62214BD0-6B4E-4476-997F-E62BDB2E4300}"/>
    <hyperlink ref="J498" r:id="rId877" xr:uid="{B8ACE78B-A5AB-4C1D-B6EE-FC24707AA9AB}"/>
    <hyperlink ref="B499" r:id="rId878" xr:uid="{E46671C7-7278-4B5B-A03D-04F105358CB5}"/>
    <hyperlink ref="J499" r:id="rId879" display="DPR-2042" xr:uid="{0A4A0D56-E908-4D73-BDB4-EE2A7D17A21C}"/>
    <hyperlink ref="B500" r:id="rId880" xr:uid="{F2464DCA-3D80-4C0A-8F3A-AD87AA8FA6DF}"/>
    <hyperlink ref="J500" r:id="rId881" display="DPR-2042" xr:uid="{3214AC4B-BE01-4C86-A65C-947DFD5832EA}"/>
    <hyperlink ref="L8" r:id="rId882" display="FD-26456" xr:uid="{89BA646E-3F29-4A63-B57B-BCE4E40FAE0C}"/>
    <hyperlink ref="J28" r:id="rId883" display="DPR-2408" xr:uid="{AC7C1559-3615-4B36-9754-280DE72629EF}"/>
    <hyperlink ref="J30" r:id="rId884" display="DPR-2400" xr:uid="{2E7B81BF-0A18-409B-A2FE-DADA4FDBD5D2}"/>
    <hyperlink ref="J67" r:id="rId885" display="DPR-2441" xr:uid="{77905934-E5CA-4DB4-85A6-A9E34F5BB068}"/>
    <hyperlink ref="L70" r:id="rId886" display="FD-37460" xr:uid="{5B930934-92E4-49AC-9A22-ADC9806F8378}"/>
    <hyperlink ref="J130" r:id="rId887" display="FD-37911" xr:uid="{4948DEEF-449C-491A-B4A2-9F5D9849AEA0}"/>
    <hyperlink ref="L141" r:id="rId888" display="FD-28929" xr:uid="{5BED7D79-3617-4EB4-8130-45DAA40EEE31}"/>
    <hyperlink ref="J181" r:id="rId889" display="FD-37911" xr:uid="{01601A3F-D9EA-426C-898F-BF260437CB0D}"/>
    <hyperlink ref="J192" r:id="rId890" display="FD-37911" xr:uid="{8886A951-9C83-4105-95E7-5B4750911AAD}"/>
    <hyperlink ref="J198" r:id="rId891" display="DPR-2475" xr:uid="{A1CDFA79-478B-4088-A1BC-81B46393FF7F}"/>
    <hyperlink ref="J213" r:id="rId892" display="FD-37911" xr:uid="{3DAD9890-75BE-402D-A56F-22DC43852A79}"/>
    <hyperlink ref="J224" r:id="rId893" display="FD-37911" xr:uid="{01489EDB-AF36-494F-B968-BD130A68889D}"/>
    <hyperlink ref="J230" r:id="rId894" display="DPR-2444" xr:uid="{A75A0351-1417-4F99-9435-B099EDE59CA1}"/>
    <hyperlink ref="J237" r:id="rId895" display="DPR-2475" xr:uid="{B41B8847-0490-46B0-A242-AE999C61C3F0}"/>
    <hyperlink ref="J239" r:id="rId896" display="FD-37911" xr:uid="{F03A04AF-2A92-4509-9CB4-F9F5291F9185}"/>
    <hyperlink ref="J240" r:id="rId897" display="FD-37911" xr:uid="{63EF6FD3-8765-4A23-AE12-457576832EF2}"/>
    <hyperlink ref="J242" r:id="rId898" display="FD-37911" xr:uid="{C476D87C-815D-4A63-9522-9F64E415385D}"/>
    <hyperlink ref="J243" r:id="rId899" display="DPR-2436" xr:uid="{D1F100CE-BCDA-4646-88F3-9DF323480F99}"/>
    <hyperlink ref="J247" r:id="rId900" display="FD-37911" xr:uid="{74E8B2D0-F1E2-4314-B267-429F483995BB}"/>
    <hyperlink ref="J256" r:id="rId901" display="IQE-12648" xr:uid="{4BE0889C-B69A-4D9A-BBD5-98B998CB86DF}"/>
    <hyperlink ref="J264" r:id="rId902" display="FD-37911" xr:uid="{E0397CCB-BCBD-454E-B796-8B1F1453A2B2}"/>
    <hyperlink ref="J269" r:id="rId903" display="FD-7521" xr:uid="{05AB7A35-8DF2-416C-AFE2-15344EDD5CE9}"/>
    <hyperlink ref="L279" r:id="rId904" display="FD-18793" xr:uid="{0A90A7A9-D15E-4035-9949-B0E92517B71F}"/>
    <hyperlink ref="L281" r:id="rId905" display="FD-18793" xr:uid="{DF990FF9-AA2E-403B-9342-84FD6F89CBDD}"/>
    <hyperlink ref="J287" r:id="rId906" xr:uid="{1DCBD355-4AD7-4D08-AC5E-A71EC6665E42}"/>
    <hyperlink ref="J295" r:id="rId907" xr:uid="{6AB3CD4D-E261-4065-B479-1C707235B1B1}"/>
    <hyperlink ref="J298" r:id="rId908" xr:uid="{FAD2F21A-2399-4C23-B5C1-273577A480D5}"/>
    <hyperlink ref="J299" r:id="rId909" xr:uid="{90CE0E81-83C4-4D74-AB77-C3CD46B58E32}"/>
    <hyperlink ref="J307" r:id="rId910" xr:uid="{18B5460E-F079-48AB-81B8-044771DD4C60}"/>
    <hyperlink ref="J311" r:id="rId911" xr:uid="{BFF6CF53-03DB-46B0-9E66-FC32B38F7328}"/>
    <hyperlink ref="J312" r:id="rId912" xr:uid="{EB7B3A39-DB62-431D-94A0-549F77160E7F}"/>
    <hyperlink ref="L314" r:id="rId913" xr:uid="{B73F108E-220A-47C1-94E1-6B1D758FCA07}"/>
    <hyperlink ref="J316" r:id="rId914" xr:uid="{4C839920-56FF-4986-B8BE-3FF15F84A580}"/>
    <hyperlink ref="J319" r:id="rId915" xr:uid="{9248E247-B71E-4909-B634-BB844E143F07}"/>
    <hyperlink ref="J323" r:id="rId916" xr:uid="{6A7586D2-C133-40C9-817A-AAB848BA47C4}"/>
    <hyperlink ref="J333" r:id="rId917" xr:uid="{E5D38062-35EA-4E58-86C1-DD00EE32D344}"/>
    <hyperlink ref="J350" r:id="rId918" xr:uid="{C6EB679C-4B5E-466F-B60F-400A2222C269}"/>
    <hyperlink ref="J365" r:id="rId919" xr:uid="{9EA22905-B002-48ED-AD0A-3543B311BC7B}"/>
    <hyperlink ref="J369" r:id="rId920" xr:uid="{1E17FB78-936A-4DDB-8DE4-4ED15C9A934E}"/>
    <hyperlink ref="J377" r:id="rId921" xr:uid="{EA9A84C6-40B6-4102-8D49-CA6E9980BF21}"/>
    <hyperlink ref="L394" r:id="rId922" xr:uid="{F621D6EA-D1F7-4106-B72F-F893899ECFF4}"/>
    <hyperlink ref="L396" r:id="rId923" xr:uid="{F85963E7-16DC-4003-B3E7-CC59B53683A9}"/>
    <hyperlink ref="J437" r:id="rId924" xr:uid="{CC458786-7216-4007-B7BB-7ED303D534E8}"/>
    <hyperlink ref="L464" r:id="rId925" xr:uid="{DEA58543-48DB-4443-8727-8E2EB9ACEF2D}"/>
    <hyperlink ref="L482" r:id="rId926" xr:uid="{413D021B-46FB-49C5-8922-A1712193837C}"/>
    <hyperlink ref="L483" r:id="rId927" xr:uid="{4E931180-1B14-4856-86DB-5CC9663C929A}"/>
    <hyperlink ref="B501" r:id="rId928" xr:uid="{83307E03-F2B1-4377-A9FA-E025D4883D00}"/>
    <hyperlink ref="J501" r:id="rId929" xr:uid="{77299A3C-1281-4A73-B932-8B573B8AEAE0}"/>
    <hyperlink ref="B502" r:id="rId930" xr:uid="{A8FFDC26-CA7C-4B0D-9B9D-AC345C908FA6}"/>
    <hyperlink ref="J502" r:id="rId931" xr:uid="{F2029B23-DC7A-4048-A199-9D8F57CA1B93}"/>
    <hyperlink ref="B503" r:id="rId932" xr:uid="{2B5A8F61-3EDE-4E80-981D-F1B4A063A756}"/>
    <hyperlink ref="J503" r:id="rId933" xr:uid="{E602C6BB-D17F-48F9-ABA4-A1077E67DEBC}"/>
    <hyperlink ref="B504" r:id="rId934" xr:uid="{09AC88B9-549C-49DC-A103-971F42260AF9}"/>
    <hyperlink ref="L504" r:id="rId935" xr:uid="{E6575A90-5458-4056-A2E5-91776D60FF9C}"/>
    <hyperlink ref="B505" r:id="rId936" xr:uid="{21B62109-F3F4-47A2-B51E-4A7E724361CF}"/>
    <hyperlink ref="J505" r:id="rId937" xr:uid="{10162AD4-D444-4598-BE41-E46423333D10}"/>
    <hyperlink ref="B506" r:id="rId938" xr:uid="{003D457E-F9CA-422E-86C9-D05E3B92DD90}"/>
    <hyperlink ref="B507" r:id="rId939" xr:uid="{01D56131-3CDF-48A8-894E-F7FCCBD866EC}"/>
    <hyperlink ref="B508" r:id="rId940" xr:uid="{B9BDC278-163A-43C8-ABDD-67B75F7D0E87}"/>
    <hyperlink ref="B509" r:id="rId941" xr:uid="{2CFC20C0-3D9C-40CE-95DF-108611428693}"/>
    <hyperlink ref="B510" r:id="rId942" xr:uid="{960FBAB5-48BE-4F29-A9B2-A3A93AAF4F95}"/>
    <hyperlink ref="B511" r:id="rId943" xr:uid="{C98BD746-BB1B-4760-9632-B84C852D0333}"/>
    <hyperlink ref="J511" r:id="rId944" xr:uid="{95C00A16-C7D6-4EEF-BEAA-F25E48726E69}"/>
    <hyperlink ref="B512" r:id="rId945" xr:uid="{57BE59D6-E71C-4F1E-8D22-E5A08F1F8C03}"/>
    <hyperlink ref="B513" r:id="rId946" xr:uid="{63B254BF-60B9-4FC3-AD7D-8636F768251A}"/>
    <hyperlink ref="L513" r:id="rId947" xr:uid="{8AEA0C2C-5D39-481C-AA8F-9F5B50C03D12}"/>
    <hyperlink ref="B514" r:id="rId948" xr:uid="{1A789127-0DAA-4FBB-93A1-DBCB057C76ED}"/>
    <hyperlink ref="B515" r:id="rId949" xr:uid="{C9A36CEF-41E4-4009-9ABC-966CEA857885}"/>
    <hyperlink ref="B516" r:id="rId950" xr:uid="{BEE96A2A-D958-4F5E-86B7-8759ADEA27AF}"/>
    <hyperlink ref="B517" r:id="rId951" xr:uid="{714D4F02-9DC3-48AC-8F62-60D4DA8C8A75}"/>
    <hyperlink ref="J517" r:id="rId952" xr:uid="{0DD6782E-70CE-437E-B84A-AC3D8059550C}"/>
    <hyperlink ref="B518" r:id="rId953" xr:uid="{D719F857-C8BF-40EB-A535-F07E2AB2AD47}"/>
    <hyperlink ref="B519" r:id="rId954" xr:uid="{BE4602A5-6E46-47C8-985D-677292DEBB4C}"/>
    <hyperlink ref="B520" r:id="rId955" xr:uid="{D5A90F88-75DD-447E-860E-DAEECB31ABCE}"/>
    <hyperlink ref="J520" r:id="rId956" xr:uid="{7B6EC23E-6F7C-4276-91CC-33236FD24290}"/>
    <hyperlink ref="B521" r:id="rId957" xr:uid="{9F81E5C7-A674-4087-9232-3DEBA7D1B2FB}"/>
    <hyperlink ref="B522" r:id="rId958" xr:uid="{B13382DB-DAD5-4E67-94D0-BEE0616C1A6F}"/>
    <hyperlink ref="B523" r:id="rId959" xr:uid="{A7978DEC-D7BF-44C1-8C50-3F585EF74C7D}"/>
    <hyperlink ref="B524" r:id="rId960" xr:uid="{B1178829-8F2E-4319-ADA0-45949A0ECE1A}"/>
    <hyperlink ref="B525" r:id="rId961" xr:uid="{A7A9C130-63E1-4986-873F-3DF624483807}"/>
    <hyperlink ref="J525" r:id="rId962" xr:uid="{8C28F786-6D7F-473E-9E3E-DEE97AD00C8C}"/>
    <hyperlink ref="L525" r:id="rId963" xr:uid="{948A8219-BA52-4281-B333-D70194301CCF}"/>
    <hyperlink ref="B526" r:id="rId964" xr:uid="{3A2F6168-9E69-4921-91C7-FCAB6F4FCD71}"/>
    <hyperlink ref="J526" r:id="rId965" xr:uid="{367D7444-9D18-4C2D-9B30-74C81587BC27}"/>
    <hyperlink ref="B527" r:id="rId966" xr:uid="{C2BBD14A-5D3F-4F37-9A0A-309AA15AB195}"/>
    <hyperlink ref="B528" r:id="rId967" xr:uid="{3DF6D397-5FE5-40A4-AA1A-315C75E368EA}"/>
    <hyperlink ref="B529" r:id="rId968" xr:uid="{F5372036-8A2A-4781-AEE4-F4D0F839C9E8}"/>
    <hyperlink ref="B530" r:id="rId969" xr:uid="{D1E047F4-B856-4953-94F3-F9FCD4B881B3}"/>
    <hyperlink ref="B531" r:id="rId970" xr:uid="{F3BE4A54-9286-407D-9D68-2F7EF790D457}"/>
    <hyperlink ref="B532" r:id="rId971" xr:uid="{D4D50ED7-20AA-4ED6-8CD7-190D8167ACC1}"/>
    <hyperlink ref="J532" r:id="rId972" xr:uid="{AB31B038-1E48-40E1-9C6B-733802EA1F7F}"/>
    <hyperlink ref="B533" r:id="rId973" xr:uid="{12A13944-FF8F-4A85-AC88-85AA05AFD6D8}"/>
    <hyperlink ref="B534" r:id="rId974" xr:uid="{7992E318-B67C-48BA-85E3-AF4B8CEFC185}"/>
    <hyperlink ref="B535" r:id="rId975" xr:uid="{BA96592B-18DD-40FF-AB6E-1C5A44B85A60}"/>
    <hyperlink ref="B536" r:id="rId976" xr:uid="{33618E2B-FA51-43A2-9401-60698BC9E9BB}"/>
    <hyperlink ref="B537" r:id="rId977" xr:uid="{E5641251-6F4B-47A4-8447-8AF3ED8D45EF}"/>
    <hyperlink ref="J537" r:id="rId978" xr:uid="{83C7C0B1-368C-4ECC-B6F6-3F6A699C83A2}"/>
    <hyperlink ref="B538" r:id="rId979" xr:uid="{9A424E33-F4E9-41E5-99DC-88007B8A9C00}"/>
    <hyperlink ref="B539" r:id="rId980" xr:uid="{A6BE2560-1B2C-4199-A514-C3F7F3ED36BC}"/>
    <hyperlink ref="B540" r:id="rId981" xr:uid="{74F9F25B-9715-4634-BB41-6464C7AD8559}"/>
    <hyperlink ref="J540" r:id="rId982" xr:uid="{A51EAFC8-D2D1-47FF-A17A-2E3FA6ED0F6E}"/>
    <hyperlink ref="B541" r:id="rId983" xr:uid="{777F12E6-F74D-4D50-A3ED-69F1E71E0B84}"/>
    <hyperlink ref="J541" r:id="rId984" xr:uid="{88D64203-D1C9-46D6-9CC9-8FBCEDA35BD4}"/>
    <hyperlink ref="B542" r:id="rId985" xr:uid="{927062A8-2FAC-4AB2-A6A8-C449D697BAFB}"/>
    <hyperlink ref="B543" r:id="rId986" xr:uid="{75641A1C-A738-442F-90FB-E6E8FB50F4A7}"/>
    <hyperlink ref="B544" r:id="rId987" xr:uid="{0344EEB0-EB1E-4EA7-B2FE-9F48547D64AF}"/>
    <hyperlink ref="B545" r:id="rId988" xr:uid="{3C15F7F6-2842-46DB-9641-E937C5C40F9C}"/>
    <hyperlink ref="B546" r:id="rId989" xr:uid="{0794F325-6CAB-4A96-92E4-FD24150A5E51}"/>
    <hyperlink ref="B547" r:id="rId990" xr:uid="{7C31D7AA-7C8E-4E77-81D1-635194642078}"/>
    <hyperlink ref="B548" r:id="rId991" xr:uid="{DE5B4048-9FDF-4DBD-9F40-8E6D748E5EF8}"/>
    <hyperlink ref="J548" r:id="rId992" xr:uid="{175BD490-FD39-476A-8286-DF0E87073075}"/>
    <hyperlink ref="B549" r:id="rId993" xr:uid="{3A2610AD-0341-40F6-ABAC-762ACD3095DB}"/>
    <hyperlink ref="B550" r:id="rId994" xr:uid="{5C0F18A7-539F-49E1-AC6F-9A1D905ACD6B}"/>
    <hyperlink ref="B551" r:id="rId995" xr:uid="{A2203DB2-E8B4-4A83-B371-B741E833F286}"/>
    <hyperlink ref="J551" r:id="rId996" xr:uid="{38D81BF0-9F98-4F7F-BF10-7CC4759E29C2}"/>
    <hyperlink ref="B552" r:id="rId997" xr:uid="{445E981C-F914-4ACD-8189-F1D6B75A9705}"/>
    <hyperlink ref="J552" r:id="rId998" xr:uid="{E9BE2D75-DEEB-40CC-9E2F-9D6C8C08FCA3}"/>
    <hyperlink ref="B553" r:id="rId999" xr:uid="{A7EB58E8-1344-4A66-8F36-37FFA5E44028}"/>
    <hyperlink ref="B554" r:id="rId1000" xr:uid="{59A082D8-5BE0-445A-94AB-DE4D7D5805A4}"/>
    <hyperlink ref="B555" r:id="rId1001" xr:uid="{64876CCD-5791-4064-8421-E672AB299309}"/>
    <hyperlink ref="B556" r:id="rId1002" xr:uid="{5EED7393-C5F6-4C49-ACE4-8092972E3671}"/>
    <hyperlink ref="B557" r:id="rId1003" xr:uid="{A301D5B5-0BD8-4544-A0D0-6A47E12EC263}"/>
    <hyperlink ref="B558" r:id="rId1004" xr:uid="{984EC0C9-9B2A-4A2D-8C59-BC0D336AC5BA}"/>
    <hyperlink ref="J558" r:id="rId1005" xr:uid="{D6CB163B-1E81-4DA4-847C-F5B0671949CB}"/>
    <hyperlink ref="B559" r:id="rId1006" xr:uid="{D2C5B24F-A0F9-491B-9AA1-4AB789578765}"/>
    <hyperlink ref="J559" r:id="rId1007" xr:uid="{A3D97DB1-F1C1-46FA-B65A-7EB6B715A6B0}"/>
    <hyperlink ref="B560" r:id="rId1008" xr:uid="{D3AA5542-C9AC-4D27-9190-632353DA30B9}"/>
    <hyperlink ref="J560" r:id="rId1009" xr:uid="{A952B43B-11F2-46AC-8EB7-925735968BB9}"/>
    <hyperlink ref="B561" r:id="rId1010" xr:uid="{8AB696CC-5E1D-4B3E-99CA-1376BCE010CE}"/>
    <hyperlink ref="B562" r:id="rId1011" xr:uid="{3DED451D-5681-4D25-A73E-A500E4C401A5}"/>
    <hyperlink ref="J562" r:id="rId1012" xr:uid="{A6F3A1D7-D8EB-4E04-B180-97D2B5327152}"/>
    <hyperlink ref="B563" r:id="rId1013" xr:uid="{A733AE37-2A6C-45AE-8958-C1112602B53A}"/>
    <hyperlink ref="J563" r:id="rId1014" xr:uid="{67413793-18B2-49A9-BD9F-2799ABDEC374}"/>
    <hyperlink ref="B564" r:id="rId1015" xr:uid="{9A1A6812-2196-419D-BBDD-A3A5BB56F3CB}"/>
    <hyperlink ref="B565" r:id="rId1016" xr:uid="{39297EC6-348B-4100-ADA6-587B7062D8FC}"/>
    <hyperlink ref="B566" r:id="rId1017" xr:uid="{8F76D3B1-54FF-4578-A4DF-394C80BFCCAA}"/>
    <hyperlink ref="B567" r:id="rId1018" xr:uid="{9C9010C6-93D3-4F52-873E-EB960FA29A93}"/>
    <hyperlink ref="B568" r:id="rId1019" xr:uid="{8CC38A27-3613-414C-8B20-D87A2E6B93D2}"/>
    <hyperlink ref="B569" r:id="rId1020" xr:uid="{102612E8-4AD5-4A45-8D53-FAEA3A03385A}"/>
    <hyperlink ref="B570" r:id="rId1021" xr:uid="{9C3115E9-DC7D-4947-BE4E-6360804F375B}"/>
    <hyperlink ref="B571" r:id="rId1022" xr:uid="{3A54D356-39BC-4EC0-849C-E3D6BBFCFC98}"/>
    <hyperlink ref="B572" r:id="rId1023" xr:uid="{2B1CAB77-3B91-415D-A25C-6D97E0C72CAC}"/>
    <hyperlink ref="B573" r:id="rId1024" xr:uid="{AFA18D50-54E4-42CB-B4A5-57C76AE78FA8}"/>
    <hyperlink ref="B574" r:id="rId1025" xr:uid="{51B9D125-963C-40EF-9DB0-F97A34210027}"/>
    <hyperlink ref="B575" r:id="rId1026" xr:uid="{870F6D8F-F3D5-49DE-ADFE-CAC7148E97A0}"/>
    <hyperlink ref="B576" r:id="rId1027" xr:uid="{6BD92828-F110-4FD6-9129-2E2258D6A817}"/>
    <hyperlink ref="J576" r:id="rId1028" xr:uid="{9D684727-F147-45E6-BBD2-41E901DE8618}"/>
    <hyperlink ref="B577" r:id="rId1029" xr:uid="{5B05E8B5-4A3B-4136-A71E-5F5B4142CA76}"/>
    <hyperlink ref="B578" r:id="rId1030" xr:uid="{5B5AE4E9-E214-44E2-9E8D-42B025438E10}"/>
    <hyperlink ref="J578" r:id="rId1031" xr:uid="{2F706A11-7F05-4B07-AEE4-EBC041B99ADD}"/>
    <hyperlink ref="B579" r:id="rId1032" xr:uid="{0DDB14F8-60DA-4F2B-84D1-836AFB41383E}"/>
    <hyperlink ref="B580" r:id="rId1033" xr:uid="{CF9B81A0-FF31-416D-B3A1-FC5B9CF24CCF}"/>
    <hyperlink ref="B581" r:id="rId1034" xr:uid="{57A21072-6F6D-47BC-B767-75D2DC7A906D}"/>
    <hyperlink ref="J581" r:id="rId1035" xr:uid="{45F4BD03-FB30-435C-90E3-E30F0F192122}"/>
    <hyperlink ref="B582" r:id="rId1036" xr:uid="{B34E7B5F-A1CC-4CC3-98F8-817FF7CC3722}"/>
    <hyperlink ref="B583" r:id="rId1037" xr:uid="{7FB13EFA-C043-4428-B178-F0D705D3CD66}"/>
    <hyperlink ref="B584" r:id="rId1038" xr:uid="{F89FF67D-C37E-4E41-9A40-90EC37B584F7}"/>
    <hyperlink ref="B585" r:id="rId1039" xr:uid="{5CDB41E8-4BFF-4013-8526-ACB119D830EE}"/>
    <hyperlink ref="B586" r:id="rId1040" xr:uid="{9538715F-4A3A-4CFF-93DA-B2E96A4E4F76}"/>
    <hyperlink ref="J586" r:id="rId1041" xr:uid="{BC24BD48-80F9-4AE4-B8D3-3AAE8DE76837}"/>
    <hyperlink ref="B587" r:id="rId1042" xr:uid="{193ECB80-E356-452F-A81F-5E911A8ABAC2}"/>
    <hyperlink ref="B588" r:id="rId1043" xr:uid="{2BB5D0DB-D73F-4F55-B7DF-A0939C9BD3A8}"/>
    <hyperlink ref="J588" r:id="rId1044" xr:uid="{9DAE88C0-4AB4-440E-A1D8-2A77F601C783}"/>
    <hyperlink ref="B589" r:id="rId1045" xr:uid="{6AC292F9-0AEA-439D-BED9-629D3931B6CB}"/>
    <hyperlink ref="B590" r:id="rId1046" xr:uid="{67FCBFAB-9C45-478D-93D3-050CF91FE973}"/>
    <hyperlink ref="B591" r:id="rId1047" xr:uid="{2F1840DF-4733-4DF3-84A6-A26EB5B5C14E}"/>
    <hyperlink ref="B592" r:id="rId1048" xr:uid="{232B2389-CB03-40B2-80C6-7A63B2B5AB8F}"/>
    <hyperlink ref="B593" r:id="rId1049" xr:uid="{6CEFAE79-EC64-4B70-8262-459653D44865}"/>
    <hyperlink ref="B594" r:id="rId1050" xr:uid="{42CE0B2E-5A93-4FF1-AC1A-A88C2D515834}"/>
    <hyperlink ref="B595" r:id="rId1051" xr:uid="{9221C518-6230-4377-AA1B-3CBC6F5B0F32}"/>
    <hyperlink ref="B596" r:id="rId1052" xr:uid="{1A01427D-2FB0-4F1C-BC46-B93391367467}"/>
    <hyperlink ref="B597" r:id="rId1053" xr:uid="{AA9A9A5E-B48F-4FCE-B198-8E1AA156F549}"/>
    <hyperlink ref="J597" r:id="rId1054" xr:uid="{3F7597BA-2AE6-4BFB-997A-49D9F8B38438}"/>
    <hyperlink ref="B598" r:id="rId1055" xr:uid="{D0BFB542-8F21-41A6-B565-829E291AEEC4}"/>
    <hyperlink ref="B599" r:id="rId1056" xr:uid="{401AD5BC-D34F-4382-8DB6-4C2B20A1EE4A}"/>
    <hyperlink ref="B600" r:id="rId1057" xr:uid="{E850D4A9-E8C2-4982-B181-9D29A19057AF}"/>
    <hyperlink ref="B601" r:id="rId1058" xr:uid="{1A86684C-7049-416B-BFCD-55592652ED2C}"/>
    <hyperlink ref="B602" r:id="rId1059" xr:uid="{D4A9F013-D8F4-47E0-929B-47A8946EA023}"/>
    <hyperlink ref="B603" r:id="rId1060" xr:uid="{478B72D7-0CFC-404F-8622-5122DAF19FAD}"/>
    <hyperlink ref="B604" r:id="rId1061" xr:uid="{D11D2C9A-EAC3-4F70-A948-6365614C2F8B}"/>
    <hyperlink ref="J604" r:id="rId1062" xr:uid="{A16A751F-ADEB-442B-80AE-C0EA11ADFC50}"/>
    <hyperlink ref="B605" r:id="rId1063" xr:uid="{1F6509FC-FEC7-400A-AB78-307178149FD1}"/>
    <hyperlink ref="J605" r:id="rId1064" xr:uid="{ABED4119-CB08-4E47-9C43-CA445C6CD29A}"/>
    <hyperlink ref="B606" r:id="rId1065" xr:uid="{95622E32-4BA0-4DB2-8235-9AA98B250C04}"/>
    <hyperlink ref="B607" r:id="rId1066" xr:uid="{28D408E4-658D-461D-A195-3F174A951DC0}"/>
    <hyperlink ref="B608" r:id="rId1067" xr:uid="{4D27DC35-FA69-498F-A3BF-BF306E9EA16A}"/>
    <hyperlink ref="B609" r:id="rId1068" xr:uid="{F4C44747-F272-4F92-8319-3DA2422D7DD9}"/>
    <hyperlink ref="B610" r:id="rId1069" xr:uid="{87672F53-9A15-47F1-AE74-E7D9D0F8C268}"/>
    <hyperlink ref="J610" r:id="rId1070" xr:uid="{F95A9F8D-5F42-442D-80AB-0A50FF9D1016}"/>
    <hyperlink ref="B611" r:id="rId1071" xr:uid="{B6588972-B63B-4BFC-BEC7-7BA1075CACBB}"/>
    <hyperlink ref="B612" r:id="rId1072" xr:uid="{4AE0DEE5-3CA3-4B96-A967-4FA4BD93AF1A}"/>
    <hyperlink ref="J612" r:id="rId1073" xr:uid="{5485F54B-A14E-4772-8953-6B29EB74A97F}"/>
    <hyperlink ref="L612" r:id="rId1074" xr:uid="{CBAC0701-5110-4BDC-96E9-F17F9DC0C769}"/>
    <hyperlink ref="B613" r:id="rId1075" xr:uid="{DB90D88E-F004-4D55-8D39-3D4CDA8ABEB9}"/>
    <hyperlink ref="B614" r:id="rId1076" xr:uid="{A96BA100-E1AA-4AB0-A13A-85F87B660B81}"/>
    <hyperlink ref="B615" r:id="rId1077" xr:uid="{32055BC0-A6C7-4981-A3F7-FD1BC3B46C10}"/>
    <hyperlink ref="B616" r:id="rId1078" xr:uid="{F908CF8F-DD8F-4558-866B-1F134441E0E1}"/>
    <hyperlink ref="B617" r:id="rId1079" xr:uid="{EC8E605D-8964-4214-A8E6-1002B60BCDEC}"/>
    <hyperlink ref="B618" r:id="rId1080" xr:uid="{DE4E2D51-9EDF-4E60-BE78-AC0096966C3B}"/>
    <hyperlink ref="B619" r:id="rId1081" xr:uid="{4F9B30DB-854A-44B7-ADC2-39555FCD2AF5}"/>
    <hyperlink ref="B620" r:id="rId1082" xr:uid="{054D5A82-E13A-47AD-8AB0-24412539C152}"/>
    <hyperlink ref="J620" r:id="rId1083" xr:uid="{AEBD815F-E7E5-4A37-A5D4-0015BCD2B4C5}"/>
    <hyperlink ref="B621" r:id="rId1084" xr:uid="{88AE4705-4F7A-4928-AD76-CDDFD3053129}"/>
    <hyperlink ref="B622" r:id="rId1085" xr:uid="{028C79C3-8791-4C96-9605-F85F05245411}"/>
    <hyperlink ref="J622" r:id="rId1086" xr:uid="{5460ADDC-5587-4E0F-93D4-5971FE8A7069}"/>
    <hyperlink ref="B623" r:id="rId1087" xr:uid="{8BA074AE-0D16-4F22-8510-A7F6EBA247BB}"/>
    <hyperlink ref="J623" r:id="rId1088" xr:uid="{86728282-5F97-4384-AAB0-C3E86E1C9C4F}"/>
    <hyperlink ref="B624" r:id="rId1089" xr:uid="{6D5E31A6-85C8-4958-BD05-E97E8DB31DB7}"/>
    <hyperlink ref="B625" r:id="rId1090" xr:uid="{6ED14D52-688A-4097-90C7-0C675D9E488B}"/>
    <hyperlink ref="B626" r:id="rId1091" xr:uid="{F73D5DE4-5368-48C6-9FC0-0214F174D3BE}"/>
    <hyperlink ref="B627" r:id="rId1092" xr:uid="{B16F3016-2501-4F1C-87EB-5DCE39589ACF}"/>
    <hyperlink ref="J627" r:id="rId1093" xr:uid="{20F0F7AC-2D16-4E52-A34D-94313319005B}"/>
    <hyperlink ref="B628" r:id="rId1094" xr:uid="{9A29E69A-5302-4A82-A443-5C223B270A50}"/>
    <hyperlink ref="B629" r:id="rId1095" xr:uid="{462CCC74-B6EC-4A36-8750-60B61A5A7178}"/>
    <hyperlink ref="J629" r:id="rId1096" xr:uid="{A0245DE2-4B55-4873-87F9-A98803EBB0AA}"/>
    <hyperlink ref="B630" r:id="rId1097" xr:uid="{7C02E928-BB6F-4A1F-B5CE-FB956048691F}"/>
    <hyperlink ref="B631" r:id="rId1098" xr:uid="{CE104E0E-7998-47A3-8777-CDEE64DFC147}"/>
    <hyperlink ref="B632" r:id="rId1099" xr:uid="{DC88CE43-F3CF-4D26-B400-090382341362}"/>
    <hyperlink ref="J632" r:id="rId1100" xr:uid="{E118B74A-9808-4853-AD9B-4E18674AFBE7}"/>
    <hyperlink ref="B633" r:id="rId1101" xr:uid="{00919EE1-FF87-4151-BEAF-123A52DB8055}"/>
    <hyperlink ref="J633" r:id="rId1102" xr:uid="{960D3ED3-7AF4-460A-B7B5-6772793063C1}"/>
    <hyperlink ref="B634" r:id="rId1103" xr:uid="{D8F40E8C-7898-424A-9451-6531482A238A}"/>
    <hyperlink ref="J634" r:id="rId1104" xr:uid="{2EF23543-191E-41E4-82D8-EED651BF7FE8}"/>
    <hyperlink ref="B635" r:id="rId1105" xr:uid="{CA1767B5-ECBC-4575-B1D7-EA06C0ED3AE6}"/>
    <hyperlink ref="J635" r:id="rId1106" xr:uid="{D1DB806A-AE92-4F49-B000-E3DCD07D7E70}"/>
    <hyperlink ref="B636" r:id="rId1107" xr:uid="{EA531B8A-9342-43B9-84B6-8E8C78981B69}"/>
    <hyperlink ref="B637" r:id="rId1108" xr:uid="{F9613BF3-9951-4B12-86C6-08D9407F3796}"/>
    <hyperlink ref="J637" r:id="rId1109" xr:uid="{BB3612B7-C9B9-4E13-8C26-0FEA518316B2}"/>
    <hyperlink ref="B638" r:id="rId1110" xr:uid="{98A6FE90-71C9-4578-9941-318AB91CA612}"/>
    <hyperlink ref="B639" r:id="rId1111" xr:uid="{10119703-8CCA-4479-8A56-D5F9C5A5C60C}"/>
    <hyperlink ref="B640" r:id="rId1112" xr:uid="{9BD34BD3-8E53-467D-9184-DDB10C6F8A58}"/>
    <hyperlink ref="B641" r:id="rId1113" xr:uid="{FFEAFD15-A778-40A4-88AA-BA0116B7DB28}"/>
    <hyperlink ref="B642" r:id="rId1114" xr:uid="{51CADDE5-04EA-49FA-A1FD-75A46F709CA5}"/>
    <hyperlink ref="B643" r:id="rId1115" xr:uid="{E25B5106-B649-4214-A068-97939678789C}"/>
    <hyperlink ref="B644" r:id="rId1116" xr:uid="{882F49FB-C6D9-4029-A5AB-3B1C8F016827}"/>
    <hyperlink ref="B645" r:id="rId1117" xr:uid="{E5FF0F4A-216C-4555-B57D-E970C29C5A6F}"/>
    <hyperlink ref="B646" r:id="rId1118" xr:uid="{EEC023BB-E0A5-48A8-8FE6-76D64E15D428}"/>
    <hyperlink ref="J646" r:id="rId1119" xr:uid="{C2F29A9D-2256-4A55-9B58-2BDD0FE3FCEC}"/>
    <hyperlink ref="B647" r:id="rId1120" xr:uid="{4BD5DA05-C8B2-4BF9-A0E2-B32D130A2AEF}"/>
    <hyperlink ref="J647" r:id="rId1121" xr:uid="{180946FE-EC43-4729-A1EB-ACBCD647A7E9}"/>
    <hyperlink ref="B648" r:id="rId1122" xr:uid="{3517BC79-FC72-4E60-8FE4-F8C0F239B0B0}"/>
    <hyperlink ref="J648" r:id="rId1123" xr:uid="{9CDE06D5-CAF6-4AEF-97EE-628CC8CC2BE7}"/>
    <hyperlink ref="B649" r:id="rId1124" xr:uid="{FD6349DA-CFE0-4C5C-ADA1-270DE0D4D75B}"/>
    <hyperlink ref="J649" r:id="rId1125" xr:uid="{580EE261-05AB-403A-8C16-A8BED058C70C}"/>
    <hyperlink ref="B650" r:id="rId1126" xr:uid="{DF48735C-7EE3-4E53-B75B-3B7F065B7BA2}"/>
    <hyperlink ref="B651" r:id="rId1127" xr:uid="{1F50942C-AC03-4AE9-B2E3-CDA9821F301C}"/>
    <hyperlink ref="B652" r:id="rId1128" xr:uid="{013A3420-664F-40D5-BBFF-B257219C3929}"/>
    <hyperlink ref="B653" r:id="rId1129" xr:uid="{AEC67BB3-A5B6-4F93-9F09-A5E301EF1A05}"/>
    <hyperlink ref="B654" r:id="rId1130" xr:uid="{943A61FE-9F50-481A-BD15-8A31AB1C5B8C}"/>
    <hyperlink ref="B655" r:id="rId1131" xr:uid="{D8922257-636F-4139-A71E-DC76CD7F5355}"/>
    <hyperlink ref="J655" r:id="rId1132" xr:uid="{68337B76-093C-47A7-9E11-568A455CDAC8}"/>
    <hyperlink ref="B656" r:id="rId1133" xr:uid="{20BE7332-D902-4E42-BD62-5721A404578E}"/>
    <hyperlink ref="J656" r:id="rId1134" xr:uid="{8DD0B3E5-39B4-4E07-966C-976B05034F99}"/>
    <hyperlink ref="B657" r:id="rId1135" xr:uid="{EE7E79A8-662C-4D85-A434-730FD741B69C}"/>
    <hyperlink ref="J657" r:id="rId1136" xr:uid="{51DE0E31-52C1-414C-ACED-A978B1C5ED15}"/>
    <hyperlink ref="B658" r:id="rId1137" xr:uid="{5E8B1BC1-F5FC-4AAF-A3E9-39F569B0BC59}"/>
    <hyperlink ref="B659" r:id="rId1138" xr:uid="{E3210C18-651B-42D6-A34E-C78ABE38D38E}"/>
    <hyperlink ref="B660" r:id="rId1139" xr:uid="{97172438-F5B9-4034-9150-8D5E26962A80}"/>
    <hyperlink ref="B661" r:id="rId1140" xr:uid="{9811D308-DA76-481E-BE23-3A2CDEB1B821}"/>
    <hyperlink ref="B662" r:id="rId1141" xr:uid="{00E36635-A708-4642-BE59-AAF4D7042554}"/>
    <hyperlink ref="J662" r:id="rId1142" xr:uid="{4A8CF2B7-C972-4B57-AA22-C0349EE954FD}"/>
    <hyperlink ref="B663" r:id="rId1143" xr:uid="{85E9145D-CA2F-41EB-BF68-9FF9B10BE9AF}"/>
    <hyperlink ref="B664" r:id="rId1144" xr:uid="{2B76BCE1-2AA8-4913-B9A4-D3CD1EAE5127}"/>
    <hyperlink ref="J664" r:id="rId1145" xr:uid="{1D64D5EE-A71E-425D-B3E2-D7659B506178}"/>
    <hyperlink ref="B665" r:id="rId1146" xr:uid="{78E4523F-29A2-478B-BF02-2D6E6CF46250}"/>
    <hyperlink ref="J665" r:id="rId1147" xr:uid="{D3700BE4-4D5A-46E6-AB32-56FD74184085}"/>
    <hyperlink ref="B666" r:id="rId1148" xr:uid="{177E1848-A4FF-42AD-8F0A-EA92E5805CB1}"/>
    <hyperlink ref="B667" r:id="rId1149" xr:uid="{041DE433-5636-4BC1-8C2F-A2051D0166CD}"/>
    <hyperlink ref="B668" r:id="rId1150" xr:uid="{65425235-1B42-4495-B921-CBE393571929}"/>
    <hyperlink ref="B669" r:id="rId1151" xr:uid="{A09FFDF7-BFA3-48CE-BA2E-9A8B60EE3198}"/>
    <hyperlink ref="J669" r:id="rId1152" xr:uid="{93CA0E20-99BE-452D-A79E-2572EBE99B87}"/>
    <hyperlink ref="B670" r:id="rId1153" xr:uid="{7920D872-99C3-44DC-9EA1-CDA5123A573F}"/>
    <hyperlink ref="B671" r:id="rId1154" xr:uid="{0051A4D8-E4C0-4CF2-A269-E1DCE5C1FAB9}"/>
    <hyperlink ref="J671" r:id="rId1155" xr:uid="{C95C133D-14DF-404F-A646-AC80611C8A8E}"/>
    <hyperlink ref="B672" r:id="rId1156" xr:uid="{466D33D2-4B0A-4468-9B19-8F5370DCDD41}"/>
    <hyperlink ref="B673" r:id="rId1157" xr:uid="{87CD80CF-6874-4972-A32A-256BFE8E397D}"/>
    <hyperlink ref="B674" r:id="rId1158" xr:uid="{CE7B08B7-88FC-44F4-AA82-76AAC9CA05DA}"/>
    <hyperlink ref="B675" r:id="rId1159" xr:uid="{94CEEAC0-FA18-4D3F-955C-BB6F982E13BF}"/>
    <hyperlink ref="B676" r:id="rId1160" xr:uid="{E1E8FBDD-5938-484B-91CE-E32A50E53187}"/>
    <hyperlink ref="B677" r:id="rId1161" xr:uid="{E994DD06-699B-4AB1-8E0B-9F7187C35084}"/>
    <hyperlink ref="J677" r:id="rId1162" xr:uid="{6DCD8EC1-4893-47A8-A9C3-0B6496658AB2}"/>
    <hyperlink ref="B678" r:id="rId1163" xr:uid="{1258C349-AEC9-4541-8390-CC9301D9A8AC}"/>
    <hyperlink ref="J678" r:id="rId1164" xr:uid="{8DD20D4E-9A0B-45AE-91AC-BD967D307B52}"/>
    <hyperlink ref="B679" r:id="rId1165" xr:uid="{A74A7828-85B9-43DC-9CB9-50D37E8DDE4F}"/>
    <hyperlink ref="J679" r:id="rId1166" xr:uid="{3AF6C9EB-7130-4F27-BAD5-DB805FEACEB6}"/>
    <hyperlink ref="B680" r:id="rId1167" xr:uid="{0FC3ABCF-B63F-477A-BAA5-39B3FCEAF356}"/>
    <hyperlink ref="B681" r:id="rId1168" xr:uid="{3466D6B9-CB52-46BB-A229-C413CD28A703}"/>
    <hyperlink ref="B682" r:id="rId1169" xr:uid="{D4D39E5F-8952-4999-A384-CB0555D92EE2}"/>
    <hyperlink ref="B683" r:id="rId1170" xr:uid="{323EF2A2-905F-439C-8437-5FC2E0515CC5}"/>
    <hyperlink ref="B684" r:id="rId1171" xr:uid="{1A802E1C-C219-48AA-884D-3DEEAF4AB349}"/>
    <hyperlink ref="B685" r:id="rId1172" xr:uid="{BD30AD6A-E140-423D-8A2C-5BD647F2F807}"/>
    <hyperlink ref="B686" r:id="rId1173" xr:uid="{CCBE6CA7-298B-431C-87DF-7E06E8C74365}"/>
    <hyperlink ref="J686" r:id="rId1174" xr:uid="{837F6B84-09B8-4ED3-B18A-C8E8C72EE1E8}"/>
    <hyperlink ref="B687" r:id="rId1175" xr:uid="{F982EA5A-4588-4B98-BDCF-C0F5C5B7F0F6}"/>
    <hyperlink ref="J687" r:id="rId1176" xr:uid="{1C5224E7-33A3-4D9C-9EEE-F27F1A0A1E8F}"/>
    <hyperlink ref="B688" r:id="rId1177" xr:uid="{9C6E8B72-1DE5-4EC2-9A0D-DA695DEC88C5}"/>
    <hyperlink ref="B689" r:id="rId1178" xr:uid="{83B2A21F-1984-49FA-87B8-7B1E6078C984}"/>
    <hyperlink ref="B690" r:id="rId1179" xr:uid="{4C7078F8-05D8-4937-BFEE-E7600381CF62}"/>
    <hyperlink ref="B691" r:id="rId1180" xr:uid="{1FB21525-72B9-410D-AAC6-FD10A2FC5EFB}"/>
    <hyperlink ref="B692" r:id="rId1181" xr:uid="{1B9F41B6-6B11-4923-A2F2-A439A1FAEFD6}"/>
    <hyperlink ref="B693" r:id="rId1182" xr:uid="{281A8AF4-007F-437E-9871-EE1AD060DBD3}"/>
    <hyperlink ref="B694" r:id="rId1183" xr:uid="{A77DE0C5-2365-491D-86EB-10988C35BA1D}"/>
    <hyperlink ref="J694" r:id="rId1184" xr:uid="{7C95957A-5798-4EF3-A095-93002B72E352}"/>
    <hyperlink ref="B695" r:id="rId1185" xr:uid="{C0B0E862-D7FB-48F8-90F9-5B718903850D}"/>
    <hyperlink ref="B696" r:id="rId1186" xr:uid="{492BCEA6-0C36-4591-8DEA-A0D5F2DE10B0}"/>
    <hyperlink ref="B697" r:id="rId1187" xr:uid="{C8BA413D-3C1B-4F64-954D-77F1BBCD2DCF}"/>
    <hyperlink ref="B698" r:id="rId1188" xr:uid="{C299A205-11ED-4127-B04D-DEF21AB42AAA}"/>
    <hyperlink ref="J698" r:id="rId1189" xr:uid="{E15FF8C6-C13A-4EE7-AE97-F2D219CAF797}"/>
    <hyperlink ref="B699" r:id="rId1190" xr:uid="{4455C6E3-8B84-461D-8A10-D0E09FBA57BE}"/>
    <hyperlink ref="J699" r:id="rId1191" xr:uid="{DEFEC876-6032-441B-A5C1-3D35B3C739AD}"/>
    <hyperlink ref="B700" r:id="rId1192" xr:uid="{AB514806-BED2-4781-B720-D949A26F296A}"/>
    <hyperlink ref="J700" r:id="rId1193" xr:uid="{DBA3E9E7-52F8-4B66-8CB1-1F2A6B7ABE95}"/>
    <hyperlink ref="B701" r:id="rId1194" xr:uid="{F03FADBC-D8CC-409B-BA6E-CA4C3A6CA262}"/>
    <hyperlink ref="B702" r:id="rId1195" xr:uid="{1053919F-ED3B-4A4A-80B2-558FD0A854EA}"/>
    <hyperlink ref="J702" r:id="rId1196" xr:uid="{69E0E939-6BE4-4FE3-820F-16EB3D4B0C11}"/>
    <hyperlink ref="B703" r:id="rId1197" xr:uid="{A0D91B55-B309-43CE-9F62-2489B79658A4}"/>
    <hyperlink ref="J703" r:id="rId1198" xr:uid="{C588C051-7380-45AC-99BB-AB3FED70978C}"/>
    <hyperlink ref="B704" r:id="rId1199" xr:uid="{8A96AA98-5388-400A-BD68-07CB65AFA0B4}"/>
    <hyperlink ref="B705" r:id="rId1200" xr:uid="{F97BF4C6-612A-413D-A140-36EDEE3FBD30}"/>
    <hyperlink ref="B706" r:id="rId1201" xr:uid="{33E0A04B-849E-4BE2-964B-2ADEB02830DB}"/>
    <hyperlink ref="B707" r:id="rId1202" xr:uid="{6DC648CB-B78A-488C-8573-93254B9EA03F}"/>
    <hyperlink ref="J707" r:id="rId1203" xr:uid="{6BD8A624-FB23-4B7F-96C9-51821C93ABD3}"/>
    <hyperlink ref="B708" r:id="rId1204" xr:uid="{BA15D728-0D7F-40B5-978C-A74D04B6121A}"/>
    <hyperlink ref="B709" r:id="rId1205" xr:uid="{12AC7233-76D7-4230-A6BB-DB0F05F922BD}"/>
    <hyperlink ref="B710" r:id="rId1206" xr:uid="{1F91D4C0-6BCC-4278-88CB-B2E8F4502607}"/>
    <hyperlink ref="B711" r:id="rId1207" xr:uid="{C5EC1258-E1BF-4FF7-A292-161CA0C60673}"/>
    <hyperlink ref="J711" r:id="rId1208" xr:uid="{C23CDE39-5656-44CE-B174-1642BE863B01}"/>
    <hyperlink ref="B712" r:id="rId1209" xr:uid="{99C98127-F74F-440A-85AD-B756FB71E0AD}"/>
    <hyperlink ref="J712" r:id="rId1210" xr:uid="{2770F498-755F-4673-96D4-50A0C58A690C}"/>
    <hyperlink ref="B713" r:id="rId1211" xr:uid="{D40349FC-1984-4FB8-B7E9-E70782F0D5AA}"/>
    <hyperlink ref="J713" r:id="rId1212" xr:uid="{8E73CB8A-698F-48E6-B195-574741FDC29E}"/>
    <hyperlink ref="B714" r:id="rId1213" xr:uid="{20721151-F4D7-49C8-8465-05193BFDE73B}"/>
    <hyperlink ref="J714" r:id="rId1214" xr:uid="{AC182A9F-A71B-4220-BE31-3FB4C98CA126}"/>
    <hyperlink ref="B715" r:id="rId1215" xr:uid="{50ADB421-5D2D-4AC3-8D34-4D5A6BF67D72}"/>
    <hyperlink ref="B716" r:id="rId1216" xr:uid="{9B43246E-9E3D-43D4-9D25-3E5881284BDF}"/>
    <hyperlink ref="J716" r:id="rId1217" xr:uid="{6389AB93-F636-41C4-9448-392B116777C3}"/>
    <hyperlink ref="B717" r:id="rId1218" xr:uid="{C23D922B-B4C1-4C20-8671-EEDB8CBABFB9}"/>
    <hyperlink ref="J717" r:id="rId1219" xr:uid="{2C8EE67E-54EE-4E75-A7D3-391DE9D69CF4}"/>
    <hyperlink ref="B718" r:id="rId1220" xr:uid="{2F7ED491-3297-40A2-90B4-6954243B830C}"/>
    <hyperlink ref="B719" r:id="rId1221" xr:uid="{456D4ABE-CD06-45BE-95FF-CDF281D33E5A}"/>
    <hyperlink ref="B720" r:id="rId1222" xr:uid="{72826FB3-3423-4C2E-92F3-A7DBCE15DABF}"/>
    <hyperlink ref="J720" r:id="rId1223" xr:uid="{9DC57B53-776B-4903-A053-5EA5CF84B3B1}"/>
    <hyperlink ref="B721" r:id="rId1224" xr:uid="{BD30C8D4-39B5-43EA-9D6C-E72145EA2D9A}"/>
    <hyperlink ref="B722" r:id="rId1225" xr:uid="{F122B094-33A1-4325-BB94-DE03538E6A0E}"/>
    <hyperlink ref="B723" r:id="rId1226" xr:uid="{086CD3E9-A9E6-46AE-A9F1-37D312395A41}"/>
    <hyperlink ref="B724" r:id="rId1227" xr:uid="{118D4CC2-70D6-4CD0-A71E-F4014CD9B155}"/>
    <hyperlink ref="J724" r:id="rId1228" xr:uid="{317F274A-A937-4BC1-814F-45A884002296}"/>
    <hyperlink ref="B725" r:id="rId1229" xr:uid="{A3B58C64-12CD-42B1-BFE8-CA2440B8A5BB}"/>
    <hyperlink ref="B726" r:id="rId1230" xr:uid="{CECB4E0B-A146-4A9F-B5BB-4CC6A9790634}"/>
    <hyperlink ref="J726" r:id="rId1231" xr:uid="{4D86CC14-EA86-4FCD-9588-4A37BE5044B1}"/>
    <hyperlink ref="B727" r:id="rId1232" xr:uid="{70011EFE-9630-4E83-A2E7-B314FE42E2F9}"/>
    <hyperlink ref="J727" r:id="rId1233" xr:uid="{1B06EF3C-80B5-4B0D-BCF4-FB9AEF89EED8}"/>
    <hyperlink ref="B728" r:id="rId1234" xr:uid="{73902F8E-37D5-454D-9B0C-2218201D2632}"/>
    <hyperlink ref="J728" r:id="rId1235" xr:uid="{8B740697-6254-4342-8694-52C9910BAC13}"/>
    <hyperlink ref="B729" r:id="rId1236" xr:uid="{2258750D-AA0C-4DEF-B2DA-02C9CF516ABD}"/>
    <hyperlink ref="B730" r:id="rId1237" xr:uid="{E973602B-E562-4196-8016-0D43B3AAD1B5}"/>
    <hyperlink ref="B731" r:id="rId1238" xr:uid="{6DB6FAEB-4BF4-4DCB-8D38-D4BA496F6BED}"/>
    <hyperlink ref="B732" r:id="rId1239" xr:uid="{872A813E-4F7B-4424-853D-88E0BE73D83F}"/>
    <hyperlink ref="B733" r:id="rId1240" xr:uid="{B4184839-8E0A-4B86-B2C6-6923A11331D8}"/>
    <hyperlink ref="B734" r:id="rId1241" xr:uid="{444BBB55-1B0C-4E78-91C2-715ACAE38A4C}"/>
    <hyperlink ref="B735" r:id="rId1242" xr:uid="{E267DF27-0F5A-430D-AB21-04AE28FA4885}"/>
    <hyperlink ref="J735" r:id="rId1243" xr:uid="{92D0CE77-3EEE-4040-8253-F470EE10291F}"/>
    <hyperlink ref="B736" r:id="rId1244" xr:uid="{901C24E8-61D3-4769-B44E-054C50E1276C}"/>
    <hyperlink ref="B737" r:id="rId1245" xr:uid="{639A194B-B1CC-46CC-AEEA-30179B2A18BA}"/>
    <hyperlink ref="J737" r:id="rId1246" xr:uid="{21A7BB89-AE99-41EF-AFB0-6B11DEDABDAF}"/>
    <hyperlink ref="B738" r:id="rId1247" xr:uid="{D7267FDB-C421-4AE8-8A0D-B9DF57280742}"/>
    <hyperlink ref="B739" r:id="rId1248" xr:uid="{522C5EE3-3D34-46EE-A673-DFE474345E4C}"/>
    <hyperlink ref="B740" r:id="rId1249" xr:uid="{28770ED9-0711-412B-A42D-0B6C418ADB28}"/>
    <hyperlink ref="B741" r:id="rId1250" xr:uid="{D809EDE9-030B-4753-985F-E7F52E7F0825}"/>
    <hyperlink ref="B742" r:id="rId1251" xr:uid="{581A0D9B-B338-495F-8B23-B803E45EE69A}"/>
    <hyperlink ref="B743" r:id="rId1252" xr:uid="{483D5F76-79FC-4629-B498-92A28119C49A}"/>
    <hyperlink ref="B744" r:id="rId1253" xr:uid="{FB109B14-18CE-4EBD-A989-0E58456CA49E}"/>
    <hyperlink ref="J744" r:id="rId1254" xr:uid="{15E4F21A-29C5-4204-ADCB-1844DD5BA25B}"/>
    <hyperlink ref="B745" r:id="rId1255" xr:uid="{DDBAC297-8DC6-446C-921E-FED41883006B}"/>
    <hyperlink ref="B746" r:id="rId1256" xr:uid="{99F63FF3-C9F5-4473-ADC3-F3C77B7F0930}"/>
    <hyperlink ref="B747" r:id="rId1257" xr:uid="{DB599599-D99B-4CB9-9A6D-61FB9D17FD2F}"/>
    <hyperlink ref="B748" r:id="rId1258" xr:uid="{00FF1FD2-6244-40AE-B5C3-860ADF5BFDB0}"/>
    <hyperlink ref="J748" r:id="rId1259" xr:uid="{753A044A-D82B-49ED-A0ED-050E490593B8}"/>
    <hyperlink ref="B749" r:id="rId1260" xr:uid="{A0548BF9-0765-4B4E-BA9C-AE6D2143C892}"/>
    <hyperlink ref="B750" r:id="rId1261" xr:uid="{65E6F393-DC35-4403-877C-1A2789956372}"/>
    <hyperlink ref="J750" r:id="rId1262" xr:uid="{65B54F04-8977-435D-B247-EADA1751F38D}"/>
    <hyperlink ref="B751" r:id="rId1263" xr:uid="{137E6571-DD01-49CB-8100-D1AEA0921ADB}"/>
    <hyperlink ref="J751" r:id="rId1264" xr:uid="{CD3B8585-9265-4A0C-BD31-7274999EA7B2}"/>
    <hyperlink ref="B752" r:id="rId1265" xr:uid="{328B0BE9-3AB8-4BD7-83E7-D87511CD6E79}"/>
    <hyperlink ref="B753" r:id="rId1266" xr:uid="{3DEBD3AE-82E3-4548-8178-6D1FA65A5DE4}"/>
    <hyperlink ref="B754" r:id="rId1267" xr:uid="{D24DE6F5-6D81-4DDC-BED0-0551E03EDE04}"/>
    <hyperlink ref="J754" r:id="rId1268" xr:uid="{F0BA10CD-DA7F-446B-AF45-C07CB8386643}"/>
    <hyperlink ref="B755" r:id="rId1269" xr:uid="{DBE5CA4E-7B72-4D2E-9F25-C49B06B459E9}"/>
    <hyperlink ref="B756" r:id="rId1270" xr:uid="{852F9E3F-50FA-4754-B58A-89E63A1FDAA6}"/>
    <hyperlink ref="B757" r:id="rId1271" xr:uid="{CA8C1259-F285-4772-B58F-7846F537BCD6}"/>
    <hyperlink ref="B758" r:id="rId1272" xr:uid="{4415CE8F-32F8-45C2-A6BA-AC8B2320790F}"/>
    <hyperlink ref="B759" r:id="rId1273" xr:uid="{784D14A5-A167-4657-801C-C13AD1C99E9C}"/>
    <hyperlink ref="B760" r:id="rId1274" xr:uid="{35A226E2-A775-4C94-8543-293132BBC444}"/>
    <hyperlink ref="B761" r:id="rId1275" xr:uid="{EB96C86B-4AA9-4789-B596-E68875D40C46}"/>
    <hyperlink ref="B762" r:id="rId1276" xr:uid="{7D70AA20-6118-4DCD-B7FE-6AF9AEF1E183}"/>
    <hyperlink ref="B763" r:id="rId1277" xr:uid="{5E3EE8A1-721D-425D-9515-CD0866F34586}"/>
    <hyperlink ref="J763" r:id="rId1278" xr:uid="{8BFF3A46-BFB9-4260-8705-CF75C7D29477}"/>
    <hyperlink ref="B764" r:id="rId1279" xr:uid="{3E5A8E93-555D-4ADE-8D06-07A16544A839}"/>
    <hyperlink ref="J764" r:id="rId1280" xr:uid="{1AE7A02C-777F-40AD-9CD7-DE89FF92A73F}"/>
    <hyperlink ref="B765" r:id="rId1281" xr:uid="{B0232407-F649-4C8D-8460-4D3FF9D9A5D0}"/>
    <hyperlink ref="B766" r:id="rId1282" xr:uid="{299EE269-4E35-4789-AF37-A2E1C5604603}"/>
    <hyperlink ref="B767" r:id="rId1283" xr:uid="{660760CC-C20D-456E-996F-BB450D8FA342}"/>
    <hyperlink ref="J767" r:id="rId1284" xr:uid="{7078A13E-AE14-4BAF-8AB3-CD944860B9D6}"/>
    <hyperlink ref="B768" r:id="rId1285" xr:uid="{B944F5A7-7158-4F80-969C-3ACD7E546244}"/>
    <hyperlink ref="J768" r:id="rId1286" xr:uid="{44E148C6-8DD0-4C1E-9DE1-5B1D4766AD5E}"/>
    <hyperlink ref="B769" r:id="rId1287" xr:uid="{58526A35-EDDC-4C46-80A6-1C7B1F49B66A}"/>
    <hyperlink ref="B770" r:id="rId1288" xr:uid="{094F74DA-F3FF-451E-AA37-6CD2CFCF44A7}"/>
    <hyperlink ref="B771" r:id="rId1289" xr:uid="{951DD785-FED0-48B2-87E3-EB878DFCCD48}"/>
    <hyperlink ref="J771" r:id="rId1290" xr:uid="{DFAF502F-BD1B-4F65-BAC2-48C709BC1BE7}"/>
    <hyperlink ref="B772" r:id="rId1291" xr:uid="{3125D0B8-5348-4D69-932C-0C185AE13132}"/>
    <hyperlink ref="J772" r:id="rId1292" xr:uid="{678B6E28-DA51-4FBF-923C-616A94DC98EC}"/>
    <hyperlink ref="B773" r:id="rId1293" xr:uid="{AC34FBD0-2FC0-4376-865F-E0BDD38E2028}"/>
    <hyperlink ref="B774" r:id="rId1294" xr:uid="{31D741C7-33C1-47B7-9B1F-D8913853FBF7}"/>
    <hyperlink ref="J774" r:id="rId1295" xr:uid="{E55A0229-5D3A-483E-AA2E-779F8BC9DFC8}"/>
    <hyperlink ref="B775" r:id="rId1296" xr:uid="{4B4B6CE8-74D8-46D9-BBC4-B4E3238CD10D}"/>
    <hyperlink ref="J775" r:id="rId1297" xr:uid="{BE4A3804-6FAE-4821-81B2-FFAE64E840EF}"/>
    <hyperlink ref="B776" r:id="rId1298" xr:uid="{4F880D3B-F21B-4CD2-9ABC-653922415E91}"/>
    <hyperlink ref="J776" r:id="rId1299" xr:uid="{280A0845-7ADF-4201-9D0C-14F409D671FB}"/>
    <hyperlink ref="B777" r:id="rId1300" xr:uid="{C57D90DF-6760-4605-9439-63555A1D3515}"/>
    <hyperlink ref="B778" r:id="rId1301" xr:uid="{11B4EAC1-8DED-48E3-AD1B-25038B2B8AFB}"/>
    <hyperlink ref="B779" r:id="rId1302" xr:uid="{10752BBE-D99B-4C3D-A251-601A814A5FB4}"/>
    <hyperlink ref="B780" r:id="rId1303" xr:uid="{2FD49FBE-C48E-4570-B493-C9E7A62B9AA8}"/>
    <hyperlink ref="J780" r:id="rId1304" xr:uid="{E492605E-FFA6-456C-86B1-18EFA05344C1}"/>
    <hyperlink ref="B781" r:id="rId1305" xr:uid="{13432C58-CEC7-4BDE-ACC3-75D082634708}"/>
    <hyperlink ref="B782" r:id="rId1306" xr:uid="{A45735F3-1C9C-4F4D-9F06-2631585499C8}"/>
    <hyperlink ref="J782" r:id="rId1307" xr:uid="{27406554-11F0-47D2-A80B-26136733A93A}"/>
    <hyperlink ref="B783" r:id="rId1308" xr:uid="{7CACBF26-5F80-4CB7-B7D9-6A6AAB59ED9A}"/>
    <hyperlink ref="B784" r:id="rId1309" xr:uid="{A05C318D-1E96-4595-96B1-2E34E3245BDE}"/>
    <hyperlink ref="J784" r:id="rId1310" xr:uid="{93910C0E-FD93-4EB0-8565-217D7A590D9E}"/>
    <hyperlink ref="B785" r:id="rId1311" xr:uid="{4E54557B-20AF-4001-9D47-433232FDC2A0}"/>
    <hyperlink ref="B786" r:id="rId1312" xr:uid="{E0F15457-957A-4C65-BD29-9A87249A8201}"/>
    <hyperlink ref="B787" r:id="rId1313" xr:uid="{10BEC647-251D-4F64-A5D3-5043126773D4}"/>
    <hyperlink ref="J787" r:id="rId1314" xr:uid="{3066CC62-1E0C-4A63-B088-224574012D4B}"/>
    <hyperlink ref="B788" r:id="rId1315" xr:uid="{CC7C2F3B-2187-4245-A4A6-B7A65B9B0102}"/>
    <hyperlink ref="B789" r:id="rId1316" xr:uid="{05FB43F6-22D6-4637-9A3E-473F56791660}"/>
    <hyperlink ref="B790" r:id="rId1317" xr:uid="{7F89A352-2989-4CF5-8A30-C5E28552EE2F}"/>
    <hyperlink ref="B791" r:id="rId1318" xr:uid="{E8F063B9-64EC-4F80-A0EB-371D60792BB1}"/>
    <hyperlink ref="B792" r:id="rId1319" xr:uid="{982611F4-2371-4242-BD8E-849CC21AC339}"/>
    <hyperlink ref="J792" r:id="rId1320" xr:uid="{49B7665C-3A13-485A-BC53-F84887F825EF}"/>
    <hyperlink ref="B793" r:id="rId1321" xr:uid="{F58AAECF-69BD-4237-8A7A-01CFA14F6B82}"/>
    <hyperlink ref="B794" r:id="rId1322" xr:uid="{DB4ECAA9-D3EB-4D46-B28F-B3FB5E9BFD2A}"/>
    <hyperlink ref="B795" r:id="rId1323" xr:uid="{D5CADBA2-C4E8-4862-ACCE-848B6D13FADF}"/>
    <hyperlink ref="J795" r:id="rId1324" xr:uid="{47F31BE9-A2D3-47ED-80E0-304525F25F52}"/>
    <hyperlink ref="B796" r:id="rId1325" xr:uid="{C3A373C0-F12C-4931-85CD-A728ACCBD667}"/>
    <hyperlink ref="B797" r:id="rId1326" xr:uid="{7E19C392-2380-4DBD-926A-F31782952EA9}"/>
    <hyperlink ref="J797" r:id="rId1327" xr:uid="{7E43CEF5-D78C-4D60-BFBC-E63A6B1AC2A9}"/>
    <hyperlink ref="B798" r:id="rId1328" xr:uid="{94C4AEEB-D9B6-4294-B447-F75E04585447}"/>
    <hyperlink ref="B799" r:id="rId1329" xr:uid="{692C09B4-6015-4DA9-A42F-7EFEED0B004F}"/>
    <hyperlink ref="B800" r:id="rId1330" xr:uid="{AC7952BC-9718-4A18-A57D-7CCBA2EA3684}"/>
    <hyperlink ref="B801" r:id="rId1331" xr:uid="{4744CC4D-31D1-43B4-BA66-64E53FB65630}"/>
    <hyperlink ref="B802" r:id="rId1332" xr:uid="{BFD755B3-76ED-4CD2-A3E4-1213B1B98EDC}"/>
    <hyperlink ref="B803" r:id="rId1333" xr:uid="{46CDB215-B1C6-42FB-81A5-4E0BE543234B}"/>
    <hyperlink ref="B804" r:id="rId1334" xr:uid="{7042CF25-CA99-43C3-AACA-A563B74D6BE2}"/>
    <hyperlink ref="B805" r:id="rId1335" xr:uid="{945B3C89-CDBE-4076-97F0-5C4A3242088C}"/>
    <hyperlink ref="B806" r:id="rId1336" xr:uid="{43C060E5-25CB-4E29-9AB8-D6F8F1AA265E}"/>
    <hyperlink ref="J806" r:id="rId1337" xr:uid="{EC6953DA-4375-4BD9-AD18-87177C651722}"/>
    <hyperlink ref="B807" r:id="rId1338" xr:uid="{8139DC04-1041-4D82-938E-0D33EED79628}"/>
    <hyperlink ref="B808" r:id="rId1339" xr:uid="{9877930F-A10C-483E-9D59-315DDD96C5B9}"/>
    <hyperlink ref="B809" r:id="rId1340" xr:uid="{F743A840-6DB9-4D7C-85E5-D81FBC3738F7}"/>
    <hyperlink ref="J809" r:id="rId1341" xr:uid="{B75F8961-162D-4D5F-819A-E389D17759E0}"/>
    <hyperlink ref="B810" r:id="rId1342" xr:uid="{ABA62899-B86B-4D4D-8BB1-20DEBB1023C4}"/>
    <hyperlink ref="B811" r:id="rId1343" xr:uid="{B740C490-09D7-4B13-9312-D9A885AB869F}"/>
    <hyperlink ref="B812" r:id="rId1344" xr:uid="{6F0DF131-E6B2-4F82-956B-FC234F391995}"/>
    <hyperlink ref="B813" r:id="rId1345" xr:uid="{56C4CA79-F3E4-4BBB-96AB-E3DED28A9240}"/>
    <hyperlink ref="B814" r:id="rId1346" xr:uid="{EAAB25B2-B96B-4C94-BB0C-0FC230905B04}"/>
    <hyperlink ref="B815" r:id="rId1347" xr:uid="{0976DD75-AAC6-437E-8EEB-F484CBB30063}"/>
    <hyperlink ref="B816" r:id="rId1348" xr:uid="{7B54F238-D0B4-49FB-81A7-CB9AEA2EAAD1}"/>
    <hyperlink ref="J816" r:id="rId1349" xr:uid="{0C3FDFC3-AD1B-4BC1-86EC-98C197472D86}"/>
    <hyperlink ref="B817" r:id="rId1350" xr:uid="{06B2871C-C83B-42BB-9443-00C31EEC8289}"/>
    <hyperlink ref="B818" r:id="rId1351" xr:uid="{9472F60B-CBA1-4371-BD5C-5B47149A30BD}"/>
    <hyperlink ref="B819" r:id="rId1352" xr:uid="{D5BCEE50-A2B7-44E3-9762-7F253622402E}"/>
    <hyperlink ref="B820" r:id="rId1353" xr:uid="{388CFA29-8C1B-4FC7-9FF5-5677F8A83208}"/>
    <hyperlink ref="B821" r:id="rId1354" xr:uid="{EDF2A3E1-7904-4E2E-85F3-8ACE550765BE}"/>
    <hyperlink ref="B822" r:id="rId1355" xr:uid="{A02C0B51-59C0-4C04-9846-25D14C4A0EDA}"/>
    <hyperlink ref="J822" r:id="rId1356" xr:uid="{8F7179D4-6F57-4CAE-BDE6-71EF16036A88}"/>
    <hyperlink ref="B823" r:id="rId1357" xr:uid="{E3759A35-C6B0-4F79-A081-C382154B4AAF}"/>
    <hyperlink ref="B824" r:id="rId1358" xr:uid="{5BEEBCF1-6FCF-4B5A-8630-34BF66677634}"/>
    <hyperlink ref="B825" r:id="rId1359" xr:uid="{9F03A10D-9C1A-4A8D-A5DE-4F05D1C0CC21}"/>
    <hyperlink ref="B826" r:id="rId1360" xr:uid="{5EC274BF-B67E-4ACD-8410-E1E4C9B4170E}"/>
    <hyperlink ref="L826" r:id="rId1361" xr:uid="{A469A9CC-7BF7-4D68-8C5B-3ED5EBD28F83}"/>
    <hyperlink ref="B827" r:id="rId1362" xr:uid="{0205CA54-E6A8-4D39-8D83-F83CC14897AD}"/>
    <hyperlink ref="B828" r:id="rId1363" xr:uid="{19E8F578-5F44-45DC-8D3A-6762EAB3DB28}"/>
    <hyperlink ref="J828" r:id="rId1364" xr:uid="{4125D21E-BA17-426E-9DCF-9CDF29C0F964}"/>
    <hyperlink ref="B829" r:id="rId1365" xr:uid="{8A963D4F-5190-4EA0-B21C-3F864D79F718}"/>
    <hyperlink ref="B830" r:id="rId1366" xr:uid="{4182C546-C2B7-4439-975E-AFA779A54860}"/>
    <hyperlink ref="B831" r:id="rId1367" xr:uid="{8F5AF8EC-E9F5-4EE8-840F-BE9991051DB1}"/>
    <hyperlink ref="J831" r:id="rId1368" xr:uid="{599B7665-1CE9-4EAB-A220-AF1DBB884B29}"/>
    <hyperlink ref="B832" r:id="rId1369" xr:uid="{A6BC3F6F-EE0F-4DF3-8A94-41E390FC6621}"/>
    <hyperlink ref="B833" r:id="rId1370" xr:uid="{A0DE0438-BD4F-433A-86A6-E1D82B2AF624}"/>
    <hyperlink ref="B834" r:id="rId1371" xr:uid="{AA46195F-F3E7-47EE-B8DA-0E6C929C711E}"/>
    <hyperlink ref="J834" r:id="rId1372" xr:uid="{FB02A5C5-694B-473D-A35C-12D19EFC3A23}"/>
    <hyperlink ref="B835" r:id="rId1373" xr:uid="{310F7C7E-6FA4-4BAA-B500-6A097D86E86C}"/>
    <hyperlink ref="B836" r:id="rId1374" xr:uid="{8B23B355-6A5C-441C-B33A-A937D942036F}"/>
    <hyperlink ref="J836" r:id="rId1375" xr:uid="{A8BFCC88-F892-4E5F-BD35-E65E0CE8CD28}"/>
    <hyperlink ref="B837" r:id="rId1376" xr:uid="{2E70F3DE-D3D3-4F94-84F2-073C03C0B364}"/>
    <hyperlink ref="L837" r:id="rId1377" xr:uid="{659257F6-B54E-41D2-8031-76DE521283F5}"/>
    <hyperlink ref="B838" r:id="rId1378" xr:uid="{4EDD68C0-7B7C-4C26-94B0-0575505A4CE1}"/>
    <hyperlink ref="J838" r:id="rId1379" xr:uid="{61FF91FC-8504-4ADD-9DBC-7E143D5F81DC}"/>
    <hyperlink ref="B839" r:id="rId1380" xr:uid="{A27F3301-8D43-46BD-8CE3-44D31A9B193E}"/>
    <hyperlink ref="B840" r:id="rId1381" xr:uid="{E622A5D5-C7E4-4A9C-A08F-62DB38C7E3FF}"/>
    <hyperlink ref="J840" r:id="rId1382" xr:uid="{3B1FBDD8-D6AD-41C8-B3A2-578CB7A0347D}"/>
    <hyperlink ref="B841" r:id="rId1383" xr:uid="{EEB7BF80-5F9F-476F-92CF-59A4A66F0B5D}"/>
    <hyperlink ref="J841" r:id="rId1384" xr:uid="{D2BBE884-7A81-49EB-B16C-A062630D9A84}"/>
    <hyperlink ref="B842" r:id="rId1385" xr:uid="{32BC05C9-8AFE-48CE-B1BA-A58AC04B8772}"/>
    <hyperlink ref="B843" r:id="rId1386" xr:uid="{B9A8B72E-C6C8-4C1B-81B6-5B6C5D0DB817}"/>
    <hyperlink ref="B844" r:id="rId1387" xr:uid="{21206D37-A52B-479B-A911-35BECDCE4C55}"/>
    <hyperlink ref="B845" r:id="rId1388" xr:uid="{1E5CC2D0-4D89-4EA0-9BA0-99E261B77F11}"/>
    <hyperlink ref="B846" r:id="rId1389" xr:uid="{4741A3CE-87D1-47AB-A862-7408F46E6B04}"/>
    <hyperlink ref="J846" r:id="rId1390" xr:uid="{4A1796E8-A598-4279-84A8-E9E6468E685B}"/>
    <hyperlink ref="B847" r:id="rId1391" xr:uid="{7312D266-BBA1-4A7C-BE52-1F9E702893EA}"/>
    <hyperlink ref="J847" r:id="rId1392" xr:uid="{A7BEE935-783A-4A5A-A7B2-822C226BDB28}"/>
    <hyperlink ref="B848" r:id="rId1393" xr:uid="{938695A5-6387-40E1-97FF-A3D062172770}"/>
    <hyperlink ref="B849" r:id="rId1394" xr:uid="{17AF0AFA-D6F5-4F36-8D07-BC6C3093CEED}"/>
    <hyperlink ref="B850" r:id="rId1395" xr:uid="{E6BEDB01-1A76-4AC9-8999-C317B2AB2CD8}"/>
    <hyperlink ref="B851" r:id="rId1396" xr:uid="{9573EABA-EC81-41BA-A967-CEFAC99F4171}"/>
    <hyperlink ref="B852" r:id="rId1397" xr:uid="{1FDA6E4A-DAE6-4C44-B589-4FA6A66BF84E}"/>
    <hyperlink ref="B853" r:id="rId1398" xr:uid="{E15AB2FC-FC7D-442A-9AC5-D928DCFF78C8}"/>
    <hyperlink ref="B854" r:id="rId1399" xr:uid="{ADA8981E-2A7A-4E34-AA0F-DD434958CE4A}"/>
    <hyperlink ref="B855" r:id="rId1400" xr:uid="{88E61F6B-A76A-493D-A6C6-FD88F7818B32}"/>
    <hyperlink ref="B856" r:id="rId1401" xr:uid="{90594370-B617-4B11-B62A-798BE7AA42DD}"/>
    <hyperlink ref="B857" r:id="rId1402" xr:uid="{CDA816D6-68EC-454A-AFAC-A73C7C8D8EFD}"/>
    <hyperlink ref="B858" r:id="rId1403" xr:uid="{B8DFF9F1-14FC-4349-AE0C-F87A71C3D800}"/>
    <hyperlink ref="J858" r:id="rId1404" xr:uid="{D579D811-E566-445F-BDB5-ECA5F0875D4A}"/>
    <hyperlink ref="B859" r:id="rId1405" xr:uid="{87577D1F-3F9B-4302-8961-374D5E098965}"/>
    <hyperlink ref="B860" r:id="rId1406" xr:uid="{71F9C9F2-7046-4E13-8A82-2325DAF9D4E6}"/>
    <hyperlink ref="B861" r:id="rId1407" xr:uid="{5988F935-9795-44CD-BE64-69BC9922593D}"/>
    <hyperlink ref="L861" r:id="rId1408" xr:uid="{45BF42B1-7D07-456D-BEF9-AA439EC759E8}"/>
    <hyperlink ref="B862" r:id="rId1409" xr:uid="{0CD43552-89C8-4C74-B1E2-164B0071CB25}"/>
    <hyperlink ref="J862" r:id="rId1410" xr:uid="{50B2CADF-A6F6-419F-94D3-B296378769C4}"/>
    <hyperlink ref="B863" r:id="rId1411" xr:uid="{EE7AE113-A331-4778-959E-9D871219D1A7}"/>
    <hyperlink ref="B864" r:id="rId1412" xr:uid="{6EF3D4B4-12A7-4880-8B4C-D9CA83A72F47}"/>
    <hyperlink ref="B865" r:id="rId1413" xr:uid="{BC3A561F-F46C-4EFB-A46D-80EC2C5065C3}"/>
    <hyperlink ref="J865" r:id="rId1414" xr:uid="{95714D41-9FB0-4920-9A9F-573CD9CB2ACA}"/>
    <hyperlink ref="B866" r:id="rId1415" xr:uid="{3515D2BE-E82D-4D19-8241-AABED6B4ADC1}"/>
    <hyperlink ref="J866" r:id="rId1416" xr:uid="{65761140-2C3B-4167-9EB2-4460A34B5BED}"/>
    <hyperlink ref="B867" r:id="rId1417" xr:uid="{E5AC58A2-F94F-4E7E-9C3B-F8ACF18843DF}"/>
    <hyperlink ref="J867" r:id="rId1418" xr:uid="{27EFDFBA-5C96-4326-8D91-BDF333C1255F}"/>
    <hyperlink ref="B868" r:id="rId1419" xr:uid="{21FAEC36-5ABF-497C-A95E-4DDC60403564}"/>
    <hyperlink ref="J868" r:id="rId1420" xr:uid="{2AC4B7D3-1F44-42ED-98D0-EC46FBF68F1C}"/>
    <hyperlink ref="B869" r:id="rId1421" xr:uid="{D63989F8-880D-4186-BED3-2C2EF429F092}"/>
    <hyperlink ref="J869" r:id="rId1422" xr:uid="{DE4B5E88-AFB1-4180-A4BF-1078E6190478}"/>
    <hyperlink ref="B870" r:id="rId1423" xr:uid="{FC1713B2-C9F0-4CFC-9C6D-CEAC7584F753}"/>
    <hyperlink ref="J870" r:id="rId1424" xr:uid="{66CDC3DD-1D44-4F56-9FDC-52B7735C352C}"/>
    <hyperlink ref="B871" r:id="rId1425" xr:uid="{BCED692C-25A8-48CA-84CE-A9C2BCD6DA7E}"/>
    <hyperlink ref="J871" r:id="rId1426" xr:uid="{57F84DBE-05F1-4CAC-AFFF-C3CF1F033ACB}"/>
    <hyperlink ref="B872" r:id="rId1427" xr:uid="{50879EB7-E6FA-428B-A560-52ADCF0F51A5}"/>
    <hyperlink ref="J872" r:id="rId1428" xr:uid="{4AE27DF0-3943-4B64-8C96-5919DDDA742E}"/>
    <hyperlink ref="B873" r:id="rId1429" xr:uid="{2C3929F0-4C37-4667-AC48-963757BC6E1A}"/>
    <hyperlink ref="B874" r:id="rId1430" xr:uid="{5DB93095-EB12-49F3-8463-DED9666F5026}"/>
    <hyperlink ref="J874" r:id="rId1431" xr:uid="{50773681-5112-4F70-A0DA-84F02A091BC3}"/>
    <hyperlink ref="B875" r:id="rId1432" xr:uid="{68ACF81F-8B6B-4E44-896E-B2237A6A2943}"/>
    <hyperlink ref="B876" r:id="rId1433" xr:uid="{0FA5F4AB-8B31-445C-BB48-9302A31C2831}"/>
    <hyperlink ref="B877" r:id="rId1434" xr:uid="{C7E857D6-6604-4E23-81F2-21DEA2B7C41C}"/>
    <hyperlink ref="J877" r:id="rId1435" xr:uid="{F733F6B2-D939-4C25-8A33-DE3E76F38953}"/>
    <hyperlink ref="B878" r:id="rId1436" xr:uid="{4374ED26-DE85-4968-AB81-E10835CC445A}"/>
    <hyperlink ref="B879" r:id="rId1437" xr:uid="{E54C11C2-2B07-455F-90ED-8CF2EB4C47C3}"/>
    <hyperlink ref="J879" r:id="rId1438" xr:uid="{221977A1-52A6-4C3A-814A-275C43B68941}"/>
    <hyperlink ref="B880" r:id="rId1439" xr:uid="{A1855F19-8F99-4900-AEED-5B29245C7E9D}"/>
    <hyperlink ref="B881" r:id="rId1440" xr:uid="{DBF70FC1-0D56-4501-800B-BE49CDE34D86}"/>
    <hyperlink ref="J881" r:id="rId1441" xr:uid="{99F21F24-CFE0-4039-AA2B-9D94DA45BD26}"/>
    <hyperlink ref="B882" r:id="rId1442" xr:uid="{9BA7C90C-8177-4107-B9B2-45616AC8F317}"/>
    <hyperlink ref="B883" r:id="rId1443" xr:uid="{A8FB7334-3B22-4223-B7C2-42CF679E184A}"/>
    <hyperlink ref="B884" r:id="rId1444" xr:uid="{079328B4-D429-442D-8B59-DBF7A996BFDF}"/>
    <hyperlink ref="B885" r:id="rId1445" xr:uid="{899924D6-F463-43ED-9513-44ABC0D3DB00}"/>
    <hyperlink ref="B886" r:id="rId1446" xr:uid="{D5F727DE-32E0-4CAA-BB8C-46DCCC07A2BD}"/>
    <hyperlink ref="B887" r:id="rId1447" xr:uid="{C792656C-6891-4009-945A-850A8834A845}"/>
    <hyperlink ref="B888" r:id="rId1448" xr:uid="{BFA85AFC-04BC-4663-96F6-BB04A79EAC10}"/>
    <hyperlink ref="L888" r:id="rId1449" xr:uid="{769CA063-142B-4D29-9590-16DCF9F56BA0}"/>
    <hyperlink ref="B889" r:id="rId1450" xr:uid="{C7E717EA-434C-42A8-A790-46BB852D69E9}"/>
    <hyperlink ref="L889" r:id="rId1451" xr:uid="{E77FB258-CCCE-41DE-AAEB-2351AEFA3F22}"/>
    <hyperlink ref="B890" r:id="rId1452" xr:uid="{E30E7073-8CAB-447F-8660-A745AC02389F}"/>
    <hyperlink ref="B891" r:id="rId1453" xr:uid="{61303CA1-F47A-42E2-ADFA-90F8A0D9F1B3}"/>
    <hyperlink ref="L891" r:id="rId1454" xr:uid="{F8A4D99F-4FA7-4D9A-A810-A1084AB9B496}"/>
    <hyperlink ref="B892" r:id="rId1455" xr:uid="{6E567D80-0157-4FB1-A6C7-B8BD4FD02E09}"/>
    <hyperlink ref="B893" r:id="rId1456" xr:uid="{E90F9C43-7ED0-44F7-A95D-71F4AEF678FA}"/>
    <hyperlink ref="B894" r:id="rId1457" xr:uid="{DC72F115-9B72-4850-86E3-F33B8EFB2B86}"/>
    <hyperlink ref="B895" r:id="rId1458" xr:uid="{78395F95-1B24-47DA-BA2B-90ACD2F1431F}"/>
    <hyperlink ref="B896" r:id="rId1459" xr:uid="{5F27E498-A448-455D-9F3F-58971622E920}"/>
    <hyperlink ref="B897" r:id="rId1460" xr:uid="{E4599E40-0993-428D-A4C7-3C8A197FD850}"/>
    <hyperlink ref="B898" r:id="rId1461" xr:uid="{2E70B1B4-A6E6-4250-8A37-DCB55F5FDAEC}"/>
    <hyperlink ref="L898" r:id="rId1462" xr:uid="{9FDF7F5F-67D0-457F-BC33-DCA370776CAE}"/>
    <hyperlink ref="B899" r:id="rId1463" xr:uid="{AE23C6B1-3C16-430B-9B10-8099D91A5155}"/>
    <hyperlink ref="J899" r:id="rId1464" xr:uid="{AD99EA41-739C-481B-A2F8-E85DE2F83336}"/>
    <hyperlink ref="B900" r:id="rId1465" xr:uid="{F8BA3FAB-1889-4A62-94E6-13FA6FA582D3}"/>
    <hyperlink ref="J900" r:id="rId1466" xr:uid="{CE5BB9CB-19B6-44E8-85FB-99ABA4660255}"/>
    <hyperlink ref="B901" r:id="rId1467" xr:uid="{BD8829B2-47D9-4194-AA1F-E61E491E10CE}"/>
    <hyperlink ref="J901" r:id="rId1468" xr:uid="{4A0B0F5D-F055-48EC-B8FC-A9E8CA1D9DC4}"/>
    <hyperlink ref="B902" r:id="rId1469" xr:uid="{069E7CF6-DDEA-4310-8059-3A1EA42D44BE}"/>
    <hyperlink ref="B903" r:id="rId1470" xr:uid="{727A9A7C-25A5-445D-B58B-8767F7F1CCF9}"/>
    <hyperlink ref="B904" r:id="rId1471" xr:uid="{3E714B1C-CDE3-4E23-B943-B79E61B26EE5}"/>
    <hyperlink ref="B905" r:id="rId1472" xr:uid="{3C9501B3-4AA7-44AD-94FE-FCA96D2C4A68}"/>
    <hyperlink ref="L905" r:id="rId1473" xr:uid="{24F30734-9500-4657-897A-539F5D0D6E86}"/>
    <hyperlink ref="B906" r:id="rId1474" xr:uid="{39F969F0-B8B3-4140-BF57-5530B1B7C501}"/>
    <hyperlink ref="B907" r:id="rId1475" xr:uid="{5397A6D7-BC88-4E6F-84E1-D21A11459F96}"/>
    <hyperlink ref="B908" r:id="rId1476" xr:uid="{3A1425D1-8FD4-4391-B1E6-9D6A5967E4A5}"/>
    <hyperlink ref="B909" r:id="rId1477" xr:uid="{6CE1B4D6-5905-46B2-A3A2-198DD280A5D4}"/>
    <hyperlink ref="J909" r:id="rId1478" xr:uid="{C7E5D00F-054A-40DA-9E36-95C1158E232C}"/>
    <hyperlink ref="B910" r:id="rId1479" xr:uid="{DF79BD00-FCAE-46FC-BC1D-30E894D7E840}"/>
    <hyperlink ref="B911" r:id="rId1480" xr:uid="{21C91727-C23E-4E93-8931-79CDBDFE9278}"/>
    <hyperlink ref="L911" r:id="rId1481" xr:uid="{3FB4449B-163C-4FD3-9651-6F1DD31DA9B2}"/>
    <hyperlink ref="B912" r:id="rId1482" xr:uid="{231883DF-D92D-4A04-830C-1259CF0C41C4}"/>
    <hyperlink ref="B913" r:id="rId1483" xr:uid="{324A8016-A98A-4CC5-BC2B-8689C1176C69}"/>
    <hyperlink ref="L913" r:id="rId1484" xr:uid="{BFDF2DF6-84C4-4F11-847A-17BBDC1C16FF}"/>
    <hyperlink ref="B914" r:id="rId1485" xr:uid="{2E47D7B7-BC99-4D1F-9D9B-6C6A07480516}"/>
    <hyperlink ref="J914" r:id="rId1486" xr:uid="{5B449C29-0EE9-4703-94C9-B5F23967DFDB}"/>
    <hyperlink ref="B915" r:id="rId1487" xr:uid="{6496C91A-11B4-4B0D-8A6F-CD683297A2B1}"/>
    <hyperlink ref="L915" r:id="rId1488" xr:uid="{D5BE8A85-6854-4217-BD12-8EB426E81ADB}"/>
    <hyperlink ref="B916" r:id="rId1489" xr:uid="{27784A30-9998-4BBD-862F-10628EA87E5B}"/>
    <hyperlink ref="B917" r:id="rId1490" xr:uid="{1D34B36A-FC8C-44CB-A2EE-98355A9FE9A3}"/>
    <hyperlink ref="B918" r:id="rId1491" xr:uid="{C8B0E339-6A1F-462A-B83C-52494B5C6766}"/>
    <hyperlink ref="B919" r:id="rId1492" xr:uid="{7F346BE9-2459-47C1-B52E-73D55A24F9E8}"/>
    <hyperlink ref="B920" r:id="rId1493" xr:uid="{826EC521-B2F1-4B24-937B-B3C3C1860F27}"/>
    <hyperlink ref="J920" r:id="rId1494" xr:uid="{F1D39007-3051-48D3-8F25-A6E5B847645E}"/>
    <hyperlink ref="B921" r:id="rId1495" xr:uid="{4025218E-FE8D-4365-837F-CBA8317BED15}"/>
    <hyperlink ref="J921" r:id="rId1496" xr:uid="{DE98C4FA-6112-4CC7-88DA-719522ED1378}"/>
    <hyperlink ref="B922" r:id="rId1497" xr:uid="{10CAD1FA-40D3-4CEF-851F-5F3C3B7ECD52}"/>
    <hyperlink ref="J922" r:id="rId1498" xr:uid="{47BFDF34-DBEA-4A11-82C4-27E227BA65A4}"/>
    <hyperlink ref="B923" r:id="rId1499" xr:uid="{843196B1-D472-4034-A073-5BB5832341CD}"/>
    <hyperlink ref="J923" r:id="rId1500" xr:uid="{6EE9D68A-E66D-4407-AB63-535107A78472}"/>
    <hyperlink ref="B924" r:id="rId1501" xr:uid="{4E85CFF7-C283-43F6-B37E-33ED25011369}"/>
    <hyperlink ref="B925" r:id="rId1502" xr:uid="{8A7C6524-81C3-4BED-A192-3060CAD7893D}"/>
    <hyperlink ref="J925" r:id="rId1503" xr:uid="{47BE347D-73BC-42C4-A4AD-0FB706598D3F}"/>
    <hyperlink ref="B926" r:id="rId1504" xr:uid="{CB5F15DA-70B8-43CD-93F7-4B251D48133A}"/>
    <hyperlink ref="L926" r:id="rId1505" xr:uid="{78F5B231-6872-4408-8C29-E21286CEB62F}"/>
    <hyperlink ref="B927" r:id="rId1506" xr:uid="{D927530F-E1DC-4BF3-ACB2-C05BF90C5F00}"/>
    <hyperlink ref="B928" r:id="rId1507" xr:uid="{177501B5-77C3-446F-A3B6-D979DCE12CB5}"/>
    <hyperlink ref="B929" r:id="rId1508" xr:uid="{41C46D20-2490-429D-A216-C17BF25DC2E3}"/>
    <hyperlink ref="J929" r:id="rId1509" xr:uid="{BA90AF05-E8F4-4E48-BA01-F978585753D5}"/>
    <hyperlink ref="B930" r:id="rId1510" xr:uid="{87CC9FA7-F4D3-41AB-B561-9C991D828885}"/>
    <hyperlink ref="J930" r:id="rId1511" xr:uid="{22F4ED3C-5914-4A4C-9655-9FEC1B0DE768}"/>
    <hyperlink ref="B931" r:id="rId1512" xr:uid="{3090CDE8-3614-4073-B064-ECB28BCF5C6F}"/>
    <hyperlink ref="L931" r:id="rId1513" xr:uid="{98295882-9B9A-498E-BBD2-CFFDFD4F688B}"/>
    <hyperlink ref="B932" r:id="rId1514" xr:uid="{1875A7B2-5A51-4858-B2A3-8059A581A7C9}"/>
    <hyperlink ref="B933" r:id="rId1515" xr:uid="{A9CE9BE6-2312-4F84-8095-28AAA05B0331}"/>
    <hyperlink ref="L933" r:id="rId1516" xr:uid="{2AEAEB87-1E9A-4E84-8B87-E6A94CB1D56E}"/>
    <hyperlink ref="B934" r:id="rId1517" xr:uid="{E48B1B02-91A3-4EA2-AE5C-BECC81100FBB}"/>
    <hyperlink ref="J934" r:id="rId1518" xr:uid="{853DF511-8562-407B-ACFB-C831FF276D82}"/>
    <hyperlink ref="B935" r:id="rId1519" xr:uid="{004DF28F-B820-4D24-B350-70EFCFD2379C}"/>
    <hyperlink ref="L935" r:id="rId1520" xr:uid="{78D1A696-3CC9-42F9-BB05-8BDC50A2301E}"/>
    <hyperlink ref="B936" r:id="rId1521" xr:uid="{9B54CEAE-0823-4E22-808F-C6C024798DBC}"/>
    <hyperlink ref="B937" r:id="rId1522" xr:uid="{85AE2E0D-A36E-4421-9BA2-F7CF1EC6FAF3}"/>
    <hyperlink ref="B938" r:id="rId1523" xr:uid="{99727731-D12B-4D04-8B5A-CF35066CE19F}"/>
    <hyperlink ref="B939" r:id="rId1524" xr:uid="{DF3DF56A-8F2B-4CFF-8D85-7DE69475093F}"/>
    <hyperlink ref="B940" r:id="rId1525" xr:uid="{B32D5081-8555-4B06-B519-23FC5958EADC}"/>
    <hyperlink ref="J940" r:id="rId1526" xr:uid="{00908B1D-259D-423A-8F2B-01D3EAEFBD03}"/>
    <hyperlink ref="B941" r:id="rId1527" xr:uid="{75B39ED1-F8CC-44AB-BE2B-F81F37F4B0EC}"/>
    <hyperlink ref="B942" r:id="rId1528" xr:uid="{28478E4F-3730-483F-A306-8C8B5FE32439}"/>
    <hyperlink ref="J942" r:id="rId1529" xr:uid="{8F9AFB1D-EFE1-4829-9FB3-1AB7CD788B7E}"/>
    <hyperlink ref="B943" r:id="rId1530" xr:uid="{D11A0C7A-21A2-45B3-BE92-F89C210531AC}"/>
    <hyperlink ref="J943" r:id="rId1531" xr:uid="{E86F2883-3DEE-496D-9ED9-D6EDFA8017FE}"/>
    <hyperlink ref="B944" r:id="rId1532" xr:uid="{42FBDFD6-0FA2-4AF9-89BC-55CEC199A000}"/>
    <hyperlink ref="B945" r:id="rId1533" xr:uid="{88558DC8-6913-4D67-AE61-6AB32B9A4325}"/>
    <hyperlink ref="B946" r:id="rId1534" xr:uid="{04695746-0AF1-41C0-9E30-316E3C355EC2}"/>
    <hyperlink ref="J946" r:id="rId1535" xr:uid="{0F4AE343-EC15-4192-80B3-3114FC886692}"/>
    <hyperlink ref="B947" r:id="rId1536" xr:uid="{9FAC3B81-420F-400B-BC35-C60394D74713}"/>
    <hyperlink ref="B948" r:id="rId1537" xr:uid="{30DD1A0C-0DF7-4330-8515-BF38C2CD7903}"/>
    <hyperlink ref="B949" r:id="rId1538" xr:uid="{1F29A257-BE73-4A1A-9841-A53BF73BE443}"/>
    <hyperlink ref="J949" r:id="rId1539" xr:uid="{9B36D3A8-4FEF-41D0-A75E-D469A4571357}"/>
    <hyperlink ref="B950" r:id="rId1540" xr:uid="{08329F1D-0751-4D6B-8F6C-6D3E2D50F97A}"/>
    <hyperlink ref="B951" r:id="rId1541" xr:uid="{BB834DB5-B8BE-494F-A1AD-CF25AE20822B}"/>
    <hyperlink ref="B952" r:id="rId1542" xr:uid="{369C392E-B55D-4E5A-961E-703038811FB6}"/>
    <hyperlink ref="B953" r:id="rId1543" xr:uid="{17FFD5FA-D59B-4302-926F-1F6537A37F91}"/>
    <hyperlink ref="J953" r:id="rId1544" xr:uid="{74626AFC-5821-4C04-AF5C-21BEF933D63C}"/>
    <hyperlink ref="B954" r:id="rId1545" xr:uid="{9354C5F3-2D7E-47CD-B189-83EF0139D18B}"/>
    <hyperlink ref="B955" r:id="rId1546" xr:uid="{B3E3BC4B-4C62-4DA6-B21D-3337183BB128}"/>
    <hyperlink ref="J955" r:id="rId1547" xr:uid="{EDB89D13-87C8-4C64-83C3-FC862FD7F9CB}"/>
    <hyperlink ref="B956" r:id="rId1548" xr:uid="{824569BE-E622-41AD-B9A1-15B626E59F5A}"/>
    <hyperlink ref="B957" r:id="rId1549" xr:uid="{1E897E84-4440-4797-9185-219F1A63196A}"/>
    <hyperlink ref="B958" r:id="rId1550" xr:uid="{8943D3F9-36D8-4350-91F9-BDA07EDCBD37}"/>
    <hyperlink ref="B959" r:id="rId1551" xr:uid="{8B3AFEBA-084E-4401-9D60-199A49915157}"/>
    <hyperlink ref="B960" r:id="rId1552" xr:uid="{8397C13C-FF8A-44C2-A089-482F7C0115A1}"/>
    <hyperlink ref="J960" r:id="rId1553" xr:uid="{30AEE62C-4C5C-4991-945A-EF67F0BC5E49}"/>
    <hyperlink ref="L960" r:id="rId1554" xr:uid="{3171D529-B942-495B-AF2D-8957F21C79A7}"/>
    <hyperlink ref="B961" r:id="rId1555" xr:uid="{9E60EE13-3F36-430E-AEBA-7491813EA368}"/>
    <hyperlink ref="B962" r:id="rId1556" xr:uid="{1F1ADE2F-48C9-4B5B-9FD8-35BE26CC5092}"/>
    <hyperlink ref="B963" r:id="rId1557" xr:uid="{5DD729EB-07A7-4DA6-A55B-27EE35F6BFD2}"/>
    <hyperlink ref="B964" r:id="rId1558" xr:uid="{552D0970-874B-41F2-83EF-DD15CAD6CB96}"/>
    <hyperlink ref="B965" r:id="rId1559" xr:uid="{56D8782D-EC92-4208-87BC-11644044035C}"/>
    <hyperlink ref="J965" r:id="rId1560" xr:uid="{837DBD6D-CE8A-409B-B682-A8D8DEBF39C8}"/>
    <hyperlink ref="B966" r:id="rId1561" xr:uid="{2018CFC6-EB5B-4DC4-9E98-E13C7EECEDB7}"/>
    <hyperlink ref="J966" r:id="rId1562" xr:uid="{A6FC0843-A93D-4638-90CB-6E142EE3473E}"/>
    <hyperlink ref="B967" r:id="rId1563" xr:uid="{D55EB6AE-7AA0-47E3-9519-B246E87AB332}"/>
    <hyperlink ref="B968" r:id="rId1564" xr:uid="{AF0575D8-12DA-407B-8072-D9475320F3AB}"/>
    <hyperlink ref="B969" r:id="rId1565" xr:uid="{4EB4C3C0-41DE-4C38-9008-FCFE77E17E7E}"/>
    <hyperlink ref="J969" r:id="rId1566" xr:uid="{2A38C005-308A-47F8-817A-AADDB284DF7D}"/>
    <hyperlink ref="B970" r:id="rId1567" xr:uid="{D731143F-0223-4F6A-9B46-508A167456E6}"/>
    <hyperlink ref="B971" r:id="rId1568" xr:uid="{E176D216-9594-4EC1-A7AC-F556261CFE0E}"/>
    <hyperlink ref="B972" r:id="rId1569" xr:uid="{CC14D8BC-BBE8-4917-8F77-9945094E24F5}"/>
    <hyperlink ref="B973" r:id="rId1570" xr:uid="{81B8C828-733D-453E-B264-B2F509FF3B32}"/>
    <hyperlink ref="B974" r:id="rId1571" xr:uid="{711BF48E-FB96-4816-8490-4184D840C762}"/>
    <hyperlink ref="B975" r:id="rId1572" xr:uid="{C7EAB9D6-7F6B-4C38-BC14-5E651853395A}"/>
    <hyperlink ref="B976" r:id="rId1573" xr:uid="{6591093B-7DFA-4444-98AA-52251B741496}"/>
    <hyperlink ref="B977" r:id="rId1574" xr:uid="{178A18FA-FC4F-4A9B-AAD1-DC4B3410CBE5}"/>
    <hyperlink ref="B978" r:id="rId1575" xr:uid="{2568EDD5-F0C0-4B85-A0E6-406FAF225DD3}"/>
    <hyperlink ref="B979" r:id="rId1576" xr:uid="{93745478-7023-491E-ABAF-6061C2A01A64}"/>
    <hyperlink ref="B980" r:id="rId1577" xr:uid="{35CD48A7-5E26-40B2-9F09-C35E23BD2A75}"/>
    <hyperlink ref="B981" r:id="rId1578" xr:uid="{ABFADCF0-926E-40A7-B19B-E1D7EE95A58B}"/>
    <hyperlink ref="J981" r:id="rId1579" xr:uid="{5977433A-15A9-47C0-BC02-0A70825D0C29}"/>
    <hyperlink ref="B982" r:id="rId1580" xr:uid="{74824AC6-E92C-4C62-A34D-45C9D709E7C5}"/>
    <hyperlink ref="J982" r:id="rId1581" xr:uid="{6DAF7599-0825-4F39-A415-290B1D3F22F9}"/>
    <hyperlink ref="B983" r:id="rId1582" xr:uid="{0E8FD2A7-A7EB-4518-AF74-7692CA639DA7}"/>
    <hyperlink ref="B984" r:id="rId1583" xr:uid="{22398CB8-51DB-4DBC-B1FA-EE639912D2D0}"/>
    <hyperlink ref="B985" r:id="rId1584" xr:uid="{B8A13333-39CE-4B3C-8E06-3E8AF8C3F287}"/>
    <hyperlink ref="B986" r:id="rId1585" xr:uid="{134EA75F-07A2-450C-A4A0-30C88EA550D3}"/>
    <hyperlink ref="J986" r:id="rId1586" xr:uid="{3ADD51FB-EEBC-42F7-852D-765E93C98C6E}"/>
    <hyperlink ref="B987" r:id="rId1587" xr:uid="{84471770-8484-4CCE-8C07-642C8DF542D0}"/>
    <hyperlink ref="J987" r:id="rId1588" xr:uid="{426363C0-09CB-48CF-B209-C06E6EC4275B}"/>
    <hyperlink ref="B988" r:id="rId1589" xr:uid="{FE9A240E-6B4B-4C93-8227-5A74C728DB26}"/>
    <hyperlink ref="B989" r:id="rId1590" xr:uid="{603E0603-FA15-44AD-AFAA-BC5A7577A69D}"/>
    <hyperlink ref="B990" r:id="rId1591" xr:uid="{C49651A3-83C5-4D7B-89DF-F6995D2AFBE6}"/>
    <hyperlink ref="J990" r:id="rId1592" xr:uid="{0064B9B8-FB87-497F-8648-A93698BAAEDD}"/>
    <hyperlink ref="B991" r:id="rId1593" xr:uid="{DFC8B4FD-3917-49AB-9C0A-F760B0B17D73}"/>
    <hyperlink ref="J991" r:id="rId1594" xr:uid="{22D7CD98-B40A-40A7-8C1D-A520CEA9C152}"/>
    <hyperlink ref="B992" r:id="rId1595" xr:uid="{25984F68-CBDF-4670-B349-3D188C66CD51}"/>
    <hyperlink ref="B993" r:id="rId1596" xr:uid="{97EFA9DC-4485-44F9-8FAB-7A2FC20EB139}"/>
    <hyperlink ref="J993" r:id="rId1597" xr:uid="{07BB4E73-077D-45D1-99FB-3F26BE507D0E}"/>
    <hyperlink ref="B994" r:id="rId1598" xr:uid="{AEA7E5B9-425E-4626-A2E3-FF69E4E797F6}"/>
    <hyperlink ref="B995" r:id="rId1599" xr:uid="{0CEAA3AA-A5CE-4977-AF03-0D9E36ADF427}"/>
    <hyperlink ref="B996" r:id="rId1600" xr:uid="{7B5377AF-AE08-41F2-8329-C5EBCEB69F08}"/>
    <hyperlink ref="B997" r:id="rId1601" xr:uid="{D5BEFED1-2568-4DEF-AD5E-841F05AA7AD9}"/>
    <hyperlink ref="B998" r:id="rId1602" xr:uid="{B053ECED-0716-4B0D-AA1A-0D0E98A28112}"/>
    <hyperlink ref="B999" r:id="rId1603" xr:uid="{A46D6126-1B7B-4A5B-A4B6-CA832FE6809E}"/>
    <hyperlink ref="B1000" r:id="rId1604" xr:uid="{2A612157-D111-4CE6-8D74-F1473199A62D}"/>
    <hyperlink ref="B1001" r:id="rId1605" xr:uid="{92C07049-02F0-4F16-88B2-60FB64D288BB}"/>
    <hyperlink ref="B1002" r:id="rId1606" xr:uid="{88E01C23-279F-4E9D-9CFF-AB3D8D1457D7}"/>
    <hyperlink ref="B1003" r:id="rId1607" xr:uid="{67BF67D0-7161-44CF-A394-8663EDECD399}"/>
    <hyperlink ref="B1004" r:id="rId1608" xr:uid="{F1CB661F-E374-46AD-8F72-925B53E4E5CB}"/>
    <hyperlink ref="B1005" r:id="rId1609" xr:uid="{2F4929C4-9344-4605-90E5-C27D94564301}"/>
    <hyperlink ref="L1005" r:id="rId1610" xr:uid="{EA704848-12B1-4F37-8298-C2B678CC62C4}"/>
    <hyperlink ref="B1006" r:id="rId1611" xr:uid="{EF8834A8-8E05-4AC0-B66F-12A0B790B4BA}"/>
    <hyperlink ref="B1007" r:id="rId1612" xr:uid="{F77E2AE9-F3A5-4170-B5D1-023693E1642C}"/>
    <hyperlink ref="B1008" r:id="rId1613" xr:uid="{30486A99-A6D7-47F8-A3DE-0779C1AC8718}"/>
    <hyperlink ref="B1009" r:id="rId1614" xr:uid="{11C9FF21-2D5F-4EF9-A1FB-E679AFB7E01D}"/>
    <hyperlink ref="B1010" r:id="rId1615" xr:uid="{E331D96B-A0D8-4B80-BC8B-214D9DEC3A24}"/>
    <hyperlink ref="B1011" r:id="rId1616" xr:uid="{91FBA959-A74A-4B88-AD98-1778C3C1013F}"/>
    <hyperlink ref="B1012" r:id="rId1617" xr:uid="{188C17F7-E85F-4E91-8C4E-F3D78B144C67}"/>
    <hyperlink ref="B1013" r:id="rId1618" xr:uid="{FD03B0EB-FAC1-49D8-BAB0-B5EE43C1919E}"/>
    <hyperlink ref="B1014" r:id="rId1619" xr:uid="{E27CABA0-5511-4DBE-B324-0DEDAB7D6739}"/>
    <hyperlink ref="B1015" r:id="rId1620" xr:uid="{1E314D53-0F22-445F-9277-A932C49E512E}"/>
    <hyperlink ref="J15" r:id="rId1621" xr:uid="{879C1756-4E29-47EA-AA6B-4623DDCE5A1D}"/>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35912-7627-406C-A163-980983AC1152}">
  <sheetPr codeName="Sheet127" filterMode="1"/>
  <dimension ref="A1:O1272"/>
  <sheetViews>
    <sheetView workbookViewId="0">
      <pane ySplit="1" topLeftCell="A53" activePane="bottomLeft" state="frozen"/>
      <selection pane="bottomLeft" activeCell="H71" sqref="H71"/>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hidden="1" x14ac:dyDescent="0.35">
      <c r="A2" s="2" t="s">
        <v>148</v>
      </c>
      <c r="B2" s="30" t="s">
        <v>19661</v>
      </c>
      <c r="C2" s="2" t="s">
        <v>19660</v>
      </c>
      <c r="D2" s="2" t="s">
        <v>653</v>
      </c>
      <c r="E2" s="2" t="s">
        <v>175</v>
      </c>
      <c r="F2" s="2" t="s">
        <v>527</v>
      </c>
      <c r="G2" s="10">
        <v>45474.488194444442</v>
      </c>
      <c r="H2" s="2" t="s">
        <v>7111</v>
      </c>
      <c r="I2" s="2" t="s">
        <v>15064</v>
      </c>
      <c r="J2" s="30"/>
      <c r="K2" s="2" t="s">
        <v>164</v>
      </c>
      <c r="L2" s="2" t="s">
        <v>15065</v>
      </c>
      <c r="M2" s="2" t="s">
        <v>68</v>
      </c>
      <c r="N2" s="12">
        <f>IF(G2&lt;&gt;"",IFERROR(DATE(YEAR(G2),MONTH(G2),DAY(G2)),""),"")</f>
        <v>45474</v>
      </c>
      <c r="O2" s="2" t="str">
        <f>IF(B2&lt;&gt;"",IF(H2="Top ofFunnel","HSC",IF(OR(ISNUMBER(SEARCH("Perf",L2)),ISNUMBER(SEARCH("Non",L2))),"Perf/NQA",IF(ISNUMBER(SEARCH("Regression",L2)),"Reg","NF"))),"")</f>
        <v>NF</v>
      </c>
    </row>
    <row r="3" spans="1:15" ht="24.5" hidden="1" x14ac:dyDescent="0.35">
      <c r="A3" s="2" t="s">
        <v>148</v>
      </c>
      <c r="B3" s="30" t="s">
        <v>16569</v>
      </c>
      <c r="C3" s="2" t="s">
        <v>16570</v>
      </c>
      <c r="D3" s="2" t="s">
        <v>80</v>
      </c>
      <c r="E3" s="2" t="s">
        <v>6683</v>
      </c>
      <c r="F3" s="2" t="s">
        <v>527</v>
      </c>
      <c r="G3" s="10">
        <v>45482.410416666666</v>
      </c>
      <c r="H3" s="2" t="s">
        <v>7111</v>
      </c>
      <c r="I3" s="2" t="s">
        <v>15064</v>
      </c>
      <c r="J3" s="9"/>
      <c r="K3" s="9" t="s">
        <v>164</v>
      </c>
      <c r="L3" s="2" t="s">
        <v>15065</v>
      </c>
      <c r="M3" s="2" t="s">
        <v>80</v>
      </c>
      <c r="N3" s="12">
        <f t="shared" ref="N3:N66" si="0">IF(G3&lt;&gt;"",IFERROR(DATE(YEAR(G3),MONTH(G3),DAY(G3)),""),"")</f>
        <v>45482</v>
      </c>
      <c r="O3" s="2" t="str">
        <f t="shared" ref="O3:O66" si="1">IF(B3&lt;&gt;"",IF(H3="Top ofFunnel","HSC",IF(OR(ISNUMBER(SEARCH("Perf",L3)),ISNUMBER(SEARCH("QA",L3))),"Perf/NQA",IF(ISNUMBER(SEARCH("Regression",L3)),"Reg","NF"))),"")</f>
        <v>NF</v>
      </c>
    </row>
    <row r="4" spans="1:15" ht="24.5" hidden="1" x14ac:dyDescent="0.35">
      <c r="A4" s="2" t="s">
        <v>148</v>
      </c>
      <c r="B4" s="30" t="s">
        <v>16488</v>
      </c>
      <c r="C4" s="2" t="s">
        <v>16489</v>
      </c>
      <c r="E4" s="2" t="s">
        <v>6683</v>
      </c>
      <c r="F4" s="2" t="s">
        <v>527</v>
      </c>
      <c r="G4" s="10">
        <v>45483.986111111109</v>
      </c>
      <c r="H4" s="2" t="s">
        <v>7111</v>
      </c>
      <c r="I4" s="2" t="s">
        <v>15064</v>
      </c>
      <c r="J4" s="30"/>
      <c r="K4" s="9" t="s">
        <v>164</v>
      </c>
      <c r="L4" s="2" t="s">
        <v>15065</v>
      </c>
      <c r="M4" s="2" t="s">
        <v>66</v>
      </c>
      <c r="N4" s="12">
        <f t="shared" si="0"/>
        <v>45483</v>
      </c>
      <c r="O4" s="2" t="str">
        <f t="shared" si="1"/>
        <v>NF</v>
      </c>
    </row>
    <row r="5" spans="1:15" ht="36.5" hidden="1" x14ac:dyDescent="0.35">
      <c r="A5" s="2" t="s">
        <v>148</v>
      </c>
      <c r="B5" s="30" t="s">
        <v>16369</v>
      </c>
      <c r="C5" s="2" t="s">
        <v>16370</v>
      </c>
      <c r="D5" s="2" t="s">
        <v>68</v>
      </c>
      <c r="E5" s="2" t="s">
        <v>6683</v>
      </c>
      <c r="F5" s="2" t="s">
        <v>527</v>
      </c>
      <c r="G5" s="10">
        <v>45485.456944444442</v>
      </c>
      <c r="H5" s="2" t="s">
        <v>7111</v>
      </c>
      <c r="I5" s="2" t="s">
        <v>15064</v>
      </c>
      <c r="K5" s="2" t="s">
        <v>164</v>
      </c>
      <c r="L5" s="2" t="s">
        <v>15065</v>
      </c>
      <c r="M5" s="2" t="s">
        <v>68</v>
      </c>
      <c r="N5" s="12">
        <f t="shared" si="0"/>
        <v>45485</v>
      </c>
      <c r="O5" s="2" t="str">
        <f t="shared" si="1"/>
        <v>NF</v>
      </c>
    </row>
    <row r="6" spans="1:15" ht="24.5" hidden="1" x14ac:dyDescent="0.35">
      <c r="A6" s="2" t="s">
        <v>148</v>
      </c>
      <c r="B6" s="30" t="s">
        <v>16214</v>
      </c>
      <c r="C6" s="2" t="s">
        <v>16215</v>
      </c>
      <c r="D6" s="2" t="s">
        <v>653</v>
      </c>
      <c r="E6" s="2" t="s">
        <v>175</v>
      </c>
      <c r="F6" s="2" t="s">
        <v>527</v>
      </c>
      <c r="G6" s="10">
        <v>45490.529861111114</v>
      </c>
      <c r="H6" s="2" t="s">
        <v>7111</v>
      </c>
      <c r="I6" s="2" t="s">
        <v>15064</v>
      </c>
      <c r="J6" s="9"/>
      <c r="K6" s="9" t="s">
        <v>164</v>
      </c>
      <c r="L6" s="2" t="s">
        <v>15065</v>
      </c>
      <c r="M6" s="2" t="s">
        <v>68</v>
      </c>
      <c r="N6" s="12">
        <f t="shared" si="0"/>
        <v>45490</v>
      </c>
      <c r="O6" s="2" t="str">
        <f t="shared" si="1"/>
        <v>NF</v>
      </c>
    </row>
    <row r="7" spans="1:15" ht="24.5" hidden="1" x14ac:dyDescent="0.35">
      <c r="A7" s="2" t="s">
        <v>148</v>
      </c>
      <c r="B7" s="30" t="s">
        <v>16185</v>
      </c>
      <c r="C7" s="2" t="s">
        <v>16186</v>
      </c>
      <c r="D7" s="2" t="s">
        <v>653</v>
      </c>
      <c r="E7" s="2" t="s">
        <v>175</v>
      </c>
      <c r="F7" s="2" t="s">
        <v>527</v>
      </c>
      <c r="G7" s="10">
        <v>45491.181250000001</v>
      </c>
      <c r="H7" s="2" t="s">
        <v>7111</v>
      </c>
      <c r="I7" s="2" t="s">
        <v>15064</v>
      </c>
      <c r="J7" s="30"/>
      <c r="K7" s="9" t="s">
        <v>164</v>
      </c>
      <c r="L7" s="2" t="s">
        <v>15065</v>
      </c>
      <c r="M7" s="2" t="s">
        <v>68</v>
      </c>
      <c r="N7" s="12">
        <f t="shared" si="0"/>
        <v>45491</v>
      </c>
      <c r="O7" s="2" t="str">
        <f t="shared" si="1"/>
        <v>NF</v>
      </c>
    </row>
    <row r="8" spans="1:15" ht="24.5" hidden="1" x14ac:dyDescent="0.35">
      <c r="A8" s="2" t="s">
        <v>148</v>
      </c>
      <c r="B8" s="30" t="s">
        <v>16110</v>
      </c>
      <c r="C8" s="2" t="s">
        <v>16111</v>
      </c>
      <c r="D8" s="2" t="s">
        <v>16112</v>
      </c>
      <c r="E8" s="2" t="s">
        <v>175</v>
      </c>
      <c r="F8" s="2" t="s">
        <v>150</v>
      </c>
      <c r="G8" s="10">
        <v>45492.288194444445</v>
      </c>
      <c r="H8" s="2" t="s">
        <v>293</v>
      </c>
      <c r="I8" s="2" t="s">
        <v>15196</v>
      </c>
      <c r="J8" s="30"/>
      <c r="K8" s="9" t="s">
        <v>164</v>
      </c>
      <c r="L8" s="30" t="s">
        <v>15065</v>
      </c>
      <c r="M8" s="2" t="s">
        <v>66</v>
      </c>
      <c r="N8" s="12">
        <f t="shared" si="0"/>
        <v>45492</v>
      </c>
      <c r="O8" s="2" t="str">
        <f t="shared" si="1"/>
        <v>NF</v>
      </c>
    </row>
    <row r="9" spans="1:15" ht="24.5" hidden="1" x14ac:dyDescent="0.35">
      <c r="A9" s="2" t="s">
        <v>148</v>
      </c>
      <c r="B9" s="30" t="s">
        <v>16037</v>
      </c>
      <c r="C9" s="2" t="s">
        <v>16038</v>
      </c>
      <c r="D9" s="2" t="s">
        <v>78</v>
      </c>
      <c r="E9" s="2" t="s">
        <v>175</v>
      </c>
      <c r="F9" s="2" t="s">
        <v>527</v>
      </c>
      <c r="G9" s="10">
        <v>45496.22152777778</v>
      </c>
      <c r="H9" s="2" t="s">
        <v>7111</v>
      </c>
      <c r="I9" s="2" t="s">
        <v>15064</v>
      </c>
      <c r="K9" s="2" t="s">
        <v>164</v>
      </c>
      <c r="L9" s="2" t="s">
        <v>15065</v>
      </c>
      <c r="M9" s="2" t="s">
        <v>78</v>
      </c>
      <c r="N9" s="12">
        <f t="shared" si="0"/>
        <v>45496</v>
      </c>
      <c r="O9" s="2" t="str">
        <f t="shared" si="1"/>
        <v>NF</v>
      </c>
    </row>
    <row r="10" spans="1:15" ht="24.5" hidden="1" x14ac:dyDescent="0.35">
      <c r="A10" s="2" t="s">
        <v>148</v>
      </c>
      <c r="B10" s="30" t="s">
        <v>15828</v>
      </c>
      <c r="C10" s="2" t="s">
        <v>15829</v>
      </c>
      <c r="D10" s="2" t="s">
        <v>653</v>
      </c>
      <c r="E10" s="2" t="s">
        <v>175</v>
      </c>
      <c r="F10" s="2" t="s">
        <v>527</v>
      </c>
      <c r="G10" s="10">
        <v>45499.212500000001</v>
      </c>
      <c r="H10" s="2" t="s">
        <v>7111</v>
      </c>
      <c r="I10" s="2" t="s">
        <v>15064</v>
      </c>
      <c r="K10" s="2" t="s">
        <v>164</v>
      </c>
      <c r="L10" s="2" t="s">
        <v>15065</v>
      </c>
      <c r="M10" s="2" t="s">
        <v>68</v>
      </c>
      <c r="N10" s="12">
        <f t="shared" si="0"/>
        <v>45499</v>
      </c>
      <c r="O10" s="2" t="str">
        <f t="shared" si="1"/>
        <v>NF</v>
      </c>
    </row>
    <row r="11" spans="1:15" ht="24.5" hidden="1" x14ac:dyDescent="0.35">
      <c r="A11" s="2" t="s">
        <v>148</v>
      </c>
      <c r="B11" s="30" t="s">
        <v>15792</v>
      </c>
      <c r="C11" s="2" t="s">
        <v>15793</v>
      </c>
      <c r="D11" s="2" t="s">
        <v>76</v>
      </c>
      <c r="E11" s="2" t="s">
        <v>175</v>
      </c>
      <c r="F11" s="2" t="s">
        <v>527</v>
      </c>
      <c r="G11" s="10">
        <v>45499.427777777775</v>
      </c>
      <c r="H11" s="2" t="s">
        <v>7111</v>
      </c>
      <c r="I11" s="2" t="s">
        <v>15064</v>
      </c>
      <c r="J11" s="30"/>
      <c r="K11" s="2" t="s">
        <v>164</v>
      </c>
      <c r="L11" s="2" t="s">
        <v>15065</v>
      </c>
      <c r="M11" s="2" t="s">
        <v>76</v>
      </c>
      <c r="N11" s="12">
        <f t="shared" si="0"/>
        <v>45499</v>
      </c>
      <c r="O11" s="2" t="str">
        <f t="shared" si="1"/>
        <v>NF</v>
      </c>
    </row>
    <row r="12" spans="1:15" ht="24.5" hidden="1" x14ac:dyDescent="0.35">
      <c r="A12" s="2" t="s">
        <v>148</v>
      </c>
      <c r="B12" s="30" t="s">
        <v>15578</v>
      </c>
      <c r="C12" s="2" t="s">
        <v>15785</v>
      </c>
      <c r="D12" s="2" t="s">
        <v>68</v>
      </c>
      <c r="E12" s="2" t="s">
        <v>175</v>
      </c>
      <c r="F12" s="2" t="s">
        <v>527</v>
      </c>
      <c r="G12" s="10">
        <v>45499.5</v>
      </c>
      <c r="H12" s="2" t="s">
        <v>7111</v>
      </c>
      <c r="I12" s="2" t="s">
        <v>15064</v>
      </c>
      <c r="J12" s="30"/>
      <c r="K12" s="2" t="s">
        <v>164</v>
      </c>
      <c r="L12" s="2" t="s">
        <v>15065</v>
      </c>
      <c r="M12" s="2" t="s">
        <v>68</v>
      </c>
      <c r="N12" s="12">
        <f t="shared" si="0"/>
        <v>45499</v>
      </c>
      <c r="O12" s="2" t="str">
        <f t="shared" si="1"/>
        <v>NF</v>
      </c>
    </row>
    <row r="13" spans="1:15" ht="24.5" hidden="1" x14ac:dyDescent="0.35">
      <c r="A13" s="2" t="s">
        <v>148</v>
      </c>
      <c r="B13" s="30" t="s">
        <v>15764</v>
      </c>
      <c r="C13" s="2" t="s">
        <v>15765</v>
      </c>
      <c r="D13" s="2" t="s">
        <v>15267</v>
      </c>
      <c r="E13" s="2" t="s">
        <v>175</v>
      </c>
      <c r="F13" s="2" t="s">
        <v>527</v>
      </c>
      <c r="G13" s="10">
        <v>45502.211805555555</v>
      </c>
      <c r="H13" s="2" t="s">
        <v>7111</v>
      </c>
      <c r="I13" s="2" t="s">
        <v>15064</v>
      </c>
      <c r="J13" s="30"/>
      <c r="K13" s="2" t="s">
        <v>164</v>
      </c>
      <c r="L13" s="2" t="s">
        <v>15065</v>
      </c>
      <c r="M13" s="2" t="s">
        <v>74</v>
      </c>
      <c r="N13" s="12">
        <f t="shared" si="0"/>
        <v>45502</v>
      </c>
      <c r="O13" s="2" t="str">
        <f t="shared" si="1"/>
        <v>NF</v>
      </c>
    </row>
    <row r="14" spans="1:15" ht="24.5" hidden="1" x14ac:dyDescent="0.35">
      <c r="A14" s="2" t="s">
        <v>148</v>
      </c>
      <c r="B14" s="30" t="s">
        <v>15703</v>
      </c>
      <c r="C14" s="2" t="s">
        <v>15704</v>
      </c>
      <c r="D14" s="2" t="s">
        <v>653</v>
      </c>
      <c r="E14" s="2" t="s">
        <v>175</v>
      </c>
      <c r="F14" s="2" t="s">
        <v>527</v>
      </c>
      <c r="G14" s="10">
        <v>45503.333333333336</v>
      </c>
      <c r="H14" s="2" t="s">
        <v>7111</v>
      </c>
      <c r="I14" s="2" t="s">
        <v>15064</v>
      </c>
      <c r="K14" s="2" t="s">
        <v>164</v>
      </c>
      <c r="L14" s="2" t="s">
        <v>15065</v>
      </c>
      <c r="M14" s="2" t="s">
        <v>76</v>
      </c>
      <c r="N14" s="12">
        <f t="shared" si="0"/>
        <v>45503</v>
      </c>
      <c r="O14" s="2" t="str">
        <f t="shared" si="1"/>
        <v>NF</v>
      </c>
    </row>
    <row r="15" spans="1:15" ht="24.5" hidden="1" x14ac:dyDescent="0.35">
      <c r="A15" s="2" t="s">
        <v>148</v>
      </c>
      <c r="B15" s="30" t="s">
        <v>15701</v>
      </c>
      <c r="C15" s="2" t="s">
        <v>15702</v>
      </c>
      <c r="D15" s="2" t="s">
        <v>653</v>
      </c>
      <c r="E15" s="2" t="s">
        <v>175</v>
      </c>
      <c r="F15" s="2" t="s">
        <v>527</v>
      </c>
      <c r="G15" s="10">
        <v>45503.353472222225</v>
      </c>
      <c r="H15" s="2" t="s">
        <v>7111</v>
      </c>
      <c r="I15" s="2" t="s">
        <v>15064</v>
      </c>
      <c r="J15" s="30"/>
      <c r="K15" s="2" t="s">
        <v>164</v>
      </c>
      <c r="L15" s="2" t="s">
        <v>15065</v>
      </c>
      <c r="M15" s="2" t="s">
        <v>68</v>
      </c>
      <c r="N15" s="12">
        <f t="shared" si="0"/>
        <v>45503</v>
      </c>
      <c r="O15" s="2" t="str">
        <f t="shared" si="1"/>
        <v>NF</v>
      </c>
    </row>
    <row r="16" spans="1:15" ht="24.5" hidden="1" x14ac:dyDescent="0.35">
      <c r="A16" s="2" t="s">
        <v>148</v>
      </c>
      <c r="B16" s="30" t="s">
        <v>15682</v>
      </c>
      <c r="C16" s="2" t="s">
        <v>15683</v>
      </c>
      <c r="D16" s="2" t="s">
        <v>653</v>
      </c>
      <c r="E16" s="2" t="s">
        <v>175</v>
      </c>
      <c r="F16" s="2" t="s">
        <v>527</v>
      </c>
      <c r="G16" s="10">
        <v>45504.133333333331</v>
      </c>
      <c r="H16" s="2" t="s">
        <v>7111</v>
      </c>
      <c r="I16" s="2" t="s">
        <v>15064</v>
      </c>
      <c r="K16" s="2" t="s">
        <v>164</v>
      </c>
      <c r="L16" s="2" t="s">
        <v>15065</v>
      </c>
      <c r="M16" s="2" t="s">
        <v>68</v>
      </c>
      <c r="N16" s="12">
        <f t="shared" si="0"/>
        <v>45504</v>
      </c>
      <c r="O16" s="2" t="str">
        <f t="shared" si="1"/>
        <v>NF</v>
      </c>
    </row>
    <row r="17" spans="1:15" ht="24.5" hidden="1" x14ac:dyDescent="0.35">
      <c r="A17" s="2" t="s">
        <v>148</v>
      </c>
      <c r="B17" s="30" t="s">
        <v>15634</v>
      </c>
      <c r="C17" s="2" t="s">
        <v>15635</v>
      </c>
      <c r="D17" s="2" t="s">
        <v>653</v>
      </c>
      <c r="E17" s="2" t="s">
        <v>175</v>
      </c>
      <c r="F17" s="2" t="s">
        <v>527</v>
      </c>
      <c r="G17" s="10">
        <v>45505.285416666666</v>
      </c>
      <c r="H17" s="2" t="s">
        <v>7111</v>
      </c>
      <c r="I17" s="2" t="s">
        <v>15064</v>
      </c>
      <c r="J17" s="30"/>
      <c r="K17" s="9" t="s">
        <v>164</v>
      </c>
      <c r="L17" s="2" t="s">
        <v>15065</v>
      </c>
      <c r="M17" s="2" t="s">
        <v>68</v>
      </c>
      <c r="N17" s="12">
        <f t="shared" si="0"/>
        <v>45505</v>
      </c>
      <c r="O17" s="2" t="str">
        <f t="shared" si="1"/>
        <v>NF</v>
      </c>
    </row>
    <row r="18" spans="1:15" ht="24.5" hidden="1" x14ac:dyDescent="0.35">
      <c r="A18" s="2" t="s">
        <v>148</v>
      </c>
      <c r="B18" s="30" t="s">
        <v>15632</v>
      </c>
      <c r="C18" s="2" t="s">
        <v>15633</v>
      </c>
      <c r="E18" s="2" t="s">
        <v>175</v>
      </c>
      <c r="F18" s="2" t="s">
        <v>527</v>
      </c>
      <c r="G18" s="10">
        <v>45505.29791666667</v>
      </c>
      <c r="H18" s="2" t="s">
        <v>7111</v>
      </c>
      <c r="I18" s="2" t="s">
        <v>15064</v>
      </c>
      <c r="K18" s="2" t="s">
        <v>164</v>
      </c>
      <c r="L18" s="2" t="s">
        <v>15065</v>
      </c>
      <c r="M18" s="2" t="s">
        <v>70</v>
      </c>
      <c r="N18" s="12">
        <f t="shared" si="0"/>
        <v>45505</v>
      </c>
      <c r="O18" s="2" t="str">
        <f t="shared" si="1"/>
        <v>NF</v>
      </c>
    </row>
    <row r="19" spans="1:15" ht="24.5" hidden="1" x14ac:dyDescent="0.35">
      <c r="A19" s="2" t="s">
        <v>148</v>
      </c>
      <c r="B19" s="30" t="s">
        <v>15589</v>
      </c>
      <c r="C19" s="2" t="s">
        <v>15590</v>
      </c>
      <c r="E19" s="2" t="s">
        <v>175</v>
      </c>
      <c r="F19" s="2" t="s">
        <v>527</v>
      </c>
      <c r="G19" s="10">
        <v>45506.131944444445</v>
      </c>
      <c r="H19" s="2" t="s">
        <v>293</v>
      </c>
      <c r="I19" s="2" t="s">
        <v>15196</v>
      </c>
      <c r="K19" s="2" t="s">
        <v>164</v>
      </c>
      <c r="L19" s="2" t="s">
        <v>15065</v>
      </c>
      <c r="M19" s="2" t="s">
        <v>76</v>
      </c>
      <c r="N19" s="12">
        <f t="shared" si="0"/>
        <v>45506</v>
      </c>
      <c r="O19" s="2" t="str">
        <f t="shared" si="1"/>
        <v>NF</v>
      </c>
    </row>
    <row r="20" spans="1:15" ht="24.5" hidden="1" x14ac:dyDescent="0.35">
      <c r="A20" s="2" t="s">
        <v>148</v>
      </c>
      <c r="B20" s="30" t="s">
        <v>15579</v>
      </c>
      <c r="C20" s="2" t="s">
        <v>15580</v>
      </c>
      <c r="D20" s="2" t="s">
        <v>653</v>
      </c>
      <c r="E20" s="2" t="s">
        <v>175</v>
      </c>
      <c r="F20" s="2" t="s">
        <v>527</v>
      </c>
      <c r="G20" s="10">
        <v>45506.316666666666</v>
      </c>
      <c r="H20" s="2" t="s">
        <v>7111</v>
      </c>
      <c r="I20" s="2" t="s">
        <v>15064</v>
      </c>
      <c r="J20" s="30"/>
      <c r="K20" s="2" t="s">
        <v>164</v>
      </c>
      <c r="L20" s="2" t="s">
        <v>15065</v>
      </c>
      <c r="M20" s="2" t="s">
        <v>76</v>
      </c>
      <c r="N20" s="12">
        <f t="shared" si="0"/>
        <v>45506</v>
      </c>
      <c r="O20" s="2" t="str">
        <f t="shared" si="1"/>
        <v>NF</v>
      </c>
    </row>
    <row r="21" spans="1:15" ht="24.5" hidden="1" x14ac:dyDescent="0.35">
      <c r="A21" s="2" t="s">
        <v>148</v>
      </c>
      <c r="B21" s="30" t="s">
        <v>15533</v>
      </c>
      <c r="C21" s="2" t="s">
        <v>15534</v>
      </c>
      <c r="E21" s="2" t="s">
        <v>175</v>
      </c>
      <c r="F21" s="2" t="s">
        <v>527</v>
      </c>
      <c r="G21" s="10">
        <v>45509.283333333333</v>
      </c>
      <c r="H21" s="2" t="s">
        <v>7111</v>
      </c>
      <c r="I21" s="2" t="s">
        <v>15064</v>
      </c>
      <c r="J21" s="30"/>
      <c r="K21" s="9" t="s">
        <v>164</v>
      </c>
      <c r="L21" s="2" t="s">
        <v>15065</v>
      </c>
      <c r="M21" s="2" t="s">
        <v>68</v>
      </c>
      <c r="N21" s="12">
        <f t="shared" si="0"/>
        <v>45509</v>
      </c>
      <c r="O21" s="2" t="str">
        <f t="shared" si="1"/>
        <v>NF</v>
      </c>
    </row>
    <row r="22" spans="1:15" ht="24.5" hidden="1" x14ac:dyDescent="0.35">
      <c r="A22" s="2" t="s">
        <v>148</v>
      </c>
      <c r="B22" s="30" t="s">
        <v>15515</v>
      </c>
      <c r="C22" s="2" t="s">
        <v>15516</v>
      </c>
      <c r="E22" s="2" t="s">
        <v>175</v>
      </c>
      <c r="F22" s="2" t="s">
        <v>527</v>
      </c>
      <c r="G22" s="10">
        <v>45509.511111111111</v>
      </c>
      <c r="H22" s="2" t="s">
        <v>7111</v>
      </c>
      <c r="I22" s="2" t="s">
        <v>15064</v>
      </c>
      <c r="K22" s="2" t="s">
        <v>164</v>
      </c>
      <c r="L22" s="2" t="s">
        <v>15065</v>
      </c>
      <c r="M22" s="2" t="s">
        <v>72</v>
      </c>
      <c r="N22" s="12">
        <f t="shared" si="0"/>
        <v>45509</v>
      </c>
      <c r="O22" s="2" t="str">
        <f t="shared" si="1"/>
        <v>NF</v>
      </c>
    </row>
    <row r="23" spans="1:15" ht="24.5" hidden="1" x14ac:dyDescent="0.35">
      <c r="A23" s="2" t="s">
        <v>148</v>
      </c>
      <c r="B23" s="30" t="s">
        <v>15513</v>
      </c>
      <c r="C23" s="2" t="s">
        <v>15514</v>
      </c>
      <c r="D23" s="2" t="s">
        <v>72</v>
      </c>
      <c r="E23" s="2" t="s">
        <v>175</v>
      </c>
      <c r="F23" s="2" t="s">
        <v>527</v>
      </c>
      <c r="G23" s="10">
        <v>45509.536805555559</v>
      </c>
      <c r="H23" s="2" t="s">
        <v>7111</v>
      </c>
      <c r="I23" s="2" t="s">
        <v>15064</v>
      </c>
      <c r="J23" s="9"/>
      <c r="K23" s="9" t="s">
        <v>164</v>
      </c>
      <c r="L23" s="2" t="s">
        <v>15065</v>
      </c>
      <c r="M23" s="2" t="s">
        <v>72</v>
      </c>
      <c r="N23" s="12">
        <f t="shared" si="0"/>
        <v>45509</v>
      </c>
      <c r="O23" s="2" t="str">
        <f t="shared" si="1"/>
        <v>NF</v>
      </c>
    </row>
    <row r="24" spans="1:15" ht="24.5" hidden="1" x14ac:dyDescent="0.35">
      <c r="A24" s="2" t="s">
        <v>148</v>
      </c>
      <c r="B24" s="30" t="s">
        <v>15511</v>
      </c>
      <c r="C24" s="2" t="s">
        <v>15512</v>
      </c>
      <c r="D24" s="2" t="s">
        <v>72</v>
      </c>
      <c r="E24" s="2" t="s">
        <v>175</v>
      </c>
      <c r="F24" s="2" t="s">
        <v>527</v>
      </c>
      <c r="G24" s="10">
        <v>45509.551388888889</v>
      </c>
      <c r="H24" s="2" t="s">
        <v>7111</v>
      </c>
      <c r="I24" s="2" t="s">
        <v>15064</v>
      </c>
      <c r="K24" s="2" t="s">
        <v>164</v>
      </c>
      <c r="L24" s="2" t="s">
        <v>15065</v>
      </c>
      <c r="M24" s="2" t="s">
        <v>72</v>
      </c>
      <c r="N24" s="12">
        <f t="shared" si="0"/>
        <v>45509</v>
      </c>
      <c r="O24" s="2" t="str">
        <f t="shared" si="1"/>
        <v>NF</v>
      </c>
    </row>
    <row r="25" spans="1:15" ht="24.5" hidden="1" x14ac:dyDescent="0.35">
      <c r="A25" s="2" t="s">
        <v>148</v>
      </c>
      <c r="B25" s="30" t="s">
        <v>15509</v>
      </c>
      <c r="C25" s="2" t="s">
        <v>15510</v>
      </c>
      <c r="D25" s="2" t="s">
        <v>72</v>
      </c>
      <c r="E25" s="2" t="s">
        <v>149</v>
      </c>
      <c r="F25" s="2" t="s">
        <v>527</v>
      </c>
      <c r="G25" s="10">
        <v>45509.569444444445</v>
      </c>
      <c r="H25" s="2" t="s">
        <v>7111</v>
      </c>
      <c r="I25" s="2" t="s">
        <v>15064</v>
      </c>
      <c r="K25" s="2" t="s">
        <v>164</v>
      </c>
      <c r="L25" s="2" t="s">
        <v>15065</v>
      </c>
      <c r="M25" s="2" t="s">
        <v>72</v>
      </c>
      <c r="N25" s="12">
        <f t="shared" si="0"/>
        <v>45509</v>
      </c>
      <c r="O25" s="2" t="str">
        <f t="shared" si="1"/>
        <v>NF</v>
      </c>
    </row>
    <row r="26" spans="1:15" ht="24.5" hidden="1" x14ac:dyDescent="0.35">
      <c r="A26" s="2" t="s">
        <v>148</v>
      </c>
      <c r="B26" s="30" t="s">
        <v>15507</v>
      </c>
      <c r="C26" s="2" t="s">
        <v>15508</v>
      </c>
      <c r="D26" s="2" t="s">
        <v>72</v>
      </c>
      <c r="E26" s="2" t="s">
        <v>149</v>
      </c>
      <c r="F26" s="2" t="s">
        <v>527</v>
      </c>
      <c r="G26" s="10">
        <v>45509.574999999997</v>
      </c>
      <c r="H26" s="2" t="s">
        <v>7111</v>
      </c>
      <c r="I26" s="2" t="s">
        <v>15064</v>
      </c>
      <c r="K26" s="2" t="s">
        <v>164</v>
      </c>
      <c r="L26" s="2" t="s">
        <v>15065</v>
      </c>
      <c r="M26" s="2" t="s">
        <v>72</v>
      </c>
      <c r="N26" s="12">
        <f t="shared" si="0"/>
        <v>45509</v>
      </c>
      <c r="O26" s="2" t="str">
        <f t="shared" si="1"/>
        <v>NF</v>
      </c>
    </row>
    <row r="27" spans="1:15" ht="24.5" hidden="1" x14ac:dyDescent="0.35">
      <c r="A27" s="2" t="s">
        <v>148</v>
      </c>
      <c r="B27" s="30" t="s">
        <v>15498</v>
      </c>
      <c r="C27" s="2" t="s">
        <v>15499</v>
      </c>
      <c r="D27" s="2" t="s">
        <v>653</v>
      </c>
      <c r="E27" s="2" t="s">
        <v>175</v>
      </c>
      <c r="F27" s="2" t="s">
        <v>527</v>
      </c>
      <c r="G27" s="10">
        <v>45510.109722222223</v>
      </c>
      <c r="H27" s="2" t="s">
        <v>7111</v>
      </c>
      <c r="I27" s="2" t="s">
        <v>15064</v>
      </c>
      <c r="K27" s="2" t="s">
        <v>164</v>
      </c>
      <c r="L27" s="2" t="s">
        <v>15320</v>
      </c>
      <c r="M27" s="2" t="s">
        <v>66</v>
      </c>
      <c r="N27" s="12">
        <f t="shared" si="0"/>
        <v>45510</v>
      </c>
      <c r="O27" s="2" t="str">
        <f t="shared" si="1"/>
        <v>NF</v>
      </c>
    </row>
    <row r="28" spans="1:15" ht="36.5" hidden="1" x14ac:dyDescent="0.35">
      <c r="A28" s="2" t="s">
        <v>148</v>
      </c>
      <c r="B28" s="30" t="s">
        <v>15484</v>
      </c>
      <c r="C28" s="2" t="s">
        <v>15485</v>
      </c>
      <c r="D28" s="2" t="s">
        <v>653</v>
      </c>
      <c r="E28" s="2" t="s">
        <v>175</v>
      </c>
      <c r="F28" s="2" t="s">
        <v>527</v>
      </c>
      <c r="G28" s="10">
        <v>45510.161805555559</v>
      </c>
      <c r="H28" s="2" t="s">
        <v>7111</v>
      </c>
      <c r="I28" s="2" t="s">
        <v>15064</v>
      </c>
      <c r="J28" s="30"/>
      <c r="K28" s="2" t="s">
        <v>164</v>
      </c>
      <c r="L28" s="2" t="s">
        <v>15065</v>
      </c>
      <c r="M28" s="2" t="s">
        <v>70</v>
      </c>
      <c r="N28" s="12">
        <f t="shared" si="0"/>
        <v>45510</v>
      </c>
      <c r="O28" s="2" t="str">
        <f t="shared" si="1"/>
        <v>NF</v>
      </c>
    </row>
    <row r="29" spans="1:15" ht="24.5" hidden="1" x14ac:dyDescent="0.35">
      <c r="A29" s="2" t="s">
        <v>148</v>
      </c>
      <c r="B29" s="30" t="s">
        <v>15482</v>
      </c>
      <c r="C29" s="2" t="s">
        <v>15483</v>
      </c>
      <c r="E29" s="2" t="s">
        <v>175</v>
      </c>
      <c r="F29" s="2" t="s">
        <v>527</v>
      </c>
      <c r="G29" s="10">
        <v>45510.1875</v>
      </c>
      <c r="H29" s="2" t="s">
        <v>7111</v>
      </c>
      <c r="I29" s="2" t="s">
        <v>15064</v>
      </c>
      <c r="J29" s="30"/>
      <c r="K29" s="2" t="s">
        <v>164</v>
      </c>
      <c r="L29" s="2" t="s">
        <v>15065</v>
      </c>
      <c r="M29" s="2" t="s">
        <v>70</v>
      </c>
      <c r="N29" s="12">
        <f t="shared" si="0"/>
        <v>45510</v>
      </c>
      <c r="O29" s="2" t="str">
        <f t="shared" si="1"/>
        <v>NF</v>
      </c>
    </row>
    <row r="30" spans="1:15" ht="24.5" hidden="1" x14ac:dyDescent="0.35">
      <c r="A30" s="2" t="s">
        <v>148</v>
      </c>
      <c r="B30" s="30" t="s">
        <v>15472</v>
      </c>
      <c r="C30" s="2" t="s">
        <v>15473</v>
      </c>
      <c r="D30" s="2" t="s">
        <v>653</v>
      </c>
      <c r="E30" s="2" t="s">
        <v>175</v>
      </c>
      <c r="F30" s="2" t="s">
        <v>527</v>
      </c>
      <c r="G30" s="10">
        <v>45510.254166666666</v>
      </c>
      <c r="H30" s="2" t="s">
        <v>7111</v>
      </c>
      <c r="I30" s="2" t="s">
        <v>15064</v>
      </c>
      <c r="J30" s="30"/>
      <c r="K30" s="9" t="s">
        <v>164</v>
      </c>
      <c r="L30" s="2" t="s">
        <v>15065</v>
      </c>
      <c r="M30" s="2" t="s">
        <v>70</v>
      </c>
      <c r="N30" s="12">
        <f t="shared" si="0"/>
        <v>45510</v>
      </c>
      <c r="O30" s="2" t="str">
        <f t="shared" si="1"/>
        <v>NF</v>
      </c>
    </row>
    <row r="31" spans="1:15" ht="24.5" hidden="1" x14ac:dyDescent="0.35">
      <c r="A31" s="2" t="s">
        <v>148</v>
      </c>
      <c r="B31" s="30" t="s">
        <v>15470</v>
      </c>
      <c r="C31" s="2" t="s">
        <v>15471</v>
      </c>
      <c r="E31" s="2" t="s">
        <v>175</v>
      </c>
      <c r="F31" s="2" t="s">
        <v>527</v>
      </c>
      <c r="G31" s="10">
        <v>45510.270833333336</v>
      </c>
      <c r="H31" s="2" t="s">
        <v>7111</v>
      </c>
      <c r="I31" s="2" t="s">
        <v>15064</v>
      </c>
      <c r="J31" s="30"/>
      <c r="K31" s="9" t="s">
        <v>164</v>
      </c>
      <c r="L31" s="2" t="s">
        <v>15065</v>
      </c>
      <c r="M31" s="2" t="s">
        <v>68</v>
      </c>
      <c r="N31" s="12">
        <f t="shared" si="0"/>
        <v>45510</v>
      </c>
      <c r="O31" s="2" t="str">
        <f t="shared" si="1"/>
        <v>NF</v>
      </c>
    </row>
    <row r="32" spans="1:15" ht="24.5" hidden="1" x14ac:dyDescent="0.35">
      <c r="A32" s="2" t="s">
        <v>148</v>
      </c>
      <c r="B32" s="30" t="s">
        <v>15468</v>
      </c>
      <c r="C32" s="2" t="s">
        <v>15469</v>
      </c>
      <c r="E32" s="2" t="s">
        <v>175</v>
      </c>
      <c r="F32" s="2" t="s">
        <v>527</v>
      </c>
      <c r="G32" s="10">
        <v>45510.275694444441</v>
      </c>
      <c r="H32" s="2" t="s">
        <v>7111</v>
      </c>
      <c r="I32" s="2" t="s">
        <v>15064</v>
      </c>
      <c r="J32" s="30"/>
      <c r="K32" s="9" t="s">
        <v>164</v>
      </c>
      <c r="L32" s="2" t="s">
        <v>15065</v>
      </c>
      <c r="M32" s="2" t="s">
        <v>78</v>
      </c>
      <c r="N32" s="12">
        <f t="shared" si="0"/>
        <v>45510</v>
      </c>
      <c r="O32" s="2" t="str">
        <f t="shared" si="1"/>
        <v>NF</v>
      </c>
    </row>
    <row r="33" spans="1:15" ht="24.5" hidden="1" x14ac:dyDescent="0.35">
      <c r="A33" s="2" t="s">
        <v>148</v>
      </c>
      <c r="B33" s="30" t="s">
        <v>15466</v>
      </c>
      <c r="C33" s="2" t="s">
        <v>15467</v>
      </c>
      <c r="E33" s="2" t="s">
        <v>175</v>
      </c>
      <c r="F33" s="2" t="s">
        <v>527</v>
      </c>
      <c r="G33" s="10">
        <v>45510.306250000001</v>
      </c>
      <c r="H33" s="2" t="s">
        <v>7111</v>
      </c>
      <c r="I33" s="2" t="s">
        <v>15064</v>
      </c>
      <c r="K33" s="2" t="s">
        <v>164</v>
      </c>
      <c r="L33" s="2" t="s">
        <v>15065</v>
      </c>
      <c r="M33" s="2" t="s">
        <v>76</v>
      </c>
      <c r="N33" s="12">
        <f t="shared" si="0"/>
        <v>45510</v>
      </c>
      <c r="O33" s="2" t="str">
        <f t="shared" si="1"/>
        <v>NF</v>
      </c>
    </row>
    <row r="34" spans="1:15" ht="24.5" hidden="1" x14ac:dyDescent="0.35">
      <c r="A34" s="2" t="s">
        <v>148</v>
      </c>
      <c r="B34" s="30" t="s">
        <v>15456</v>
      </c>
      <c r="C34" s="2" t="s">
        <v>15457</v>
      </c>
      <c r="E34" s="2" t="s">
        <v>175</v>
      </c>
      <c r="F34" s="2" t="s">
        <v>527</v>
      </c>
      <c r="G34" s="10">
        <v>45510.357638888891</v>
      </c>
      <c r="H34" s="2" t="s">
        <v>7111</v>
      </c>
      <c r="I34" s="2" t="s">
        <v>15064</v>
      </c>
      <c r="J34" s="30"/>
      <c r="K34" s="2" t="s">
        <v>164</v>
      </c>
      <c r="L34" s="2" t="s">
        <v>15065</v>
      </c>
      <c r="M34" s="2" t="s">
        <v>68</v>
      </c>
      <c r="N34" s="12">
        <f t="shared" si="0"/>
        <v>45510</v>
      </c>
      <c r="O34" s="2" t="str">
        <f t="shared" si="1"/>
        <v>NF</v>
      </c>
    </row>
    <row r="35" spans="1:15" ht="24.5" hidden="1" x14ac:dyDescent="0.35">
      <c r="A35" s="2" t="s">
        <v>148</v>
      </c>
      <c r="B35" s="30" t="s">
        <v>15441</v>
      </c>
      <c r="C35" s="2" t="s">
        <v>15442</v>
      </c>
      <c r="E35" s="2" t="s">
        <v>175</v>
      </c>
      <c r="F35" s="2" t="s">
        <v>527</v>
      </c>
      <c r="G35" s="10">
        <v>45510.416666666664</v>
      </c>
      <c r="H35" s="2" t="s">
        <v>7111</v>
      </c>
      <c r="I35" s="2" t="s">
        <v>15064</v>
      </c>
      <c r="K35" s="2" t="s">
        <v>164</v>
      </c>
      <c r="L35" s="2" t="s">
        <v>15065</v>
      </c>
      <c r="M35" s="2" t="s">
        <v>72</v>
      </c>
      <c r="N35" s="12">
        <f t="shared" si="0"/>
        <v>45510</v>
      </c>
      <c r="O35" s="2" t="str">
        <f t="shared" si="1"/>
        <v>NF</v>
      </c>
    </row>
    <row r="36" spans="1:15" ht="24.5" hidden="1" x14ac:dyDescent="0.35">
      <c r="A36" s="2" t="s">
        <v>148</v>
      </c>
      <c r="B36" s="30" t="s">
        <v>15428</v>
      </c>
      <c r="C36" s="2" t="s">
        <v>15429</v>
      </c>
      <c r="E36" s="2" t="s">
        <v>175</v>
      </c>
      <c r="F36" s="2" t="s">
        <v>527</v>
      </c>
      <c r="G36" s="10">
        <v>45510.60833333333</v>
      </c>
      <c r="H36" s="2" t="s">
        <v>7111</v>
      </c>
      <c r="I36" s="2" t="s">
        <v>15064</v>
      </c>
      <c r="J36" s="30"/>
      <c r="K36" s="2" t="s">
        <v>164</v>
      </c>
      <c r="L36" s="2" t="s">
        <v>15065</v>
      </c>
      <c r="M36" s="2" t="s">
        <v>72</v>
      </c>
      <c r="N36" s="12">
        <f t="shared" si="0"/>
        <v>45510</v>
      </c>
      <c r="O36" s="2" t="str">
        <f t="shared" si="1"/>
        <v>NF</v>
      </c>
    </row>
    <row r="37" spans="1:15" ht="24.5" hidden="1" x14ac:dyDescent="0.35">
      <c r="A37" s="2" t="s">
        <v>148</v>
      </c>
      <c r="B37" s="30" t="s">
        <v>15420</v>
      </c>
      <c r="C37" s="2" t="s">
        <v>15421</v>
      </c>
      <c r="E37" s="2" t="s">
        <v>175</v>
      </c>
      <c r="F37" s="2" t="s">
        <v>527</v>
      </c>
      <c r="G37" s="10">
        <v>45511.094444444447</v>
      </c>
      <c r="H37" s="2" t="s">
        <v>7111</v>
      </c>
      <c r="I37" s="2" t="s">
        <v>15064</v>
      </c>
      <c r="K37" s="2" t="s">
        <v>164</v>
      </c>
      <c r="L37" s="2" t="s">
        <v>15065</v>
      </c>
      <c r="M37" s="2" t="s">
        <v>76</v>
      </c>
      <c r="N37" s="12">
        <f t="shared" si="0"/>
        <v>45511</v>
      </c>
      <c r="O37" s="2" t="str">
        <f t="shared" si="1"/>
        <v>NF</v>
      </c>
    </row>
    <row r="38" spans="1:15" ht="24.5" hidden="1" x14ac:dyDescent="0.35">
      <c r="A38" s="2" t="s">
        <v>148</v>
      </c>
      <c r="B38" s="30" t="s">
        <v>15412</v>
      </c>
      <c r="C38" s="2" t="s">
        <v>15413</v>
      </c>
      <c r="E38" s="2" t="s">
        <v>175</v>
      </c>
      <c r="F38" s="2" t="s">
        <v>527</v>
      </c>
      <c r="G38" s="10">
        <v>45511.183333333334</v>
      </c>
      <c r="H38" s="2" t="s">
        <v>7111</v>
      </c>
      <c r="I38" s="2" t="s">
        <v>15064</v>
      </c>
      <c r="K38" s="2" t="s">
        <v>164</v>
      </c>
      <c r="L38" s="2" t="s">
        <v>15065</v>
      </c>
      <c r="M38" s="2" t="s">
        <v>80</v>
      </c>
      <c r="N38" s="12">
        <f t="shared" si="0"/>
        <v>45511</v>
      </c>
      <c r="O38" s="2" t="str">
        <f t="shared" si="1"/>
        <v>NF</v>
      </c>
    </row>
    <row r="39" spans="1:15" ht="24.5" hidden="1" x14ac:dyDescent="0.35">
      <c r="A39" s="2" t="s">
        <v>148</v>
      </c>
      <c r="B39" s="30" t="s">
        <v>15404</v>
      </c>
      <c r="C39" s="2" t="s">
        <v>15405</v>
      </c>
      <c r="D39" s="2" t="s">
        <v>72</v>
      </c>
      <c r="E39" s="2" t="s">
        <v>175</v>
      </c>
      <c r="F39" s="2" t="s">
        <v>15040</v>
      </c>
      <c r="G39" s="10">
        <v>45511.275000000001</v>
      </c>
      <c r="H39" s="2" t="s">
        <v>7111</v>
      </c>
      <c r="I39" s="2" t="s">
        <v>15064</v>
      </c>
      <c r="J39" s="9"/>
      <c r="K39" s="9" t="s">
        <v>164</v>
      </c>
      <c r="L39" s="2" t="s">
        <v>15065</v>
      </c>
      <c r="M39" s="2" t="s">
        <v>68</v>
      </c>
      <c r="N39" s="12">
        <f t="shared" si="0"/>
        <v>45511</v>
      </c>
      <c r="O39" s="2" t="str">
        <f t="shared" si="1"/>
        <v>NF</v>
      </c>
    </row>
    <row r="40" spans="1:15" ht="24.5" hidden="1" x14ac:dyDescent="0.35">
      <c r="A40" s="2" t="s">
        <v>148</v>
      </c>
      <c r="B40" s="30" t="s">
        <v>15385</v>
      </c>
      <c r="C40" s="2" t="s">
        <v>15386</v>
      </c>
      <c r="E40" s="2" t="s">
        <v>175</v>
      </c>
      <c r="F40" s="2" t="s">
        <v>527</v>
      </c>
      <c r="G40" s="10">
        <v>45511.414583333331</v>
      </c>
      <c r="H40" s="2" t="s">
        <v>7111</v>
      </c>
      <c r="I40" s="2" t="s">
        <v>15196</v>
      </c>
      <c r="J40" s="30"/>
      <c r="K40" s="9" t="s">
        <v>164</v>
      </c>
      <c r="L40" s="2" t="s">
        <v>15065</v>
      </c>
      <c r="M40" s="2" t="s">
        <v>66</v>
      </c>
      <c r="N40" s="12">
        <f t="shared" si="0"/>
        <v>45511</v>
      </c>
      <c r="O40" s="2" t="str">
        <f t="shared" si="1"/>
        <v>NF</v>
      </c>
    </row>
    <row r="41" spans="1:15" ht="24.5" hidden="1" x14ac:dyDescent="0.35">
      <c r="A41" s="2" t="s">
        <v>148</v>
      </c>
      <c r="B41" s="30" t="s">
        <v>15377</v>
      </c>
      <c r="C41" s="2" t="s">
        <v>15378</v>
      </c>
      <c r="D41" s="2" t="s">
        <v>653</v>
      </c>
      <c r="E41" s="2" t="s">
        <v>175</v>
      </c>
      <c r="F41" s="2" t="s">
        <v>527</v>
      </c>
      <c r="G41" s="10">
        <v>45511.592361111114</v>
      </c>
      <c r="H41" s="2" t="s">
        <v>7111</v>
      </c>
      <c r="I41" s="2" t="s">
        <v>15064</v>
      </c>
      <c r="J41" s="30"/>
      <c r="K41" s="9" t="s">
        <v>164</v>
      </c>
      <c r="L41" s="2" t="s">
        <v>15065</v>
      </c>
      <c r="M41" s="2" t="s">
        <v>72</v>
      </c>
      <c r="N41" s="12">
        <f t="shared" si="0"/>
        <v>45511</v>
      </c>
      <c r="O41" s="2" t="str">
        <f t="shared" si="1"/>
        <v>NF</v>
      </c>
    </row>
    <row r="42" spans="1:15" ht="24.5" hidden="1" x14ac:dyDescent="0.35">
      <c r="A42" s="2" t="s">
        <v>148</v>
      </c>
      <c r="B42" s="30" t="s">
        <v>15365</v>
      </c>
      <c r="C42" s="2" t="s">
        <v>15366</v>
      </c>
      <c r="E42" s="2" t="s">
        <v>175</v>
      </c>
      <c r="F42" s="2" t="s">
        <v>527</v>
      </c>
      <c r="G42" s="10">
        <v>45512.186111111114</v>
      </c>
      <c r="H42" s="2" t="s">
        <v>7111</v>
      </c>
      <c r="I42" s="2" t="s">
        <v>15064</v>
      </c>
      <c r="J42" s="9"/>
      <c r="K42" s="9" t="s">
        <v>164</v>
      </c>
      <c r="L42" s="2" t="s">
        <v>15065</v>
      </c>
      <c r="M42" s="2" t="s">
        <v>80</v>
      </c>
      <c r="N42" s="12">
        <f t="shared" si="0"/>
        <v>45512</v>
      </c>
      <c r="O42" s="2" t="str">
        <f t="shared" si="1"/>
        <v>NF</v>
      </c>
    </row>
    <row r="43" spans="1:15" ht="24.5" hidden="1" x14ac:dyDescent="0.35">
      <c r="A43" s="2" t="s">
        <v>148</v>
      </c>
      <c r="B43" s="30" t="s">
        <v>15363</v>
      </c>
      <c r="C43" s="2" t="s">
        <v>15364</v>
      </c>
      <c r="E43" s="2" t="s">
        <v>175</v>
      </c>
      <c r="F43" s="2" t="s">
        <v>15045</v>
      </c>
      <c r="G43" s="10">
        <v>45512.193749999999</v>
      </c>
      <c r="H43" s="2" t="s">
        <v>7111</v>
      </c>
      <c r="I43" s="2" t="s">
        <v>15064</v>
      </c>
      <c r="J43" s="9"/>
      <c r="K43" s="9" t="s">
        <v>164</v>
      </c>
      <c r="L43" s="2" t="s">
        <v>15065</v>
      </c>
      <c r="M43" s="2" t="s">
        <v>80</v>
      </c>
      <c r="N43" s="12">
        <f t="shared" si="0"/>
        <v>45512</v>
      </c>
      <c r="O43" s="2" t="str">
        <f t="shared" si="1"/>
        <v>NF</v>
      </c>
    </row>
    <row r="44" spans="1:15" ht="24.5" hidden="1" x14ac:dyDescent="0.35">
      <c r="A44" s="2" t="s">
        <v>148</v>
      </c>
      <c r="B44" s="30" t="s">
        <v>15348</v>
      </c>
      <c r="C44" s="2" t="s">
        <v>15349</v>
      </c>
      <c r="D44" s="2" t="s">
        <v>15350</v>
      </c>
      <c r="E44" s="2" t="s">
        <v>175</v>
      </c>
      <c r="F44" s="2" t="s">
        <v>15236</v>
      </c>
      <c r="G44" s="10">
        <v>45512.250694444447</v>
      </c>
      <c r="H44" s="2" t="s">
        <v>7111</v>
      </c>
      <c r="I44" s="2" t="s">
        <v>15064</v>
      </c>
      <c r="J44" s="9"/>
      <c r="K44" s="9" t="s">
        <v>164</v>
      </c>
      <c r="L44" s="2" t="s">
        <v>15065</v>
      </c>
      <c r="M44" s="2" t="s">
        <v>68</v>
      </c>
      <c r="N44" s="12">
        <f t="shared" si="0"/>
        <v>45512</v>
      </c>
      <c r="O44" s="2" t="str">
        <f t="shared" si="1"/>
        <v>NF</v>
      </c>
    </row>
    <row r="45" spans="1:15" ht="24.5" hidden="1" x14ac:dyDescent="0.35">
      <c r="A45" s="2" t="s">
        <v>148</v>
      </c>
      <c r="B45" s="30" t="s">
        <v>15346</v>
      </c>
      <c r="C45" s="2" t="s">
        <v>15347</v>
      </c>
      <c r="E45" s="2" t="s">
        <v>175</v>
      </c>
      <c r="F45" s="2" t="s">
        <v>527</v>
      </c>
      <c r="G45" s="10">
        <v>45512.270833333336</v>
      </c>
      <c r="H45" s="2" t="s">
        <v>7111</v>
      </c>
      <c r="I45" s="2" t="s">
        <v>15064</v>
      </c>
      <c r="J45" s="9"/>
      <c r="K45" s="9" t="s">
        <v>164</v>
      </c>
      <c r="L45" s="2" t="s">
        <v>15065</v>
      </c>
      <c r="M45" s="2" t="s">
        <v>66</v>
      </c>
      <c r="N45" s="12">
        <f t="shared" si="0"/>
        <v>45512</v>
      </c>
      <c r="O45" s="2" t="str">
        <f t="shared" si="1"/>
        <v>NF</v>
      </c>
    </row>
    <row r="46" spans="1:15" ht="24.5" hidden="1" x14ac:dyDescent="0.35">
      <c r="A46" s="2" t="s">
        <v>148</v>
      </c>
      <c r="B46" s="30" t="s">
        <v>15321</v>
      </c>
      <c r="C46" s="2" t="s">
        <v>15322</v>
      </c>
      <c r="E46" s="2" t="s">
        <v>175</v>
      </c>
      <c r="F46" s="2" t="s">
        <v>527</v>
      </c>
      <c r="G46" s="10">
        <v>45512.463194444441</v>
      </c>
      <c r="H46" s="2" t="s">
        <v>7111</v>
      </c>
      <c r="I46" s="2" t="s">
        <v>15064</v>
      </c>
      <c r="J46" s="9"/>
      <c r="K46" s="9" t="s">
        <v>164</v>
      </c>
      <c r="L46" s="2" t="s">
        <v>15065</v>
      </c>
      <c r="M46" s="2" t="s">
        <v>68</v>
      </c>
      <c r="N46" s="12">
        <f t="shared" si="0"/>
        <v>45512</v>
      </c>
      <c r="O46" s="2" t="str">
        <f t="shared" si="1"/>
        <v>NF</v>
      </c>
    </row>
    <row r="47" spans="1:15" ht="24.5" hidden="1" x14ac:dyDescent="0.35">
      <c r="A47" s="2" t="s">
        <v>148</v>
      </c>
      <c r="B47" s="30" t="s">
        <v>15318</v>
      </c>
      <c r="C47" s="2" t="s">
        <v>15319</v>
      </c>
      <c r="E47" s="2" t="s">
        <v>175</v>
      </c>
      <c r="F47" s="2" t="s">
        <v>527</v>
      </c>
      <c r="G47" s="10">
        <v>45512.481249999997</v>
      </c>
      <c r="H47" s="2" t="s">
        <v>7111</v>
      </c>
      <c r="I47" s="2" t="s">
        <v>15064</v>
      </c>
      <c r="J47" s="30"/>
      <c r="K47" s="9" t="s">
        <v>164</v>
      </c>
      <c r="L47" s="2" t="s">
        <v>15320</v>
      </c>
      <c r="M47" s="2" t="s">
        <v>66</v>
      </c>
      <c r="N47" s="12">
        <f t="shared" si="0"/>
        <v>45512</v>
      </c>
      <c r="O47" s="2" t="str">
        <f t="shared" si="1"/>
        <v>NF</v>
      </c>
    </row>
    <row r="48" spans="1:15" ht="24.5" hidden="1" x14ac:dyDescent="0.35">
      <c r="A48" s="2" t="s">
        <v>148</v>
      </c>
      <c r="B48" s="30" t="s">
        <v>15300</v>
      </c>
      <c r="C48" s="2" t="s">
        <v>15301</v>
      </c>
      <c r="E48" s="2" t="s">
        <v>175</v>
      </c>
      <c r="F48" s="2" t="s">
        <v>527</v>
      </c>
      <c r="G48" s="10">
        <v>45513.355555555558</v>
      </c>
      <c r="H48" s="2" t="s">
        <v>7111</v>
      </c>
      <c r="I48" s="2" t="s">
        <v>15064</v>
      </c>
      <c r="J48" s="30"/>
      <c r="K48" s="9" t="s">
        <v>164</v>
      </c>
      <c r="L48" s="2" t="s">
        <v>15065</v>
      </c>
      <c r="M48" s="2" t="s">
        <v>76</v>
      </c>
      <c r="N48" s="12">
        <f t="shared" si="0"/>
        <v>45513</v>
      </c>
      <c r="O48" s="2" t="str">
        <f t="shared" si="1"/>
        <v>NF</v>
      </c>
    </row>
    <row r="49" spans="1:15" ht="24.5" hidden="1" x14ac:dyDescent="0.35">
      <c r="A49" s="2" t="s">
        <v>148</v>
      </c>
      <c r="B49" s="30" t="s">
        <v>15273</v>
      </c>
      <c r="C49" s="2" t="s">
        <v>15274</v>
      </c>
      <c r="E49" s="2" t="s">
        <v>175</v>
      </c>
      <c r="F49" s="2" t="s">
        <v>527</v>
      </c>
      <c r="G49" s="10">
        <v>45516.247916666667</v>
      </c>
      <c r="H49" s="2" t="s">
        <v>7111</v>
      </c>
      <c r="I49" s="2" t="s">
        <v>15064</v>
      </c>
      <c r="K49" s="2" t="s">
        <v>164</v>
      </c>
      <c r="L49" s="2" t="s">
        <v>15065</v>
      </c>
      <c r="M49" s="2" t="s">
        <v>76</v>
      </c>
      <c r="N49" s="12">
        <f t="shared" si="0"/>
        <v>45516</v>
      </c>
      <c r="O49" s="2" t="str">
        <f t="shared" si="1"/>
        <v>NF</v>
      </c>
    </row>
    <row r="50" spans="1:15" ht="24.5" hidden="1" x14ac:dyDescent="0.35">
      <c r="A50" s="2" t="s">
        <v>148</v>
      </c>
      <c r="B50" s="30" t="s">
        <v>15271</v>
      </c>
      <c r="C50" s="2" t="s">
        <v>15272</v>
      </c>
      <c r="E50" s="2" t="s">
        <v>175</v>
      </c>
      <c r="F50" s="2" t="s">
        <v>527</v>
      </c>
      <c r="G50" s="10">
        <v>45516.254166666666</v>
      </c>
      <c r="H50" s="2" t="s">
        <v>7111</v>
      </c>
      <c r="I50" s="2" t="s">
        <v>15064</v>
      </c>
      <c r="J50" s="30"/>
      <c r="K50" s="9" t="s">
        <v>164</v>
      </c>
      <c r="L50" s="2" t="s">
        <v>15065</v>
      </c>
      <c r="M50" s="2" t="s">
        <v>68</v>
      </c>
      <c r="N50" s="12">
        <f t="shared" si="0"/>
        <v>45516</v>
      </c>
      <c r="O50" s="2" t="str">
        <f t="shared" si="1"/>
        <v>NF</v>
      </c>
    </row>
    <row r="51" spans="1:15" ht="24.5" hidden="1" x14ac:dyDescent="0.35">
      <c r="A51" s="2" t="s">
        <v>148</v>
      </c>
      <c r="B51" s="30" t="s">
        <v>15249</v>
      </c>
      <c r="C51" s="2" t="s">
        <v>15250</v>
      </c>
      <c r="D51" s="2" t="s">
        <v>66</v>
      </c>
      <c r="E51" s="2" t="s">
        <v>175</v>
      </c>
      <c r="F51" s="2" t="s">
        <v>15045</v>
      </c>
      <c r="G51" s="10">
        <v>45516.429861111108</v>
      </c>
      <c r="H51" s="2" t="s">
        <v>7111</v>
      </c>
      <c r="I51" s="2" t="s">
        <v>15064</v>
      </c>
      <c r="J51" s="30"/>
      <c r="K51" s="9" t="s">
        <v>164</v>
      </c>
      <c r="L51" s="2" t="s">
        <v>15065</v>
      </c>
      <c r="M51" s="2" t="s">
        <v>66</v>
      </c>
      <c r="N51" s="12">
        <f t="shared" si="0"/>
        <v>45516</v>
      </c>
      <c r="O51" s="2" t="str">
        <f t="shared" si="1"/>
        <v>NF</v>
      </c>
    </row>
    <row r="52" spans="1:15" ht="24.5" hidden="1" x14ac:dyDescent="0.35">
      <c r="A52" s="2" t="s">
        <v>148</v>
      </c>
      <c r="B52" s="30" t="s">
        <v>15234</v>
      </c>
      <c r="C52" s="2" t="s">
        <v>15235</v>
      </c>
      <c r="E52" s="2" t="s">
        <v>175</v>
      </c>
      <c r="F52" s="2" t="s">
        <v>527</v>
      </c>
      <c r="G52" s="10">
        <v>45517.111111111109</v>
      </c>
      <c r="H52" s="2" t="s">
        <v>7111</v>
      </c>
      <c r="I52" s="2" t="s">
        <v>15064</v>
      </c>
      <c r="J52" s="30"/>
      <c r="K52" s="2" t="s">
        <v>164</v>
      </c>
      <c r="L52" s="2" t="s">
        <v>15065</v>
      </c>
      <c r="M52" s="2" t="s">
        <v>78</v>
      </c>
      <c r="N52" s="12">
        <f t="shared" si="0"/>
        <v>45517</v>
      </c>
      <c r="O52" s="2" t="str">
        <f t="shared" si="1"/>
        <v>NF</v>
      </c>
    </row>
    <row r="53" spans="1:15" ht="24.5" x14ac:dyDescent="0.35">
      <c r="A53" s="2" t="s">
        <v>148</v>
      </c>
      <c r="B53" s="30" t="s">
        <v>15193</v>
      </c>
      <c r="C53" s="2" t="s">
        <v>15194</v>
      </c>
      <c r="E53" s="2" t="s">
        <v>175</v>
      </c>
      <c r="F53" s="2" t="s">
        <v>527</v>
      </c>
      <c r="G53" s="10">
        <v>45518.102777777778</v>
      </c>
      <c r="H53" s="2" t="s">
        <v>293</v>
      </c>
      <c r="I53" s="2" t="s">
        <v>15196</v>
      </c>
      <c r="J53" s="30"/>
      <c r="K53" s="9" t="s">
        <v>164</v>
      </c>
      <c r="L53" s="2" t="s">
        <v>15197</v>
      </c>
      <c r="M53" s="2" t="s">
        <v>82</v>
      </c>
      <c r="N53" s="12">
        <f t="shared" si="0"/>
        <v>45518</v>
      </c>
      <c r="O53" s="2" t="str">
        <f t="shared" si="1"/>
        <v>NF</v>
      </c>
    </row>
    <row r="54" spans="1:15" ht="24.5" x14ac:dyDescent="0.35">
      <c r="A54" s="2" t="s">
        <v>148</v>
      </c>
      <c r="B54" s="30" t="s">
        <v>15191</v>
      </c>
      <c r="C54" s="2" t="s">
        <v>15192</v>
      </c>
      <c r="E54" s="2" t="s">
        <v>175</v>
      </c>
      <c r="F54" s="2" t="s">
        <v>527</v>
      </c>
      <c r="G54" s="10">
        <v>45518.121527777781</v>
      </c>
      <c r="H54" s="2" t="s">
        <v>7111</v>
      </c>
      <c r="I54" s="2" t="s">
        <v>15064</v>
      </c>
      <c r="J54" s="30"/>
      <c r="K54" s="2" t="s">
        <v>164</v>
      </c>
      <c r="L54" s="2" t="s">
        <v>15065</v>
      </c>
      <c r="M54" s="2" t="s">
        <v>78</v>
      </c>
      <c r="N54" s="12">
        <f t="shared" si="0"/>
        <v>45518</v>
      </c>
      <c r="O54" s="2" t="str">
        <f t="shared" si="1"/>
        <v>NF</v>
      </c>
    </row>
    <row r="55" spans="1:15" ht="24.5" x14ac:dyDescent="0.35">
      <c r="A55" s="2" t="s">
        <v>148</v>
      </c>
      <c r="B55" s="30" t="s">
        <v>15296</v>
      </c>
      <c r="C55" s="2" t="s">
        <v>15297</v>
      </c>
      <c r="D55" s="2" t="s">
        <v>294</v>
      </c>
      <c r="E55" s="2" t="s">
        <v>175</v>
      </c>
      <c r="F55" s="2" t="s">
        <v>150</v>
      </c>
      <c r="G55" s="10">
        <v>45513.409722222219</v>
      </c>
      <c r="H55" s="2" t="s">
        <v>293</v>
      </c>
      <c r="I55" s="2" t="s">
        <v>15064</v>
      </c>
      <c r="J55" s="30"/>
      <c r="K55" s="2" t="s">
        <v>164</v>
      </c>
      <c r="L55" s="2" t="s">
        <v>15065</v>
      </c>
      <c r="M55" s="2" t="s">
        <v>66</v>
      </c>
      <c r="N55" s="12">
        <f t="shared" si="0"/>
        <v>45513</v>
      </c>
      <c r="O55" s="2" t="str">
        <f t="shared" si="1"/>
        <v>NF</v>
      </c>
    </row>
    <row r="56" spans="1:15" ht="24.5" x14ac:dyDescent="0.35">
      <c r="A56" s="2" t="s">
        <v>148</v>
      </c>
      <c r="B56" s="30" t="s">
        <v>15165</v>
      </c>
      <c r="C56" s="2" t="s">
        <v>15166</v>
      </c>
      <c r="E56" s="2" t="s">
        <v>175</v>
      </c>
      <c r="F56" s="2" t="s">
        <v>527</v>
      </c>
      <c r="G56" s="10">
        <v>45518.40347222222</v>
      </c>
      <c r="H56" s="2" t="s">
        <v>7111</v>
      </c>
      <c r="I56" s="2" t="s">
        <v>15064</v>
      </c>
      <c r="J56" s="30"/>
      <c r="K56" s="2" t="s">
        <v>164</v>
      </c>
      <c r="L56" s="2" t="s">
        <v>15065</v>
      </c>
      <c r="M56" s="2" t="s">
        <v>78</v>
      </c>
      <c r="N56" s="12">
        <f t="shared" si="0"/>
        <v>45518</v>
      </c>
      <c r="O56" s="2" t="str">
        <f t="shared" si="1"/>
        <v>NF</v>
      </c>
    </row>
    <row r="57" spans="1:15" ht="24.5" x14ac:dyDescent="0.35">
      <c r="A57" s="2" t="s">
        <v>148</v>
      </c>
      <c r="B57" s="30" t="s">
        <v>15139</v>
      </c>
      <c r="C57" s="2" t="s">
        <v>15140</v>
      </c>
      <c r="E57" s="2" t="s">
        <v>175</v>
      </c>
      <c r="F57" s="2" t="s">
        <v>527</v>
      </c>
      <c r="G57" s="10">
        <v>45518.511805555558</v>
      </c>
      <c r="H57" s="2" t="s">
        <v>7111</v>
      </c>
      <c r="I57" s="2" t="s">
        <v>15064</v>
      </c>
      <c r="J57" s="30"/>
      <c r="K57" s="9" t="s">
        <v>164</v>
      </c>
      <c r="L57" s="2" t="s">
        <v>15065</v>
      </c>
      <c r="M57" s="2" t="s">
        <v>72</v>
      </c>
      <c r="N57" s="12">
        <f t="shared" si="0"/>
        <v>45518</v>
      </c>
      <c r="O57" s="2" t="str">
        <f t="shared" si="1"/>
        <v>NF</v>
      </c>
    </row>
    <row r="58" spans="1:15" ht="24.5" x14ac:dyDescent="0.35">
      <c r="A58" s="2" t="s">
        <v>148</v>
      </c>
      <c r="B58" s="30" t="s">
        <v>15061</v>
      </c>
      <c r="C58" s="2" t="s">
        <v>15062</v>
      </c>
      <c r="D58" s="2" t="s">
        <v>15063</v>
      </c>
      <c r="E58" s="2" t="s">
        <v>149</v>
      </c>
      <c r="F58" s="2" t="s">
        <v>368</v>
      </c>
      <c r="G58" s="10">
        <v>45519.63958333333</v>
      </c>
      <c r="H58" s="2" t="s">
        <v>7111</v>
      </c>
      <c r="I58" s="2" t="s">
        <v>15064</v>
      </c>
      <c r="J58" s="30"/>
      <c r="K58" s="9" t="s">
        <v>164</v>
      </c>
      <c r="L58" s="2" t="s">
        <v>15065</v>
      </c>
      <c r="M58" s="2" t="s">
        <v>72</v>
      </c>
      <c r="N58" s="12">
        <f t="shared" si="0"/>
        <v>45519</v>
      </c>
      <c r="O58" s="2" t="str">
        <f t="shared" si="1"/>
        <v>NF</v>
      </c>
    </row>
    <row r="59" spans="1:15" ht="14.5" x14ac:dyDescent="0.35">
      <c r="B59" s="30"/>
      <c r="G59" s="10"/>
      <c r="J59" s="30"/>
      <c r="N59" s="12" t="str">
        <f t="shared" si="0"/>
        <v/>
      </c>
      <c r="O59" s="2" t="str">
        <f t="shared" si="1"/>
        <v/>
      </c>
    </row>
    <row r="60" spans="1:15" ht="14.5" x14ac:dyDescent="0.35">
      <c r="B60" s="30"/>
      <c r="G60" s="10"/>
      <c r="J60" s="30"/>
      <c r="K60" s="9"/>
      <c r="N60" s="12" t="str">
        <f t="shared" si="0"/>
        <v/>
      </c>
      <c r="O60" s="2" t="str">
        <f t="shared" si="1"/>
        <v/>
      </c>
    </row>
    <row r="61" spans="1:15" ht="14.5" x14ac:dyDescent="0.35">
      <c r="B61" s="30"/>
      <c r="G61" s="10"/>
      <c r="J61" s="30"/>
      <c r="K61" s="9"/>
      <c r="N61" s="12" t="str">
        <f t="shared" si="0"/>
        <v/>
      </c>
      <c r="O61" s="2" t="str">
        <f t="shared" si="1"/>
        <v/>
      </c>
    </row>
    <row r="62" spans="1:15" ht="14.5" x14ac:dyDescent="0.35">
      <c r="B62" s="30"/>
      <c r="G62" s="10"/>
      <c r="J62" s="30"/>
      <c r="K62" s="9"/>
      <c r="N62" s="12" t="str">
        <f t="shared" si="0"/>
        <v/>
      </c>
      <c r="O62" s="2" t="str">
        <f t="shared" si="1"/>
        <v/>
      </c>
    </row>
    <row r="63" spans="1:15" ht="14.5" x14ac:dyDescent="0.35">
      <c r="B63" s="30"/>
      <c r="G63" s="10"/>
      <c r="J63" s="30"/>
      <c r="K63" s="9"/>
      <c r="N63" s="12" t="str">
        <f t="shared" si="0"/>
        <v/>
      </c>
      <c r="O63" s="2" t="str">
        <f t="shared" si="1"/>
        <v/>
      </c>
    </row>
    <row r="64" spans="1:15" ht="14.5" x14ac:dyDescent="0.35">
      <c r="B64" s="30"/>
      <c r="G64" s="10"/>
      <c r="J64" s="30"/>
      <c r="K64" s="9"/>
      <c r="N64" s="12" t="str">
        <f t="shared" si="0"/>
        <v/>
      </c>
      <c r="O64" s="2" t="str">
        <f t="shared" si="1"/>
        <v/>
      </c>
    </row>
    <row r="65" spans="2:15" ht="14.5" x14ac:dyDescent="0.35">
      <c r="B65" s="30"/>
      <c r="G65" s="10"/>
      <c r="J65" s="30"/>
      <c r="K65" s="9"/>
      <c r="N65" s="12" t="str">
        <f t="shared" si="0"/>
        <v/>
      </c>
      <c r="O65" s="2" t="str">
        <f t="shared" si="1"/>
        <v/>
      </c>
    </row>
    <row r="66" spans="2:15" ht="14.5" x14ac:dyDescent="0.35">
      <c r="B66" s="30"/>
      <c r="G66" s="10"/>
      <c r="J66" s="30"/>
      <c r="N66" s="12" t="str">
        <f t="shared" si="0"/>
        <v/>
      </c>
      <c r="O66" s="2" t="str">
        <f t="shared" si="1"/>
        <v/>
      </c>
    </row>
    <row r="67" spans="2:15" ht="14.5" x14ac:dyDescent="0.35">
      <c r="B67" s="30"/>
      <c r="G67" s="10"/>
      <c r="J67" s="30"/>
      <c r="K67" s="9"/>
      <c r="N67" s="12" t="str">
        <f t="shared" ref="N67:N130" si="2">IF(G67&lt;&gt;"",IFERROR(DATE(YEAR(G67),MONTH(G67),DAY(G67)),""),"")</f>
        <v/>
      </c>
      <c r="O67" s="2" t="str">
        <f t="shared" ref="O67:O130" si="3">IF(B67&lt;&gt;"",IF(H67="Top ofFunnel","HSC",IF(OR(ISNUMBER(SEARCH("Perf",L67)),ISNUMBER(SEARCH("QA",L67))),"Perf/NQA",IF(ISNUMBER(SEARCH("Regression",L67)),"Reg","NF"))),"")</f>
        <v/>
      </c>
    </row>
    <row r="68" spans="2:15" ht="14.5" x14ac:dyDescent="0.35">
      <c r="B68" s="30"/>
      <c r="G68" s="10"/>
      <c r="J68" s="9"/>
      <c r="K68" s="9"/>
      <c r="N68" s="12" t="str">
        <f t="shared" si="2"/>
        <v/>
      </c>
      <c r="O68" s="2" t="str">
        <f t="shared" si="3"/>
        <v/>
      </c>
    </row>
    <row r="69" spans="2:15" ht="14.5" x14ac:dyDescent="0.35">
      <c r="B69" s="30"/>
      <c r="G69" s="10"/>
      <c r="J69" s="30"/>
      <c r="K69" s="9"/>
      <c r="N69" s="12" t="str">
        <f t="shared" si="2"/>
        <v/>
      </c>
      <c r="O69" s="2" t="str">
        <f t="shared" si="3"/>
        <v/>
      </c>
    </row>
    <row r="70" spans="2:15" ht="14.5" x14ac:dyDescent="0.35">
      <c r="B70" s="30"/>
      <c r="G70" s="10"/>
      <c r="J70" s="30"/>
      <c r="K70" s="9"/>
      <c r="L70" s="30"/>
      <c r="N70" s="12" t="str">
        <f t="shared" si="2"/>
        <v/>
      </c>
      <c r="O70" s="2" t="str">
        <f t="shared" si="3"/>
        <v/>
      </c>
    </row>
    <row r="71" spans="2:15" ht="14.5" x14ac:dyDescent="0.35">
      <c r="B71" s="30"/>
      <c r="G71" s="10"/>
      <c r="J71" s="30"/>
      <c r="K71" s="9"/>
      <c r="N71" s="12" t="str">
        <f t="shared" si="2"/>
        <v/>
      </c>
      <c r="O71" s="2" t="str">
        <f t="shared" si="3"/>
        <v/>
      </c>
    </row>
    <row r="72" spans="2:15" ht="14.5" x14ac:dyDescent="0.35">
      <c r="B72" s="30"/>
      <c r="G72" s="10"/>
      <c r="J72" s="30"/>
      <c r="K72" s="9"/>
      <c r="N72" s="12" t="str">
        <f t="shared" si="2"/>
        <v/>
      </c>
      <c r="O72" s="2" t="str">
        <f t="shared" si="3"/>
        <v/>
      </c>
    </row>
    <row r="73" spans="2:15" ht="14.5" x14ac:dyDescent="0.35">
      <c r="B73" s="30"/>
      <c r="G73" s="10"/>
      <c r="N73" s="12" t="str">
        <f t="shared" si="2"/>
        <v/>
      </c>
      <c r="O73" s="2" t="str">
        <f t="shared" si="3"/>
        <v/>
      </c>
    </row>
    <row r="74" spans="2:15" ht="14.5" x14ac:dyDescent="0.35">
      <c r="B74" s="30"/>
      <c r="G74" s="10"/>
      <c r="J74" s="30"/>
      <c r="N74" s="12" t="str">
        <f t="shared" si="2"/>
        <v/>
      </c>
      <c r="O74" s="2" t="str">
        <f t="shared" si="3"/>
        <v/>
      </c>
    </row>
    <row r="75" spans="2:15" ht="14.5" x14ac:dyDescent="0.35">
      <c r="B75" s="30"/>
      <c r="G75" s="10"/>
      <c r="J75" s="30"/>
      <c r="K75" s="9"/>
      <c r="N75" s="12" t="str">
        <f t="shared" si="2"/>
        <v/>
      </c>
      <c r="O75" s="2" t="str">
        <f t="shared" si="3"/>
        <v/>
      </c>
    </row>
    <row r="76" spans="2:15" ht="14.5" x14ac:dyDescent="0.35">
      <c r="B76" s="30"/>
      <c r="G76" s="10"/>
      <c r="J76" s="30"/>
      <c r="K76" s="9"/>
      <c r="N76" s="12" t="str">
        <f t="shared" si="2"/>
        <v/>
      </c>
      <c r="O76" s="2" t="str">
        <f t="shared" si="3"/>
        <v/>
      </c>
    </row>
    <row r="77" spans="2:15" ht="14.5" x14ac:dyDescent="0.35">
      <c r="B77" s="30"/>
      <c r="G77" s="10"/>
      <c r="J77" s="30"/>
      <c r="K77" s="9"/>
      <c r="N77" s="12" t="str">
        <f t="shared" si="2"/>
        <v/>
      </c>
      <c r="O77" s="2" t="str">
        <f t="shared" si="3"/>
        <v/>
      </c>
    </row>
    <row r="78" spans="2:15" ht="14.5" x14ac:dyDescent="0.35">
      <c r="B78" s="30"/>
      <c r="G78" s="10"/>
      <c r="J78" s="30"/>
      <c r="K78" s="9"/>
      <c r="N78" s="12" t="str">
        <f t="shared" si="2"/>
        <v/>
      </c>
      <c r="O78" s="2" t="str">
        <f t="shared" si="3"/>
        <v/>
      </c>
    </row>
    <row r="79" spans="2:15" ht="14.5" x14ac:dyDescent="0.35">
      <c r="B79" s="30"/>
      <c r="G79" s="10"/>
      <c r="J79" s="30"/>
      <c r="K79" s="9"/>
      <c r="N79" s="12" t="str">
        <f t="shared" si="2"/>
        <v/>
      </c>
      <c r="O79" s="2" t="str">
        <f t="shared" si="3"/>
        <v/>
      </c>
    </row>
    <row r="80" spans="2:15" ht="14.5" x14ac:dyDescent="0.35">
      <c r="B80" s="30"/>
      <c r="G80" s="10"/>
      <c r="J80" s="30"/>
      <c r="K80" s="9"/>
      <c r="N80" s="12" t="str">
        <f t="shared" si="2"/>
        <v/>
      </c>
      <c r="O80" s="2" t="str">
        <f t="shared" si="3"/>
        <v/>
      </c>
    </row>
    <row r="81" spans="2:15" ht="14.5" x14ac:dyDescent="0.35">
      <c r="B81" s="30"/>
      <c r="G81" s="10"/>
      <c r="J81" s="30"/>
      <c r="K81" s="9"/>
      <c r="N81" s="12" t="str">
        <f t="shared" si="2"/>
        <v/>
      </c>
      <c r="O81" s="2" t="str">
        <f t="shared" si="3"/>
        <v/>
      </c>
    </row>
    <row r="82" spans="2:15" ht="14.5" x14ac:dyDescent="0.35">
      <c r="B82" s="30"/>
      <c r="G82" s="10"/>
      <c r="J82" s="9"/>
      <c r="K82" s="9"/>
      <c r="N82" s="12" t="str">
        <f t="shared" si="2"/>
        <v/>
      </c>
      <c r="O82" s="2" t="str">
        <f t="shared" si="3"/>
        <v/>
      </c>
    </row>
    <row r="83" spans="2:15" ht="14.5" x14ac:dyDescent="0.35">
      <c r="B83" s="30"/>
      <c r="G83" s="10"/>
      <c r="J83" s="30"/>
      <c r="K83" s="9"/>
      <c r="N83" s="12" t="str">
        <f t="shared" si="2"/>
        <v/>
      </c>
      <c r="O83" s="2" t="str">
        <f t="shared" si="3"/>
        <v/>
      </c>
    </row>
    <row r="84" spans="2:15" ht="14.5" x14ac:dyDescent="0.35">
      <c r="B84" s="30"/>
      <c r="G84" s="10"/>
      <c r="J84" s="30"/>
      <c r="N84" s="12" t="str">
        <f t="shared" si="2"/>
        <v/>
      </c>
      <c r="O84" s="2" t="str">
        <f t="shared" si="3"/>
        <v/>
      </c>
    </row>
    <row r="85" spans="2:15" ht="14.5" x14ac:dyDescent="0.35">
      <c r="B85" s="30"/>
      <c r="G85" s="10"/>
      <c r="J85" s="30"/>
      <c r="K85" s="9"/>
      <c r="N85" s="12" t="str">
        <f t="shared" si="2"/>
        <v/>
      </c>
      <c r="O85" s="2" t="str">
        <f t="shared" si="3"/>
        <v/>
      </c>
    </row>
    <row r="86" spans="2:15" ht="14.5" x14ac:dyDescent="0.35">
      <c r="B86" s="30"/>
      <c r="G86" s="10"/>
      <c r="J86" s="30"/>
      <c r="N86" s="12" t="str">
        <f t="shared" si="2"/>
        <v/>
      </c>
      <c r="O86" s="2" t="str">
        <f t="shared" si="3"/>
        <v/>
      </c>
    </row>
    <row r="87" spans="2:15" ht="14.5" x14ac:dyDescent="0.35">
      <c r="B87" s="30"/>
      <c r="G87" s="10"/>
      <c r="J87" s="30"/>
      <c r="K87" s="9"/>
      <c r="N87" s="12" t="str">
        <f t="shared" si="2"/>
        <v/>
      </c>
      <c r="O87" s="2" t="str">
        <f t="shared" si="3"/>
        <v/>
      </c>
    </row>
    <row r="88" spans="2:15" ht="14.5" x14ac:dyDescent="0.35">
      <c r="B88" s="30"/>
      <c r="G88" s="10"/>
      <c r="J88" s="30"/>
      <c r="N88" s="12" t="str">
        <f t="shared" si="2"/>
        <v/>
      </c>
      <c r="O88" s="2" t="str">
        <f t="shared" si="3"/>
        <v/>
      </c>
    </row>
    <row r="89" spans="2:15" ht="14.5" x14ac:dyDescent="0.35">
      <c r="B89" s="30"/>
      <c r="G89" s="10"/>
      <c r="J89" s="9"/>
      <c r="K89" s="9"/>
      <c r="N89" s="12" t="str">
        <f t="shared" si="2"/>
        <v/>
      </c>
      <c r="O89" s="2" t="str">
        <f t="shared" si="3"/>
        <v/>
      </c>
    </row>
    <row r="90" spans="2:15" ht="14.5" x14ac:dyDescent="0.35">
      <c r="B90" s="30"/>
      <c r="G90" s="10"/>
      <c r="J90" s="9"/>
      <c r="K90" s="9"/>
      <c r="N90" s="12" t="str">
        <f t="shared" si="2"/>
        <v/>
      </c>
      <c r="O90" s="2" t="str">
        <f t="shared" si="3"/>
        <v/>
      </c>
    </row>
    <row r="91" spans="2:15" ht="14.5" x14ac:dyDescent="0.35">
      <c r="B91" s="30"/>
      <c r="G91" s="10"/>
      <c r="J91" s="30"/>
      <c r="K91" s="9"/>
      <c r="N91" s="12" t="str">
        <f t="shared" si="2"/>
        <v/>
      </c>
      <c r="O91" s="2" t="str">
        <f t="shared" si="3"/>
        <v/>
      </c>
    </row>
    <row r="92" spans="2:15" ht="14.5" x14ac:dyDescent="0.35">
      <c r="B92" s="30"/>
      <c r="G92" s="10"/>
      <c r="J92" s="30"/>
      <c r="K92" s="9"/>
      <c r="N92" s="12" t="str">
        <f t="shared" si="2"/>
        <v/>
      </c>
      <c r="O92" s="2" t="str">
        <f t="shared" si="3"/>
        <v/>
      </c>
    </row>
    <row r="93" spans="2:15" ht="14.5" x14ac:dyDescent="0.35">
      <c r="B93" s="30"/>
      <c r="G93" s="10"/>
      <c r="J93" s="30"/>
      <c r="K93" s="9"/>
      <c r="N93" s="12" t="str">
        <f t="shared" si="2"/>
        <v/>
      </c>
      <c r="O93" s="2" t="str">
        <f t="shared" si="3"/>
        <v/>
      </c>
    </row>
    <row r="94" spans="2:15" ht="14.5" x14ac:dyDescent="0.35">
      <c r="B94" s="30"/>
      <c r="G94" s="10"/>
      <c r="J94" s="30"/>
      <c r="K94" s="9"/>
      <c r="N94" s="12" t="str">
        <f t="shared" si="2"/>
        <v/>
      </c>
      <c r="O94" s="2" t="str">
        <f t="shared" si="3"/>
        <v/>
      </c>
    </row>
    <row r="95" spans="2:15" ht="14.5" x14ac:dyDescent="0.35">
      <c r="B95" s="30"/>
      <c r="G95" s="10"/>
      <c r="J95" s="30"/>
      <c r="K95" s="9"/>
      <c r="N95" s="12" t="str">
        <f t="shared" si="2"/>
        <v/>
      </c>
      <c r="O95" s="2" t="str">
        <f t="shared" si="3"/>
        <v/>
      </c>
    </row>
    <row r="96" spans="2:15" ht="14.5" hidden="1" x14ac:dyDescent="0.35">
      <c r="B96" s="30"/>
      <c r="G96" s="10"/>
      <c r="J96" s="30"/>
      <c r="K96" s="9"/>
      <c r="N96" s="12" t="str">
        <f t="shared" si="2"/>
        <v/>
      </c>
      <c r="O96" s="2" t="str">
        <f t="shared" si="3"/>
        <v/>
      </c>
    </row>
    <row r="97" spans="2:15" ht="14.5" hidden="1" x14ac:dyDescent="0.35">
      <c r="B97" s="30"/>
      <c r="G97" s="10"/>
      <c r="J97" s="30"/>
      <c r="K97" s="9"/>
      <c r="N97" s="12" t="str">
        <f t="shared" si="2"/>
        <v/>
      </c>
      <c r="O97" s="2" t="str">
        <f t="shared" si="3"/>
        <v/>
      </c>
    </row>
    <row r="98" spans="2:15" ht="14.5" hidden="1" x14ac:dyDescent="0.35">
      <c r="B98" s="30"/>
      <c r="G98" s="10"/>
      <c r="J98" s="30"/>
      <c r="N98" s="12" t="str">
        <f t="shared" si="2"/>
        <v/>
      </c>
      <c r="O98" s="2" t="str">
        <f t="shared" si="3"/>
        <v/>
      </c>
    </row>
    <row r="99" spans="2:15" ht="14.5" hidden="1" x14ac:dyDescent="0.35">
      <c r="B99" s="30"/>
      <c r="G99" s="10"/>
      <c r="J99" s="30"/>
      <c r="N99" s="12" t="str">
        <f t="shared" si="2"/>
        <v/>
      </c>
      <c r="O99" s="2" t="str">
        <f t="shared" si="3"/>
        <v/>
      </c>
    </row>
    <row r="100" spans="2:15" ht="14.5" hidden="1" x14ac:dyDescent="0.35">
      <c r="B100" s="30"/>
      <c r="G100" s="10"/>
      <c r="J100" s="30"/>
      <c r="K100" s="9"/>
      <c r="N100" s="12" t="str">
        <f t="shared" si="2"/>
        <v/>
      </c>
      <c r="O100" s="2" t="str">
        <f t="shared" si="3"/>
        <v/>
      </c>
    </row>
    <row r="101" spans="2:15" ht="14.5" hidden="1" x14ac:dyDescent="0.35">
      <c r="B101" s="30"/>
      <c r="G101" s="10"/>
      <c r="N101" s="12" t="str">
        <f t="shared" si="2"/>
        <v/>
      </c>
      <c r="O101" s="2" t="str">
        <f t="shared" si="3"/>
        <v/>
      </c>
    </row>
    <row r="102" spans="2:15" ht="14.5" hidden="1" x14ac:dyDescent="0.35">
      <c r="B102" s="30"/>
      <c r="G102" s="10"/>
      <c r="J102" s="30"/>
      <c r="K102" s="9"/>
      <c r="N102" s="12" t="str">
        <f t="shared" si="2"/>
        <v/>
      </c>
      <c r="O102" s="2" t="str">
        <f t="shared" si="3"/>
        <v/>
      </c>
    </row>
    <row r="103" spans="2:15" ht="14.5" hidden="1" x14ac:dyDescent="0.35">
      <c r="B103" s="30"/>
      <c r="G103" s="10"/>
      <c r="N103" s="12" t="str">
        <f t="shared" si="2"/>
        <v/>
      </c>
      <c r="O103" s="2" t="str">
        <f t="shared" si="3"/>
        <v/>
      </c>
    </row>
    <row r="104" spans="2:15" ht="14.5" hidden="1" x14ac:dyDescent="0.35">
      <c r="B104" s="30"/>
      <c r="G104" s="10"/>
      <c r="J104" s="9"/>
      <c r="K104" s="9"/>
      <c r="N104" s="12" t="str">
        <f t="shared" si="2"/>
        <v/>
      </c>
      <c r="O104" s="2" t="str">
        <f t="shared" si="3"/>
        <v/>
      </c>
    </row>
    <row r="105" spans="2:15" ht="14.5" hidden="1" x14ac:dyDescent="0.35">
      <c r="B105" s="30"/>
      <c r="G105" s="10"/>
      <c r="J105" s="9"/>
      <c r="K105" s="9"/>
      <c r="N105" s="12" t="str">
        <f t="shared" si="2"/>
        <v/>
      </c>
      <c r="O105" s="2" t="str">
        <f t="shared" si="3"/>
        <v/>
      </c>
    </row>
    <row r="106" spans="2:15" ht="14.5" hidden="1" x14ac:dyDescent="0.35">
      <c r="B106" s="30"/>
      <c r="G106" s="10"/>
      <c r="J106" s="30"/>
      <c r="N106" s="12" t="str">
        <f t="shared" si="2"/>
        <v/>
      </c>
      <c r="O106" s="2" t="str">
        <f t="shared" si="3"/>
        <v/>
      </c>
    </row>
    <row r="107" spans="2:15" ht="14.5" hidden="1" x14ac:dyDescent="0.35">
      <c r="B107" s="30"/>
      <c r="G107" s="10"/>
      <c r="J107" s="30"/>
      <c r="K107" s="9"/>
      <c r="N107" s="12" t="str">
        <f t="shared" si="2"/>
        <v/>
      </c>
      <c r="O107" s="2" t="str">
        <f t="shared" si="3"/>
        <v/>
      </c>
    </row>
    <row r="108" spans="2:15" ht="14.5" hidden="1" x14ac:dyDescent="0.35">
      <c r="B108" s="30"/>
      <c r="G108" s="10"/>
      <c r="J108" s="9"/>
      <c r="K108" s="9"/>
      <c r="N108" s="12" t="str">
        <f t="shared" si="2"/>
        <v/>
      </c>
      <c r="O108" s="2" t="str">
        <f t="shared" si="3"/>
        <v/>
      </c>
    </row>
    <row r="109" spans="2:15" ht="14.5" hidden="1" x14ac:dyDescent="0.35">
      <c r="B109" s="30"/>
      <c r="G109" s="10"/>
      <c r="J109" s="30"/>
      <c r="K109" s="9"/>
      <c r="N109" s="12" t="str">
        <f t="shared" si="2"/>
        <v/>
      </c>
      <c r="O109" s="2" t="str">
        <f t="shared" si="3"/>
        <v/>
      </c>
    </row>
    <row r="110" spans="2:15" ht="14.5" hidden="1" x14ac:dyDescent="0.35">
      <c r="B110" s="30"/>
      <c r="G110" s="10"/>
      <c r="J110" s="9"/>
      <c r="K110" s="9"/>
      <c r="N110" s="12" t="str">
        <f t="shared" si="2"/>
        <v/>
      </c>
      <c r="O110" s="2" t="str">
        <f t="shared" si="3"/>
        <v/>
      </c>
    </row>
    <row r="111" spans="2:15" ht="14.5" hidden="1" x14ac:dyDescent="0.35">
      <c r="B111" s="30"/>
      <c r="G111" s="10"/>
      <c r="J111" s="30"/>
      <c r="K111" s="9"/>
      <c r="N111" s="12" t="str">
        <f t="shared" si="2"/>
        <v/>
      </c>
      <c r="O111" s="2" t="str">
        <f t="shared" si="3"/>
        <v/>
      </c>
    </row>
    <row r="112" spans="2:15" ht="14.5" hidden="1" x14ac:dyDescent="0.35">
      <c r="B112" s="30"/>
      <c r="G112" s="10"/>
      <c r="J112" s="30"/>
      <c r="N112" s="12" t="str">
        <f t="shared" si="2"/>
        <v/>
      </c>
      <c r="O112" s="2" t="str">
        <f t="shared" si="3"/>
        <v/>
      </c>
    </row>
    <row r="113" spans="2:15" ht="14.5" hidden="1" x14ac:dyDescent="0.35">
      <c r="B113" s="30"/>
      <c r="G113" s="10"/>
      <c r="J113" s="30"/>
      <c r="K113" s="9"/>
      <c r="N113" s="12" t="str">
        <f t="shared" si="2"/>
        <v/>
      </c>
      <c r="O113" s="2" t="str">
        <f t="shared" si="3"/>
        <v/>
      </c>
    </row>
    <row r="114" spans="2:15" ht="14.5" hidden="1" x14ac:dyDescent="0.35">
      <c r="B114" s="30"/>
      <c r="G114" s="10"/>
      <c r="J114" s="30"/>
      <c r="K114" s="9"/>
      <c r="N114" s="12" t="str">
        <f t="shared" si="2"/>
        <v/>
      </c>
      <c r="O114" s="2" t="str">
        <f t="shared" si="3"/>
        <v/>
      </c>
    </row>
    <row r="115" spans="2:15" ht="14.5" hidden="1" x14ac:dyDescent="0.35">
      <c r="B115" s="30"/>
      <c r="G115" s="10"/>
      <c r="J115" s="30"/>
      <c r="K115" s="9"/>
      <c r="N115" s="12" t="str">
        <f t="shared" si="2"/>
        <v/>
      </c>
      <c r="O115" s="2" t="str">
        <f t="shared" si="3"/>
        <v/>
      </c>
    </row>
    <row r="116" spans="2:15" ht="14.5" hidden="1" x14ac:dyDescent="0.35">
      <c r="B116" s="30"/>
      <c r="G116" s="10"/>
      <c r="J116" s="30"/>
      <c r="K116" s="9"/>
      <c r="N116" s="12" t="str">
        <f t="shared" si="2"/>
        <v/>
      </c>
      <c r="O116" s="2" t="str">
        <f t="shared" si="3"/>
        <v/>
      </c>
    </row>
    <row r="117" spans="2:15" ht="14.5" hidden="1" x14ac:dyDescent="0.35">
      <c r="B117" s="30"/>
      <c r="G117" s="10"/>
      <c r="J117" s="30"/>
      <c r="K117" s="9"/>
      <c r="N117" s="12" t="str">
        <f t="shared" si="2"/>
        <v/>
      </c>
      <c r="O117" s="2" t="str">
        <f t="shared" si="3"/>
        <v/>
      </c>
    </row>
    <row r="118" spans="2:15" ht="14.5" hidden="1" x14ac:dyDescent="0.35">
      <c r="B118" s="30"/>
      <c r="G118" s="10"/>
      <c r="J118" s="30"/>
      <c r="K118" s="9"/>
      <c r="N118" s="12" t="str">
        <f t="shared" si="2"/>
        <v/>
      </c>
      <c r="O118" s="2" t="str">
        <f t="shared" si="3"/>
        <v/>
      </c>
    </row>
    <row r="119" spans="2:15" ht="14.5" hidden="1" x14ac:dyDescent="0.35">
      <c r="B119" s="30"/>
      <c r="G119" s="10"/>
      <c r="J119" s="30"/>
      <c r="K119" s="9"/>
      <c r="N119" s="12" t="str">
        <f t="shared" si="2"/>
        <v/>
      </c>
      <c r="O119" s="2" t="str">
        <f t="shared" si="3"/>
        <v/>
      </c>
    </row>
    <row r="120" spans="2:15" ht="14.5" hidden="1" x14ac:dyDescent="0.35">
      <c r="B120" s="30"/>
      <c r="G120" s="10"/>
      <c r="J120" s="30"/>
      <c r="K120" s="9"/>
      <c r="N120" s="12" t="str">
        <f t="shared" si="2"/>
        <v/>
      </c>
      <c r="O120" s="2" t="str">
        <f t="shared" si="3"/>
        <v/>
      </c>
    </row>
    <row r="121" spans="2:15" ht="14.5" hidden="1" x14ac:dyDescent="0.35">
      <c r="B121" s="30"/>
      <c r="G121" s="10"/>
      <c r="J121" s="30"/>
      <c r="K121" s="9"/>
      <c r="N121" s="12" t="str">
        <f t="shared" si="2"/>
        <v/>
      </c>
      <c r="O121" s="2" t="str">
        <f t="shared" si="3"/>
        <v/>
      </c>
    </row>
    <row r="122" spans="2:15" ht="14.5" hidden="1" x14ac:dyDescent="0.35">
      <c r="B122" s="30"/>
      <c r="G122" s="10"/>
      <c r="J122" s="30"/>
      <c r="N122" s="12" t="str">
        <f t="shared" si="2"/>
        <v/>
      </c>
      <c r="O122" s="2" t="str">
        <f t="shared" si="3"/>
        <v/>
      </c>
    </row>
    <row r="123" spans="2:15" ht="14.5" hidden="1" x14ac:dyDescent="0.35">
      <c r="B123" s="30"/>
      <c r="G123" s="10"/>
      <c r="J123" s="30"/>
      <c r="K123" s="9"/>
      <c r="N123" s="12" t="str">
        <f t="shared" si="2"/>
        <v/>
      </c>
      <c r="O123" s="2" t="str">
        <f t="shared" si="3"/>
        <v/>
      </c>
    </row>
    <row r="124" spans="2:15" ht="14.5" hidden="1" x14ac:dyDescent="0.35">
      <c r="B124" s="30"/>
      <c r="G124" s="10"/>
      <c r="J124" s="30"/>
      <c r="K124" s="9"/>
      <c r="N124" s="12" t="str">
        <f t="shared" si="2"/>
        <v/>
      </c>
      <c r="O124" s="2" t="str">
        <f t="shared" si="3"/>
        <v/>
      </c>
    </row>
    <row r="125" spans="2:15" ht="14.5" hidden="1" x14ac:dyDescent="0.35">
      <c r="B125" s="30"/>
      <c r="G125" s="10"/>
      <c r="J125" s="30"/>
      <c r="K125" s="9"/>
      <c r="N125" s="12" t="str">
        <f t="shared" si="2"/>
        <v/>
      </c>
      <c r="O125" s="2" t="str">
        <f t="shared" si="3"/>
        <v/>
      </c>
    </row>
    <row r="126" spans="2:15" ht="14.5" hidden="1" x14ac:dyDescent="0.35">
      <c r="B126" s="30"/>
      <c r="G126" s="10"/>
      <c r="J126" s="30"/>
      <c r="K126" s="9"/>
      <c r="N126" s="12" t="str">
        <f t="shared" si="2"/>
        <v/>
      </c>
      <c r="O126" s="2" t="str">
        <f t="shared" si="3"/>
        <v/>
      </c>
    </row>
    <row r="127" spans="2:15" ht="14.5" hidden="1" x14ac:dyDescent="0.35">
      <c r="B127" s="30"/>
      <c r="G127" s="10"/>
      <c r="J127" s="30"/>
      <c r="K127" s="9"/>
      <c r="N127" s="12" t="str">
        <f t="shared" si="2"/>
        <v/>
      </c>
      <c r="O127" s="2" t="str">
        <f t="shared" si="3"/>
        <v/>
      </c>
    </row>
    <row r="128" spans="2:15" ht="14.5" hidden="1" x14ac:dyDescent="0.35">
      <c r="B128" s="30"/>
      <c r="G128" s="10"/>
      <c r="J128" s="30"/>
      <c r="K128" s="9"/>
      <c r="N128" s="12" t="str">
        <f t="shared" si="2"/>
        <v/>
      </c>
      <c r="O128" s="2" t="str">
        <f t="shared" si="3"/>
        <v/>
      </c>
    </row>
    <row r="129" spans="2:15" ht="14.5" hidden="1" x14ac:dyDescent="0.35">
      <c r="B129" s="30"/>
      <c r="G129" s="10"/>
      <c r="J129" s="9"/>
      <c r="K129" s="9"/>
      <c r="N129" s="12" t="str">
        <f t="shared" si="2"/>
        <v/>
      </c>
      <c r="O129" s="2" t="str">
        <f t="shared" si="3"/>
        <v/>
      </c>
    </row>
    <row r="130" spans="2:15" ht="14.5" hidden="1" x14ac:dyDescent="0.35">
      <c r="B130" s="30"/>
      <c r="G130" s="10"/>
      <c r="J130" s="30"/>
      <c r="K130" s="9"/>
      <c r="N130" s="12" t="str">
        <f t="shared" si="2"/>
        <v/>
      </c>
      <c r="O130" s="2" t="str">
        <f t="shared" si="3"/>
        <v/>
      </c>
    </row>
    <row r="131" spans="2:15" ht="14.5" hidden="1" x14ac:dyDescent="0.35">
      <c r="B131" s="30"/>
      <c r="G131" s="10"/>
      <c r="J131" s="30"/>
      <c r="K131" s="9"/>
      <c r="N131" s="12" t="str">
        <f t="shared" ref="N131:N194" si="4">IF(G131&lt;&gt;"",IFERROR(DATE(YEAR(G131),MONTH(G131),DAY(G131)),""),"")</f>
        <v/>
      </c>
      <c r="O131" s="2" t="str">
        <f t="shared" ref="O131:O188" si="5">IF(B131&lt;&gt;"",IF(H131="Top ofFunnel","HSC",IF(OR(ISNUMBER(SEARCH("Perf",L131)),ISNUMBER(SEARCH("QA",L131))),"Perf/NQA",IF(ISNUMBER(SEARCH("Regression",L131)),"Reg","NF"))),"")</f>
        <v/>
      </c>
    </row>
    <row r="132" spans="2:15" ht="14.5" hidden="1" x14ac:dyDescent="0.35">
      <c r="B132" s="30"/>
      <c r="G132" s="10"/>
      <c r="J132" s="9"/>
      <c r="K132" s="9"/>
      <c r="N132" s="12" t="str">
        <f t="shared" si="4"/>
        <v/>
      </c>
      <c r="O132" s="2" t="str">
        <f t="shared" si="5"/>
        <v/>
      </c>
    </row>
    <row r="133" spans="2:15" ht="14.5" hidden="1" x14ac:dyDescent="0.35">
      <c r="B133" s="30"/>
      <c r="G133" s="10"/>
      <c r="N133" s="12" t="str">
        <f t="shared" si="4"/>
        <v/>
      </c>
      <c r="O133" s="2" t="str">
        <f t="shared" si="5"/>
        <v/>
      </c>
    </row>
    <row r="134" spans="2:15" ht="14.5" hidden="1" x14ac:dyDescent="0.35">
      <c r="B134" s="30"/>
      <c r="G134" s="10"/>
      <c r="J134" s="30"/>
      <c r="N134" s="12" t="str">
        <f t="shared" si="4"/>
        <v/>
      </c>
      <c r="O134" s="2" t="str">
        <f t="shared" si="5"/>
        <v/>
      </c>
    </row>
    <row r="135" spans="2:15" ht="14.5" hidden="1" x14ac:dyDescent="0.35">
      <c r="B135" s="30"/>
      <c r="G135" s="10"/>
      <c r="J135" s="30"/>
      <c r="K135" s="9"/>
      <c r="N135" s="12" t="str">
        <f t="shared" si="4"/>
        <v/>
      </c>
      <c r="O135" s="2" t="str">
        <f t="shared" si="5"/>
        <v/>
      </c>
    </row>
    <row r="136" spans="2:15" ht="14.5" hidden="1" x14ac:dyDescent="0.35">
      <c r="B136" s="30"/>
      <c r="G136" s="10"/>
      <c r="N136" s="12" t="str">
        <f t="shared" si="4"/>
        <v/>
      </c>
      <c r="O136" s="2" t="str">
        <f t="shared" si="5"/>
        <v/>
      </c>
    </row>
    <row r="137" spans="2:15" ht="14.5" hidden="1" x14ac:dyDescent="0.35">
      <c r="B137" s="30"/>
      <c r="G137" s="10"/>
      <c r="J137" s="30"/>
      <c r="N137" s="12" t="str">
        <f t="shared" si="4"/>
        <v/>
      </c>
      <c r="O137" s="2" t="str">
        <f t="shared" si="5"/>
        <v/>
      </c>
    </row>
    <row r="138" spans="2:15" ht="14.5" hidden="1" x14ac:dyDescent="0.35">
      <c r="B138" s="30"/>
      <c r="G138" s="10"/>
      <c r="J138" s="30"/>
      <c r="K138" s="9"/>
      <c r="N138" s="12" t="str">
        <f t="shared" si="4"/>
        <v/>
      </c>
      <c r="O138" s="2" t="str">
        <f t="shared" si="5"/>
        <v/>
      </c>
    </row>
    <row r="139" spans="2:15" ht="14.5" hidden="1" x14ac:dyDescent="0.35">
      <c r="B139" s="30"/>
      <c r="G139" s="10"/>
      <c r="J139" s="30"/>
      <c r="K139" s="9"/>
      <c r="N139" s="12" t="str">
        <f t="shared" si="4"/>
        <v/>
      </c>
      <c r="O139" s="2" t="str">
        <f t="shared" si="5"/>
        <v/>
      </c>
    </row>
    <row r="140" spans="2:15" ht="14.5" hidden="1" x14ac:dyDescent="0.35">
      <c r="B140" s="30"/>
      <c r="G140" s="10"/>
      <c r="J140" s="9"/>
      <c r="K140" s="9"/>
      <c r="N140" s="12" t="str">
        <f t="shared" si="4"/>
        <v/>
      </c>
      <c r="O140" s="2" t="str">
        <f t="shared" si="5"/>
        <v/>
      </c>
    </row>
    <row r="141" spans="2:15" ht="14.5" hidden="1" x14ac:dyDescent="0.35">
      <c r="B141" s="30"/>
      <c r="G141" s="10"/>
      <c r="J141" s="9"/>
      <c r="K141" s="9"/>
      <c r="L141" s="30"/>
      <c r="N141" s="12" t="str">
        <f t="shared" si="4"/>
        <v/>
      </c>
      <c r="O141" s="2" t="str">
        <f t="shared" si="5"/>
        <v/>
      </c>
    </row>
    <row r="142" spans="2:15" ht="14.5" hidden="1" x14ac:dyDescent="0.35">
      <c r="B142" s="30"/>
      <c r="G142" s="10"/>
      <c r="J142" s="30"/>
      <c r="K142" s="9"/>
      <c r="N142" s="12" t="str">
        <f t="shared" si="4"/>
        <v/>
      </c>
      <c r="O142" s="2" t="str">
        <f t="shared" si="5"/>
        <v/>
      </c>
    </row>
    <row r="143" spans="2:15" ht="14.5" hidden="1" x14ac:dyDescent="0.35">
      <c r="B143" s="30"/>
      <c r="G143" s="10"/>
      <c r="N143" s="12" t="str">
        <f t="shared" si="4"/>
        <v/>
      </c>
      <c r="O143" s="2" t="str">
        <f t="shared" si="5"/>
        <v/>
      </c>
    </row>
    <row r="144" spans="2:15" ht="14.5" hidden="1" x14ac:dyDescent="0.35">
      <c r="B144" s="30"/>
      <c r="G144" s="10"/>
      <c r="J144" s="30"/>
      <c r="K144" s="9"/>
      <c r="N144" s="12" t="str">
        <f t="shared" si="4"/>
        <v/>
      </c>
      <c r="O144" s="2" t="str">
        <f t="shared" si="5"/>
        <v/>
      </c>
    </row>
    <row r="145" spans="2:15" ht="14.5" hidden="1" x14ac:dyDescent="0.35">
      <c r="B145" s="30"/>
      <c r="G145" s="10"/>
      <c r="J145" s="9"/>
      <c r="K145" s="9"/>
      <c r="N145" s="12" t="str">
        <f t="shared" si="4"/>
        <v/>
      </c>
      <c r="O145" s="2" t="str">
        <f t="shared" si="5"/>
        <v/>
      </c>
    </row>
    <row r="146" spans="2:15" ht="14.5" hidden="1" x14ac:dyDescent="0.35">
      <c r="B146" s="30"/>
      <c r="G146" s="10"/>
      <c r="J146" s="30"/>
      <c r="N146" s="12" t="str">
        <f t="shared" si="4"/>
        <v/>
      </c>
      <c r="O146" s="2" t="str">
        <f t="shared" si="5"/>
        <v/>
      </c>
    </row>
    <row r="147" spans="2:15" ht="14.5" hidden="1" x14ac:dyDescent="0.35">
      <c r="B147" s="30"/>
      <c r="G147" s="10"/>
      <c r="J147" s="30"/>
      <c r="K147" s="9"/>
      <c r="N147" s="12" t="str">
        <f t="shared" si="4"/>
        <v/>
      </c>
      <c r="O147" s="2" t="str">
        <f t="shared" si="5"/>
        <v/>
      </c>
    </row>
    <row r="148" spans="2:15" ht="14.5" hidden="1" x14ac:dyDescent="0.35">
      <c r="B148" s="30"/>
      <c r="G148" s="10"/>
      <c r="J148" s="9"/>
      <c r="K148" s="9"/>
      <c r="N148" s="12" t="str">
        <f t="shared" si="4"/>
        <v/>
      </c>
      <c r="O148" s="2" t="str">
        <f t="shared" si="5"/>
        <v/>
      </c>
    </row>
    <row r="149" spans="2:15" ht="14.5" hidden="1" x14ac:dyDescent="0.35">
      <c r="B149" s="30"/>
      <c r="G149" s="10"/>
      <c r="J149" s="30"/>
      <c r="K149" s="9"/>
      <c r="N149" s="12" t="str">
        <f t="shared" si="4"/>
        <v/>
      </c>
      <c r="O149" s="2" t="str">
        <f t="shared" si="5"/>
        <v/>
      </c>
    </row>
    <row r="150" spans="2:15" ht="14.5" hidden="1" x14ac:dyDescent="0.35">
      <c r="B150" s="30"/>
      <c r="G150" s="10"/>
      <c r="J150" s="30"/>
      <c r="K150" s="9"/>
      <c r="N150" s="12" t="str">
        <f t="shared" si="4"/>
        <v/>
      </c>
      <c r="O150" s="2" t="str">
        <f t="shared" si="5"/>
        <v/>
      </c>
    </row>
    <row r="151" spans="2:15" ht="14.5" hidden="1" x14ac:dyDescent="0.35">
      <c r="B151" s="30"/>
      <c r="G151" s="10"/>
      <c r="J151" s="30"/>
      <c r="N151" s="12" t="str">
        <f t="shared" si="4"/>
        <v/>
      </c>
      <c r="O151" s="2" t="str">
        <f t="shared" si="5"/>
        <v/>
      </c>
    </row>
    <row r="152" spans="2:15" ht="14.5" hidden="1" x14ac:dyDescent="0.35">
      <c r="B152" s="30"/>
      <c r="G152" s="10"/>
      <c r="J152" s="30"/>
      <c r="N152" s="12" t="str">
        <f t="shared" si="4"/>
        <v/>
      </c>
      <c r="O152" s="2" t="str">
        <f t="shared" si="5"/>
        <v/>
      </c>
    </row>
    <row r="153" spans="2:15" ht="14.5" hidden="1" x14ac:dyDescent="0.35">
      <c r="B153" s="30"/>
      <c r="G153" s="10"/>
      <c r="J153" s="30"/>
      <c r="K153" s="9"/>
      <c r="N153" s="12" t="str">
        <f t="shared" si="4"/>
        <v/>
      </c>
      <c r="O153" s="2" t="str">
        <f t="shared" si="5"/>
        <v/>
      </c>
    </row>
    <row r="154" spans="2:15" ht="14.5" hidden="1" x14ac:dyDescent="0.35">
      <c r="B154" s="30"/>
      <c r="G154" s="10"/>
      <c r="J154" s="9"/>
      <c r="K154" s="9"/>
      <c r="N154" s="12" t="str">
        <f t="shared" si="4"/>
        <v/>
      </c>
      <c r="O154" s="2" t="str">
        <f t="shared" si="5"/>
        <v/>
      </c>
    </row>
    <row r="155" spans="2:15" ht="14.5" hidden="1" x14ac:dyDescent="0.35">
      <c r="B155" s="30"/>
      <c r="G155" s="10"/>
      <c r="J155" s="30"/>
      <c r="K155" s="9"/>
      <c r="N155" s="12" t="str">
        <f t="shared" si="4"/>
        <v/>
      </c>
      <c r="O155" s="2" t="str">
        <f t="shared" si="5"/>
        <v/>
      </c>
    </row>
    <row r="156" spans="2:15" ht="14.5" hidden="1" x14ac:dyDescent="0.35">
      <c r="B156" s="30"/>
      <c r="G156" s="10"/>
      <c r="J156" s="30"/>
      <c r="K156" s="9"/>
      <c r="N156" s="12" t="str">
        <f t="shared" si="4"/>
        <v/>
      </c>
      <c r="O156" s="2" t="str">
        <f t="shared" si="5"/>
        <v/>
      </c>
    </row>
    <row r="157" spans="2:15" ht="14.5" hidden="1" x14ac:dyDescent="0.35">
      <c r="B157" s="30"/>
      <c r="G157" s="10"/>
      <c r="J157" s="30"/>
      <c r="K157" s="9"/>
      <c r="N157" s="12" t="str">
        <f t="shared" si="4"/>
        <v/>
      </c>
      <c r="O157" s="2" t="str">
        <f t="shared" si="5"/>
        <v/>
      </c>
    </row>
    <row r="158" spans="2:15" ht="14.5" hidden="1" x14ac:dyDescent="0.35">
      <c r="B158" s="30"/>
      <c r="G158" s="10"/>
      <c r="J158" s="30"/>
      <c r="N158" s="12" t="str">
        <f t="shared" si="4"/>
        <v/>
      </c>
      <c r="O158" s="2" t="str">
        <f t="shared" si="5"/>
        <v/>
      </c>
    </row>
    <row r="159" spans="2:15" ht="14.5" hidden="1" x14ac:dyDescent="0.35">
      <c r="B159" s="30"/>
      <c r="G159" s="10"/>
      <c r="J159" s="30"/>
      <c r="K159" s="9"/>
      <c r="N159" s="12" t="str">
        <f t="shared" si="4"/>
        <v/>
      </c>
      <c r="O159" s="2" t="str">
        <f t="shared" si="5"/>
        <v/>
      </c>
    </row>
    <row r="160" spans="2:15" ht="14.5" hidden="1" x14ac:dyDescent="0.35">
      <c r="B160" s="30"/>
      <c r="G160" s="10"/>
      <c r="J160" s="30"/>
      <c r="N160" s="12" t="str">
        <f t="shared" si="4"/>
        <v/>
      </c>
      <c r="O160" s="2" t="str">
        <f t="shared" si="5"/>
        <v/>
      </c>
    </row>
    <row r="161" spans="1:15" ht="14.5" hidden="1" x14ac:dyDescent="0.35">
      <c r="B161" s="30"/>
      <c r="G161" s="10"/>
      <c r="N161" s="12" t="str">
        <f t="shared" si="4"/>
        <v/>
      </c>
      <c r="O161" s="2" t="str">
        <f t="shared" si="5"/>
        <v/>
      </c>
    </row>
    <row r="162" spans="1:15" ht="14.5" hidden="1" x14ac:dyDescent="0.35">
      <c r="B162" s="30"/>
      <c r="G162" s="10"/>
      <c r="J162" s="30"/>
      <c r="N162" s="12" t="str">
        <f t="shared" si="4"/>
        <v/>
      </c>
      <c r="O162" s="2" t="str">
        <f t="shared" si="5"/>
        <v/>
      </c>
    </row>
    <row r="163" spans="1:15" ht="14.5" hidden="1" x14ac:dyDescent="0.35">
      <c r="B163" s="30"/>
      <c r="G163" s="10"/>
      <c r="J163" s="30"/>
      <c r="N163" s="12" t="str">
        <f t="shared" si="4"/>
        <v/>
      </c>
      <c r="O163" s="2" t="str">
        <f t="shared" si="5"/>
        <v/>
      </c>
    </row>
    <row r="164" spans="1:15" ht="14.5" hidden="1" x14ac:dyDescent="0.35">
      <c r="B164" s="30"/>
      <c r="G164" s="10"/>
      <c r="J164" s="30"/>
      <c r="N164" s="12" t="str">
        <f t="shared" si="4"/>
        <v/>
      </c>
      <c r="O164" s="2" t="str">
        <f t="shared" si="5"/>
        <v/>
      </c>
    </row>
    <row r="165" spans="1:15" ht="14.5" hidden="1" x14ac:dyDescent="0.35">
      <c r="B165" s="30"/>
      <c r="G165" s="10"/>
      <c r="N165" s="12" t="str">
        <f t="shared" si="4"/>
        <v/>
      </c>
      <c r="O165" s="2" t="str">
        <f t="shared" si="5"/>
        <v/>
      </c>
    </row>
    <row r="166" spans="1:15" ht="14.5" hidden="1" x14ac:dyDescent="0.35">
      <c r="B166" s="30"/>
      <c r="G166" s="10"/>
      <c r="J166" s="30"/>
      <c r="N166" s="12" t="str">
        <f t="shared" si="4"/>
        <v/>
      </c>
      <c r="O166" s="2" t="str">
        <f t="shared" si="5"/>
        <v/>
      </c>
    </row>
    <row r="167" spans="1:15" ht="29" hidden="1" x14ac:dyDescent="0.35">
      <c r="A167" s="2" t="s">
        <v>148</v>
      </c>
      <c r="B167" s="30" t="s">
        <v>17146</v>
      </c>
      <c r="C167" s="2" t="s">
        <v>17147</v>
      </c>
      <c r="D167" s="2" t="s">
        <v>15056</v>
      </c>
      <c r="E167" s="2" t="s">
        <v>175</v>
      </c>
      <c r="F167" s="2" t="s">
        <v>16942</v>
      </c>
      <c r="G167" s="10">
        <v>45497.140277777777</v>
      </c>
      <c r="J167" s="30"/>
      <c r="L167" s="2" t="s">
        <v>15020</v>
      </c>
      <c r="M167" s="2" t="s">
        <v>15114</v>
      </c>
      <c r="N167" s="12">
        <f t="shared" si="4"/>
        <v>45497</v>
      </c>
      <c r="O167" s="2" t="str">
        <f t="shared" si="5"/>
        <v>Perf/NQA</v>
      </c>
    </row>
    <row r="168" spans="1:15" ht="36.5" hidden="1" x14ac:dyDescent="0.35">
      <c r="A168" s="2" t="s">
        <v>148</v>
      </c>
      <c r="B168" s="30" t="s">
        <v>17148</v>
      </c>
      <c r="C168" s="2" t="s">
        <v>17149</v>
      </c>
      <c r="D168" s="2" t="s">
        <v>15114</v>
      </c>
      <c r="E168" s="2" t="s">
        <v>175</v>
      </c>
      <c r="F168" s="2" t="s">
        <v>16942</v>
      </c>
      <c r="G168" s="10">
        <v>45497.131249999999</v>
      </c>
      <c r="J168" s="30"/>
      <c r="L168" s="2" t="s">
        <v>15020</v>
      </c>
      <c r="M168" s="2" t="s">
        <v>15114</v>
      </c>
      <c r="N168" s="12">
        <f t="shared" si="4"/>
        <v>45497</v>
      </c>
      <c r="O168" s="2" t="str">
        <f t="shared" si="5"/>
        <v>Perf/NQA</v>
      </c>
    </row>
    <row r="169" spans="1:15" ht="29" hidden="1" x14ac:dyDescent="0.35">
      <c r="A169" s="2" t="s">
        <v>148</v>
      </c>
      <c r="B169" s="30" t="s">
        <v>17150</v>
      </c>
      <c r="C169" s="2" t="s">
        <v>17151</v>
      </c>
      <c r="D169" s="2" t="s">
        <v>15114</v>
      </c>
      <c r="E169" s="2" t="s">
        <v>175</v>
      </c>
      <c r="F169" s="2" t="s">
        <v>16942</v>
      </c>
      <c r="G169" s="10">
        <v>45497.123611111114</v>
      </c>
      <c r="J169" s="30"/>
      <c r="L169" s="2" t="s">
        <v>15020</v>
      </c>
      <c r="M169" s="2" t="s">
        <v>15114</v>
      </c>
      <c r="N169" s="12">
        <f t="shared" si="4"/>
        <v>45497</v>
      </c>
      <c r="O169" s="2" t="str">
        <f t="shared" si="5"/>
        <v>Perf/NQA</v>
      </c>
    </row>
    <row r="170" spans="1:15" ht="29" hidden="1" x14ac:dyDescent="0.35">
      <c r="A170" s="2" t="s">
        <v>148</v>
      </c>
      <c r="B170" s="30" t="s">
        <v>17152</v>
      </c>
      <c r="C170" s="2" t="s">
        <v>17153</v>
      </c>
      <c r="D170" s="2" t="s">
        <v>15114</v>
      </c>
      <c r="E170" s="2" t="s">
        <v>175</v>
      </c>
      <c r="F170" s="2" t="s">
        <v>16942</v>
      </c>
      <c r="G170" s="10">
        <v>45496.300694444442</v>
      </c>
      <c r="J170" s="30"/>
      <c r="L170" s="2" t="s">
        <v>15020</v>
      </c>
      <c r="M170" s="2" t="s">
        <v>510</v>
      </c>
      <c r="N170" s="12">
        <f t="shared" si="4"/>
        <v>45496</v>
      </c>
      <c r="O170" s="2" t="str">
        <f t="shared" si="5"/>
        <v>Perf/NQA</v>
      </c>
    </row>
    <row r="171" spans="1:15" ht="29" hidden="1" x14ac:dyDescent="0.35">
      <c r="A171" s="2" t="s">
        <v>148</v>
      </c>
      <c r="B171" s="30" t="s">
        <v>17154</v>
      </c>
      <c r="C171" s="2" t="s">
        <v>17155</v>
      </c>
      <c r="D171" s="2" t="s">
        <v>6654</v>
      </c>
      <c r="E171" s="2" t="s">
        <v>175</v>
      </c>
      <c r="F171" s="2" t="s">
        <v>16942</v>
      </c>
      <c r="G171" s="10">
        <v>45496.282638888886</v>
      </c>
      <c r="J171" s="30"/>
      <c r="L171" s="2" t="s">
        <v>15020</v>
      </c>
      <c r="M171" s="2" t="s">
        <v>15114</v>
      </c>
      <c r="N171" s="12">
        <f t="shared" si="4"/>
        <v>45496</v>
      </c>
      <c r="O171" s="2" t="str">
        <f t="shared" si="5"/>
        <v>Perf/NQA</v>
      </c>
    </row>
    <row r="172" spans="1:15" ht="48.5" hidden="1" x14ac:dyDescent="0.35">
      <c r="A172" s="2" t="s">
        <v>148</v>
      </c>
      <c r="B172" s="30" t="s">
        <v>17156</v>
      </c>
      <c r="C172" s="2" t="s">
        <v>17157</v>
      </c>
      <c r="D172" s="2" t="s">
        <v>15111</v>
      </c>
      <c r="E172" s="2" t="s">
        <v>175</v>
      </c>
      <c r="F172" s="2" t="s">
        <v>16942</v>
      </c>
      <c r="G172" s="10">
        <v>45496.215277777781</v>
      </c>
      <c r="J172" s="30"/>
      <c r="L172" s="2" t="s">
        <v>15020</v>
      </c>
      <c r="M172" s="2" t="s">
        <v>510</v>
      </c>
      <c r="N172" s="12">
        <f t="shared" si="4"/>
        <v>45496</v>
      </c>
      <c r="O172" s="2" t="str">
        <f t="shared" si="5"/>
        <v>Perf/NQA</v>
      </c>
    </row>
    <row r="173" spans="1:15" ht="36.5" hidden="1" x14ac:dyDescent="0.35">
      <c r="A173" s="2" t="s">
        <v>148</v>
      </c>
      <c r="B173" s="30" t="s">
        <v>17158</v>
      </c>
      <c r="C173" s="2" t="s">
        <v>17159</v>
      </c>
      <c r="D173" s="2" t="s">
        <v>16832</v>
      </c>
      <c r="E173" s="2" t="s">
        <v>175</v>
      </c>
      <c r="F173" s="2" t="s">
        <v>16942</v>
      </c>
      <c r="G173" s="10">
        <v>45496.185416666667</v>
      </c>
      <c r="J173" s="30"/>
      <c r="L173" s="2" t="s">
        <v>15020</v>
      </c>
      <c r="M173" s="2" t="s">
        <v>15114</v>
      </c>
      <c r="N173" s="12">
        <f t="shared" si="4"/>
        <v>45496</v>
      </c>
      <c r="O173" s="2" t="str">
        <f t="shared" si="5"/>
        <v>Perf/NQA</v>
      </c>
    </row>
    <row r="174" spans="1:15" ht="36.5" hidden="1" x14ac:dyDescent="0.35">
      <c r="A174" s="2" t="s">
        <v>148</v>
      </c>
      <c r="B174" s="30" t="s">
        <v>17160</v>
      </c>
      <c r="C174" s="2" t="s">
        <v>17161</v>
      </c>
      <c r="D174" s="2" t="s">
        <v>510</v>
      </c>
      <c r="E174" s="2" t="s">
        <v>175</v>
      </c>
      <c r="F174" s="2" t="s">
        <v>16942</v>
      </c>
      <c r="G174" s="10">
        <v>45496.180555555555</v>
      </c>
      <c r="J174" s="30"/>
      <c r="L174" s="2" t="s">
        <v>15020</v>
      </c>
      <c r="M174" s="2" t="s">
        <v>510</v>
      </c>
      <c r="N174" s="12">
        <f t="shared" si="4"/>
        <v>45496</v>
      </c>
      <c r="O174" s="2" t="str">
        <f t="shared" si="5"/>
        <v>Perf/NQA</v>
      </c>
    </row>
    <row r="175" spans="1:15" ht="36.5" hidden="1" x14ac:dyDescent="0.35">
      <c r="A175" s="2" t="s">
        <v>148</v>
      </c>
      <c r="B175" s="30" t="s">
        <v>17162</v>
      </c>
      <c r="C175" s="2" t="s">
        <v>17163</v>
      </c>
      <c r="D175" s="2" t="s">
        <v>16941</v>
      </c>
      <c r="E175" s="2" t="s">
        <v>175</v>
      </c>
      <c r="F175" s="2" t="s">
        <v>15045</v>
      </c>
      <c r="G175" s="10">
        <v>45496.175000000003</v>
      </c>
      <c r="J175" s="30"/>
      <c r="L175" s="2" t="s">
        <v>15020</v>
      </c>
      <c r="M175" s="2" t="s">
        <v>15114</v>
      </c>
      <c r="N175" s="12">
        <f t="shared" si="4"/>
        <v>45496</v>
      </c>
      <c r="O175" s="2" t="str">
        <f t="shared" si="5"/>
        <v>Perf/NQA</v>
      </c>
    </row>
    <row r="176" spans="1:15" ht="36.5" hidden="1" x14ac:dyDescent="0.35">
      <c r="A176" s="2" t="s">
        <v>148</v>
      </c>
      <c r="B176" s="30" t="s">
        <v>17164</v>
      </c>
      <c r="C176" s="2" t="s">
        <v>17165</v>
      </c>
      <c r="D176" s="2" t="s">
        <v>15111</v>
      </c>
      <c r="E176" s="2" t="s">
        <v>175</v>
      </c>
      <c r="F176" s="2" t="s">
        <v>16942</v>
      </c>
      <c r="G176" s="10">
        <v>45496.165277777778</v>
      </c>
      <c r="J176" s="30"/>
      <c r="L176" s="2" t="s">
        <v>15020</v>
      </c>
      <c r="M176" s="2" t="s">
        <v>15111</v>
      </c>
      <c r="N176" s="12">
        <f t="shared" si="4"/>
        <v>45496</v>
      </c>
      <c r="O176" s="2" t="str">
        <f t="shared" si="5"/>
        <v>Perf/NQA</v>
      </c>
    </row>
    <row r="177" spans="1:15" ht="36.5" hidden="1" x14ac:dyDescent="0.35">
      <c r="A177" s="2" t="s">
        <v>148</v>
      </c>
      <c r="B177" s="30" t="s">
        <v>17166</v>
      </c>
      <c r="C177" s="2" t="s">
        <v>17167</v>
      </c>
      <c r="D177" s="2" t="s">
        <v>15114</v>
      </c>
      <c r="E177" s="2" t="s">
        <v>175</v>
      </c>
      <c r="F177" s="2" t="s">
        <v>16942</v>
      </c>
      <c r="G177" s="10">
        <v>45496.15902777778</v>
      </c>
      <c r="J177" s="30"/>
      <c r="L177" s="2" t="s">
        <v>15020</v>
      </c>
      <c r="M177" s="2" t="s">
        <v>15111</v>
      </c>
      <c r="N177" s="12">
        <f t="shared" si="4"/>
        <v>45496</v>
      </c>
      <c r="O177" s="2" t="str">
        <f t="shared" si="5"/>
        <v>Perf/NQA</v>
      </c>
    </row>
    <row r="178" spans="1:15" ht="29" hidden="1" x14ac:dyDescent="0.35">
      <c r="A178" s="2" t="s">
        <v>148</v>
      </c>
      <c r="B178" s="30" t="s">
        <v>17168</v>
      </c>
      <c r="C178" s="2" t="s">
        <v>17169</v>
      </c>
      <c r="D178" s="2" t="s">
        <v>16941</v>
      </c>
      <c r="E178" s="2" t="s">
        <v>175</v>
      </c>
      <c r="F178" s="2" t="s">
        <v>15045</v>
      </c>
      <c r="G178" s="10">
        <v>45496.15347222222</v>
      </c>
      <c r="L178" s="2" t="s">
        <v>15020</v>
      </c>
      <c r="M178" s="2" t="s">
        <v>15114</v>
      </c>
      <c r="N178" s="12">
        <f t="shared" si="4"/>
        <v>45496</v>
      </c>
      <c r="O178" s="2" t="str">
        <f t="shared" si="5"/>
        <v>Perf/NQA</v>
      </c>
    </row>
    <row r="179" spans="1:15" ht="29" hidden="1" x14ac:dyDescent="0.35">
      <c r="A179" s="2" t="s">
        <v>148</v>
      </c>
      <c r="B179" s="30" t="s">
        <v>17170</v>
      </c>
      <c r="C179" s="2" t="s">
        <v>17171</v>
      </c>
      <c r="D179" s="2" t="s">
        <v>15114</v>
      </c>
      <c r="E179" s="2" t="s">
        <v>175</v>
      </c>
      <c r="F179" s="2" t="s">
        <v>16942</v>
      </c>
      <c r="G179" s="10">
        <v>45496.145833333336</v>
      </c>
      <c r="J179" s="30"/>
      <c r="L179" s="2" t="s">
        <v>15020</v>
      </c>
      <c r="M179" s="2" t="s">
        <v>15114</v>
      </c>
      <c r="N179" s="12">
        <f t="shared" si="4"/>
        <v>45496</v>
      </c>
      <c r="O179" s="2" t="str">
        <f t="shared" si="5"/>
        <v>Perf/NQA</v>
      </c>
    </row>
    <row r="180" spans="1:15" ht="36.5" hidden="1" x14ac:dyDescent="0.35">
      <c r="A180" s="2" t="s">
        <v>148</v>
      </c>
      <c r="B180" s="30" t="s">
        <v>17172</v>
      </c>
      <c r="C180" s="2" t="s">
        <v>17173</v>
      </c>
      <c r="D180" s="2" t="s">
        <v>15111</v>
      </c>
      <c r="E180" s="2" t="s">
        <v>175</v>
      </c>
      <c r="F180" s="2" t="s">
        <v>16942</v>
      </c>
      <c r="G180" s="10">
        <v>45496.13958333333</v>
      </c>
      <c r="J180" s="30"/>
      <c r="L180" s="2" t="s">
        <v>15020</v>
      </c>
      <c r="M180" s="2" t="s">
        <v>15111</v>
      </c>
      <c r="N180" s="12">
        <f t="shared" si="4"/>
        <v>45496</v>
      </c>
      <c r="O180" s="2" t="str">
        <f t="shared" si="5"/>
        <v>Perf/NQA</v>
      </c>
    </row>
    <row r="181" spans="1:15" ht="36.5" hidden="1" x14ac:dyDescent="0.35">
      <c r="A181" s="2" t="s">
        <v>148</v>
      </c>
      <c r="B181" s="30" t="s">
        <v>17174</v>
      </c>
      <c r="C181" s="2" t="s">
        <v>17175</v>
      </c>
      <c r="D181" s="2" t="s">
        <v>16848</v>
      </c>
      <c r="E181" s="2" t="s">
        <v>175</v>
      </c>
      <c r="F181" s="2" t="s">
        <v>16942</v>
      </c>
      <c r="G181" s="10">
        <v>45496.136111111111</v>
      </c>
      <c r="J181" s="30"/>
      <c r="L181" s="2" t="s">
        <v>15020</v>
      </c>
      <c r="M181" s="2" t="s">
        <v>15114</v>
      </c>
      <c r="N181" s="12">
        <f t="shared" si="4"/>
        <v>45496</v>
      </c>
      <c r="O181" s="2" t="str">
        <f t="shared" si="5"/>
        <v>Perf/NQA</v>
      </c>
    </row>
    <row r="182" spans="1:15" ht="48.5" hidden="1" x14ac:dyDescent="0.35">
      <c r="A182" s="2" t="s">
        <v>148</v>
      </c>
      <c r="B182" s="30" t="s">
        <v>17176</v>
      </c>
      <c r="C182" s="2" t="s">
        <v>17177</v>
      </c>
      <c r="D182" s="2" t="s">
        <v>15114</v>
      </c>
      <c r="E182" s="2" t="s">
        <v>175</v>
      </c>
      <c r="F182" s="2" t="s">
        <v>16942</v>
      </c>
      <c r="G182" s="10">
        <v>45496.056250000001</v>
      </c>
      <c r="J182" s="30"/>
      <c r="L182" s="2" t="s">
        <v>15020</v>
      </c>
      <c r="M182" s="2" t="s">
        <v>15114</v>
      </c>
      <c r="N182" s="12">
        <f t="shared" si="4"/>
        <v>45496</v>
      </c>
      <c r="O182" s="2" t="str">
        <f t="shared" si="5"/>
        <v>Perf/NQA</v>
      </c>
    </row>
    <row r="183" spans="1:15" ht="36.5" hidden="1" x14ac:dyDescent="0.35">
      <c r="A183" s="2" t="s">
        <v>148</v>
      </c>
      <c r="B183" s="30" t="s">
        <v>17178</v>
      </c>
      <c r="C183" s="2" t="s">
        <v>17179</v>
      </c>
      <c r="D183" s="2" t="s">
        <v>15114</v>
      </c>
      <c r="E183" s="2" t="s">
        <v>175</v>
      </c>
      <c r="F183" s="2" t="s">
        <v>16942</v>
      </c>
      <c r="G183" s="10">
        <v>45496.046527777777</v>
      </c>
      <c r="L183" s="2" t="s">
        <v>15020</v>
      </c>
      <c r="M183" s="2" t="s">
        <v>15114</v>
      </c>
      <c r="N183" s="12">
        <f t="shared" si="4"/>
        <v>45496</v>
      </c>
      <c r="O183" s="2" t="str">
        <f t="shared" si="5"/>
        <v>Perf/NQA</v>
      </c>
    </row>
    <row r="184" spans="1:15" ht="29" hidden="1" x14ac:dyDescent="0.35">
      <c r="A184" s="2" t="s">
        <v>148</v>
      </c>
      <c r="B184" s="30" t="s">
        <v>17180</v>
      </c>
      <c r="C184" s="2" t="s">
        <v>17181</v>
      </c>
      <c r="D184" s="2" t="s">
        <v>15056</v>
      </c>
      <c r="E184" s="2" t="s">
        <v>175</v>
      </c>
      <c r="F184" s="2" t="s">
        <v>16942</v>
      </c>
      <c r="G184" s="10">
        <v>45496.03402777778</v>
      </c>
      <c r="L184" s="2" t="s">
        <v>15020</v>
      </c>
      <c r="M184" s="2" t="s">
        <v>15114</v>
      </c>
      <c r="N184" s="12">
        <f t="shared" si="4"/>
        <v>45496</v>
      </c>
      <c r="O184" s="2" t="str">
        <f t="shared" si="5"/>
        <v>Perf/NQA</v>
      </c>
    </row>
    <row r="185" spans="1:15" ht="29" hidden="1" x14ac:dyDescent="0.35">
      <c r="A185" s="2" t="s">
        <v>148</v>
      </c>
      <c r="B185" s="30" t="s">
        <v>17182</v>
      </c>
      <c r="C185" s="2" t="s">
        <v>17183</v>
      </c>
      <c r="D185" s="2" t="s">
        <v>15114</v>
      </c>
      <c r="E185" s="2" t="s">
        <v>175</v>
      </c>
      <c r="F185" s="2" t="s">
        <v>16942</v>
      </c>
      <c r="G185" s="10">
        <v>45496.025694444441</v>
      </c>
      <c r="J185" s="30"/>
      <c r="L185" s="2" t="s">
        <v>16943</v>
      </c>
      <c r="M185" s="2" t="s">
        <v>15114</v>
      </c>
      <c r="N185" s="12">
        <f t="shared" si="4"/>
        <v>45496</v>
      </c>
      <c r="O185" s="2" t="str">
        <f t="shared" si="5"/>
        <v>NF</v>
      </c>
    </row>
    <row r="186" spans="1:15" ht="36.5" hidden="1" x14ac:dyDescent="0.35">
      <c r="A186" s="2" t="s">
        <v>148</v>
      </c>
      <c r="B186" s="30" t="s">
        <v>17184</v>
      </c>
      <c r="C186" s="2" t="s">
        <v>17185</v>
      </c>
      <c r="D186" s="2" t="s">
        <v>510</v>
      </c>
      <c r="E186" s="2" t="s">
        <v>175</v>
      </c>
      <c r="F186" s="2" t="s">
        <v>16942</v>
      </c>
      <c r="G186" s="10">
        <v>45492.424305555556</v>
      </c>
      <c r="J186" s="30"/>
      <c r="L186" s="2" t="s">
        <v>15020</v>
      </c>
      <c r="M186" s="2" t="s">
        <v>510</v>
      </c>
      <c r="N186" s="12">
        <f t="shared" si="4"/>
        <v>45492</v>
      </c>
      <c r="O186" s="2" t="str">
        <f t="shared" si="5"/>
        <v>Perf/NQA</v>
      </c>
    </row>
    <row r="187" spans="1:15" ht="29" hidden="1" x14ac:dyDescent="0.35">
      <c r="A187" s="2" t="s">
        <v>148</v>
      </c>
      <c r="B187" s="30" t="s">
        <v>17186</v>
      </c>
      <c r="C187" s="2" t="s">
        <v>17187</v>
      </c>
      <c r="E187" s="2" t="s">
        <v>175</v>
      </c>
      <c r="F187" s="2" t="s">
        <v>16942</v>
      </c>
      <c r="G187" s="10">
        <v>45492.343055555553</v>
      </c>
      <c r="M187" s="2" t="s">
        <v>15114</v>
      </c>
      <c r="N187" s="12">
        <f t="shared" si="4"/>
        <v>45492</v>
      </c>
      <c r="O187" s="2" t="str">
        <f t="shared" si="5"/>
        <v>NF</v>
      </c>
    </row>
    <row r="188" spans="1:15" ht="48.5" hidden="1" x14ac:dyDescent="0.35">
      <c r="A188" s="2" t="s">
        <v>148</v>
      </c>
      <c r="B188" s="30" t="s">
        <v>17188</v>
      </c>
      <c r="C188" s="2" t="s">
        <v>17189</v>
      </c>
      <c r="D188" s="2" t="s">
        <v>15111</v>
      </c>
      <c r="E188" s="2" t="s">
        <v>175</v>
      </c>
      <c r="F188" s="2" t="s">
        <v>16942</v>
      </c>
      <c r="G188" s="10">
        <v>45492.234722222223</v>
      </c>
      <c r="J188" s="30"/>
      <c r="L188" s="2" t="s">
        <v>15020</v>
      </c>
      <c r="M188" s="2" t="s">
        <v>15111</v>
      </c>
      <c r="N188" s="12">
        <f t="shared" si="4"/>
        <v>45492</v>
      </c>
      <c r="O188" s="2" t="str">
        <f t="shared" si="5"/>
        <v>Perf/NQA</v>
      </c>
    </row>
    <row r="189" spans="1:15" ht="36.5" hidden="1" x14ac:dyDescent="0.35">
      <c r="A189" s="2" t="s">
        <v>148</v>
      </c>
      <c r="B189" s="30" t="s">
        <v>17190</v>
      </c>
      <c r="C189" s="2" t="s">
        <v>17191</v>
      </c>
      <c r="D189" s="2" t="s">
        <v>15106</v>
      </c>
      <c r="E189" s="2" t="s">
        <v>175</v>
      </c>
      <c r="F189" s="2" t="s">
        <v>16942</v>
      </c>
      <c r="G189" s="10">
        <v>45492.224999999999</v>
      </c>
      <c r="J189" s="30"/>
      <c r="L189" s="2" t="s">
        <v>15020</v>
      </c>
      <c r="M189" s="2" t="s">
        <v>15106</v>
      </c>
      <c r="N189" s="12">
        <f t="shared" si="4"/>
        <v>45492</v>
      </c>
      <c r="O189" s="2" t="str">
        <f t="shared" ref="O189:O252" si="6">IF(B189&lt;&gt;"",IF(H189="Top ofFunnel","HSC",IF(OR(ISNUMBER(SEARCH("Perf",L189)),ISNUMBER(SEARCH("Non",L189))),"Perf/NQA",IF(ISNUMBER(SEARCH("Regression",L189)),"Reg","NF"))),"")</f>
        <v>NF</v>
      </c>
    </row>
    <row r="190" spans="1:15" ht="29" hidden="1" x14ac:dyDescent="0.35">
      <c r="A190" s="2" t="s">
        <v>148</v>
      </c>
      <c r="B190" s="30" t="s">
        <v>17192</v>
      </c>
      <c r="C190" s="2" t="s">
        <v>17193</v>
      </c>
      <c r="D190" s="2" t="s">
        <v>15111</v>
      </c>
      <c r="E190" s="2" t="s">
        <v>175</v>
      </c>
      <c r="F190" s="2" t="s">
        <v>16942</v>
      </c>
      <c r="G190" s="10">
        <v>45492.22152777778</v>
      </c>
      <c r="J190" s="30"/>
      <c r="L190" s="2" t="s">
        <v>15020</v>
      </c>
      <c r="M190" s="2" t="s">
        <v>15111</v>
      </c>
      <c r="N190" s="12">
        <f t="shared" si="4"/>
        <v>45492</v>
      </c>
      <c r="O190" s="2" t="str">
        <f t="shared" si="6"/>
        <v>NF</v>
      </c>
    </row>
    <row r="191" spans="1:15" ht="29" hidden="1" x14ac:dyDescent="0.35">
      <c r="A191" s="2" t="s">
        <v>148</v>
      </c>
      <c r="B191" s="30" t="s">
        <v>17194</v>
      </c>
      <c r="C191" s="2" t="s">
        <v>17195</v>
      </c>
      <c r="D191" s="2" t="s">
        <v>15114</v>
      </c>
      <c r="E191" s="2" t="s">
        <v>175</v>
      </c>
      <c r="F191" s="2" t="s">
        <v>16942</v>
      </c>
      <c r="G191" s="10">
        <v>45492.115972222222</v>
      </c>
      <c r="L191" s="2" t="s">
        <v>16943</v>
      </c>
      <c r="M191" s="2" t="s">
        <v>15114</v>
      </c>
      <c r="N191" s="12">
        <f t="shared" si="4"/>
        <v>45492</v>
      </c>
      <c r="O191" s="2" t="str">
        <f t="shared" si="6"/>
        <v>NF</v>
      </c>
    </row>
    <row r="192" spans="1:15" ht="36.5" hidden="1" x14ac:dyDescent="0.35">
      <c r="A192" s="2" t="s">
        <v>148</v>
      </c>
      <c r="B192" s="30" t="s">
        <v>17196</v>
      </c>
      <c r="C192" s="2" t="s">
        <v>17197</v>
      </c>
      <c r="D192" s="2" t="s">
        <v>510</v>
      </c>
      <c r="E192" s="2" t="s">
        <v>175</v>
      </c>
      <c r="F192" s="2" t="s">
        <v>16942</v>
      </c>
      <c r="G192" s="10">
        <v>45491.509027777778</v>
      </c>
      <c r="J192" s="30"/>
      <c r="L192" s="2" t="s">
        <v>15020</v>
      </c>
      <c r="M192" s="2" t="s">
        <v>510</v>
      </c>
      <c r="N192" s="12">
        <f t="shared" si="4"/>
        <v>45491</v>
      </c>
      <c r="O192" s="2" t="str">
        <f t="shared" si="6"/>
        <v>NF</v>
      </c>
    </row>
    <row r="193" spans="1:15" ht="36.5" hidden="1" x14ac:dyDescent="0.35">
      <c r="A193" s="2" t="s">
        <v>148</v>
      </c>
      <c r="B193" s="30" t="s">
        <v>17198</v>
      </c>
      <c r="C193" s="2" t="s">
        <v>17199</v>
      </c>
      <c r="D193" s="2" t="s">
        <v>510</v>
      </c>
      <c r="E193" s="2" t="s">
        <v>175</v>
      </c>
      <c r="F193" s="2" t="s">
        <v>16942</v>
      </c>
      <c r="G193" s="10">
        <v>45491.475694444445</v>
      </c>
      <c r="J193" s="30"/>
      <c r="L193" s="2" t="s">
        <v>15020</v>
      </c>
      <c r="M193" s="2" t="s">
        <v>510</v>
      </c>
      <c r="N193" s="12">
        <f t="shared" si="4"/>
        <v>45491</v>
      </c>
      <c r="O193" s="2" t="str">
        <f t="shared" si="6"/>
        <v>NF</v>
      </c>
    </row>
    <row r="194" spans="1:15" ht="36.5" hidden="1" x14ac:dyDescent="0.35">
      <c r="A194" s="2" t="s">
        <v>148</v>
      </c>
      <c r="B194" s="30" t="s">
        <v>17200</v>
      </c>
      <c r="C194" s="2" t="s">
        <v>17201</v>
      </c>
      <c r="D194" s="2" t="s">
        <v>6654</v>
      </c>
      <c r="E194" s="2" t="s">
        <v>175</v>
      </c>
      <c r="F194" s="2" t="s">
        <v>15045</v>
      </c>
      <c r="G194" s="10">
        <v>45491.443749999999</v>
      </c>
      <c r="L194" s="2" t="s">
        <v>15020</v>
      </c>
      <c r="M194" s="2" t="s">
        <v>15111</v>
      </c>
      <c r="N194" s="12">
        <f t="shared" si="4"/>
        <v>45491</v>
      </c>
      <c r="O194" s="2" t="str">
        <f t="shared" si="6"/>
        <v>NF</v>
      </c>
    </row>
    <row r="195" spans="1:15" ht="36.5" hidden="1" x14ac:dyDescent="0.35">
      <c r="A195" s="2" t="s">
        <v>148</v>
      </c>
      <c r="B195" s="30" t="s">
        <v>17202</v>
      </c>
      <c r="C195" s="2" t="s">
        <v>17203</v>
      </c>
      <c r="D195" s="2" t="s">
        <v>6654</v>
      </c>
      <c r="E195" s="2" t="s">
        <v>175</v>
      </c>
      <c r="F195" s="2" t="s">
        <v>16933</v>
      </c>
      <c r="G195" s="10">
        <v>45491.303472222222</v>
      </c>
      <c r="J195" s="30"/>
      <c r="L195" s="2" t="s">
        <v>15020</v>
      </c>
      <c r="M195" s="2" t="s">
        <v>16832</v>
      </c>
      <c r="N195" s="12">
        <f t="shared" ref="N195:N258" si="7">IF(G195&lt;&gt;"",IFERROR(DATE(YEAR(G195),MONTH(G195),DAY(G195)),""),"")</f>
        <v>45491</v>
      </c>
      <c r="O195" s="2" t="str">
        <f t="shared" si="6"/>
        <v>NF</v>
      </c>
    </row>
    <row r="196" spans="1:15" ht="48.5" hidden="1" x14ac:dyDescent="0.35">
      <c r="A196" s="2" t="s">
        <v>148</v>
      </c>
      <c r="B196" s="30" t="s">
        <v>17204</v>
      </c>
      <c r="C196" s="2" t="s">
        <v>17205</v>
      </c>
      <c r="D196" s="2" t="s">
        <v>15111</v>
      </c>
      <c r="E196" s="2" t="s">
        <v>175</v>
      </c>
      <c r="F196" s="2" t="s">
        <v>16942</v>
      </c>
      <c r="G196" s="10">
        <v>45491.290972222225</v>
      </c>
      <c r="J196" s="30"/>
      <c r="L196" s="2" t="s">
        <v>15020</v>
      </c>
      <c r="M196" s="2" t="s">
        <v>15111</v>
      </c>
      <c r="N196" s="12">
        <f t="shared" si="7"/>
        <v>45491</v>
      </c>
      <c r="O196" s="2" t="str">
        <f t="shared" si="6"/>
        <v>NF</v>
      </c>
    </row>
    <row r="197" spans="1:15" ht="36.5" hidden="1" x14ac:dyDescent="0.35">
      <c r="A197" s="2" t="s">
        <v>148</v>
      </c>
      <c r="B197" s="30" t="s">
        <v>17206</v>
      </c>
      <c r="C197" s="2" t="s">
        <v>17207</v>
      </c>
      <c r="D197" s="2" t="s">
        <v>15111</v>
      </c>
      <c r="E197" s="2" t="s">
        <v>175</v>
      </c>
      <c r="F197" s="2" t="s">
        <v>16942</v>
      </c>
      <c r="G197" s="10">
        <v>45491.285416666666</v>
      </c>
      <c r="J197" s="30"/>
      <c r="L197" s="2" t="s">
        <v>15020</v>
      </c>
      <c r="M197" s="2" t="s">
        <v>15111</v>
      </c>
      <c r="N197" s="12">
        <f t="shared" si="7"/>
        <v>45491</v>
      </c>
      <c r="O197" s="2" t="str">
        <f t="shared" si="6"/>
        <v>NF</v>
      </c>
    </row>
    <row r="198" spans="1:15" ht="29" hidden="1" x14ac:dyDescent="0.35">
      <c r="A198" s="2" t="s">
        <v>148</v>
      </c>
      <c r="B198" s="30" t="s">
        <v>17208</v>
      </c>
      <c r="C198" s="2" t="s">
        <v>17209</v>
      </c>
      <c r="D198" s="2" t="s">
        <v>15114</v>
      </c>
      <c r="E198" s="2" t="s">
        <v>175</v>
      </c>
      <c r="F198" s="2" t="s">
        <v>16942</v>
      </c>
      <c r="G198" s="10">
        <v>45491.220833333333</v>
      </c>
      <c r="J198" s="30"/>
      <c r="L198" s="2" t="s">
        <v>15020</v>
      </c>
      <c r="M198" s="2" t="s">
        <v>510</v>
      </c>
      <c r="N198" s="12">
        <f t="shared" si="7"/>
        <v>45491</v>
      </c>
      <c r="O198" s="2" t="str">
        <f t="shared" si="6"/>
        <v>NF</v>
      </c>
    </row>
    <row r="199" spans="1:15" ht="29" hidden="1" x14ac:dyDescent="0.35">
      <c r="A199" s="2" t="s">
        <v>148</v>
      </c>
      <c r="B199" s="30" t="s">
        <v>17210</v>
      </c>
      <c r="C199" s="2" t="s">
        <v>17211</v>
      </c>
      <c r="D199" s="2" t="s">
        <v>510</v>
      </c>
      <c r="E199" s="2" t="s">
        <v>175</v>
      </c>
      <c r="F199" s="2" t="s">
        <v>16942</v>
      </c>
      <c r="G199" s="10">
        <v>45490.529861111114</v>
      </c>
      <c r="J199" s="30"/>
      <c r="L199" s="2" t="s">
        <v>15020</v>
      </c>
      <c r="M199" s="2" t="s">
        <v>15056</v>
      </c>
      <c r="N199" s="12">
        <f t="shared" si="7"/>
        <v>45490</v>
      </c>
      <c r="O199" s="2" t="str">
        <f t="shared" si="6"/>
        <v>NF</v>
      </c>
    </row>
    <row r="200" spans="1:15" ht="36.5" hidden="1" x14ac:dyDescent="0.35">
      <c r="A200" s="2" t="s">
        <v>148</v>
      </c>
      <c r="B200" s="30" t="s">
        <v>17212</v>
      </c>
      <c r="C200" s="2" t="s">
        <v>17213</v>
      </c>
      <c r="D200" s="2" t="s">
        <v>15111</v>
      </c>
      <c r="E200" s="2" t="s">
        <v>175</v>
      </c>
      <c r="F200" s="2" t="s">
        <v>16942</v>
      </c>
      <c r="G200" s="10">
        <v>45490.331250000003</v>
      </c>
      <c r="J200" s="30"/>
      <c r="L200" s="2" t="s">
        <v>15020</v>
      </c>
      <c r="M200" s="2" t="s">
        <v>16848</v>
      </c>
      <c r="N200" s="12">
        <f t="shared" si="7"/>
        <v>45490</v>
      </c>
      <c r="O200" s="2" t="str">
        <f t="shared" si="6"/>
        <v>NF</v>
      </c>
    </row>
    <row r="201" spans="1:15" ht="36.5" hidden="1" x14ac:dyDescent="0.35">
      <c r="A201" s="2" t="s">
        <v>148</v>
      </c>
      <c r="B201" s="30" t="s">
        <v>17214</v>
      </c>
      <c r="C201" s="2" t="s">
        <v>17215</v>
      </c>
      <c r="D201" s="2" t="s">
        <v>15111</v>
      </c>
      <c r="E201" s="2" t="s">
        <v>175</v>
      </c>
      <c r="F201" s="2" t="s">
        <v>16942</v>
      </c>
      <c r="G201" s="10">
        <v>45490.302777777775</v>
      </c>
      <c r="L201" s="2" t="s">
        <v>15020</v>
      </c>
      <c r="M201" s="2" t="s">
        <v>15111</v>
      </c>
      <c r="N201" s="12">
        <f t="shared" si="7"/>
        <v>45490</v>
      </c>
      <c r="O201" s="2" t="str">
        <f t="shared" si="6"/>
        <v>NF</v>
      </c>
    </row>
    <row r="202" spans="1:15" ht="29" hidden="1" x14ac:dyDescent="0.35">
      <c r="A202" s="2" t="s">
        <v>148</v>
      </c>
      <c r="B202" s="30" t="s">
        <v>17216</v>
      </c>
      <c r="C202" s="2" t="s">
        <v>17217</v>
      </c>
      <c r="D202" s="2" t="s">
        <v>16832</v>
      </c>
      <c r="E202" s="2" t="s">
        <v>175</v>
      </c>
      <c r="F202" s="2" t="s">
        <v>16942</v>
      </c>
      <c r="G202" s="10">
        <v>45490.28125</v>
      </c>
      <c r="J202" s="30"/>
      <c r="L202" s="2" t="s">
        <v>15020</v>
      </c>
      <c r="M202" s="2" t="s">
        <v>16832</v>
      </c>
      <c r="N202" s="12">
        <f t="shared" si="7"/>
        <v>45490</v>
      </c>
      <c r="O202" s="2" t="str">
        <f t="shared" si="6"/>
        <v>NF</v>
      </c>
    </row>
    <row r="203" spans="1:15" ht="36.5" hidden="1" x14ac:dyDescent="0.35">
      <c r="A203" s="2" t="s">
        <v>148</v>
      </c>
      <c r="B203" s="30" t="s">
        <v>17218</v>
      </c>
      <c r="C203" s="2" t="s">
        <v>17219</v>
      </c>
      <c r="D203" s="2" t="s">
        <v>16832</v>
      </c>
      <c r="E203" s="2" t="s">
        <v>175</v>
      </c>
      <c r="F203" s="2" t="s">
        <v>16942</v>
      </c>
      <c r="G203" s="10">
        <v>45490.240972222222</v>
      </c>
      <c r="L203" s="2" t="s">
        <v>15020</v>
      </c>
      <c r="M203" s="2" t="s">
        <v>16832</v>
      </c>
      <c r="N203" s="12">
        <f t="shared" si="7"/>
        <v>45490</v>
      </c>
      <c r="O203" s="2" t="str">
        <f t="shared" si="6"/>
        <v>NF</v>
      </c>
    </row>
    <row r="204" spans="1:15" ht="48.5" hidden="1" x14ac:dyDescent="0.35">
      <c r="A204" s="2" t="s">
        <v>148</v>
      </c>
      <c r="B204" s="30" t="s">
        <v>17220</v>
      </c>
      <c r="C204" s="2" t="s">
        <v>17221</v>
      </c>
      <c r="D204" s="2" t="s">
        <v>15114</v>
      </c>
      <c r="E204" s="2" t="s">
        <v>175</v>
      </c>
      <c r="F204" s="2" t="s">
        <v>16942</v>
      </c>
      <c r="G204" s="10">
        <v>45490.055555555555</v>
      </c>
      <c r="L204" s="2" t="s">
        <v>15020</v>
      </c>
      <c r="M204" s="2" t="s">
        <v>15114</v>
      </c>
      <c r="N204" s="12">
        <f t="shared" si="7"/>
        <v>45490</v>
      </c>
      <c r="O204" s="2" t="str">
        <f t="shared" si="6"/>
        <v>NF</v>
      </c>
    </row>
    <row r="205" spans="1:15" ht="36.5" hidden="1" x14ac:dyDescent="0.35">
      <c r="A205" s="2" t="s">
        <v>148</v>
      </c>
      <c r="B205" s="30" t="s">
        <v>17222</v>
      </c>
      <c r="C205" s="2" t="s">
        <v>17223</v>
      </c>
      <c r="D205" s="2" t="s">
        <v>15114</v>
      </c>
      <c r="E205" s="2" t="s">
        <v>175</v>
      </c>
      <c r="F205" s="2" t="s">
        <v>16942</v>
      </c>
      <c r="G205" s="10">
        <v>45490.047222222223</v>
      </c>
      <c r="J205" s="30"/>
      <c r="L205" s="2" t="s">
        <v>15020</v>
      </c>
      <c r="M205" s="2" t="s">
        <v>15114</v>
      </c>
      <c r="N205" s="12">
        <f t="shared" si="7"/>
        <v>45490</v>
      </c>
      <c r="O205" s="2" t="str">
        <f t="shared" si="6"/>
        <v>NF</v>
      </c>
    </row>
    <row r="206" spans="1:15" ht="29" hidden="1" x14ac:dyDescent="0.35">
      <c r="A206" s="2" t="s">
        <v>148</v>
      </c>
      <c r="B206" s="30" t="s">
        <v>17224</v>
      </c>
      <c r="C206" s="2" t="s">
        <v>17225</v>
      </c>
      <c r="D206" s="2" t="s">
        <v>16832</v>
      </c>
      <c r="E206" s="2" t="s">
        <v>175</v>
      </c>
      <c r="F206" s="2" t="s">
        <v>16942</v>
      </c>
      <c r="G206" s="10">
        <v>45489.313194444447</v>
      </c>
      <c r="J206" s="30"/>
      <c r="L206" s="2" t="s">
        <v>15020</v>
      </c>
      <c r="M206" s="2" t="s">
        <v>16832</v>
      </c>
      <c r="N206" s="12">
        <f t="shared" si="7"/>
        <v>45489</v>
      </c>
      <c r="O206" s="2" t="str">
        <f t="shared" si="6"/>
        <v>NF</v>
      </c>
    </row>
    <row r="207" spans="1:15" ht="48.5" hidden="1" x14ac:dyDescent="0.35">
      <c r="A207" s="2" t="s">
        <v>148</v>
      </c>
      <c r="B207" s="30" t="s">
        <v>17226</v>
      </c>
      <c r="C207" s="2" t="s">
        <v>17227</v>
      </c>
      <c r="D207" s="2" t="s">
        <v>15114</v>
      </c>
      <c r="E207" s="2" t="s">
        <v>175</v>
      </c>
      <c r="F207" s="2" t="s">
        <v>16942</v>
      </c>
      <c r="G207" s="10">
        <v>45489.279861111114</v>
      </c>
      <c r="J207" s="30"/>
      <c r="L207" s="2" t="s">
        <v>15020</v>
      </c>
      <c r="M207" s="2" t="s">
        <v>16832</v>
      </c>
      <c r="N207" s="12">
        <f t="shared" si="7"/>
        <v>45489</v>
      </c>
      <c r="O207" s="2" t="str">
        <f t="shared" si="6"/>
        <v>NF</v>
      </c>
    </row>
    <row r="208" spans="1:15" ht="36.5" hidden="1" x14ac:dyDescent="0.35">
      <c r="A208" s="2" t="s">
        <v>148</v>
      </c>
      <c r="B208" s="30" t="s">
        <v>17228</v>
      </c>
      <c r="C208" s="2" t="s">
        <v>17229</v>
      </c>
      <c r="D208" s="2" t="s">
        <v>16832</v>
      </c>
      <c r="E208" s="2" t="s">
        <v>175</v>
      </c>
      <c r="F208" s="2" t="s">
        <v>16942</v>
      </c>
      <c r="G208" s="10">
        <v>45489.252083333333</v>
      </c>
      <c r="L208" s="2" t="s">
        <v>15020</v>
      </c>
      <c r="M208" s="2" t="s">
        <v>16832</v>
      </c>
      <c r="N208" s="12">
        <f t="shared" si="7"/>
        <v>45489</v>
      </c>
      <c r="O208" s="2" t="str">
        <f t="shared" si="6"/>
        <v>NF</v>
      </c>
    </row>
    <row r="209" spans="1:15" ht="36.5" hidden="1" x14ac:dyDescent="0.35">
      <c r="A209" s="2" t="s">
        <v>148</v>
      </c>
      <c r="B209" s="30" t="s">
        <v>17230</v>
      </c>
      <c r="C209" s="2" t="s">
        <v>17231</v>
      </c>
      <c r="D209" s="2" t="s">
        <v>16848</v>
      </c>
      <c r="E209" s="2" t="s">
        <v>175</v>
      </c>
      <c r="F209" s="2" t="s">
        <v>16942</v>
      </c>
      <c r="G209" s="10">
        <v>45489.240277777775</v>
      </c>
      <c r="J209" s="30"/>
      <c r="L209" s="2" t="s">
        <v>15020</v>
      </c>
      <c r="M209" s="2" t="s">
        <v>15114</v>
      </c>
      <c r="N209" s="12">
        <f t="shared" si="7"/>
        <v>45489</v>
      </c>
      <c r="O209" s="2" t="str">
        <f t="shared" si="6"/>
        <v>NF</v>
      </c>
    </row>
    <row r="210" spans="1:15" ht="48.5" hidden="1" x14ac:dyDescent="0.35">
      <c r="A210" s="2" t="s">
        <v>148</v>
      </c>
      <c r="B210" s="30" t="s">
        <v>17232</v>
      </c>
      <c r="C210" s="2" t="s">
        <v>17233</v>
      </c>
      <c r="D210" s="2" t="s">
        <v>16848</v>
      </c>
      <c r="E210" s="2" t="s">
        <v>175</v>
      </c>
      <c r="F210" s="2" t="s">
        <v>16942</v>
      </c>
      <c r="G210" s="10">
        <v>45489.230555555558</v>
      </c>
      <c r="J210" s="30"/>
      <c r="L210" s="2" t="s">
        <v>15020</v>
      </c>
      <c r="M210" s="2" t="s">
        <v>15114</v>
      </c>
      <c r="N210" s="12">
        <f t="shared" si="7"/>
        <v>45489</v>
      </c>
      <c r="O210" s="2" t="str">
        <f t="shared" si="6"/>
        <v>NF</v>
      </c>
    </row>
    <row r="211" spans="1:15" ht="36.5" hidden="1" x14ac:dyDescent="0.35">
      <c r="A211" s="2" t="s">
        <v>148</v>
      </c>
      <c r="B211" s="30" t="s">
        <v>17234</v>
      </c>
      <c r="C211" s="2" t="s">
        <v>17235</v>
      </c>
      <c r="D211" s="2" t="s">
        <v>16848</v>
      </c>
      <c r="E211" s="2" t="s">
        <v>175</v>
      </c>
      <c r="F211" s="2" t="s">
        <v>16942</v>
      </c>
      <c r="G211" s="10">
        <v>45489.171527777777</v>
      </c>
      <c r="J211" s="30"/>
      <c r="L211" s="2" t="s">
        <v>15020</v>
      </c>
      <c r="M211" s="2" t="s">
        <v>15114</v>
      </c>
      <c r="N211" s="12">
        <f t="shared" si="7"/>
        <v>45489</v>
      </c>
      <c r="O211" s="2" t="str">
        <f t="shared" si="6"/>
        <v>NF</v>
      </c>
    </row>
    <row r="212" spans="1:15" ht="36.5" hidden="1" x14ac:dyDescent="0.35">
      <c r="A212" s="2" t="s">
        <v>148</v>
      </c>
      <c r="B212" s="30" t="s">
        <v>17236</v>
      </c>
      <c r="C212" s="2" t="s">
        <v>17237</v>
      </c>
      <c r="D212" s="2" t="s">
        <v>16941</v>
      </c>
      <c r="E212" s="2" t="s">
        <v>175</v>
      </c>
      <c r="F212" s="2" t="s">
        <v>15045</v>
      </c>
      <c r="G212" s="10">
        <v>45489.163888888892</v>
      </c>
      <c r="L212" s="2" t="s">
        <v>17238</v>
      </c>
      <c r="M212" s="2" t="s">
        <v>510</v>
      </c>
      <c r="N212" s="12">
        <f t="shared" si="7"/>
        <v>45489</v>
      </c>
      <c r="O212" s="2" t="str">
        <f t="shared" si="6"/>
        <v>NF</v>
      </c>
    </row>
    <row r="213" spans="1:15" ht="36.5" hidden="1" x14ac:dyDescent="0.35">
      <c r="A213" s="2" t="s">
        <v>148</v>
      </c>
      <c r="B213" s="30" t="s">
        <v>17239</v>
      </c>
      <c r="C213" s="2" t="s">
        <v>17240</v>
      </c>
      <c r="D213" s="2" t="s">
        <v>15114</v>
      </c>
      <c r="E213" s="2" t="s">
        <v>175</v>
      </c>
      <c r="F213" s="2" t="s">
        <v>16942</v>
      </c>
      <c r="G213" s="10">
        <v>45489.152777777781</v>
      </c>
      <c r="J213" s="30"/>
      <c r="L213" s="2" t="s">
        <v>15020</v>
      </c>
      <c r="M213" s="2" t="s">
        <v>15114</v>
      </c>
      <c r="N213" s="12">
        <f t="shared" si="7"/>
        <v>45489</v>
      </c>
      <c r="O213" s="2" t="str">
        <f t="shared" si="6"/>
        <v>NF</v>
      </c>
    </row>
    <row r="214" spans="1:15" ht="29" hidden="1" x14ac:dyDescent="0.35">
      <c r="A214" s="2" t="s">
        <v>148</v>
      </c>
      <c r="B214" s="30" t="s">
        <v>17241</v>
      </c>
      <c r="C214" s="2" t="s">
        <v>17242</v>
      </c>
      <c r="D214" s="2" t="s">
        <v>15114</v>
      </c>
      <c r="E214" s="2" t="s">
        <v>175</v>
      </c>
      <c r="F214" s="2" t="s">
        <v>16942</v>
      </c>
      <c r="G214" s="10">
        <v>45489.14166666667</v>
      </c>
      <c r="J214" s="30"/>
      <c r="L214" s="2" t="s">
        <v>15020</v>
      </c>
      <c r="M214" s="2" t="s">
        <v>15114</v>
      </c>
      <c r="N214" s="12">
        <f t="shared" si="7"/>
        <v>45489</v>
      </c>
      <c r="O214" s="2" t="str">
        <f t="shared" si="6"/>
        <v>NF</v>
      </c>
    </row>
    <row r="215" spans="1:15" ht="29" hidden="1" x14ac:dyDescent="0.35">
      <c r="A215" s="2" t="s">
        <v>148</v>
      </c>
      <c r="B215" s="30" t="s">
        <v>17243</v>
      </c>
      <c r="C215" s="2" t="s">
        <v>17244</v>
      </c>
      <c r="D215" s="2" t="s">
        <v>15056</v>
      </c>
      <c r="E215" s="2" t="s">
        <v>175</v>
      </c>
      <c r="F215" s="2" t="s">
        <v>16942</v>
      </c>
      <c r="G215" s="10">
        <v>45488.61041666667</v>
      </c>
      <c r="L215" s="2" t="s">
        <v>15020</v>
      </c>
      <c r="M215" s="2" t="s">
        <v>15056</v>
      </c>
      <c r="N215" s="12">
        <f t="shared" si="7"/>
        <v>45488</v>
      </c>
      <c r="O215" s="2" t="str">
        <f t="shared" si="6"/>
        <v>NF</v>
      </c>
    </row>
    <row r="216" spans="1:15" ht="29" hidden="1" x14ac:dyDescent="0.35">
      <c r="A216" s="2" t="s">
        <v>148</v>
      </c>
      <c r="B216" s="30" t="s">
        <v>17245</v>
      </c>
      <c r="C216" s="2" t="s">
        <v>17246</v>
      </c>
      <c r="D216" s="2" t="s">
        <v>510</v>
      </c>
      <c r="E216" s="2" t="s">
        <v>175</v>
      </c>
      <c r="F216" s="2" t="s">
        <v>16942</v>
      </c>
      <c r="G216" s="10">
        <v>45488.520138888889</v>
      </c>
      <c r="J216" s="30"/>
      <c r="L216" s="2" t="s">
        <v>15020</v>
      </c>
      <c r="M216" s="2" t="s">
        <v>510</v>
      </c>
      <c r="N216" s="12">
        <f t="shared" si="7"/>
        <v>45488</v>
      </c>
      <c r="O216" s="2" t="str">
        <f t="shared" si="6"/>
        <v>NF</v>
      </c>
    </row>
    <row r="217" spans="1:15" ht="36.5" hidden="1" x14ac:dyDescent="0.35">
      <c r="A217" s="2" t="s">
        <v>148</v>
      </c>
      <c r="B217" s="30" t="s">
        <v>17247</v>
      </c>
      <c r="C217" s="2" t="s">
        <v>17248</v>
      </c>
      <c r="D217" s="2" t="s">
        <v>15114</v>
      </c>
      <c r="E217" s="2" t="s">
        <v>175</v>
      </c>
      <c r="F217" s="2" t="s">
        <v>16942</v>
      </c>
      <c r="G217" s="10">
        <v>45488.320138888892</v>
      </c>
      <c r="J217" s="30"/>
      <c r="L217" s="2" t="s">
        <v>15020</v>
      </c>
      <c r="M217" s="2" t="s">
        <v>510</v>
      </c>
      <c r="N217" s="12">
        <f t="shared" si="7"/>
        <v>45488</v>
      </c>
      <c r="O217" s="2" t="str">
        <f t="shared" si="6"/>
        <v>NF</v>
      </c>
    </row>
    <row r="218" spans="1:15" ht="29" hidden="1" x14ac:dyDescent="0.35">
      <c r="A218" s="2" t="s">
        <v>148</v>
      </c>
      <c r="B218" s="30" t="s">
        <v>17249</v>
      </c>
      <c r="C218" s="2" t="s">
        <v>17250</v>
      </c>
      <c r="D218" s="2" t="s">
        <v>15111</v>
      </c>
      <c r="E218" s="2" t="s">
        <v>175</v>
      </c>
      <c r="F218" s="2" t="s">
        <v>16942</v>
      </c>
      <c r="G218" s="10">
        <v>45488.309027777781</v>
      </c>
      <c r="J218" s="30"/>
      <c r="L218" s="2" t="s">
        <v>15020</v>
      </c>
      <c r="M218" s="2" t="s">
        <v>15114</v>
      </c>
      <c r="N218" s="12">
        <f t="shared" si="7"/>
        <v>45488</v>
      </c>
      <c r="O218" s="2" t="str">
        <f t="shared" si="6"/>
        <v>NF</v>
      </c>
    </row>
    <row r="219" spans="1:15" ht="29" hidden="1" x14ac:dyDescent="0.35">
      <c r="A219" s="2" t="s">
        <v>148</v>
      </c>
      <c r="B219" s="30" t="s">
        <v>17251</v>
      </c>
      <c r="C219" s="2" t="s">
        <v>17252</v>
      </c>
      <c r="D219" s="2" t="s">
        <v>15111</v>
      </c>
      <c r="E219" s="2" t="s">
        <v>175</v>
      </c>
      <c r="F219" s="2" t="s">
        <v>16942</v>
      </c>
      <c r="G219" s="10">
        <v>45488.29791666667</v>
      </c>
      <c r="L219" s="2" t="s">
        <v>15020</v>
      </c>
      <c r="M219" s="2" t="s">
        <v>15114</v>
      </c>
      <c r="N219" s="12">
        <f t="shared" si="7"/>
        <v>45488</v>
      </c>
      <c r="O219" s="2" t="str">
        <f t="shared" si="6"/>
        <v>NF</v>
      </c>
    </row>
    <row r="220" spans="1:15" ht="36.5" hidden="1" x14ac:dyDescent="0.35">
      <c r="A220" s="2" t="s">
        <v>148</v>
      </c>
      <c r="B220" s="30" t="s">
        <v>17253</v>
      </c>
      <c r="C220" s="2" t="s">
        <v>17254</v>
      </c>
      <c r="D220" s="2" t="s">
        <v>16848</v>
      </c>
      <c r="E220" s="2" t="s">
        <v>175</v>
      </c>
      <c r="F220" s="2" t="s">
        <v>16942</v>
      </c>
      <c r="G220" s="10">
        <v>45488.288194444445</v>
      </c>
      <c r="J220" s="30"/>
      <c r="L220" s="2" t="s">
        <v>15020</v>
      </c>
      <c r="M220" s="2" t="s">
        <v>16832</v>
      </c>
      <c r="N220" s="12">
        <f t="shared" si="7"/>
        <v>45488</v>
      </c>
      <c r="O220" s="2" t="str">
        <f t="shared" si="6"/>
        <v>NF</v>
      </c>
    </row>
    <row r="221" spans="1:15" ht="36.5" hidden="1" x14ac:dyDescent="0.35">
      <c r="A221" s="2" t="s">
        <v>148</v>
      </c>
      <c r="B221" s="30" t="s">
        <v>17255</v>
      </c>
      <c r="C221" s="2" t="s">
        <v>17256</v>
      </c>
      <c r="D221" s="2" t="s">
        <v>15114</v>
      </c>
      <c r="E221" s="2" t="s">
        <v>175</v>
      </c>
      <c r="F221" s="2" t="s">
        <v>16942</v>
      </c>
      <c r="G221" s="10">
        <v>45488.284722222219</v>
      </c>
      <c r="J221" s="30"/>
      <c r="L221" s="2" t="s">
        <v>15020</v>
      </c>
      <c r="M221" s="2" t="s">
        <v>15114</v>
      </c>
      <c r="N221" s="12">
        <f t="shared" si="7"/>
        <v>45488</v>
      </c>
      <c r="O221" s="2" t="str">
        <f t="shared" si="6"/>
        <v>NF</v>
      </c>
    </row>
    <row r="222" spans="1:15" ht="29" hidden="1" x14ac:dyDescent="0.35">
      <c r="A222" s="2" t="s">
        <v>148</v>
      </c>
      <c r="B222" s="30" t="s">
        <v>17257</v>
      </c>
      <c r="C222" s="2" t="s">
        <v>17258</v>
      </c>
      <c r="D222" s="2" t="s">
        <v>510</v>
      </c>
      <c r="E222" s="2" t="s">
        <v>175</v>
      </c>
      <c r="F222" s="2" t="s">
        <v>16942</v>
      </c>
      <c r="G222" s="10">
        <v>45488.269444444442</v>
      </c>
      <c r="J222" s="30"/>
      <c r="L222" s="2" t="s">
        <v>15020</v>
      </c>
      <c r="M222" s="2" t="s">
        <v>15111</v>
      </c>
      <c r="N222" s="12">
        <f t="shared" si="7"/>
        <v>45488</v>
      </c>
      <c r="O222" s="2" t="str">
        <f t="shared" si="6"/>
        <v>NF</v>
      </c>
    </row>
    <row r="223" spans="1:15" ht="36.5" hidden="1" x14ac:dyDescent="0.35">
      <c r="A223" s="2" t="s">
        <v>148</v>
      </c>
      <c r="B223" s="30" t="s">
        <v>17259</v>
      </c>
      <c r="C223" s="2" t="s">
        <v>17260</v>
      </c>
      <c r="D223" s="2" t="s">
        <v>15111</v>
      </c>
      <c r="E223" s="2" t="s">
        <v>175</v>
      </c>
      <c r="F223" s="2" t="s">
        <v>16942</v>
      </c>
      <c r="G223" s="10">
        <v>45488.263888888891</v>
      </c>
      <c r="J223" s="30"/>
      <c r="L223" s="2" t="s">
        <v>15020</v>
      </c>
      <c r="M223" s="2" t="s">
        <v>15111</v>
      </c>
      <c r="N223" s="12">
        <f t="shared" si="7"/>
        <v>45488</v>
      </c>
      <c r="O223" s="2" t="str">
        <f t="shared" si="6"/>
        <v>NF</v>
      </c>
    </row>
    <row r="224" spans="1:15" ht="36.5" hidden="1" x14ac:dyDescent="0.35">
      <c r="A224" s="2" t="s">
        <v>148</v>
      </c>
      <c r="B224" s="30" t="s">
        <v>17261</v>
      </c>
      <c r="C224" s="2" t="s">
        <v>17262</v>
      </c>
      <c r="D224" s="2" t="s">
        <v>16848</v>
      </c>
      <c r="E224" s="2" t="s">
        <v>175</v>
      </c>
      <c r="F224" s="2" t="s">
        <v>16942</v>
      </c>
      <c r="G224" s="10">
        <v>45488.256249999999</v>
      </c>
      <c r="J224" s="30"/>
      <c r="L224" s="2" t="s">
        <v>15020</v>
      </c>
      <c r="M224" s="2" t="s">
        <v>16832</v>
      </c>
      <c r="N224" s="12">
        <f t="shared" si="7"/>
        <v>45488</v>
      </c>
      <c r="O224" s="2" t="str">
        <f t="shared" si="6"/>
        <v>NF</v>
      </c>
    </row>
    <row r="225" spans="1:15" ht="36.5" hidden="1" x14ac:dyDescent="0.35">
      <c r="A225" s="2" t="s">
        <v>148</v>
      </c>
      <c r="B225" s="30" t="s">
        <v>17263</v>
      </c>
      <c r="C225" s="2" t="s">
        <v>17264</v>
      </c>
      <c r="D225" s="2" t="s">
        <v>15111</v>
      </c>
      <c r="E225" s="2" t="s">
        <v>175</v>
      </c>
      <c r="F225" s="2" t="s">
        <v>16942</v>
      </c>
      <c r="G225" s="10">
        <v>45488.234027777777</v>
      </c>
      <c r="J225" s="30"/>
      <c r="L225" s="2" t="s">
        <v>15020</v>
      </c>
      <c r="M225" s="2" t="s">
        <v>16832</v>
      </c>
      <c r="N225" s="12">
        <f t="shared" si="7"/>
        <v>45488</v>
      </c>
      <c r="O225" s="2" t="str">
        <f t="shared" si="6"/>
        <v>NF</v>
      </c>
    </row>
    <row r="226" spans="1:15" ht="29" hidden="1" x14ac:dyDescent="0.35">
      <c r="A226" s="2" t="s">
        <v>148</v>
      </c>
      <c r="B226" s="30" t="s">
        <v>17265</v>
      </c>
      <c r="C226" s="2" t="s">
        <v>17266</v>
      </c>
      <c r="D226" s="2" t="s">
        <v>15111</v>
      </c>
      <c r="E226" s="2" t="s">
        <v>175</v>
      </c>
      <c r="F226" s="2" t="s">
        <v>16942</v>
      </c>
      <c r="G226" s="10">
        <v>45488.224305555559</v>
      </c>
      <c r="J226" s="30"/>
      <c r="L226" s="2" t="s">
        <v>15020</v>
      </c>
      <c r="M226" s="2" t="s">
        <v>15111</v>
      </c>
      <c r="N226" s="12">
        <f t="shared" si="7"/>
        <v>45488</v>
      </c>
      <c r="O226" s="2" t="str">
        <f t="shared" si="6"/>
        <v>NF</v>
      </c>
    </row>
    <row r="227" spans="1:15" ht="36.5" hidden="1" x14ac:dyDescent="0.35">
      <c r="A227" s="2" t="s">
        <v>148</v>
      </c>
      <c r="B227" s="30" t="s">
        <v>17267</v>
      </c>
      <c r="C227" s="2" t="s">
        <v>17268</v>
      </c>
      <c r="D227" s="2" t="s">
        <v>15111</v>
      </c>
      <c r="E227" s="2" t="s">
        <v>175</v>
      </c>
      <c r="F227" s="2" t="s">
        <v>16942</v>
      </c>
      <c r="G227" s="10">
        <v>45488.21875</v>
      </c>
      <c r="J227" s="30"/>
      <c r="L227" s="2" t="s">
        <v>15020</v>
      </c>
      <c r="M227" s="2" t="s">
        <v>15111</v>
      </c>
      <c r="N227" s="12">
        <f t="shared" si="7"/>
        <v>45488</v>
      </c>
      <c r="O227" s="2" t="str">
        <f t="shared" si="6"/>
        <v>NF</v>
      </c>
    </row>
    <row r="228" spans="1:15" ht="36.5" hidden="1" x14ac:dyDescent="0.35">
      <c r="A228" s="2" t="s">
        <v>148</v>
      </c>
      <c r="B228" s="30" t="s">
        <v>17269</v>
      </c>
      <c r="C228" s="2" t="s">
        <v>17270</v>
      </c>
      <c r="D228" s="2" t="s">
        <v>15111</v>
      </c>
      <c r="E228" s="2" t="s">
        <v>175</v>
      </c>
      <c r="F228" s="2" t="s">
        <v>16942</v>
      </c>
      <c r="G228" s="10">
        <v>45488.170138888891</v>
      </c>
      <c r="J228" s="30"/>
      <c r="L228" s="2" t="s">
        <v>15020</v>
      </c>
      <c r="M228" s="2" t="s">
        <v>15111</v>
      </c>
      <c r="N228" s="12">
        <f t="shared" si="7"/>
        <v>45488</v>
      </c>
      <c r="O228" s="2" t="str">
        <f t="shared" si="6"/>
        <v>NF</v>
      </c>
    </row>
    <row r="229" spans="1:15" ht="36.5" hidden="1" x14ac:dyDescent="0.35">
      <c r="A229" s="2" t="s">
        <v>148</v>
      </c>
      <c r="B229" s="30" t="s">
        <v>17271</v>
      </c>
      <c r="C229" s="2" t="s">
        <v>17272</v>
      </c>
      <c r="D229" s="2" t="s">
        <v>15111</v>
      </c>
      <c r="E229" s="2" t="s">
        <v>175</v>
      </c>
      <c r="F229" s="2" t="s">
        <v>16942</v>
      </c>
      <c r="G229" s="10">
        <v>45488.142361111109</v>
      </c>
      <c r="J229" s="30"/>
      <c r="L229" s="2" t="s">
        <v>15020</v>
      </c>
      <c r="M229" s="2" t="s">
        <v>15111</v>
      </c>
      <c r="N229" s="12">
        <f t="shared" si="7"/>
        <v>45488</v>
      </c>
      <c r="O229" s="2" t="str">
        <f t="shared" si="6"/>
        <v>NF</v>
      </c>
    </row>
    <row r="230" spans="1:15" ht="29" hidden="1" x14ac:dyDescent="0.35">
      <c r="A230" s="2" t="s">
        <v>148</v>
      </c>
      <c r="B230" s="30" t="s">
        <v>17273</v>
      </c>
      <c r="C230" s="2" t="s">
        <v>17274</v>
      </c>
      <c r="D230" s="2" t="s">
        <v>15114</v>
      </c>
      <c r="E230" s="2" t="s">
        <v>175</v>
      </c>
      <c r="F230" s="2" t="s">
        <v>16942</v>
      </c>
      <c r="G230" s="10">
        <v>45488.115972222222</v>
      </c>
      <c r="J230" s="30"/>
      <c r="L230" s="2" t="s">
        <v>15020</v>
      </c>
      <c r="M230" s="2" t="s">
        <v>15114</v>
      </c>
      <c r="N230" s="12">
        <f t="shared" si="7"/>
        <v>45488</v>
      </c>
      <c r="O230" s="2" t="str">
        <f t="shared" si="6"/>
        <v>NF</v>
      </c>
    </row>
    <row r="231" spans="1:15" ht="29" hidden="1" x14ac:dyDescent="0.35">
      <c r="A231" s="2" t="s">
        <v>148</v>
      </c>
      <c r="B231" s="30" t="s">
        <v>17275</v>
      </c>
      <c r="C231" s="2" t="s">
        <v>17276</v>
      </c>
      <c r="D231" s="2" t="s">
        <v>15114</v>
      </c>
      <c r="E231" s="2" t="s">
        <v>175</v>
      </c>
      <c r="F231" s="2" t="s">
        <v>16942</v>
      </c>
      <c r="G231" s="10">
        <v>45488.10833333333</v>
      </c>
      <c r="L231" s="2" t="s">
        <v>15020</v>
      </c>
      <c r="M231" s="2" t="s">
        <v>15114</v>
      </c>
      <c r="N231" s="12">
        <f t="shared" si="7"/>
        <v>45488</v>
      </c>
      <c r="O231" s="2" t="str">
        <f t="shared" si="6"/>
        <v>NF</v>
      </c>
    </row>
    <row r="232" spans="1:15" ht="29" hidden="1" x14ac:dyDescent="0.35">
      <c r="A232" s="2" t="s">
        <v>148</v>
      </c>
      <c r="B232" s="30" t="s">
        <v>17277</v>
      </c>
      <c r="C232" s="2" t="s">
        <v>17278</v>
      </c>
      <c r="D232" s="2" t="s">
        <v>15114</v>
      </c>
      <c r="E232" s="2" t="s">
        <v>175</v>
      </c>
      <c r="F232" s="2" t="s">
        <v>16942</v>
      </c>
      <c r="G232" s="10">
        <v>45488.027083333334</v>
      </c>
      <c r="J232" s="30"/>
      <c r="L232" s="2" t="s">
        <v>15020</v>
      </c>
      <c r="M232" s="2" t="s">
        <v>15114</v>
      </c>
      <c r="N232" s="12">
        <f t="shared" si="7"/>
        <v>45488</v>
      </c>
      <c r="O232" s="2" t="str">
        <f t="shared" si="6"/>
        <v>NF</v>
      </c>
    </row>
    <row r="233" spans="1:15" ht="29" hidden="1" x14ac:dyDescent="0.35">
      <c r="A233" s="2" t="s">
        <v>148</v>
      </c>
      <c r="B233" s="30" t="s">
        <v>17279</v>
      </c>
      <c r="C233" s="2" t="s">
        <v>17280</v>
      </c>
      <c r="D233" s="2" t="s">
        <v>15114</v>
      </c>
      <c r="E233" s="2" t="s">
        <v>175</v>
      </c>
      <c r="F233" s="2" t="s">
        <v>16942</v>
      </c>
      <c r="G233" s="10">
        <v>45485.324999999997</v>
      </c>
      <c r="J233" s="30"/>
      <c r="L233" s="2" t="s">
        <v>15020</v>
      </c>
      <c r="M233" s="2" t="s">
        <v>15111</v>
      </c>
      <c r="N233" s="12">
        <f t="shared" si="7"/>
        <v>45485</v>
      </c>
      <c r="O233" s="2" t="str">
        <f t="shared" si="6"/>
        <v>NF</v>
      </c>
    </row>
    <row r="234" spans="1:15" ht="36.5" hidden="1" x14ac:dyDescent="0.35">
      <c r="A234" s="2" t="s">
        <v>148</v>
      </c>
      <c r="B234" s="30" t="s">
        <v>17281</v>
      </c>
      <c r="C234" s="2" t="s">
        <v>17282</v>
      </c>
      <c r="D234" s="2" t="s">
        <v>17283</v>
      </c>
      <c r="E234" s="2" t="s">
        <v>175</v>
      </c>
      <c r="F234" s="2" t="s">
        <v>16938</v>
      </c>
      <c r="G234" s="10">
        <v>45485.322916666664</v>
      </c>
      <c r="J234" s="30"/>
      <c r="K234" s="2" t="s">
        <v>178</v>
      </c>
      <c r="L234" s="2" t="s">
        <v>15020</v>
      </c>
      <c r="M234" s="2" t="s">
        <v>16848</v>
      </c>
      <c r="N234" s="12">
        <f t="shared" si="7"/>
        <v>45485</v>
      </c>
      <c r="O234" s="2" t="str">
        <f t="shared" si="6"/>
        <v>NF</v>
      </c>
    </row>
    <row r="235" spans="1:15" ht="36.5" hidden="1" x14ac:dyDescent="0.35">
      <c r="A235" s="2" t="s">
        <v>148</v>
      </c>
      <c r="B235" s="30" t="s">
        <v>17284</v>
      </c>
      <c r="C235" s="2" t="s">
        <v>17285</v>
      </c>
      <c r="D235" s="2" t="s">
        <v>510</v>
      </c>
      <c r="E235" s="2" t="s">
        <v>175</v>
      </c>
      <c r="F235" s="2" t="s">
        <v>16942</v>
      </c>
      <c r="G235" s="10">
        <v>45485.301388888889</v>
      </c>
      <c r="J235" s="30"/>
      <c r="L235" s="2" t="s">
        <v>15020</v>
      </c>
      <c r="M235" s="2" t="s">
        <v>15111</v>
      </c>
      <c r="N235" s="12">
        <f t="shared" si="7"/>
        <v>45485</v>
      </c>
      <c r="O235" s="2" t="str">
        <f t="shared" si="6"/>
        <v>NF</v>
      </c>
    </row>
    <row r="236" spans="1:15" ht="29" hidden="1" x14ac:dyDescent="0.35">
      <c r="A236" s="2" t="s">
        <v>148</v>
      </c>
      <c r="B236" s="30" t="s">
        <v>17286</v>
      </c>
      <c r="C236" s="2" t="s">
        <v>17287</v>
      </c>
      <c r="D236" s="2" t="s">
        <v>15114</v>
      </c>
      <c r="E236" s="2" t="s">
        <v>175</v>
      </c>
      <c r="F236" s="2" t="s">
        <v>16942</v>
      </c>
      <c r="G236" s="10">
        <v>45485.265972222223</v>
      </c>
      <c r="L236" s="2" t="s">
        <v>15020</v>
      </c>
      <c r="M236" s="2" t="s">
        <v>15114</v>
      </c>
      <c r="N236" s="12">
        <f t="shared" si="7"/>
        <v>45485</v>
      </c>
      <c r="O236" s="2" t="str">
        <f t="shared" si="6"/>
        <v>NF</v>
      </c>
    </row>
    <row r="237" spans="1:15" ht="36.5" hidden="1" x14ac:dyDescent="0.35">
      <c r="A237" s="2" t="s">
        <v>148</v>
      </c>
      <c r="B237" s="30" t="s">
        <v>17288</v>
      </c>
      <c r="C237" s="2" t="s">
        <v>17289</v>
      </c>
      <c r="D237" s="2" t="s">
        <v>15111</v>
      </c>
      <c r="E237" s="2" t="s">
        <v>175</v>
      </c>
      <c r="F237" s="2" t="s">
        <v>16942</v>
      </c>
      <c r="G237" s="10">
        <v>45485.231249999997</v>
      </c>
      <c r="J237" s="30"/>
      <c r="L237" s="2" t="s">
        <v>15020</v>
      </c>
      <c r="M237" s="2" t="s">
        <v>510</v>
      </c>
      <c r="N237" s="12">
        <f t="shared" si="7"/>
        <v>45485</v>
      </c>
      <c r="O237" s="2" t="str">
        <f t="shared" si="6"/>
        <v>NF</v>
      </c>
    </row>
    <row r="238" spans="1:15" ht="36.5" hidden="1" x14ac:dyDescent="0.35">
      <c r="A238" s="2" t="s">
        <v>148</v>
      </c>
      <c r="B238" s="30" t="s">
        <v>17290</v>
      </c>
      <c r="C238" s="2" t="s">
        <v>17291</v>
      </c>
      <c r="D238" s="2" t="s">
        <v>15056</v>
      </c>
      <c r="E238" s="2" t="s">
        <v>175</v>
      </c>
      <c r="F238" s="2" t="s">
        <v>16942</v>
      </c>
      <c r="G238" s="10">
        <v>45485.160416666666</v>
      </c>
      <c r="L238" s="2" t="s">
        <v>15020</v>
      </c>
      <c r="M238" s="2" t="s">
        <v>510</v>
      </c>
      <c r="N238" s="12">
        <f t="shared" si="7"/>
        <v>45485</v>
      </c>
      <c r="O238" s="2" t="str">
        <f t="shared" si="6"/>
        <v>NF</v>
      </c>
    </row>
    <row r="239" spans="1:15" ht="29" hidden="1" x14ac:dyDescent="0.35">
      <c r="A239" s="2" t="s">
        <v>148</v>
      </c>
      <c r="B239" s="30" t="s">
        <v>17292</v>
      </c>
      <c r="C239" s="2" t="s">
        <v>17293</v>
      </c>
      <c r="D239" s="2" t="s">
        <v>15114</v>
      </c>
      <c r="E239" s="2" t="s">
        <v>175</v>
      </c>
      <c r="F239" s="2" t="s">
        <v>16942</v>
      </c>
      <c r="G239" s="10">
        <v>45485.158333333333</v>
      </c>
      <c r="J239" s="30"/>
      <c r="L239" s="2" t="s">
        <v>15020</v>
      </c>
      <c r="M239" s="2" t="s">
        <v>15114</v>
      </c>
      <c r="N239" s="12">
        <f t="shared" si="7"/>
        <v>45485</v>
      </c>
      <c r="O239" s="2" t="str">
        <f t="shared" si="6"/>
        <v>NF</v>
      </c>
    </row>
    <row r="240" spans="1:15" ht="36.5" hidden="1" x14ac:dyDescent="0.35">
      <c r="A240" s="2" t="s">
        <v>148</v>
      </c>
      <c r="B240" s="30" t="s">
        <v>17294</v>
      </c>
      <c r="C240" s="2" t="s">
        <v>17295</v>
      </c>
      <c r="D240" s="2" t="s">
        <v>15114</v>
      </c>
      <c r="E240" s="2" t="s">
        <v>175</v>
      </c>
      <c r="F240" s="2" t="s">
        <v>16942</v>
      </c>
      <c r="G240" s="10">
        <v>45485.143750000003</v>
      </c>
      <c r="J240" s="30"/>
      <c r="L240" s="2" t="s">
        <v>15020</v>
      </c>
      <c r="M240" s="2" t="s">
        <v>15114</v>
      </c>
      <c r="N240" s="12">
        <f t="shared" si="7"/>
        <v>45485</v>
      </c>
      <c r="O240" s="2" t="str">
        <f t="shared" si="6"/>
        <v>NF</v>
      </c>
    </row>
    <row r="241" spans="1:15" ht="36.5" hidden="1" x14ac:dyDescent="0.35">
      <c r="A241" s="2" t="s">
        <v>148</v>
      </c>
      <c r="B241" s="30" t="s">
        <v>17296</v>
      </c>
      <c r="C241" s="2" t="s">
        <v>17297</v>
      </c>
      <c r="D241" s="2" t="s">
        <v>15114</v>
      </c>
      <c r="E241" s="2" t="s">
        <v>175</v>
      </c>
      <c r="F241" s="2" t="s">
        <v>16942</v>
      </c>
      <c r="G241" s="10">
        <v>45485.142361111109</v>
      </c>
      <c r="J241" s="30"/>
      <c r="L241" s="2" t="s">
        <v>15020</v>
      </c>
      <c r="M241" s="2" t="s">
        <v>15111</v>
      </c>
      <c r="N241" s="12">
        <f t="shared" si="7"/>
        <v>45485</v>
      </c>
      <c r="O241" s="2" t="str">
        <f t="shared" si="6"/>
        <v>NF</v>
      </c>
    </row>
    <row r="242" spans="1:15" ht="29" hidden="1" x14ac:dyDescent="0.35">
      <c r="A242" s="2" t="s">
        <v>148</v>
      </c>
      <c r="B242" s="30" t="s">
        <v>17298</v>
      </c>
      <c r="C242" s="2" t="s">
        <v>17299</v>
      </c>
      <c r="D242" s="2" t="s">
        <v>15111</v>
      </c>
      <c r="E242" s="2" t="s">
        <v>175</v>
      </c>
      <c r="F242" s="2" t="s">
        <v>16942</v>
      </c>
      <c r="G242" s="10">
        <v>45485.137499999997</v>
      </c>
      <c r="J242" s="30"/>
      <c r="L242" s="2" t="s">
        <v>15020</v>
      </c>
      <c r="M242" s="2" t="s">
        <v>15114</v>
      </c>
      <c r="N242" s="12">
        <f t="shared" si="7"/>
        <v>45485</v>
      </c>
      <c r="O242" s="2" t="str">
        <f t="shared" si="6"/>
        <v>NF</v>
      </c>
    </row>
    <row r="243" spans="1:15" ht="48.5" hidden="1" x14ac:dyDescent="0.35">
      <c r="A243" s="2" t="s">
        <v>148</v>
      </c>
      <c r="B243" s="30" t="s">
        <v>17300</v>
      </c>
      <c r="C243" s="2" t="s">
        <v>17301</v>
      </c>
      <c r="D243" s="2" t="s">
        <v>15114</v>
      </c>
      <c r="E243" s="2" t="s">
        <v>175</v>
      </c>
      <c r="F243" s="2" t="s">
        <v>16942</v>
      </c>
      <c r="G243" s="10">
        <v>45485.133333333331</v>
      </c>
      <c r="J243" s="30"/>
      <c r="L243" s="2" t="s">
        <v>15020</v>
      </c>
      <c r="M243" s="2" t="s">
        <v>510</v>
      </c>
      <c r="N243" s="12">
        <f t="shared" si="7"/>
        <v>45485</v>
      </c>
      <c r="O243" s="2" t="str">
        <f t="shared" si="6"/>
        <v>NF</v>
      </c>
    </row>
    <row r="244" spans="1:15" ht="29" hidden="1" x14ac:dyDescent="0.35">
      <c r="A244" s="2" t="s">
        <v>148</v>
      </c>
      <c r="B244" s="30" t="s">
        <v>17302</v>
      </c>
      <c r="C244" s="2" t="s">
        <v>17303</v>
      </c>
      <c r="D244" s="2" t="s">
        <v>15114</v>
      </c>
      <c r="E244" s="2" t="s">
        <v>175</v>
      </c>
      <c r="F244" s="2" t="s">
        <v>16942</v>
      </c>
      <c r="G244" s="10">
        <v>45485.131944444445</v>
      </c>
      <c r="L244" s="2" t="s">
        <v>15020</v>
      </c>
      <c r="M244" s="2" t="s">
        <v>15114</v>
      </c>
      <c r="N244" s="12">
        <f t="shared" si="7"/>
        <v>45485</v>
      </c>
      <c r="O244" s="2" t="str">
        <f t="shared" si="6"/>
        <v>NF</v>
      </c>
    </row>
    <row r="245" spans="1:15" ht="29" hidden="1" x14ac:dyDescent="0.35">
      <c r="A245" s="2" t="s">
        <v>148</v>
      </c>
      <c r="B245" s="30" t="s">
        <v>17304</v>
      </c>
      <c r="C245" s="2" t="s">
        <v>17305</v>
      </c>
      <c r="D245" s="2" t="s">
        <v>15114</v>
      </c>
      <c r="E245" s="2" t="s">
        <v>175</v>
      </c>
      <c r="F245" s="2" t="s">
        <v>16942</v>
      </c>
      <c r="G245" s="10">
        <v>45485.126388888886</v>
      </c>
      <c r="J245" s="30"/>
      <c r="L245" s="2" t="s">
        <v>15020</v>
      </c>
      <c r="M245" s="2" t="s">
        <v>15114</v>
      </c>
      <c r="N245" s="12">
        <f t="shared" si="7"/>
        <v>45485</v>
      </c>
      <c r="O245" s="2" t="str">
        <f t="shared" si="6"/>
        <v>NF</v>
      </c>
    </row>
    <row r="246" spans="1:15" ht="29" hidden="1" x14ac:dyDescent="0.35">
      <c r="A246" s="2" t="s">
        <v>148</v>
      </c>
      <c r="B246" s="30" t="s">
        <v>17306</v>
      </c>
      <c r="C246" s="2" t="s">
        <v>17307</v>
      </c>
      <c r="D246" s="2" t="s">
        <v>15114</v>
      </c>
      <c r="E246" s="2" t="s">
        <v>175</v>
      </c>
      <c r="F246" s="2" t="s">
        <v>16942</v>
      </c>
      <c r="G246" s="10">
        <v>45485.1</v>
      </c>
      <c r="J246" s="30"/>
      <c r="L246" s="2" t="s">
        <v>15020</v>
      </c>
      <c r="M246" s="2" t="s">
        <v>15114</v>
      </c>
      <c r="N246" s="12">
        <f t="shared" si="7"/>
        <v>45485</v>
      </c>
      <c r="O246" s="2" t="str">
        <f t="shared" si="6"/>
        <v>NF</v>
      </c>
    </row>
    <row r="247" spans="1:15" ht="29" hidden="1" x14ac:dyDescent="0.35">
      <c r="A247" s="2" t="s">
        <v>148</v>
      </c>
      <c r="B247" s="30" t="s">
        <v>17308</v>
      </c>
      <c r="C247" s="2" t="s">
        <v>17309</v>
      </c>
      <c r="D247" s="2" t="s">
        <v>15111</v>
      </c>
      <c r="E247" s="2" t="s">
        <v>175</v>
      </c>
      <c r="F247" s="2" t="s">
        <v>16942</v>
      </c>
      <c r="G247" s="10">
        <v>45484.334027777775</v>
      </c>
      <c r="J247" s="30"/>
      <c r="L247" s="2" t="s">
        <v>15020</v>
      </c>
      <c r="M247" s="2" t="s">
        <v>15111</v>
      </c>
      <c r="N247" s="12">
        <f t="shared" si="7"/>
        <v>45484</v>
      </c>
      <c r="O247" s="2" t="str">
        <f t="shared" si="6"/>
        <v>NF</v>
      </c>
    </row>
    <row r="248" spans="1:15" ht="36.5" hidden="1" x14ac:dyDescent="0.35">
      <c r="A248" s="2" t="s">
        <v>148</v>
      </c>
      <c r="B248" s="30" t="s">
        <v>17310</v>
      </c>
      <c r="C248" s="2" t="s">
        <v>17311</v>
      </c>
      <c r="D248" s="2" t="s">
        <v>15056</v>
      </c>
      <c r="E248" s="2" t="s">
        <v>175</v>
      </c>
      <c r="F248" s="2" t="s">
        <v>16942</v>
      </c>
      <c r="G248" s="10">
        <v>45484.32916666667</v>
      </c>
      <c r="L248" s="2" t="s">
        <v>15020</v>
      </c>
      <c r="M248" s="2" t="s">
        <v>15111</v>
      </c>
      <c r="N248" s="12">
        <f t="shared" si="7"/>
        <v>45484</v>
      </c>
      <c r="O248" s="2" t="str">
        <f t="shared" si="6"/>
        <v>NF</v>
      </c>
    </row>
    <row r="249" spans="1:15" ht="36.5" hidden="1" x14ac:dyDescent="0.35">
      <c r="A249" s="2" t="s">
        <v>148</v>
      </c>
      <c r="B249" s="30" t="s">
        <v>17312</v>
      </c>
      <c r="C249" s="2" t="s">
        <v>17313</v>
      </c>
      <c r="D249" s="2" t="s">
        <v>15056</v>
      </c>
      <c r="E249" s="2" t="s">
        <v>175</v>
      </c>
      <c r="F249" s="2" t="s">
        <v>16942</v>
      </c>
      <c r="G249" s="10">
        <v>45484.320138888892</v>
      </c>
      <c r="J249" s="30"/>
      <c r="L249" s="2" t="s">
        <v>15020</v>
      </c>
      <c r="M249" s="2" t="s">
        <v>15111</v>
      </c>
      <c r="N249" s="12">
        <f t="shared" si="7"/>
        <v>45484</v>
      </c>
      <c r="O249" s="2" t="str">
        <f t="shared" si="6"/>
        <v>NF</v>
      </c>
    </row>
    <row r="250" spans="1:15" ht="48.5" hidden="1" x14ac:dyDescent="0.35">
      <c r="A250" s="2" t="s">
        <v>148</v>
      </c>
      <c r="B250" s="30" t="s">
        <v>17314</v>
      </c>
      <c r="C250" s="2" t="s">
        <v>17315</v>
      </c>
      <c r="D250" s="2" t="s">
        <v>6654</v>
      </c>
      <c r="E250" s="2" t="s">
        <v>175</v>
      </c>
      <c r="F250" s="2" t="s">
        <v>16942</v>
      </c>
      <c r="G250" s="10">
        <v>45484.298611111109</v>
      </c>
      <c r="J250" s="30"/>
      <c r="L250" s="2" t="s">
        <v>15020</v>
      </c>
      <c r="M250" s="2" t="s">
        <v>15111</v>
      </c>
      <c r="N250" s="12">
        <f t="shared" si="7"/>
        <v>45484</v>
      </c>
      <c r="O250" s="2" t="str">
        <f t="shared" si="6"/>
        <v>NF</v>
      </c>
    </row>
    <row r="251" spans="1:15" ht="36.5" hidden="1" x14ac:dyDescent="0.35">
      <c r="A251" s="2" t="s">
        <v>148</v>
      </c>
      <c r="B251" s="30" t="s">
        <v>17316</v>
      </c>
      <c r="C251" s="2" t="s">
        <v>17317</v>
      </c>
      <c r="D251" s="2" t="s">
        <v>15056</v>
      </c>
      <c r="E251" s="2" t="s">
        <v>175</v>
      </c>
      <c r="F251" s="2" t="s">
        <v>16942</v>
      </c>
      <c r="G251" s="10">
        <v>45484.258333333331</v>
      </c>
      <c r="L251" s="2" t="s">
        <v>15020</v>
      </c>
      <c r="M251" s="2" t="s">
        <v>15111</v>
      </c>
      <c r="N251" s="12">
        <f t="shared" si="7"/>
        <v>45484</v>
      </c>
      <c r="O251" s="2" t="str">
        <f t="shared" si="6"/>
        <v>NF</v>
      </c>
    </row>
    <row r="252" spans="1:15" ht="48.5" hidden="1" x14ac:dyDescent="0.35">
      <c r="A252" s="2" t="s">
        <v>148</v>
      </c>
      <c r="B252" s="30" t="s">
        <v>17318</v>
      </c>
      <c r="C252" s="2" t="s">
        <v>17319</v>
      </c>
      <c r="D252" s="2" t="s">
        <v>510</v>
      </c>
      <c r="E252" s="2" t="s">
        <v>175</v>
      </c>
      <c r="F252" s="2" t="s">
        <v>16942</v>
      </c>
      <c r="G252" s="10">
        <v>45484.257638888892</v>
      </c>
      <c r="J252" s="30"/>
      <c r="L252" s="2" t="s">
        <v>15020</v>
      </c>
      <c r="M252" s="2" t="s">
        <v>510</v>
      </c>
      <c r="N252" s="12">
        <f t="shared" si="7"/>
        <v>45484</v>
      </c>
      <c r="O252" s="2" t="str">
        <f t="shared" si="6"/>
        <v>NF</v>
      </c>
    </row>
    <row r="253" spans="1:15" ht="36.5" hidden="1" x14ac:dyDescent="0.35">
      <c r="A253" s="2" t="s">
        <v>148</v>
      </c>
      <c r="B253" s="30" t="s">
        <v>17320</v>
      </c>
      <c r="C253" s="2" t="s">
        <v>17321</v>
      </c>
      <c r="D253" s="2" t="s">
        <v>15106</v>
      </c>
      <c r="E253" s="2" t="s">
        <v>175</v>
      </c>
      <c r="F253" s="2" t="s">
        <v>16942</v>
      </c>
      <c r="G253" s="10">
        <v>45483.274305555555</v>
      </c>
      <c r="J253" s="30"/>
      <c r="L253" s="2" t="s">
        <v>15020</v>
      </c>
      <c r="M253" s="2" t="s">
        <v>510</v>
      </c>
      <c r="N253" s="12">
        <f t="shared" si="7"/>
        <v>45483</v>
      </c>
      <c r="O253" s="2" t="str">
        <f t="shared" ref="O253:O316" si="8">IF(B253&lt;&gt;"",IF(H253="Top ofFunnel","HSC",IF(OR(ISNUMBER(SEARCH("Perf",L253)),ISNUMBER(SEARCH("Non",L253))),"Perf/NQA",IF(ISNUMBER(SEARCH("Regression",L253)),"Reg","NF"))),"")</f>
        <v>NF</v>
      </c>
    </row>
    <row r="254" spans="1:15" ht="36.5" hidden="1" x14ac:dyDescent="0.35">
      <c r="A254" s="2" t="s">
        <v>148</v>
      </c>
      <c r="B254" s="30" t="s">
        <v>17322</v>
      </c>
      <c r="C254" s="2" t="s">
        <v>17323</v>
      </c>
      <c r="D254" s="2" t="s">
        <v>15056</v>
      </c>
      <c r="E254" s="2" t="s">
        <v>175</v>
      </c>
      <c r="F254" s="2" t="s">
        <v>16942</v>
      </c>
      <c r="G254" s="10">
        <v>45483.217361111114</v>
      </c>
      <c r="L254" s="2" t="s">
        <v>15020</v>
      </c>
      <c r="M254" s="2" t="s">
        <v>510</v>
      </c>
      <c r="N254" s="12">
        <f t="shared" si="7"/>
        <v>45483</v>
      </c>
      <c r="O254" s="2" t="str">
        <f t="shared" si="8"/>
        <v>NF</v>
      </c>
    </row>
    <row r="255" spans="1:15" ht="36.5" hidden="1" x14ac:dyDescent="0.35">
      <c r="A255" s="2" t="s">
        <v>148</v>
      </c>
      <c r="B255" s="30" t="s">
        <v>17324</v>
      </c>
      <c r="C255" s="2" t="s">
        <v>17325</v>
      </c>
      <c r="D255" s="2" t="s">
        <v>15111</v>
      </c>
      <c r="E255" s="2" t="s">
        <v>175</v>
      </c>
      <c r="F255" s="2" t="s">
        <v>16942</v>
      </c>
      <c r="G255" s="10">
        <v>45483.159722222219</v>
      </c>
      <c r="L255" s="2" t="s">
        <v>15020</v>
      </c>
      <c r="M255" s="2" t="s">
        <v>510</v>
      </c>
      <c r="N255" s="12">
        <f t="shared" si="7"/>
        <v>45483</v>
      </c>
      <c r="O255" s="2" t="str">
        <f t="shared" si="8"/>
        <v>NF</v>
      </c>
    </row>
    <row r="256" spans="1:15" ht="36.5" hidden="1" x14ac:dyDescent="0.35">
      <c r="A256" s="2" t="s">
        <v>148</v>
      </c>
      <c r="B256" s="30" t="s">
        <v>17326</v>
      </c>
      <c r="C256" s="2" t="s">
        <v>17327</v>
      </c>
      <c r="D256" s="2" t="s">
        <v>15111</v>
      </c>
      <c r="E256" s="2" t="s">
        <v>175</v>
      </c>
      <c r="F256" s="2" t="s">
        <v>16942</v>
      </c>
      <c r="G256" s="10">
        <v>45482.419444444444</v>
      </c>
      <c r="J256" s="30"/>
      <c r="L256" s="2" t="s">
        <v>15020</v>
      </c>
      <c r="M256" s="2" t="s">
        <v>15111</v>
      </c>
      <c r="N256" s="12">
        <f t="shared" si="7"/>
        <v>45482</v>
      </c>
      <c r="O256" s="2" t="str">
        <f t="shared" si="8"/>
        <v>NF</v>
      </c>
    </row>
    <row r="257" spans="1:15" ht="36.5" hidden="1" x14ac:dyDescent="0.35">
      <c r="A257" s="2" t="s">
        <v>148</v>
      </c>
      <c r="B257" s="30" t="s">
        <v>17328</v>
      </c>
      <c r="C257" s="2" t="s">
        <v>17329</v>
      </c>
      <c r="D257" s="2" t="s">
        <v>15106</v>
      </c>
      <c r="E257" s="2" t="s">
        <v>175</v>
      </c>
      <c r="F257" s="2" t="s">
        <v>16942</v>
      </c>
      <c r="G257" s="10">
        <v>45482.317361111112</v>
      </c>
      <c r="L257" s="2" t="s">
        <v>512</v>
      </c>
      <c r="M257" s="2" t="s">
        <v>15106</v>
      </c>
      <c r="N257" s="12">
        <f t="shared" si="7"/>
        <v>45482</v>
      </c>
      <c r="O257" s="2" t="str">
        <f t="shared" si="8"/>
        <v>NF</v>
      </c>
    </row>
    <row r="258" spans="1:15" ht="29" hidden="1" x14ac:dyDescent="0.35">
      <c r="A258" s="2" t="s">
        <v>148</v>
      </c>
      <c r="B258" s="30" t="s">
        <v>17330</v>
      </c>
      <c r="C258" s="2" t="s">
        <v>17331</v>
      </c>
      <c r="D258" s="2" t="s">
        <v>510</v>
      </c>
      <c r="E258" s="2" t="s">
        <v>175</v>
      </c>
      <c r="F258" s="2" t="s">
        <v>16942</v>
      </c>
      <c r="G258" s="10">
        <v>45482.258333333331</v>
      </c>
      <c r="L258" s="2" t="s">
        <v>512</v>
      </c>
      <c r="M258" s="2" t="s">
        <v>510</v>
      </c>
      <c r="N258" s="12">
        <f t="shared" si="7"/>
        <v>45482</v>
      </c>
      <c r="O258" s="2" t="str">
        <f t="shared" si="8"/>
        <v>NF</v>
      </c>
    </row>
    <row r="259" spans="1:15" ht="36.5" hidden="1" x14ac:dyDescent="0.35">
      <c r="A259" s="2" t="s">
        <v>148</v>
      </c>
      <c r="B259" s="30" t="s">
        <v>17332</v>
      </c>
      <c r="C259" s="2" t="s">
        <v>17333</v>
      </c>
      <c r="D259" s="2" t="s">
        <v>15111</v>
      </c>
      <c r="E259" s="2" t="s">
        <v>175</v>
      </c>
      <c r="F259" s="2" t="s">
        <v>16942</v>
      </c>
      <c r="G259" s="10">
        <v>45482.177777777775</v>
      </c>
      <c r="L259" s="2" t="s">
        <v>15020</v>
      </c>
      <c r="M259" s="2" t="s">
        <v>15111</v>
      </c>
      <c r="N259" s="12">
        <f t="shared" ref="N259:N322" si="9">IF(G259&lt;&gt;"",IFERROR(DATE(YEAR(G259),MONTH(G259),DAY(G259)),""),"")</f>
        <v>45482</v>
      </c>
      <c r="O259" s="2" t="str">
        <f t="shared" si="8"/>
        <v>NF</v>
      </c>
    </row>
    <row r="260" spans="1:15" ht="36.5" hidden="1" x14ac:dyDescent="0.35">
      <c r="A260" s="2" t="s">
        <v>148</v>
      </c>
      <c r="B260" s="30" t="s">
        <v>17334</v>
      </c>
      <c r="C260" s="2" t="s">
        <v>17335</v>
      </c>
      <c r="D260" s="2" t="s">
        <v>15111</v>
      </c>
      <c r="E260" s="2" t="s">
        <v>175</v>
      </c>
      <c r="F260" s="2" t="s">
        <v>16942</v>
      </c>
      <c r="G260" s="10">
        <v>45482.057638888888</v>
      </c>
      <c r="J260" s="30"/>
      <c r="L260" s="2" t="s">
        <v>15020</v>
      </c>
      <c r="M260" s="2" t="s">
        <v>15114</v>
      </c>
      <c r="N260" s="12">
        <f t="shared" si="9"/>
        <v>45482</v>
      </c>
      <c r="O260" s="2" t="str">
        <f t="shared" si="8"/>
        <v>NF</v>
      </c>
    </row>
    <row r="261" spans="1:15" ht="36.5" hidden="1" x14ac:dyDescent="0.35">
      <c r="A261" s="2" t="s">
        <v>148</v>
      </c>
      <c r="B261" s="30" t="s">
        <v>17336</v>
      </c>
      <c r="C261" s="2" t="s">
        <v>17337</v>
      </c>
      <c r="D261" s="2" t="s">
        <v>15111</v>
      </c>
      <c r="E261" s="2" t="s">
        <v>175</v>
      </c>
      <c r="F261" s="2" t="s">
        <v>16942</v>
      </c>
      <c r="G261" s="10">
        <v>45482.022916666669</v>
      </c>
      <c r="J261" s="30"/>
      <c r="L261" s="2" t="s">
        <v>15020</v>
      </c>
      <c r="M261" s="2" t="s">
        <v>15114</v>
      </c>
      <c r="N261" s="12">
        <f t="shared" si="9"/>
        <v>45482</v>
      </c>
      <c r="O261" s="2" t="str">
        <f t="shared" si="8"/>
        <v>NF</v>
      </c>
    </row>
    <row r="262" spans="1:15" ht="48.5" hidden="1" x14ac:dyDescent="0.35">
      <c r="A262" s="2" t="s">
        <v>148</v>
      </c>
      <c r="B262" s="30" t="s">
        <v>17338</v>
      </c>
      <c r="C262" s="2" t="s">
        <v>17339</v>
      </c>
      <c r="D262" s="2" t="s">
        <v>15106</v>
      </c>
      <c r="E262" s="2" t="s">
        <v>175</v>
      </c>
      <c r="F262" s="2" t="s">
        <v>16942</v>
      </c>
      <c r="G262" s="10">
        <v>45482.009722222225</v>
      </c>
      <c r="J262" s="30"/>
      <c r="L262" s="2" t="s">
        <v>15020</v>
      </c>
      <c r="M262" s="2" t="s">
        <v>15114</v>
      </c>
      <c r="N262" s="12">
        <f t="shared" si="9"/>
        <v>45482</v>
      </c>
      <c r="O262" s="2" t="str">
        <f t="shared" si="8"/>
        <v>NF</v>
      </c>
    </row>
    <row r="263" spans="1:15" ht="48.5" hidden="1" x14ac:dyDescent="0.35">
      <c r="A263" s="2" t="s">
        <v>148</v>
      </c>
      <c r="B263" s="30" t="s">
        <v>17340</v>
      </c>
      <c r="C263" s="2" t="s">
        <v>17341</v>
      </c>
      <c r="D263" s="2" t="s">
        <v>16832</v>
      </c>
      <c r="E263" s="2" t="s">
        <v>175</v>
      </c>
      <c r="F263" s="2" t="s">
        <v>16942</v>
      </c>
      <c r="G263" s="10">
        <v>45481.280555555553</v>
      </c>
      <c r="J263" s="30"/>
      <c r="L263" s="2" t="s">
        <v>15020</v>
      </c>
      <c r="M263" s="2" t="s">
        <v>15114</v>
      </c>
      <c r="N263" s="12">
        <f t="shared" si="9"/>
        <v>45481</v>
      </c>
      <c r="O263" s="2" t="str">
        <f t="shared" si="8"/>
        <v>NF</v>
      </c>
    </row>
    <row r="264" spans="1:15" ht="29" hidden="1" x14ac:dyDescent="0.35">
      <c r="A264" s="2" t="s">
        <v>148</v>
      </c>
      <c r="B264" s="30" t="s">
        <v>17342</v>
      </c>
      <c r="C264" s="2" t="s">
        <v>17343</v>
      </c>
      <c r="D264" s="2" t="s">
        <v>15114</v>
      </c>
      <c r="E264" s="2" t="s">
        <v>175</v>
      </c>
      <c r="F264" s="2" t="s">
        <v>16942</v>
      </c>
      <c r="G264" s="10">
        <v>45478.337500000001</v>
      </c>
      <c r="J264" s="30"/>
      <c r="L264" s="2" t="s">
        <v>15020</v>
      </c>
      <c r="M264" s="2" t="s">
        <v>15111</v>
      </c>
      <c r="N264" s="12">
        <f t="shared" si="9"/>
        <v>45478</v>
      </c>
      <c r="O264" s="2" t="str">
        <f t="shared" si="8"/>
        <v>NF</v>
      </c>
    </row>
    <row r="265" spans="1:15" ht="36.5" hidden="1" x14ac:dyDescent="0.35">
      <c r="A265" s="2" t="s">
        <v>148</v>
      </c>
      <c r="B265" s="30" t="s">
        <v>17344</v>
      </c>
      <c r="C265" s="2" t="s">
        <v>17345</v>
      </c>
      <c r="D265" s="2" t="s">
        <v>15106</v>
      </c>
      <c r="E265" s="2" t="s">
        <v>175</v>
      </c>
      <c r="F265" s="2" t="s">
        <v>16942</v>
      </c>
      <c r="G265" s="10">
        <v>45478.325694444444</v>
      </c>
      <c r="L265" s="2" t="s">
        <v>15020</v>
      </c>
      <c r="M265" s="2" t="s">
        <v>15111</v>
      </c>
      <c r="N265" s="12">
        <f t="shared" si="9"/>
        <v>45478</v>
      </c>
      <c r="O265" s="2" t="str">
        <f t="shared" si="8"/>
        <v>NF</v>
      </c>
    </row>
    <row r="266" spans="1:15" ht="48.5" hidden="1" x14ac:dyDescent="0.35">
      <c r="A266" s="2" t="s">
        <v>148</v>
      </c>
      <c r="B266" s="30" t="s">
        <v>17346</v>
      </c>
      <c r="C266" s="2" t="s">
        <v>17347</v>
      </c>
      <c r="D266" s="2" t="s">
        <v>16832</v>
      </c>
      <c r="E266" s="2" t="s">
        <v>175</v>
      </c>
      <c r="F266" s="2" t="s">
        <v>16942</v>
      </c>
      <c r="G266" s="10">
        <v>45478.273611111108</v>
      </c>
      <c r="L266" s="2" t="s">
        <v>15020</v>
      </c>
      <c r="M266" s="2" t="s">
        <v>16832</v>
      </c>
      <c r="N266" s="12">
        <f t="shared" si="9"/>
        <v>45478</v>
      </c>
      <c r="O266" s="2" t="str">
        <f t="shared" si="8"/>
        <v>NF</v>
      </c>
    </row>
    <row r="267" spans="1:15" ht="29" hidden="1" x14ac:dyDescent="0.35">
      <c r="A267" s="2" t="s">
        <v>148</v>
      </c>
      <c r="B267" s="30" t="s">
        <v>17348</v>
      </c>
      <c r="C267" s="2" t="s">
        <v>17349</v>
      </c>
      <c r="D267" s="2" t="s">
        <v>15111</v>
      </c>
      <c r="E267" s="2" t="s">
        <v>175</v>
      </c>
      <c r="F267" s="2" t="s">
        <v>16942</v>
      </c>
      <c r="G267" s="10">
        <v>45478.136111111111</v>
      </c>
      <c r="J267" s="30"/>
      <c r="L267" s="2" t="s">
        <v>15020</v>
      </c>
      <c r="M267" s="2" t="s">
        <v>15111</v>
      </c>
      <c r="N267" s="12">
        <f t="shared" si="9"/>
        <v>45478</v>
      </c>
      <c r="O267" s="2" t="str">
        <f t="shared" si="8"/>
        <v>NF</v>
      </c>
    </row>
    <row r="268" spans="1:15" ht="29" hidden="1" x14ac:dyDescent="0.35">
      <c r="A268" s="2" t="s">
        <v>148</v>
      </c>
      <c r="B268" s="30" t="s">
        <v>17350</v>
      </c>
      <c r="C268" s="2" t="s">
        <v>17351</v>
      </c>
      <c r="D268" s="2" t="s">
        <v>15114</v>
      </c>
      <c r="E268" s="2" t="s">
        <v>175</v>
      </c>
      <c r="F268" s="2" t="s">
        <v>16942</v>
      </c>
      <c r="G268" s="10">
        <v>45478.111805555556</v>
      </c>
      <c r="L268" s="2" t="s">
        <v>15020</v>
      </c>
      <c r="M268" s="2" t="s">
        <v>15111</v>
      </c>
      <c r="N268" s="12">
        <f t="shared" si="9"/>
        <v>45478</v>
      </c>
      <c r="O268" s="2" t="str">
        <f t="shared" si="8"/>
        <v>NF</v>
      </c>
    </row>
    <row r="269" spans="1:15" ht="36.5" hidden="1" x14ac:dyDescent="0.35">
      <c r="A269" s="2" t="s">
        <v>148</v>
      </c>
      <c r="B269" s="30" t="s">
        <v>17352</v>
      </c>
      <c r="C269" s="2" t="s">
        <v>17353</v>
      </c>
      <c r="D269" s="2" t="s">
        <v>15111</v>
      </c>
      <c r="E269" s="2" t="s">
        <v>175</v>
      </c>
      <c r="F269" s="2" t="s">
        <v>16942</v>
      </c>
      <c r="G269" s="10">
        <v>45478.106249999997</v>
      </c>
      <c r="J269" s="30"/>
      <c r="L269" s="2" t="s">
        <v>15020</v>
      </c>
      <c r="M269" s="2" t="s">
        <v>15111</v>
      </c>
      <c r="N269" s="12">
        <f t="shared" si="9"/>
        <v>45478</v>
      </c>
      <c r="O269" s="2" t="str">
        <f t="shared" si="8"/>
        <v>NF</v>
      </c>
    </row>
    <row r="270" spans="1:15" ht="29" hidden="1" x14ac:dyDescent="0.35">
      <c r="A270" s="2" t="s">
        <v>148</v>
      </c>
      <c r="B270" s="30" t="s">
        <v>17354</v>
      </c>
      <c r="C270" s="2" t="s">
        <v>17355</v>
      </c>
      <c r="D270" s="2" t="s">
        <v>15114</v>
      </c>
      <c r="E270" s="2" t="s">
        <v>175</v>
      </c>
      <c r="F270" s="2" t="s">
        <v>16942</v>
      </c>
      <c r="G270" s="10">
        <v>45478.075694444444</v>
      </c>
      <c r="J270" s="30"/>
      <c r="L270" s="2" t="s">
        <v>15020</v>
      </c>
      <c r="M270" s="2" t="s">
        <v>15111</v>
      </c>
      <c r="N270" s="12">
        <f t="shared" si="9"/>
        <v>45478</v>
      </c>
      <c r="O270" s="2" t="str">
        <f t="shared" si="8"/>
        <v>NF</v>
      </c>
    </row>
    <row r="271" spans="1:15" ht="29" hidden="1" x14ac:dyDescent="0.35">
      <c r="A271" s="2" t="s">
        <v>148</v>
      </c>
      <c r="B271" s="30" t="s">
        <v>17356</v>
      </c>
      <c r="C271" s="2" t="s">
        <v>17357</v>
      </c>
      <c r="D271" s="2" t="s">
        <v>15114</v>
      </c>
      <c r="E271" s="2" t="s">
        <v>175</v>
      </c>
      <c r="F271" s="2" t="s">
        <v>16942</v>
      </c>
      <c r="G271" s="10">
        <v>45478.024305555555</v>
      </c>
      <c r="J271" s="30"/>
      <c r="L271" s="2" t="s">
        <v>15020</v>
      </c>
      <c r="M271" s="2" t="s">
        <v>15111</v>
      </c>
      <c r="N271" s="12">
        <f t="shared" si="9"/>
        <v>45478</v>
      </c>
      <c r="O271" s="2" t="str">
        <f t="shared" si="8"/>
        <v>NF</v>
      </c>
    </row>
    <row r="272" spans="1:15" ht="36.5" hidden="1" x14ac:dyDescent="0.35">
      <c r="A272" s="2" t="s">
        <v>148</v>
      </c>
      <c r="B272" s="30" t="s">
        <v>17358</v>
      </c>
      <c r="C272" s="2" t="s">
        <v>17359</v>
      </c>
      <c r="D272" s="2" t="s">
        <v>510</v>
      </c>
      <c r="E272" s="2" t="s">
        <v>175</v>
      </c>
      <c r="F272" s="2" t="s">
        <v>16942</v>
      </c>
      <c r="G272" s="10">
        <v>45477.293055555558</v>
      </c>
      <c r="J272" s="30"/>
      <c r="L272" s="2" t="s">
        <v>15020</v>
      </c>
      <c r="M272" s="2" t="s">
        <v>510</v>
      </c>
      <c r="N272" s="12">
        <f t="shared" si="9"/>
        <v>45477</v>
      </c>
      <c r="O272" s="2" t="str">
        <f t="shared" si="8"/>
        <v>NF</v>
      </c>
    </row>
    <row r="273" spans="1:15" ht="36.5" hidden="1" x14ac:dyDescent="0.35">
      <c r="A273" s="2" t="s">
        <v>148</v>
      </c>
      <c r="B273" s="30" t="s">
        <v>17360</v>
      </c>
      <c r="C273" s="2" t="s">
        <v>17361</v>
      </c>
      <c r="D273" s="2" t="s">
        <v>15111</v>
      </c>
      <c r="E273" s="2" t="s">
        <v>175</v>
      </c>
      <c r="F273" s="2" t="s">
        <v>16942</v>
      </c>
      <c r="G273" s="10">
        <v>45477.119444444441</v>
      </c>
      <c r="L273" s="2" t="s">
        <v>15020</v>
      </c>
      <c r="M273" s="2" t="s">
        <v>15111</v>
      </c>
      <c r="N273" s="12">
        <f t="shared" si="9"/>
        <v>45477</v>
      </c>
      <c r="O273" s="2" t="str">
        <f t="shared" si="8"/>
        <v>NF</v>
      </c>
    </row>
    <row r="274" spans="1:15" ht="29" hidden="1" x14ac:dyDescent="0.35">
      <c r="A274" s="2" t="s">
        <v>148</v>
      </c>
      <c r="B274" s="30" t="s">
        <v>17362</v>
      </c>
      <c r="C274" s="2" t="s">
        <v>17363</v>
      </c>
      <c r="D274" s="2" t="s">
        <v>6654</v>
      </c>
      <c r="E274" s="2" t="s">
        <v>175</v>
      </c>
      <c r="F274" s="2" t="s">
        <v>16942</v>
      </c>
      <c r="G274" s="10">
        <v>45476.453472222223</v>
      </c>
      <c r="L274" s="2" t="s">
        <v>15020</v>
      </c>
      <c r="M274" s="2" t="s">
        <v>15111</v>
      </c>
      <c r="N274" s="12">
        <f t="shared" si="9"/>
        <v>45476</v>
      </c>
      <c r="O274" s="2" t="str">
        <f t="shared" si="8"/>
        <v>NF</v>
      </c>
    </row>
    <row r="275" spans="1:15" ht="36.5" hidden="1" x14ac:dyDescent="0.35">
      <c r="A275" s="2" t="s">
        <v>148</v>
      </c>
      <c r="B275" s="30" t="s">
        <v>17364</v>
      </c>
      <c r="C275" s="2" t="s">
        <v>17365</v>
      </c>
      <c r="D275" s="2" t="s">
        <v>15111</v>
      </c>
      <c r="E275" s="2" t="s">
        <v>175</v>
      </c>
      <c r="F275" s="2" t="s">
        <v>16942</v>
      </c>
      <c r="G275" s="10">
        <v>45476.376388888886</v>
      </c>
      <c r="J275" s="30"/>
      <c r="L275" s="2" t="s">
        <v>15020</v>
      </c>
      <c r="M275" s="2" t="s">
        <v>15111</v>
      </c>
      <c r="N275" s="12">
        <f t="shared" si="9"/>
        <v>45476</v>
      </c>
      <c r="O275" s="2" t="str">
        <f t="shared" si="8"/>
        <v>NF</v>
      </c>
    </row>
    <row r="276" spans="1:15" ht="29" hidden="1" x14ac:dyDescent="0.35">
      <c r="A276" s="2" t="s">
        <v>148</v>
      </c>
      <c r="B276" s="30" t="s">
        <v>17366</v>
      </c>
      <c r="C276" s="2" t="s">
        <v>17367</v>
      </c>
      <c r="D276" s="2" t="s">
        <v>15114</v>
      </c>
      <c r="E276" s="2" t="s">
        <v>175</v>
      </c>
      <c r="F276" s="2" t="s">
        <v>16942</v>
      </c>
      <c r="G276" s="10">
        <v>45476.336805555555</v>
      </c>
      <c r="J276" s="30"/>
      <c r="L276" s="2" t="s">
        <v>15020</v>
      </c>
      <c r="M276" s="2" t="s">
        <v>15106</v>
      </c>
      <c r="N276" s="12">
        <f t="shared" si="9"/>
        <v>45476</v>
      </c>
      <c r="O276" s="2" t="str">
        <f t="shared" si="8"/>
        <v>NF</v>
      </c>
    </row>
    <row r="277" spans="1:15" ht="48.5" hidden="1" x14ac:dyDescent="0.35">
      <c r="A277" s="2" t="s">
        <v>148</v>
      </c>
      <c r="B277" s="30" t="s">
        <v>17368</v>
      </c>
      <c r="C277" s="2" t="s">
        <v>17369</v>
      </c>
      <c r="D277" s="2" t="s">
        <v>15114</v>
      </c>
      <c r="E277" s="2" t="s">
        <v>175</v>
      </c>
      <c r="F277" s="2" t="s">
        <v>16942</v>
      </c>
      <c r="G277" s="10">
        <v>45476.313194444447</v>
      </c>
      <c r="J277" s="30"/>
      <c r="L277" s="2" t="s">
        <v>15020</v>
      </c>
      <c r="M277" s="2" t="s">
        <v>15114</v>
      </c>
      <c r="N277" s="12">
        <f t="shared" si="9"/>
        <v>45476</v>
      </c>
      <c r="O277" s="2" t="str">
        <f t="shared" si="8"/>
        <v>NF</v>
      </c>
    </row>
    <row r="278" spans="1:15" ht="29" hidden="1" x14ac:dyDescent="0.35">
      <c r="A278" s="2" t="s">
        <v>148</v>
      </c>
      <c r="B278" s="30" t="s">
        <v>17370</v>
      </c>
      <c r="C278" s="2" t="s">
        <v>17371</v>
      </c>
      <c r="D278" s="2" t="s">
        <v>510</v>
      </c>
      <c r="E278" s="2" t="s">
        <v>175</v>
      </c>
      <c r="F278" s="2" t="s">
        <v>16942</v>
      </c>
      <c r="G278" s="10">
        <v>45475.347916666666</v>
      </c>
      <c r="J278" s="30"/>
      <c r="L278" s="2" t="s">
        <v>15020</v>
      </c>
      <c r="M278" s="2" t="s">
        <v>510</v>
      </c>
      <c r="N278" s="12">
        <f t="shared" si="9"/>
        <v>45475</v>
      </c>
      <c r="O278" s="2" t="str">
        <f t="shared" si="8"/>
        <v>NF</v>
      </c>
    </row>
    <row r="279" spans="1:15" ht="29" hidden="1" x14ac:dyDescent="0.35">
      <c r="A279" s="2" t="s">
        <v>148</v>
      </c>
      <c r="B279" s="30" t="s">
        <v>17372</v>
      </c>
      <c r="C279" s="2" t="s">
        <v>17373</v>
      </c>
      <c r="D279" s="2" t="s">
        <v>510</v>
      </c>
      <c r="E279" s="2" t="s">
        <v>175</v>
      </c>
      <c r="F279" s="2" t="s">
        <v>16942</v>
      </c>
      <c r="G279" s="10">
        <v>45475.244444444441</v>
      </c>
      <c r="J279" s="30"/>
      <c r="L279" s="30" t="s">
        <v>15020</v>
      </c>
      <c r="M279" s="2" t="s">
        <v>510</v>
      </c>
      <c r="N279" s="12">
        <f t="shared" si="9"/>
        <v>45475</v>
      </c>
      <c r="O279" s="2" t="str">
        <f t="shared" si="8"/>
        <v>NF</v>
      </c>
    </row>
    <row r="280" spans="1:15" ht="29" hidden="1" x14ac:dyDescent="0.35">
      <c r="A280" s="2" t="s">
        <v>148</v>
      </c>
      <c r="B280" s="30" t="s">
        <v>17374</v>
      </c>
      <c r="C280" s="2" t="s">
        <v>17375</v>
      </c>
      <c r="D280" s="2" t="s">
        <v>510</v>
      </c>
      <c r="E280" s="2" t="s">
        <v>175</v>
      </c>
      <c r="F280" s="2" t="s">
        <v>16942</v>
      </c>
      <c r="G280" s="10">
        <v>45475.159722222219</v>
      </c>
      <c r="J280" s="30"/>
      <c r="L280" s="2" t="s">
        <v>15020</v>
      </c>
      <c r="M280" s="2" t="s">
        <v>510</v>
      </c>
      <c r="N280" s="12">
        <f t="shared" si="9"/>
        <v>45475</v>
      </c>
      <c r="O280" s="2" t="str">
        <f t="shared" si="8"/>
        <v>NF</v>
      </c>
    </row>
    <row r="281" spans="1:15" ht="29" hidden="1" x14ac:dyDescent="0.35">
      <c r="A281" s="2" t="s">
        <v>148</v>
      </c>
      <c r="B281" s="30" t="s">
        <v>17376</v>
      </c>
      <c r="C281" s="2" t="s">
        <v>17377</v>
      </c>
      <c r="D281" s="2" t="s">
        <v>510</v>
      </c>
      <c r="E281" s="2" t="s">
        <v>175</v>
      </c>
      <c r="F281" s="2" t="s">
        <v>16942</v>
      </c>
      <c r="G281" s="10">
        <v>45475.146527777775</v>
      </c>
      <c r="J281" s="30"/>
      <c r="L281" s="30" t="s">
        <v>15020</v>
      </c>
      <c r="M281" s="2" t="s">
        <v>510</v>
      </c>
      <c r="N281" s="12">
        <f t="shared" si="9"/>
        <v>45475</v>
      </c>
      <c r="O281" s="2" t="str">
        <f t="shared" si="8"/>
        <v>NF</v>
      </c>
    </row>
    <row r="282" spans="1:15" ht="36.5" hidden="1" x14ac:dyDescent="0.35">
      <c r="A282" s="2" t="s">
        <v>148</v>
      </c>
      <c r="B282" s="30" t="s">
        <v>17378</v>
      </c>
      <c r="C282" s="2" t="s">
        <v>17379</v>
      </c>
      <c r="D282" s="2" t="s">
        <v>16848</v>
      </c>
      <c r="E282" s="2" t="s">
        <v>175</v>
      </c>
      <c r="F282" s="2" t="s">
        <v>16942</v>
      </c>
      <c r="G282" s="10">
        <v>45475.129166666666</v>
      </c>
      <c r="J282" s="30"/>
      <c r="L282" s="2" t="s">
        <v>15020</v>
      </c>
      <c r="M282" s="2" t="s">
        <v>510</v>
      </c>
      <c r="N282" s="12">
        <f t="shared" si="9"/>
        <v>45475</v>
      </c>
      <c r="O282" s="2" t="str">
        <f t="shared" si="8"/>
        <v>NF</v>
      </c>
    </row>
    <row r="283" spans="1:15" ht="29" hidden="1" x14ac:dyDescent="0.35">
      <c r="A283" s="2" t="s">
        <v>148</v>
      </c>
      <c r="B283" s="30" t="s">
        <v>17380</v>
      </c>
      <c r="C283" s="2" t="s">
        <v>17381</v>
      </c>
      <c r="D283" s="2" t="s">
        <v>16955</v>
      </c>
      <c r="E283" s="2" t="s">
        <v>175</v>
      </c>
      <c r="F283" s="2" t="s">
        <v>16933</v>
      </c>
      <c r="G283" s="10">
        <v>45474.313194444447</v>
      </c>
      <c r="J283" s="30"/>
      <c r="K283" s="2" t="s">
        <v>178</v>
      </c>
      <c r="L283" s="2" t="s">
        <v>512</v>
      </c>
      <c r="M283" s="2" t="s">
        <v>15111</v>
      </c>
      <c r="N283" s="12">
        <f t="shared" si="9"/>
        <v>45474</v>
      </c>
      <c r="O283" s="2" t="str">
        <f t="shared" si="8"/>
        <v>NF</v>
      </c>
    </row>
    <row r="284" spans="1:15" ht="29" hidden="1" x14ac:dyDescent="0.35">
      <c r="A284" s="2" t="s">
        <v>148</v>
      </c>
      <c r="B284" s="30" t="s">
        <v>17382</v>
      </c>
      <c r="C284" s="2" t="s">
        <v>17383</v>
      </c>
      <c r="D284" s="2" t="s">
        <v>15111</v>
      </c>
      <c r="E284" s="2" t="s">
        <v>175</v>
      </c>
      <c r="F284" s="2" t="s">
        <v>16942</v>
      </c>
      <c r="G284" s="10">
        <v>45474.260416666664</v>
      </c>
      <c r="J284" s="30"/>
      <c r="K284" s="2" t="s">
        <v>178</v>
      </c>
      <c r="L284" s="2" t="s">
        <v>512</v>
      </c>
      <c r="M284" s="2" t="s">
        <v>15111</v>
      </c>
      <c r="N284" s="12">
        <f t="shared" si="9"/>
        <v>45474</v>
      </c>
      <c r="O284" s="2" t="str">
        <f t="shared" si="8"/>
        <v>NF</v>
      </c>
    </row>
    <row r="285" spans="1:15" ht="29" hidden="1" x14ac:dyDescent="0.35">
      <c r="A285" s="2" t="s">
        <v>148</v>
      </c>
      <c r="B285" s="30" t="s">
        <v>17384</v>
      </c>
      <c r="C285" s="2" t="s">
        <v>17385</v>
      </c>
      <c r="D285" s="2" t="s">
        <v>6654</v>
      </c>
      <c r="E285" s="2" t="s">
        <v>175</v>
      </c>
      <c r="F285" s="2" t="s">
        <v>16942</v>
      </c>
      <c r="G285" s="10">
        <v>45474.219444444447</v>
      </c>
      <c r="J285" s="30"/>
      <c r="L285" s="2" t="s">
        <v>17386</v>
      </c>
      <c r="M285" s="2" t="s">
        <v>15106</v>
      </c>
      <c r="N285" s="12">
        <f t="shared" si="9"/>
        <v>45474</v>
      </c>
      <c r="O285" s="2" t="str">
        <f t="shared" si="8"/>
        <v>NF</v>
      </c>
    </row>
    <row r="286" spans="1:15" ht="29" hidden="1" x14ac:dyDescent="0.35">
      <c r="A286" s="2" t="s">
        <v>148</v>
      </c>
      <c r="B286" s="30" t="s">
        <v>17387</v>
      </c>
      <c r="C286" s="2" t="s">
        <v>17388</v>
      </c>
      <c r="D286" s="2" t="s">
        <v>16848</v>
      </c>
      <c r="E286" s="2" t="s">
        <v>175</v>
      </c>
      <c r="F286" s="2" t="s">
        <v>16942</v>
      </c>
      <c r="G286" s="10">
        <v>45474.196527777778</v>
      </c>
      <c r="J286" s="30"/>
      <c r="L286" s="2" t="s">
        <v>17389</v>
      </c>
      <c r="M286" s="2" t="s">
        <v>16848</v>
      </c>
      <c r="N286" s="12">
        <f t="shared" si="9"/>
        <v>45474</v>
      </c>
      <c r="O286" s="2" t="str">
        <f t="shared" si="8"/>
        <v>NF</v>
      </c>
    </row>
    <row r="287" spans="1:15" ht="29" hidden="1" x14ac:dyDescent="0.35">
      <c r="A287" s="2" t="s">
        <v>148</v>
      </c>
      <c r="B287" s="30" t="s">
        <v>15605</v>
      </c>
      <c r="C287" s="2" t="s">
        <v>15606</v>
      </c>
      <c r="D287" s="2" t="s">
        <v>7155</v>
      </c>
      <c r="E287" s="2" t="s">
        <v>149</v>
      </c>
      <c r="F287" s="2" t="s">
        <v>150</v>
      </c>
      <c r="G287" s="10">
        <v>45505.509027777778</v>
      </c>
      <c r="H287" s="2" t="s">
        <v>289</v>
      </c>
      <c r="J287" s="30" t="s">
        <v>610</v>
      </c>
      <c r="K287" s="2" t="s">
        <v>164</v>
      </c>
      <c r="L287" s="2" t="s">
        <v>15435</v>
      </c>
      <c r="M287" s="2" t="s">
        <v>297</v>
      </c>
      <c r="N287" s="12">
        <f t="shared" si="9"/>
        <v>45505</v>
      </c>
      <c r="O287" s="2" t="str">
        <f t="shared" si="8"/>
        <v>NF</v>
      </c>
    </row>
    <row r="288" spans="1:15" ht="24.5" hidden="1" x14ac:dyDescent="0.35">
      <c r="A288" s="2" t="s">
        <v>148</v>
      </c>
      <c r="B288" s="30" t="s">
        <v>15607</v>
      </c>
      <c r="C288" s="2" t="s">
        <v>15608</v>
      </c>
      <c r="E288" s="2" t="s">
        <v>246</v>
      </c>
      <c r="F288" s="2" t="s">
        <v>150</v>
      </c>
      <c r="G288" s="10">
        <v>45505.495138888888</v>
      </c>
      <c r="H288" s="2" t="s">
        <v>157</v>
      </c>
      <c r="K288" s="2" t="s">
        <v>169</v>
      </c>
      <c r="L288" s="2" t="s">
        <v>15610</v>
      </c>
      <c r="M288" s="2" t="s">
        <v>364</v>
      </c>
      <c r="N288" s="12">
        <f t="shared" si="9"/>
        <v>45505</v>
      </c>
      <c r="O288" s="2" t="str">
        <f t="shared" si="8"/>
        <v>NF</v>
      </c>
    </row>
    <row r="289" spans="1:15" ht="14.5" hidden="1" x14ac:dyDescent="0.35">
      <c r="A289" s="2" t="s">
        <v>148</v>
      </c>
      <c r="B289" s="30" t="s">
        <v>15611</v>
      </c>
      <c r="C289" s="2" t="s">
        <v>15612</v>
      </c>
      <c r="E289" s="2" t="s">
        <v>6683</v>
      </c>
      <c r="F289" s="2" t="s">
        <v>150</v>
      </c>
      <c r="G289" s="10">
        <v>45505.469444444447</v>
      </c>
      <c r="H289" s="2" t="s">
        <v>182</v>
      </c>
      <c r="K289" s="2" t="s">
        <v>164</v>
      </c>
      <c r="M289" s="2" t="s">
        <v>7395</v>
      </c>
      <c r="N289" s="12">
        <f t="shared" si="9"/>
        <v>45505</v>
      </c>
      <c r="O289" s="2" t="str">
        <f t="shared" si="8"/>
        <v>NF</v>
      </c>
    </row>
    <row r="290" spans="1:15" ht="14.5" hidden="1" x14ac:dyDescent="0.35">
      <c r="A290" s="2" t="s">
        <v>148</v>
      </c>
      <c r="B290" s="30" t="s">
        <v>15613</v>
      </c>
      <c r="C290" s="2" t="s">
        <v>15614</v>
      </c>
      <c r="E290" s="2" t="s">
        <v>6683</v>
      </c>
      <c r="F290" s="2" t="s">
        <v>150</v>
      </c>
      <c r="G290" s="10">
        <v>45505.447222222225</v>
      </c>
      <c r="H290" s="2" t="s">
        <v>182</v>
      </c>
      <c r="J290" s="30"/>
      <c r="K290" s="2" t="s">
        <v>164</v>
      </c>
      <c r="M290" s="2" t="s">
        <v>7395</v>
      </c>
      <c r="N290" s="12">
        <f t="shared" si="9"/>
        <v>45505</v>
      </c>
      <c r="O290" s="2" t="str">
        <f t="shared" si="8"/>
        <v>NF</v>
      </c>
    </row>
    <row r="291" spans="1:15" ht="24.5" hidden="1" x14ac:dyDescent="0.35">
      <c r="A291" s="2" t="s">
        <v>148</v>
      </c>
      <c r="B291" s="30" t="s">
        <v>15615</v>
      </c>
      <c r="C291" s="2" t="s">
        <v>15616</v>
      </c>
      <c r="E291" s="2" t="s">
        <v>175</v>
      </c>
      <c r="F291" s="2" t="s">
        <v>150</v>
      </c>
      <c r="G291" s="10">
        <v>45505.438888888886</v>
      </c>
      <c r="H291" s="2" t="s">
        <v>395</v>
      </c>
      <c r="I291" s="2" t="s">
        <v>482</v>
      </c>
      <c r="J291" s="30"/>
      <c r="K291" s="2" t="s">
        <v>164</v>
      </c>
      <c r="L291" s="2" t="s">
        <v>15046</v>
      </c>
      <c r="M291" s="2" t="s">
        <v>16843</v>
      </c>
      <c r="N291" s="12">
        <f t="shared" si="9"/>
        <v>45505</v>
      </c>
      <c r="O291" s="2" t="str">
        <f t="shared" si="8"/>
        <v>NF</v>
      </c>
    </row>
    <row r="292" spans="1:15" ht="24.5" hidden="1" x14ac:dyDescent="0.35">
      <c r="A292" s="2" t="s">
        <v>148</v>
      </c>
      <c r="B292" s="30" t="s">
        <v>15617</v>
      </c>
      <c r="C292" s="2" t="s">
        <v>15618</v>
      </c>
      <c r="D292" s="2" t="s">
        <v>7110</v>
      </c>
      <c r="E292" s="2" t="s">
        <v>175</v>
      </c>
      <c r="F292" s="2" t="s">
        <v>150</v>
      </c>
      <c r="G292" s="10">
        <v>45505.40902777778</v>
      </c>
      <c r="H292" s="2" t="s">
        <v>7111</v>
      </c>
      <c r="J292" s="30"/>
      <c r="K292" s="2" t="s">
        <v>164</v>
      </c>
      <c r="L292" s="2" t="s">
        <v>15065</v>
      </c>
      <c r="M292" s="2" t="s">
        <v>68</v>
      </c>
      <c r="N292" s="12">
        <f t="shared" si="9"/>
        <v>45505</v>
      </c>
      <c r="O292" s="2" t="str">
        <f t="shared" si="8"/>
        <v>NF</v>
      </c>
    </row>
    <row r="293" spans="1:15" ht="36.5" hidden="1" x14ac:dyDescent="0.35">
      <c r="A293" s="2" t="s">
        <v>148</v>
      </c>
      <c r="B293" s="30" t="s">
        <v>15619</v>
      </c>
      <c r="C293" s="2" t="s">
        <v>15620</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hidden="1" x14ac:dyDescent="0.35">
      <c r="A294" s="2" t="s">
        <v>148</v>
      </c>
      <c r="B294" s="30" t="s">
        <v>549</v>
      </c>
      <c r="C294" s="2" t="s">
        <v>550</v>
      </c>
      <c r="D294" s="2" t="s">
        <v>20</v>
      </c>
      <c r="E294" s="2" t="s">
        <v>175</v>
      </c>
      <c r="F294" s="2" t="s">
        <v>475</v>
      </c>
      <c r="G294" s="10">
        <v>45505.397916666669</v>
      </c>
      <c r="H294" s="2" t="s">
        <v>298</v>
      </c>
      <c r="I294" s="2" t="s">
        <v>551</v>
      </c>
      <c r="J294" s="30" t="s">
        <v>177</v>
      </c>
      <c r="K294" s="2" t="s">
        <v>178</v>
      </c>
      <c r="L294" s="2" t="s">
        <v>552</v>
      </c>
      <c r="M294" s="2" t="s">
        <v>20</v>
      </c>
      <c r="N294" s="12">
        <f t="shared" si="9"/>
        <v>45505</v>
      </c>
      <c r="O294" s="2" t="str">
        <f t="shared" si="8"/>
        <v>Reg</v>
      </c>
    </row>
    <row r="295" spans="1:15" ht="36.5" hidden="1" x14ac:dyDescent="0.35">
      <c r="A295" s="2" t="s">
        <v>148</v>
      </c>
      <c r="B295" s="30" t="s">
        <v>553</v>
      </c>
      <c r="C295" s="2" t="s">
        <v>554</v>
      </c>
      <c r="D295" s="2" t="s">
        <v>222</v>
      </c>
      <c r="E295" s="2" t="s">
        <v>149</v>
      </c>
      <c r="F295" s="2" t="s">
        <v>475</v>
      </c>
      <c r="G295" s="10">
        <v>45505.384722222225</v>
      </c>
      <c r="H295" s="2" t="s">
        <v>298</v>
      </c>
      <c r="I295" s="2" t="s">
        <v>551</v>
      </c>
      <c r="J295" s="30" t="s">
        <v>177</v>
      </c>
      <c r="K295" s="2" t="s">
        <v>178</v>
      </c>
      <c r="L295" s="2" t="s">
        <v>552</v>
      </c>
      <c r="M295" s="2" t="s">
        <v>20</v>
      </c>
      <c r="N295" s="12">
        <f t="shared" si="9"/>
        <v>45505</v>
      </c>
      <c r="O295" s="2" t="str">
        <f t="shared" si="8"/>
        <v>Reg</v>
      </c>
    </row>
    <row r="296" spans="1:15" ht="36.5" hidden="1" x14ac:dyDescent="0.35">
      <c r="A296" s="2" t="s">
        <v>148</v>
      </c>
      <c r="B296" s="30" t="s">
        <v>555</v>
      </c>
      <c r="C296" s="2" t="s">
        <v>556</v>
      </c>
      <c r="D296" s="2" t="s">
        <v>20</v>
      </c>
      <c r="E296" s="2" t="s">
        <v>175</v>
      </c>
      <c r="F296" s="2" t="s">
        <v>475</v>
      </c>
      <c r="G296" s="10">
        <v>45505.368055555555</v>
      </c>
      <c r="H296" s="2" t="s">
        <v>157</v>
      </c>
      <c r="J296" s="30" t="s">
        <v>177</v>
      </c>
      <c r="K296" s="2" t="s">
        <v>178</v>
      </c>
      <c r="L296" s="2" t="s">
        <v>183</v>
      </c>
      <c r="M296" s="2" t="s">
        <v>20</v>
      </c>
      <c r="N296" s="12">
        <f t="shared" si="9"/>
        <v>45505</v>
      </c>
      <c r="O296" s="2" t="str">
        <f t="shared" si="8"/>
        <v>Reg</v>
      </c>
    </row>
    <row r="297" spans="1:15" ht="36.5" hidden="1" x14ac:dyDescent="0.35">
      <c r="A297" s="2" t="s">
        <v>148</v>
      </c>
      <c r="B297" s="30" t="s">
        <v>15621</v>
      </c>
      <c r="C297" s="2" t="s">
        <v>15622</v>
      </c>
      <c r="D297" s="2" t="s">
        <v>6738</v>
      </c>
      <c r="E297" s="2" t="s">
        <v>149</v>
      </c>
      <c r="F297" s="2" t="s">
        <v>156</v>
      </c>
      <c r="G297" s="10">
        <v>45505.355555555558</v>
      </c>
      <c r="H297" s="2" t="s">
        <v>298</v>
      </c>
      <c r="I297" s="2" t="s">
        <v>551</v>
      </c>
      <c r="J297" s="30"/>
      <c r="K297" s="2" t="s">
        <v>169</v>
      </c>
      <c r="L297" s="2" t="s">
        <v>15224</v>
      </c>
      <c r="M297" s="2" t="s">
        <v>94</v>
      </c>
      <c r="N297" s="12">
        <f t="shared" si="9"/>
        <v>45505</v>
      </c>
      <c r="O297" s="2" t="str">
        <f t="shared" si="8"/>
        <v>NF</v>
      </c>
    </row>
    <row r="298" spans="1:15" ht="48.5" hidden="1" x14ac:dyDescent="0.35">
      <c r="A298" s="2" t="s">
        <v>148</v>
      </c>
      <c r="B298" s="30" t="s">
        <v>15623</v>
      </c>
      <c r="C298" s="2" t="s">
        <v>15624</v>
      </c>
      <c r="D298" s="2" t="s">
        <v>288</v>
      </c>
      <c r="E298" s="2" t="s">
        <v>175</v>
      </c>
      <c r="F298" s="2" t="s">
        <v>527</v>
      </c>
      <c r="G298" s="10">
        <v>45505.352777777778</v>
      </c>
      <c r="H298" s="2" t="s">
        <v>289</v>
      </c>
      <c r="I298" s="2" t="s">
        <v>530</v>
      </c>
      <c r="J298" s="30" t="s">
        <v>610</v>
      </c>
      <c r="K298" s="2" t="s">
        <v>164</v>
      </c>
      <c r="L298" s="2" t="s">
        <v>15625</v>
      </c>
      <c r="M298" s="2" t="s">
        <v>7075</v>
      </c>
      <c r="N298" s="12">
        <f t="shared" si="9"/>
        <v>45505</v>
      </c>
      <c r="O298" s="2" t="str">
        <f t="shared" si="8"/>
        <v>NF</v>
      </c>
    </row>
    <row r="299" spans="1:15" ht="36.5" hidden="1" x14ac:dyDescent="0.35">
      <c r="A299" s="2" t="s">
        <v>148</v>
      </c>
      <c r="B299" s="30" t="s">
        <v>557</v>
      </c>
      <c r="C299" s="2" t="s">
        <v>558</v>
      </c>
      <c r="D299" s="2" t="s">
        <v>56</v>
      </c>
      <c r="E299" s="2" t="s">
        <v>149</v>
      </c>
      <c r="F299" s="2" t="s">
        <v>475</v>
      </c>
      <c r="G299" s="10">
        <v>45505.352083333331</v>
      </c>
      <c r="H299" s="2" t="s">
        <v>395</v>
      </c>
      <c r="I299" s="2" t="s">
        <v>476</v>
      </c>
      <c r="J299" s="30" t="s">
        <v>177</v>
      </c>
      <c r="K299" s="2" t="s">
        <v>559</v>
      </c>
      <c r="L299" s="2" t="s">
        <v>518</v>
      </c>
      <c r="M299" s="2" t="s">
        <v>60</v>
      </c>
      <c r="N299" s="12">
        <f t="shared" si="9"/>
        <v>45505</v>
      </c>
      <c r="O299" s="2" t="str">
        <f t="shared" si="8"/>
        <v>NF</v>
      </c>
    </row>
    <row r="300" spans="1:15" ht="14.5" hidden="1" x14ac:dyDescent="0.35">
      <c r="A300" s="2" t="s">
        <v>148</v>
      </c>
      <c r="B300" s="30" t="s">
        <v>15626</v>
      </c>
      <c r="C300" s="2" t="s">
        <v>15627</v>
      </c>
      <c r="D300" s="2" t="s">
        <v>15628</v>
      </c>
      <c r="E300" s="2" t="s">
        <v>175</v>
      </c>
      <c r="F300" s="2" t="s">
        <v>156</v>
      </c>
      <c r="G300" s="10">
        <v>45505.306944444441</v>
      </c>
      <c r="J300" s="30"/>
      <c r="K300" s="2" t="s">
        <v>169</v>
      </c>
      <c r="M300" s="2" t="s">
        <v>16844</v>
      </c>
      <c r="N300" s="12">
        <f t="shared" si="9"/>
        <v>45505</v>
      </c>
      <c r="O300" s="2" t="str">
        <f t="shared" si="8"/>
        <v>NF</v>
      </c>
    </row>
    <row r="301" spans="1:15" ht="24.5" hidden="1" x14ac:dyDescent="0.35">
      <c r="A301" s="2" t="s">
        <v>148</v>
      </c>
      <c r="B301" s="30" t="s">
        <v>15629</v>
      </c>
      <c r="C301" s="2" t="s">
        <v>15630</v>
      </c>
      <c r="D301" s="2" t="s">
        <v>94</v>
      </c>
      <c r="E301" s="2" t="s">
        <v>149</v>
      </c>
      <c r="F301" s="2" t="s">
        <v>527</v>
      </c>
      <c r="G301" s="10">
        <v>45505.306944444441</v>
      </c>
      <c r="H301" s="2" t="s">
        <v>6772</v>
      </c>
      <c r="J301" s="30"/>
      <c r="K301" s="2" t="s">
        <v>169</v>
      </c>
      <c r="L301" s="2" t="s">
        <v>15631</v>
      </c>
      <c r="M301" s="2" t="s">
        <v>94</v>
      </c>
      <c r="N301" s="12">
        <f t="shared" si="9"/>
        <v>45505</v>
      </c>
      <c r="O301" s="2" t="str">
        <f t="shared" si="8"/>
        <v>NF</v>
      </c>
    </row>
    <row r="302" spans="1:15" ht="24.5" x14ac:dyDescent="0.35">
      <c r="A302" s="2" t="s">
        <v>148</v>
      </c>
      <c r="B302" s="30" t="s">
        <v>15632</v>
      </c>
      <c r="C302" s="2" t="s">
        <v>15633</v>
      </c>
      <c r="E302" s="2" t="s">
        <v>175</v>
      </c>
      <c r="F302" s="2" t="s">
        <v>527</v>
      </c>
      <c r="G302" s="10">
        <v>45505.29791666667</v>
      </c>
      <c r="H302" s="2" t="s">
        <v>7111</v>
      </c>
      <c r="I302" s="2" t="s">
        <v>15064</v>
      </c>
      <c r="J302" s="30"/>
      <c r="K302" s="2" t="s">
        <v>164</v>
      </c>
      <c r="L302" s="2" t="s">
        <v>15065</v>
      </c>
      <c r="M302" s="2" t="s">
        <v>70</v>
      </c>
      <c r="N302" s="12">
        <f t="shared" si="9"/>
        <v>45505</v>
      </c>
      <c r="O302" s="2" t="str">
        <f t="shared" si="8"/>
        <v>NF</v>
      </c>
    </row>
    <row r="303" spans="1:15" ht="24.5" x14ac:dyDescent="0.35">
      <c r="A303" s="2" t="s">
        <v>148</v>
      </c>
      <c r="B303" s="30" t="s">
        <v>15634</v>
      </c>
      <c r="C303" s="2" t="s">
        <v>15635</v>
      </c>
      <c r="D303" s="2" t="s">
        <v>653</v>
      </c>
      <c r="E303" s="2" t="s">
        <v>175</v>
      </c>
      <c r="F303" s="2" t="s">
        <v>527</v>
      </c>
      <c r="G303" s="10">
        <v>45505.285416666666</v>
      </c>
      <c r="H303" s="2" t="s">
        <v>7111</v>
      </c>
      <c r="I303" s="2" t="s">
        <v>15064</v>
      </c>
      <c r="J303" s="30"/>
      <c r="K303" s="2" t="s">
        <v>164</v>
      </c>
      <c r="L303" s="2" t="s">
        <v>15065</v>
      </c>
      <c r="M303" s="2" t="s">
        <v>68</v>
      </c>
      <c r="N303" s="12">
        <f t="shared" si="9"/>
        <v>45505</v>
      </c>
      <c r="O303" s="2" t="str">
        <f t="shared" si="8"/>
        <v>NF</v>
      </c>
    </row>
    <row r="304" spans="1:15" ht="48.5" hidden="1" x14ac:dyDescent="0.35">
      <c r="A304" s="2" t="s">
        <v>148</v>
      </c>
      <c r="B304" s="30" t="s">
        <v>15636</v>
      </c>
      <c r="C304" s="2" t="s">
        <v>15637</v>
      </c>
      <c r="D304" s="2" t="s">
        <v>288</v>
      </c>
      <c r="E304" s="2" t="s">
        <v>175</v>
      </c>
      <c r="F304" s="2" t="s">
        <v>527</v>
      </c>
      <c r="G304" s="10">
        <v>45505.22152777778</v>
      </c>
      <c r="H304" s="2" t="s">
        <v>289</v>
      </c>
      <c r="I304" s="2" t="s">
        <v>530</v>
      </c>
      <c r="J304" s="30" t="s">
        <v>610</v>
      </c>
      <c r="K304" s="2" t="s">
        <v>164</v>
      </c>
      <c r="L304" s="2" t="s">
        <v>15625</v>
      </c>
      <c r="M304" s="2" t="s">
        <v>7075</v>
      </c>
      <c r="N304" s="12">
        <f t="shared" si="9"/>
        <v>45505</v>
      </c>
      <c r="O304" s="2" t="str">
        <f t="shared" si="8"/>
        <v>NF</v>
      </c>
    </row>
    <row r="305" spans="1:15" ht="36.5" hidden="1" x14ac:dyDescent="0.35">
      <c r="A305" s="2" t="s">
        <v>148</v>
      </c>
      <c r="B305" s="30"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hidden="1" x14ac:dyDescent="0.35">
      <c r="A306" s="2" t="s">
        <v>148</v>
      </c>
      <c r="B306" s="30" t="s">
        <v>240</v>
      </c>
      <c r="C306" s="2" t="s">
        <v>241</v>
      </c>
      <c r="D306" s="2" t="s">
        <v>242</v>
      </c>
      <c r="E306" s="2" t="s">
        <v>149</v>
      </c>
      <c r="F306" s="2" t="s">
        <v>150</v>
      </c>
      <c r="G306" s="10">
        <v>45505.163194444445</v>
      </c>
      <c r="H306" s="2" t="s">
        <v>243</v>
      </c>
      <c r="J306" s="30"/>
      <c r="K306" s="2" t="s">
        <v>178</v>
      </c>
      <c r="L306" s="2" t="s">
        <v>171</v>
      </c>
      <c r="M306" s="2" t="s">
        <v>239</v>
      </c>
      <c r="N306" s="12">
        <f t="shared" si="9"/>
        <v>45505</v>
      </c>
      <c r="O306" s="2" t="str">
        <f t="shared" si="8"/>
        <v>Perf/NQA</v>
      </c>
    </row>
    <row r="307" spans="1:15" ht="36.5" hidden="1" x14ac:dyDescent="0.35">
      <c r="A307" s="2" t="s">
        <v>148</v>
      </c>
      <c r="B307" s="30" t="s">
        <v>358</v>
      </c>
      <c r="C307" s="2" t="s">
        <v>359</v>
      </c>
      <c r="D307" s="2" t="s">
        <v>239</v>
      </c>
      <c r="E307" s="2" t="s">
        <v>149</v>
      </c>
      <c r="F307" s="2" t="s">
        <v>354</v>
      </c>
      <c r="G307" s="10">
        <v>45505.161805555559</v>
      </c>
      <c r="H307" s="2" t="s">
        <v>198</v>
      </c>
      <c r="I307" s="2" t="s">
        <v>221</v>
      </c>
      <c r="J307" s="30" t="s">
        <v>177</v>
      </c>
      <c r="K307" s="2" t="s">
        <v>178</v>
      </c>
      <c r="L307" s="2" t="s">
        <v>171</v>
      </c>
      <c r="M307" s="2" t="s">
        <v>239</v>
      </c>
      <c r="N307" s="12">
        <f t="shared" si="9"/>
        <v>45505</v>
      </c>
      <c r="O307" s="2" t="str">
        <f t="shared" si="8"/>
        <v>Perf/NQA</v>
      </c>
    </row>
    <row r="308" spans="1:15" ht="48.5" hidden="1" x14ac:dyDescent="0.35">
      <c r="A308" s="2" t="s">
        <v>148</v>
      </c>
      <c r="B308" s="30"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hidden="1" x14ac:dyDescent="0.35">
      <c r="A309" s="2" t="s">
        <v>148</v>
      </c>
      <c r="B309" s="30" t="s">
        <v>15638</v>
      </c>
      <c r="C309" s="2" t="s">
        <v>15639</v>
      </c>
      <c r="D309" s="2" t="s">
        <v>56</v>
      </c>
      <c r="E309" s="2" t="s">
        <v>175</v>
      </c>
      <c r="F309" s="2" t="s">
        <v>15045</v>
      </c>
      <c r="G309" s="10">
        <v>45505.09652777778</v>
      </c>
      <c r="H309" s="2" t="s">
        <v>395</v>
      </c>
      <c r="J309" s="30"/>
      <c r="K309" s="2" t="s">
        <v>178</v>
      </c>
      <c r="M309" s="2" t="s">
        <v>56</v>
      </c>
      <c r="N309" s="12">
        <f t="shared" si="9"/>
        <v>45505</v>
      </c>
      <c r="O309" s="2" t="str">
        <f t="shared" si="8"/>
        <v>NF</v>
      </c>
    </row>
    <row r="310" spans="1:15" ht="36.5" hidden="1" x14ac:dyDescent="0.35">
      <c r="A310" s="2" t="s">
        <v>148</v>
      </c>
      <c r="B310" s="30" t="s">
        <v>560</v>
      </c>
      <c r="C310" s="2" t="s">
        <v>561</v>
      </c>
      <c r="D310" s="2" t="s">
        <v>233</v>
      </c>
      <c r="E310" s="2" t="s">
        <v>246</v>
      </c>
      <c r="F310" s="2" t="s">
        <v>527</v>
      </c>
      <c r="G310" s="10">
        <v>45505.086805555555</v>
      </c>
      <c r="H310" s="2" t="s">
        <v>234</v>
      </c>
      <c r="J310" s="30"/>
      <c r="K310" s="2" t="s">
        <v>169</v>
      </c>
      <c r="L310" s="2" t="s">
        <v>171</v>
      </c>
      <c r="M310" s="2" t="s">
        <v>170</v>
      </c>
      <c r="N310" s="12">
        <f t="shared" si="9"/>
        <v>45505</v>
      </c>
      <c r="O310" s="2" t="str">
        <f t="shared" si="8"/>
        <v>Perf/NQA</v>
      </c>
    </row>
    <row r="311" spans="1:15" ht="36.5" hidden="1" x14ac:dyDescent="0.35">
      <c r="A311" s="2" t="s">
        <v>148</v>
      </c>
      <c r="B311" s="30" t="s">
        <v>15640</v>
      </c>
      <c r="C311" s="2" t="s">
        <v>15641</v>
      </c>
      <c r="D311" s="2" t="s">
        <v>20</v>
      </c>
      <c r="E311" s="2" t="s">
        <v>149</v>
      </c>
      <c r="F311" s="2" t="s">
        <v>15045</v>
      </c>
      <c r="G311" s="10">
        <v>45505.040972222225</v>
      </c>
      <c r="H311" s="2" t="s">
        <v>151</v>
      </c>
      <c r="I311" s="2" t="s">
        <v>341</v>
      </c>
      <c r="J311" s="30" t="s">
        <v>391</v>
      </c>
      <c r="K311" s="2" t="s">
        <v>178</v>
      </c>
      <c r="L311" s="2" t="s">
        <v>575</v>
      </c>
      <c r="M311" s="2" t="s">
        <v>20</v>
      </c>
      <c r="N311" s="12">
        <f t="shared" si="9"/>
        <v>45505</v>
      </c>
      <c r="O311" s="2" t="str">
        <f t="shared" si="8"/>
        <v>NF</v>
      </c>
    </row>
    <row r="312" spans="1:15" ht="24.5" hidden="1" x14ac:dyDescent="0.35">
      <c r="A312" s="2" t="s">
        <v>148</v>
      </c>
      <c r="B312" s="30" t="s">
        <v>562</v>
      </c>
      <c r="C312" s="2" t="s">
        <v>563</v>
      </c>
      <c r="D312" s="2" t="s">
        <v>60</v>
      </c>
      <c r="E312" s="2" t="s">
        <v>175</v>
      </c>
      <c r="F312" s="2" t="s">
        <v>475</v>
      </c>
      <c r="G312" s="10">
        <v>45504.975694444445</v>
      </c>
      <c r="H312" s="2" t="s">
        <v>151</v>
      </c>
      <c r="I312" s="2" t="s">
        <v>341</v>
      </c>
      <c r="J312" s="30" t="s">
        <v>177</v>
      </c>
      <c r="K312" s="2" t="s">
        <v>169</v>
      </c>
      <c r="L312" s="2" t="s">
        <v>518</v>
      </c>
      <c r="M312" s="2" t="s">
        <v>60</v>
      </c>
      <c r="N312" s="12">
        <f t="shared" si="9"/>
        <v>45504</v>
      </c>
      <c r="O312" s="2" t="str">
        <f t="shared" si="8"/>
        <v>NF</v>
      </c>
    </row>
    <row r="313" spans="1:15" ht="24.5" hidden="1" x14ac:dyDescent="0.35">
      <c r="A313" s="2" t="s">
        <v>148</v>
      </c>
      <c r="B313" s="30" t="s">
        <v>15642</v>
      </c>
      <c r="C313" s="2" t="s">
        <v>15643</v>
      </c>
      <c r="E313" s="2" t="s">
        <v>175</v>
      </c>
      <c r="F313" s="2" t="s">
        <v>150</v>
      </c>
      <c r="G313" s="10">
        <v>45504.742361111108</v>
      </c>
      <c r="H313" s="2" t="s">
        <v>395</v>
      </c>
      <c r="I313" s="2" t="s">
        <v>482</v>
      </c>
      <c r="J313" s="30"/>
      <c r="K313" s="2" t="s">
        <v>164</v>
      </c>
      <c r="M313" s="2" t="s">
        <v>24</v>
      </c>
      <c r="N313" s="12">
        <f t="shared" si="9"/>
        <v>45504</v>
      </c>
      <c r="O313" s="2" t="str">
        <f t="shared" si="8"/>
        <v>NF</v>
      </c>
    </row>
    <row r="314" spans="1:15" ht="36.5" hidden="1" x14ac:dyDescent="0.35">
      <c r="A314" s="2" t="s">
        <v>148</v>
      </c>
      <c r="B314" s="30" t="s">
        <v>15438</v>
      </c>
      <c r="C314" s="2" t="s">
        <v>15644</v>
      </c>
      <c r="D314" s="2" t="s">
        <v>15645</v>
      </c>
      <c r="E314" s="2" t="s">
        <v>175</v>
      </c>
      <c r="F314" s="2" t="s">
        <v>150</v>
      </c>
      <c r="G314" s="10">
        <v>45504.700694444444</v>
      </c>
      <c r="H314" s="2" t="s">
        <v>224</v>
      </c>
      <c r="J314" s="30"/>
      <c r="K314" s="2" t="s">
        <v>169</v>
      </c>
      <c r="L314" s="30" t="s">
        <v>7356</v>
      </c>
      <c r="M314" s="2" t="s">
        <v>225</v>
      </c>
      <c r="N314" s="12">
        <f t="shared" si="9"/>
        <v>45504</v>
      </c>
      <c r="O314" s="2" t="str">
        <f t="shared" si="8"/>
        <v>NF</v>
      </c>
    </row>
    <row r="315" spans="1:15" ht="24.5" hidden="1" x14ac:dyDescent="0.35">
      <c r="A315" s="2" t="s">
        <v>148</v>
      </c>
      <c r="B315" s="30" t="s">
        <v>15646</v>
      </c>
      <c r="C315" s="2" t="s">
        <v>15647</v>
      </c>
      <c r="D315" s="2" t="s">
        <v>325</v>
      </c>
      <c r="E315" s="2" t="s">
        <v>175</v>
      </c>
      <c r="F315" s="2" t="s">
        <v>150</v>
      </c>
      <c r="G315" s="10">
        <v>45504.652083333334</v>
      </c>
      <c r="K315" s="2" t="s">
        <v>169</v>
      </c>
      <c r="L315" s="2" t="s">
        <v>15631</v>
      </c>
      <c r="M315" s="2" t="s">
        <v>3266</v>
      </c>
      <c r="N315" s="12">
        <f t="shared" si="9"/>
        <v>45504</v>
      </c>
      <c r="O315" s="2" t="str">
        <f t="shared" si="8"/>
        <v>NF</v>
      </c>
    </row>
    <row r="316" spans="1:15" ht="24.5" hidden="1" x14ac:dyDescent="0.35">
      <c r="A316" s="2" t="s">
        <v>148</v>
      </c>
      <c r="B316" s="30" t="s">
        <v>15648</v>
      </c>
      <c r="C316" s="2" t="s">
        <v>15649</v>
      </c>
      <c r="D316" s="2" t="s">
        <v>15650</v>
      </c>
      <c r="E316" s="2" t="s">
        <v>175</v>
      </c>
      <c r="F316" s="2" t="s">
        <v>156</v>
      </c>
      <c r="G316" s="10">
        <v>45504.598611111112</v>
      </c>
      <c r="J316" s="30" t="s">
        <v>177</v>
      </c>
      <c r="K316" s="2" t="s">
        <v>169</v>
      </c>
      <c r="L316" s="2" t="s">
        <v>15631</v>
      </c>
      <c r="M316" s="2" t="s">
        <v>15650</v>
      </c>
      <c r="N316" s="12">
        <f t="shared" si="9"/>
        <v>45504</v>
      </c>
      <c r="O316" s="2" t="str">
        <f t="shared" si="8"/>
        <v>NF</v>
      </c>
    </row>
    <row r="317" spans="1:15" ht="29" hidden="1" x14ac:dyDescent="0.35">
      <c r="A317" s="2" t="s">
        <v>148</v>
      </c>
      <c r="B317" s="30" t="s">
        <v>15651</v>
      </c>
      <c r="C317" s="2" t="s">
        <v>15652</v>
      </c>
      <c r="D317" s="2" t="s">
        <v>357</v>
      </c>
      <c r="E317" s="2" t="s">
        <v>246</v>
      </c>
      <c r="F317" s="2" t="s">
        <v>150</v>
      </c>
      <c r="G317" s="10">
        <v>45504.595138888886</v>
      </c>
      <c r="H317" s="2" t="s">
        <v>151</v>
      </c>
      <c r="J317" s="30" t="s">
        <v>15653</v>
      </c>
      <c r="K317" s="2" t="s">
        <v>164</v>
      </c>
      <c r="L317" s="2" t="s">
        <v>15094</v>
      </c>
      <c r="M317" s="2" t="s">
        <v>10</v>
      </c>
      <c r="N317" s="12">
        <f t="shared" si="9"/>
        <v>45504</v>
      </c>
      <c r="O317" s="2" t="str">
        <f t="shared" ref="O317:O380" si="10">IF(B317&lt;&gt;"",IF(H317="Top ofFunnel","HSC",IF(OR(ISNUMBER(SEARCH("Perf",L317)),ISNUMBER(SEARCH("Non",L317))),"Perf/NQA",IF(ISNUMBER(SEARCH("Regression",L317)),"Reg","NF"))),"")</f>
        <v>NF</v>
      </c>
    </row>
    <row r="318" spans="1:15" ht="24.5" hidden="1" x14ac:dyDescent="0.35">
      <c r="A318" s="2" t="s">
        <v>148</v>
      </c>
      <c r="B318" s="30" t="s">
        <v>15654</v>
      </c>
      <c r="C318" s="2" t="s">
        <v>15655</v>
      </c>
      <c r="D318" s="2" t="s">
        <v>15656</v>
      </c>
      <c r="E318" s="2" t="s">
        <v>175</v>
      </c>
      <c r="F318" s="2" t="s">
        <v>150</v>
      </c>
      <c r="G318" s="10">
        <v>45504.586805555555</v>
      </c>
      <c r="K318" s="2" t="s">
        <v>169</v>
      </c>
      <c r="M318" s="2" t="s">
        <v>16842</v>
      </c>
      <c r="N318" s="12">
        <f t="shared" si="9"/>
        <v>45504</v>
      </c>
      <c r="O318" s="2" t="str">
        <f t="shared" si="10"/>
        <v>NF</v>
      </c>
    </row>
    <row r="319" spans="1:15" ht="24.5" hidden="1" x14ac:dyDescent="0.35">
      <c r="A319" s="2" t="s">
        <v>148</v>
      </c>
      <c r="B319" s="30" t="s">
        <v>564</v>
      </c>
      <c r="C319" s="2" t="s">
        <v>565</v>
      </c>
      <c r="D319" s="2" t="s">
        <v>566</v>
      </c>
      <c r="E319" s="2" t="s">
        <v>149</v>
      </c>
      <c r="F319" s="2" t="s">
        <v>475</v>
      </c>
      <c r="G319" s="10">
        <v>45504.583333333336</v>
      </c>
      <c r="H319" s="2" t="s">
        <v>182</v>
      </c>
      <c r="I319" s="2" t="s">
        <v>517</v>
      </c>
      <c r="J319" s="30" t="s">
        <v>177</v>
      </c>
      <c r="K319" s="2" t="s">
        <v>169</v>
      </c>
      <c r="L319" s="2" t="s">
        <v>544</v>
      </c>
      <c r="M319" s="2" t="s">
        <v>364</v>
      </c>
      <c r="N319" s="12">
        <f t="shared" si="9"/>
        <v>45504</v>
      </c>
      <c r="O319" s="2" t="str">
        <f t="shared" si="10"/>
        <v>NF</v>
      </c>
    </row>
    <row r="320" spans="1:15" ht="14.5" hidden="1" x14ac:dyDescent="0.35">
      <c r="A320" s="2" t="s">
        <v>148</v>
      </c>
      <c r="B320" s="30" t="s">
        <v>15657</v>
      </c>
      <c r="C320" s="2" t="s">
        <v>15658</v>
      </c>
      <c r="D320" s="2" t="s">
        <v>15555</v>
      </c>
      <c r="E320" s="2" t="s">
        <v>149</v>
      </c>
      <c r="F320" s="2" t="s">
        <v>15045</v>
      </c>
      <c r="G320" s="10">
        <v>45504.570138888892</v>
      </c>
      <c r="J320" s="30"/>
      <c r="K320" s="2" t="s">
        <v>169</v>
      </c>
      <c r="L320" s="2" t="s">
        <v>15046</v>
      </c>
      <c r="M320" s="2" t="s">
        <v>15555</v>
      </c>
      <c r="N320" s="12">
        <f t="shared" si="9"/>
        <v>45504</v>
      </c>
      <c r="O320" s="2" t="str">
        <f t="shared" si="10"/>
        <v>NF</v>
      </c>
    </row>
    <row r="321" spans="1:15" ht="24.5" hidden="1" x14ac:dyDescent="0.35">
      <c r="A321" s="2" t="s">
        <v>148</v>
      </c>
      <c r="B321" s="30" t="s">
        <v>15659</v>
      </c>
      <c r="C321" s="2" t="s">
        <v>15660</v>
      </c>
      <c r="D321" s="2" t="s">
        <v>384</v>
      </c>
      <c r="E321" s="2" t="s">
        <v>175</v>
      </c>
      <c r="F321" s="2" t="s">
        <v>150</v>
      </c>
      <c r="G321" s="10">
        <v>45504.501388888886</v>
      </c>
      <c r="H321" s="2" t="s">
        <v>332</v>
      </c>
      <c r="K321" s="2" t="s">
        <v>164</v>
      </c>
      <c r="L321" s="2" t="s">
        <v>15094</v>
      </c>
      <c r="M321" s="2" t="s">
        <v>10</v>
      </c>
      <c r="N321" s="12">
        <f t="shared" si="9"/>
        <v>45504</v>
      </c>
      <c r="O321" s="2" t="str">
        <f t="shared" si="10"/>
        <v>NF</v>
      </c>
    </row>
    <row r="322" spans="1:15" ht="29" hidden="1" x14ac:dyDescent="0.35">
      <c r="A322" s="2" t="s">
        <v>148</v>
      </c>
      <c r="B322" s="30" t="s">
        <v>567</v>
      </c>
      <c r="C322" s="2" t="s">
        <v>568</v>
      </c>
      <c r="D322" s="2" t="s">
        <v>364</v>
      </c>
      <c r="E322" s="2" t="s">
        <v>246</v>
      </c>
      <c r="F322" s="2" t="s">
        <v>475</v>
      </c>
      <c r="G322" s="10">
        <v>45504.495138888888</v>
      </c>
      <c r="H322" s="2" t="s">
        <v>151</v>
      </c>
      <c r="I322" s="2" t="s">
        <v>341</v>
      </c>
      <c r="J322" s="30" t="s">
        <v>391</v>
      </c>
      <c r="K322" s="2" t="s">
        <v>169</v>
      </c>
      <c r="L322" s="2" t="s">
        <v>544</v>
      </c>
      <c r="M322" s="2" t="s">
        <v>364</v>
      </c>
      <c r="N322" s="12">
        <f t="shared" si="9"/>
        <v>45504</v>
      </c>
      <c r="O322" s="2" t="str">
        <f t="shared" si="10"/>
        <v>NF</v>
      </c>
    </row>
    <row r="323" spans="1:15" ht="36.5" hidden="1" x14ac:dyDescent="0.35">
      <c r="A323" s="2" t="s">
        <v>148</v>
      </c>
      <c r="B323" s="30" t="s">
        <v>569</v>
      </c>
      <c r="C323" s="2" t="s">
        <v>570</v>
      </c>
      <c r="D323" s="2" t="s">
        <v>60</v>
      </c>
      <c r="E323" s="2" t="s">
        <v>175</v>
      </c>
      <c r="F323" s="2" t="s">
        <v>475</v>
      </c>
      <c r="G323" s="10">
        <v>45504.461111111108</v>
      </c>
      <c r="H323" s="2" t="s">
        <v>298</v>
      </c>
      <c r="I323" s="2" t="s">
        <v>551</v>
      </c>
      <c r="J323" s="30" t="s">
        <v>177</v>
      </c>
      <c r="K323" s="2" t="s">
        <v>169</v>
      </c>
      <c r="L323" s="2" t="s">
        <v>571</v>
      </c>
      <c r="M323" s="2" t="s">
        <v>60</v>
      </c>
      <c r="N323" s="12">
        <f t="shared" ref="N323:N386" si="11">IF(G323&lt;&gt;"",IFERROR(DATE(YEAR(G323),MONTH(G323),DAY(G323)),""),"")</f>
        <v>45504</v>
      </c>
      <c r="O323" s="2" t="str">
        <f t="shared" si="10"/>
        <v>NF</v>
      </c>
    </row>
    <row r="324" spans="1:15" ht="29" hidden="1" x14ac:dyDescent="0.35">
      <c r="A324" s="2" t="s">
        <v>148</v>
      </c>
      <c r="B324" s="30" t="s">
        <v>15568</v>
      </c>
      <c r="C324" s="2" t="s">
        <v>15661</v>
      </c>
      <c r="D324" s="2" t="s">
        <v>15662</v>
      </c>
      <c r="E324" s="2" t="s">
        <v>246</v>
      </c>
      <c r="F324" s="2" t="s">
        <v>150</v>
      </c>
      <c r="G324" s="10">
        <v>45504.438888888886</v>
      </c>
      <c r="H324" s="2" t="s">
        <v>428</v>
      </c>
      <c r="J324" s="30" t="s">
        <v>159</v>
      </c>
      <c r="K324" s="2" t="s">
        <v>164</v>
      </c>
      <c r="L324" s="2" t="s">
        <v>15046</v>
      </c>
      <c r="M324" s="2" t="s">
        <v>15555</v>
      </c>
      <c r="N324" s="12">
        <f t="shared" si="11"/>
        <v>45504</v>
      </c>
      <c r="O324" s="2" t="str">
        <f t="shared" si="10"/>
        <v>NF</v>
      </c>
    </row>
    <row r="325" spans="1:15" ht="24.5" hidden="1" x14ac:dyDescent="0.35">
      <c r="A325" s="2" t="s">
        <v>148</v>
      </c>
      <c r="B325" s="30" t="s">
        <v>15663</v>
      </c>
      <c r="C325" s="2" t="s">
        <v>15664</v>
      </c>
      <c r="D325" s="2" t="s">
        <v>706</v>
      </c>
      <c r="E325" s="2" t="s">
        <v>149</v>
      </c>
      <c r="F325" s="2" t="s">
        <v>527</v>
      </c>
      <c r="G325" s="10">
        <v>45504.42083333333</v>
      </c>
      <c r="H325" s="2" t="s">
        <v>234</v>
      </c>
      <c r="I325" s="2" t="s">
        <v>15369</v>
      </c>
      <c r="J325" s="30"/>
      <c r="K325" s="2" t="s">
        <v>169</v>
      </c>
      <c r="L325" s="2" t="s">
        <v>15391</v>
      </c>
      <c r="M325" s="2" t="s">
        <v>706</v>
      </c>
      <c r="N325" s="12">
        <f t="shared" si="11"/>
        <v>45504</v>
      </c>
      <c r="O325" s="2" t="str">
        <f t="shared" si="10"/>
        <v>NF</v>
      </c>
    </row>
    <row r="326" spans="1:15" ht="24.5" hidden="1" x14ac:dyDescent="0.35">
      <c r="A326" s="2" t="s">
        <v>148</v>
      </c>
      <c r="B326" s="30" t="s">
        <v>15665</v>
      </c>
      <c r="C326" s="2" t="s">
        <v>15666</v>
      </c>
      <c r="D326" s="2" t="s">
        <v>665</v>
      </c>
      <c r="E326" s="2" t="s">
        <v>175</v>
      </c>
      <c r="F326" s="2" t="s">
        <v>150</v>
      </c>
      <c r="G326" s="10">
        <v>45504.393750000003</v>
      </c>
      <c r="H326" s="2" t="s">
        <v>151</v>
      </c>
      <c r="I326" s="2" t="s">
        <v>363</v>
      </c>
      <c r="J326" s="30"/>
      <c r="K326" s="2" t="s">
        <v>169</v>
      </c>
      <c r="L326" s="2" t="s">
        <v>15224</v>
      </c>
      <c r="M326" s="2" t="s">
        <v>92</v>
      </c>
      <c r="N326" s="12">
        <f t="shared" si="11"/>
        <v>45504</v>
      </c>
      <c r="O326" s="2" t="str">
        <f t="shared" si="10"/>
        <v>NF</v>
      </c>
    </row>
    <row r="327" spans="1:15" ht="36.5" hidden="1" x14ac:dyDescent="0.35">
      <c r="A327" s="2" t="s">
        <v>148</v>
      </c>
      <c r="B327" s="30" t="s">
        <v>572</v>
      </c>
      <c r="C327" s="2" t="s">
        <v>573</v>
      </c>
      <c r="D327" s="2" t="s">
        <v>574</v>
      </c>
      <c r="E327" s="2" t="s">
        <v>175</v>
      </c>
      <c r="F327" s="2" t="s">
        <v>475</v>
      </c>
      <c r="G327" s="10">
        <v>45504.393750000003</v>
      </c>
      <c r="H327" s="2" t="s">
        <v>151</v>
      </c>
      <c r="I327" s="2" t="s">
        <v>341</v>
      </c>
      <c r="J327" s="30" t="s">
        <v>391</v>
      </c>
      <c r="K327" s="2" t="s">
        <v>178</v>
      </c>
      <c r="L327" s="2" t="s">
        <v>575</v>
      </c>
      <c r="M327" s="2" t="s">
        <v>20</v>
      </c>
      <c r="N327" s="12">
        <f t="shared" si="11"/>
        <v>45504</v>
      </c>
      <c r="O327" s="2" t="str">
        <f t="shared" si="10"/>
        <v>NF</v>
      </c>
    </row>
    <row r="328" spans="1:15" ht="36.5" hidden="1" x14ac:dyDescent="0.35">
      <c r="A328" s="2" t="s">
        <v>148</v>
      </c>
      <c r="B328" s="30" t="s">
        <v>576</v>
      </c>
      <c r="C328" s="2" t="s">
        <v>577</v>
      </c>
      <c r="D328" s="2" t="s">
        <v>574</v>
      </c>
      <c r="E328" s="2" t="s">
        <v>175</v>
      </c>
      <c r="F328" s="2" t="s">
        <v>475</v>
      </c>
      <c r="G328" s="10">
        <v>45504.388888888891</v>
      </c>
      <c r="H328" s="2" t="s">
        <v>151</v>
      </c>
      <c r="I328" s="2" t="s">
        <v>341</v>
      </c>
      <c r="J328" s="30" t="s">
        <v>391</v>
      </c>
      <c r="K328" s="2" t="s">
        <v>178</v>
      </c>
      <c r="L328" s="2" t="s">
        <v>575</v>
      </c>
      <c r="M328" s="2" t="s">
        <v>20</v>
      </c>
      <c r="N328" s="12">
        <f t="shared" si="11"/>
        <v>45504</v>
      </c>
      <c r="O328" s="2" t="str">
        <f t="shared" si="10"/>
        <v>NF</v>
      </c>
    </row>
    <row r="329" spans="1:15" ht="24.5" hidden="1" x14ac:dyDescent="0.35">
      <c r="A329" s="2" t="s">
        <v>148</v>
      </c>
      <c r="B329" s="30" t="s">
        <v>15667</v>
      </c>
      <c r="C329" s="2" t="s">
        <v>15668</v>
      </c>
      <c r="D329" s="2" t="s">
        <v>155</v>
      </c>
      <c r="E329" s="2" t="s">
        <v>6683</v>
      </c>
      <c r="F329" s="2" t="s">
        <v>150</v>
      </c>
      <c r="G329" s="10">
        <v>45504.376388888886</v>
      </c>
      <c r="H329" s="2" t="s">
        <v>198</v>
      </c>
      <c r="J329" s="30"/>
      <c r="K329" s="2" t="s">
        <v>260</v>
      </c>
      <c r="L329" s="2" t="s">
        <v>15669</v>
      </c>
      <c r="M329" s="2" t="s">
        <v>16845</v>
      </c>
      <c r="N329" s="12">
        <f t="shared" si="11"/>
        <v>45504</v>
      </c>
      <c r="O329" s="2" t="str">
        <f t="shared" si="10"/>
        <v>NF</v>
      </c>
    </row>
    <row r="330" spans="1:15" ht="36.5" hidden="1" x14ac:dyDescent="0.35">
      <c r="A330" s="2" t="s">
        <v>148</v>
      </c>
      <c r="B330" s="30" t="s">
        <v>15670</v>
      </c>
      <c r="C330" s="2" t="s">
        <v>15671</v>
      </c>
      <c r="D330" s="2" t="s">
        <v>15672</v>
      </c>
      <c r="E330" s="2" t="s">
        <v>149</v>
      </c>
      <c r="F330" s="2" t="s">
        <v>15045</v>
      </c>
      <c r="G330" s="10">
        <v>45504.349305555559</v>
      </c>
      <c r="H330" s="2" t="s">
        <v>289</v>
      </c>
      <c r="I330" s="2" t="s">
        <v>530</v>
      </c>
      <c r="J330" s="30" t="s">
        <v>610</v>
      </c>
      <c r="K330" s="2" t="s">
        <v>164</v>
      </c>
      <c r="L330" s="2" t="s">
        <v>15625</v>
      </c>
      <c r="M330" s="2" t="s">
        <v>15672</v>
      </c>
      <c r="N330" s="12">
        <f t="shared" si="11"/>
        <v>45504</v>
      </c>
      <c r="O330" s="2" t="str">
        <f t="shared" si="10"/>
        <v>NF</v>
      </c>
    </row>
    <row r="331" spans="1:15" ht="29" hidden="1" x14ac:dyDescent="0.35">
      <c r="A331" s="2" t="s">
        <v>148</v>
      </c>
      <c r="B331" s="30" t="s">
        <v>15673</v>
      </c>
      <c r="C331" s="2" t="s">
        <v>15674</v>
      </c>
      <c r="D331" s="2" t="s">
        <v>7075</v>
      </c>
      <c r="E331" s="2" t="s">
        <v>149</v>
      </c>
      <c r="F331" s="2" t="s">
        <v>15045</v>
      </c>
      <c r="G331" s="10">
        <v>45504.320138888892</v>
      </c>
      <c r="H331" s="2" t="s">
        <v>289</v>
      </c>
      <c r="I331" s="2" t="s">
        <v>530</v>
      </c>
      <c r="J331" s="30" t="s">
        <v>610</v>
      </c>
      <c r="K331" s="2" t="s">
        <v>164</v>
      </c>
      <c r="L331" s="2" t="s">
        <v>15625</v>
      </c>
      <c r="M331" s="2" t="s">
        <v>7075</v>
      </c>
      <c r="N331" s="12">
        <f t="shared" si="11"/>
        <v>45504</v>
      </c>
      <c r="O331" s="2" t="str">
        <f t="shared" si="10"/>
        <v>NF</v>
      </c>
    </row>
    <row r="332" spans="1:15" ht="36.5" hidden="1" x14ac:dyDescent="0.35">
      <c r="A332" s="2" t="s">
        <v>148</v>
      </c>
      <c r="B332" s="30" t="s">
        <v>6810</v>
      </c>
      <c r="C332" s="2" t="s">
        <v>6811</v>
      </c>
      <c r="D332" s="2" t="s">
        <v>92</v>
      </c>
      <c r="E332" s="2" t="s">
        <v>149</v>
      </c>
      <c r="F332" s="2" t="s">
        <v>527</v>
      </c>
      <c r="G332" s="10">
        <v>45504.286805555559</v>
      </c>
      <c r="H332" s="2" t="s">
        <v>182</v>
      </c>
      <c r="I332" s="2" t="s">
        <v>517</v>
      </c>
      <c r="J332" s="30"/>
      <c r="K332" s="2" t="s">
        <v>169</v>
      </c>
      <c r="L332" s="2" t="s">
        <v>487</v>
      </c>
      <c r="M332" s="2" t="s">
        <v>92</v>
      </c>
      <c r="N332" s="12">
        <f t="shared" si="11"/>
        <v>45504</v>
      </c>
      <c r="O332" s="2" t="str">
        <f t="shared" si="10"/>
        <v>NF</v>
      </c>
    </row>
    <row r="333" spans="1:15" ht="48.5" hidden="1" x14ac:dyDescent="0.35">
      <c r="A333" s="2" t="s">
        <v>148</v>
      </c>
      <c r="B333" s="30" t="s">
        <v>578</v>
      </c>
      <c r="C333" s="2" t="s">
        <v>579</v>
      </c>
      <c r="D333" s="2" t="s">
        <v>32</v>
      </c>
      <c r="E333" s="2" t="s">
        <v>149</v>
      </c>
      <c r="F333" s="2" t="s">
        <v>475</v>
      </c>
      <c r="G333" s="10">
        <v>45504.270138888889</v>
      </c>
      <c r="H333" s="2" t="s">
        <v>151</v>
      </c>
      <c r="I333" s="2" t="s">
        <v>341</v>
      </c>
      <c r="J333" s="30" t="s">
        <v>391</v>
      </c>
      <c r="K333" s="2" t="s">
        <v>178</v>
      </c>
      <c r="L333" s="2" t="s">
        <v>575</v>
      </c>
      <c r="M333" s="2" t="s">
        <v>32</v>
      </c>
      <c r="N333" s="12">
        <f t="shared" si="11"/>
        <v>45504</v>
      </c>
      <c r="O333" s="2" t="str">
        <f t="shared" si="10"/>
        <v>NF</v>
      </c>
    </row>
    <row r="334" spans="1:15" ht="29" hidden="1" x14ac:dyDescent="0.35">
      <c r="A334" s="2" t="s">
        <v>148</v>
      </c>
      <c r="B334" s="30" t="s">
        <v>15675</v>
      </c>
      <c r="C334" s="2" t="s">
        <v>15676</v>
      </c>
      <c r="D334" s="2" t="s">
        <v>7233</v>
      </c>
      <c r="E334" s="2" t="s">
        <v>149</v>
      </c>
      <c r="F334" s="2" t="s">
        <v>150</v>
      </c>
      <c r="G334" s="10">
        <v>45504.267361111109</v>
      </c>
      <c r="H334" s="2" t="s">
        <v>238</v>
      </c>
      <c r="I334" s="2" t="s">
        <v>15677</v>
      </c>
      <c r="J334" s="30" t="s">
        <v>159</v>
      </c>
      <c r="K334" s="2" t="s">
        <v>169</v>
      </c>
      <c r="L334" s="2" t="s">
        <v>15046</v>
      </c>
      <c r="M334" s="2" t="s">
        <v>15995</v>
      </c>
      <c r="N334" s="12">
        <f t="shared" si="11"/>
        <v>45504</v>
      </c>
      <c r="O334" s="2" t="str">
        <f t="shared" si="10"/>
        <v>NF</v>
      </c>
    </row>
    <row r="335" spans="1:15" ht="204.5" hidden="1" x14ac:dyDescent="0.35">
      <c r="A335" s="2" t="s">
        <v>148</v>
      </c>
      <c r="B335" s="30" t="s">
        <v>580</v>
      </c>
      <c r="C335" s="2" t="s">
        <v>581</v>
      </c>
      <c r="D335" s="2" t="s">
        <v>26</v>
      </c>
      <c r="E335" s="2" t="s">
        <v>149</v>
      </c>
      <c r="F335" s="2" t="s">
        <v>475</v>
      </c>
      <c r="G335" s="10">
        <v>45504.250694444447</v>
      </c>
      <c r="H335" s="2" t="s">
        <v>332</v>
      </c>
      <c r="I335" s="2" t="s">
        <v>582</v>
      </c>
      <c r="J335" s="30" t="s">
        <v>177</v>
      </c>
      <c r="K335" s="2" t="s">
        <v>178</v>
      </c>
      <c r="L335" s="2" t="s">
        <v>183</v>
      </c>
      <c r="M335" s="2" t="s">
        <v>26</v>
      </c>
      <c r="N335" s="12">
        <f t="shared" si="11"/>
        <v>45504</v>
      </c>
      <c r="O335" s="2" t="str">
        <f t="shared" si="10"/>
        <v>Reg</v>
      </c>
    </row>
    <row r="336" spans="1:15" ht="24.5" hidden="1" x14ac:dyDescent="0.35">
      <c r="A336" s="2" t="s">
        <v>148</v>
      </c>
      <c r="B336" s="30" t="s">
        <v>583</v>
      </c>
      <c r="C336" s="2" t="s">
        <v>584</v>
      </c>
      <c r="D336" s="2" t="s">
        <v>60</v>
      </c>
      <c r="E336" s="2" t="s">
        <v>175</v>
      </c>
      <c r="F336" s="2" t="s">
        <v>475</v>
      </c>
      <c r="G336" s="10">
        <v>45504.203472222223</v>
      </c>
      <c r="H336" s="2" t="s">
        <v>298</v>
      </c>
      <c r="J336" s="30" t="s">
        <v>177</v>
      </c>
      <c r="K336" s="2" t="s">
        <v>169</v>
      </c>
      <c r="L336" s="2" t="s">
        <v>518</v>
      </c>
      <c r="M336" s="2" t="s">
        <v>60</v>
      </c>
      <c r="N336" s="12">
        <f t="shared" si="11"/>
        <v>45504</v>
      </c>
      <c r="O336" s="2" t="str">
        <f t="shared" si="10"/>
        <v>NF</v>
      </c>
    </row>
    <row r="337" spans="1:15" ht="36.5" hidden="1" x14ac:dyDescent="0.35">
      <c r="A337" s="2" t="s">
        <v>148</v>
      </c>
      <c r="B337" s="30" t="s">
        <v>15678</v>
      </c>
      <c r="C337" s="2" t="s">
        <v>15679</v>
      </c>
      <c r="D337" s="2" t="s">
        <v>15111</v>
      </c>
      <c r="E337" s="2" t="s">
        <v>175</v>
      </c>
      <c r="F337" s="2" t="s">
        <v>15045</v>
      </c>
      <c r="G337" s="10">
        <v>45504.147222222222</v>
      </c>
      <c r="J337" s="30"/>
      <c r="K337" s="2" t="s">
        <v>164</v>
      </c>
      <c r="L337" s="2" t="s">
        <v>15020</v>
      </c>
      <c r="M337" s="2" t="s">
        <v>15111</v>
      </c>
      <c r="N337" s="12">
        <f t="shared" si="11"/>
        <v>45504</v>
      </c>
      <c r="O337" s="2" t="str">
        <f t="shared" si="10"/>
        <v>NF</v>
      </c>
    </row>
    <row r="338" spans="1:15" ht="36.5" hidden="1" x14ac:dyDescent="0.35">
      <c r="A338" s="2" t="s">
        <v>148</v>
      </c>
      <c r="B338" s="30" t="s">
        <v>15680</v>
      </c>
      <c r="C338" s="2" t="s">
        <v>15681</v>
      </c>
      <c r="D338" s="2" t="s">
        <v>20</v>
      </c>
      <c r="E338" s="2" t="s">
        <v>149</v>
      </c>
      <c r="F338" s="2" t="s">
        <v>15045</v>
      </c>
      <c r="G338" s="10">
        <v>45504.144444444442</v>
      </c>
      <c r="H338" s="2" t="s">
        <v>151</v>
      </c>
      <c r="J338" s="30" t="s">
        <v>391</v>
      </c>
      <c r="K338" s="2" t="s">
        <v>178</v>
      </c>
      <c r="L338" s="2" t="s">
        <v>575</v>
      </c>
      <c r="M338" s="2" t="s">
        <v>20</v>
      </c>
      <c r="N338" s="12">
        <f t="shared" si="11"/>
        <v>45504</v>
      </c>
      <c r="O338" s="2" t="str">
        <f t="shared" si="10"/>
        <v>NF</v>
      </c>
    </row>
    <row r="339" spans="1:15" ht="24.5" x14ac:dyDescent="0.35">
      <c r="A339" s="2" t="s">
        <v>148</v>
      </c>
      <c r="B339" s="30" t="s">
        <v>15682</v>
      </c>
      <c r="C339" s="2" t="s">
        <v>15683</v>
      </c>
      <c r="D339" s="2" t="s">
        <v>653</v>
      </c>
      <c r="E339" s="2" t="s">
        <v>175</v>
      </c>
      <c r="F339" s="2" t="s">
        <v>527</v>
      </c>
      <c r="G339" s="10">
        <v>45504.133333333331</v>
      </c>
      <c r="H339" s="2" t="s">
        <v>7111</v>
      </c>
      <c r="I339" s="2" t="s">
        <v>15064</v>
      </c>
      <c r="J339" s="30"/>
      <c r="K339" s="2" t="s">
        <v>164</v>
      </c>
      <c r="L339" s="2" t="s">
        <v>15065</v>
      </c>
      <c r="M339" s="2" t="s">
        <v>68</v>
      </c>
      <c r="N339" s="12">
        <f t="shared" si="11"/>
        <v>45504</v>
      </c>
      <c r="O339" s="2" t="str">
        <f t="shared" si="10"/>
        <v>NF</v>
      </c>
    </row>
    <row r="340" spans="1:15" ht="24.5" hidden="1" x14ac:dyDescent="0.35">
      <c r="A340" s="2" t="s">
        <v>148</v>
      </c>
      <c r="B340" s="30" t="s">
        <v>15684</v>
      </c>
      <c r="C340" s="2" t="s">
        <v>15685</v>
      </c>
      <c r="E340" s="2" t="s">
        <v>175</v>
      </c>
      <c r="F340" s="2" t="s">
        <v>150</v>
      </c>
      <c r="G340" s="10">
        <v>45504.133333333331</v>
      </c>
      <c r="H340" s="2" t="s">
        <v>395</v>
      </c>
      <c r="I340" s="2" t="s">
        <v>482</v>
      </c>
      <c r="J340" s="30"/>
      <c r="K340" s="2" t="s">
        <v>260</v>
      </c>
      <c r="M340" s="2" t="s">
        <v>448</v>
      </c>
      <c r="N340" s="12">
        <f t="shared" si="11"/>
        <v>45504</v>
      </c>
      <c r="O340" s="2" t="str">
        <f t="shared" si="10"/>
        <v>NF</v>
      </c>
    </row>
    <row r="341" spans="1:15" ht="24.5" hidden="1" x14ac:dyDescent="0.35">
      <c r="A341" s="2" t="s">
        <v>148</v>
      </c>
      <c r="B341" s="30" t="s">
        <v>248</v>
      </c>
      <c r="C341" s="2" t="s">
        <v>249</v>
      </c>
      <c r="D341" s="2" t="s">
        <v>250</v>
      </c>
      <c r="E341" s="2" t="s">
        <v>175</v>
      </c>
      <c r="F341" s="2" t="s">
        <v>150</v>
      </c>
      <c r="G341" s="10">
        <v>45504.129861111112</v>
      </c>
      <c r="H341" s="2" t="s">
        <v>243</v>
      </c>
      <c r="J341" s="30"/>
      <c r="K341" s="2" t="s">
        <v>178</v>
      </c>
      <c r="M341" s="2" t="s">
        <v>58</v>
      </c>
      <c r="N341" s="12">
        <f t="shared" si="11"/>
        <v>45504</v>
      </c>
      <c r="O341" s="2" t="str">
        <f t="shared" si="10"/>
        <v>NF</v>
      </c>
    </row>
    <row r="342" spans="1:15" ht="24.5" hidden="1" x14ac:dyDescent="0.35">
      <c r="A342" s="2" t="s">
        <v>148</v>
      </c>
      <c r="B342" s="30" t="s">
        <v>15686</v>
      </c>
      <c r="C342" s="2" t="s">
        <v>15687</v>
      </c>
      <c r="D342" s="2" t="s">
        <v>78</v>
      </c>
      <c r="E342" s="2" t="s">
        <v>175</v>
      </c>
      <c r="F342" s="2" t="s">
        <v>527</v>
      </c>
      <c r="G342" s="10">
        <v>45504.097916666666</v>
      </c>
      <c r="H342" s="2" t="s">
        <v>7111</v>
      </c>
      <c r="J342" s="30"/>
      <c r="K342" s="2" t="s">
        <v>164</v>
      </c>
      <c r="L342" s="2" t="s">
        <v>15065</v>
      </c>
      <c r="M342" s="2" t="s">
        <v>78</v>
      </c>
      <c r="N342" s="12">
        <f t="shared" si="11"/>
        <v>45504</v>
      </c>
      <c r="O342" s="2" t="str">
        <f t="shared" si="10"/>
        <v>NF</v>
      </c>
    </row>
    <row r="343" spans="1:15" ht="36.5" hidden="1" x14ac:dyDescent="0.35">
      <c r="A343" s="2" t="s">
        <v>148</v>
      </c>
      <c r="B343" s="30" t="s">
        <v>585</v>
      </c>
      <c r="C343" s="2" t="s">
        <v>586</v>
      </c>
      <c r="D343" s="2" t="s">
        <v>587</v>
      </c>
      <c r="E343" s="2" t="s">
        <v>149</v>
      </c>
      <c r="F343" s="2" t="s">
        <v>527</v>
      </c>
      <c r="G343" s="10">
        <v>45504.067361111112</v>
      </c>
      <c r="J343" s="30"/>
      <c r="K343" s="2" t="s">
        <v>178</v>
      </c>
      <c r="L343" s="2" t="s">
        <v>171</v>
      </c>
      <c r="M343" s="2" t="s">
        <v>587</v>
      </c>
      <c r="N343" s="12">
        <f t="shared" si="11"/>
        <v>45504</v>
      </c>
      <c r="O343" s="2" t="str">
        <f t="shared" si="10"/>
        <v>Perf/NQA</v>
      </c>
    </row>
    <row r="344" spans="1:15" ht="36.5" hidden="1" x14ac:dyDescent="0.35">
      <c r="A344" s="2" t="s">
        <v>148</v>
      </c>
      <c r="B344" s="30" t="s">
        <v>588</v>
      </c>
      <c r="C344" s="2" t="s">
        <v>589</v>
      </c>
      <c r="D344" s="2" t="s">
        <v>20</v>
      </c>
      <c r="E344" s="2" t="s">
        <v>175</v>
      </c>
      <c r="F344" s="2" t="s">
        <v>475</v>
      </c>
      <c r="G344" s="10">
        <v>45504.04583333333</v>
      </c>
      <c r="H344" s="2" t="s">
        <v>395</v>
      </c>
      <c r="J344" s="30" t="s">
        <v>177</v>
      </c>
      <c r="K344" s="2" t="s">
        <v>178</v>
      </c>
      <c r="L344" s="2" t="s">
        <v>183</v>
      </c>
      <c r="M344" s="2" t="s">
        <v>20</v>
      </c>
      <c r="N344" s="12">
        <f t="shared" si="11"/>
        <v>45504</v>
      </c>
      <c r="O344" s="2" t="str">
        <f t="shared" si="10"/>
        <v>Reg</v>
      </c>
    </row>
    <row r="345" spans="1:15" ht="36.5" hidden="1" x14ac:dyDescent="0.35">
      <c r="A345" s="2" t="s">
        <v>148</v>
      </c>
      <c r="B345" s="30" t="s">
        <v>15688</v>
      </c>
      <c r="C345" s="2" t="s">
        <v>15689</v>
      </c>
      <c r="E345" s="2" t="s">
        <v>149</v>
      </c>
      <c r="F345" s="2" t="s">
        <v>516</v>
      </c>
      <c r="G345" s="10">
        <v>45503.688194444447</v>
      </c>
      <c r="H345" s="2" t="s">
        <v>182</v>
      </c>
      <c r="I345" s="2" t="s">
        <v>517</v>
      </c>
      <c r="J345" s="30"/>
      <c r="K345" s="2" t="s">
        <v>164</v>
      </c>
      <c r="M345" s="2" t="s">
        <v>392</v>
      </c>
      <c r="N345" s="12">
        <f t="shared" si="11"/>
        <v>45503</v>
      </c>
      <c r="O345" s="2" t="str">
        <f t="shared" si="10"/>
        <v>NF</v>
      </c>
    </row>
    <row r="346" spans="1:15" ht="24.5" hidden="1" x14ac:dyDescent="0.35">
      <c r="A346" s="2" t="s">
        <v>148</v>
      </c>
      <c r="B346" s="30" t="s">
        <v>15690</v>
      </c>
      <c r="C346" s="2" t="s">
        <v>15691</v>
      </c>
      <c r="D346" s="2" t="s">
        <v>48</v>
      </c>
      <c r="E346" s="2" t="s">
        <v>246</v>
      </c>
      <c r="F346" s="2" t="s">
        <v>527</v>
      </c>
      <c r="G346" s="10">
        <v>45503.618750000001</v>
      </c>
      <c r="H346" s="2" t="s">
        <v>289</v>
      </c>
      <c r="I346" s="2" t="s">
        <v>530</v>
      </c>
      <c r="J346" s="30"/>
      <c r="K346" s="2" t="s">
        <v>169</v>
      </c>
      <c r="L346" s="2" t="s">
        <v>15692</v>
      </c>
      <c r="M346" s="2" t="s">
        <v>48</v>
      </c>
      <c r="N346" s="12">
        <f t="shared" si="11"/>
        <v>45503</v>
      </c>
      <c r="O346" s="2" t="str">
        <f t="shared" si="10"/>
        <v>NF</v>
      </c>
    </row>
    <row r="347" spans="1:15" ht="36.5" hidden="1" x14ac:dyDescent="0.35">
      <c r="A347" s="2" t="s">
        <v>148</v>
      </c>
      <c r="B347" s="30" t="s">
        <v>590</v>
      </c>
      <c r="C347" s="2" t="s">
        <v>591</v>
      </c>
      <c r="D347" s="2" t="s">
        <v>40</v>
      </c>
      <c r="E347" s="2" t="s">
        <v>246</v>
      </c>
      <c r="F347" s="2" t="s">
        <v>475</v>
      </c>
      <c r="G347" s="10">
        <v>45503.617361111108</v>
      </c>
      <c r="H347" s="2" t="s">
        <v>198</v>
      </c>
      <c r="J347" s="30" t="s">
        <v>177</v>
      </c>
      <c r="K347" s="2" t="s">
        <v>169</v>
      </c>
      <c r="L347" s="2" t="s">
        <v>592</v>
      </c>
      <c r="M347" s="2" t="s">
        <v>40</v>
      </c>
      <c r="N347" s="12">
        <f t="shared" si="11"/>
        <v>45503</v>
      </c>
      <c r="O347" s="2" t="str">
        <f t="shared" si="10"/>
        <v>NF</v>
      </c>
    </row>
    <row r="348" spans="1:15" ht="24.5" hidden="1" x14ac:dyDescent="0.35">
      <c r="A348" s="2" t="s">
        <v>148</v>
      </c>
      <c r="B348" s="30" t="s">
        <v>15693</v>
      </c>
      <c r="C348" s="2" t="s">
        <v>15694</v>
      </c>
      <c r="D348" s="2" t="s">
        <v>86</v>
      </c>
      <c r="E348" s="2" t="s">
        <v>246</v>
      </c>
      <c r="F348" s="2" t="s">
        <v>527</v>
      </c>
      <c r="G348" s="10">
        <v>45503.613194444442</v>
      </c>
      <c r="H348" s="2" t="s">
        <v>151</v>
      </c>
      <c r="J348" s="30"/>
      <c r="K348" s="2" t="s">
        <v>178</v>
      </c>
      <c r="L348" s="2" t="s">
        <v>15695</v>
      </c>
      <c r="M348" s="2" t="s">
        <v>86</v>
      </c>
      <c r="N348" s="12">
        <f t="shared" si="11"/>
        <v>45503</v>
      </c>
      <c r="O348" s="2" t="str">
        <f t="shared" si="10"/>
        <v>NF</v>
      </c>
    </row>
    <row r="349" spans="1:15" ht="36.5" hidden="1" x14ac:dyDescent="0.35">
      <c r="A349" s="2" t="s">
        <v>148</v>
      </c>
      <c r="B349" s="30" t="s">
        <v>593</v>
      </c>
      <c r="C349" s="2" t="s">
        <v>594</v>
      </c>
      <c r="D349" s="2" t="s">
        <v>40</v>
      </c>
      <c r="E349" s="2" t="s">
        <v>246</v>
      </c>
      <c r="F349" s="2" t="s">
        <v>475</v>
      </c>
      <c r="G349" s="10">
        <v>45503.603472222225</v>
      </c>
      <c r="H349" s="2" t="s">
        <v>198</v>
      </c>
      <c r="J349" s="30" t="s">
        <v>177</v>
      </c>
      <c r="K349" s="2" t="s">
        <v>169</v>
      </c>
      <c r="L349" s="2" t="s">
        <v>592</v>
      </c>
      <c r="M349" s="2" t="s">
        <v>40</v>
      </c>
      <c r="N349" s="12">
        <f t="shared" si="11"/>
        <v>45503</v>
      </c>
      <c r="O349" s="2" t="str">
        <f t="shared" si="10"/>
        <v>NF</v>
      </c>
    </row>
    <row r="350" spans="1:15" ht="36.5" hidden="1" x14ac:dyDescent="0.35">
      <c r="A350" s="2" t="s">
        <v>148</v>
      </c>
      <c r="B350" s="30" t="s">
        <v>15696</v>
      </c>
      <c r="C350" s="2" t="s">
        <v>15697</v>
      </c>
      <c r="D350" s="2" t="s">
        <v>297</v>
      </c>
      <c r="E350" s="2" t="s">
        <v>149</v>
      </c>
      <c r="F350" s="2" t="s">
        <v>15045</v>
      </c>
      <c r="G350" s="10">
        <v>45503.481944444444</v>
      </c>
      <c r="H350" s="2" t="s">
        <v>289</v>
      </c>
      <c r="I350" s="2" t="s">
        <v>530</v>
      </c>
      <c r="J350" s="30" t="s">
        <v>610</v>
      </c>
      <c r="K350" s="2" t="s">
        <v>164</v>
      </c>
      <c r="L350" s="2" t="s">
        <v>15435</v>
      </c>
      <c r="M350" s="2" t="s">
        <v>297</v>
      </c>
      <c r="N350" s="12">
        <f t="shared" si="11"/>
        <v>45503</v>
      </c>
      <c r="O350" s="2" t="str">
        <f t="shared" si="10"/>
        <v>NF</v>
      </c>
    </row>
    <row r="351" spans="1:15" ht="24.5" hidden="1" x14ac:dyDescent="0.35">
      <c r="A351" s="2" t="s">
        <v>148</v>
      </c>
      <c r="B351" s="30" t="s">
        <v>360</v>
      </c>
      <c r="C351" s="2" t="s">
        <v>361</v>
      </c>
      <c r="D351" s="2" t="s">
        <v>303</v>
      </c>
      <c r="E351" s="2" t="s">
        <v>246</v>
      </c>
      <c r="F351" s="2" t="s">
        <v>362</v>
      </c>
      <c r="G351" s="10">
        <v>45503.476388888892</v>
      </c>
      <c r="H351" s="2" t="s">
        <v>151</v>
      </c>
      <c r="I351" s="2" t="s">
        <v>363</v>
      </c>
      <c r="J351" s="30"/>
      <c r="K351" s="2" t="s">
        <v>169</v>
      </c>
      <c r="L351" s="2" t="s">
        <v>365</v>
      </c>
      <c r="M351" s="2" t="s">
        <v>364</v>
      </c>
      <c r="N351" s="12">
        <f t="shared" si="11"/>
        <v>45503</v>
      </c>
      <c r="O351" s="2" t="str">
        <f t="shared" si="10"/>
        <v>NF</v>
      </c>
    </row>
    <row r="352" spans="1:15" ht="29" hidden="1" x14ac:dyDescent="0.35">
      <c r="A352" s="2" t="s">
        <v>148</v>
      </c>
      <c r="B352" s="30" t="s">
        <v>15698</v>
      </c>
      <c r="C352" s="2" t="s">
        <v>15699</v>
      </c>
      <c r="D352" s="2" t="s">
        <v>6973</v>
      </c>
      <c r="E352" s="2" t="s">
        <v>175</v>
      </c>
      <c r="F352" s="2" t="s">
        <v>150</v>
      </c>
      <c r="G352" s="10">
        <v>45503.401388888888</v>
      </c>
      <c r="H352" s="2" t="s">
        <v>176</v>
      </c>
      <c r="J352" s="30" t="s">
        <v>159</v>
      </c>
      <c r="K352" s="2" t="s">
        <v>260</v>
      </c>
      <c r="M352" s="2" t="s">
        <v>280</v>
      </c>
      <c r="N352" s="12">
        <f t="shared" si="11"/>
        <v>45503</v>
      </c>
      <c r="O352" s="2" t="str">
        <f t="shared" si="10"/>
        <v>NF</v>
      </c>
    </row>
    <row r="353" spans="1:15" ht="24.5" x14ac:dyDescent="0.35">
      <c r="A353" s="2" t="s">
        <v>148</v>
      </c>
      <c r="B353" s="30" t="s">
        <v>15701</v>
      </c>
      <c r="C353" s="2" t="s">
        <v>15702</v>
      </c>
      <c r="D353" s="2" t="s">
        <v>653</v>
      </c>
      <c r="E353" s="2" t="s">
        <v>175</v>
      </c>
      <c r="F353" s="2" t="s">
        <v>527</v>
      </c>
      <c r="G353" s="10">
        <v>45503.353472222225</v>
      </c>
      <c r="H353" s="2" t="s">
        <v>7111</v>
      </c>
      <c r="I353" s="2" t="s">
        <v>15064</v>
      </c>
      <c r="J353" s="30"/>
      <c r="K353" s="2" t="s">
        <v>164</v>
      </c>
      <c r="L353" s="2" t="s">
        <v>15065</v>
      </c>
      <c r="M353" s="2" t="s">
        <v>68</v>
      </c>
      <c r="N353" s="12">
        <f t="shared" si="11"/>
        <v>45503</v>
      </c>
      <c r="O353" s="2" t="str">
        <f t="shared" si="10"/>
        <v>NF</v>
      </c>
    </row>
    <row r="354" spans="1:15" ht="24.5" x14ac:dyDescent="0.35">
      <c r="A354" s="2" t="s">
        <v>148</v>
      </c>
      <c r="B354" s="30" t="s">
        <v>15703</v>
      </c>
      <c r="C354" s="2" t="s">
        <v>15704</v>
      </c>
      <c r="D354" s="2" t="s">
        <v>653</v>
      </c>
      <c r="E354" s="2" t="s">
        <v>175</v>
      </c>
      <c r="F354" s="2" t="s">
        <v>527</v>
      </c>
      <c r="G354" s="10">
        <v>45503.333333333336</v>
      </c>
      <c r="H354" s="2" t="s">
        <v>7111</v>
      </c>
      <c r="I354" s="2" t="s">
        <v>15064</v>
      </c>
      <c r="J354" s="30"/>
      <c r="K354" s="2" t="s">
        <v>164</v>
      </c>
      <c r="L354" s="2" t="s">
        <v>15065</v>
      </c>
      <c r="M354" s="2" t="s">
        <v>76</v>
      </c>
      <c r="N354" s="12">
        <f t="shared" si="11"/>
        <v>45503</v>
      </c>
      <c r="O354" s="2" t="str">
        <f t="shared" si="10"/>
        <v>NF</v>
      </c>
    </row>
    <row r="355" spans="1:15" ht="36.5" hidden="1" x14ac:dyDescent="0.35">
      <c r="A355" s="2" t="s">
        <v>148</v>
      </c>
      <c r="B355" s="30" t="s">
        <v>595</v>
      </c>
      <c r="C355" s="2" t="s">
        <v>596</v>
      </c>
      <c r="D355" s="2" t="s">
        <v>20</v>
      </c>
      <c r="E355" s="2" t="s">
        <v>246</v>
      </c>
      <c r="F355" s="2" t="s">
        <v>475</v>
      </c>
      <c r="G355" s="10">
        <v>45503.279166666667</v>
      </c>
      <c r="H355" s="2" t="s">
        <v>151</v>
      </c>
      <c r="J355" s="30" t="s">
        <v>177</v>
      </c>
      <c r="K355" s="2" t="s">
        <v>178</v>
      </c>
      <c r="L355" s="2" t="s">
        <v>183</v>
      </c>
      <c r="M355" s="2" t="s">
        <v>20</v>
      </c>
      <c r="N355" s="12">
        <f t="shared" si="11"/>
        <v>45503</v>
      </c>
      <c r="O355" s="2" t="str">
        <f t="shared" si="10"/>
        <v>Reg</v>
      </c>
    </row>
    <row r="356" spans="1:15" ht="24.5" hidden="1" x14ac:dyDescent="0.35">
      <c r="A356" s="2" t="s">
        <v>148</v>
      </c>
      <c r="B356" s="30" t="s">
        <v>15705</v>
      </c>
      <c r="C356" s="2" t="s">
        <v>15706</v>
      </c>
      <c r="D356" s="2" t="s">
        <v>15707</v>
      </c>
      <c r="E356" s="2" t="s">
        <v>175</v>
      </c>
      <c r="F356" s="2" t="s">
        <v>150</v>
      </c>
      <c r="G356" s="10">
        <v>45503.263194444444</v>
      </c>
      <c r="H356" s="2" t="s">
        <v>298</v>
      </c>
      <c r="K356" s="2" t="s">
        <v>169</v>
      </c>
      <c r="L356" s="2" t="s">
        <v>15708</v>
      </c>
      <c r="M356" s="2" t="s">
        <v>92</v>
      </c>
      <c r="N356" s="12">
        <f t="shared" si="11"/>
        <v>45503</v>
      </c>
      <c r="O356" s="2" t="str">
        <f t="shared" si="10"/>
        <v>NF</v>
      </c>
    </row>
    <row r="357" spans="1:15" ht="24.5" hidden="1" x14ac:dyDescent="0.35">
      <c r="A357" s="2" t="s">
        <v>148</v>
      </c>
      <c r="B357" s="30" t="s">
        <v>15709</v>
      </c>
      <c r="C357" s="2" t="s">
        <v>15710</v>
      </c>
      <c r="D357" s="2" t="s">
        <v>448</v>
      </c>
      <c r="E357" s="2" t="s">
        <v>175</v>
      </c>
      <c r="F357" s="2" t="s">
        <v>150</v>
      </c>
      <c r="G357" s="10">
        <v>45503.258333333331</v>
      </c>
      <c r="H357" s="2" t="s">
        <v>395</v>
      </c>
      <c r="I357" s="2" t="s">
        <v>482</v>
      </c>
      <c r="J357" s="30"/>
      <c r="K357" s="2" t="s">
        <v>164</v>
      </c>
      <c r="M357" s="2" t="s">
        <v>58</v>
      </c>
      <c r="N357" s="12">
        <f t="shared" si="11"/>
        <v>45503</v>
      </c>
      <c r="O357" s="2" t="str">
        <f t="shared" si="10"/>
        <v>NF</v>
      </c>
    </row>
    <row r="358" spans="1:15" ht="36.5" hidden="1" x14ac:dyDescent="0.35">
      <c r="A358" s="2" t="s">
        <v>148</v>
      </c>
      <c r="B358" s="30" t="s">
        <v>15711</v>
      </c>
      <c r="C358" s="2" t="s">
        <v>15712</v>
      </c>
      <c r="D358" s="2" t="s">
        <v>6779</v>
      </c>
      <c r="E358" s="2" t="s">
        <v>175</v>
      </c>
      <c r="F358" s="2" t="s">
        <v>475</v>
      </c>
      <c r="G358" s="10">
        <v>45503.250694444447</v>
      </c>
      <c r="H358" s="2" t="s">
        <v>176</v>
      </c>
      <c r="I358" s="2" t="s">
        <v>211</v>
      </c>
      <c r="J358" s="30" t="s">
        <v>177</v>
      </c>
      <c r="K358" s="2" t="s">
        <v>178</v>
      </c>
      <c r="L358" s="2" t="s">
        <v>183</v>
      </c>
      <c r="M358" s="2" t="s">
        <v>18</v>
      </c>
      <c r="N358" s="12">
        <f t="shared" si="11"/>
        <v>45503</v>
      </c>
      <c r="O358" s="2" t="str">
        <f t="shared" si="10"/>
        <v>Reg</v>
      </c>
    </row>
    <row r="359" spans="1:15" ht="36.5" hidden="1" x14ac:dyDescent="0.35">
      <c r="A359" s="2" t="s">
        <v>148</v>
      </c>
      <c r="B359" s="30" t="s">
        <v>15713</v>
      </c>
      <c r="C359" s="2" t="s">
        <v>15714</v>
      </c>
      <c r="D359" s="2" t="s">
        <v>15645</v>
      </c>
      <c r="E359" s="2" t="s">
        <v>175</v>
      </c>
      <c r="F359" s="2" t="s">
        <v>516</v>
      </c>
      <c r="G359" s="10">
        <v>45503.245138888888</v>
      </c>
      <c r="H359" s="2" t="s">
        <v>224</v>
      </c>
      <c r="J359" s="30"/>
      <c r="K359" s="2" t="s">
        <v>260</v>
      </c>
      <c r="M359" s="2" t="s">
        <v>15645</v>
      </c>
      <c r="N359" s="12">
        <f t="shared" si="11"/>
        <v>45503</v>
      </c>
      <c r="O359" s="2" t="str">
        <f t="shared" si="10"/>
        <v>NF</v>
      </c>
    </row>
    <row r="360" spans="1:15" ht="36.5" hidden="1" x14ac:dyDescent="0.35">
      <c r="A360" s="2" t="s">
        <v>148</v>
      </c>
      <c r="B360" s="30" t="s">
        <v>15715</v>
      </c>
      <c r="C360" s="2" t="s">
        <v>15716</v>
      </c>
      <c r="D360" s="2" t="s">
        <v>6856</v>
      </c>
      <c r="E360" s="2" t="s">
        <v>175</v>
      </c>
      <c r="F360" s="2" t="s">
        <v>354</v>
      </c>
      <c r="G360" s="10">
        <v>45503.218055555553</v>
      </c>
      <c r="H360" s="2" t="s">
        <v>395</v>
      </c>
      <c r="I360" s="2" t="s">
        <v>482</v>
      </c>
      <c r="J360" s="30" t="s">
        <v>177</v>
      </c>
      <c r="K360" s="2" t="s">
        <v>178</v>
      </c>
      <c r="L360" s="2" t="s">
        <v>183</v>
      </c>
      <c r="M360" s="2" t="s">
        <v>34</v>
      </c>
      <c r="N360" s="12">
        <f t="shared" si="11"/>
        <v>45503</v>
      </c>
      <c r="O360" s="2" t="str">
        <f t="shared" si="10"/>
        <v>Reg</v>
      </c>
    </row>
    <row r="361" spans="1:15" ht="24.5" hidden="1" x14ac:dyDescent="0.35">
      <c r="A361" s="2" t="s">
        <v>148</v>
      </c>
      <c r="B361" s="30" t="s">
        <v>15717</v>
      </c>
      <c r="C361" s="2" t="s">
        <v>15718</v>
      </c>
      <c r="E361" s="2" t="s">
        <v>149</v>
      </c>
      <c r="F361" s="2" t="s">
        <v>150</v>
      </c>
      <c r="G361" s="10">
        <v>45503.210416666669</v>
      </c>
      <c r="H361" s="2" t="s">
        <v>298</v>
      </c>
      <c r="J361" s="30"/>
      <c r="K361" s="2" t="s">
        <v>178</v>
      </c>
      <c r="M361" s="2" t="s">
        <v>88</v>
      </c>
      <c r="N361" s="12">
        <f t="shared" si="11"/>
        <v>45503</v>
      </c>
      <c r="O361" s="2" t="str">
        <f t="shared" si="10"/>
        <v>NF</v>
      </c>
    </row>
    <row r="362" spans="1:15" ht="36.5" hidden="1" x14ac:dyDescent="0.35">
      <c r="A362" s="2" t="s">
        <v>148</v>
      </c>
      <c r="B362" s="30" t="s">
        <v>597</v>
      </c>
      <c r="C362" s="2" t="s">
        <v>598</v>
      </c>
      <c r="D362" s="2" t="s">
        <v>384</v>
      </c>
      <c r="E362" s="2" t="s">
        <v>149</v>
      </c>
      <c r="F362" s="2" t="s">
        <v>475</v>
      </c>
      <c r="G362" s="10">
        <v>45503.20208333333</v>
      </c>
      <c r="H362" s="2" t="s">
        <v>332</v>
      </c>
      <c r="I362" s="2" t="s">
        <v>599</v>
      </c>
      <c r="J362" s="30" t="s">
        <v>177</v>
      </c>
      <c r="K362" s="2" t="s">
        <v>178</v>
      </c>
      <c r="L362" s="2" t="s">
        <v>518</v>
      </c>
      <c r="M362" s="2" t="s">
        <v>56</v>
      </c>
      <c r="N362" s="12">
        <f t="shared" si="11"/>
        <v>45503</v>
      </c>
      <c r="O362" s="2" t="str">
        <f t="shared" si="10"/>
        <v>NF</v>
      </c>
    </row>
    <row r="363" spans="1:15" ht="24.5" hidden="1" x14ac:dyDescent="0.35">
      <c r="A363" s="2" t="s">
        <v>148</v>
      </c>
      <c r="B363" s="30" t="s">
        <v>15719</v>
      </c>
      <c r="C363" s="2" t="s">
        <v>15720</v>
      </c>
      <c r="D363" s="2" t="s">
        <v>112</v>
      </c>
      <c r="E363" s="2" t="s">
        <v>6683</v>
      </c>
      <c r="F363" s="2" t="s">
        <v>527</v>
      </c>
      <c r="G363" s="10">
        <v>45503.169444444444</v>
      </c>
      <c r="H363" s="2" t="s">
        <v>15031</v>
      </c>
      <c r="I363" s="2" t="s">
        <v>15032</v>
      </c>
      <c r="J363" s="30"/>
      <c r="K363" s="2" t="s">
        <v>169</v>
      </c>
      <c r="L363" s="2" t="s">
        <v>15033</v>
      </c>
      <c r="M363" s="2" t="s">
        <v>112</v>
      </c>
      <c r="N363" s="12">
        <f t="shared" si="11"/>
        <v>45503</v>
      </c>
      <c r="O363" s="2" t="str">
        <f t="shared" si="10"/>
        <v>NF</v>
      </c>
    </row>
    <row r="364" spans="1:15" ht="48.5" hidden="1" x14ac:dyDescent="0.35">
      <c r="A364" s="2" t="s">
        <v>148</v>
      </c>
      <c r="B364" s="30" t="s">
        <v>15721</v>
      </c>
      <c r="C364" s="2" t="s">
        <v>15722</v>
      </c>
      <c r="D364" s="2" t="s">
        <v>7075</v>
      </c>
      <c r="E364" s="2" t="s">
        <v>149</v>
      </c>
      <c r="F364" s="2" t="s">
        <v>15045</v>
      </c>
      <c r="G364" s="10">
        <v>45503.137499999997</v>
      </c>
      <c r="H364" s="2" t="s">
        <v>289</v>
      </c>
      <c r="I364" s="2" t="s">
        <v>530</v>
      </c>
      <c r="J364" s="30" t="s">
        <v>610</v>
      </c>
      <c r="K364" s="2" t="s">
        <v>164</v>
      </c>
      <c r="L364" s="2" t="s">
        <v>15625</v>
      </c>
      <c r="M364" s="2" t="s">
        <v>7075</v>
      </c>
      <c r="N364" s="12">
        <f t="shared" si="11"/>
        <v>45503</v>
      </c>
      <c r="O364" s="2" t="str">
        <f t="shared" si="10"/>
        <v>NF</v>
      </c>
    </row>
    <row r="365" spans="1:15" ht="36.5" hidden="1" x14ac:dyDescent="0.35">
      <c r="A365" s="2" t="s">
        <v>148</v>
      </c>
      <c r="B365" s="30" t="s">
        <v>15723</v>
      </c>
      <c r="C365" s="2" t="s">
        <v>15724</v>
      </c>
      <c r="D365" s="2" t="s">
        <v>20</v>
      </c>
      <c r="E365" s="2" t="s">
        <v>246</v>
      </c>
      <c r="F365" s="2" t="s">
        <v>15045</v>
      </c>
      <c r="G365" s="10">
        <v>45503.12777777778</v>
      </c>
      <c r="H365" s="2" t="s">
        <v>151</v>
      </c>
      <c r="J365" s="30" t="s">
        <v>391</v>
      </c>
      <c r="K365" s="2" t="s">
        <v>178</v>
      </c>
      <c r="L365" s="2" t="s">
        <v>575</v>
      </c>
      <c r="M365" s="2" t="s">
        <v>20</v>
      </c>
      <c r="N365" s="12">
        <f t="shared" si="11"/>
        <v>45503</v>
      </c>
      <c r="O365" s="2" t="str">
        <f t="shared" si="10"/>
        <v>NF</v>
      </c>
    </row>
    <row r="366" spans="1:15" ht="36.5" hidden="1" x14ac:dyDescent="0.35">
      <c r="A366" s="2" t="s">
        <v>148</v>
      </c>
      <c r="B366" s="30" t="s">
        <v>600</v>
      </c>
      <c r="C366" s="2" t="s">
        <v>601</v>
      </c>
      <c r="D366" s="2" t="s">
        <v>18</v>
      </c>
      <c r="E366" s="2" t="s">
        <v>246</v>
      </c>
      <c r="F366" s="2" t="s">
        <v>475</v>
      </c>
      <c r="G366" s="10">
        <v>45503.082638888889</v>
      </c>
      <c r="H366" s="2" t="s">
        <v>198</v>
      </c>
      <c r="J366" s="30" t="s">
        <v>177</v>
      </c>
      <c r="K366" s="2" t="s">
        <v>178</v>
      </c>
      <c r="L366" s="2" t="s">
        <v>183</v>
      </c>
      <c r="M366" s="2" t="s">
        <v>18</v>
      </c>
      <c r="N366" s="12">
        <f t="shared" si="11"/>
        <v>45503</v>
      </c>
      <c r="O366" s="2" t="str">
        <f t="shared" si="10"/>
        <v>Reg</v>
      </c>
    </row>
    <row r="367" spans="1:15" ht="36.5" hidden="1" x14ac:dyDescent="0.35">
      <c r="A367" s="2" t="s">
        <v>148</v>
      </c>
      <c r="B367" s="30" t="s">
        <v>602</v>
      </c>
      <c r="C367" s="2" t="s">
        <v>603</v>
      </c>
      <c r="D367" s="2" t="s">
        <v>18</v>
      </c>
      <c r="E367" s="2" t="s">
        <v>149</v>
      </c>
      <c r="F367" s="2" t="s">
        <v>475</v>
      </c>
      <c r="G367" s="10">
        <v>45503.068749999999</v>
      </c>
      <c r="J367" s="30" t="s">
        <v>177</v>
      </c>
      <c r="K367" s="2" t="s">
        <v>178</v>
      </c>
      <c r="L367" s="2" t="s">
        <v>183</v>
      </c>
      <c r="M367" s="2" t="s">
        <v>18</v>
      </c>
      <c r="N367" s="12">
        <f t="shared" si="11"/>
        <v>45503</v>
      </c>
      <c r="O367" s="2" t="str">
        <f t="shared" si="10"/>
        <v>Reg</v>
      </c>
    </row>
    <row r="368" spans="1:15" ht="24.5" hidden="1" x14ac:dyDescent="0.35">
      <c r="A368" s="2" t="s">
        <v>148</v>
      </c>
      <c r="B368" s="30" t="s">
        <v>15725</v>
      </c>
      <c r="C368" s="2" t="s">
        <v>15726</v>
      </c>
      <c r="D368" s="2" t="s">
        <v>10</v>
      </c>
      <c r="E368" s="2" t="s">
        <v>246</v>
      </c>
      <c r="F368" s="2" t="s">
        <v>15045</v>
      </c>
      <c r="G368" s="10">
        <v>45502.661805555559</v>
      </c>
      <c r="H368" s="2" t="s">
        <v>332</v>
      </c>
      <c r="J368" s="30"/>
      <c r="K368" s="2" t="s">
        <v>169</v>
      </c>
      <c r="L368" s="30" t="s">
        <v>15094</v>
      </c>
      <c r="M368" s="2" t="s">
        <v>10</v>
      </c>
      <c r="N368" s="12">
        <f t="shared" si="11"/>
        <v>45502</v>
      </c>
      <c r="O368" s="2" t="str">
        <f t="shared" si="10"/>
        <v>NF</v>
      </c>
    </row>
    <row r="369" spans="1:15" ht="36.5" hidden="1" x14ac:dyDescent="0.35">
      <c r="A369" s="2" t="s">
        <v>148</v>
      </c>
      <c r="B369" s="30" t="s">
        <v>604</v>
      </c>
      <c r="C369" s="2" t="s">
        <v>605</v>
      </c>
      <c r="D369" s="2" t="s">
        <v>42</v>
      </c>
      <c r="E369" s="2" t="s">
        <v>246</v>
      </c>
      <c r="F369" s="2" t="s">
        <v>475</v>
      </c>
      <c r="G369" s="10">
        <v>45502.648611111108</v>
      </c>
      <c r="H369" s="2" t="s">
        <v>198</v>
      </c>
      <c r="J369" s="30" t="s">
        <v>177</v>
      </c>
      <c r="K369" s="2" t="s">
        <v>169</v>
      </c>
      <c r="L369" s="2" t="s">
        <v>592</v>
      </c>
      <c r="M369" s="2" t="s">
        <v>42</v>
      </c>
      <c r="N369" s="12">
        <f t="shared" si="11"/>
        <v>45502</v>
      </c>
      <c r="O369" s="2" t="str">
        <f t="shared" si="10"/>
        <v>NF</v>
      </c>
    </row>
    <row r="370" spans="1:15" ht="36.5" hidden="1" x14ac:dyDescent="0.35">
      <c r="A370" s="2" t="s">
        <v>148</v>
      </c>
      <c r="B370" s="30" t="s">
        <v>15609</v>
      </c>
      <c r="C370" s="2" t="s">
        <v>15727</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hidden="1" x14ac:dyDescent="0.35">
      <c r="A371" s="2" t="s">
        <v>148</v>
      </c>
      <c r="B371" s="30" t="s">
        <v>15728</v>
      </c>
      <c r="C371" s="2" t="s">
        <v>15729</v>
      </c>
      <c r="D371" s="2" t="s">
        <v>697</v>
      </c>
      <c r="E371" s="2" t="s">
        <v>175</v>
      </c>
      <c r="F371" s="2" t="s">
        <v>150</v>
      </c>
      <c r="G371" s="10">
        <v>45502.501388888886</v>
      </c>
      <c r="H371" s="2" t="s">
        <v>15730</v>
      </c>
      <c r="J371" s="30"/>
      <c r="K371" s="2" t="s">
        <v>260</v>
      </c>
      <c r="L371" s="30" t="s">
        <v>15046</v>
      </c>
      <c r="M371" s="2" t="s">
        <v>697</v>
      </c>
      <c r="N371" s="12">
        <f t="shared" si="11"/>
        <v>45502</v>
      </c>
      <c r="O371" s="2" t="str">
        <f t="shared" si="10"/>
        <v>NF</v>
      </c>
    </row>
    <row r="372" spans="1:15" ht="36.5" hidden="1" x14ac:dyDescent="0.35">
      <c r="A372" s="2" t="s">
        <v>148</v>
      </c>
      <c r="B372" s="30" t="s">
        <v>15731</v>
      </c>
      <c r="C372" s="2" t="s">
        <v>15732</v>
      </c>
      <c r="D372" s="2" t="s">
        <v>7222</v>
      </c>
      <c r="E372" s="2" t="s">
        <v>149</v>
      </c>
      <c r="F372" s="2" t="s">
        <v>150</v>
      </c>
      <c r="G372" s="10">
        <v>45502.495138888888</v>
      </c>
      <c r="H372" s="2" t="s">
        <v>289</v>
      </c>
      <c r="J372" s="30"/>
      <c r="K372" s="2" t="s">
        <v>164</v>
      </c>
      <c r="L372" s="2" t="s">
        <v>15435</v>
      </c>
      <c r="M372" s="2" t="s">
        <v>297</v>
      </c>
      <c r="N372" s="12">
        <f t="shared" si="11"/>
        <v>45502</v>
      </c>
      <c r="O372" s="2" t="str">
        <f t="shared" si="10"/>
        <v>NF</v>
      </c>
    </row>
    <row r="373" spans="1:15" ht="24.5" hidden="1" x14ac:dyDescent="0.35">
      <c r="A373" s="2" t="s">
        <v>148</v>
      </c>
      <c r="B373" s="30" t="s">
        <v>15733</v>
      </c>
      <c r="C373" s="2" t="s">
        <v>15734</v>
      </c>
      <c r="D373" s="2" t="s">
        <v>86</v>
      </c>
      <c r="E373" s="2" t="s">
        <v>149</v>
      </c>
      <c r="F373" s="2" t="s">
        <v>527</v>
      </c>
      <c r="G373" s="10">
        <v>45502.481944444444</v>
      </c>
      <c r="H373" s="2" t="s">
        <v>151</v>
      </c>
      <c r="J373" s="30"/>
      <c r="K373" s="2" t="s">
        <v>178</v>
      </c>
      <c r="M373" s="2" t="s">
        <v>86</v>
      </c>
      <c r="N373" s="12">
        <f t="shared" si="11"/>
        <v>45502</v>
      </c>
      <c r="O373" s="2" t="str">
        <f t="shared" si="10"/>
        <v>NF</v>
      </c>
    </row>
    <row r="374" spans="1:15" ht="24.5" hidden="1" x14ac:dyDescent="0.35">
      <c r="A374" s="2" t="s">
        <v>148</v>
      </c>
      <c r="B374" s="30" t="s">
        <v>15735</v>
      </c>
      <c r="C374" s="2" t="s">
        <v>15736</v>
      </c>
      <c r="D374" s="2" t="s">
        <v>100</v>
      </c>
      <c r="E374" s="2" t="s">
        <v>149</v>
      </c>
      <c r="F374" s="2" t="s">
        <v>527</v>
      </c>
      <c r="G374" s="10">
        <v>45502.481249999997</v>
      </c>
      <c r="H374" s="2" t="s">
        <v>176</v>
      </c>
      <c r="J374" s="30"/>
      <c r="K374" s="2" t="s">
        <v>164</v>
      </c>
      <c r="L374" s="2" t="s">
        <v>15737</v>
      </c>
      <c r="M374" s="2" t="s">
        <v>100</v>
      </c>
      <c r="N374" s="12">
        <f t="shared" si="11"/>
        <v>45502</v>
      </c>
      <c r="O374" s="2" t="str">
        <f t="shared" si="10"/>
        <v>NF</v>
      </c>
    </row>
    <row r="375" spans="1:15" ht="24.5" hidden="1" x14ac:dyDescent="0.35">
      <c r="A375" s="2" t="s">
        <v>148</v>
      </c>
      <c r="B375" s="30" t="s">
        <v>15738</v>
      </c>
      <c r="C375" s="2" t="s">
        <v>15739</v>
      </c>
      <c r="D375" s="2" t="s">
        <v>297</v>
      </c>
      <c r="E375" s="2" t="s">
        <v>149</v>
      </c>
      <c r="F375" s="2" t="s">
        <v>527</v>
      </c>
      <c r="G375" s="10">
        <v>45502.475694444445</v>
      </c>
      <c r="J375" s="30"/>
      <c r="K375" s="2" t="s">
        <v>164</v>
      </c>
      <c r="L375" s="2" t="s">
        <v>15740</v>
      </c>
      <c r="M375" s="2" t="s">
        <v>297</v>
      </c>
      <c r="N375" s="12">
        <f t="shared" si="11"/>
        <v>45502</v>
      </c>
      <c r="O375" s="2" t="str">
        <f t="shared" si="10"/>
        <v>NF</v>
      </c>
    </row>
    <row r="376" spans="1:15" ht="24.5" hidden="1" x14ac:dyDescent="0.35">
      <c r="A376" s="2" t="s">
        <v>148</v>
      </c>
      <c r="B376" s="30" t="s">
        <v>15741</v>
      </c>
      <c r="C376" s="2" t="s">
        <v>15742</v>
      </c>
      <c r="D376" s="2" t="s">
        <v>297</v>
      </c>
      <c r="E376" s="2" t="s">
        <v>149</v>
      </c>
      <c r="F376" s="2" t="s">
        <v>156</v>
      </c>
      <c r="G376" s="10">
        <v>45502.469444444447</v>
      </c>
      <c r="H376" s="2" t="s">
        <v>289</v>
      </c>
      <c r="K376" s="2" t="s">
        <v>164</v>
      </c>
      <c r="L376" s="2" t="s">
        <v>15435</v>
      </c>
      <c r="M376" s="2" t="s">
        <v>297</v>
      </c>
      <c r="N376" s="12">
        <f t="shared" si="11"/>
        <v>45502</v>
      </c>
      <c r="O376" s="2" t="str">
        <f t="shared" si="10"/>
        <v>NF</v>
      </c>
    </row>
    <row r="377" spans="1:15" ht="36.5" hidden="1" x14ac:dyDescent="0.35">
      <c r="A377" s="2" t="s">
        <v>148</v>
      </c>
      <c r="B377" s="30" t="s">
        <v>15743</v>
      </c>
      <c r="C377" s="2" t="s">
        <v>15744</v>
      </c>
      <c r="D377" s="2" t="s">
        <v>345</v>
      </c>
      <c r="E377" s="2" t="s">
        <v>175</v>
      </c>
      <c r="F377" s="2" t="s">
        <v>516</v>
      </c>
      <c r="G377" s="10">
        <v>45502.387499999997</v>
      </c>
      <c r="H377" s="2" t="s">
        <v>198</v>
      </c>
      <c r="I377" s="2" t="s">
        <v>221</v>
      </c>
      <c r="J377" s="30" t="s">
        <v>7128</v>
      </c>
      <c r="K377" s="2" t="s">
        <v>260</v>
      </c>
      <c r="M377" s="2" t="s">
        <v>7107</v>
      </c>
      <c r="N377" s="12">
        <f t="shared" si="11"/>
        <v>45502</v>
      </c>
      <c r="O377" s="2" t="str">
        <f t="shared" si="10"/>
        <v>NF</v>
      </c>
    </row>
    <row r="378" spans="1:15" ht="36.5" hidden="1" x14ac:dyDescent="0.35">
      <c r="A378" s="2" t="s">
        <v>148</v>
      </c>
      <c r="B378" s="30" t="s">
        <v>15745</v>
      </c>
      <c r="C378" s="2" t="s">
        <v>15746</v>
      </c>
      <c r="D378" s="2" t="s">
        <v>15747</v>
      </c>
      <c r="E378" s="2" t="s">
        <v>149</v>
      </c>
      <c r="F378" s="2" t="s">
        <v>15045</v>
      </c>
      <c r="G378" s="10">
        <v>45502.362500000003</v>
      </c>
      <c r="H378" s="2" t="s">
        <v>289</v>
      </c>
      <c r="I378" s="2" t="s">
        <v>530</v>
      </c>
      <c r="J378" s="30" t="s">
        <v>610</v>
      </c>
      <c r="K378" s="2" t="s">
        <v>164</v>
      </c>
      <c r="L378" s="2" t="s">
        <v>15435</v>
      </c>
      <c r="M378" s="2" t="s">
        <v>15672</v>
      </c>
      <c r="N378" s="12">
        <f t="shared" si="11"/>
        <v>45502</v>
      </c>
      <c r="O378" s="2" t="str">
        <f t="shared" si="10"/>
        <v>NF</v>
      </c>
    </row>
    <row r="379" spans="1:15" ht="36.5" hidden="1" x14ac:dyDescent="0.35">
      <c r="A379" s="2" t="s">
        <v>148</v>
      </c>
      <c r="B379" s="30" t="s">
        <v>15748</v>
      </c>
      <c r="C379" s="2" t="s">
        <v>15749</v>
      </c>
      <c r="D379" s="2" t="s">
        <v>100</v>
      </c>
      <c r="E379" s="2" t="s">
        <v>246</v>
      </c>
      <c r="F379" s="2" t="s">
        <v>527</v>
      </c>
      <c r="G379" s="10">
        <v>45502.351388888892</v>
      </c>
      <c r="H379" s="2" t="s">
        <v>157</v>
      </c>
      <c r="I379" s="2" t="s">
        <v>158</v>
      </c>
      <c r="J379" s="30" t="s">
        <v>159</v>
      </c>
      <c r="K379" s="2" t="s">
        <v>164</v>
      </c>
      <c r="L379" s="2" t="s">
        <v>15737</v>
      </c>
      <c r="M379" s="2" t="s">
        <v>100</v>
      </c>
      <c r="N379" s="12">
        <f t="shared" si="11"/>
        <v>45502</v>
      </c>
      <c r="O379" s="2" t="str">
        <f t="shared" si="10"/>
        <v>NF</v>
      </c>
    </row>
    <row r="380" spans="1:15" ht="24.5" hidden="1" x14ac:dyDescent="0.35">
      <c r="A380" s="2" t="s">
        <v>148</v>
      </c>
      <c r="B380" s="30" t="s">
        <v>15750</v>
      </c>
      <c r="C380" s="2" t="s">
        <v>15751</v>
      </c>
      <c r="D380" s="2" t="s">
        <v>7217</v>
      </c>
      <c r="E380" s="2" t="s">
        <v>175</v>
      </c>
      <c r="F380" s="2" t="s">
        <v>150</v>
      </c>
      <c r="G380" s="10">
        <v>45502.348611111112</v>
      </c>
      <c r="H380" s="2" t="s">
        <v>243</v>
      </c>
      <c r="J380" s="30"/>
      <c r="K380" s="2" t="s">
        <v>164</v>
      </c>
      <c r="M380" s="2" t="s">
        <v>7217</v>
      </c>
      <c r="N380" s="12">
        <f t="shared" si="11"/>
        <v>45502</v>
      </c>
      <c r="O380" s="2" t="str">
        <f t="shared" si="10"/>
        <v>NF</v>
      </c>
    </row>
    <row r="381" spans="1:15" ht="36.5" hidden="1" x14ac:dyDescent="0.35">
      <c r="A381" s="2" t="s">
        <v>148</v>
      </c>
      <c r="B381" s="30" t="s">
        <v>606</v>
      </c>
      <c r="C381" s="2" t="s">
        <v>607</v>
      </c>
      <c r="D381" s="2" t="s">
        <v>20</v>
      </c>
      <c r="E381" s="2" t="s">
        <v>246</v>
      </c>
      <c r="F381" s="2" t="s">
        <v>475</v>
      </c>
      <c r="G381" s="10">
        <v>45502.342361111114</v>
      </c>
      <c r="H381" s="2" t="s">
        <v>182</v>
      </c>
      <c r="I381" s="2" t="s">
        <v>517</v>
      </c>
      <c r="J381" s="30"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hidden="1" x14ac:dyDescent="0.35">
      <c r="A382" s="2" t="s">
        <v>148</v>
      </c>
      <c r="B382" s="30" t="s">
        <v>15753</v>
      </c>
      <c r="C382" s="2" t="s">
        <v>15754</v>
      </c>
      <c r="D382" s="2" t="s">
        <v>112</v>
      </c>
      <c r="E382" s="2" t="s">
        <v>6683</v>
      </c>
      <c r="F382" s="2" t="s">
        <v>527</v>
      </c>
      <c r="G382" s="10">
        <v>45502.327777777777</v>
      </c>
      <c r="H382" s="2" t="s">
        <v>15031</v>
      </c>
      <c r="I382" s="2" t="s">
        <v>15032</v>
      </c>
      <c r="J382" s="30"/>
      <c r="K382" s="2" t="s">
        <v>169</v>
      </c>
      <c r="L382" s="2" t="s">
        <v>15033</v>
      </c>
      <c r="M382" s="2" t="s">
        <v>112</v>
      </c>
      <c r="N382" s="12">
        <f t="shared" si="11"/>
        <v>45502</v>
      </c>
      <c r="O382" s="2" t="str">
        <f t="shared" si="12"/>
        <v>NF</v>
      </c>
    </row>
    <row r="383" spans="1:15" ht="48.5" hidden="1" x14ac:dyDescent="0.35">
      <c r="A383" s="2" t="s">
        <v>148</v>
      </c>
      <c r="B383" s="30" t="s">
        <v>15755</v>
      </c>
      <c r="C383" s="2" t="s">
        <v>15756</v>
      </c>
      <c r="D383" s="2" t="s">
        <v>15757</v>
      </c>
      <c r="E383" s="2" t="s">
        <v>6683</v>
      </c>
      <c r="F383" s="2" t="s">
        <v>527</v>
      </c>
      <c r="G383" s="10">
        <v>45502.311805555553</v>
      </c>
      <c r="H383" s="2" t="s">
        <v>15031</v>
      </c>
      <c r="I383" s="2" t="s">
        <v>15032</v>
      </c>
      <c r="J383" s="30" t="s">
        <v>15758</v>
      </c>
      <c r="K383" s="2" t="s">
        <v>169</v>
      </c>
      <c r="L383" s="2" t="s">
        <v>15759</v>
      </c>
      <c r="M383" s="2" t="s">
        <v>112</v>
      </c>
      <c r="N383" s="12">
        <f t="shared" si="11"/>
        <v>45502</v>
      </c>
      <c r="O383" s="2" t="str">
        <f t="shared" si="12"/>
        <v>NF</v>
      </c>
    </row>
    <row r="384" spans="1:15" ht="24.5" hidden="1" x14ac:dyDescent="0.35">
      <c r="A384" s="2" t="s">
        <v>148</v>
      </c>
      <c r="B384" s="30" t="s">
        <v>15760</v>
      </c>
      <c r="C384" s="2" t="s">
        <v>15761</v>
      </c>
      <c r="D384" s="2" t="s">
        <v>510</v>
      </c>
      <c r="E384" s="2" t="s">
        <v>175</v>
      </c>
      <c r="F384" s="2" t="s">
        <v>527</v>
      </c>
      <c r="G384" s="10">
        <v>45502.270833333336</v>
      </c>
      <c r="J384" s="30"/>
      <c r="K384" s="2" t="s">
        <v>164</v>
      </c>
      <c r="L384" s="2" t="s">
        <v>15020</v>
      </c>
      <c r="M384" s="2" t="s">
        <v>510</v>
      </c>
      <c r="N384" s="12">
        <f t="shared" si="11"/>
        <v>45502</v>
      </c>
      <c r="O384" s="2" t="str">
        <f t="shared" si="12"/>
        <v>NF</v>
      </c>
    </row>
    <row r="385" spans="1:15" ht="24.5" hidden="1" x14ac:dyDescent="0.35">
      <c r="A385" s="2" t="s">
        <v>148</v>
      </c>
      <c r="B385" s="30" t="s">
        <v>15762</v>
      </c>
      <c r="C385" s="2" t="s">
        <v>15763</v>
      </c>
      <c r="D385" s="2" t="s">
        <v>15707</v>
      </c>
      <c r="E385" s="2" t="s">
        <v>246</v>
      </c>
      <c r="F385" s="2" t="s">
        <v>150</v>
      </c>
      <c r="G385" s="10">
        <v>45502.21875</v>
      </c>
      <c r="J385" s="30"/>
      <c r="K385" s="2" t="s">
        <v>169</v>
      </c>
      <c r="L385" s="2" t="s">
        <v>15224</v>
      </c>
      <c r="M385" s="2" t="s">
        <v>94</v>
      </c>
      <c r="N385" s="12">
        <f t="shared" si="11"/>
        <v>45502</v>
      </c>
      <c r="O385" s="2" t="str">
        <f t="shared" si="12"/>
        <v>NF</v>
      </c>
    </row>
    <row r="386" spans="1:15" ht="24.5" x14ac:dyDescent="0.35">
      <c r="A386" s="2" t="s">
        <v>148</v>
      </c>
      <c r="B386" s="30" t="s">
        <v>15764</v>
      </c>
      <c r="C386" s="2" t="s">
        <v>15765</v>
      </c>
      <c r="D386" s="2" t="s">
        <v>15267</v>
      </c>
      <c r="E386" s="2" t="s">
        <v>175</v>
      </c>
      <c r="F386" s="2" t="s">
        <v>527</v>
      </c>
      <c r="G386" s="10">
        <v>45502.211805555555</v>
      </c>
      <c r="H386" s="2" t="s">
        <v>7111</v>
      </c>
      <c r="I386" s="2" t="s">
        <v>15064</v>
      </c>
      <c r="J386" s="30"/>
      <c r="K386" s="2" t="s">
        <v>164</v>
      </c>
      <c r="L386" s="2" t="s">
        <v>15065</v>
      </c>
      <c r="M386" s="2" t="s">
        <v>74</v>
      </c>
      <c r="N386" s="12">
        <f t="shared" si="11"/>
        <v>45502</v>
      </c>
      <c r="O386" s="2" t="str">
        <f t="shared" si="12"/>
        <v>NF</v>
      </c>
    </row>
    <row r="387" spans="1:15" ht="24.5" hidden="1" x14ac:dyDescent="0.35">
      <c r="A387" s="2" t="s">
        <v>148</v>
      </c>
      <c r="B387" s="30" t="s">
        <v>15766</v>
      </c>
      <c r="C387" s="2" t="s">
        <v>15767</v>
      </c>
      <c r="D387" s="2" t="s">
        <v>94</v>
      </c>
      <c r="E387" s="2" t="s">
        <v>246</v>
      </c>
      <c r="F387" s="2" t="s">
        <v>527</v>
      </c>
      <c r="G387" s="10">
        <v>45502.197916666664</v>
      </c>
      <c r="J387" s="30"/>
      <c r="K387" s="2" t="s">
        <v>169</v>
      </c>
      <c r="M387" s="2" t="s">
        <v>94</v>
      </c>
      <c r="N387" s="12">
        <f t="shared" ref="N387:N450" si="13">IF(G387&lt;&gt;"",IFERROR(DATE(YEAR(G387),MONTH(G387),DAY(G387)),""),"")</f>
        <v>45502</v>
      </c>
      <c r="O387" s="2" t="str">
        <f t="shared" si="12"/>
        <v>NF</v>
      </c>
    </row>
    <row r="388" spans="1:15" ht="36.5" hidden="1" x14ac:dyDescent="0.35">
      <c r="A388" s="2" t="s">
        <v>148</v>
      </c>
      <c r="B388" s="30" t="s">
        <v>15768</v>
      </c>
      <c r="C388" s="2" t="s">
        <v>15769</v>
      </c>
      <c r="D388" s="2" t="s">
        <v>15707</v>
      </c>
      <c r="E388" s="2" t="s">
        <v>246</v>
      </c>
      <c r="F388" s="2" t="s">
        <v>527</v>
      </c>
      <c r="G388" s="10">
        <v>45502.175000000003</v>
      </c>
      <c r="J388" s="30"/>
      <c r="K388" s="2" t="s">
        <v>169</v>
      </c>
      <c r="M388" s="2" t="s">
        <v>94</v>
      </c>
      <c r="N388" s="12">
        <f t="shared" si="13"/>
        <v>45502</v>
      </c>
      <c r="O388" s="2" t="str">
        <f t="shared" si="12"/>
        <v>NF</v>
      </c>
    </row>
    <row r="389" spans="1:15" ht="24.5" hidden="1" x14ac:dyDescent="0.35">
      <c r="A389" s="2" t="s">
        <v>148</v>
      </c>
      <c r="B389" s="30" t="s">
        <v>15770</v>
      </c>
      <c r="C389" s="2" t="s">
        <v>15771</v>
      </c>
      <c r="D389" s="2" t="s">
        <v>15772</v>
      </c>
      <c r="E389" s="2" t="s">
        <v>175</v>
      </c>
      <c r="F389" s="2" t="s">
        <v>354</v>
      </c>
      <c r="G389" s="10">
        <v>45502.174305555556</v>
      </c>
      <c r="J389" s="30"/>
      <c r="K389" s="2" t="s">
        <v>169</v>
      </c>
      <c r="M389" s="2" t="s">
        <v>15772</v>
      </c>
      <c r="N389" s="12">
        <f t="shared" si="13"/>
        <v>45502</v>
      </c>
      <c r="O389" s="2" t="str">
        <f t="shared" si="12"/>
        <v>NF</v>
      </c>
    </row>
    <row r="390" spans="1:15" ht="29" hidden="1" x14ac:dyDescent="0.35">
      <c r="A390" s="2" t="s">
        <v>148</v>
      </c>
      <c r="B390" s="30" t="s">
        <v>15773</v>
      </c>
      <c r="C390" s="2" t="s">
        <v>15774</v>
      </c>
      <c r="D390" s="2" t="s">
        <v>7155</v>
      </c>
      <c r="E390" s="2" t="s">
        <v>149</v>
      </c>
      <c r="F390" s="2" t="s">
        <v>527</v>
      </c>
      <c r="G390" s="10">
        <v>45502.112500000003</v>
      </c>
      <c r="H390" s="2" t="s">
        <v>289</v>
      </c>
      <c r="I390" s="2" t="s">
        <v>530</v>
      </c>
      <c r="J390" s="30" t="s">
        <v>610</v>
      </c>
      <c r="K390" s="2" t="s">
        <v>164</v>
      </c>
      <c r="L390" s="2" t="s">
        <v>15625</v>
      </c>
      <c r="M390" s="2" t="s">
        <v>7075</v>
      </c>
      <c r="N390" s="12">
        <f t="shared" si="13"/>
        <v>45502</v>
      </c>
      <c r="O390" s="2" t="str">
        <f t="shared" si="12"/>
        <v>NF</v>
      </c>
    </row>
    <row r="391" spans="1:15" ht="24.5" hidden="1" x14ac:dyDescent="0.35">
      <c r="A391" s="2" t="s">
        <v>148</v>
      </c>
      <c r="B391" s="30" t="s">
        <v>15775</v>
      </c>
      <c r="C391" s="2" t="s">
        <v>15776</v>
      </c>
      <c r="E391" s="2" t="s">
        <v>175</v>
      </c>
      <c r="F391" s="2" t="s">
        <v>150</v>
      </c>
      <c r="G391" s="10">
        <v>45502.080555555556</v>
      </c>
      <c r="H391" s="2" t="s">
        <v>198</v>
      </c>
      <c r="J391" s="30"/>
      <c r="K391" s="2" t="s">
        <v>178</v>
      </c>
      <c r="L391" s="2" t="s">
        <v>15046</v>
      </c>
      <c r="M391" s="2" t="s">
        <v>16846</v>
      </c>
      <c r="N391" s="12">
        <f t="shared" si="13"/>
        <v>45502</v>
      </c>
      <c r="O391" s="2" t="str">
        <f t="shared" si="12"/>
        <v>NF</v>
      </c>
    </row>
    <row r="392" spans="1:15" ht="24.5" hidden="1" x14ac:dyDescent="0.35">
      <c r="A392" s="2" t="s">
        <v>148</v>
      </c>
      <c r="B392" s="30" t="s">
        <v>15777</v>
      </c>
      <c r="C392" s="2" t="s">
        <v>15778</v>
      </c>
      <c r="E392" s="2" t="s">
        <v>175</v>
      </c>
      <c r="F392" s="2" t="s">
        <v>150</v>
      </c>
      <c r="G392" s="10">
        <v>45501.902777777781</v>
      </c>
      <c r="H392" s="2" t="s">
        <v>157</v>
      </c>
      <c r="J392" s="30"/>
      <c r="K392" s="2" t="s">
        <v>164</v>
      </c>
      <c r="L392" s="2" t="s">
        <v>6731</v>
      </c>
      <c r="M392" s="2" t="s">
        <v>342</v>
      </c>
      <c r="N392" s="12">
        <f t="shared" si="13"/>
        <v>45501</v>
      </c>
      <c r="O392" s="2" t="str">
        <f t="shared" si="12"/>
        <v>NF</v>
      </c>
    </row>
    <row r="393" spans="1:15" ht="24.5" hidden="1" x14ac:dyDescent="0.35">
      <c r="A393" s="2" t="s">
        <v>148</v>
      </c>
      <c r="B393" s="30" t="s">
        <v>338</v>
      </c>
      <c r="C393" s="2" t="s">
        <v>339</v>
      </c>
      <c r="D393" s="2" t="s">
        <v>123</v>
      </c>
      <c r="E393" s="2" t="s">
        <v>149</v>
      </c>
      <c r="F393" s="2" t="s">
        <v>340</v>
      </c>
      <c r="G393" s="10">
        <v>45501.804861111108</v>
      </c>
      <c r="H393" s="2" t="s">
        <v>151</v>
      </c>
      <c r="I393" s="2" t="s">
        <v>341</v>
      </c>
      <c r="J393" s="30"/>
      <c r="K393" s="2" t="s">
        <v>152</v>
      </c>
      <c r="L393" s="2" t="s">
        <v>154</v>
      </c>
      <c r="M393" s="2" t="s">
        <v>342</v>
      </c>
      <c r="N393" s="12">
        <f t="shared" si="13"/>
        <v>45501</v>
      </c>
      <c r="O393" s="2" t="str">
        <f t="shared" si="12"/>
        <v>NF</v>
      </c>
    </row>
    <row r="394" spans="1:15" ht="36.5" hidden="1" x14ac:dyDescent="0.35">
      <c r="A394" s="2" t="s">
        <v>148</v>
      </c>
      <c r="B394" s="30" t="s">
        <v>15779</v>
      </c>
      <c r="C394" s="2" t="s">
        <v>15780</v>
      </c>
      <c r="D394" s="2" t="s">
        <v>223</v>
      </c>
      <c r="E394" s="2" t="s">
        <v>175</v>
      </c>
      <c r="F394" s="2" t="s">
        <v>527</v>
      </c>
      <c r="G394" s="10">
        <v>45499.714583333334</v>
      </c>
      <c r="H394" s="2" t="s">
        <v>224</v>
      </c>
      <c r="J394" s="30"/>
      <c r="K394" s="2" t="s">
        <v>169</v>
      </c>
      <c r="L394" s="30" t="s">
        <v>7356</v>
      </c>
      <c r="M394" s="2" t="s">
        <v>225</v>
      </c>
      <c r="N394" s="12">
        <f t="shared" si="13"/>
        <v>45499</v>
      </c>
      <c r="O394" s="2" t="str">
        <f t="shared" si="12"/>
        <v>NF</v>
      </c>
    </row>
    <row r="395" spans="1:15" ht="72.5" hidden="1" x14ac:dyDescent="0.35">
      <c r="A395" s="2" t="s">
        <v>148</v>
      </c>
      <c r="B395" s="30" t="s">
        <v>15781</v>
      </c>
      <c r="C395" s="2" t="s">
        <v>15782</v>
      </c>
      <c r="D395" s="2" t="s">
        <v>6973</v>
      </c>
      <c r="E395" s="2" t="s">
        <v>149</v>
      </c>
      <c r="F395" s="2" t="s">
        <v>527</v>
      </c>
      <c r="G395" s="10">
        <v>45499.525000000001</v>
      </c>
      <c r="H395" s="2" t="s">
        <v>176</v>
      </c>
      <c r="I395" s="2" t="s">
        <v>372</v>
      </c>
      <c r="J395" s="30" t="s">
        <v>159</v>
      </c>
      <c r="K395" s="2" t="s">
        <v>260</v>
      </c>
      <c r="M395" s="2" t="s">
        <v>280</v>
      </c>
      <c r="N395" s="12">
        <f t="shared" si="13"/>
        <v>45499</v>
      </c>
      <c r="O395" s="2" t="str">
        <f t="shared" si="12"/>
        <v>NF</v>
      </c>
    </row>
    <row r="396" spans="1:15" ht="48.5" hidden="1" x14ac:dyDescent="0.35">
      <c r="A396" s="2" t="s">
        <v>148</v>
      </c>
      <c r="B396" s="30" t="s">
        <v>15783</v>
      </c>
      <c r="C396" s="2" t="s">
        <v>15784</v>
      </c>
      <c r="D396" s="2" t="s">
        <v>15645</v>
      </c>
      <c r="E396" s="2" t="s">
        <v>175</v>
      </c>
      <c r="F396" s="2" t="s">
        <v>354</v>
      </c>
      <c r="G396" s="10">
        <v>45499.506944444445</v>
      </c>
      <c r="H396" s="2" t="s">
        <v>224</v>
      </c>
      <c r="J396" s="30"/>
      <c r="K396" s="2" t="s">
        <v>169</v>
      </c>
      <c r="L396" s="30" t="s">
        <v>7356</v>
      </c>
      <c r="M396" s="2" t="s">
        <v>225</v>
      </c>
      <c r="N396" s="12">
        <f t="shared" si="13"/>
        <v>45499</v>
      </c>
      <c r="O396" s="2" t="str">
        <f t="shared" si="12"/>
        <v>NF</v>
      </c>
    </row>
    <row r="397" spans="1:15" ht="24.5" hidden="1" x14ac:dyDescent="0.35">
      <c r="A397" s="2" t="s">
        <v>148</v>
      </c>
      <c r="B397" s="30" t="s">
        <v>15578</v>
      </c>
      <c r="C397" s="2" t="s">
        <v>15785</v>
      </c>
      <c r="D397" s="2" t="s">
        <v>68</v>
      </c>
      <c r="E397" s="2" t="s">
        <v>175</v>
      </c>
      <c r="F397" s="2" t="s">
        <v>527</v>
      </c>
      <c r="G397" s="10">
        <v>45499.5</v>
      </c>
      <c r="H397" s="2" t="s">
        <v>7111</v>
      </c>
      <c r="I397" s="2" t="s">
        <v>15064</v>
      </c>
      <c r="J397" s="30"/>
      <c r="K397" s="2" t="s">
        <v>164</v>
      </c>
      <c r="L397" s="2" t="s">
        <v>15065</v>
      </c>
      <c r="M397" s="2" t="s">
        <v>68</v>
      </c>
      <c r="N397" s="12">
        <f t="shared" si="13"/>
        <v>45499</v>
      </c>
      <c r="O397" s="2" t="str">
        <f t="shared" si="12"/>
        <v>NF</v>
      </c>
    </row>
    <row r="398" spans="1:15" ht="36.5" hidden="1" x14ac:dyDescent="0.35">
      <c r="A398" s="2" t="s">
        <v>148</v>
      </c>
      <c r="B398" s="30" t="s">
        <v>15786</v>
      </c>
      <c r="C398" s="2" t="s">
        <v>15787</v>
      </c>
      <c r="D398" s="2" t="s">
        <v>10</v>
      </c>
      <c r="E398" s="2" t="s">
        <v>175</v>
      </c>
      <c r="F398" s="2" t="s">
        <v>150</v>
      </c>
      <c r="G398" s="10">
        <v>45499.443749999999</v>
      </c>
      <c r="H398" s="2" t="s">
        <v>332</v>
      </c>
      <c r="I398" s="2" t="s">
        <v>6927</v>
      </c>
      <c r="J398" s="30"/>
      <c r="K398" s="2" t="s">
        <v>169</v>
      </c>
      <c r="L398" s="2" t="s">
        <v>15788</v>
      </c>
      <c r="M398" s="2" t="s">
        <v>10</v>
      </c>
      <c r="N398" s="12">
        <f t="shared" si="13"/>
        <v>45499</v>
      </c>
      <c r="O398" s="2" t="str">
        <f t="shared" si="12"/>
        <v>Reg</v>
      </c>
    </row>
    <row r="399" spans="1:15" ht="36.5" hidden="1" x14ac:dyDescent="0.35">
      <c r="A399" s="2" t="s">
        <v>148</v>
      </c>
      <c r="B399" s="30" t="s">
        <v>15789</v>
      </c>
      <c r="C399" s="2" t="s">
        <v>15790</v>
      </c>
      <c r="D399" s="2" t="s">
        <v>274</v>
      </c>
      <c r="E399" s="2" t="s">
        <v>149</v>
      </c>
      <c r="F399" s="2" t="s">
        <v>156</v>
      </c>
      <c r="G399" s="10">
        <v>45499.431250000001</v>
      </c>
      <c r="H399" s="2" t="s">
        <v>238</v>
      </c>
      <c r="I399" s="2" t="s">
        <v>15677</v>
      </c>
      <c r="J399" s="30"/>
      <c r="K399" s="2" t="s">
        <v>164</v>
      </c>
      <c r="L399" s="2" t="s">
        <v>15791</v>
      </c>
      <c r="M399" s="2" t="s">
        <v>15672</v>
      </c>
      <c r="N399" s="12">
        <f t="shared" si="13"/>
        <v>45499</v>
      </c>
      <c r="O399" s="2" t="str">
        <f t="shared" si="12"/>
        <v>NF</v>
      </c>
    </row>
    <row r="400" spans="1:15" ht="24.5" hidden="1" x14ac:dyDescent="0.35">
      <c r="A400" s="2" t="s">
        <v>148</v>
      </c>
      <c r="B400" s="30" t="s">
        <v>15792</v>
      </c>
      <c r="C400" s="2" t="s">
        <v>15793</v>
      </c>
      <c r="D400" s="2" t="s">
        <v>76</v>
      </c>
      <c r="E400" s="2" t="s">
        <v>175</v>
      </c>
      <c r="F400" s="2" t="s">
        <v>527</v>
      </c>
      <c r="G400" s="10">
        <v>45499.427777777775</v>
      </c>
      <c r="H400" s="2" t="s">
        <v>7111</v>
      </c>
      <c r="I400" s="2" t="s">
        <v>15064</v>
      </c>
      <c r="J400" s="30"/>
      <c r="K400" s="2" t="s">
        <v>164</v>
      </c>
      <c r="L400" s="2" t="s">
        <v>15065</v>
      </c>
      <c r="M400" s="2" t="s">
        <v>76</v>
      </c>
      <c r="N400" s="12">
        <f t="shared" si="13"/>
        <v>45499</v>
      </c>
      <c r="O400" s="2" t="str">
        <f t="shared" si="12"/>
        <v>NF</v>
      </c>
    </row>
    <row r="401" spans="1:15" ht="36.5" hidden="1" x14ac:dyDescent="0.35">
      <c r="A401" s="2" t="s">
        <v>148</v>
      </c>
      <c r="B401" s="30" t="s">
        <v>15794</v>
      </c>
      <c r="C401" s="2" t="s">
        <v>15795</v>
      </c>
      <c r="D401" s="2" t="s">
        <v>15796</v>
      </c>
      <c r="E401" s="2" t="s">
        <v>175</v>
      </c>
      <c r="F401" s="2" t="s">
        <v>527</v>
      </c>
      <c r="G401" s="10">
        <v>45499.388194444444</v>
      </c>
      <c r="H401" s="2" t="s">
        <v>428</v>
      </c>
      <c r="I401" s="2" t="s">
        <v>15125</v>
      </c>
      <c r="J401" s="30" t="s">
        <v>159</v>
      </c>
      <c r="K401" s="2" t="s">
        <v>164</v>
      </c>
      <c r="L401" s="2" t="s">
        <v>328</v>
      </c>
      <c r="M401" s="2" t="s">
        <v>16847</v>
      </c>
      <c r="N401" s="12">
        <f t="shared" si="13"/>
        <v>45499</v>
      </c>
      <c r="O401" s="2" t="str">
        <f t="shared" si="12"/>
        <v>Perf/NQA</v>
      </c>
    </row>
    <row r="402" spans="1:15" ht="24.5" hidden="1" x14ac:dyDescent="0.35">
      <c r="A402" s="2" t="s">
        <v>148</v>
      </c>
      <c r="B402" s="30" t="s">
        <v>15797</v>
      </c>
      <c r="C402" s="2" t="s">
        <v>15798</v>
      </c>
      <c r="D402" s="2" t="s">
        <v>15799</v>
      </c>
      <c r="E402" s="2" t="s">
        <v>175</v>
      </c>
      <c r="F402" s="2" t="s">
        <v>527</v>
      </c>
      <c r="G402" s="10">
        <v>45499.371527777781</v>
      </c>
      <c r="J402" s="30"/>
      <c r="K402" s="2" t="s">
        <v>260</v>
      </c>
      <c r="M402" s="2" t="s">
        <v>15799</v>
      </c>
      <c r="N402" s="12">
        <f t="shared" si="13"/>
        <v>45499</v>
      </c>
      <c r="O402" s="2" t="str">
        <f t="shared" si="12"/>
        <v>NF</v>
      </c>
    </row>
    <row r="403" spans="1:15" ht="24.5" hidden="1" x14ac:dyDescent="0.35">
      <c r="A403" s="2" t="s">
        <v>148</v>
      </c>
      <c r="B403" s="30" t="s">
        <v>15800</v>
      </c>
      <c r="C403" s="2" t="s">
        <v>15801</v>
      </c>
      <c r="D403" s="2" t="s">
        <v>15802</v>
      </c>
      <c r="E403" s="2" t="s">
        <v>175</v>
      </c>
      <c r="F403" s="2" t="s">
        <v>354</v>
      </c>
      <c r="G403" s="10">
        <v>45499.352777777778</v>
      </c>
      <c r="I403" s="2" t="s">
        <v>15032</v>
      </c>
      <c r="J403" s="30"/>
      <c r="K403" s="2" t="s">
        <v>169</v>
      </c>
      <c r="L403" s="2" t="s">
        <v>15033</v>
      </c>
      <c r="M403" s="2" t="s">
        <v>98</v>
      </c>
      <c r="N403" s="12">
        <f t="shared" si="13"/>
        <v>45499</v>
      </c>
      <c r="O403" s="2" t="str">
        <f t="shared" si="12"/>
        <v>NF</v>
      </c>
    </row>
    <row r="404" spans="1:15" ht="24.5" hidden="1" x14ac:dyDescent="0.35">
      <c r="A404" s="2" t="s">
        <v>148</v>
      </c>
      <c r="B404" s="30" t="s">
        <v>15803</v>
      </c>
      <c r="C404" s="2" t="s">
        <v>15804</v>
      </c>
      <c r="D404" s="2" t="s">
        <v>15757</v>
      </c>
      <c r="E404" s="2" t="s">
        <v>175</v>
      </c>
      <c r="F404" s="2" t="s">
        <v>220</v>
      </c>
      <c r="G404" s="10">
        <v>45499.350694444445</v>
      </c>
      <c r="I404" s="2" t="s">
        <v>15032</v>
      </c>
      <c r="J404" s="30"/>
      <c r="K404" s="2" t="s">
        <v>169</v>
      </c>
      <c r="L404" s="2" t="s">
        <v>15041</v>
      </c>
      <c r="M404" s="2" t="s">
        <v>98</v>
      </c>
      <c r="N404" s="12">
        <f t="shared" si="13"/>
        <v>45499</v>
      </c>
      <c r="O404" s="2" t="str">
        <f t="shared" si="12"/>
        <v>NF</v>
      </c>
    </row>
    <row r="405" spans="1:15" ht="24.5" hidden="1" x14ac:dyDescent="0.35">
      <c r="A405" s="2" t="s">
        <v>148</v>
      </c>
      <c r="B405" s="30" t="s">
        <v>15805</v>
      </c>
      <c r="C405" s="2" t="s">
        <v>15806</v>
      </c>
      <c r="D405" s="2" t="s">
        <v>407</v>
      </c>
      <c r="E405" s="2" t="s">
        <v>175</v>
      </c>
      <c r="F405" s="2" t="s">
        <v>150</v>
      </c>
      <c r="G405" s="10">
        <v>45499.347916666666</v>
      </c>
      <c r="J405" s="30"/>
      <c r="K405" s="2" t="s">
        <v>169</v>
      </c>
      <c r="L405" s="2" t="s">
        <v>15788</v>
      </c>
      <c r="M405" s="2" t="s">
        <v>692</v>
      </c>
      <c r="N405" s="12">
        <f t="shared" si="13"/>
        <v>45499</v>
      </c>
      <c r="O405" s="2" t="str">
        <f t="shared" si="12"/>
        <v>Reg</v>
      </c>
    </row>
    <row r="406" spans="1:15" ht="24.5" hidden="1" x14ac:dyDescent="0.35">
      <c r="A406" s="2" t="s">
        <v>148</v>
      </c>
      <c r="B406" s="30" t="s">
        <v>15807</v>
      </c>
      <c r="C406" s="2" t="s">
        <v>15808</v>
      </c>
      <c r="D406" s="2" t="s">
        <v>7001</v>
      </c>
      <c r="E406" s="2" t="s">
        <v>175</v>
      </c>
      <c r="F406" s="2" t="s">
        <v>368</v>
      </c>
      <c r="G406" s="10">
        <v>45499.339583333334</v>
      </c>
      <c r="H406" s="2" t="s">
        <v>157</v>
      </c>
      <c r="I406" s="2" t="s">
        <v>158</v>
      </c>
      <c r="J406" s="30" t="s">
        <v>15305</v>
      </c>
      <c r="K406" s="2" t="s">
        <v>164</v>
      </c>
      <c r="L406" s="2" t="s">
        <v>15060</v>
      </c>
      <c r="M406" s="2" t="s">
        <v>7001</v>
      </c>
      <c r="N406" s="12">
        <f t="shared" si="13"/>
        <v>45499</v>
      </c>
      <c r="O406" s="2" t="str">
        <f t="shared" si="12"/>
        <v>Reg</v>
      </c>
    </row>
    <row r="407" spans="1:15" ht="29" hidden="1" x14ac:dyDescent="0.35">
      <c r="A407" s="2" t="s">
        <v>148</v>
      </c>
      <c r="B407" s="30" t="s">
        <v>15809</v>
      </c>
      <c r="C407" s="2" t="s">
        <v>15810</v>
      </c>
      <c r="D407" s="2" t="s">
        <v>7155</v>
      </c>
      <c r="E407" s="2" t="s">
        <v>149</v>
      </c>
      <c r="F407" s="2" t="s">
        <v>527</v>
      </c>
      <c r="G407" s="10">
        <v>45499.338888888888</v>
      </c>
      <c r="H407" s="2" t="s">
        <v>289</v>
      </c>
      <c r="I407" s="2" t="s">
        <v>530</v>
      </c>
      <c r="J407" s="30" t="s">
        <v>610</v>
      </c>
      <c r="K407" s="2" t="s">
        <v>164</v>
      </c>
      <c r="M407" s="2" t="s">
        <v>7155</v>
      </c>
      <c r="N407" s="12">
        <f t="shared" si="13"/>
        <v>45499</v>
      </c>
      <c r="O407" s="2" t="str">
        <f t="shared" si="12"/>
        <v>NF</v>
      </c>
    </row>
    <row r="408" spans="1:15" ht="36.5" hidden="1" x14ac:dyDescent="0.35">
      <c r="A408" s="2" t="s">
        <v>148</v>
      </c>
      <c r="B408" s="30" t="s">
        <v>15811</v>
      </c>
      <c r="C408" s="2" t="s">
        <v>15812</v>
      </c>
      <c r="D408" s="2" t="s">
        <v>112</v>
      </c>
      <c r="E408" s="2" t="s">
        <v>6683</v>
      </c>
      <c r="F408" s="2" t="s">
        <v>527</v>
      </c>
      <c r="G408" s="10">
        <v>45499.327777777777</v>
      </c>
      <c r="H408" s="2" t="s">
        <v>15031</v>
      </c>
      <c r="I408" s="2" t="s">
        <v>15813</v>
      </c>
      <c r="J408" s="30" t="s">
        <v>15758</v>
      </c>
      <c r="K408" s="2" t="s">
        <v>169</v>
      </c>
      <c r="L408" s="2" t="s">
        <v>15814</v>
      </c>
      <c r="M408" s="2" t="s">
        <v>112</v>
      </c>
      <c r="N408" s="12">
        <f t="shared" si="13"/>
        <v>45499</v>
      </c>
      <c r="O408" s="2" t="str">
        <f t="shared" si="12"/>
        <v>NF</v>
      </c>
    </row>
    <row r="409" spans="1:15" ht="24.5" hidden="1" x14ac:dyDescent="0.35">
      <c r="A409" s="2" t="s">
        <v>148</v>
      </c>
      <c r="B409" s="30" t="s">
        <v>15815</v>
      </c>
      <c r="C409" s="2" t="s">
        <v>15816</v>
      </c>
      <c r="D409" s="2" t="s">
        <v>15817</v>
      </c>
      <c r="E409" s="2" t="s">
        <v>246</v>
      </c>
      <c r="F409" s="2" t="s">
        <v>527</v>
      </c>
      <c r="G409" s="10">
        <v>45499.322222222225</v>
      </c>
      <c r="H409" s="2" t="s">
        <v>234</v>
      </c>
      <c r="I409" s="2" t="s">
        <v>15369</v>
      </c>
      <c r="J409" s="30"/>
      <c r="K409" s="2" t="s">
        <v>169</v>
      </c>
      <c r="L409" s="2" t="s">
        <v>15391</v>
      </c>
      <c r="M409" s="2" t="s">
        <v>7339</v>
      </c>
      <c r="N409" s="12">
        <f t="shared" si="13"/>
        <v>45499</v>
      </c>
      <c r="O409" s="2" t="str">
        <f t="shared" si="12"/>
        <v>NF</v>
      </c>
    </row>
    <row r="410" spans="1:15" ht="24.5" hidden="1" x14ac:dyDescent="0.35">
      <c r="A410" s="2" t="s">
        <v>148</v>
      </c>
      <c r="B410" s="30" t="s">
        <v>15374</v>
      </c>
      <c r="C410" s="2" t="s">
        <v>15818</v>
      </c>
      <c r="D410" s="2" t="s">
        <v>7339</v>
      </c>
      <c r="E410" s="2" t="s">
        <v>246</v>
      </c>
      <c r="F410" s="2" t="s">
        <v>511</v>
      </c>
      <c r="G410" s="10">
        <v>45499.320138888892</v>
      </c>
      <c r="H410" s="2" t="s">
        <v>234</v>
      </c>
      <c r="I410" s="2" t="s">
        <v>15369</v>
      </c>
      <c r="J410" s="30"/>
      <c r="K410" s="2" t="s">
        <v>169</v>
      </c>
      <c r="L410" s="2" t="s">
        <v>15391</v>
      </c>
      <c r="M410" s="2" t="s">
        <v>7339</v>
      </c>
      <c r="N410" s="12">
        <f t="shared" si="13"/>
        <v>45499</v>
      </c>
      <c r="O410" s="2" t="str">
        <f t="shared" si="12"/>
        <v>NF</v>
      </c>
    </row>
    <row r="411" spans="1:15" ht="24.5" hidden="1" x14ac:dyDescent="0.35">
      <c r="A411" s="2" t="s">
        <v>148</v>
      </c>
      <c r="B411" s="30" t="s">
        <v>15819</v>
      </c>
      <c r="C411" s="2" t="s">
        <v>15820</v>
      </c>
      <c r="D411" s="2" t="s">
        <v>6679</v>
      </c>
      <c r="E411" s="2" t="s">
        <v>175</v>
      </c>
      <c r="F411" s="2" t="s">
        <v>150</v>
      </c>
      <c r="G411" s="10">
        <v>45499.256944444445</v>
      </c>
      <c r="J411" s="30"/>
      <c r="K411" s="2" t="s">
        <v>178</v>
      </c>
      <c r="L411" s="2" t="s">
        <v>15788</v>
      </c>
      <c r="M411" s="2" t="s">
        <v>6679</v>
      </c>
      <c r="N411" s="12">
        <f t="shared" si="13"/>
        <v>45499</v>
      </c>
      <c r="O411" s="2" t="str">
        <f t="shared" si="12"/>
        <v>Reg</v>
      </c>
    </row>
    <row r="412" spans="1:15" ht="24.5" hidden="1" x14ac:dyDescent="0.35">
      <c r="A412" s="2" t="s">
        <v>148</v>
      </c>
      <c r="B412" s="30" t="s">
        <v>15821</v>
      </c>
      <c r="C412" s="2" t="s">
        <v>15822</v>
      </c>
      <c r="E412" s="2" t="s">
        <v>175</v>
      </c>
      <c r="F412" s="2" t="s">
        <v>150</v>
      </c>
      <c r="G412" s="10">
        <v>45499.249305555553</v>
      </c>
      <c r="H412" s="2" t="s">
        <v>298</v>
      </c>
      <c r="J412" s="30"/>
      <c r="K412" s="2" t="s">
        <v>169</v>
      </c>
      <c r="L412" s="2" t="s">
        <v>15391</v>
      </c>
      <c r="M412" s="2" t="s">
        <v>7086</v>
      </c>
      <c r="N412" s="12">
        <f t="shared" si="13"/>
        <v>45499</v>
      </c>
      <c r="O412" s="2" t="str">
        <f t="shared" si="12"/>
        <v>NF</v>
      </c>
    </row>
    <row r="413" spans="1:15" ht="24.5" hidden="1" x14ac:dyDescent="0.35">
      <c r="A413" s="2" t="s">
        <v>148</v>
      </c>
      <c r="B413" s="30" t="s">
        <v>15823</v>
      </c>
      <c r="C413" s="2" t="s">
        <v>15824</v>
      </c>
      <c r="D413" s="2" t="s">
        <v>112</v>
      </c>
      <c r="E413" s="2" t="s">
        <v>6683</v>
      </c>
      <c r="F413" s="2" t="s">
        <v>527</v>
      </c>
      <c r="G413" s="10">
        <v>45499.236111111109</v>
      </c>
      <c r="H413" s="2" t="s">
        <v>15825</v>
      </c>
      <c r="I413" s="2" t="s">
        <v>15826</v>
      </c>
      <c r="J413" s="30"/>
      <c r="K413" s="2" t="s">
        <v>169</v>
      </c>
      <c r="L413" s="2" t="s">
        <v>15827</v>
      </c>
      <c r="M413" s="2" t="s">
        <v>112</v>
      </c>
      <c r="N413" s="12">
        <f t="shared" si="13"/>
        <v>45499</v>
      </c>
      <c r="O413" s="2" t="str">
        <f t="shared" si="12"/>
        <v>NF</v>
      </c>
    </row>
    <row r="414" spans="1:15" ht="24.5" hidden="1" x14ac:dyDescent="0.35">
      <c r="A414" s="2" t="s">
        <v>148</v>
      </c>
      <c r="B414" s="30" t="s">
        <v>15828</v>
      </c>
      <c r="C414" s="2" t="s">
        <v>15829</v>
      </c>
      <c r="D414" s="2" t="s">
        <v>653</v>
      </c>
      <c r="E414" s="2" t="s">
        <v>175</v>
      </c>
      <c r="F414" s="2" t="s">
        <v>527</v>
      </c>
      <c r="G414" s="10">
        <v>45499.212500000001</v>
      </c>
      <c r="H414" s="2" t="s">
        <v>7111</v>
      </c>
      <c r="I414" s="2" t="s">
        <v>15064</v>
      </c>
      <c r="J414" s="30"/>
      <c r="K414" s="2" t="s">
        <v>164</v>
      </c>
      <c r="L414" s="30" t="s">
        <v>15065</v>
      </c>
      <c r="M414" s="2" t="s">
        <v>68</v>
      </c>
      <c r="N414" s="12">
        <f t="shared" si="13"/>
        <v>45499</v>
      </c>
      <c r="O414" s="2" t="str">
        <f t="shared" si="12"/>
        <v>NF</v>
      </c>
    </row>
    <row r="415" spans="1:15" ht="24.5" hidden="1" x14ac:dyDescent="0.35">
      <c r="A415" s="2" t="s">
        <v>148</v>
      </c>
      <c r="B415" s="30" t="s">
        <v>15830</v>
      </c>
      <c r="C415" s="2" t="s">
        <v>15831</v>
      </c>
      <c r="E415" s="2" t="s">
        <v>175</v>
      </c>
      <c r="F415" s="2" t="s">
        <v>150</v>
      </c>
      <c r="G415" s="10">
        <v>45499.125694444447</v>
      </c>
      <c r="H415" s="2" t="s">
        <v>243</v>
      </c>
      <c r="J415" s="30"/>
      <c r="K415" s="2" t="s">
        <v>169</v>
      </c>
      <c r="M415" s="2" t="s">
        <v>16657</v>
      </c>
      <c r="N415" s="12">
        <f t="shared" si="13"/>
        <v>45499</v>
      </c>
      <c r="O415" s="2" t="str">
        <f t="shared" si="12"/>
        <v>NF</v>
      </c>
    </row>
    <row r="416" spans="1:15" ht="24.5" hidden="1" x14ac:dyDescent="0.35">
      <c r="A416" s="2" t="s">
        <v>148</v>
      </c>
      <c r="B416" s="30" t="s">
        <v>15832</v>
      </c>
      <c r="C416" s="2" t="s">
        <v>15833</v>
      </c>
      <c r="D416" s="2" t="s">
        <v>6909</v>
      </c>
      <c r="E416" s="2" t="s">
        <v>175</v>
      </c>
      <c r="F416" s="2" t="s">
        <v>527</v>
      </c>
      <c r="G416" s="10">
        <v>45498.886111111111</v>
      </c>
      <c r="H416" s="2" t="s">
        <v>234</v>
      </c>
      <c r="J416" s="30"/>
      <c r="K416" s="2" t="s">
        <v>169</v>
      </c>
      <c r="M416" s="2" t="s">
        <v>342</v>
      </c>
      <c r="N416" s="12">
        <f t="shared" si="13"/>
        <v>45498</v>
      </c>
      <c r="O416" s="2" t="str">
        <f t="shared" si="12"/>
        <v>NF</v>
      </c>
    </row>
    <row r="417" spans="1:15" ht="24.5" hidden="1" x14ac:dyDescent="0.35">
      <c r="A417" s="2" t="s">
        <v>148</v>
      </c>
      <c r="B417" s="30" t="s">
        <v>15834</v>
      </c>
      <c r="C417" s="2" t="s">
        <v>15835</v>
      </c>
      <c r="D417" s="2" t="s">
        <v>407</v>
      </c>
      <c r="E417" s="2" t="s">
        <v>149</v>
      </c>
      <c r="F417" s="2" t="s">
        <v>150</v>
      </c>
      <c r="G417" s="10">
        <v>45498.706250000003</v>
      </c>
      <c r="H417" s="2" t="s">
        <v>151</v>
      </c>
      <c r="I417" s="2" t="s">
        <v>363</v>
      </c>
      <c r="J417" s="30"/>
      <c r="K417" s="2" t="s">
        <v>164</v>
      </c>
      <c r="L417" s="2" t="s">
        <v>15836</v>
      </c>
      <c r="M417" s="2" t="s">
        <v>15056</v>
      </c>
      <c r="N417" s="12">
        <f t="shared" si="13"/>
        <v>45498</v>
      </c>
      <c r="O417" s="2" t="str">
        <f t="shared" si="12"/>
        <v>NF</v>
      </c>
    </row>
    <row r="418" spans="1:15" ht="36.5" hidden="1" x14ac:dyDescent="0.35">
      <c r="A418" s="2" t="s">
        <v>148</v>
      </c>
      <c r="B418" s="30" t="s">
        <v>15837</v>
      </c>
      <c r="C418" s="2" t="s">
        <v>15838</v>
      </c>
      <c r="D418" s="2" t="s">
        <v>10</v>
      </c>
      <c r="E418" s="2" t="s">
        <v>149</v>
      </c>
      <c r="F418" s="2" t="s">
        <v>150</v>
      </c>
      <c r="G418" s="10">
        <v>45498.682638888888</v>
      </c>
      <c r="H418" s="2" t="s">
        <v>151</v>
      </c>
      <c r="I418" s="2" t="s">
        <v>363</v>
      </c>
      <c r="J418" s="30"/>
      <c r="K418" s="2" t="s">
        <v>164</v>
      </c>
      <c r="L418" s="2" t="s">
        <v>15788</v>
      </c>
      <c r="M418" s="2" t="s">
        <v>10</v>
      </c>
      <c r="N418" s="12">
        <f t="shared" si="13"/>
        <v>45498</v>
      </c>
      <c r="O418" s="2" t="str">
        <f t="shared" si="12"/>
        <v>Reg</v>
      </c>
    </row>
    <row r="419" spans="1:15" ht="24.5" hidden="1" x14ac:dyDescent="0.35">
      <c r="A419" s="2" t="s">
        <v>148</v>
      </c>
      <c r="B419" s="30" t="s">
        <v>15839</v>
      </c>
      <c r="C419" s="2" t="s">
        <v>15840</v>
      </c>
      <c r="D419" s="2" t="s">
        <v>10</v>
      </c>
      <c r="E419" s="2" t="s">
        <v>246</v>
      </c>
      <c r="F419" s="2" t="s">
        <v>150</v>
      </c>
      <c r="G419" s="10">
        <v>45498.671527777777</v>
      </c>
      <c r="H419" s="2" t="s">
        <v>151</v>
      </c>
      <c r="I419" s="2" t="s">
        <v>363</v>
      </c>
      <c r="J419" s="30"/>
      <c r="K419" s="2" t="s">
        <v>178</v>
      </c>
      <c r="L419" s="2" t="s">
        <v>15788</v>
      </c>
      <c r="M419" s="2" t="s">
        <v>10</v>
      </c>
      <c r="N419" s="12">
        <f t="shared" si="13"/>
        <v>45498</v>
      </c>
      <c r="O419" s="2" t="str">
        <f t="shared" si="12"/>
        <v>Reg</v>
      </c>
    </row>
    <row r="420" spans="1:15" ht="24.5" hidden="1" x14ac:dyDescent="0.35">
      <c r="A420" s="2" t="s">
        <v>148</v>
      </c>
      <c r="B420" s="30" t="s">
        <v>15841</v>
      </c>
      <c r="C420" s="2" t="s">
        <v>15842</v>
      </c>
      <c r="D420" s="2" t="s">
        <v>10</v>
      </c>
      <c r="E420" s="2" t="s">
        <v>149</v>
      </c>
      <c r="F420" s="2" t="s">
        <v>220</v>
      </c>
      <c r="G420" s="10">
        <v>45498.665277777778</v>
      </c>
      <c r="H420" s="2" t="s">
        <v>151</v>
      </c>
      <c r="I420" s="2" t="s">
        <v>363</v>
      </c>
      <c r="J420" s="30"/>
      <c r="K420" s="2" t="s">
        <v>178</v>
      </c>
      <c r="L420" s="2" t="s">
        <v>15788</v>
      </c>
      <c r="M420" s="2" t="s">
        <v>10</v>
      </c>
      <c r="N420" s="12">
        <f t="shared" si="13"/>
        <v>45498</v>
      </c>
      <c r="O420" s="2" t="str">
        <f t="shared" si="12"/>
        <v>Reg</v>
      </c>
    </row>
    <row r="421" spans="1:15" ht="36.5" hidden="1" x14ac:dyDescent="0.35">
      <c r="A421" s="2" t="s">
        <v>148</v>
      </c>
      <c r="B421" s="30" t="s">
        <v>15843</v>
      </c>
      <c r="C421" s="2" t="s">
        <v>15844</v>
      </c>
      <c r="D421" s="2" t="s">
        <v>15845</v>
      </c>
      <c r="E421" s="2" t="s">
        <v>175</v>
      </c>
      <c r="F421" s="2" t="s">
        <v>527</v>
      </c>
      <c r="G421" s="10">
        <v>45498.661111111112</v>
      </c>
      <c r="J421" s="30"/>
      <c r="K421" s="2" t="s">
        <v>178</v>
      </c>
      <c r="M421" s="2" t="s">
        <v>15845</v>
      </c>
      <c r="N421" s="12">
        <f t="shared" si="13"/>
        <v>45498</v>
      </c>
      <c r="O421" s="2" t="str">
        <f t="shared" si="12"/>
        <v>NF</v>
      </c>
    </row>
    <row r="422" spans="1:15" ht="24.5" hidden="1" x14ac:dyDescent="0.35">
      <c r="A422" s="2" t="s">
        <v>148</v>
      </c>
      <c r="B422" s="30" t="s">
        <v>15846</v>
      </c>
      <c r="C422" s="2" t="s">
        <v>15847</v>
      </c>
      <c r="D422" s="2" t="s">
        <v>15845</v>
      </c>
      <c r="E422" s="2" t="s">
        <v>175</v>
      </c>
      <c r="F422" s="2" t="s">
        <v>362</v>
      </c>
      <c r="G422" s="10">
        <v>45498.647222222222</v>
      </c>
      <c r="J422" s="30"/>
      <c r="K422" s="2" t="s">
        <v>169</v>
      </c>
      <c r="L422" s="30"/>
      <c r="M422" s="2" t="s">
        <v>15845</v>
      </c>
      <c r="N422" s="12">
        <f t="shared" si="13"/>
        <v>45498</v>
      </c>
      <c r="O422" s="2" t="str">
        <f t="shared" si="12"/>
        <v>NF</v>
      </c>
    </row>
    <row r="423" spans="1:15" ht="24.5" hidden="1" x14ac:dyDescent="0.35">
      <c r="A423" s="2" t="s">
        <v>148</v>
      </c>
      <c r="B423" s="30" t="s">
        <v>15848</v>
      </c>
      <c r="C423" s="2" t="s">
        <v>15849</v>
      </c>
      <c r="D423" s="2" t="s">
        <v>237</v>
      </c>
      <c r="E423" s="2" t="s">
        <v>175</v>
      </c>
      <c r="F423" s="2" t="s">
        <v>150</v>
      </c>
      <c r="G423" s="10">
        <v>45498.538194444445</v>
      </c>
      <c r="J423" s="30"/>
      <c r="K423" s="2" t="s">
        <v>164</v>
      </c>
      <c r="M423" s="2" t="s">
        <v>15885</v>
      </c>
      <c r="N423" s="12">
        <f t="shared" si="13"/>
        <v>45498</v>
      </c>
      <c r="O423" s="2" t="str">
        <f t="shared" si="12"/>
        <v>NF</v>
      </c>
    </row>
    <row r="424" spans="1:15" ht="36.5" hidden="1" x14ac:dyDescent="0.35">
      <c r="A424" s="2" t="s">
        <v>148</v>
      </c>
      <c r="B424" s="30" t="s">
        <v>15851</v>
      </c>
      <c r="C424" s="2" t="s">
        <v>15852</v>
      </c>
      <c r="D424" s="2" t="s">
        <v>384</v>
      </c>
      <c r="E424" s="2" t="s">
        <v>175</v>
      </c>
      <c r="F424" s="2" t="s">
        <v>150</v>
      </c>
      <c r="G424" s="10">
        <v>45498.536805555559</v>
      </c>
      <c r="H424" s="2" t="s">
        <v>332</v>
      </c>
      <c r="I424" s="2" t="s">
        <v>15078</v>
      </c>
      <c r="J424" s="30"/>
      <c r="K424" s="2" t="s">
        <v>152</v>
      </c>
      <c r="L424" s="2" t="s">
        <v>7077</v>
      </c>
      <c r="M424" s="2" t="s">
        <v>7107</v>
      </c>
      <c r="N424" s="12">
        <f t="shared" si="13"/>
        <v>45498</v>
      </c>
      <c r="O424" s="2" t="str">
        <f t="shared" si="12"/>
        <v>NF</v>
      </c>
    </row>
    <row r="425" spans="1:15" ht="24.5" hidden="1" x14ac:dyDescent="0.35">
      <c r="A425" s="2" t="s">
        <v>148</v>
      </c>
      <c r="B425" s="30" t="s">
        <v>15853</v>
      </c>
      <c r="C425" s="2" t="s">
        <v>15854</v>
      </c>
      <c r="D425" s="2" t="s">
        <v>237</v>
      </c>
      <c r="E425" s="2" t="s">
        <v>175</v>
      </c>
      <c r="F425" s="2" t="s">
        <v>156</v>
      </c>
      <c r="G425" s="10">
        <v>45498.53125</v>
      </c>
      <c r="J425" s="30"/>
      <c r="K425" s="2" t="s">
        <v>164</v>
      </c>
      <c r="M425" s="2" t="s">
        <v>15885</v>
      </c>
      <c r="N425" s="12">
        <f t="shared" si="13"/>
        <v>45498</v>
      </c>
      <c r="O425" s="2" t="str">
        <f t="shared" si="12"/>
        <v>NF</v>
      </c>
    </row>
    <row r="426" spans="1:15" ht="24.5" hidden="1" x14ac:dyDescent="0.35">
      <c r="A426" s="2" t="s">
        <v>148</v>
      </c>
      <c r="B426" s="30" t="s">
        <v>15856</v>
      </c>
      <c r="C426" s="2" t="s">
        <v>15857</v>
      </c>
      <c r="D426" s="2" t="s">
        <v>48</v>
      </c>
      <c r="E426" s="2" t="s">
        <v>149</v>
      </c>
      <c r="F426" s="2" t="s">
        <v>15045</v>
      </c>
      <c r="G426" s="10">
        <v>45498.50277777778</v>
      </c>
      <c r="H426" s="2" t="s">
        <v>151</v>
      </c>
      <c r="J426" s="30"/>
      <c r="K426" s="2" t="s">
        <v>169</v>
      </c>
      <c r="M426" s="2" t="s">
        <v>48</v>
      </c>
      <c r="N426" s="12">
        <f t="shared" si="13"/>
        <v>45498</v>
      </c>
      <c r="O426" s="2" t="str">
        <f t="shared" si="12"/>
        <v>NF</v>
      </c>
    </row>
    <row r="427" spans="1:15" ht="24.5" hidden="1" x14ac:dyDescent="0.35">
      <c r="A427" s="2" t="s">
        <v>148</v>
      </c>
      <c r="B427" s="30" t="s">
        <v>15859</v>
      </c>
      <c r="C427" s="2" t="s">
        <v>15860</v>
      </c>
      <c r="D427" s="2" t="s">
        <v>64</v>
      </c>
      <c r="E427" s="2" t="s">
        <v>175</v>
      </c>
      <c r="F427" s="2" t="s">
        <v>15040</v>
      </c>
      <c r="G427" s="10">
        <v>45498.498611111114</v>
      </c>
      <c r="H427" s="2" t="s">
        <v>395</v>
      </c>
      <c r="I427" s="2" t="s">
        <v>476</v>
      </c>
      <c r="J427" s="30"/>
      <c r="K427" s="2" t="s">
        <v>169</v>
      </c>
      <c r="M427" s="2" t="s">
        <v>16840</v>
      </c>
      <c r="N427" s="12">
        <f t="shared" si="13"/>
        <v>45498</v>
      </c>
      <c r="O427" s="2" t="str">
        <f t="shared" si="12"/>
        <v>NF</v>
      </c>
    </row>
    <row r="428" spans="1:15" ht="36.5" hidden="1" x14ac:dyDescent="0.35">
      <c r="A428" s="2" t="s">
        <v>148</v>
      </c>
      <c r="B428" s="30" t="s">
        <v>15861</v>
      </c>
      <c r="C428" s="2" t="s">
        <v>15862</v>
      </c>
      <c r="D428" s="2" t="s">
        <v>621</v>
      </c>
      <c r="E428" s="2" t="s">
        <v>175</v>
      </c>
      <c r="F428" s="2" t="s">
        <v>362</v>
      </c>
      <c r="G428" s="10">
        <v>45498.488888888889</v>
      </c>
      <c r="H428" s="2" t="s">
        <v>332</v>
      </c>
      <c r="I428" s="2" t="s">
        <v>6927</v>
      </c>
      <c r="J428" s="30"/>
      <c r="K428" s="2" t="s">
        <v>169</v>
      </c>
      <c r="M428" s="2" t="s">
        <v>48</v>
      </c>
      <c r="N428" s="12">
        <f t="shared" si="13"/>
        <v>45498</v>
      </c>
      <c r="O428" s="2" t="str">
        <f t="shared" si="12"/>
        <v>NF</v>
      </c>
    </row>
    <row r="429" spans="1:15" ht="24.5" hidden="1" x14ac:dyDescent="0.35">
      <c r="A429" s="2" t="s">
        <v>148</v>
      </c>
      <c r="B429" s="30" t="s">
        <v>15863</v>
      </c>
      <c r="C429" s="2" t="s">
        <v>15864</v>
      </c>
      <c r="D429" s="2" t="s">
        <v>237</v>
      </c>
      <c r="E429" s="2" t="s">
        <v>175</v>
      </c>
      <c r="F429" s="2" t="s">
        <v>150</v>
      </c>
      <c r="G429" s="10">
        <v>45498.476388888892</v>
      </c>
      <c r="J429" s="30"/>
      <c r="K429" s="2" t="s">
        <v>164</v>
      </c>
      <c r="M429" s="2" t="s">
        <v>15885</v>
      </c>
      <c r="N429" s="12">
        <f t="shared" si="13"/>
        <v>45498</v>
      </c>
      <c r="O429" s="2" t="str">
        <f t="shared" si="12"/>
        <v>NF</v>
      </c>
    </row>
    <row r="430" spans="1:15" ht="14.5" hidden="1" x14ac:dyDescent="0.35">
      <c r="A430" s="2" t="s">
        <v>148</v>
      </c>
      <c r="B430" s="30" t="s">
        <v>15866</v>
      </c>
      <c r="C430" s="2" t="s">
        <v>15867</v>
      </c>
      <c r="D430" s="2" t="s">
        <v>15656</v>
      </c>
      <c r="E430" s="2" t="s">
        <v>149</v>
      </c>
      <c r="F430" s="2" t="s">
        <v>15045</v>
      </c>
      <c r="G430" s="10">
        <v>45498.467361111114</v>
      </c>
      <c r="J430" s="30"/>
      <c r="K430" s="2" t="s">
        <v>169</v>
      </c>
      <c r="L430" s="2" t="s">
        <v>15869</v>
      </c>
      <c r="M430" s="2" t="s">
        <v>15656</v>
      </c>
      <c r="N430" s="12">
        <f t="shared" si="13"/>
        <v>45498</v>
      </c>
      <c r="O430" s="2" t="str">
        <f t="shared" si="12"/>
        <v>NF</v>
      </c>
    </row>
    <row r="431" spans="1:15" ht="24.5" hidden="1" x14ac:dyDescent="0.35">
      <c r="A431" s="2" t="s">
        <v>148</v>
      </c>
      <c r="B431" s="30" t="s">
        <v>15870</v>
      </c>
      <c r="C431" s="2" t="s">
        <v>15871</v>
      </c>
      <c r="D431" s="2" t="s">
        <v>237</v>
      </c>
      <c r="E431" s="2" t="s">
        <v>175</v>
      </c>
      <c r="F431" s="2" t="s">
        <v>150</v>
      </c>
      <c r="G431" s="10">
        <v>45498.460416666669</v>
      </c>
      <c r="J431" s="30"/>
      <c r="K431" s="2" t="s">
        <v>164</v>
      </c>
      <c r="M431" s="2" t="s">
        <v>15885</v>
      </c>
      <c r="N431" s="12">
        <f t="shared" si="13"/>
        <v>45498</v>
      </c>
      <c r="O431" s="2" t="str">
        <f t="shared" si="12"/>
        <v>NF</v>
      </c>
    </row>
    <row r="432" spans="1:15" ht="14.5" hidden="1" x14ac:dyDescent="0.35">
      <c r="A432" s="2" t="s">
        <v>148</v>
      </c>
      <c r="B432" s="30" t="s">
        <v>15873</v>
      </c>
      <c r="C432" s="2" t="s">
        <v>15874</v>
      </c>
      <c r="D432" s="2" t="s">
        <v>364</v>
      </c>
      <c r="E432" s="2" t="s">
        <v>6683</v>
      </c>
      <c r="F432" s="2" t="s">
        <v>6890</v>
      </c>
      <c r="G432" s="10">
        <v>45498.454861111109</v>
      </c>
      <c r="H432" s="2" t="s">
        <v>182</v>
      </c>
      <c r="J432" s="30"/>
      <c r="K432" s="2" t="s">
        <v>169</v>
      </c>
      <c r="M432" s="2" t="s">
        <v>364</v>
      </c>
      <c r="N432" s="12">
        <f t="shared" si="13"/>
        <v>45498</v>
      </c>
      <c r="O432" s="2" t="str">
        <f t="shared" si="12"/>
        <v>NF</v>
      </c>
    </row>
    <row r="433" spans="1:15" ht="24.5" hidden="1" x14ac:dyDescent="0.35">
      <c r="A433" s="2" t="s">
        <v>148</v>
      </c>
      <c r="B433" s="30" t="s">
        <v>15875</v>
      </c>
      <c r="C433" s="2" t="s">
        <v>15876</v>
      </c>
      <c r="D433" s="2" t="s">
        <v>237</v>
      </c>
      <c r="E433" s="2" t="s">
        <v>175</v>
      </c>
      <c r="F433" s="2" t="s">
        <v>150</v>
      </c>
      <c r="G433" s="10">
        <v>45498.448611111111</v>
      </c>
      <c r="J433" s="30"/>
      <c r="K433" s="2" t="s">
        <v>164</v>
      </c>
      <c r="M433" s="2" t="s">
        <v>15885</v>
      </c>
      <c r="N433" s="12">
        <f t="shared" si="13"/>
        <v>45498</v>
      </c>
      <c r="O433" s="2" t="str">
        <f t="shared" si="12"/>
        <v>NF</v>
      </c>
    </row>
    <row r="434" spans="1:15" ht="29" hidden="1" x14ac:dyDescent="0.35">
      <c r="A434" s="2" t="s">
        <v>148</v>
      </c>
      <c r="B434" s="30" t="s">
        <v>15878</v>
      </c>
      <c r="C434" s="2" t="s">
        <v>15879</v>
      </c>
      <c r="D434" s="2" t="s">
        <v>7155</v>
      </c>
      <c r="E434" s="2" t="s">
        <v>175</v>
      </c>
      <c r="F434" s="2" t="s">
        <v>6890</v>
      </c>
      <c r="G434" s="10">
        <v>45498.429861111108</v>
      </c>
      <c r="H434" s="2" t="s">
        <v>289</v>
      </c>
      <c r="I434" s="2" t="s">
        <v>530</v>
      </c>
      <c r="J434" s="30" t="s">
        <v>610</v>
      </c>
      <c r="K434" s="2" t="s">
        <v>164</v>
      </c>
      <c r="L434" s="2" t="s">
        <v>15625</v>
      </c>
      <c r="M434" s="2" t="s">
        <v>7155</v>
      </c>
      <c r="N434" s="12">
        <f t="shared" si="13"/>
        <v>45498</v>
      </c>
      <c r="O434" s="2" t="str">
        <f t="shared" si="12"/>
        <v>NF</v>
      </c>
    </row>
    <row r="435" spans="1:15" ht="14.5" hidden="1" x14ac:dyDescent="0.35">
      <c r="A435" s="2" t="s">
        <v>148</v>
      </c>
      <c r="B435" s="30" t="s">
        <v>15880</v>
      </c>
      <c r="C435" s="2" t="s">
        <v>15881</v>
      </c>
      <c r="D435" s="2" t="s">
        <v>364</v>
      </c>
      <c r="E435" s="2" t="s">
        <v>149</v>
      </c>
      <c r="F435" s="2" t="s">
        <v>15045</v>
      </c>
      <c r="G435" s="10">
        <v>45498.426388888889</v>
      </c>
      <c r="H435" s="2" t="s">
        <v>395</v>
      </c>
      <c r="J435" s="30"/>
      <c r="K435" s="2" t="s">
        <v>169</v>
      </c>
      <c r="M435" s="2" t="s">
        <v>364</v>
      </c>
      <c r="N435" s="12">
        <f t="shared" si="13"/>
        <v>45498</v>
      </c>
      <c r="O435" s="2" t="str">
        <f t="shared" si="12"/>
        <v>NF</v>
      </c>
    </row>
    <row r="436" spans="1:15" ht="36.5" hidden="1" x14ac:dyDescent="0.35">
      <c r="A436" s="2" t="s">
        <v>148</v>
      </c>
      <c r="B436" s="30" t="s">
        <v>15883</v>
      </c>
      <c r="C436" s="2" t="s">
        <v>15884</v>
      </c>
      <c r="D436" s="2" t="s">
        <v>15885</v>
      </c>
      <c r="E436" s="2" t="s">
        <v>175</v>
      </c>
      <c r="F436" s="2" t="s">
        <v>527</v>
      </c>
      <c r="G436" s="10">
        <v>45498.407638888886</v>
      </c>
      <c r="H436" s="2" t="s">
        <v>238</v>
      </c>
      <c r="I436" s="2" t="s">
        <v>275</v>
      </c>
      <c r="J436" s="30"/>
      <c r="K436" s="2" t="s">
        <v>164</v>
      </c>
      <c r="L436" s="2" t="s">
        <v>7077</v>
      </c>
      <c r="M436" s="2" t="s">
        <v>15885</v>
      </c>
      <c r="N436" s="12">
        <f t="shared" si="13"/>
        <v>45498</v>
      </c>
      <c r="O436" s="2" t="str">
        <f t="shared" si="12"/>
        <v>NF</v>
      </c>
    </row>
    <row r="437" spans="1:15" ht="14.5" hidden="1" x14ac:dyDescent="0.35">
      <c r="A437" s="2" t="s">
        <v>148</v>
      </c>
      <c r="B437" s="30" t="s">
        <v>15887</v>
      </c>
      <c r="C437" s="2" t="s">
        <v>15888</v>
      </c>
      <c r="D437" s="2" t="s">
        <v>15772</v>
      </c>
      <c r="E437" s="2" t="s">
        <v>175</v>
      </c>
      <c r="F437" s="2" t="s">
        <v>150</v>
      </c>
      <c r="G437" s="10">
        <v>45498.404861111114</v>
      </c>
      <c r="J437" s="30" t="s">
        <v>15758</v>
      </c>
      <c r="K437" s="2" t="s">
        <v>169</v>
      </c>
      <c r="M437" s="2" t="s">
        <v>15772</v>
      </c>
      <c r="N437" s="12">
        <f t="shared" si="13"/>
        <v>45498</v>
      </c>
      <c r="O437" s="2" t="str">
        <f t="shared" si="12"/>
        <v>NF</v>
      </c>
    </row>
    <row r="438" spans="1:15" ht="24.5" hidden="1" x14ac:dyDescent="0.35">
      <c r="A438" s="2" t="s">
        <v>148</v>
      </c>
      <c r="B438" s="30" t="s">
        <v>15889</v>
      </c>
      <c r="C438" s="2" t="s">
        <v>15890</v>
      </c>
      <c r="D438" s="2" t="s">
        <v>364</v>
      </c>
      <c r="E438" s="2" t="s">
        <v>149</v>
      </c>
      <c r="F438" s="2" t="s">
        <v>475</v>
      </c>
      <c r="G438" s="10">
        <v>45498.402083333334</v>
      </c>
      <c r="J438" s="30"/>
      <c r="K438" s="2" t="s">
        <v>169</v>
      </c>
      <c r="M438" s="2" t="s">
        <v>364</v>
      </c>
      <c r="N438" s="12">
        <f t="shared" si="13"/>
        <v>45498</v>
      </c>
      <c r="O438" s="2" t="str">
        <f t="shared" si="12"/>
        <v>NF</v>
      </c>
    </row>
    <row r="439" spans="1:15" ht="36.5" hidden="1" x14ac:dyDescent="0.35">
      <c r="A439" s="2" t="s">
        <v>148</v>
      </c>
      <c r="B439" s="30" t="s">
        <v>15892</v>
      </c>
      <c r="C439" s="2" t="s">
        <v>15893</v>
      </c>
      <c r="D439" s="2" t="s">
        <v>448</v>
      </c>
      <c r="E439" s="2" t="s">
        <v>175</v>
      </c>
      <c r="F439" s="2" t="s">
        <v>150</v>
      </c>
      <c r="G439" s="10">
        <v>45498.402083333334</v>
      </c>
      <c r="H439" s="2" t="s">
        <v>395</v>
      </c>
      <c r="I439" s="2" t="s">
        <v>482</v>
      </c>
      <c r="J439" s="30"/>
      <c r="K439" s="2" t="s">
        <v>164</v>
      </c>
      <c r="L439" s="2" t="s">
        <v>15020</v>
      </c>
      <c r="M439" s="2" t="s">
        <v>16848</v>
      </c>
      <c r="N439" s="12">
        <f t="shared" si="13"/>
        <v>45498</v>
      </c>
      <c r="O439" s="2" t="str">
        <f t="shared" si="12"/>
        <v>NF</v>
      </c>
    </row>
    <row r="440" spans="1:15" ht="24.5" hidden="1" x14ac:dyDescent="0.35">
      <c r="A440" s="2" t="s">
        <v>148</v>
      </c>
      <c r="B440" s="30" t="s">
        <v>15891</v>
      </c>
      <c r="C440" s="2" t="s">
        <v>15894</v>
      </c>
      <c r="D440" s="2" t="s">
        <v>15202</v>
      </c>
      <c r="E440" s="2" t="s">
        <v>175</v>
      </c>
      <c r="F440" s="2" t="s">
        <v>156</v>
      </c>
      <c r="G440" s="10">
        <v>45498.399305555555</v>
      </c>
      <c r="H440" s="2" t="s">
        <v>151</v>
      </c>
      <c r="I440" s="2" t="s">
        <v>363</v>
      </c>
      <c r="J440" s="30"/>
      <c r="K440" s="2" t="s">
        <v>169</v>
      </c>
      <c r="M440" s="2" t="s">
        <v>364</v>
      </c>
      <c r="N440" s="12">
        <f t="shared" si="13"/>
        <v>45498</v>
      </c>
      <c r="O440" s="2" t="str">
        <f t="shared" si="12"/>
        <v>NF</v>
      </c>
    </row>
    <row r="441" spans="1:15" ht="36.5" hidden="1" x14ac:dyDescent="0.35">
      <c r="A441" s="2" t="s">
        <v>148</v>
      </c>
      <c r="B441" s="30" t="s">
        <v>15895</v>
      </c>
      <c r="C441" s="2" t="s">
        <v>15896</v>
      </c>
      <c r="D441" s="2" t="s">
        <v>15672</v>
      </c>
      <c r="E441" s="2" t="s">
        <v>149</v>
      </c>
      <c r="F441" s="2" t="s">
        <v>6890</v>
      </c>
      <c r="G441" s="10">
        <v>45498.375694444447</v>
      </c>
      <c r="H441" s="2" t="s">
        <v>289</v>
      </c>
      <c r="I441" s="2" t="s">
        <v>290</v>
      </c>
      <c r="J441" s="30" t="s">
        <v>610</v>
      </c>
      <c r="K441" s="2" t="s">
        <v>164</v>
      </c>
      <c r="L441" s="2" t="s">
        <v>15435</v>
      </c>
      <c r="M441" s="2" t="s">
        <v>15672</v>
      </c>
      <c r="N441" s="12">
        <f t="shared" si="13"/>
        <v>45498</v>
      </c>
      <c r="O441" s="2" t="str">
        <f t="shared" si="12"/>
        <v>NF</v>
      </c>
    </row>
    <row r="442" spans="1:15" ht="29" hidden="1" x14ac:dyDescent="0.35">
      <c r="A442" s="2" t="s">
        <v>148</v>
      </c>
      <c r="B442" s="30" t="s">
        <v>15897</v>
      </c>
      <c r="C442" s="2" t="s">
        <v>15898</v>
      </c>
      <c r="D442" s="2" t="s">
        <v>288</v>
      </c>
      <c r="E442" s="2" t="s">
        <v>149</v>
      </c>
      <c r="F442" s="2" t="s">
        <v>527</v>
      </c>
      <c r="G442" s="10">
        <v>45498.366666666669</v>
      </c>
      <c r="H442" s="2" t="s">
        <v>289</v>
      </c>
      <c r="I442" s="2" t="s">
        <v>530</v>
      </c>
      <c r="J442" s="30" t="s">
        <v>610</v>
      </c>
      <c r="K442" s="2" t="s">
        <v>164</v>
      </c>
      <c r="L442" s="2" t="s">
        <v>15435</v>
      </c>
      <c r="M442" s="2" t="s">
        <v>15672</v>
      </c>
      <c r="N442" s="12">
        <f t="shared" si="13"/>
        <v>45498</v>
      </c>
      <c r="O442" s="2" t="str">
        <f t="shared" si="12"/>
        <v>NF</v>
      </c>
    </row>
    <row r="443" spans="1:15" ht="60.5" hidden="1" x14ac:dyDescent="0.35">
      <c r="A443" s="2" t="s">
        <v>148</v>
      </c>
      <c r="B443" s="30" t="s">
        <v>15899</v>
      </c>
      <c r="C443" s="2" t="s">
        <v>15900</v>
      </c>
      <c r="D443" s="2" t="s">
        <v>112</v>
      </c>
      <c r="E443" s="2" t="s">
        <v>6683</v>
      </c>
      <c r="F443" s="2" t="s">
        <v>527</v>
      </c>
      <c r="G443" s="10">
        <v>45498.363194444442</v>
      </c>
      <c r="H443" s="2" t="s">
        <v>15031</v>
      </c>
      <c r="I443" s="2" t="s">
        <v>15901</v>
      </c>
      <c r="J443" s="30" t="s">
        <v>15758</v>
      </c>
      <c r="K443" s="2" t="s">
        <v>169</v>
      </c>
      <c r="L443" s="30" t="s">
        <v>15902</v>
      </c>
      <c r="M443" s="2" t="s">
        <v>112</v>
      </c>
      <c r="N443" s="12">
        <f t="shared" si="13"/>
        <v>45498</v>
      </c>
      <c r="O443" s="2" t="str">
        <f t="shared" si="12"/>
        <v>NF</v>
      </c>
    </row>
    <row r="444" spans="1:15" ht="24.5" hidden="1" x14ac:dyDescent="0.35">
      <c r="A444" s="2" t="s">
        <v>148</v>
      </c>
      <c r="B444" s="30" t="s">
        <v>473</v>
      </c>
      <c r="C444" s="2" t="s">
        <v>474</v>
      </c>
      <c r="D444" s="2" t="s">
        <v>60</v>
      </c>
      <c r="E444" s="2" t="s">
        <v>246</v>
      </c>
      <c r="F444" s="2" t="s">
        <v>475</v>
      </c>
      <c r="G444" s="10">
        <v>45498.361111111109</v>
      </c>
      <c r="H444" s="2" t="s">
        <v>395</v>
      </c>
      <c r="I444" s="2" t="s">
        <v>476</v>
      </c>
      <c r="J444" s="30"/>
      <c r="K444" s="2" t="s">
        <v>169</v>
      </c>
      <c r="M444" s="2" t="s">
        <v>285</v>
      </c>
      <c r="N444" s="12">
        <f t="shared" si="13"/>
        <v>45498</v>
      </c>
      <c r="O444" s="2" t="str">
        <f t="shared" si="12"/>
        <v>NF</v>
      </c>
    </row>
    <row r="445" spans="1:15" ht="24.5" hidden="1" x14ac:dyDescent="0.35">
      <c r="A445" s="2" t="s">
        <v>148</v>
      </c>
      <c r="B445" s="30" t="s">
        <v>15903</v>
      </c>
      <c r="C445" s="2" t="s">
        <v>15904</v>
      </c>
      <c r="D445" s="2" t="s">
        <v>352</v>
      </c>
      <c r="E445" s="2" t="s">
        <v>175</v>
      </c>
      <c r="F445" s="2" t="s">
        <v>527</v>
      </c>
      <c r="G445" s="10">
        <v>45498.35833333333</v>
      </c>
      <c r="I445" s="2" t="s">
        <v>6881</v>
      </c>
      <c r="J445" s="30"/>
      <c r="K445" s="2" t="s">
        <v>169</v>
      </c>
      <c r="L445" s="2" t="s">
        <v>7077</v>
      </c>
      <c r="M445" s="2" t="s">
        <v>352</v>
      </c>
      <c r="N445" s="12">
        <f t="shared" si="13"/>
        <v>45498</v>
      </c>
      <c r="O445" s="2" t="str">
        <f t="shared" ref="O445:O508" si="14">IF(B445&lt;&gt;"",IF(H445="Top ofFunnel","HSC",IF(OR(ISNUMBER(SEARCH("Perf",L445)),ISNUMBER(SEARCH("Non",L445))),"Perf/NQA",IF(ISNUMBER(SEARCH("Regression",L445)),"Reg","NF"))),"")</f>
        <v>NF</v>
      </c>
    </row>
    <row r="446" spans="1:15" ht="36.5" hidden="1" x14ac:dyDescent="0.35">
      <c r="A446" s="2" t="s">
        <v>148</v>
      </c>
      <c r="B446" s="30" t="s">
        <v>15882</v>
      </c>
      <c r="C446" s="2" t="s">
        <v>15905</v>
      </c>
      <c r="D446" s="2" t="s">
        <v>364</v>
      </c>
      <c r="E446" s="2" t="s">
        <v>149</v>
      </c>
      <c r="F446" s="2" t="s">
        <v>15045</v>
      </c>
      <c r="G446" s="10">
        <v>45498.347916666666</v>
      </c>
      <c r="H446" s="2" t="s">
        <v>298</v>
      </c>
      <c r="I446" s="2" t="s">
        <v>299</v>
      </c>
      <c r="J446" s="30"/>
      <c r="K446" s="2" t="s">
        <v>169</v>
      </c>
      <c r="L446" s="30"/>
      <c r="M446" s="2" t="s">
        <v>364</v>
      </c>
      <c r="N446" s="12">
        <f t="shared" si="13"/>
        <v>45498</v>
      </c>
      <c r="O446" s="2" t="str">
        <f t="shared" si="14"/>
        <v>NF</v>
      </c>
    </row>
    <row r="447" spans="1:15" ht="36.5" hidden="1" x14ac:dyDescent="0.35">
      <c r="A447" s="2" t="s">
        <v>148</v>
      </c>
      <c r="B447" s="30" t="s">
        <v>15906</v>
      </c>
      <c r="C447" s="2" t="s">
        <v>15907</v>
      </c>
      <c r="D447" s="2" t="s">
        <v>94</v>
      </c>
      <c r="E447" s="2" t="s">
        <v>246</v>
      </c>
      <c r="F447" s="2" t="s">
        <v>527</v>
      </c>
      <c r="G447" s="10">
        <v>45498.34097222222</v>
      </c>
      <c r="J447" s="30"/>
      <c r="K447" s="2" t="s">
        <v>169</v>
      </c>
      <c r="L447" s="30"/>
      <c r="M447" s="2" t="s">
        <v>94</v>
      </c>
      <c r="N447" s="12">
        <f t="shared" si="13"/>
        <v>45498</v>
      </c>
      <c r="O447" s="2" t="str">
        <f t="shared" si="14"/>
        <v>NF</v>
      </c>
    </row>
    <row r="448" spans="1:15" ht="29" hidden="1" x14ac:dyDescent="0.35">
      <c r="A448" s="2" t="s">
        <v>148</v>
      </c>
      <c r="B448" s="30" t="s">
        <v>15908</v>
      </c>
      <c r="C448" s="2" t="s">
        <v>15909</v>
      </c>
      <c r="D448" s="2" t="s">
        <v>15672</v>
      </c>
      <c r="E448" s="2" t="s">
        <v>149</v>
      </c>
      <c r="F448" s="2" t="s">
        <v>15045</v>
      </c>
      <c r="G448" s="10">
        <v>45498.340277777781</v>
      </c>
      <c r="H448" s="2" t="s">
        <v>289</v>
      </c>
      <c r="I448" s="2" t="s">
        <v>290</v>
      </c>
      <c r="J448" s="30" t="s">
        <v>610</v>
      </c>
      <c r="K448" s="2" t="s">
        <v>164</v>
      </c>
      <c r="L448" s="30" t="s">
        <v>15435</v>
      </c>
      <c r="M448" s="2" t="s">
        <v>15672</v>
      </c>
      <c r="N448" s="12">
        <f t="shared" si="13"/>
        <v>45498</v>
      </c>
      <c r="O448" s="2" t="str">
        <f t="shared" si="14"/>
        <v>NF</v>
      </c>
    </row>
    <row r="449" spans="1:15" ht="24.5" hidden="1" x14ac:dyDescent="0.35">
      <c r="A449" s="2" t="s">
        <v>148</v>
      </c>
      <c r="B449" s="30" t="s">
        <v>15910</v>
      </c>
      <c r="C449" s="2" t="s">
        <v>15911</v>
      </c>
      <c r="D449" s="2" t="s">
        <v>7107</v>
      </c>
      <c r="E449" s="2" t="s">
        <v>175</v>
      </c>
      <c r="F449" s="2" t="s">
        <v>527</v>
      </c>
      <c r="G449" s="10">
        <v>45498.307638888888</v>
      </c>
      <c r="H449" s="2" t="s">
        <v>198</v>
      </c>
      <c r="I449" s="2" t="s">
        <v>346</v>
      </c>
      <c r="J449" s="30"/>
      <c r="K449" s="2" t="s">
        <v>169</v>
      </c>
      <c r="L449" s="2" t="s">
        <v>7077</v>
      </c>
      <c r="M449" s="2" t="s">
        <v>7107</v>
      </c>
      <c r="N449" s="12">
        <f t="shared" si="13"/>
        <v>45498</v>
      </c>
      <c r="O449" s="2" t="str">
        <f t="shared" si="14"/>
        <v>NF</v>
      </c>
    </row>
    <row r="450" spans="1:15" ht="24.5" hidden="1" x14ac:dyDescent="0.35">
      <c r="A450" s="2" t="s">
        <v>148</v>
      </c>
      <c r="B450" s="30" t="s">
        <v>15912</v>
      </c>
      <c r="C450" s="2" t="s">
        <v>15913</v>
      </c>
      <c r="D450" s="2" t="s">
        <v>384</v>
      </c>
      <c r="E450" s="2" t="s">
        <v>175</v>
      </c>
      <c r="F450" s="2" t="s">
        <v>150</v>
      </c>
      <c r="G450" s="10">
        <v>45498.297222222223</v>
      </c>
      <c r="H450" s="2" t="s">
        <v>332</v>
      </c>
      <c r="J450" s="30"/>
      <c r="K450" s="2" t="s">
        <v>178</v>
      </c>
      <c r="L450" s="2" t="s">
        <v>15788</v>
      </c>
      <c r="M450" s="2" t="s">
        <v>692</v>
      </c>
      <c r="N450" s="12">
        <f t="shared" si="13"/>
        <v>45498</v>
      </c>
      <c r="O450" s="2" t="str">
        <f t="shared" si="14"/>
        <v>Reg</v>
      </c>
    </row>
    <row r="451" spans="1:15" ht="36.5" hidden="1" x14ac:dyDescent="0.35">
      <c r="A451" s="2" t="s">
        <v>148</v>
      </c>
      <c r="B451" s="30" t="s">
        <v>15914</v>
      </c>
      <c r="C451" s="2" t="s">
        <v>15915</v>
      </c>
      <c r="D451" s="2" t="s">
        <v>6661</v>
      </c>
      <c r="E451" s="2" t="s">
        <v>149</v>
      </c>
      <c r="F451" s="2" t="s">
        <v>6890</v>
      </c>
      <c r="G451" s="10">
        <v>45498.285416666666</v>
      </c>
      <c r="H451" s="2" t="s">
        <v>298</v>
      </c>
      <c r="I451" s="2" t="s">
        <v>299</v>
      </c>
      <c r="J451" s="30"/>
      <c r="K451" s="2" t="s">
        <v>169</v>
      </c>
      <c r="M451" s="2" t="s">
        <v>6661</v>
      </c>
      <c r="N451" s="12">
        <f t="shared" ref="N451:N514" si="15">IF(G451&lt;&gt;"",IFERROR(DATE(YEAR(G451),MONTH(G451),DAY(G451)),""),"")</f>
        <v>45498</v>
      </c>
      <c r="O451" s="2" t="str">
        <f t="shared" si="14"/>
        <v>NF</v>
      </c>
    </row>
    <row r="452" spans="1:15" ht="24.5" hidden="1" x14ac:dyDescent="0.35">
      <c r="A452" s="2" t="s">
        <v>148</v>
      </c>
      <c r="B452" s="30" t="s">
        <v>15858</v>
      </c>
      <c r="C452" s="2" t="s">
        <v>15916</v>
      </c>
      <c r="D452" s="2" t="s">
        <v>160</v>
      </c>
      <c r="E452" s="2" t="s">
        <v>149</v>
      </c>
      <c r="F452" s="2" t="s">
        <v>527</v>
      </c>
      <c r="G452" s="10">
        <v>45498.281944444447</v>
      </c>
      <c r="H452" s="2" t="s">
        <v>395</v>
      </c>
      <c r="I452" s="2" t="s">
        <v>476</v>
      </c>
      <c r="J452" s="30"/>
      <c r="K452" s="2" t="s">
        <v>169</v>
      </c>
      <c r="L452" s="30"/>
      <c r="M452" s="2" t="s">
        <v>60</v>
      </c>
      <c r="N452" s="12">
        <f t="shared" si="15"/>
        <v>45498</v>
      </c>
      <c r="O452" s="2" t="str">
        <f t="shared" si="14"/>
        <v>NF</v>
      </c>
    </row>
    <row r="453" spans="1:15" ht="36.5" hidden="1" x14ac:dyDescent="0.35">
      <c r="A453" s="2" t="s">
        <v>148</v>
      </c>
      <c r="B453" s="30" t="s">
        <v>15917</v>
      </c>
      <c r="C453" s="2" t="s">
        <v>15918</v>
      </c>
      <c r="D453" s="2" t="s">
        <v>253</v>
      </c>
      <c r="E453" s="2" t="s">
        <v>175</v>
      </c>
      <c r="F453" s="2" t="s">
        <v>150</v>
      </c>
      <c r="G453" s="10">
        <v>45498.270833333336</v>
      </c>
      <c r="J453" s="30"/>
      <c r="K453" s="2" t="s">
        <v>164</v>
      </c>
      <c r="L453" s="30" t="s">
        <v>15020</v>
      </c>
      <c r="M453" s="2" t="s">
        <v>510</v>
      </c>
      <c r="N453" s="12">
        <f t="shared" si="15"/>
        <v>45498</v>
      </c>
      <c r="O453" s="2" t="str">
        <f t="shared" si="14"/>
        <v>NF</v>
      </c>
    </row>
    <row r="454" spans="1:15" ht="36.5" hidden="1" x14ac:dyDescent="0.35">
      <c r="A454" s="2" t="s">
        <v>148</v>
      </c>
      <c r="B454" s="30" t="s">
        <v>15919</v>
      </c>
      <c r="C454" s="2" t="s">
        <v>15920</v>
      </c>
      <c r="D454" s="2" t="s">
        <v>634</v>
      </c>
      <c r="E454" s="2" t="s">
        <v>175</v>
      </c>
      <c r="F454" s="2" t="s">
        <v>150</v>
      </c>
      <c r="G454" s="10">
        <v>45498.269444444442</v>
      </c>
      <c r="H454" s="2" t="s">
        <v>395</v>
      </c>
      <c r="I454" s="2" t="s">
        <v>482</v>
      </c>
      <c r="J454" s="30"/>
      <c r="K454" s="2" t="s">
        <v>260</v>
      </c>
      <c r="L454" s="30"/>
      <c r="M454" s="2" t="s">
        <v>56</v>
      </c>
      <c r="N454" s="12">
        <f t="shared" si="15"/>
        <v>45498</v>
      </c>
      <c r="O454" s="2" t="str">
        <f t="shared" si="14"/>
        <v>NF</v>
      </c>
    </row>
    <row r="455" spans="1:15" ht="36.5" hidden="1" x14ac:dyDescent="0.35">
      <c r="A455" s="2" t="s">
        <v>148</v>
      </c>
      <c r="B455" s="30" t="s">
        <v>15921</v>
      </c>
      <c r="C455" s="2" t="s">
        <v>15922</v>
      </c>
      <c r="D455" s="2" t="s">
        <v>448</v>
      </c>
      <c r="E455" s="2" t="s">
        <v>175</v>
      </c>
      <c r="F455" s="2" t="s">
        <v>150</v>
      </c>
      <c r="G455" s="10">
        <v>45498.231249999997</v>
      </c>
      <c r="H455" s="2" t="s">
        <v>395</v>
      </c>
      <c r="I455" s="2" t="s">
        <v>482</v>
      </c>
      <c r="J455" s="30"/>
      <c r="K455" s="2" t="s">
        <v>164</v>
      </c>
      <c r="L455" s="2" t="s">
        <v>15020</v>
      </c>
      <c r="M455" s="2" t="s">
        <v>510</v>
      </c>
      <c r="N455" s="12">
        <f t="shared" si="15"/>
        <v>45498</v>
      </c>
      <c r="O455" s="2" t="str">
        <f t="shared" si="14"/>
        <v>NF</v>
      </c>
    </row>
    <row r="456" spans="1:15" ht="24.5" hidden="1" x14ac:dyDescent="0.35">
      <c r="A456" s="2" t="s">
        <v>148</v>
      </c>
      <c r="B456" s="30" t="s">
        <v>15923</v>
      </c>
      <c r="C456" s="2" t="s">
        <v>15924</v>
      </c>
      <c r="D456" s="2" t="s">
        <v>58</v>
      </c>
      <c r="E456" s="2" t="s">
        <v>175</v>
      </c>
      <c r="F456" s="2" t="s">
        <v>527</v>
      </c>
      <c r="G456" s="10">
        <v>45498.224305555559</v>
      </c>
      <c r="H456" s="2" t="s">
        <v>395</v>
      </c>
      <c r="I456" s="2" t="s">
        <v>476</v>
      </c>
      <c r="J456" s="30"/>
      <c r="K456" s="2" t="s">
        <v>169</v>
      </c>
      <c r="L456" s="2" t="s">
        <v>15788</v>
      </c>
      <c r="M456" s="2" t="s">
        <v>58</v>
      </c>
      <c r="N456" s="12">
        <f t="shared" si="15"/>
        <v>45498</v>
      </c>
      <c r="O456" s="2" t="str">
        <f t="shared" si="14"/>
        <v>Reg</v>
      </c>
    </row>
    <row r="457" spans="1:15" ht="36.5" hidden="1" x14ac:dyDescent="0.35">
      <c r="A457" s="2" t="s">
        <v>148</v>
      </c>
      <c r="B457" s="30" t="s">
        <v>15925</v>
      </c>
      <c r="C457" s="2" t="s">
        <v>15926</v>
      </c>
      <c r="D457" s="2" t="s">
        <v>112</v>
      </c>
      <c r="E457" s="2" t="s">
        <v>175</v>
      </c>
      <c r="F457" s="2" t="s">
        <v>527</v>
      </c>
      <c r="G457" s="10">
        <v>45498.190972222219</v>
      </c>
      <c r="H457" s="2" t="s">
        <v>15825</v>
      </c>
      <c r="I457" s="2" t="s">
        <v>15927</v>
      </c>
      <c r="J457" s="30" t="s">
        <v>15758</v>
      </c>
      <c r="K457" s="2" t="s">
        <v>169</v>
      </c>
      <c r="L457" s="2" t="s">
        <v>15928</v>
      </c>
      <c r="M457" s="2" t="s">
        <v>112</v>
      </c>
      <c r="N457" s="12">
        <f t="shared" si="15"/>
        <v>45498</v>
      </c>
      <c r="O457" s="2" t="str">
        <f t="shared" si="14"/>
        <v>NF</v>
      </c>
    </row>
    <row r="458" spans="1:15" ht="24.5" hidden="1" x14ac:dyDescent="0.35">
      <c r="A458" s="2" t="s">
        <v>148</v>
      </c>
      <c r="B458" s="30" t="s">
        <v>15929</v>
      </c>
      <c r="C458" s="2" t="s">
        <v>15930</v>
      </c>
      <c r="D458" s="2" t="s">
        <v>112</v>
      </c>
      <c r="E458" s="2" t="s">
        <v>6683</v>
      </c>
      <c r="F458" s="2" t="s">
        <v>527</v>
      </c>
      <c r="G458" s="10">
        <v>45498.117361111108</v>
      </c>
      <c r="H458" s="2" t="s">
        <v>15031</v>
      </c>
      <c r="J458" s="30"/>
      <c r="K458" s="2" t="s">
        <v>169</v>
      </c>
      <c r="L458" s="2" t="s">
        <v>15033</v>
      </c>
      <c r="M458" s="2" t="s">
        <v>112</v>
      </c>
      <c r="N458" s="12">
        <f t="shared" si="15"/>
        <v>45498</v>
      </c>
      <c r="O458" s="2" t="str">
        <f t="shared" si="14"/>
        <v>NF</v>
      </c>
    </row>
    <row r="459" spans="1:15" ht="24.5" hidden="1" x14ac:dyDescent="0.35">
      <c r="A459" s="2" t="s">
        <v>148</v>
      </c>
      <c r="B459" s="30" t="s">
        <v>15931</v>
      </c>
      <c r="C459" s="2" t="s">
        <v>15932</v>
      </c>
      <c r="D459" s="2" t="s">
        <v>15933</v>
      </c>
      <c r="E459" s="2" t="s">
        <v>175</v>
      </c>
      <c r="F459" s="2" t="s">
        <v>150</v>
      </c>
      <c r="G459" s="10">
        <v>45498.107638888891</v>
      </c>
      <c r="H459" s="2" t="s">
        <v>151</v>
      </c>
      <c r="J459" s="30"/>
      <c r="K459" s="2" t="s">
        <v>164</v>
      </c>
      <c r="L459" s="2" t="s">
        <v>15020</v>
      </c>
      <c r="M459" s="2" t="s">
        <v>15111</v>
      </c>
      <c r="N459" s="12">
        <f t="shared" si="15"/>
        <v>45498</v>
      </c>
      <c r="O459" s="2" t="str">
        <f t="shared" si="14"/>
        <v>NF</v>
      </c>
    </row>
    <row r="460" spans="1:15" ht="36.5" hidden="1" x14ac:dyDescent="0.35">
      <c r="A460" s="2" t="s">
        <v>148</v>
      </c>
      <c r="B460" s="30" t="s">
        <v>15934</v>
      </c>
      <c r="C460" s="2" t="s">
        <v>15935</v>
      </c>
      <c r="D460" s="2" t="s">
        <v>15936</v>
      </c>
      <c r="E460" s="2" t="s">
        <v>175</v>
      </c>
      <c r="F460" s="2" t="s">
        <v>15045</v>
      </c>
      <c r="G460" s="10">
        <v>45498.100694444445</v>
      </c>
      <c r="H460" s="2" t="s">
        <v>428</v>
      </c>
      <c r="I460" s="2" t="s">
        <v>6857</v>
      </c>
      <c r="J460" s="30" t="s">
        <v>430</v>
      </c>
      <c r="K460" s="2" t="s">
        <v>169</v>
      </c>
      <c r="M460" s="2" t="s">
        <v>15936</v>
      </c>
      <c r="N460" s="12">
        <f t="shared" si="15"/>
        <v>45498</v>
      </c>
      <c r="O460" s="2" t="str">
        <f t="shared" si="14"/>
        <v>NF</v>
      </c>
    </row>
    <row r="461" spans="1:15" ht="36.5" hidden="1" x14ac:dyDescent="0.35">
      <c r="A461" s="2" t="s">
        <v>148</v>
      </c>
      <c r="B461" s="30" t="s">
        <v>15937</v>
      </c>
      <c r="C461" s="2" t="s">
        <v>15938</v>
      </c>
      <c r="D461" s="2" t="s">
        <v>7080</v>
      </c>
      <c r="E461" s="2" t="s">
        <v>149</v>
      </c>
      <c r="F461" s="2" t="s">
        <v>527</v>
      </c>
      <c r="G461" s="10">
        <v>45497.947222222225</v>
      </c>
      <c r="H461" s="2" t="s">
        <v>238</v>
      </c>
      <c r="I461" s="2" t="s">
        <v>6697</v>
      </c>
      <c r="J461" s="30"/>
      <c r="K461" s="2" t="s">
        <v>164</v>
      </c>
      <c r="M461" s="2" t="s">
        <v>7080</v>
      </c>
      <c r="N461" s="12">
        <f t="shared" si="15"/>
        <v>45497</v>
      </c>
      <c r="O461" s="2" t="str">
        <f t="shared" si="14"/>
        <v>NF</v>
      </c>
    </row>
    <row r="462" spans="1:15" ht="36.5" hidden="1" x14ac:dyDescent="0.35">
      <c r="A462" s="2" t="s">
        <v>148</v>
      </c>
      <c r="B462" s="30" t="s">
        <v>15939</v>
      </c>
      <c r="C462" s="2" t="s">
        <v>15940</v>
      </c>
      <c r="D462" s="2" t="s">
        <v>15214</v>
      </c>
      <c r="E462" s="2" t="s">
        <v>246</v>
      </c>
      <c r="F462" s="2" t="s">
        <v>527</v>
      </c>
      <c r="G462" s="10">
        <v>45497.691666666666</v>
      </c>
      <c r="H462" s="2" t="s">
        <v>176</v>
      </c>
      <c r="I462" s="2" t="s">
        <v>666</v>
      </c>
      <c r="J462" s="30"/>
      <c r="K462" s="2" t="s">
        <v>152</v>
      </c>
      <c r="L462" s="2" t="s">
        <v>7377</v>
      </c>
      <c r="M462" s="2" t="s">
        <v>15214</v>
      </c>
      <c r="N462" s="12">
        <f t="shared" si="15"/>
        <v>45497</v>
      </c>
      <c r="O462" s="2" t="str">
        <f t="shared" si="14"/>
        <v>Reg</v>
      </c>
    </row>
    <row r="463" spans="1:15" ht="14.5" hidden="1" x14ac:dyDescent="0.35">
      <c r="A463" s="2" t="s">
        <v>148</v>
      </c>
      <c r="B463" s="30" t="s">
        <v>15941</v>
      </c>
      <c r="C463" s="2" t="s">
        <v>15942</v>
      </c>
      <c r="D463" s="2" t="s">
        <v>15943</v>
      </c>
      <c r="E463" s="2" t="s">
        <v>175</v>
      </c>
      <c r="F463" s="2" t="s">
        <v>150</v>
      </c>
      <c r="G463" s="10">
        <v>45497.676388888889</v>
      </c>
      <c r="H463" s="2" t="s">
        <v>6772</v>
      </c>
      <c r="J463" s="30"/>
      <c r="K463" s="2" t="s">
        <v>169</v>
      </c>
      <c r="L463" s="2" t="s">
        <v>15046</v>
      </c>
      <c r="M463" s="2" t="s">
        <v>16843</v>
      </c>
      <c r="N463" s="12">
        <f t="shared" si="15"/>
        <v>45497</v>
      </c>
      <c r="O463" s="2" t="str">
        <f t="shared" si="14"/>
        <v>NF</v>
      </c>
    </row>
    <row r="464" spans="1:15" ht="36.5" hidden="1" x14ac:dyDescent="0.35">
      <c r="A464" s="2" t="s">
        <v>148</v>
      </c>
      <c r="B464" s="30" t="s">
        <v>15944</v>
      </c>
      <c r="C464" s="2" t="s">
        <v>15945</v>
      </c>
      <c r="D464" s="2" t="s">
        <v>461</v>
      </c>
      <c r="E464" s="2" t="s">
        <v>6683</v>
      </c>
      <c r="F464" s="2" t="s">
        <v>220</v>
      </c>
      <c r="G464" s="10">
        <v>45497.665277777778</v>
      </c>
      <c r="H464" s="2" t="s">
        <v>428</v>
      </c>
      <c r="I464" s="2" t="s">
        <v>15946</v>
      </c>
      <c r="J464" s="30" t="s">
        <v>430</v>
      </c>
      <c r="K464" s="2" t="s">
        <v>169</v>
      </c>
      <c r="L464" s="30" t="s">
        <v>458</v>
      </c>
      <c r="M464" s="2" t="s">
        <v>52</v>
      </c>
      <c r="N464" s="12">
        <f t="shared" si="15"/>
        <v>45497</v>
      </c>
      <c r="O464" s="2" t="str">
        <f t="shared" si="14"/>
        <v>NF</v>
      </c>
    </row>
    <row r="465" spans="1:15" ht="24.5" hidden="1" x14ac:dyDescent="0.35">
      <c r="A465" s="2" t="s">
        <v>148</v>
      </c>
      <c r="B465" s="30" t="s">
        <v>15947</v>
      </c>
      <c r="C465" s="2" t="s">
        <v>15948</v>
      </c>
      <c r="D465" s="2" t="s">
        <v>15424</v>
      </c>
      <c r="E465" s="2" t="s">
        <v>149</v>
      </c>
      <c r="F465" s="2" t="s">
        <v>150</v>
      </c>
      <c r="G465" s="10">
        <v>45497.57708333333</v>
      </c>
      <c r="H465" s="2" t="s">
        <v>151</v>
      </c>
      <c r="I465" s="2" t="s">
        <v>363</v>
      </c>
      <c r="J465" s="30"/>
      <c r="K465" s="2" t="s">
        <v>260</v>
      </c>
      <c r="L465" s="2" t="s">
        <v>15046</v>
      </c>
      <c r="M465" s="2" t="s">
        <v>15555</v>
      </c>
      <c r="N465" s="12">
        <f t="shared" si="15"/>
        <v>45497</v>
      </c>
      <c r="O465" s="2" t="str">
        <f t="shared" si="14"/>
        <v>NF</v>
      </c>
    </row>
    <row r="466" spans="1:15" ht="24.5" hidden="1" x14ac:dyDescent="0.35">
      <c r="A466" s="2" t="s">
        <v>148</v>
      </c>
      <c r="B466" s="30" t="s">
        <v>15949</v>
      </c>
      <c r="C466" s="2" t="s">
        <v>15950</v>
      </c>
      <c r="D466" s="2" t="s">
        <v>242</v>
      </c>
      <c r="E466" s="2" t="s">
        <v>175</v>
      </c>
      <c r="F466" s="2" t="s">
        <v>150</v>
      </c>
      <c r="G466" s="10">
        <v>45497.506249999999</v>
      </c>
      <c r="J466" s="30"/>
      <c r="K466" s="2" t="s">
        <v>164</v>
      </c>
      <c r="M466" s="2" t="s">
        <v>6654</v>
      </c>
      <c r="N466" s="12">
        <f t="shared" si="15"/>
        <v>45497</v>
      </c>
      <c r="O466" s="2" t="str">
        <f t="shared" si="14"/>
        <v>NF</v>
      </c>
    </row>
    <row r="467" spans="1:15" ht="36.5" hidden="1" x14ac:dyDescent="0.35">
      <c r="A467" s="2" t="s">
        <v>148</v>
      </c>
      <c r="B467" s="30" t="s">
        <v>15951</v>
      </c>
      <c r="C467" s="2" t="s">
        <v>15952</v>
      </c>
      <c r="D467" s="2" t="s">
        <v>15645</v>
      </c>
      <c r="E467" s="2" t="s">
        <v>175</v>
      </c>
      <c r="F467" s="2" t="s">
        <v>516</v>
      </c>
      <c r="G467" s="10">
        <v>45497.478472222225</v>
      </c>
      <c r="H467" s="2" t="s">
        <v>224</v>
      </c>
      <c r="J467" s="30"/>
      <c r="K467" s="2" t="s">
        <v>260</v>
      </c>
      <c r="L467" s="2" t="s">
        <v>15953</v>
      </c>
      <c r="M467" s="2" t="s">
        <v>223</v>
      </c>
      <c r="N467" s="12">
        <f t="shared" si="15"/>
        <v>45497</v>
      </c>
      <c r="O467" s="2" t="str">
        <f t="shared" si="14"/>
        <v>Perf/NQA</v>
      </c>
    </row>
    <row r="468" spans="1:15" ht="24.5" hidden="1" x14ac:dyDescent="0.35">
      <c r="A468" s="2" t="s">
        <v>148</v>
      </c>
      <c r="B468" s="30" t="s">
        <v>15954</v>
      </c>
      <c r="C468" s="2" t="s">
        <v>15955</v>
      </c>
      <c r="E468" s="2" t="s">
        <v>175</v>
      </c>
      <c r="F468" s="2" t="s">
        <v>150</v>
      </c>
      <c r="G468" s="10">
        <v>45497.440972222219</v>
      </c>
      <c r="H468" s="2" t="s">
        <v>151</v>
      </c>
      <c r="I468" s="2" t="s">
        <v>363</v>
      </c>
      <c r="J468" s="30"/>
      <c r="K468" s="2" t="s">
        <v>178</v>
      </c>
      <c r="M468" s="2" t="s">
        <v>88</v>
      </c>
      <c r="N468" s="12">
        <f t="shared" si="15"/>
        <v>45497</v>
      </c>
      <c r="O468" s="2" t="str">
        <f t="shared" si="14"/>
        <v>NF</v>
      </c>
    </row>
    <row r="469" spans="1:15" ht="24.5" hidden="1" x14ac:dyDescent="0.35">
      <c r="A469" s="2" t="s">
        <v>148</v>
      </c>
      <c r="B469" s="30" t="s">
        <v>15956</v>
      </c>
      <c r="C469" s="2" t="s">
        <v>15957</v>
      </c>
      <c r="D469" s="2" t="s">
        <v>15707</v>
      </c>
      <c r="E469" s="2" t="s">
        <v>175</v>
      </c>
      <c r="F469" s="2" t="s">
        <v>527</v>
      </c>
      <c r="G469" s="10">
        <v>45497.439583333333</v>
      </c>
      <c r="J469" s="30"/>
      <c r="K469" s="2" t="s">
        <v>169</v>
      </c>
      <c r="M469" s="2" t="s">
        <v>92</v>
      </c>
      <c r="N469" s="12">
        <f t="shared" si="15"/>
        <v>45497</v>
      </c>
      <c r="O469" s="2" t="str">
        <f t="shared" si="14"/>
        <v>NF</v>
      </c>
    </row>
    <row r="470" spans="1:15" ht="36.5" hidden="1" x14ac:dyDescent="0.35">
      <c r="A470" s="2" t="s">
        <v>148</v>
      </c>
      <c r="B470" s="30" t="s">
        <v>15958</v>
      </c>
      <c r="C470" s="2" t="s">
        <v>15959</v>
      </c>
      <c r="D470" s="2" t="s">
        <v>15672</v>
      </c>
      <c r="E470" s="2" t="s">
        <v>149</v>
      </c>
      <c r="F470" s="2" t="s">
        <v>15045</v>
      </c>
      <c r="G470" s="10">
        <v>45497.350694444445</v>
      </c>
      <c r="H470" s="2" t="s">
        <v>289</v>
      </c>
      <c r="I470" s="2" t="s">
        <v>290</v>
      </c>
      <c r="J470" s="30" t="s">
        <v>610</v>
      </c>
      <c r="K470" s="2" t="s">
        <v>164</v>
      </c>
      <c r="L470" s="2" t="s">
        <v>15435</v>
      </c>
      <c r="M470" s="2" t="s">
        <v>15672</v>
      </c>
      <c r="N470" s="12">
        <f t="shared" si="15"/>
        <v>45497</v>
      </c>
      <c r="O470" s="2" t="str">
        <f t="shared" si="14"/>
        <v>NF</v>
      </c>
    </row>
    <row r="471" spans="1:15" ht="48.5" hidden="1" x14ac:dyDescent="0.35">
      <c r="A471" s="2" t="s">
        <v>148</v>
      </c>
      <c r="B471" s="30" t="s">
        <v>15960</v>
      </c>
      <c r="C471" s="2" t="s">
        <v>15961</v>
      </c>
      <c r="D471" s="2" t="s">
        <v>7155</v>
      </c>
      <c r="E471" s="2" t="s">
        <v>175</v>
      </c>
      <c r="F471" s="2" t="s">
        <v>527</v>
      </c>
      <c r="G471" s="10">
        <v>45497.343055555553</v>
      </c>
      <c r="H471" s="2" t="s">
        <v>289</v>
      </c>
      <c r="I471" s="2" t="s">
        <v>530</v>
      </c>
      <c r="J471" s="30" t="s">
        <v>610</v>
      </c>
      <c r="K471" s="2" t="s">
        <v>164</v>
      </c>
      <c r="L471" s="2" t="s">
        <v>15435</v>
      </c>
      <c r="M471" s="2" t="s">
        <v>7075</v>
      </c>
      <c r="N471" s="12">
        <f t="shared" si="15"/>
        <v>45497</v>
      </c>
      <c r="O471" s="2" t="str">
        <f t="shared" si="14"/>
        <v>NF</v>
      </c>
    </row>
    <row r="472" spans="1:15" ht="60.5" hidden="1" x14ac:dyDescent="0.35">
      <c r="A472" s="2" t="s">
        <v>148</v>
      </c>
      <c r="B472" s="30" t="s">
        <v>15962</v>
      </c>
      <c r="C472" s="2" t="s">
        <v>15963</v>
      </c>
      <c r="D472" s="2" t="s">
        <v>7155</v>
      </c>
      <c r="E472" s="2" t="s">
        <v>149</v>
      </c>
      <c r="F472" s="2" t="s">
        <v>527</v>
      </c>
      <c r="G472" s="10">
        <v>45497.339583333334</v>
      </c>
      <c r="H472" s="2" t="s">
        <v>289</v>
      </c>
      <c r="I472" s="2" t="s">
        <v>530</v>
      </c>
      <c r="J472" s="30" t="s">
        <v>610</v>
      </c>
      <c r="K472" s="2" t="s">
        <v>164</v>
      </c>
      <c r="L472" s="2" t="s">
        <v>15435</v>
      </c>
      <c r="M472" s="2" t="s">
        <v>15672</v>
      </c>
      <c r="N472" s="12">
        <f t="shared" si="15"/>
        <v>45497</v>
      </c>
      <c r="O472" s="2" t="str">
        <f t="shared" si="14"/>
        <v>NF</v>
      </c>
    </row>
    <row r="473" spans="1:15" ht="24.5" hidden="1" x14ac:dyDescent="0.35">
      <c r="A473" s="2" t="s">
        <v>148</v>
      </c>
      <c r="B473" s="30" t="s">
        <v>15964</v>
      </c>
      <c r="C473" s="2" t="s">
        <v>15965</v>
      </c>
      <c r="E473" s="2" t="s">
        <v>175</v>
      </c>
      <c r="F473" s="2" t="s">
        <v>150</v>
      </c>
      <c r="G473" s="10">
        <v>45497.328472222223</v>
      </c>
      <c r="H473" s="2" t="s">
        <v>157</v>
      </c>
      <c r="J473" s="30"/>
      <c r="K473" s="2" t="s">
        <v>164</v>
      </c>
      <c r="L473" s="2" t="s">
        <v>15046</v>
      </c>
      <c r="M473" s="2" t="s">
        <v>16830</v>
      </c>
      <c r="N473" s="12">
        <f t="shared" si="15"/>
        <v>45497</v>
      </c>
      <c r="O473" s="2" t="str">
        <f t="shared" si="14"/>
        <v>NF</v>
      </c>
    </row>
    <row r="474" spans="1:15" ht="36.5" hidden="1" x14ac:dyDescent="0.35">
      <c r="A474" s="2" t="s">
        <v>148</v>
      </c>
      <c r="B474" s="30" t="s">
        <v>15966</v>
      </c>
      <c r="C474" s="2" t="s">
        <v>15967</v>
      </c>
      <c r="D474" s="2" t="s">
        <v>15645</v>
      </c>
      <c r="E474" s="2" t="s">
        <v>175</v>
      </c>
      <c r="F474" s="2" t="s">
        <v>368</v>
      </c>
      <c r="G474" s="10">
        <v>45497.293749999997</v>
      </c>
      <c r="H474" s="2" t="s">
        <v>224</v>
      </c>
      <c r="J474" s="30" t="s">
        <v>6994</v>
      </c>
      <c r="K474" s="2" t="s">
        <v>152</v>
      </c>
      <c r="L474" s="2" t="s">
        <v>6995</v>
      </c>
      <c r="M474" s="2" t="s">
        <v>50</v>
      </c>
      <c r="N474" s="12">
        <f t="shared" si="15"/>
        <v>45497</v>
      </c>
      <c r="O474" s="2" t="str">
        <f t="shared" si="14"/>
        <v>Reg</v>
      </c>
    </row>
    <row r="475" spans="1:15" ht="60.5" hidden="1" x14ac:dyDescent="0.35">
      <c r="A475" s="2" t="s">
        <v>148</v>
      </c>
      <c r="B475" s="30" t="s">
        <v>15968</v>
      </c>
      <c r="C475" s="2" t="s">
        <v>15969</v>
      </c>
      <c r="D475" s="2" t="s">
        <v>15757</v>
      </c>
      <c r="E475" s="2" t="s">
        <v>246</v>
      </c>
      <c r="F475" s="2" t="s">
        <v>354</v>
      </c>
      <c r="G475" s="10">
        <v>45497.293749999997</v>
      </c>
      <c r="H475" s="2" t="s">
        <v>15825</v>
      </c>
      <c r="I475" s="2" t="s">
        <v>15970</v>
      </c>
      <c r="J475" s="30" t="s">
        <v>15971</v>
      </c>
      <c r="K475" s="2" t="s">
        <v>169</v>
      </c>
      <c r="L475" s="2" t="s">
        <v>15972</v>
      </c>
      <c r="M475" s="2" t="s">
        <v>112</v>
      </c>
      <c r="N475" s="12">
        <f t="shared" si="15"/>
        <v>45497</v>
      </c>
      <c r="O475" s="2" t="str">
        <f t="shared" si="14"/>
        <v>NF</v>
      </c>
    </row>
    <row r="476" spans="1:15" ht="36.5" hidden="1" x14ac:dyDescent="0.35">
      <c r="A476" s="2" t="s">
        <v>148</v>
      </c>
      <c r="B476" s="30" t="s">
        <v>15973</v>
      </c>
      <c r="C476" s="2" t="s">
        <v>15974</v>
      </c>
      <c r="D476" s="2" t="s">
        <v>7155</v>
      </c>
      <c r="E476" s="2" t="s">
        <v>149</v>
      </c>
      <c r="F476" s="2" t="s">
        <v>527</v>
      </c>
      <c r="G476" s="10">
        <v>45497.286805555559</v>
      </c>
      <c r="H476" s="2" t="s">
        <v>289</v>
      </c>
      <c r="I476" s="2" t="s">
        <v>530</v>
      </c>
      <c r="J476" s="30" t="s">
        <v>610</v>
      </c>
      <c r="K476" s="2" t="s">
        <v>164</v>
      </c>
      <c r="L476" s="2" t="s">
        <v>15435</v>
      </c>
      <c r="M476" s="2" t="s">
        <v>7075</v>
      </c>
      <c r="N476" s="12">
        <f t="shared" si="15"/>
        <v>45497</v>
      </c>
      <c r="O476" s="2" t="str">
        <f t="shared" si="14"/>
        <v>NF</v>
      </c>
    </row>
    <row r="477" spans="1:15" ht="36.5" hidden="1" x14ac:dyDescent="0.35">
      <c r="A477" s="2" t="s">
        <v>148</v>
      </c>
      <c r="B477" s="30" t="s">
        <v>15257</v>
      </c>
      <c r="C477" s="2" t="s">
        <v>15975</v>
      </c>
      <c r="D477" s="2" t="s">
        <v>634</v>
      </c>
      <c r="E477" s="2" t="s">
        <v>175</v>
      </c>
      <c r="F477" s="2" t="s">
        <v>516</v>
      </c>
      <c r="G477" s="10">
        <v>45497.282638888886</v>
      </c>
      <c r="H477" s="2" t="s">
        <v>395</v>
      </c>
      <c r="I477" s="2" t="s">
        <v>476</v>
      </c>
      <c r="J477" s="30"/>
      <c r="K477" s="2" t="s">
        <v>164</v>
      </c>
      <c r="M477" s="2" t="s">
        <v>60</v>
      </c>
      <c r="N477" s="12">
        <f t="shared" si="15"/>
        <v>45497</v>
      </c>
      <c r="O477" s="2" t="str">
        <f t="shared" si="14"/>
        <v>NF</v>
      </c>
    </row>
    <row r="478" spans="1:15" ht="24.5" hidden="1" x14ac:dyDescent="0.35">
      <c r="A478" s="2" t="s">
        <v>148</v>
      </c>
      <c r="B478" s="30" t="s">
        <v>15976</v>
      </c>
      <c r="C478" s="2" t="s">
        <v>15977</v>
      </c>
      <c r="D478" s="2" t="s">
        <v>34</v>
      </c>
      <c r="E478" s="2" t="s">
        <v>175</v>
      </c>
      <c r="F478" s="2" t="s">
        <v>15045</v>
      </c>
      <c r="G478" s="10">
        <v>45497.259027777778</v>
      </c>
      <c r="H478" s="2" t="s">
        <v>395</v>
      </c>
      <c r="J478" s="30"/>
      <c r="K478" s="2" t="s">
        <v>164</v>
      </c>
      <c r="M478" s="2" t="s">
        <v>34</v>
      </c>
      <c r="N478" s="12">
        <f t="shared" si="15"/>
        <v>45497</v>
      </c>
      <c r="O478" s="2" t="str">
        <f t="shared" si="14"/>
        <v>NF</v>
      </c>
    </row>
    <row r="479" spans="1:15" ht="24.5" hidden="1" x14ac:dyDescent="0.35">
      <c r="A479" s="2" t="s">
        <v>148</v>
      </c>
      <c r="B479" s="30" t="s">
        <v>15978</v>
      </c>
      <c r="C479" s="2" t="s">
        <v>15979</v>
      </c>
      <c r="E479" s="2" t="s">
        <v>175</v>
      </c>
      <c r="F479" s="2" t="s">
        <v>527</v>
      </c>
      <c r="G479" s="10">
        <v>45497.232638888891</v>
      </c>
      <c r="H479" s="2" t="s">
        <v>7111</v>
      </c>
      <c r="I479" s="2" t="s">
        <v>15980</v>
      </c>
      <c r="J479" s="30"/>
      <c r="K479" s="2" t="s">
        <v>164</v>
      </c>
      <c r="L479" s="2" t="s">
        <v>15065</v>
      </c>
      <c r="M479" s="2" t="s">
        <v>70</v>
      </c>
      <c r="N479" s="12">
        <f t="shared" si="15"/>
        <v>45497</v>
      </c>
      <c r="O479" s="2" t="str">
        <f t="shared" si="14"/>
        <v>NF</v>
      </c>
    </row>
    <row r="480" spans="1:15" ht="36.5" hidden="1" x14ac:dyDescent="0.35">
      <c r="A480" s="2" t="s">
        <v>148</v>
      </c>
      <c r="B480" s="30" t="s">
        <v>6812</v>
      </c>
      <c r="C480" s="2" t="s">
        <v>6813</v>
      </c>
      <c r="D480" s="2" t="s">
        <v>32</v>
      </c>
      <c r="E480" s="2" t="s">
        <v>149</v>
      </c>
      <c r="F480" s="2" t="s">
        <v>475</v>
      </c>
      <c r="G480" s="10">
        <v>45497.149305555555</v>
      </c>
      <c r="H480" s="2" t="s">
        <v>224</v>
      </c>
      <c r="J480" s="30" t="s">
        <v>373</v>
      </c>
      <c r="K480" s="2" t="s">
        <v>152</v>
      </c>
      <c r="L480" s="2" t="s">
        <v>6670</v>
      </c>
      <c r="M480" s="2" t="s">
        <v>32</v>
      </c>
      <c r="N480" s="12">
        <f t="shared" si="15"/>
        <v>45497</v>
      </c>
      <c r="O480" s="2" t="str">
        <f t="shared" si="14"/>
        <v>Reg</v>
      </c>
    </row>
    <row r="481" spans="1:15" ht="36.5" hidden="1" x14ac:dyDescent="0.35">
      <c r="A481" s="2" t="s">
        <v>148</v>
      </c>
      <c r="B481" s="30" t="s">
        <v>15981</v>
      </c>
      <c r="C481" s="2" t="s">
        <v>15982</v>
      </c>
      <c r="D481" s="2" t="s">
        <v>384</v>
      </c>
      <c r="E481" s="2" t="s">
        <v>149</v>
      </c>
      <c r="F481" s="2" t="s">
        <v>527</v>
      </c>
      <c r="G481" s="10">
        <v>45497.147916666669</v>
      </c>
      <c r="H481" s="2" t="s">
        <v>332</v>
      </c>
      <c r="I481" s="2" t="s">
        <v>6927</v>
      </c>
      <c r="J481" s="30"/>
      <c r="K481" s="2" t="s">
        <v>152</v>
      </c>
      <c r="M481" s="2" t="s">
        <v>409</v>
      </c>
      <c r="N481" s="12">
        <f t="shared" si="15"/>
        <v>45497</v>
      </c>
      <c r="O481" s="2" t="str">
        <f t="shared" si="14"/>
        <v>NF</v>
      </c>
    </row>
    <row r="482" spans="1:15" ht="24.5" hidden="1" x14ac:dyDescent="0.35">
      <c r="A482" s="2" t="s">
        <v>148</v>
      </c>
      <c r="B482" s="30" t="s">
        <v>15983</v>
      </c>
      <c r="C482" s="2" t="s">
        <v>15984</v>
      </c>
      <c r="D482" s="2" t="s">
        <v>223</v>
      </c>
      <c r="E482" s="2" t="s">
        <v>149</v>
      </c>
      <c r="F482" s="2" t="s">
        <v>150</v>
      </c>
      <c r="G482" s="10">
        <v>45497.114583333336</v>
      </c>
      <c r="H482" s="2" t="s">
        <v>224</v>
      </c>
      <c r="I482" s="2" t="s">
        <v>15985</v>
      </c>
      <c r="J482" s="30"/>
      <c r="K482" s="2" t="s">
        <v>169</v>
      </c>
      <c r="L482" s="30" t="s">
        <v>15986</v>
      </c>
      <c r="M482" s="2" t="s">
        <v>16546</v>
      </c>
      <c r="N482" s="12">
        <f t="shared" si="15"/>
        <v>45497</v>
      </c>
      <c r="O482" s="2" t="str">
        <f t="shared" si="14"/>
        <v>NF</v>
      </c>
    </row>
    <row r="483" spans="1:15" ht="24.5" hidden="1" x14ac:dyDescent="0.35">
      <c r="A483" s="2" t="s">
        <v>148</v>
      </c>
      <c r="B483" s="30" t="s">
        <v>15987</v>
      </c>
      <c r="C483" s="2" t="s">
        <v>15988</v>
      </c>
      <c r="D483" s="2" t="s">
        <v>223</v>
      </c>
      <c r="E483" s="2" t="s">
        <v>149</v>
      </c>
      <c r="F483" s="2" t="s">
        <v>150</v>
      </c>
      <c r="G483" s="10">
        <v>45497.100694444445</v>
      </c>
      <c r="H483" s="2" t="s">
        <v>224</v>
      </c>
      <c r="I483" s="2" t="s">
        <v>15985</v>
      </c>
      <c r="J483" s="30"/>
      <c r="K483" s="2" t="s">
        <v>169</v>
      </c>
      <c r="L483" s="30" t="s">
        <v>15986</v>
      </c>
      <c r="M483" s="2" t="s">
        <v>16546</v>
      </c>
      <c r="N483" s="12">
        <f t="shared" si="15"/>
        <v>45497</v>
      </c>
      <c r="O483" s="2" t="str">
        <f t="shared" si="14"/>
        <v>NF</v>
      </c>
    </row>
    <row r="484" spans="1:15" ht="24.5" hidden="1" x14ac:dyDescent="0.35">
      <c r="A484" s="2" t="s">
        <v>148</v>
      </c>
      <c r="B484" s="30" t="s">
        <v>15989</v>
      </c>
      <c r="C484" s="2" t="s">
        <v>15990</v>
      </c>
      <c r="D484" s="2" t="s">
        <v>665</v>
      </c>
      <c r="E484" s="2" t="s">
        <v>246</v>
      </c>
      <c r="F484" s="2" t="s">
        <v>527</v>
      </c>
      <c r="G484" s="10">
        <v>45497.025694444441</v>
      </c>
      <c r="H484" s="2" t="s">
        <v>176</v>
      </c>
      <c r="J484" s="30"/>
      <c r="K484" s="2" t="s">
        <v>178</v>
      </c>
      <c r="L484" s="2" t="s">
        <v>618</v>
      </c>
      <c r="M484" s="2" t="s">
        <v>486</v>
      </c>
      <c r="N484" s="12">
        <f t="shared" si="15"/>
        <v>45497</v>
      </c>
      <c r="O484" s="2" t="str">
        <f t="shared" si="14"/>
        <v>NF</v>
      </c>
    </row>
    <row r="485" spans="1:15" ht="36.5" hidden="1" x14ac:dyDescent="0.35">
      <c r="A485" s="2" t="s">
        <v>148</v>
      </c>
      <c r="B485" s="30" t="s">
        <v>6814</v>
      </c>
      <c r="C485" s="2" t="s">
        <v>6815</v>
      </c>
      <c r="D485" s="2" t="s">
        <v>24</v>
      </c>
      <c r="E485" s="2" t="s">
        <v>246</v>
      </c>
      <c r="F485" s="2" t="s">
        <v>475</v>
      </c>
      <c r="G485" s="10">
        <v>45496.855555555558</v>
      </c>
      <c r="H485" s="2" t="s">
        <v>157</v>
      </c>
      <c r="J485" s="30" t="s">
        <v>373</v>
      </c>
      <c r="K485" s="2" t="s">
        <v>164</v>
      </c>
      <c r="L485" s="2" t="s">
        <v>6670</v>
      </c>
      <c r="M485" s="2" t="s">
        <v>24</v>
      </c>
      <c r="N485" s="12">
        <f t="shared" si="15"/>
        <v>45496</v>
      </c>
      <c r="O485" s="2" t="str">
        <f t="shared" si="14"/>
        <v>Reg</v>
      </c>
    </row>
    <row r="486" spans="1:15" ht="24.5" hidden="1" x14ac:dyDescent="0.35">
      <c r="A486" s="2" t="s">
        <v>148</v>
      </c>
      <c r="B486" s="30" t="s">
        <v>15991</v>
      </c>
      <c r="C486" s="2" t="s">
        <v>15992</v>
      </c>
      <c r="D486" s="2" t="s">
        <v>6763</v>
      </c>
      <c r="E486" s="2" t="s">
        <v>175</v>
      </c>
      <c r="F486" s="2" t="s">
        <v>150</v>
      </c>
      <c r="G486" s="10">
        <v>45496.708333333336</v>
      </c>
      <c r="H486" s="2" t="s">
        <v>176</v>
      </c>
      <c r="J486" s="30"/>
      <c r="K486" s="2" t="s">
        <v>169</v>
      </c>
      <c r="M486" s="2" t="s">
        <v>15845</v>
      </c>
      <c r="N486" s="12">
        <f t="shared" si="15"/>
        <v>45496</v>
      </c>
      <c r="O486" s="2" t="str">
        <f t="shared" si="14"/>
        <v>NF</v>
      </c>
    </row>
    <row r="487" spans="1:15" ht="24.5" hidden="1" x14ac:dyDescent="0.35">
      <c r="A487" s="2" t="s">
        <v>148</v>
      </c>
      <c r="B487" s="30" t="s">
        <v>15993</v>
      </c>
      <c r="C487" s="2" t="s">
        <v>15994</v>
      </c>
      <c r="D487" s="2" t="s">
        <v>15995</v>
      </c>
      <c r="E487" s="2" t="s">
        <v>149</v>
      </c>
      <c r="F487" s="2" t="s">
        <v>527</v>
      </c>
      <c r="G487" s="10">
        <v>45496.688888888886</v>
      </c>
      <c r="J487" s="30"/>
      <c r="K487" s="2" t="s">
        <v>169</v>
      </c>
      <c r="L487" s="2" t="s">
        <v>15046</v>
      </c>
      <c r="M487" s="2" t="s">
        <v>15995</v>
      </c>
      <c r="N487" s="12">
        <f t="shared" si="15"/>
        <v>45496</v>
      </c>
      <c r="O487" s="2" t="str">
        <f t="shared" si="14"/>
        <v>NF</v>
      </c>
    </row>
    <row r="488" spans="1:15" ht="24.5" hidden="1" x14ac:dyDescent="0.35">
      <c r="A488" s="2" t="s">
        <v>148</v>
      </c>
      <c r="B488" s="30" t="s">
        <v>15996</v>
      </c>
      <c r="C488" s="2" t="s">
        <v>15997</v>
      </c>
      <c r="D488" s="2" t="s">
        <v>15845</v>
      </c>
      <c r="E488" s="2" t="s">
        <v>175</v>
      </c>
      <c r="F488" s="2" t="s">
        <v>527</v>
      </c>
      <c r="G488" s="10">
        <v>45496.634722222225</v>
      </c>
      <c r="H488" s="2" t="s">
        <v>176</v>
      </c>
      <c r="J488" s="30"/>
      <c r="K488" s="2" t="s">
        <v>260</v>
      </c>
      <c r="M488" s="2" t="s">
        <v>15845</v>
      </c>
      <c r="N488" s="12">
        <f t="shared" si="15"/>
        <v>45496</v>
      </c>
      <c r="O488" s="2" t="str">
        <f t="shared" si="14"/>
        <v>NF</v>
      </c>
    </row>
    <row r="489" spans="1:15" ht="24.5" hidden="1" x14ac:dyDescent="0.35">
      <c r="A489" s="2" t="s">
        <v>148</v>
      </c>
      <c r="B489" s="30" t="s">
        <v>15998</v>
      </c>
      <c r="C489" s="2" t="s">
        <v>15999</v>
      </c>
      <c r="E489" s="2" t="s">
        <v>175</v>
      </c>
      <c r="F489" s="2" t="s">
        <v>150</v>
      </c>
      <c r="G489" s="10">
        <v>45496.543749999997</v>
      </c>
      <c r="H489" s="2" t="s">
        <v>289</v>
      </c>
      <c r="J489" s="30"/>
      <c r="K489" s="2" t="s">
        <v>164</v>
      </c>
      <c r="L489" s="2" t="s">
        <v>494</v>
      </c>
      <c r="M489" s="2" t="s">
        <v>6785</v>
      </c>
      <c r="N489" s="12">
        <f t="shared" si="15"/>
        <v>45496</v>
      </c>
      <c r="O489" s="2" t="str">
        <f t="shared" si="14"/>
        <v>NF</v>
      </c>
    </row>
    <row r="490" spans="1:15" ht="24.5" hidden="1" x14ac:dyDescent="0.35">
      <c r="A490" s="2" t="s">
        <v>148</v>
      </c>
      <c r="B490" s="30" t="s">
        <v>16000</v>
      </c>
      <c r="C490" s="2" t="s">
        <v>16001</v>
      </c>
      <c r="D490" s="2" t="s">
        <v>84</v>
      </c>
      <c r="E490" s="2" t="s">
        <v>175</v>
      </c>
      <c r="F490" s="2" t="s">
        <v>220</v>
      </c>
      <c r="G490" s="10">
        <v>45496.495138888888</v>
      </c>
      <c r="H490" s="2" t="s">
        <v>7111</v>
      </c>
      <c r="I490" s="2" t="s">
        <v>15064</v>
      </c>
      <c r="J490" s="30"/>
      <c r="K490" s="2" t="s">
        <v>164</v>
      </c>
      <c r="L490" s="2" t="s">
        <v>15065</v>
      </c>
      <c r="M490" s="2" t="s">
        <v>72</v>
      </c>
      <c r="N490" s="12">
        <f t="shared" si="15"/>
        <v>45496</v>
      </c>
      <c r="O490" s="2" t="str">
        <f t="shared" si="14"/>
        <v>NF</v>
      </c>
    </row>
    <row r="491" spans="1:15" ht="24.5" hidden="1" x14ac:dyDescent="0.35">
      <c r="A491" s="2" t="s">
        <v>148</v>
      </c>
      <c r="B491" s="30" t="s">
        <v>16002</v>
      </c>
      <c r="C491" s="2" t="s">
        <v>16003</v>
      </c>
      <c r="D491" s="2" t="s">
        <v>15154</v>
      </c>
      <c r="E491" s="2" t="s">
        <v>246</v>
      </c>
      <c r="F491" s="2" t="s">
        <v>527</v>
      </c>
      <c r="G491" s="10">
        <v>45496.429166666669</v>
      </c>
      <c r="H491" s="2" t="s">
        <v>395</v>
      </c>
      <c r="I491" s="2" t="s">
        <v>476</v>
      </c>
      <c r="J491" s="30"/>
      <c r="K491" s="2" t="s">
        <v>178</v>
      </c>
      <c r="M491" s="2" t="s">
        <v>7195</v>
      </c>
      <c r="N491" s="12">
        <f t="shared" si="15"/>
        <v>45496</v>
      </c>
      <c r="O491" s="2" t="str">
        <f t="shared" si="14"/>
        <v>NF</v>
      </c>
    </row>
    <row r="492" spans="1:15" ht="36.5" hidden="1" x14ac:dyDescent="0.35">
      <c r="A492" s="2" t="s">
        <v>148</v>
      </c>
      <c r="B492" s="30" t="s">
        <v>16004</v>
      </c>
      <c r="C492" s="2" t="s">
        <v>16005</v>
      </c>
      <c r="D492" s="2" t="s">
        <v>223</v>
      </c>
      <c r="E492" s="2" t="s">
        <v>149</v>
      </c>
      <c r="F492" s="2" t="s">
        <v>516</v>
      </c>
      <c r="G492" s="10">
        <v>45496.429166666669</v>
      </c>
      <c r="H492" s="2" t="s">
        <v>224</v>
      </c>
      <c r="J492" s="30"/>
      <c r="K492" s="2" t="s">
        <v>260</v>
      </c>
      <c r="M492" s="2" t="s">
        <v>223</v>
      </c>
      <c r="N492" s="12">
        <f t="shared" si="15"/>
        <v>45496</v>
      </c>
      <c r="O492" s="2" t="str">
        <f t="shared" si="14"/>
        <v>NF</v>
      </c>
    </row>
    <row r="493" spans="1:15" ht="36.5" hidden="1" x14ac:dyDescent="0.35">
      <c r="A493" s="2" t="s">
        <v>148</v>
      </c>
      <c r="B493" s="30" t="s">
        <v>16006</v>
      </c>
      <c r="C493" s="2" t="s">
        <v>16007</v>
      </c>
      <c r="D493" s="2" t="s">
        <v>7155</v>
      </c>
      <c r="E493" s="2" t="s">
        <v>149</v>
      </c>
      <c r="F493" s="2" t="s">
        <v>527</v>
      </c>
      <c r="G493" s="10">
        <v>45496.427777777775</v>
      </c>
      <c r="H493" s="2" t="s">
        <v>289</v>
      </c>
      <c r="I493" s="2" t="s">
        <v>530</v>
      </c>
      <c r="J493" s="30" t="s">
        <v>610</v>
      </c>
      <c r="K493" s="2" t="s">
        <v>164</v>
      </c>
      <c r="L493" s="2" t="s">
        <v>15435</v>
      </c>
      <c r="M493" s="2" t="s">
        <v>15672</v>
      </c>
      <c r="N493" s="12">
        <f t="shared" si="15"/>
        <v>45496</v>
      </c>
      <c r="O493" s="2" t="str">
        <f t="shared" si="14"/>
        <v>NF</v>
      </c>
    </row>
    <row r="494" spans="1:15" ht="36.5" hidden="1" x14ac:dyDescent="0.35">
      <c r="A494" s="2" t="s">
        <v>148</v>
      </c>
      <c r="B494" s="30" t="s">
        <v>16008</v>
      </c>
      <c r="C494" s="2" t="s">
        <v>16009</v>
      </c>
      <c r="D494" s="2" t="s">
        <v>15747</v>
      </c>
      <c r="E494" s="2" t="s">
        <v>149</v>
      </c>
      <c r="F494" s="2" t="s">
        <v>527</v>
      </c>
      <c r="G494" s="10">
        <v>45496.424305555556</v>
      </c>
      <c r="H494" s="2" t="s">
        <v>289</v>
      </c>
      <c r="I494" s="2" t="s">
        <v>530</v>
      </c>
      <c r="J494" s="30" t="s">
        <v>610</v>
      </c>
      <c r="K494" s="2" t="s">
        <v>164</v>
      </c>
      <c r="L494" s="2" t="s">
        <v>15435</v>
      </c>
      <c r="M494" s="2" t="s">
        <v>15672</v>
      </c>
      <c r="N494" s="12">
        <f t="shared" si="15"/>
        <v>45496</v>
      </c>
      <c r="O494" s="2" t="str">
        <f t="shared" si="14"/>
        <v>NF</v>
      </c>
    </row>
    <row r="495" spans="1:15" ht="24.5" hidden="1" x14ac:dyDescent="0.35">
      <c r="A495" s="2" t="s">
        <v>148</v>
      </c>
      <c r="B495" s="30" t="s">
        <v>16010</v>
      </c>
      <c r="C495" s="2" t="s">
        <v>16011</v>
      </c>
      <c r="D495" s="2" t="s">
        <v>10</v>
      </c>
      <c r="E495" s="2" t="s">
        <v>246</v>
      </c>
      <c r="F495" s="2" t="s">
        <v>220</v>
      </c>
      <c r="G495" s="10">
        <v>45496.418055555558</v>
      </c>
      <c r="H495" s="2" t="s">
        <v>151</v>
      </c>
      <c r="I495" s="2" t="s">
        <v>363</v>
      </c>
      <c r="J495" s="30"/>
      <c r="K495" s="2" t="s">
        <v>178</v>
      </c>
      <c r="L495" s="2" t="s">
        <v>16012</v>
      </c>
      <c r="M495" s="2" t="s">
        <v>10</v>
      </c>
      <c r="N495" s="12">
        <f t="shared" si="15"/>
        <v>45496</v>
      </c>
      <c r="O495" s="2" t="str">
        <f t="shared" si="14"/>
        <v>NF</v>
      </c>
    </row>
    <row r="496" spans="1:15" ht="36.5" hidden="1" x14ac:dyDescent="0.35">
      <c r="A496" s="2" t="s">
        <v>148</v>
      </c>
      <c r="B496" s="30" t="s">
        <v>612</v>
      </c>
      <c r="C496" s="2" t="s">
        <v>613</v>
      </c>
      <c r="D496" s="2" t="s">
        <v>342</v>
      </c>
      <c r="E496" s="2" t="s">
        <v>149</v>
      </c>
      <c r="F496" s="2" t="s">
        <v>516</v>
      </c>
      <c r="G496" s="10">
        <v>45496.4</v>
      </c>
      <c r="H496" s="2" t="s">
        <v>224</v>
      </c>
      <c r="J496" s="30"/>
      <c r="K496" s="2" t="s">
        <v>260</v>
      </c>
      <c r="L496" s="2" t="s">
        <v>614</v>
      </c>
      <c r="M496" s="2" t="s">
        <v>223</v>
      </c>
      <c r="N496" s="12">
        <f t="shared" si="15"/>
        <v>45496</v>
      </c>
      <c r="O496" s="2" t="str">
        <f t="shared" si="14"/>
        <v>NF</v>
      </c>
    </row>
    <row r="497" spans="1:15" ht="36.5" hidden="1" x14ac:dyDescent="0.35">
      <c r="A497" s="2" t="s">
        <v>148</v>
      </c>
      <c r="B497" s="30" t="s">
        <v>6816</v>
      </c>
      <c r="C497" s="2" t="s">
        <v>6817</v>
      </c>
      <c r="D497" s="2" t="s">
        <v>32</v>
      </c>
      <c r="E497" s="2" t="s">
        <v>149</v>
      </c>
      <c r="F497" s="2" t="s">
        <v>475</v>
      </c>
      <c r="G497" s="10">
        <v>45496.365277777775</v>
      </c>
      <c r="H497" s="2" t="s">
        <v>157</v>
      </c>
      <c r="J497" s="30" t="s">
        <v>373</v>
      </c>
      <c r="K497" s="2" t="s">
        <v>164</v>
      </c>
      <c r="L497" s="2" t="s">
        <v>6670</v>
      </c>
      <c r="M497" s="2" t="s">
        <v>32</v>
      </c>
      <c r="N497" s="12">
        <f t="shared" si="15"/>
        <v>45496</v>
      </c>
      <c r="O497" s="2" t="str">
        <f t="shared" si="14"/>
        <v>Reg</v>
      </c>
    </row>
    <row r="498" spans="1:15" ht="36.5" hidden="1" x14ac:dyDescent="0.35">
      <c r="A498" s="2" t="s">
        <v>148</v>
      </c>
      <c r="B498" s="30" t="s">
        <v>16013</v>
      </c>
      <c r="C498" s="2" t="s">
        <v>16014</v>
      </c>
      <c r="D498" s="2" t="s">
        <v>15214</v>
      </c>
      <c r="E498" s="2" t="s">
        <v>246</v>
      </c>
      <c r="F498" s="2" t="s">
        <v>527</v>
      </c>
      <c r="G498" s="10">
        <v>45496.354861111111</v>
      </c>
      <c r="H498" s="2" t="s">
        <v>176</v>
      </c>
      <c r="I498" s="2" t="s">
        <v>666</v>
      </c>
      <c r="J498" s="30" t="s">
        <v>377</v>
      </c>
      <c r="K498" s="2" t="s">
        <v>152</v>
      </c>
      <c r="L498" s="2" t="s">
        <v>7377</v>
      </c>
      <c r="M498" s="2" t="s">
        <v>15214</v>
      </c>
      <c r="N498" s="12">
        <f t="shared" si="15"/>
        <v>45496</v>
      </c>
      <c r="O498" s="2" t="str">
        <f t="shared" si="14"/>
        <v>Reg</v>
      </c>
    </row>
    <row r="499" spans="1:15" ht="24.5" hidden="1" x14ac:dyDescent="0.35">
      <c r="A499" s="2" t="s">
        <v>148</v>
      </c>
      <c r="B499" s="30" t="s">
        <v>16015</v>
      </c>
      <c r="C499" s="2" t="s">
        <v>16016</v>
      </c>
      <c r="E499" s="2" t="s">
        <v>175</v>
      </c>
      <c r="F499" s="2" t="s">
        <v>527</v>
      </c>
      <c r="G499" s="10">
        <v>45496.34652777778</v>
      </c>
      <c r="H499" s="2" t="s">
        <v>7111</v>
      </c>
      <c r="I499" s="2" t="s">
        <v>15980</v>
      </c>
      <c r="J499" s="30"/>
      <c r="K499" s="2" t="s">
        <v>164</v>
      </c>
      <c r="L499" s="2" t="s">
        <v>15065</v>
      </c>
      <c r="M499" s="2" t="s">
        <v>70</v>
      </c>
      <c r="N499" s="12">
        <f t="shared" si="15"/>
        <v>45496</v>
      </c>
      <c r="O499" s="2" t="str">
        <f t="shared" si="14"/>
        <v>NF</v>
      </c>
    </row>
    <row r="500" spans="1:15" ht="24.5" hidden="1" x14ac:dyDescent="0.35">
      <c r="A500" s="2" t="s">
        <v>148</v>
      </c>
      <c r="B500" s="30" t="s">
        <v>16017</v>
      </c>
      <c r="C500" s="2" t="s">
        <v>16018</v>
      </c>
      <c r="D500" s="2" t="s">
        <v>16019</v>
      </c>
      <c r="E500" s="2" t="s">
        <v>175</v>
      </c>
      <c r="F500" s="2" t="s">
        <v>150</v>
      </c>
      <c r="G500" s="10">
        <v>45496.34652777778</v>
      </c>
      <c r="H500" s="2" t="s">
        <v>298</v>
      </c>
      <c r="J500" s="30"/>
      <c r="K500" s="2" t="s">
        <v>169</v>
      </c>
      <c r="M500" s="2" t="s">
        <v>92</v>
      </c>
      <c r="N500" s="12">
        <f t="shared" si="15"/>
        <v>45496</v>
      </c>
      <c r="O500" s="2" t="str">
        <f t="shared" si="14"/>
        <v>NF</v>
      </c>
    </row>
    <row r="501" spans="1:15" ht="36.5" hidden="1" x14ac:dyDescent="0.35">
      <c r="A501" s="2" t="s">
        <v>148</v>
      </c>
      <c r="B501" s="30" t="s">
        <v>6818</v>
      </c>
      <c r="C501" s="2" t="s">
        <v>6819</v>
      </c>
      <c r="D501" s="2" t="s">
        <v>515</v>
      </c>
      <c r="E501" s="2" t="s">
        <v>149</v>
      </c>
      <c r="F501" s="2" t="s">
        <v>475</v>
      </c>
      <c r="G501" s="10">
        <v>45496.337500000001</v>
      </c>
      <c r="H501" s="2" t="s">
        <v>182</v>
      </c>
      <c r="J501" s="30" t="s">
        <v>373</v>
      </c>
      <c r="K501" s="2" t="s">
        <v>178</v>
      </c>
      <c r="L501" s="2" t="s">
        <v>6670</v>
      </c>
      <c r="M501" s="2" t="s">
        <v>18</v>
      </c>
      <c r="N501" s="12">
        <f t="shared" si="15"/>
        <v>45496</v>
      </c>
      <c r="O501" s="2" t="str">
        <f t="shared" si="14"/>
        <v>Reg</v>
      </c>
    </row>
    <row r="502" spans="1:15" ht="29" hidden="1" x14ac:dyDescent="0.35">
      <c r="A502" s="2" t="s">
        <v>148</v>
      </c>
      <c r="B502" s="30" t="s">
        <v>16020</v>
      </c>
      <c r="C502" s="2" t="s">
        <v>16021</v>
      </c>
      <c r="E502" s="2" t="s">
        <v>175</v>
      </c>
      <c r="F502" s="2" t="s">
        <v>15398</v>
      </c>
      <c r="G502" s="10">
        <v>45496.31527777778</v>
      </c>
      <c r="I502" s="2" t="s">
        <v>16022</v>
      </c>
      <c r="J502" s="30" t="s">
        <v>16023</v>
      </c>
      <c r="M502" s="2" t="s">
        <v>92</v>
      </c>
      <c r="N502" s="12">
        <f t="shared" si="15"/>
        <v>45496</v>
      </c>
      <c r="O502" s="2" t="str">
        <f t="shared" si="14"/>
        <v>NF</v>
      </c>
    </row>
    <row r="503" spans="1:15" ht="24.5" hidden="1" x14ac:dyDescent="0.35">
      <c r="A503" s="2" t="s">
        <v>148</v>
      </c>
      <c r="B503" s="30" t="s">
        <v>6732</v>
      </c>
      <c r="C503" s="2" t="s">
        <v>6733</v>
      </c>
      <c r="D503" s="2" t="s">
        <v>34</v>
      </c>
      <c r="E503" s="2" t="s">
        <v>175</v>
      </c>
      <c r="F503" s="2" t="s">
        <v>368</v>
      </c>
      <c r="G503" s="10">
        <v>45496.304166666669</v>
      </c>
      <c r="J503" s="30" t="s">
        <v>373</v>
      </c>
      <c r="K503" s="2" t="s">
        <v>164</v>
      </c>
      <c r="L503" s="2" t="s">
        <v>6678</v>
      </c>
      <c r="M503" s="2" t="s">
        <v>34</v>
      </c>
      <c r="N503" s="12">
        <f t="shared" si="15"/>
        <v>45496</v>
      </c>
      <c r="O503" s="2" t="str">
        <f t="shared" si="14"/>
        <v>NF</v>
      </c>
    </row>
    <row r="504" spans="1:15" ht="24.5" hidden="1" x14ac:dyDescent="0.35">
      <c r="A504" s="2" t="s">
        <v>148</v>
      </c>
      <c r="B504" s="30" t="s">
        <v>16024</v>
      </c>
      <c r="C504" s="2" t="s">
        <v>16025</v>
      </c>
      <c r="E504" s="2" t="s">
        <v>149</v>
      </c>
      <c r="F504" s="2" t="s">
        <v>527</v>
      </c>
      <c r="G504" s="10">
        <v>45496.270138888889</v>
      </c>
      <c r="H504" s="2" t="s">
        <v>224</v>
      </c>
      <c r="I504" s="2" t="s">
        <v>15985</v>
      </c>
      <c r="K504" s="2" t="s">
        <v>169</v>
      </c>
      <c r="L504" s="30" t="s">
        <v>15986</v>
      </c>
      <c r="M504" s="2" t="s">
        <v>16546</v>
      </c>
      <c r="N504" s="12">
        <f t="shared" si="15"/>
        <v>45496</v>
      </c>
      <c r="O504" s="2" t="str">
        <f t="shared" si="14"/>
        <v>NF</v>
      </c>
    </row>
    <row r="505" spans="1:15" ht="29" hidden="1" x14ac:dyDescent="0.35">
      <c r="A505" s="2" t="s">
        <v>148</v>
      </c>
      <c r="B505" s="30" t="s">
        <v>16026</v>
      </c>
      <c r="C505" s="2" t="s">
        <v>16027</v>
      </c>
      <c r="D505" s="2" t="s">
        <v>7155</v>
      </c>
      <c r="E505" s="2" t="s">
        <v>175</v>
      </c>
      <c r="F505" s="2" t="s">
        <v>150</v>
      </c>
      <c r="G505" s="10">
        <v>45496.263888888891</v>
      </c>
      <c r="H505" s="2" t="s">
        <v>289</v>
      </c>
      <c r="I505" s="2" t="s">
        <v>16028</v>
      </c>
      <c r="J505" s="30" t="s">
        <v>7220</v>
      </c>
      <c r="K505" s="2" t="s">
        <v>169</v>
      </c>
      <c r="L505" s="2" t="s">
        <v>7077</v>
      </c>
      <c r="M505" s="2" t="s">
        <v>7075</v>
      </c>
      <c r="N505" s="12">
        <f t="shared" si="15"/>
        <v>45496</v>
      </c>
      <c r="O505" s="2" t="str">
        <f t="shared" si="14"/>
        <v>NF</v>
      </c>
    </row>
    <row r="506" spans="1:15" ht="36.5" hidden="1" x14ac:dyDescent="0.35">
      <c r="A506" s="2" t="s">
        <v>148</v>
      </c>
      <c r="B506" s="30" t="s">
        <v>16029</v>
      </c>
      <c r="C506" s="2" t="s">
        <v>16030</v>
      </c>
      <c r="D506" s="2" t="s">
        <v>15707</v>
      </c>
      <c r="E506" s="2" t="s">
        <v>246</v>
      </c>
      <c r="F506" s="2" t="s">
        <v>150</v>
      </c>
      <c r="G506" s="10">
        <v>45496.263194444444</v>
      </c>
      <c r="K506" s="2" t="s">
        <v>169</v>
      </c>
      <c r="M506" s="2" t="s">
        <v>94</v>
      </c>
      <c r="N506" s="12">
        <f t="shared" si="15"/>
        <v>45496</v>
      </c>
      <c r="O506" s="2" t="str">
        <f t="shared" si="14"/>
        <v>NF</v>
      </c>
    </row>
    <row r="507" spans="1:15" ht="36.5" hidden="1" x14ac:dyDescent="0.35">
      <c r="A507" s="2" t="s">
        <v>148</v>
      </c>
      <c r="B507" s="30" t="s">
        <v>16031</v>
      </c>
      <c r="C507" s="2" t="s">
        <v>16032</v>
      </c>
      <c r="D507" s="2" t="s">
        <v>352</v>
      </c>
      <c r="E507" s="2" t="s">
        <v>149</v>
      </c>
      <c r="F507" s="2" t="s">
        <v>527</v>
      </c>
      <c r="G507" s="10">
        <v>45496.254861111112</v>
      </c>
      <c r="H507" s="2" t="s">
        <v>176</v>
      </c>
      <c r="I507" s="2" t="s">
        <v>666</v>
      </c>
      <c r="K507" s="2" t="s">
        <v>164</v>
      </c>
      <c r="L507" s="2" t="s">
        <v>15791</v>
      </c>
      <c r="M507" s="2" t="s">
        <v>352</v>
      </c>
      <c r="N507" s="12">
        <f t="shared" si="15"/>
        <v>45496</v>
      </c>
      <c r="O507" s="2" t="str">
        <f t="shared" si="14"/>
        <v>NF</v>
      </c>
    </row>
    <row r="508" spans="1:15" ht="24.5" hidden="1" x14ac:dyDescent="0.35">
      <c r="A508" s="2" t="s">
        <v>148</v>
      </c>
      <c r="B508" s="30" t="s">
        <v>16033</v>
      </c>
      <c r="C508" s="2" t="s">
        <v>16034</v>
      </c>
      <c r="D508" s="2" t="s">
        <v>78</v>
      </c>
      <c r="E508" s="2" t="s">
        <v>175</v>
      </c>
      <c r="F508" s="2" t="s">
        <v>527</v>
      </c>
      <c r="G508" s="10">
        <v>45496.228472222225</v>
      </c>
      <c r="H508" s="2" t="s">
        <v>7111</v>
      </c>
      <c r="I508" s="2" t="s">
        <v>15980</v>
      </c>
      <c r="K508" s="2" t="s">
        <v>164</v>
      </c>
      <c r="L508" s="2" t="s">
        <v>15065</v>
      </c>
      <c r="M508" s="2" t="s">
        <v>78</v>
      </c>
      <c r="N508" s="12">
        <f t="shared" si="15"/>
        <v>45496</v>
      </c>
      <c r="O508" s="2" t="str">
        <f t="shared" si="14"/>
        <v>NF</v>
      </c>
    </row>
    <row r="509" spans="1:15" ht="24.5" hidden="1" x14ac:dyDescent="0.35">
      <c r="A509" s="2" t="s">
        <v>148</v>
      </c>
      <c r="B509" s="30" t="s">
        <v>16035</v>
      </c>
      <c r="C509" s="2" t="s">
        <v>16036</v>
      </c>
      <c r="D509" s="2" t="s">
        <v>80</v>
      </c>
      <c r="E509" s="2" t="s">
        <v>175</v>
      </c>
      <c r="F509" s="2" t="s">
        <v>527</v>
      </c>
      <c r="G509" s="10">
        <v>45496.225694444445</v>
      </c>
      <c r="H509" s="2" t="s">
        <v>7111</v>
      </c>
      <c r="I509" s="2" t="s">
        <v>15980</v>
      </c>
      <c r="K509" s="2" t="s">
        <v>164</v>
      </c>
      <c r="L509" s="2" t="s">
        <v>15065</v>
      </c>
      <c r="M509" s="2" t="s">
        <v>80</v>
      </c>
      <c r="N509" s="12">
        <f t="shared" si="15"/>
        <v>45496</v>
      </c>
      <c r="O509" s="2" t="str">
        <f t="shared" ref="O509:O572" si="16">IF(B509&lt;&gt;"",IF(H509="Top ofFunnel","HSC",IF(OR(ISNUMBER(SEARCH("Perf",L509)),ISNUMBER(SEARCH("Non",L509))),"Perf/NQA",IF(ISNUMBER(SEARCH("Regression",L509)),"Reg","NF"))),"")</f>
        <v>NF</v>
      </c>
    </row>
    <row r="510" spans="1:15" ht="24.5" hidden="1" x14ac:dyDescent="0.35">
      <c r="A510" s="2" t="s">
        <v>148</v>
      </c>
      <c r="B510" s="30" t="s">
        <v>16037</v>
      </c>
      <c r="C510" s="2" t="s">
        <v>16038</v>
      </c>
      <c r="D510" s="2" t="s">
        <v>78</v>
      </c>
      <c r="E510" s="2" t="s">
        <v>175</v>
      </c>
      <c r="F510" s="2" t="s">
        <v>527</v>
      </c>
      <c r="G510" s="10">
        <v>45496.22152777778</v>
      </c>
      <c r="H510" s="2" t="s">
        <v>7111</v>
      </c>
      <c r="I510" s="2" t="s">
        <v>15064</v>
      </c>
      <c r="K510" s="2" t="s">
        <v>164</v>
      </c>
      <c r="L510" s="2" t="s">
        <v>15065</v>
      </c>
      <c r="M510" s="2" t="s">
        <v>78</v>
      </c>
      <c r="N510" s="12">
        <f t="shared" si="15"/>
        <v>45496</v>
      </c>
      <c r="O510" s="2" t="str">
        <f t="shared" si="16"/>
        <v>NF</v>
      </c>
    </row>
    <row r="511" spans="1:15" ht="36.5" hidden="1" x14ac:dyDescent="0.35">
      <c r="A511" s="2" t="s">
        <v>148</v>
      </c>
      <c r="B511" s="30" t="s">
        <v>16039</v>
      </c>
      <c r="C511" s="2" t="s">
        <v>16040</v>
      </c>
      <c r="D511" s="2" t="s">
        <v>15603</v>
      </c>
      <c r="E511" s="2" t="s">
        <v>175</v>
      </c>
      <c r="F511" s="2" t="s">
        <v>220</v>
      </c>
      <c r="G511" s="10">
        <v>45496.171527777777</v>
      </c>
      <c r="H511" s="2" t="s">
        <v>157</v>
      </c>
      <c r="I511" s="2" t="s">
        <v>158</v>
      </c>
      <c r="J511" s="30" t="s">
        <v>373</v>
      </c>
      <c r="K511" s="2" t="s">
        <v>164</v>
      </c>
      <c r="L511" s="2" t="s">
        <v>6670</v>
      </c>
      <c r="M511" s="2" t="s">
        <v>32</v>
      </c>
      <c r="N511" s="12">
        <f t="shared" si="15"/>
        <v>45496</v>
      </c>
      <c r="O511" s="2" t="str">
        <f t="shared" si="16"/>
        <v>Reg</v>
      </c>
    </row>
    <row r="512" spans="1:15" ht="24.5" hidden="1" x14ac:dyDescent="0.35">
      <c r="A512" s="2" t="s">
        <v>148</v>
      </c>
      <c r="B512" s="30" t="s">
        <v>16041</v>
      </c>
      <c r="C512" s="2" t="s">
        <v>16042</v>
      </c>
      <c r="D512" s="2" t="s">
        <v>58</v>
      </c>
      <c r="E512" s="2" t="s">
        <v>175</v>
      </c>
      <c r="F512" s="2" t="s">
        <v>6890</v>
      </c>
      <c r="G512" s="10">
        <v>45496.132638888892</v>
      </c>
      <c r="H512" s="2" t="s">
        <v>395</v>
      </c>
      <c r="I512" s="2" t="s">
        <v>396</v>
      </c>
      <c r="K512" s="2" t="s">
        <v>169</v>
      </c>
      <c r="M512" s="2" t="s">
        <v>58</v>
      </c>
      <c r="N512" s="12">
        <f t="shared" si="15"/>
        <v>45496</v>
      </c>
      <c r="O512" s="2" t="str">
        <f t="shared" si="16"/>
        <v>NF</v>
      </c>
    </row>
    <row r="513" spans="1:15" ht="36.5" hidden="1" x14ac:dyDescent="0.35">
      <c r="A513" s="2" t="s">
        <v>148</v>
      </c>
      <c r="B513" s="30" t="s">
        <v>16043</v>
      </c>
      <c r="C513" s="2" t="s">
        <v>16044</v>
      </c>
      <c r="D513" s="2" t="s">
        <v>15645</v>
      </c>
      <c r="E513" s="2" t="s">
        <v>246</v>
      </c>
      <c r="F513" s="2" t="s">
        <v>150</v>
      </c>
      <c r="G513" s="10">
        <v>45495.727083333331</v>
      </c>
      <c r="H513" s="2" t="s">
        <v>224</v>
      </c>
      <c r="I513" s="2" t="s">
        <v>15985</v>
      </c>
      <c r="K513" s="2" t="s">
        <v>152</v>
      </c>
      <c r="L513" s="30" t="s">
        <v>15986</v>
      </c>
      <c r="M513" s="2" t="s">
        <v>225</v>
      </c>
      <c r="N513" s="12">
        <f t="shared" si="15"/>
        <v>45495</v>
      </c>
      <c r="O513" s="2" t="str">
        <f t="shared" si="16"/>
        <v>NF</v>
      </c>
    </row>
    <row r="514" spans="1:15" ht="24.5" hidden="1" x14ac:dyDescent="0.35">
      <c r="A514" s="2" t="s">
        <v>148</v>
      </c>
      <c r="B514" s="30" t="s">
        <v>16045</v>
      </c>
      <c r="C514" s="2" t="s">
        <v>16046</v>
      </c>
      <c r="D514" s="2" t="s">
        <v>653</v>
      </c>
      <c r="E514" s="2" t="s">
        <v>175</v>
      </c>
      <c r="F514" s="2" t="s">
        <v>527</v>
      </c>
      <c r="G514" s="10">
        <v>45495.618750000001</v>
      </c>
      <c r="H514" s="2" t="s">
        <v>7111</v>
      </c>
      <c r="I514" s="2" t="s">
        <v>15980</v>
      </c>
      <c r="K514" s="2" t="s">
        <v>164</v>
      </c>
      <c r="L514" s="2" t="s">
        <v>15065</v>
      </c>
      <c r="M514" s="2" t="s">
        <v>72</v>
      </c>
      <c r="N514" s="12">
        <f t="shared" si="15"/>
        <v>45495</v>
      </c>
      <c r="O514" s="2" t="str">
        <f t="shared" si="16"/>
        <v>NF</v>
      </c>
    </row>
    <row r="515" spans="1:15" ht="24.5" hidden="1" x14ac:dyDescent="0.35">
      <c r="A515" s="2" t="s">
        <v>148</v>
      </c>
      <c r="B515" s="30" t="s">
        <v>16047</v>
      </c>
      <c r="C515" s="2" t="s">
        <v>16048</v>
      </c>
      <c r="D515" s="2" t="s">
        <v>90</v>
      </c>
      <c r="E515" s="2" t="s">
        <v>149</v>
      </c>
      <c r="F515" s="2" t="s">
        <v>150</v>
      </c>
      <c r="G515" s="10">
        <v>45495.613194444442</v>
      </c>
      <c r="H515" s="2" t="s">
        <v>151</v>
      </c>
      <c r="I515" s="2" t="s">
        <v>363</v>
      </c>
      <c r="K515" s="2" t="s">
        <v>178</v>
      </c>
      <c r="L515" s="2" t="s">
        <v>16050</v>
      </c>
      <c r="M515" s="2" t="s">
        <v>15650</v>
      </c>
      <c r="N515" s="12">
        <f t="shared" ref="N515:N578" si="17">IF(G515&lt;&gt;"",IFERROR(DATE(YEAR(G515),MONTH(G515),DAY(G515)),""),"")</f>
        <v>45495</v>
      </c>
      <c r="O515" s="2" t="str">
        <f t="shared" si="16"/>
        <v>NF</v>
      </c>
    </row>
    <row r="516" spans="1:15" ht="24.5" hidden="1" x14ac:dyDescent="0.35">
      <c r="A516" s="2" t="s">
        <v>148</v>
      </c>
      <c r="B516" s="30" t="s">
        <v>16051</v>
      </c>
      <c r="C516" s="2" t="s">
        <v>16052</v>
      </c>
      <c r="D516" s="2" t="s">
        <v>72</v>
      </c>
      <c r="E516" s="2" t="s">
        <v>175</v>
      </c>
      <c r="F516" s="2" t="s">
        <v>527</v>
      </c>
      <c r="G516" s="10">
        <v>45495.497916666667</v>
      </c>
      <c r="H516" s="2" t="s">
        <v>7111</v>
      </c>
      <c r="I516" s="2" t="s">
        <v>15980</v>
      </c>
      <c r="K516" s="2" t="s">
        <v>164</v>
      </c>
      <c r="L516" s="2" t="s">
        <v>15065</v>
      </c>
      <c r="M516" s="2" t="s">
        <v>72</v>
      </c>
      <c r="N516" s="12">
        <f t="shared" si="17"/>
        <v>45495</v>
      </c>
      <c r="O516" s="2" t="str">
        <f t="shared" si="16"/>
        <v>NF</v>
      </c>
    </row>
    <row r="517" spans="1:15" ht="36.5" hidden="1" x14ac:dyDescent="0.35">
      <c r="A517" s="2" t="s">
        <v>148</v>
      </c>
      <c r="B517" s="30" t="s">
        <v>16053</v>
      </c>
      <c r="C517" s="2" t="s">
        <v>16054</v>
      </c>
      <c r="E517" s="2" t="s">
        <v>149</v>
      </c>
      <c r="F517" s="2" t="s">
        <v>516</v>
      </c>
      <c r="G517" s="10">
        <v>45495.492361111108</v>
      </c>
      <c r="H517" s="2" t="s">
        <v>182</v>
      </c>
      <c r="I517" s="2" t="s">
        <v>517</v>
      </c>
      <c r="J517" s="30" t="s">
        <v>373</v>
      </c>
      <c r="K517" s="2" t="s">
        <v>169</v>
      </c>
      <c r="L517" s="2" t="s">
        <v>125</v>
      </c>
      <c r="M517" s="2" t="s">
        <v>364</v>
      </c>
      <c r="N517" s="12">
        <f t="shared" si="17"/>
        <v>45495</v>
      </c>
      <c r="O517" s="2" t="str">
        <f t="shared" si="16"/>
        <v>NF</v>
      </c>
    </row>
    <row r="518" spans="1:15" ht="36.5" hidden="1" x14ac:dyDescent="0.35">
      <c r="A518" s="2" t="s">
        <v>148</v>
      </c>
      <c r="B518" s="30"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hidden="1" x14ac:dyDescent="0.35">
      <c r="A519" s="2" t="s">
        <v>148</v>
      </c>
      <c r="B519" s="30" t="s">
        <v>16056</v>
      </c>
      <c r="C519" s="2" t="s">
        <v>16057</v>
      </c>
      <c r="D519" s="2" t="s">
        <v>72</v>
      </c>
      <c r="E519" s="2" t="s">
        <v>175</v>
      </c>
      <c r="F519" s="2" t="s">
        <v>527</v>
      </c>
      <c r="G519" s="10">
        <v>45495.477777777778</v>
      </c>
      <c r="H519" s="2" t="s">
        <v>7111</v>
      </c>
      <c r="I519" s="2" t="s">
        <v>15980</v>
      </c>
      <c r="K519" s="2" t="s">
        <v>164</v>
      </c>
      <c r="L519" s="2" t="s">
        <v>15065</v>
      </c>
      <c r="M519" s="2" t="s">
        <v>72</v>
      </c>
      <c r="N519" s="12">
        <f t="shared" si="17"/>
        <v>45495</v>
      </c>
      <c r="O519" s="2" t="str">
        <f t="shared" si="16"/>
        <v>NF</v>
      </c>
    </row>
    <row r="520" spans="1:15" ht="29" hidden="1" x14ac:dyDescent="0.35">
      <c r="A520" s="2" t="s">
        <v>148</v>
      </c>
      <c r="B520" s="30" t="s">
        <v>16058</v>
      </c>
      <c r="C520" s="2" t="s">
        <v>16059</v>
      </c>
      <c r="D520" s="2" t="s">
        <v>15478</v>
      </c>
      <c r="E520" s="2" t="s">
        <v>175</v>
      </c>
      <c r="F520" s="2" t="s">
        <v>156</v>
      </c>
      <c r="G520" s="10">
        <v>45495.461111111108</v>
      </c>
      <c r="H520" s="2" t="s">
        <v>151</v>
      </c>
      <c r="I520" s="2" t="s">
        <v>363</v>
      </c>
      <c r="J520" s="30" t="s">
        <v>159</v>
      </c>
      <c r="K520" s="2" t="s">
        <v>169</v>
      </c>
      <c r="M520" s="2" t="s">
        <v>667</v>
      </c>
      <c r="N520" s="12">
        <f t="shared" si="17"/>
        <v>45495</v>
      </c>
      <c r="O520" s="2" t="str">
        <f t="shared" si="16"/>
        <v>NF</v>
      </c>
    </row>
    <row r="521" spans="1:15" ht="24.5" hidden="1" x14ac:dyDescent="0.35">
      <c r="A521" s="2" t="s">
        <v>148</v>
      </c>
      <c r="B521" s="30" t="s">
        <v>16060</v>
      </c>
      <c r="C521" s="2" t="s">
        <v>16061</v>
      </c>
      <c r="D521" s="2" t="s">
        <v>653</v>
      </c>
      <c r="E521" s="2" t="s">
        <v>175</v>
      </c>
      <c r="F521" s="2" t="s">
        <v>527</v>
      </c>
      <c r="G521" s="10">
        <v>45495.439583333333</v>
      </c>
      <c r="H521" s="2" t="s">
        <v>293</v>
      </c>
      <c r="I521" s="2" t="s">
        <v>16062</v>
      </c>
      <c r="K521" s="2" t="s">
        <v>164</v>
      </c>
      <c r="L521" s="2" t="s">
        <v>15065</v>
      </c>
      <c r="M521" s="2" t="s">
        <v>66</v>
      </c>
      <c r="N521" s="12">
        <f t="shared" si="17"/>
        <v>45495</v>
      </c>
      <c r="O521" s="2" t="str">
        <f t="shared" si="16"/>
        <v>NF</v>
      </c>
    </row>
    <row r="522" spans="1:15" ht="24.5" hidden="1" x14ac:dyDescent="0.35">
      <c r="A522" s="2" t="s">
        <v>148</v>
      </c>
      <c r="B522" s="30" t="s">
        <v>16063</v>
      </c>
      <c r="C522" s="2" t="s">
        <v>16064</v>
      </c>
      <c r="D522" s="2" t="s">
        <v>510</v>
      </c>
      <c r="E522" s="2" t="s">
        <v>175</v>
      </c>
      <c r="F522" s="2" t="s">
        <v>511</v>
      </c>
      <c r="G522" s="10">
        <v>45495.384722222225</v>
      </c>
      <c r="H522" s="2" t="s">
        <v>151</v>
      </c>
      <c r="I522" s="2" t="s">
        <v>363</v>
      </c>
      <c r="K522" s="2" t="s">
        <v>164</v>
      </c>
      <c r="L522" s="2" t="s">
        <v>15020</v>
      </c>
      <c r="M522" s="2" t="s">
        <v>15111</v>
      </c>
      <c r="N522" s="12">
        <f t="shared" si="17"/>
        <v>45495</v>
      </c>
      <c r="O522" s="2" t="str">
        <f t="shared" si="16"/>
        <v>NF</v>
      </c>
    </row>
    <row r="523" spans="1:15" ht="24.5" hidden="1" x14ac:dyDescent="0.35">
      <c r="A523" s="2" t="s">
        <v>148</v>
      </c>
      <c r="B523" s="30" t="s">
        <v>16065</v>
      </c>
      <c r="C523" s="2" t="s">
        <v>16066</v>
      </c>
      <c r="D523" s="2" t="s">
        <v>510</v>
      </c>
      <c r="E523" s="2" t="s">
        <v>175</v>
      </c>
      <c r="F523" s="2" t="s">
        <v>527</v>
      </c>
      <c r="G523" s="10">
        <v>45495.361111111109</v>
      </c>
      <c r="H523" s="2" t="s">
        <v>151</v>
      </c>
      <c r="I523" s="2" t="s">
        <v>363</v>
      </c>
      <c r="K523" s="2" t="s">
        <v>164</v>
      </c>
      <c r="L523" s="2" t="s">
        <v>15020</v>
      </c>
      <c r="M523" s="2" t="s">
        <v>15111</v>
      </c>
      <c r="N523" s="12">
        <f t="shared" si="17"/>
        <v>45495</v>
      </c>
      <c r="O523" s="2" t="str">
        <f t="shared" si="16"/>
        <v>NF</v>
      </c>
    </row>
    <row r="524" spans="1:15" ht="24.5" hidden="1" x14ac:dyDescent="0.35">
      <c r="A524" s="2" t="s">
        <v>148</v>
      </c>
      <c r="B524" s="30" t="s">
        <v>16067</v>
      </c>
      <c r="C524" s="2" t="s">
        <v>16068</v>
      </c>
      <c r="D524" s="2" t="s">
        <v>510</v>
      </c>
      <c r="E524" s="2" t="s">
        <v>175</v>
      </c>
      <c r="F524" s="2" t="s">
        <v>511</v>
      </c>
      <c r="G524" s="10">
        <v>45495.354166666664</v>
      </c>
      <c r="H524" s="2" t="s">
        <v>151</v>
      </c>
      <c r="I524" s="2" t="s">
        <v>363</v>
      </c>
      <c r="K524" s="2" t="s">
        <v>164</v>
      </c>
      <c r="L524" s="2" t="s">
        <v>15020</v>
      </c>
      <c r="M524" s="2" t="s">
        <v>15111</v>
      </c>
      <c r="N524" s="12">
        <f t="shared" si="17"/>
        <v>45495</v>
      </c>
      <c r="O524" s="2" t="str">
        <f t="shared" si="16"/>
        <v>NF</v>
      </c>
    </row>
    <row r="525" spans="1:15" ht="36.5" hidden="1" x14ac:dyDescent="0.35">
      <c r="A525" s="2" t="s">
        <v>148</v>
      </c>
      <c r="B525" s="30" t="s">
        <v>16069</v>
      </c>
      <c r="C525" s="2" t="s">
        <v>16070</v>
      </c>
      <c r="D525" s="2" t="s">
        <v>16071</v>
      </c>
      <c r="E525" s="2" t="s">
        <v>149</v>
      </c>
      <c r="F525" s="2" t="s">
        <v>354</v>
      </c>
      <c r="G525" s="10">
        <v>45495.349305555559</v>
      </c>
      <c r="H525" s="2" t="s">
        <v>332</v>
      </c>
      <c r="I525" s="2" t="s">
        <v>599</v>
      </c>
      <c r="J525" s="30" t="s">
        <v>334</v>
      </c>
      <c r="K525" s="2" t="s">
        <v>6754</v>
      </c>
      <c r="L525" s="30" t="s">
        <v>16072</v>
      </c>
      <c r="M525" s="2" t="s">
        <v>16833</v>
      </c>
      <c r="N525" s="12">
        <f t="shared" si="17"/>
        <v>45495</v>
      </c>
      <c r="O525" s="2" t="str">
        <f t="shared" si="16"/>
        <v>NF</v>
      </c>
    </row>
    <row r="526" spans="1:15" ht="29" hidden="1" x14ac:dyDescent="0.35">
      <c r="A526" s="2" t="s">
        <v>148</v>
      </c>
      <c r="B526" s="30" t="s">
        <v>16073</v>
      </c>
      <c r="C526" s="2" t="s">
        <v>16074</v>
      </c>
      <c r="D526" s="2" t="s">
        <v>7075</v>
      </c>
      <c r="E526" s="2" t="s">
        <v>149</v>
      </c>
      <c r="F526" s="2" t="s">
        <v>15045</v>
      </c>
      <c r="G526" s="10">
        <v>45495.345833333333</v>
      </c>
      <c r="H526" s="2" t="s">
        <v>289</v>
      </c>
      <c r="I526" s="2" t="s">
        <v>290</v>
      </c>
      <c r="J526" s="30" t="s">
        <v>610</v>
      </c>
      <c r="K526" s="2" t="s">
        <v>164</v>
      </c>
      <c r="M526" s="2" t="s">
        <v>7075</v>
      </c>
      <c r="N526" s="12">
        <f t="shared" si="17"/>
        <v>45495</v>
      </c>
      <c r="O526" s="2" t="str">
        <f t="shared" si="16"/>
        <v>NF</v>
      </c>
    </row>
    <row r="527" spans="1:15" ht="24.5" hidden="1" x14ac:dyDescent="0.35">
      <c r="A527" s="2" t="s">
        <v>148</v>
      </c>
      <c r="B527" s="30" t="s">
        <v>16075</v>
      </c>
      <c r="C527" s="2" t="s">
        <v>16076</v>
      </c>
      <c r="D527" s="2" t="s">
        <v>15111</v>
      </c>
      <c r="E527" s="2" t="s">
        <v>175</v>
      </c>
      <c r="F527" s="2" t="s">
        <v>527</v>
      </c>
      <c r="G527" s="10">
        <v>45495.285416666666</v>
      </c>
      <c r="H527" s="2" t="s">
        <v>151</v>
      </c>
      <c r="I527" s="2" t="s">
        <v>363</v>
      </c>
      <c r="K527" s="2" t="s">
        <v>164</v>
      </c>
      <c r="L527" s="2" t="s">
        <v>15020</v>
      </c>
      <c r="M527" s="2" t="s">
        <v>15111</v>
      </c>
      <c r="N527" s="12">
        <f t="shared" si="17"/>
        <v>45495</v>
      </c>
      <c r="O527" s="2" t="str">
        <f t="shared" si="16"/>
        <v>NF</v>
      </c>
    </row>
    <row r="528" spans="1:15" ht="36.5" hidden="1" x14ac:dyDescent="0.35">
      <c r="A528" s="2" t="s">
        <v>148</v>
      </c>
      <c r="B528" s="30" t="s">
        <v>16077</v>
      </c>
      <c r="C528" s="2" t="s">
        <v>16078</v>
      </c>
      <c r="D528" s="2" t="s">
        <v>15111</v>
      </c>
      <c r="E528" s="2" t="s">
        <v>175</v>
      </c>
      <c r="F528" s="2" t="s">
        <v>527</v>
      </c>
      <c r="G528" s="10">
        <v>45495.271527777775</v>
      </c>
      <c r="H528" s="2" t="s">
        <v>151</v>
      </c>
      <c r="I528" s="2" t="s">
        <v>363</v>
      </c>
      <c r="K528" s="2" t="s">
        <v>164</v>
      </c>
      <c r="L528" s="2" t="s">
        <v>15020</v>
      </c>
      <c r="M528" s="2" t="s">
        <v>15111</v>
      </c>
      <c r="N528" s="12">
        <f t="shared" si="17"/>
        <v>45495</v>
      </c>
      <c r="O528" s="2" t="str">
        <f t="shared" si="16"/>
        <v>NF</v>
      </c>
    </row>
    <row r="529" spans="1:15" ht="24.5" hidden="1" x14ac:dyDescent="0.35">
      <c r="A529" s="2" t="s">
        <v>148</v>
      </c>
      <c r="B529" s="30" t="s">
        <v>16079</v>
      </c>
      <c r="C529" s="2" t="s">
        <v>16080</v>
      </c>
      <c r="D529" s="2" t="s">
        <v>7075</v>
      </c>
      <c r="E529" s="2" t="s">
        <v>246</v>
      </c>
      <c r="F529" s="2" t="s">
        <v>527</v>
      </c>
      <c r="G529" s="10">
        <v>45495.269444444442</v>
      </c>
      <c r="H529" s="2" t="s">
        <v>238</v>
      </c>
      <c r="K529" s="2" t="s">
        <v>164</v>
      </c>
      <c r="L529" s="2" t="s">
        <v>7077</v>
      </c>
      <c r="M529" s="2" t="s">
        <v>7075</v>
      </c>
      <c r="N529" s="12">
        <f t="shared" si="17"/>
        <v>45495</v>
      </c>
      <c r="O529" s="2" t="str">
        <f t="shared" si="16"/>
        <v>NF</v>
      </c>
    </row>
    <row r="530" spans="1:15" ht="24.5" hidden="1" x14ac:dyDescent="0.35">
      <c r="A530" s="2" t="s">
        <v>148</v>
      </c>
      <c r="B530" s="30" t="s">
        <v>16081</v>
      </c>
      <c r="C530" s="2" t="s">
        <v>16082</v>
      </c>
      <c r="D530" s="2" t="s">
        <v>18</v>
      </c>
      <c r="E530" s="2" t="s">
        <v>175</v>
      </c>
      <c r="F530" s="2" t="s">
        <v>15045</v>
      </c>
      <c r="G530" s="10">
        <v>45495.255555555559</v>
      </c>
      <c r="K530" s="2" t="s">
        <v>178</v>
      </c>
      <c r="L530" s="2" t="s">
        <v>179</v>
      </c>
      <c r="M530" s="2" t="s">
        <v>18</v>
      </c>
      <c r="N530" s="12">
        <f t="shared" si="17"/>
        <v>45495</v>
      </c>
      <c r="O530" s="2" t="str">
        <f t="shared" si="16"/>
        <v>NF</v>
      </c>
    </row>
    <row r="531" spans="1:15" ht="24.5" hidden="1" x14ac:dyDescent="0.35">
      <c r="A531" s="2" t="s">
        <v>148</v>
      </c>
      <c r="B531" s="30" t="s">
        <v>16083</v>
      </c>
      <c r="C531" s="2" t="s">
        <v>16084</v>
      </c>
      <c r="D531" s="2" t="s">
        <v>15114</v>
      </c>
      <c r="E531" s="2" t="s">
        <v>175</v>
      </c>
      <c r="F531" s="2" t="s">
        <v>527</v>
      </c>
      <c r="G531" s="10">
        <v>45495.23541666667</v>
      </c>
      <c r="H531" s="2" t="s">
        <v>151</v>
      </c>
      <c r="I531" s="2" t="s">
        <v>363</v>
      </c>
      <c r="K531" s="2" t="s">
        <v>164</v>
      </c>
      <c r="L531" s="2" t="s">
        <v>15020</v>
      </c>
      <c r="M531" s="2" t="s">
        <v>15111</v>
      </c>
      <c r="N531" s="12">
        <f t="shared" si="17"/>
        <v>45495</v>
      </c>
      <c r="O531" s="2" t="str">
        <f t="shared" si="16"/>
        <v>NF</v>
      </c>
    </row>
    <row r="532" spans="1:15" ht="36.5" hidden="1" x14ac:dyDescent="0.35">
      <c r="A532" s="2" t="s">
        <v>148</v>
      </c>
      <c r="B532" s="30" t="s">
        <v>16085</v>
      </c>
      <c r="C532" s="2" t="s">
        <v>16086</v>
      </c>
      <c r="D532" s="2" t="s">
        <v>617</v>
      </c>
      <c r="E532" s="2" t="s">
        <v>149</v>
      </c>
      <c r="F532" s="2" t="s">
        <v>527</v>
      </c>
      <c r="G532" s="10">
        <v>45495.163194444445</v>
      </c>
      <c r="H532" s="2" t="s">
        <v>298</v>
      </c>
      <c r="I532" s="2" t="s">
        <v>299</v>
      </c>
      <c r="J532" s="30" t="s">
        <v>6839</v>
      </c>
      <c r="K532" s="2" t="s">
        <v>164</v>
      </c>
      <c r="L532" s="2" t="s">
        <v>618</v>
      </c>
      <c r="M532" s="2" t="s">
        <v>617</v>
      </c>
      <c r="N532" s="12">
        <f t="shared" si="17"/>
        <v>45495</v>
      </c>
      <c r="O532" s="2" t="str">
        <f t="shared" si="16"/>
        <v>NF</v>
      </c>
    </row>
    <row r="533" spans="1:15" ht="24.5" hidden="1" x14ac:dyDescent="0.35">
      <c r="A533" s="2" t="s">
        <v>148</v>
      </c>
      <c r="B533" s="30" t="s">
        <v>16087</v>
      </c>
      <c r="C533" s="2" t="s">
        <v>16088</v>
      </c>
      <c r="D533" s="2" t="s">
        <v>66</v>
      </c>
      <c r="E533" s="2" t="s">
        <v>175</v>
      </c>
      <c r="F533" s="2" t="s">
        <v>15045</v>
      </c>
      <c r="G533" s="10">
        <v>45495.149305555555</v>
      </c>
      <c r="H533" s="2" t="s">
        <v>293</v>
      </c>
      <c r="I533" s="2" t="s">
        <v>16062</v>
      </c>
      <c r="K533" s="2" t="s">
        <v>164</v>
      </c>
      <c r="L533" s="2" t="s">
        <v>15065</v>
      </c>
      <c r="M533" s="2" t="s">
        <v>66</v>
      </c>
      <c r="N533" s="12">
        <f t="shared" si="17"/>
        <v>45495</v>
      </c>
      <c r="O533" s="2" t="str">
        <f t="shared" si="16"/>
        <v>NF</v>
      </c>
    </row>
    <row r="534" spans="1:15" ht="24.5" hidden="1" x14ac:dyDescent="0.35">
      <c r="A534" s="2" t="s">
        <v>148</v>
      </c>
      <c r="B534" s="30" t="s">
        <v>16089</v>
      </c>
      <c r="C534" s="2" t="s">
        <v>16090</v>
      </c>
      <c r="D534" s="2" t="s">
        <v>653</v>
      </c>
      <c r="E534" s="2" t="s">
        <v>175</v>
      </c>
      <c r="F534" s="2" t="s">
        <v>527</v>
      </c>
      <c r="G534" s="10">
        <v>45495.148611111108</v>
      </c>
      <c r="H534" s="2" t="s">
        <v>7111</v>
      </c>
      <c r="I534" s="2" t="s">
        <v>15980</v>
      </c>
      <c r="K534" s="2" t="s">
        <v>164</v>
      </c>
      <c r="L534" s="2" t="s">
        <v>15065</v>
      </c>
      <c r="M534" s="2" t="s">
        <v>80</v>
      </c>
      <c r="N534" s="12">
        <f t="shared" si="17"/>
        <v>45495</v>
      </c>
      <c r="O534" s="2" t="str">
        <f t="shared" si="16"/>
        <v>NF</v>
      </c>
    </row>
    <row r="535" spans="1:15" ht="24.5" hidden="1" x14ac:dyDescent="0.35">
      <c r="A535" s="2" t="s">
        <v>148</v>
      </c>
      <c r="B535" s="30" t="s">
        <v>16091</v>
      </c>
      <c r="C535" s="2" t="s">
        <v>16092</v>
      </c>
      <c r="E535" s="2" t="s">
        <v>175</v>
      </c>
      <c r="F535" s="2" t="s">
        <v>527</v>
      </c>
      <c r="G535" s="10">
        <v>45495.070138888892</v>
      </c>
      <c r="H535" s="2" t="s">
        <v>7111</v>
      </c>
      <c r="I535" s="2" t="s">
        <v>15980</v>
      </c>
      <c r="K535" s="2" t="s">
        <v>164</v>
      </c>
      <c r="L535" s="2" t="s">
        <v>15065</v>
      </c>
      <c r="M535" s="2" t="s">
        <v>66</v>
      </c>
      <c r="N535" s="12">
        <f t="shared" si="17"/>
        <v>45495</v>
      </c>
      <c r="O535" s="2" t="str">
        <f t="shared" si="16"/>
        <v>NF</v>
      </c>
    </row>
    <row r="536" spans="1:15" ht="48.5" hidden="1" x14ac:dyDescent="0.35">
      <c r="A536" s="2" t="s">
        <v>148</v>
      </c>
      <c r="B536" s="30" t="s">
        <v>16093</v>
      </c>
      <c r="C536" s="2" t="s">
        <v>16094</v>
      </c>
      <c r="D536" s="2" t="s">
        <v>15056</v>
      </c>
      <c r="E536" s="2" t="s">
        <v>175</v>
      </c>
      <c r="F536" s="2" t="s">
        <v>527</v>
      </c>
      <c r="G536" s="10">
        <v>45494.633333333331</v>
      </c>
      <c r="H536" s="2" t="s">
        <v>238</v>
      </c>
      <c r="K536" s="2" t="s">
        <v>164</v>
      </c>
      <c r="L536" s="2" t="s">
        <v>15020</v>
      </c>
      <c r="M536" s="2" t="s">
        <v>15056</v>
      </c>
      <c r="N536" s="12">
        <f t="shared" si="17"/>
        <v>45494</v>
      </c>
      <c r="O536" s="2" t="str">
        <f t="shared" si="16"/>
        <v>NF</v>
      </c>
    </row>
    <row r="537" spans="1:15" ht="24.5" hidden="1" x14ac:dyDescent="0.35">
      <c r="A537" s="2" t="s">
        <v>148</v>
      </c>
      <c r="B537" s="30" t="s">
        <v>16055</v>
      </c>
      <c r="C537" s="2" t="s">
        <v>16095</v>
      </c>
      <c r="D537" s="2" t="s">
        <v>364</v>
      </c>
      <c r="E537" s="2" t="s">
        <v>246</v>
      </c>
      <c r="F537" s="2" t="s">
        <v>6890</v>
      </c>
      <c r="G537" s="10">
        <v>45492.542361111111</v>
      </c>
      <c r="H537" s="2" t="s">
        <v>182</v>
      </c>
      <c r="I537" s="2" t="s">
        <v>630</v>
      </c>
      <c r="J537" s="30" t="s">
        <v>373</v>
      </c>
      <c r="K537" s="2" t="s">
        <v>169</v>
      </c>
      <c r="L537" s="2" t="s">
        <v>544</v>
      </c>
      <c r="M537" s="2" t="s">
        <v>364</v>
      </c>
      <c r="N537" s="12">
        <f t="shared" si="17"/>
        <v>45492</v>
      </c>
      <c r="O537" s="2" t="str">
        <f t="shared" si="16"/>
        <v>NF</v>
      </c>
    </row>
    <row r="538" spans="1:15" ht="24.5" hidden="1" x14ac:dyDescent="0.35">
      <c r="A538" s="2" t="s">
        <v>148</v>
      </c>
      <c r="B538" s="30" t="s">
        <v>15868</v>
      </c>
      <c r="C538" s="2" t="s">
        <v>16096</v>
      </c>
      <c r="D538" s="2" t="s">
        <v>448</v>
      </c>
      <c r="E538" s="2" t="s">
        <v>149</v>
      </c>
      <c r="F538" s="2" t="s">
        <v>150</v>
      </c>
      <c r="G538" s="10">
        <v>45492.529861111114</v>
      </c>
      <c r="H538" s="2" t="s">
        <v>395</v>
      </c>
      <c r="I538" s="2" t="s">
        <v>482</v>
      </c>
      <c r="K538" s="2" t="s">
        <v>169</v>
      </c>
      <c r="L538" s="2" t="s">
        <v>15869</v>
      </c>
      <c r="M538" s="2" t="s">
        <v>15656</v>
      </c>
      <c r="N538" s="12">
        <f t="shared" si="17"/>
        <v>45492</v>
      </c>
      <c r="O538" s="2" t="str">
        <f t="shared" si="16"/>
        <v>NF</v>
      </c>
    </row>
    <row r="539" spans="1:15" ht="36.5" hidden="1" x14ac:dyDescent="0.35">
      <c r="A539" s="2" t="s">
        <v>148</v>
      </c>
      <c r="B539" s="30" t="s">
        <v>16097</v>
      </c>
      <c r="C539" s="2" t="s">
        <v>16098</v>
      </c>
      <c r="D539" s="2" t="s">
        <v>7336</v>
      </c>
      <c r="E539" s="2" t="s">
        <v>246</v>
      </c>
      <c r="F539" s="2" t="s">
        <v>516</v>
      </c>
      <c r="G539" s="10">
        <v>45492.503472222219</v>
      </c>
      <c r="H539" s="2" t="s">
        <v>243</v>
      </c>
      <c r="I539" s="2" t="s">
        <v>16099</v>
      </c>
      <c r="K539" s="2" t="s">
        <v>164</v>
      </c>
      <c r="L539" s="2" t="s">
        <v>154</v>
      </c>
      <c r="M539" s="2" t="s">
        <v>342</v>
      </c>
      <c r="N539" s="12">
        <f t="shared" si="17"/>
        <v>45492</v>
      </c>
      <c r="O539" s="2" t="str">
        <f t="shared" si="16"/>
        <v>NF</v>
      </c>
    </row>
    <row r="540" spans="1:15" ht="36.5" hidden="1" x14ac:dyDescent="0.35">
      <c r="A540" s="2" t="s">
        <v>148</v>
      </c>
      <c r="B540" s="30" t="s">
        <v>16100</v>
      </c>
      <c r="C540" s="2" t="s">
        <v>16101</v>
      </c>
      <c r="D540" s="2" t="s">
        <v>32</v>
      </c>
      <c r="E540" s="2" t="s">
        <v>149</v>
      </c>
      <c r="F540" s="2" t="s">
        <v>15045</v>
      </c>
      <c r="G540" s="10">
        <v>45492.501388888886</v>
      </c>
      <c r="H540" s="2" t="s">
        <v>182</v>
      </c>
      <c r="J540" s="30" t="s">
        <v>373</v>
      </c>
      <c r="K540" s="2" t="s">
        <v>164</v>
      </c>
      <c r="L540" s="2" t="s">
        <v>6678</v>
      </c>
      <c r="M540" s="2" t="s">
        <v>32</v>
      </c>
      <c r="N540" s="12">
        <f t="shared" si="17"/>
        <v>45492</v>
      </c>
      <c r="O540" s="2" t="str">
        <f t="shared" si="16"/>
        <v>NF</v>
      </c>
    </row>
    <row r="541" spans="1:15" ht="72.5" hidden="1" x14ac:dyDescent="0.35">
      <c r="A541" s="2" t="s">
        <v>148</v>
      </c>
      <c r="B541" s="30" t="s">
        <v>16103</v>
      </c>
      <c r="C541" s="2" t="s">
        <v>16104</v>
      </c>
      <c r="D541" s="2" t="s">
        <v>6973</v>
      </c>
      <c r="E541" s="2" t="s">
        <v>149</v>
      </c>
      <c r="F541" s="2" t="s">
        <v>527</v>
      </c>
      <c r="G541" s="10">
        <v>45492.439583333333</v>
      </c>
      <c r="H541" s="2" t="s">
        <v>176</v>
      </c>
      <c r="I541" s="2" t="s">
        <v>372</v>
      </c>
      <c r="J541" s="30" t="s">
        <v>373</v>
      </c>
      <c r="K541" s="2" t="s">
        <v>164</v>
      </c>
      <c r="L541" s="2" t="s">
        <v>6690</v>
      </c>
      <c r="M541" s="2" t="s">
        <v>237</v>
      </c>
      <c r="N541" s="12">
        <f t="shared" si="17"/>
        <v>45492</v>
      </c>
      <c r="O541" s="2" t="str">
        <f t="shared" si="16"/>
        <v>Perf/NQA</v>
      </c>
    </row>
    <row r="542" spans="1:15" ht="36.5" hidden="1" x14ac:dyDescent="0.35">
      <c r="A542" s="2" t="s">
        <v>148</v>
      </c>
      <c r="B542" s="30" t="s">
        <v>16105</v>
      </c>
      <c r="C542" s="2" t="s">
        <v>16106</v>
      </c>
      <c r="D542" s="2" t="s">
        <v>16107</v>
      </c>
      <c r="E542" s="2" t="s">
        <v>175</v>
      </c>
      <c r="F542" s="2" t="s">
        <v>156</v>
      </c>
      <c r="G542" s="10">
        <v>45492.387499999997</v>
      </c>
      <c r="H542" s="2" t="s">
        <v>298</v>
      </c>
      <c r="K542" s="2" t="s">
        <v>169</v>
      </c>
      <c r="L542" s="2" t="s">
        <v>15708</v>
      </c>
      <c r="M542" s="2" t="s">
        <v>15707</v>
      </c>
      <c r="N542" s="12">
        <f t="shared" si="17"/>
        <v>45492</v>
      </c>
      <c r="O542" s="2" t="str">
        <f t="shared" si="16"/>
        <v>NF</v>
      </c>
    </row>
    <row r="543" spans="1:15" ht="36.5" hidden="1" x14ac:dyDescent="0.35">
      <c r="A543" s="2" t="s">
        <v>148</v>
      </c>
      <c r="B543" s="30" t="s">
        <v>6823</v>
      </c>
      <c r="C543" s="2" t="s">
        <v>6824</v>
      </c>
      <c r="D543" s="2" t="s">
        <v>657</v>
      </c>
      <c r="E543" s="2" t="s">
        <v>149</v>
      </c>
      <c r="F543" s="2" t="s">
        <v>475</v>
      </c>
      <c r="G543" s="10">
        <v>45492.31527777778</v>
      </c>
      <c r="H543" s="2" t="s">
        <v>238</v>
      </c>
      <c r="K543" s="2" t="s">
        <v>169</v>
      </c>
      <c r="L543" s="2" t="s">
        <v>6825</v>
      </c>
      <c r="M543" s="2" t="s">
        <v>657</v>
      </c>
      <c r="N543" s="12">
        <f t="shared" si="17"/>
        <v>45492</v>
      </c>
      <c r="O543" s="2" t="str">
        <f t="shared" si="16"/>
        <v>Reg</v>
      </c>
    </row>
    <row r="544" spans="1:15" ht="36.5" hidden="1" x14ac:dyDescent="0.35">
      <c r="A544" s="2" t="s">
        <v>148</v>
      </c>
      <c r="B544" s="30" t="s">
        <v>16108</v>
      </c>
      <c r="C544" s="2" t="s">
        <v>16109</v>
      </c>
      <c r="D544" s="2" t="s">
        <v>88</v>
      </c>
      <c r="E544" s="2" t="s">
        <v>149</v>
      </c>
      <c r="F544" s="2" t="s">
        <v>527</v>
      </c>
      <c r="G544" s="10">
        <v>45492.307638888888</v>
      </c>
      <c r="K544" s="2" t="s">
        <v>178</v>
      </c>
      <c r="M544" s="2" t="s">
        <v>88</v>
      </c>
      <c r="N544" s="12">
        <f t="shared" si="17"/>
        <v>45492</v>
      </c>
      <c r="O544" s="2" t="str">
        <f t="shared" si="16"/>
        <v>NF</v>
      </c>
    </row>
    <row r="545" spans="1:15" ht="24.5" hidden="1" x14ac:dyDescent="0.35">
      <c r="A545" s="2" t="s">
        <v>148</v>
      </c>
      <c r="B545" s="30" t="s">
        <v>16110</v>
      </c>
      <c r="C545" s="2" t="s">
        <v>16111</v>
      </c>
      <c r="D545" s="2" t="s">
        <v>16112</v>
      </c>
      <c r="E545" s="2" t="s">
        <v>175</v>
      </c>
      <c r="F545" s="2" t="s">
        <v>150</v>
      </c>
      <c r="G545" s="10">
        <v>45492.288194444445</v>
      </c>
      <c r="H545" s="2" t="s">
        <v>293</v>
      </c>
      <c r="I545" s="2" t="s">
        <v>15196</v>
      </c>
      <c r="K545" s="2" t="s">
        <v>164</v>
      </c>
      <c r="L545" s="2" t="s">
        <v>15065</v>
      </c>
      <c r="M545" s="2" t="s">
        <v>66</v>
      </c>
      <c r="N545" s="12">
        <f t="shared" si="17"/>
        <v>45492</v>
      </c>
      <c r="O545" s="2" t="str">
        <f t="shared" si="16"/>
        <v>NF</v>
      </c>
    </row>
    <row r="546" spans="1:15" ht="24.5" hidden="1" x14ac:dyDescent="0.35">
      <c r="A546" s="2" t="s">
        <v>148</v>
      </c>
      <c r="B546" s="30" t="s">
        <v>6826</v>
      </c>
      <c r="C546" s="2" t="s">
        <v>6827</v>
      </c>
      <c r="D546" s="2" t="s">
        <v>60</v>
      </c>
      <c r="E546" s="2" t="s">
        <v>175</v>
      </c>
      <c r="F546" s="2" t="s">
        <v>475</v>
      </c>
      <c r="G546" s="10">
        <v>45492.281944444447</v>
      </c>
      <c r="H546" s="2" t="s">
        <v>395</v>
      </c>
      <c r="I546" s="2" t="s">
        <v>476</v>
      </c>
      <c r="K546" s="2" t="s">
        <v>178</v>
      </c>
      <c r="L546" s="2" t="s">
        <v>6678</v>
      </c>
      <c r="M546" s="2" t="s">
        <v>56</v>
      </c>
      <c r="N546" s="12">
        <f t="shared" si="17"/>
        <v>45492</v>
      </c>
      <c r="O546" s="2" t="str">
        <f t="shared" si="16"/>
        <v>NF</v>
      </c>
    </row>
    <row r="547" spans="1:15" ht="24.5" hidden="1" x14ac:dyDescent="0.35">
      <c r="A547" s="2" t="s">
        <v>148</v>
      </c>
      <c r="B547" s="30" t="s">
        <v>16113</v>
      </c>
      <c r="C547" s="2" t="s">
        <v>16114</v>
      </c>
      <c r="D547" s="2" t="s">
        <v>352</v>
      </c>
      <c r="E547" s="2" t="s">
        <v>175</v>
      </c>
      <c r="F547" s="2" t="s">
        <v>368</v>
      </c>
      <c r="G547" s="10">
        <v>45492.222222222219</v>
      </c>
      <c r="H547" s="2" t="s">
        <v>157</v>
      </c>
      <c r="K547" s="2" t="s">
        <v>164</v>
      </c>
      <c r="L547" s="2" t="s">
        <v>7077</v>
      </c>
      <c r="M547" s="2" t="s">
        <v>352</v>
      </c>
      <c r="N547" s="12">
        <f t="shared" si="17"/>
        <v>45492</v>
      </c>
      <c r="O547" s="2" t="str">
        <f t="shared" si="16"/>
        <v>NF</v>
      </c>
    </row>
    <row r="548" spans="1:15" ht="36.5" hidden="1" x14ac:dyDescent="0.35">
      <c r="A548" s="2" t="s">
        <v>148</v>
      </c>
      <c r="B548" s="30" t="s">
        <v>6828</v>
      </c>
      <c r="C548" s="2" t="s">
        <v>6829</v>
      </c>
      <c r="D548" s="2" t="s">
        <v>6661</v>
      </c>
      <c r="E548" s="2" t="s">
        <v>149</v>
      </c>
      <c r="F548" s="2" t="s">
        <v>475</v>
      </c>
      <c r="G548" s="10">
        <v>45492.209722222222</v>
      </c>
      <c r="H548" s="2" t="s">
        <v>182</v>
      </c>
      <c r="I548" s="2" t="s">
        <v>630</v>
      </c>
      <c r="J548" s="30" t="s">
        <v>373</v>
      </c>
      <c r="K548" s="2" t="s">
        <v>169</v>
      </c>
      <c r="L548" s="2" t="s">
        <v>6662</v>
      </c>
      <c r="M548" s="2" t="s">
        <v>6661</v>
      </c>
      <c r="N548" s="12">
        <f t="shared" si="17"/>
        <v>45492</v>
      </c>
      <c r="O548" s="2" t="str">
        <f t="shared" si="16"/>
        <v>Reg</v>
      </c>
    </row>
    <row r="549" spans="1:15" ht="24.5" hidden="1" x14ac:dyDescent="0.35">
      <c r="A549" s="2" t="s">
        <v>148</v>
      </c>
      <c r="B549" s="30" t="s">
        <v>16115</v>
      </c>
      <c r="C549" s="2" t="s">
        <v>16116</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hidden="1" x14ac:dyDescent="0.35">
      <c r="A550" s="2" t="s">
        <v>148</v>
      </c>
      <c r="B550" s="30" t="s">
        <v>16118</v>
      </c>
      <c r="C550" s="2" t="s">
        <v>16119</v>
      </c>
      <c r="D550" s="2" t="s">
        <v>15157</v>
      </c>
      <c r="E550" s="2" t="s">
        <v>175</v>
      </c>
      <c r="F550" s="2" t="s">
        <v>150</v>
      </c>
      <c r="G550" s="10">
        <v>45492.197222222225</v>
      </c>
      <c r="H550" s="2" t="s">
        <v>395</v>
      </c>
      <c r="I550" s="2" t="s">
        <v>482</v>
      </c>
      <c r="K550" s="2" t="s">
        <v>260</v>
      </c>
      <c r="M550" s="2" t="s">
        <v>56</v>
      </c>
      <c r="N550" s="12">
        <f t="shared" si="17"/>
        <v>45492</v>
      </c>
      <c r="O550" s="2" t="str">
        <f t="shared" si="16"/>
        <v>NF</v>
      </c>
    </row>
    <row r="551" spans="1:15" ht="24.5" hidden="1" x14ac:dyDescent="0.35">
      <c r="A551" s="2" t="s">
        <v>148</v>
      </c>
      <c r="B551" s="30" t="s">
        <v>6830</v>
      </c>
      <c r="C551" s="2" t="s">
        <v>6831</v>
      </c>
      <c r="D551" s="2" t="s">
        <v>6661</v>
      </c>
      <c r="E551" s="2" t="s">
        <v>149</v>
      </c>
      <c r="F551" s="2" t="s">
        <v>475</v>
      </c>
      <c r="G551" s="10">
        <v>45492.188888888886</v>
      </c>
      <c r="H551" s="2" t="s">
        <v>182</v>
      </c>
      <c r="I551" s="2" t="s">
        <v>630</v>
      </c>
      <c r="J551" s="30" t="s">
        <v>373</v>
      </c>
      <c r="K551" s="2" t="s">
        <v>169</v>
      </c>
      <c r="L551" s="2" t="s">
        <v>544</v>
      </c>
      <c r="M551" s="2" t="s">
        <v>6661</v>
      </c>
      <c r="N551" s="12">
        <f t="shared" si="17"/>
        <v>45492</v>
      </c>
      <c r="O551" s="2" t="str">
        <f t="shared" si="16"/>
        <v>NF</v>
      </c>
    </row>
    <row r="552" spans="1:15" ht="36.5" hidden="1" x14ac:dyDescent="0.35">
      <c r="A552" s="2" t="s">
        <v>148</v>
      </c>
      <c r="B552" s="30" t="s">
        <v>608</v>
      </c>
      <c r="C552" s="2" t="s">
        <v>609</v>
      </c>
      <c r="D552" s="2" t="s">
        <v>32</v>
      </c>
      <c r="E552" s="2" t="s">
        <v>149</v>
      </c>
      <c r="F552" s="2" t="s">
        <v>475</v>
      </c>
      <c r="G552" s="10">
        <v>45492.149305555555</v>
      </c>
      <c r="H552" s="2" t="s">
        <v>182</v>
      </c>
      <c r="I552" s="2" t="s">
        <v>517</v>
      </c>
      <c r="J552" s="30" t="s">
        <v>610</v>
      </c>
      <c r="K552" s="2" t="s">
        <v>164</v>
      </c>
      <c r="L552" s="2" t="s">
        <v>611</v>
      </c>
      <c r="M552" s="2" t="s">
        <v>32</v>
      </c>
      <c r="N552" s="12">
        <f t="shared" si="17"/>
        <v>45492</v>
      </c>
      <c r="O552" s="2" t="str">
        <f t="shared" si="16"/>
        <v>Reg</v>
      </c>
    </row>
    <row r="553" spans="1:15" ht="36.5" hidden="1" x14ac:dyDescent="0.35">
      <c r="A553" s="2" t="s">
        <v>148</v>
      </c>
      <c r="B553" s="30" t="s">
        <v>6659</v>
      </c>
      <c r="C553" s="2" t="s">
        <v>6660</v>
      </c>
      <c r="D553" s="2" t="s">
        <v>6661</v>
      </c>
      <c r="E553" s="2" t="s">
        <v>175</v>
      </c>
      <c r="F553" s="2" t="s">
        <v>150</v>
      </c>
      <c r="G553" s="10">
        <v>45492.149305555555</v>
      </c>
      <c r="H553" s="2" t="s">
        <v>151</v>
      </c>
      <c r="I553" s="2" t="s">
        <v>363</v>
      </c>
      <c r="K553" s="2" t="s">
        <v>169</v>
      </c>
      <c r="L553" s="2" t="s">
        <v>6662</v>
      </c>
      <c r="M553" s="2" t="s">
        <v>6661</v>
      </c>
      <c r="N553" s="12">
        <f t="shared" si="17"/>
        <v>45492</v>
      </c>
      <c r="O553" s="2" t="str">
        <f t="shared" si="16"/>
        <v>Reg</v>
      </c>
    </row>
    <row r="554" spans="1:15" ht="24.5" hidden="1" x14ac:dyDescent="0.35">
      <c r="A554" s="2" t="s">
        <v>148</v>
      </c>
      <c r="B554" s="30" t="s">
        <v>16120</v>
      </c>
      <c r="C554" s="2" t="s">
        <v>16121</v>
      </c>
      <c r="D554" s="2" t="s">
        <v>6667</v>
      </c>
      <c r="E554" s="2" t="s">
        <v>149</v>
      </c>
      <c r="F554" s="2" t="s">
        <v>527</v>
      </c>
      <c r="G554" s="10">
        <v>45492.124305555553</v>
      </c>
      <c r="K554" s="2" t="s">
        <v>164</v>
      </c>
      <c r="M554" s="2" t="s">
        <v>6667</v>
      </c>
      <c r="N554" s="12">
        <f t="shared" si="17"/>
        <v>45492</v>
      </c>
      <c r="O554" s="2" t="str">
        <f t="shared" si="16"/>
        <v>NF</v>
      </c>
    </row>
    <row r="555" spans="1:15" ht="24.5" hidden="1" x14ac:dyDescent="0.35">
      <c r="A555" s="2" t="s">
        <v>148</v>
      </c>
      <c r="B555" s="30" t="s">
        <v>16122</v>
      </c>
      <c r="C555" s="2" t="s">
        <v>16123</v>
      </c>
      <c r="D555" s="2" t="s">
        <v>78</v>
      </c>
      <c r="E555" s="2" t="s">
        <v>175</v>
      </c>
      <c r="F555" s="2" t="s">
        <v>527</v>
      </c>
      <c r="G555" s="10">
        <v>45492.104166666664</v>
      </c>
      <c r="H555" s="2" t="s">
        <v>7111</v>
      </c>
      <c r="I555" s="2" t="s">
        <v>15980</v>
      </c>
      <c r="K555" s="2" t="s">
        <v>164</v>
      </c>
      <c r="L555" s="2" t="s">
        <v>15065</v>
      </c>
      <c r="M555" s="2" t="s">
        <v>78</v>
      </c>
      <c r="N555" s="12">
        <f t="shared" si="17"/>
        <v>45492</v>
      </c>
      <c r="O555" s="2" t="str">
        <f t="shared" si="16"/>
        <v>NF</v>
      </c>
    </row>
    <row r="556" spans="1:15" ht="36.5" hidden="1" x14ac:dyDescent="0.35">
      <c r="A556" s="2" t="s">
        <v>148</v>
      </c>
      <c r="B556" s="30" t="s">
        <v>6663</v>
      </c>
      <c r="C556" s="2" t="s">
        <v>6664</v>
      </c>
      <c r="D556" s="2" t="s">
        <v>6665</v>
      </c>
      <c r="E556" s="2" t="s">
        <v>246</v>
      </c>
      <c r="F556" s="2" t="s">
        <v>150</v>
      </c>
      <c r="G556" s="10">
        <v>45492.072222222225</v>
      </c>
      <c r="K556" s="2" t="s">
        <v>164</v>
      </c>
      <c r="L556" s="2" t="s">
        <v>6666</v>
      </c>
      <c r="M556" s="2" t="s">
        <v>6667</v>
      </c>
      <c r="N556" s="12">
        <f t="shared" si="17"/>
        <v>45492</v>
      </c>
      <c r="O556" s="2" t="str">
        <f t="shared" si="16"/>
        <v>Reg</v>
      </c>
    </row>
    <row r="557" spans="1:15" ht="24.5" hidden="1" x14ac:dyDescent="0.35">
      <c r="A557" s="2" t="s">
        <v>148</v>
      </c>
      <c r="B557" s="30" t="s">
        <v>6832</v>
      </c>
      <c r="C557" s="2" t="s">
        <v>586</v>
      </c>
      <c r="D557" s="2" t="s">
        <v>201</v>
      </c>
      <c r="E557" s="2" t="s">
        <v>149</v>
      </c>
      <c r="F557" s="2" t="s">
        <v>527</v>
      </c>
      <c r="G557" s="10">
        <v>45492.071527777778</v>
      </c>
      <c r="K557" s="2" t="s">
        <v>178</v>
      </c>
      <c r="L557" s="2" t="s">
        <v>6690</v>
      </c>
      <c r="M557" s="2" t="s">
        <v>201</v>
      </c>
      <c r="N557" s="12">
        <f t="shared" si="17"/>
        <v>45492</v>
      </c>
      <c r="O557" s="2" t="str">
        <f t="shared" si="16"/>
        <v>Perf/NQA</v>
      </c>
    </row>
    <row r="558" spans="1:15" ht="36.5" hidden="1" x14ac:dyDescent="0.35">
      <c r="A558" s="2" t="s">
        <v>148</v>
      </c>
      <c r="B558" s="30" t="s">
        <v>6833</v>
      </c>
      <c r="C558" s="2" t="s">
        <v>6834</v>
      </c>
      <c r="D558" s="2" t="s">
        <v>24</v>
      </c>
      <c r="E558" s="2" t="s">
        <v>175</v>
      </c>
      <c r="F558" s="2" t="s">
        <v>475</v>
      </c>
      <c r="G558" s="10">
        <v>45491.789583333331</v>
      </c>
      <c r="H558" s="2" t="s">
        <v>395</v>
      </c>
      <c r="J558" s="30" t="s">
        <v>373</v>
      </c>
      <c r="K558" s="2" t="s">
        <v>178</v>
      </c>
      <c r="L558" s="2" t="s">
        <v>6670</v>
      </c>
      <c r="M558" s="2" t="s">
        <v>24</v>
      </c>
      <c r="N558" s="12">
        <f t="shared" si="17"/>
        <v>45491</v>
      </c>
      <c r="O558" s="2" t="str">
        <f t="shared" si="16"/>
        <v>Reg</v>
      </c>
    </row>
    <row r="559" spans="1:15" ht="36.5" hidden="1" x14ac:dyDescent="0.35">
      <c r="A559" s="2" t="s">
        <v>148</v>
      </c>
      <c r="B559" s="30" t="s">
        <v>16124</v>
      </c>
      <c r="C559" s="2" t="s">
        <v>16125</v>
      </c>
      <c r="D559" s="2" t="s">
        <v>24</v>
      </c>
      <c r="E559" s="2" t="s">
        <v>175</v>
      </c>
      <c r="F559" s="2" t="s">
        <v>15045</v>
      </c>
      <c r="G559" s="10">
        <v>45491.685416666667</v>
      </c>
      <c r="H559" s="2" t="s">
        <v>151</v>
      </c>
      <c r="I559" s="2" t="s">
        <v>363</v>
      </c>
      <c r="J559" s="30" t="s">
        <v>373</v>
      </c>
      <c r="K559" s="2" t="s">
        <v>178</v>
      </c>
      <c r="L559" s="2" t="s">
        <v>6670</v>
      </c>
      <c r="M559" s="2" t="s">
        <v>24</v>
      </c>
      <c r="N559" s="12">
        <f t="shared" si="17"/>
        <v>45491</v>
      </c>
      <c r="O559" s="2" t="str">
        <f t="shared" si="16"/>
        <v>Reg</v>
      </c>
    </row>
    <row r="560" spans="1:15" ht="36.5" hidden="1" x14ac:dyDescent="0.35">
      <c r="A560" s="2" t="s">
        <v>148</v>
      </c>
      <c r="B560" s="30" t="s">
        <v>16126</v>
      </c>
      <c r="C560" s="2" t="s">
        <v>16127</v>
      </c>
      <c r="D560" s="2" t="s">
        <v>24</v>
      </c>
      <c r="E560" s="2" t="s">
        <v>175</v>
      </c>
      <c r="F560" s="2" t="s">
        <v>15045</v>
      </c>
      <c r="G560" s="10">
        <v>45491.678472222222</v>
      </c>
      <c r="H560" s="2" t="s">
        <v>151</v>
      </c>
      <c r="I560" s="2" t="s">
        <v>363</v>
      </c>
      <c r="J560" s="30" t="s">
        <v>373</v>
      </c>
      <c r="K560" s="2" t="s">
        <v>178</v>
      </c>
      <c r="L560" s="2" t="s">
        <v>6670</v>
      </c>
      <c r="M560" s="2" t="s">
        <v>24</v>
      </c>
      <c r="N560" s="12">
        <f t="shared" si="17"/>
        <v>45491</v>
      </c>
      <c r="O560" s="2" t="str">
        <f t="shared" si="16"/>
        <v>Reg</v>
      </c>
    </row>
    <row r="561" spans="1:15" ht="14.5" hidden="1" x14ac:dyDescent="0.35">
      <c r="A561" s="2" t="s">
        <v>148</v>
      </c>
      <c r="B561" s="30" t="s">
        <v>16128</v>
      </c>
      <c r="C561" s="2" t="s">
        <v>16129</v>
      </c>
      <c r="D561" s="2" t="s">
        <v>15555</v>
      </c>
      <c r="E561" s="2" t="s">
        <v>175</v>
      </c>
      <c r="F561" s="2" t="s">
        <v>15045</v>
      </c>
      <c r="G561" s="10">
        <v>45491.661805555559</v>
      </c>
      <c r="K561" s="2" t="s">
        <v>169</v>
      </c>
      <c r="L561" s="2" t="s">
        <v>15046</v>
      </c>
      <c r="M561" s="2" t="s">
        <v>15555</v>
      </c>
      <c r="N561" s="12">
        <f t="shared" si="17"/>
        <v>45491</v>
      </c>
      <c r="O561" s="2" t="str">
        <f t="shared" si="16"/>
        <v>NF</v>
      </c>
    </row>
    <row r="562" spans="1:15" ht="36.5" hidden="1" x14ac:dyDescent="0.35">
      <c r="A562" s="2" t="s">
        <v>148</v>
      </c>
      <c r="B562" s="30" t="s">
        <v>6835</v>
      </c>
      <c r="C562" s="2" t="s">
        <v>6836</v>
      </c>
      <c r="D562" s="2" t="s">
        <v>364</v>
      </c>
      <c r="E562" s="2" t="s">
        <v>246</v>
      </c>
      <c r="F562" s="2" t="s">
        <v>475</v>
      </c>
      <c r="G562" s="10">
        <v>45491.659722222219</v>
      </c>
      <c r="H562" s="2" t="s">
        <v>182</v>
      </c>
      <c r="I562" s="2" t="s">
        <v>630</v>
      </c>
      <c r="J562" s="30" t="s">
        <v>373</v>
      </c>
      <c r="K562" s="2" t="s">
        <v>169</v>
      </c>
      <c r="L562" s="2" t="s">
        <v>6698</v>
      </c>
      <c r="M562" s="2" t="s">
        <v>364</v>
      </c>
      <c r="N562" s="12">
        <f t="shared" si="17"/>
        <v>45491</v>
      </c>
      <c r="O562" s="2" t="str">
        <f t="shared" si="16"/>
        <v>NF</v>
      </c>
    </row>
    <row r="563" spans="1:15" ht="36.5" hidden="1" x14ac:dyDescent="0.35">
      <c r="A563" s="2" t="s">
        <v>148</v>
      </c>
      <c r="B563" s="30" t="s">
        <v>6837</v>
      </c>
      <c r="C563" s="2" t="s">
        <v>6838</v>
      </c>
      <c r="D563" s="2" t="s">
        <v>30</v>
      </c>
      <c r="E563" s="2" t="s">
        <v>149</v>
      </c>
      <c r="F563" s="2" t="s">
        <v>475</v>
      </c>
      <c r="G563" s="10">
        <v>45491.549305555556</v>
      </c>
      <c r="H563" s="2" t="s">
        <v>298</v>
      </c>
      <c r="J563" s="30" t="s">
        <v>6839</v>
      </c>
      <c r="K563" s="2" t="s">
        <v>164</v>
      </c>
      <c r="L563" s="2" t="s">
        <v>6840</v>
      </c>
      <c r="M563" s="2" t="s">
        <v>30</v>
      </c>
      <c r="N563" s="12">
        <f t="shared" si="17"/>
        <v>45491</v>
      </c>
      <c r="O563" s="2" t="str">
        <f t="shared" si="16"/>
        <v>NF</v>
      </c>
    </row>
    <row r="564" spans="1:15" ht="24.5" hidden="1" x14ac:dyDescent="0.35">
      <c r="A564" s="2" t="s">
        <v>148</v>
      </c>
      <c r="B564" s="30" t="s">
        <v>16131</v>
      </c>
      <c r="C564" s="2" t="s">
        <v>16132</v>
      </c>
      <c r="D564" s="2" t="s">
        <v>653</v>
      </c>
      <c r="E564" s="2" t="s">
        <v>175</v>
      </c>
      <c r="F564" s="2" t="s">
        <v>527</v>
      </c>
      <c r="G564" s="10">
        <v>45491.540972222225</v>
      </c>
      <c r="H564" s="2" t="s">
        <v>7111</v>
      </c>
      <c r="I564" s="2" t="s">
        <v>15980</v>
      </c>
      <c r="K564" s="2" t="s">
        <v>164</v>
      </c>
      <c r="L564" s="2" t="s">
        <v>15065</v>
      </c>
      <c r="M564" s="2" t="s">
        <v>72</v>
      </c>
      <c r="N564" s="12">
        <f t="shared" si="17"/>
        <v>45491</v>
      </c>
      <c r="O564" s="2" t="str">
        <f t="shared" si="16"/>
        <v>NF</v>
      </c>
    </row>
    <row r="565" spans="1:15" ht="24.5" hidden="1" x14ac:dyDescent="0.35">
      <c r="A565" s="2" t="s">
        <v>148</v>
      </c>
      <c r="B565" s="30" t="s">
        <v>16133</v>
      </c>
      <c r="C565" s="2" t="s">
        <v>16134</v>
      </c>
      <c r="D565" s="2" t="s">
        <v>653</v>
      </c>
      <c r="E565" s="2" t="s">
        <v>175</v>
      </c>
      <c r="F565" s="2" t="s">
        <v>527</v>
      </c>
      <c r="G565" s="10">
        <v>45491.481249999997</v>
      </c>
      <c r="H565" s="2" t="s">
        <v>7111</v>
      </c>
      <c r="I565" s="2" t="s">
        <v>15980</v>
      </c>
      <c r="K565" s="2" t="s">
        <v>164</v>
      </c>
      <c r="L565" s="2" t="s">
        <v>15065</v>
      </c>
      <c r="M565" s="2" t="s">
        <v>72</v>
      </c>
      <c r="N565" s="12">
        <f t="shared" si="17"/>
        <v>45491</v>
      </c>
      <c r="O565" s="2" t="str">
        <f t="shared" si="16"/>
        <v>NF</v>
      </c>
    </row>
    <row r="566" spans="1:15" ht="24.5" hidden="1" x14ac:dyDescent="0.35">
      <c r="A566" s="2" t="s">
        <v>148</v>
      </c>
      <c r="B566" s="30" t="s">
        <v>6841</v>
      </c>
      <c r="C566" s="2" t="s">
        <v>6842</v>
      </c>
      <c r="D566" s="2" t="s">
        <v>225</v>
      </c>
      <c r="E566" s="2" t="s">
        <v>149</v>
      </c>
      <c r="F566" s="2" t="s">
        <v>475</v>
      </c>
      <c r="G566" s="10">
        <v>45491.46597222222</v>
      </c>
      <c r="H566" s="2" t="s">
        <v>224</v>
      </c>
      <c r="K566" s="2" t="s">
        <v>169</v>
      </c>
      <c r="L566" s="2" t="s">
        <v>6843</v>
      </c>
      <c r="M566" s="2" t="s">
        <v>225</v>
      </c>
      <c r="N566" s="12">
        <f t="shared" si="17"/>
        <v>45491</v>
      </c>
      <c r="O566" s="2" t="str">
        <f t="shared" si="16"/>
        <v>NF</v>
      </c>
    </row>
    <row r="567" spans="1:15" ht="24.5" hidden="1" x14ac:dyDescent="0.35">
      <c r="A567" s="2" t="s">
        <v>148</v>
      </c>
      <c r="B567" s="30" t="s">
        <v>15752</v>
      </c>
      <c r="C567" s="2" t="s">
        <v>16135</v>
      </c>
      <c r="D567" s="2" t="s">
        <v>7217</v>
      </c>
      <c r="E567" s="2" t="s">
        <v>175</v>
      </c>
      <c r="F567" s="2" t="s">
        <v>527</v>
      </c>
      <c r="G567" s="10">
        <v>45491.40625</v>
      </c>
      <c r="H567" s="2" t="s">
        <v>243</v>
      </c>
      <c r="K567" s="2" t="s">
        <v>164</v>
      </c>
      <c r="M567" s="2" t="s">
        <v>7217</v>
      </c>
      <c r="N567" s="12">
        <f t="shared" si="17"/>
        <v>45491</v>
      </c>
      <c r="O567" s="2" t="str">
        <f t="shared" si="16"/>
        <v>NF</v>
      </c>
    </row>
    <row r="568" spans="1:15" ht="36.5" hidden="1" x14ac:dyDescent="0.35">
      <c r="A568" s="2" t="s">
        <v>148</v>
      </c>
      <c r="B568" s="30" t="s">
        <v>16136</v>
      </c>
      <c r="C568" s="2" t="s">
        <v>16137</v>
      </c>
      <c r="D568" s="2" t="s">
        <v>7395</v>
      </c>
      <c r="E568" s="2" t="s">
        <v>149</v>
      </c>
      <c r="F568" s="2" t="s">
        <v>15236</v>
      </c>
      <c r="G568" s="10">
        <v>45491.397916666669</v>
      </c>
      <c r="K568" s="2" t="s">
        <v>169</v>
      </c>
      <c r="M568" s="2" t="s">
        <v>15131</v>
      </c>
      <c r="N568" s="12">
        <f t="shared" si="17"/>
        <v>45491</v>
      </c>
      <c r="O568" s="2" t="str">
        <f t="shared" si="16"/>
        <v>NF</v>
      </c>
    </row>
    <row r="569" spans="1:15" ht="36.5" hidden="1" x14ac:dyDescent="0.35">
      <c r="A569" s="2" t="s">
        <v>148</v>
      </c>
      <c r="B569" s="30" t="s">
        <v>16138</v>
      </c>
      <c r="C569" s="2" t="s">
        <v>16139</v>
      </c>
      <c r="D569" s="2" t="s">
        <v>653</v>
      </c>
      <c r="E569" s="2" t="s">
        <v>246</v>
      </c>
      <c r="F569" s="2" t="s">
        <v>527</v>
      </c>
      <c r="G569" s="10">
        <v>45491.385416666664</v>
      </c>
      <c r="H569" s="2" t="s">
        <v>7111</v>
      </c>
      <c r="I569" s="2" t="s">
        <v>15980</v>
      </c>
      <c r="K569" s="2" t="s">
        <v>164</v>
      </c>
      <c r="L569" s="2" t="s">
        <v>15065</v>
      </c>
      <c r="M569" s="2" t="s">
        <v>72</v>
      </c>
      <c r="N569" s="12">
        <f t="shared" si="17"/>
        <v>45491</v>
      </c>
      <c r="O569" s="2" t="str">
        <f t="shared" si="16"/>
        <v>NF</v>
      </c>
    </row>
    <row r="570" spans="1:15" ht="24.5" hidden="1" x14ac:dyDescent="0.35">
      <c r="A570" s="2" t="s">
        <v>148</v>
      </c>
      <c r="B570" s="30" t="s">
        <v>16140</v>
      </c>
      <c r="C570" s="2" t="s">
        <v>16141</v>
      </c>
      <c r="D570" s="2" t="s">
        <v>15157</v>
      </c>
      <c r="E570" s="2" t="s">
        <v>175</v>
      </c>
      <c r="F570" s="2" t="s">
        <v>150</v>
      </c>
      <c r="G570" s="10">
        <v>45491.356944444444</v>
      </c>
      <c r="H570" s="2" t="s">
        <v>395</v>
      </c>
      <c r="I570" s="2" t="s">
        <v>482</v>
      </c>
      <c r="K570" s="2" t="s">
        <v>169</v>
      </c>
      <c r="M570" s="2" t="s">
        <v>56</v>
      </c>
      <c r="N570" s="12">
        <f t="shared" si="17"/>
        <v>45491</v>
      </c>
      <c r="O570" s="2" t="str">
        <f t="shared" si="16"/>
        <v>NF</v>
      </c>
    </row>
    <row r="571" spans="1:15" ht="36.5" hidden="1" x14ac:dyDescent="0.35">
      <c r="A571" s="2" t="s">
        <v>148</v>
      </c>
      <c r="B571" s="30" t="s">
        <v>16142</v>
      </c>
      <c r="C571" s="2" t="s">
        <v>16143</v>
      </c>
      <c r="D571" s="2" t="s">
        <v>7195</v>
      </c>
      <c r="E571" s="2" t="s">
        <v>175</v>
      </c>
      <c r="F571" s="2" t="s">
        <v>527</v>
      </c>
      <c r="G571" s="10">
        <v>45491.355555555558</v>
      </c>
      <c r="I571" s="2" t="s">
        <v>15125</v>
      </c>
      <c r="K571" s="2" t="s">
        <v>164</v>
      </c>
      <c r="L571" s="2" t="s">
        <v>16144</v>
      </c>
      <c r="M571" s="2" t="s">
        <v>7195</v>
      </c>
      <c r="N571" s="12">
        <f t="shared" si="17"/>
        <v>45491</v>
      </c>
      <c r="O571" s="2" t="str">
        <f t="shared" si="16"/>
        <v>NF</v>
      </c>
    </row>
    <row r="572" spans="1:15" ht="36.5" hidden="1" x14ac:dyDescent="0.35">
      <c r="A572" s="2" t="s">
        <v>148</v>
      </c>
      <c r="B572" s="30" t="s">
        <v>16145</v>
      </c>
      <c r="C572" s="2" t="s">
        <v>16146</v>
      </c>
      <c r="D572" s="2" t="s">
        <v>50</v>
      </c>
      <c r="E572" s="2" t="s">
        <v>149</v>
      </c>
      <c r="F572" s="2" t="s">
        <v>150</v>
      </c>
      <c r="G572" s="10">
        <v>45491.347222222219</v>
      </c>
      <c r="H572" s="2" t="s">
        <v>176</v>
      </c>
      <c r="K572" s="2" t="s">
        <v>169</v>
      </c>
      <c r="L572" s="2" t="s">
        <v>6743</v>
      </c>
      <c r="M572" s="2" t="s">
        <v>62</v>
      </c>
      <c r="N572" s="12">
        <f t="shared" si="17"/>
        <v>45491</v>
      </c>
      <c r="O572" s="2" t="str">
        <f t="shared" si="16"/>
        <v>NF</v>
      </c>
    </row>
    <row r="573" spans="1:15" ht="24.5" hidden="1" x14ac:dyDescent="0.35">
      <c r="A573" s="2" t="s">
        <v>148</v>
      </c>
      <c r="B573" s="30" t="s">
        <v>16147</v>
      </c>
      <c r="C573" s="2" t="s">
        <v>16148</v>
      </c>
      <c r="D573" s="2" t="s">
        <v>6649</v>
      </c>
      <c r="E573" s="2" t="s">
        <v>149</v>
      </c>
      <c r="F573" s="2" t="s">
        <v>527</v>
      </c>
      <c r="G573" s="10">
        <v>45491.341666666667</v>
      </c>
      <c r="K573" s="2" t="s">
        <v>164</v>
      </c>
      <c r="M573" s="2" t="s">
        <v>6649</v>
      </c>
      <c r="N573" s="12">
        <f t="shared" si="17"/>
        <v>45491</v>
      </c>
      <c r="O573" s="2" t="str">
        <f t="shared" ref="O573:O624" si="18">IF(B573&lt;&gt;"",IF(H573="Top ofFunnel","HSC",IF(OR(ISNUMBER(SEARCH("Perf",L573)),ISNUMBER(SEARCH("Non",L573))),"Perf/NQA",IF(ISNUMBER(SEARCH("Regression",L573)),"Reg","NF"))),"")</f>
        <v>NF</v>
      </c>
    </row>
    <row r="574" spans="1:15" ht="24.5" hidden="1" x14ac:dyDescent="0.35">
      <c r="A574" s="2" t="s">
        <v>148</v>
      </c>
      <c r="B574" s="30" t="s">
        <v>16149</v>
      </c>
      <c r="C574" s="2" t="s">
        <v>16150</v>
      </c>
      <c r="D574" s="2" t="s">
        <v>68</v>
      </c>
      <c r="E574" s="2" t="s">
        <v>175</v>
      </c>
      <c r="F574" s="2" t="s">
        <v>527</v>
      </c>
      <c r="G574" s="10">
        <v>45491.336805555555</v>
      </c>
      <c r="H574" s="2" t="s">
        <v>7111</v>
      </c>
      <c r="I574" s="2" t="s">
        <v>15980</v>
      </c>
      <c r="K574" s="2" t="s">
        <v>164</v>
      </c>
      <c r="L574" s="2" t="s">
        <v>15065</v>
      </c>
      <c r="M574" s="2" t="s">
        <v>68</v>
      </c>
      <c r="N574" s="12">
        <f t="shared" si="17"/>
        <v>45491</v>
      </c>
      <c r="O574" s="2" t="str">
        <f t="shared" si="18"/>
        <v>NF</v>
      </c>
    </row>
    <row r="575" spans="1:15" ht="14.5" hidden="1" x14ac:dyDescent="0.35">
      <c r="A575" s="2" t="s">
        <v>148</v>
      </c>
      <c r="B575" s="30" t="s">
        <v>16151</v>
      </c>
      <c r="C575" s="2" t="s">
        <v>16152</v>
      </c>
      <c r="D575" s="2" t="s">
        <v>64</v>
      </c>
      <c r="E575" s="2" t="s">
        <v>149</v>
      </c>
      <c r="F575" s="2" t="s">
        <v>527</v>
      </c>
      <c r="G575" s="10">
        <v>45491.334722222222</v>
      </c>
      <c r="K575" s="2" t="s">
        <v>178</v>
      </c>
      <c r="M575" s="2" t="s">
        <v>64</v>
      </c>
      <c r="N575" s="12">
        <f t="shared" si="17"/>
        <v>45491</v>
      </c>
      <c r="O575" s="2" t="str">
        <f t="shared" si="18"/>
        <v>NF</v>
      </c>
    </row>
    <row r="576" spans="1:15" ht="36.5" hidden="1" x14ac:dyDescent="0.35">
      <c r="A576" s="2" t="s">
        <v>148</v>
      </c>
      <c r="B576" s="30" t="s">
        <v>6668</v>
      </c>
      <c r="C576" s="2" t="s">
        <v>6669</v>
      </c>
      <c r="D576" s="2" t="s">
        <v>407</v>
      </c>
      <c r="E576" s="2" t="s">
        <v>175</v>
      </c>
      <c r="F576" s="2" t="s">
        <v>150</v>
      </c>
      <c r="G576" s="10">
        <v>45491.333333333336</v>
      </c>
      <c r="H576" s="2" t="s">
        <v>151</v>
      </c>
      <c r="I576" s="2" t="s">
        <v>363</v>
      </c>
      <c r="J576" s="30" t="s">
        <v>373</v>
      </c>
      <c r="K576" s="2" t="s">
        <v>178</v>
      </c>
      <c r="L576" s="2" t="s">
        <v>6670</v>
      </c>
      <c r="M576" s="2" t="s">
        <v>20</v>
      </c>
      <c r="N576" s="12">
        <f t="shared" si="17"/>
        <v>45491</v>
      </c>
      <c r="O576" s="2" t="str">
        <f t="shared" si="18"/>
        <v>Reg</v>
      </c>
    </row>
    <row r="577" spans="1:15" ht="24.5" hidden="1" x14ac:dyDescent="0.35">
      <c r="A577" s="2" t="s">
        <v>148</v>
      </c>
      <c r="B577" s="30" t="s">
        <v>16153</v>
      </c>
      <c r="C577" s="2" t="s">
        <v>16154</v>
      </c>
      <c r="D577" s="2" t="s">
        <v>6682</v>
      </c>
      <c r="E577" s="2" t="s">
        <v>175</v>
      </c>
      <c r="F577" s="2" t="s">
        <v>150</v>
      </c>
      <c r="G577" s="10">
        <v>45491.331944444442</v>
      </c>
      <c r="K577" s="2" t="s">
        <v>164</v>
      </c>
      <c r="L577" s="2" t="s">
        <v>15020</v>
      </c>
      <c r="M577" s="2" t="s">
        <v>15114</v>
      </c>
      <c r="N577" s="12">
        <f t="shared" si="17"/>
        <v>45491</v>
      </c>
      <c r="O577" s="2" t="str">
        <f t="shared" si="18"/>
        <v>NF</v>
      </c>
    </row>
    <row r="578" spans="1:15" ht="36.5" hidden="1" x14ac:dyDescent="0.35">
      <c r="A578" s="2" t="s">
        <v>148</v>
      </c>
      <c r="B578" s="30" t="s">
        <v>16155</v>
      </c>
      <c r="C578" s="2" t="s">
        <v>16156</v>
      </c>
      <c r="D578" s="2" t="s">
        <v>10</v>
      </c>
      <c r="E578" s="2" t="s">
        <v>149</v>
      </c>
      <c r="F578" s="2" t="s">
        <v>368</v>
      </c>
      <c r="G578" s="10">
        <v>45491.32916666667</v>
      </c>
      <c r="H578" s="2" t="s">
        <v>151</v>
      </c>
      <c r="I578" s="2" t="s">
        <v>341</v>
      </c>
      <c r="J578" s="30" t="s">
        <v>391</v>
      </c>
      <c r="K578" s="2" t="s">
        <v>178</v>
      </c>
      <c r="L578" s="2" t="s">
        <v>16157</v>
      </c>
      <c r="M578" s="2" t="s">
        <v>409</v>
      </c>
      <c r="N578" s="12">
        <f t="shared" si="17"/>
        <v>45491</v>
      </c>
      <c r="O578" s="2" t="str">
        <f t="shared" si="18"/>
        <v>NF</v>
      </c>
    </row>
    <row r="579" spans="1:15" ht="36.5" hidden="1" x14ac:dyDescent="0.35">
      <c r="A579" s="2" t="s">
        <v>148</v>
      </c>
      <c r="B579" s="30" t="s">
        <v>16158</v>
      </c>
      <c r="C579" s="2" t="s">
        <v>16159</v>
      </c>
      <c r="D579" s="2" t="s">
        <v>242</v>
      </c>
      <c r="E579" s="2" t="s">
        <v>175</v>
      </c>
      <c r="F579" s="2" t="s">
        <v>150</v>
      </c>
      <c r="G579" s="10">
        <v>45491.328472222223</v>
      </c>
      <c r="K579" s="2" t="s">
        <v>164</v>
      </c>
      <c r="L579" s="2" t="s">
        <v>15020</v>
      </c>
      <c r="M579" s="2" t="s">
        <v>510</v>
      </c>
      <c r="N579" s="12">
        <f t="shared" ref="N579:N642" si="19">IF(G579&lt;&gt;"",IFERROR(DATE(YEAR(G579),MONTH(G579),DAY(G579)),""),"")</f>
        <v>45491</v>
      </c>
      <c r="O579" s="2" t="str">
        <f t="shared" si="18"/>
        <v>NF</v>
      </c>
    </row>
    <row r="580" spans="1:15" ht="24.5" hidden="1" x14ac:dyDescent="0.35">
      <c r="A580" s="2" t="s">
        <v>148</v>
      </c>
      <c r="B580" s="30" t="s">
        <v>16160</v>
      </c>
      <c r="C580" s="2" t="s">
        <v>16161</v>
      </c>
      <c r="D580" s="2" t="s">
        <v>112</v>
      </c>
      <c r="E580" s="2" t="s">
        <v>246</v>
      </c>
      <c r="F580" s="2" t="s">
        <v>527</v>
      </c>
      <c r="G580" s="10">
        <v>45491.327777777777</v>
      </c>
      <c r="H580" s="2" t="s">
        <v>15825</v>
      </c>
      <c r="I580" s="2" t="s">
        <v>15813</v>
      </c>
      <c r="K580" s="2" t="s">
        <v>169</v>
      </c>
      <c r="L580" s="2" t="s">
        <v>15928</v>
      </c>
      <c r="M580" s="2" t="s">
        <v>112</v>
      </c>
      <c r="N580" s="12">
        <f t="shared" si="19"/>
        <v>45491</v>
      </c>
      <c r="O580" s="2" t="str">
        <f t="shared" si="18"/>
        <v>NF</v>
      </c>
    </row>
    <row r="581" spans="1:15" ht="36.5" hidden="1" x14ac:dyDescent="0.35">
      <c r="A581" s="2" t="s">
        <v>148</v>
      </c>
      <c r="B581" s="30" t="s">
        <v>16162</v>
      </c>
      <c r="C581" s="2" t="s">
        <v>16163</v>
      </c>
      <c r="D581" s="2" t="s">
        <v>634</v>
      </c>
      <c r="E581" s="2" t="s">
        <v>175</v>
      </c>
      <c r="F581" s="2" t="s">
        <v>516</v>
      </c>
      <c r="G581" s="10">
        <v>45491.302777777775</v>
      </c>
      <c r="H581" s="2" t="s">
        <v>395</v>
      </c>
      <c r="I581" s="2" t="s">
        <v>476</v>
      </c>
      <c r="J581" s="30" t="s">
        <v>373</v>
      </c>
      <c r="K581" s="2" t="s">
        <v>178</v>
      </c>
      <c r="L581" s="2" t="s">
        <v>16164</v>
      </c>
      <c r="M581" s="2" t="s">
        <v>20</v>
      </c>
      <c r="N581" s="12">
        <f t="shared" si="19"/>
        <v>45491</v>
      </c>
      <c r="O581" s="2" t="str">
        <f t="shared" si="18"/>
        <v>Reg</v>
      </c>
    </row>
    <row r="582" spans="1:15" ht="36.5" hidden="1" x14ac:dyDescent="0.35">
      <c r="A582" s="2" t="s">
        <v>148</v>
      </c>
      <c r="B582" s="30" t="s">
        <v>16165</v>
      </c>
      <c r="C582" s="2" t="s">
        <v>16166</v>
      </c>
      <c r="D582" s="2" t="s">
        <v>510</v>
      </c>
      <c r="E582" s="2" t="s">
        <v>175</v>
      </c>
      <c r="F582" s="2" t="s">
        <v>511</v>
      </c>
      <c r="G582" s="10">
        <v>45491.287499999999</v>
      </c>
      <c r="K582" s="2" t="s">
        <v>164</v>
      </c>
      <c r="L582" s="2" t="s">
        <v>15020</v>
      </c>
      <c r="M582" s="2" t="s">
        <v>510</v>
      </c>
      <c r="N582" s="12">
        <f t="shared" si="19"/>
        <v>45491</v>
      </c>
      <c r="O582" s="2" t="str">
        <f t="shared" si="18"/>
        <v>NF</v>
      </c>
    </row>
    <row r="583" spans="1:15" ht="60.5" hidden="1" x14ac:dyDescent="0.35">
      <c r="A583" s="2" t="s">
        <v>148</v>
      </c>
      <c r="B583" s="30" t="s">
        <v>6844</v>
      </c>
      <c r="C583" s="2" t="s">
        <v>6845</v>
      </c>
      <c r="D583" s="2" t="s">
        <v>6673</v>
      </c>
      <c r="E583" s="2" t="s">
        <v>246</v>
      </c>
      <c r="F583" s="2" t="s">
        <v>475</v>
      </c>
      <c r="G583" s="10">
        <v>45491.283333333333</v>
      </c>
      <c r="K583" s="2" t="s">
        <v>164</v>
      </c>
      <c r="L583" s="2" t="s">
        <v>6670</v>
      </c>
      <c r="M583" s="2" t="s">
        <v>6673</v>
      </c>
      <c r="N583" s="12">
        <f t="shared" si="19"/>
        <v>45491</v>
      </c>
      <c r="O583" s="2" t="str">
        <f t="shared" si="18"/>
        <v>Reg</v>
      </c>
    </row>
    <row r="584" spans="1:15" ht="24.5" hidden="1" x14ac:dyDescent="0.35">
      <c r="A584" s="2" t="s">
        <v>148</v>
      </c>
      <c r="B584" s="30" t="s">
        <v>16167</v>
      </c>
      <c r="C584" s="2" t="s">
        <v>16168</v>
      </c>
      <c r="D584" s="2" t="s">
        <v>653</v>
      </c>
      <c r="E584" s="2" t="s">
        <v>6683</v>
      </c>
      <c r="F584" s="2" t="s">
        <v>150</v>
      </c>
      <c r="G584" s="10">
        <v>45491.282638888886</v>
      </c>
      <c r="H584" s="2" t="s">
        <v>7111</v>
      </c>
      <c r="I584" s="2" t="s">
        <v>16169</v>
      </c>
      <c r="K584" s="2" t="s">
        <v>164</v>
      </c>
      <c r="L584" s="2" t="s">
        <v>15065</v>
      </c>
      <c r="M584" s="2" t="s">
        <v>68</v>
      </c>
      <c r="N584" s="12">
        <f t="shared" si="19"/>
        <v>45491</v>
      </c>
      <c r="O584" s="2" t="str">
        <f t="shared" si="18"/>
        <v>NF</v>
      </c>
    </row>
    <row r="585" spans="1:15" ht="36.5" hidden="1" x14ac:dyDescent="0.35">
      <c r="A585" s="2" t="s">
        <v>148</v>
      </c>
      <c r="B585" s="30" t="s">
        <v>6671</v>
      </c>
      <c r="C585" s="2" t="s">
        <v>6672</v>
      </c>
      <c r="D585" s="2" t="s">
        <v>6665</v>
      </c>
      <c r="E585" s="2" t="s">
        <v>175</v>
      </c>
      <c r="F585" s="2" t="s">
        <v>156</v>
      </c>
      <c r="G585" s="10">
        <v>45491.280555555553</v>
      </c>
      <c r="K585" s="2" t="s">
        <v>164</v>
      </c>
      <c r="L585" s="2" t="s">
        <v>6670</v>
      </c>
      <c r="M585" s="2" t="s">
        <v>6673</v>
      </c>
      <c r="N585" s="12">
        <f t="shared" si="19"/>
        <v>45491</v>
      </c>
      <c r="O585" s="2" t="str">
        <f t="shared" si="18"/>
        <v>Reg</v>
      </c>
    </row>
    <row r="586" spans="1:15" ht="36.5" hidden="1" x14ac:dyDescent="0.35">
      <c r="A586" s="2" t="s">
        <v>148</v>
      </c>
      <c r="B586" s="30" t="s">
        <v>6674</v>
      </c>
      <c r="C586" s="2" t="s">
        <v>6675</v>
      </c>
      <c r="D586" s="2" t="s">
        <v>6676</v>
      </c>
      <c r="E586" s="2" t="s">
        <v>175</v>
      </c>
      <c r="F586" s="2" t="s">
        <v>150</v>
      </c>
      <c r="G586" s="10">
        <v>45491.265277777777</v>
      </c>
      <c r="H586" s="2" t="s">
        <v>395</v>
      </c>
      <c r="I586" s="2" t="s">
        <v>482</v>
      </c>
      <c r="J586" s="30" t="s">
        <v>6677</v>
      </c>
      <c r="K586" s="2" t="s">
        <v>169</v>
      </c>
      <c r="L586" s="2" t="s">
        <v>6678</v>
      </c>
      <c r="M586" s="2" t="s">
        <v>6679</v>
      </c>
      <c r="N586" s="12">
        <f t="shared" si="19"/>
        <v>45491</v>
      </c>
      <c r="O586" s="2" t="str">
        <f t="shared" si="18"/>
        <v>NF</v>
      </c>
    </row>
    <row r="587" spans="1:15" ht="24.5" hidden="1" x14ac:dyDescent="0.35">
      <c r="A587" s="2" t="s">
        <v>148</v>
      </c>
      <c r="B587" s="30" t="s">
        <v>15850</v>
      </c>
      <c r="C587" s="2" t="s">
        <v>16170</v>
      </c>
      <c r="D587" s="2" t="s">
        <v>15885</v>
      </c>
      <c r="E587" s="2" t="s">
        <v>175</v>
      </c>
      <c r="F587" s="2" t="s">
        <v>15045</v>
      </c>
      <c r="G587" s="10">
        <v>45491.262499999997</v>
      </c>
      <c r="K587" s="2" t="s">
        <v>164</v>
      </c>
      <c r="M587" s="2" t="s">
        <v>15885</v>
      </c>
      <c r="N587" s="12">
        <f t="shared" si="19"/>
        <v>45491</v>
      </c>
      <c r="O587" s="2" t="str">
        <f t="shared" si="18"/>
        <v>NF</v>
      </c>
    </row>
    <row r="588" spans="1:15" ht="36.5" hidden="1" x14ac:dyDescent="0.35">
      <c r="A588" s="2" t="s">
        <v>148</v>
      </c>
      <c r="B588" s="30" t="s">
        <v>6846</v>
      </c>
      <c r="C588" s="2" t="s">
        <v>6847</v>
      </c>
      <c r="D588" s="2" t="s">
        <v>6848</v>
      </c>
      <c r="E588" s="2" t="s">
        <v>149</v>
      </c>
      <c r="F588" s="2" t="s">
        <v>475</v>
      </c>
      <c r="G588" s="10">
        <v>45491.25</v>
      </c>
      <c r="H588" s="2" t="s">
        <v>151</v>
      </c>
      <c r="I588" s="2" t="s">
        <v>418</v>
      </c>
      <c r="J588" s="30" t="s">
        <v>6849</v>
      </c>
      <c r="K588" s="2" t="s">
        <v>164</v>
      </c>
      <c r="L588" s="2" t="s">
        <v>6850</v>
      </c>
      <c r="M588" s="2" t="s">
        <v>6848</v>
      </c>
      <c r="N588" s="12">
        <f t="shared" si="19"/>
        <v>45491</v>
      </c>
      <c r="O588" s="2" t="str">
        <f t="shared" si="18"/>
        <v>NF</v>
      </c>
    </row>
    <row r="589" spans="1:15" ht="24.5" hidden="1" x14ac:dyDescent="0.35">
      <c r="A589" s="2" t="s">
        <v>148</v>
      </c>
      <c r="B589" s="30" t="s">
        <v>6851</v>
      </c>
      <c r="C589" s="2" t="s">
        <v>6852</v>
      </c>
      <c r="D589" s="2" t="s">
        <v>657</v>
      </c>
      <c r="E589" s="2" t="s">
        <v>149</v>
      </c>
      <c r="F589" s="2" t="s">
        <v>475</v>
      </c>
      <c r="G589" s="10">
        <v>45491.229861111111</v>
      </c>
      <c r="K589" s="2" t="s">
        <v>169</v>
      </c>
      <c r="L589" s="2" t="s">
        <v>6853</v>
      </c>
      <c r="M589" s="2" t="s">
        <v>657</v>
      </c>
      <c r="N589" s="12">
        <f t="shared" si="19"/>
        <v>45491</v>
      </c>
      <c r="O589" s="2" t="str">
        <f t="shared" si="18"/>
        <v>Reg</v>
      </c>
    </row>
    <row r="590" spans="1:15" ht="36.5" hidden="1" x14ac:dyDescent="0.35">
      <c r="A590" s="2" t="s">
        <v>148</v>
      </c>
      <c r="B590" s="30" t="s">
        <v>16171</v>
      </c>
      <c r="C590" s="2" t="s">
        <v>16172</v>
      </c>
      <c r="D590" s="2" t="s">
        <v>88</v>
      </c>
      <c r="E590" s="2" t="s">
        <v>149</v>
      </c>
      <c r="F590" s="2" t="s">
        <v>527</v>
      </c>
      <c r="G590" s="10">
        <v>45491.22152777778</v>
      </c>
      <c r="K590" s="2" t="s">
        <v>178</v>
      </c>
      <c r="M590" s="2" t="s">
        <v>88</v>
      </c>
      <c r="N590" s="12">
        <f t="shared" si="19"/>
        <v>45491</v>
      </c>
      <c r="O590" s="2" t="str">
        <f t="shared" si="18"/>
        <v>NF</v>
      </c>
    </row>
    <row r="591" spans="1:15" ht="24.5" hidden="1" x14ac:dyDescent="0.35">
      <c r="A591" s="2" t="s">
        <v>148</v>
      </c>
      <c r="B591" s="30" t="s">
        <v>16173</v>
      </c>
      <c r="C591" s="2" t="s">
        <v>16174</v>
      </c>
      <c r="E591" s="2" t="s">
        <v>149</v>
      </c>
      <c r="F591" s="2" t="s">
        <v>354</v>
      </c>
      <c r="G591" s="10">
        <v>45491.216666666667</v>
      </c>
      <c r="H591" s="2" t="s">
        <v>157</v>
      </c>
      <c r="K591" s="2" t="s">
        <v>178</v>
      </c>
      <c r="M591" s="2" t="s">
        <v>352</v>
      </c>
      <c r="N591" s="12">
        <f t="shared" si="19"/>
        <v>45491</v>
      </c>
      <c r="O591" s="2" t="str">
        <f t="shared" si="18"/>
        <v>NF</v>
      </c>
    </row>
    <row r="592" spans="1:15" ht="24.5" hidden="1" x14ac:dyDescent="0.35">
      <c r="A592" s="2" t="s">
        <v>148</v>
      </c>
      <c r="B592" s="30" t="s">
        <v>16049</v>
      </c>
      <c r="C592" s="2" t="s">
        <v>16175</v>
      </c>
      <c r="D592" s="2" t="s">
        <v>88</v>
      </c>
      <c r="E592" s="2" t="s">
        <v>175</v>
      </c>
      <c r="F592" s="2" t="s">
        <v>527</v>
      </c>
      <c r="G592" s="10">
        <v>45491.207638888889</v>
      </c>
      <c r="H592" s="2" t="s">
        <v>395</v>
      </c>
      <c r="I592" s="2" t="s">
        <v>482</v>
      </c>
      <c r="K592" s="2" t="s">
        <v>178</v>
      </c>
      <c r="L592" s="2" t="s">
        <v>16176</v>
      </c>
      <c r="M592" s="2" t="s">
        <v>88</v>
      </c>
      <c r="N592" s="12">
        <f t="shared" si="19"/>
        <v>45491</v>
      </c>
      <c r="O592" s="2" t="str">
        <f t="shared" si="18"/>
        <v>NF</v>
      </c>
    </row>
    <row r="593" spans="1:15" ht="24.5" hidden="1" x14ac:dyDescent="0.35">
      <c r="A593" s="2" t="s">
        <v>148</v>
      </c>
      <c r="B593" s="30" t="s">
        <v>16177</v>
      </c>
      <c r="C593" s="2" t="s">
        <v>16178</v>
      </c>
      <c r="D593" s="2" t="s">
        <v>16179</v>
      </c>
      <c r="E593" s="2" t="s">
        <v>175</v>
      </c>
      <c r="F593" s="2" t="s">
        <v>527</v>
      </c>
      <c r="G593" s="10">
        <v>45491.195833333331</v>
      </c>
      <c r="H593" s="2" t="s">
        <v>395</v>
      </c>
      <c r="I593" s="2" t="s">
        <v>482</v>
      </c>
      <c r="K593" s="2" t="s">
        <v>178</v>
      </c>
      <c r="L593" s="2" t="s">
        <v>16180</v>
      </c>
      <c r="M593" s="2" t="s">
        <v>88</v>
      </c>
      <c r="N593" s="12">
        <f t="shared" si="19"/>
        <v>45491</v>
      </c>
      <c r="O593" s="2" t="str">
        <f t="shared" si="18"/>
        <v>NF</v>
      </c>
    </row>
    <row r="594" spans="1:15" ht="48.5" hidden="1" x14ac:dyDescent="0.35">
      <c r="A594" s="2" t="s">
        <v>148</v>
      </c>
      <c r="B594" s="30" t="s">
        <v>16181</v>
      </c>
      <c r="C594" s="2" t="s">
        <v>16182</v>
      </c>
      <c r="D594" s="2" t="s">
        <v>253</v>
      </c>
      <c r="E594" s="2" t="s">
        <v>175</v>
      </c>
      <c r="F594" s="2" t="s">
        <v>516</v>
      </c>
      <c r="G594" s="10">
        <v>45491.185416666667</v>
      </c>
      <c r="H594" s="2" t="s">
        <v>395</v>
      </c>
      <c r="I594" s="2" t="s">
        <v>476</v>
      </c>
      <c r="K594" s="2" t="s">
        <v>164</v>
      </c>
      <c r="L594" s="2" t="s">
        <v>15020</v>
      </c>
      <c r="M594" s="2" t="s">
        <v>510</v>
      </c>
      <c r="N594" s="12">
        <f t="shared" si="19"/>
        <v>45491</v>
      </c>
      <c r="O594" s="2" t="str">
        <f t="shared" si="18"/>
        <v>NF</v>
      </c>
    </row>
    <row r="595" spans="1:15" ht="24.5" hidden="1" x14ac:dyDescent="0.35">
      <c r="A595" s="2" t="s">
        <v>148</v>
      </c>
      <c r="B595" s="30" t="s">
        <v>16183</v>
      </c>
      <c r="C595" s="2" t="s">
        <v>16184</v>
      </c>
      <c r="D595" s="2" t="s">
        <v>15885</v>
      </c>
      <c r="E595" s="2" t="s">
        <v>175</v>
      </c>
      <c r="F595" s="2" t="s">
        <v>15045</v>
      </c>
      <c r="G595" s="10">
        <v>45491.182638888888</v>
      </c>
      <c r="K595" s="2" t="s">
        <v>164</v>
      </c>
      <c r="M595" s="2" t="s">
        <v>15885</v>
      </c>
      <c r="N595" s="12">
        <f t="shared" si="19"/>
        <v>45491</v>
      </c>
      <c r="O595" s="2" t="str">
        <f t="shared" si="18"/>
        <v>NF</v>
      </c>
    </row>
    <row r="596" spans="1:15" ht="24.5" hidden="1" x14ac:dyDescent="0.35">
      <c r="A596" s="2" t="s">
        <v>148</v>
      </c>
      <c r="B596" s="30" t="s">
        <v>16185</v>
      </c>
      <c r="C596" s="2" t="s">
        <v>16186</v>
      </c>
      <c r="D596" s="2" t="s">
        <v>653</v>
      </c>
      <c r="E596" s="2" t="s">
        <v>175</v>
      </c>
      <c r="F596" s="2" t="s">
        <v>527</v>
      </c>
      <c r="G596" s="10">
        <v>45491.181250000001</v>
      </c>
      <c r="H596" s="2" t="s">
        <v>7111</v>
      </c>
      <c r="I596" s="2" t="s">
        <v>15064</v>
      </c>
      <c r="K596" s="2" t="s">
        <v>164</v>
      </c>
      <c r="L596" s="2" t="s">
        <v>15065</v>
      </c>
      <c r="M596" s="2" t="s">
        <v>68</v>
      </c>
      <c r="N596" s="12">
        <f t="shared" si="19"/>
        <v>45491</v>
      </c>
      <c r="O596" s="2" t="str">
        <f t="shared" si="18"/>
        <v>NF</v>
      </c>
    </row>
    <row r="597" spans="1:15" ht="36.5" hidden="1" x14ac:dyDescent="0.35">
      <c r="A597" s="2" t="s">
        <v>148</v>
      </c>
      <c r="B597" s="30" t="s">
        <v>6854</v>
      </c>
      <c r="C597" s="2" t="s">
        <v>6855</v>
      </c>
      <c r="D597" s="2" t="s">
        <v>6856</v>
      </c>
      <c r="E597" s="2" t="s">
        <v>175</v>
      </c>
      <c r="F597" s="2" t="s">
        <v>527</v>
      </c>
      <c r="G597" s="10">
        <v>45491.152777777781</v>
      </c>
      <c r="H597" s="2" t="s">
        <v>428</v>
      </c>
      <c r="I597" s="2" t="s">
        <v>6857</v>
      </c>
      <c r="J597" s="30" t="s">
        <v>6677</v>
      </c>
      <c r="K597" s="2" t="s">
        <v>178</v>
      </c>
      <c r="L597" s="2" t="s">
        <v>6858</v>
      </c>
      <c r="M597" s="2" t="s">
        <v>12</v>
      </c>
      <c r="N597" s="12">
        <f t="shared" si="19"/>
        <v>45491</v>
      </c>
      <c r="O597" s="2" t="str">
        <f t="shared" si="18"/>
        <v>NF</v>
      </c>
    </row>
    <row r="598" spans="1:15" ht="24.5" hidden="1" x14ac:dyDescent="0.35">
      <c r="A598" s="2" t="s">
        <v>148</v>
      </c>
      <c r="B598" s="30" t="s">
        <v>15865</v>
      </c>
      <c r="C598" s="2" t="s">
        <v>16187</v>
      </c>
      <c r="D598" s="2" t="s">
        <v>15885</v>
      </c>
      <c r="E598" s="2" t="s">
        <v>175</v>
      </c>
      <c r="F598" s="2" t="s">
        <v>15045</v>
      </c>
      <c r="G598" s="10">
        <v>45491.15</v>
      </c>
      <c r="K598" s="2" t="s">
        <v>164</v>
      </c>
      <c r="M598" s="2" t="s">
        <v>15885</v>
      </c>
      <c r="N598" s="12">
        <f t="shared" si="19"/>
        <v>45491</v>
      </c>
      <c r="O598" s="2" t="str">
        <f t="shared" si="18"/>
        <v>NF</v>
      </c>
    </row>
    <row r="599" spans="1:15" ht="24.5" hidden="1" x14ac:dyDescent="0.35">
      <c r="A599" s="2" t="s">
        <v>148</v>
      </c>
      <c r="B599" s="30" t="s">
        <v>15872</v>
      </c>
      <c r="C599" s="2" t="s">
        <v>16188</v>
      </c>
      <c r="D599" s="2" t="s">
        <v>15885</v>
      </c>
      <c r="E599" s="2" t="s">
        <v>175</v>
      </c>
      <c r="F599" s="2" t="s">
        <v>6890</v>
      </c>
      <c r="G599" s="10">
        <v>45491.121527777781</v>
      </c>
      <c r="K599" s="2" t="s">
        <v>164</v>
      </c>
      <c r="M599" s="2" t="s">
        <v>15885</v>
      </c>
      <c r="N599" s="12">
        <f t="shared" si="19"/>
        <v>45491</v>
      </c>
      <c r="O599" s="2" t="str">
        <f t="shared" si="18"/>
        <v>NF</v>
      </c>
    </row>
    <row r="600" spans="1:15" ht="24.5" hidden="1" x14ac:dyDescent="0.35">
      <c r="A600" s="2" t="s">
        <v>148</v>
      </c>
      <c r="B600" s="30" t="s">
        <v>15855</v>
      </c>
      <c r="C600" s="2" t="s">
        <v>16189</v>
      </c>
      <c r="D600" s="2" t="s">
        <v>15885</v>
      </c>
      <c r="E600" s="2" t="s">
        <v>175</v>
      </c>
      <c r="F600" s="2" t="s">
        <v>527</v>
      </c>
      <c r="G600" s="10">
        <v>45491.102777777778</v>
      </c>
      <c r="K600" s="2" t="s">
        <v>164</v>
      </c>
      <c r="M600" s="2" t="s">
        <v>15885</v>
      </c>
      <c r="N600" s="12">
        <f t="shared" si="19"/>
        <v>45491</v>
      </c>
      <c r="O600" s="2" t="str">
        <f t="shared" si="18"/>
        <v>NF</v>
      </c>
    </row>
    <row r="601" spans="1:15" ht="24.5" hidden="1" x14ac:dyDescent="0.35">
      <c r="A601" s="2" t="s">
        <v>148</v>
      </c>
      <c r="B601" s="30" t="s">
        <v>15877</v>
      </c>
      <c r="C601" s="2" t="s">
        <v>16190</v>
      </c>
      <c r="D601" s="2" t="s">
        <v>15885</v>
      </c>
      <c r="E601" s="2" t="s">
        <v>175</v>
      </c>
      <c r="F601" s="2" t="s">
        <v>15045</v>
      </c>
      <c r="G601" s="10">
        <v>45491.09097222222</v>
      </c>
      <c r="K601" s="2" t="s">
        <v>164</v>
      </c>
      <c r="M601" s="2" t="s">
        <v>15885</v>
      </c>
      <c r="N601" s="12">
        <f t="shared" si="19"/>
        <v>45491</v>
      </c>
      <c r="O601" s="2" t="str">
        <f t="shared" si="18"/>
        <v>NF</v>
      </c>
    </row>
    <row r="602" spans="1:15" ht="24.5" hidden="1" x14ac:dyDescent="0.35">
      <c r="A602" s="2" t="s">
        <v>148</v>
      </c>
      <c r="B602" s="30" t="s">
        <v>16191</v>
      </c>
      <c r="C602" s="2" t="s">
        <v>16192</v>
      </c>
      <c r="D602" s="2" t="s">
        <v>15885</v>
      </c>
      <c r="E602" s="2" t="s">
        <v>175</v>
      </c>
      <c r="F602" s="2" t="s">
        <v>150</v>
      </c>
      <c r="G602" s="10">
        <v>45491.085416666669</v>
      </c>
      <c r="K602" s="2" t="s">
        <v>164</v>
      </c>
      <c r="M602" s="2" t="s">
        <v>15885</v>
      </c>
      <c r="N602" s="12">
        <f t="shared" si="19"/>
        <v>45491</v>
      </c>
      <c r="O602" s="2" t="str">
        <f t="shared" si="18"/>
        <v>NF</v>
      </c>
    </row>
    <row r="603" spans="1:15" ht="24.5" hidden="1" x14ac:dyDescent="0.35">
      <c r="A603" s="2" t="s">
        <v>148</v>
      </c>
      <c r="B603" s="30" t="s">
        <v>15886</v>
      </c>
      <c r="C603" s="2" t="s">
        <v>16193</v>
      </c>
      <c r="D603" s="2" t="s">
        <v>15885</v>
      </c>
      <c r="E603" s="2" t="s">
        <v>175</v>
      </c>
      <c r="F603" s="2" t="s">
        <v>15045</v>
      </c>
      <c r="G603" s="10">
        <v>45491.078472222223</v>
      </c>
      <c r="K603" s="2" t="s">
        <v>164</v>
      </c>
      <c r="L603" s="2" t="s">
        <v>7077</v>
      </c>
      <c r="M603" s="2" t="s">
        <v>15885</v>
      </c>
      <c r="N603" s="12">
        <f t="shared" si="19"/>
        <v>45491</v>
      </c>
      <c r="O603" s="2" t="str">
        <f t="shared" si="18"/>
        <v>NF</v>
      </c>
    </row>
    <row r="604" spans="1:15" ht="36.5" hidden="1" x14ac:dyDescent="0.35">
      <c r="A604" s="2" t="s">
        <v>148</v>
      </c>
      <c r="B604" s="30" t="s">
        <v>6859</v>
      </c>
      <c r="C604" s="2" t="s">
        <v>6860</v>
      </c>
      <c r="D604" s="2" t="s">
        <v>32</v>
      </c>
      <c r="E604" s="2" t="s">
        <v>149</v>
      </c>
      <c r="F604" s="2" t="s">
        <v>475</v>
      </c>
      <c r="G604" s="10">
        <v>45491.0625</v>
      </c>
      <c r="H604" s="2" t="s">
        <v>395</v>
      </c>
      <c r="J604" s="30" t="s">
        <v>373</v>
      </c>
      <c r="K604" s="2" t="s">
        <v>164</v>
      </c>
      <c r="L604" s="2" t="s">
        <v>6670</v>
      </c>
      <c r="M604" s="2" t="s">
        <v>32</v>
      </c>
      <c r="N604" s="12">
        <f t="shared" si="19"/>
        <v>45491</v>
      </c>
      <c r="O604" s="2" t="str">
        <f t="shared" si="18"/>
        <v>Reg</v>
      </c>
    </row>
    <row r="605" spans="1:15" ht="36.5" hidden="1" x14ac:dyDescent="0.35">
      <c r="A605" s="2" t="s">
        <v>148</v>
      </c>
      <c r="B605" s="30" t="s">
        <v>6680</v>
      </c>
      <c r="C605" s="2" t="s">
        <v>6681</v>
      </c>
      <c r="D605" s="2" t="s">
        <v>6682</v>
      </c>
      <c r="E605" s="2" t="s">
        <v>6683</v>
      </c>
      <c r="F605" s="2" t="s">
        <v>150</v>
      </c>
      <c r="G605" s="10">
        <v>45491.022222222222</v>
      </c>
      <c r="H605" s="2" t="s">
        <v>289</v>
      </c>
      <c r="J605" s="30" t="s">
        <v>373</v>
      </c>
      <c r="K605" s="2" t="s">
        <v>164</v>
      </c>
      <c r="L605" s="2" t="s">
        <v>6684</v>
      </c>
      <c r="M605" s="2" t="s">
        <v>30</v>
      </c>
      <c r="N605" s="12">
        <f t="shared" si="19"/>
        <v>45491</v>
      </c>
      <c r="O605" s="2" t="str">
        <f t="shared" si="18"/>
        <v>Reg</v>
      </c>
    </row>
    <row r="606" spans="1:15" ht="36.5" hidden="1" x14ac:dyDescent="0.35">
      <c r="A606" s="2" t="s">
        <v>148</v>
      </c>
      <c r="B606" s="30" t="s">
        <v>16194</v>
      </c>
      <c r="C606" s="2" t="s">
        <v>16195</v>
      </c>
      <c r="D606" s="2" t="s">
        <v>16196</v>
      </c>
      <c r="E606" s="2" t="s">
        <v>246</v>
      </c>
      <c r="F606" s="2" t="s">
        <v>150</v>
      </c>
      <c r="G606" s="10">
        <v>45490.941666666666</v>
      </c>
      <c r="K606" s="2" t="s">
        <v>169</v>
      </c>
      <c r="L606" s="2" t="s">
        <v>15631</v>
      </c>
      <c r="M606" s="2" t="s">
        <v>153</v>
      </c>
      <c r="N606" s="12">
        <f t="shared" si="19"/>
        <v>45490</v>
      </c>
      <c r="O606" s="2" t="str">
        <f t="shared" si="18"/>
        <v>NF</v>
      </c>
    </row>
    <row r="607" spans="1:15" ht="24.5" hidden="1" x14ac:dyDescent="0.35">
      <c r="A607" s="2" t="s">
        <v>148</v>
      </c>
      <c r="B607" s="30" t="s">
        <v>16198</v>
      </c>
      <c r="C607" s="2" t="s">
        <v>16199</v>
      </c>
      <c r="D607" s="2" t="s">
        <v>15056</v>
      </c>
      <c r="E607" s="2" t="s">
        <v>175</v>
      </c>
      <c r="F607" s="2" t="s">
        <v>527</v>
      </c>
      <c r="G607" s="10">
        <v>45490.72152777778</v>
      </c>
      <c r="H607" s="2" t="s">
        <v>151</v>
      </c>
      <c r="I607" s="2" t="s">
        <v>363</v>
      </c>
      <c r="K607" s="2" t="s">
        <v>164</v>
      </c>
      <c r="L607" s="2" t="s">
        <v>15020</v>
      </c>
      <c r="M607" s="2" t="s">
        <v>15056</v>
      </c>
      <c r="N607" s="12">
        <f t="shared" si="19"/>
        <v>45490</v>
      </c>
      <c r="O607" s="2" t="str">
        <f t="shared" si="18"/>
        <v>NF</v>
      </c>
    </row>
    <row r="608" spans="1:15" ht="36.5" hidden="1" x14ac:dyDescent="0.35">
      <c r="A608" s="2" t="s">
        <v>148</v>
      </c>
      <c r="B608" s="30" t="s">
        <v>16200</v>
      </c>
      <c r="C608" s="2" t="s">
        <v>16201</v>
      </c>
      <c r="D608" s="2" t="s">
        <v>15056</v>
      </c>
      <c r="E608" s="2" t="s">
        <v>149</v>
      </c>
      <c r="F608" s="2" t="s">
        <v>527</v>
      </c>
      <c r="G608" s="10">
        <v>45490.676388888889</v>
      </c>
      <c r="K608" s="2" t="s">
        <v>164</v>
      </c>
      <c r="L608" s="2" t="s">
        <v>15020</v>
      </c>
      <c r="M608" s="2" t="s">
        <v>15056</v>
      </c>
      <c r="N608" s="12">
        <f t="shared" si="19"/>
        <v>45490</v>
      </c>
      <c r="O608" s="2" t="str">
        <f t="shared" si="18"/>
        <v>NF</v>
      </c>
    </row>
    <row r="609" spans="1:15" ht="24.5" hidden="1" x14ac:dyDescent="0.35">
      <c r="A609" s="2" t="s">
        <v>148</v>
      </c>
      <c r="B609" s="30" t="s">
        <v>16202</v>
      </c>
      <c r="C609" s="2" t="s">
        <v>16203</v>
      </c>
      <c r="E609" s="2" t="s">
        <v>175</v>
      </c>
      <c r="F609" s="2" t="s">
        <v>527</v>
      </c>
      <c r="G609" s="10">
        <v>45490.675000000003</v>
      </c>
      <c r="H609" s="2" t="s">
        <v>289</v>
      </c>
      <c r="K609" s="2" t="s">
        <v>164</v>
      </c>
      <c r="M609" s="2" t="s">
        <v>16849</v>
      </c>
      <c r="N609" s="12">
        <f t="shared" si="19"/>
        <v>45490</v>
      </c>
      <c r="O609" s="2" t="str">
        <f t="shared" si="18"/>
        <v>NF</v>
      </c>
    </row>
    <row r="610" spans="1:15" ht="24.5" hidden="1" x14ac:dyDescent="0.35">
      <c r="A610" s="2" t="s">
        <v>148</v>
      </c>
      <c r="B610" s="30" t="s">
        <v>6861</v>
      </c>
      <c r="C610" s="2" t="s">
        <v>6862</v>
      </c>
      <c r="D610" s="2" t="s">
        <v>24</v>
      </c>
      <c r="E610" s="2" t="s">
        <v>149</v>
      </c>
      <c r="F610" s="2" t="s">
        <v>475</v>
      </c>
      <c r="G610" s="10">
        <v>45490.665277777778</v>
      </c>
      <c r="H610" s="2" t="s">
        <v>151</v>
      </c>
      <c r="J610" s="30" t="s">
        <v>373</v>
      </c>
      <c r="K610" s="2" t="s">
        <v>164</v>
      </c>
      <c r="L610" s="2" t="s">
        <v>6678</v>
      </c>
      <c r="M610" s="2" t="s">
        <v>24</v>
      </c>
      <c r="N610" s="12">
        <f t="shared" si="19"/>
        <v>45490</v>
      </c>
      <c r="O610" s="2" t="str">
        <f t="shared" si="18"/>
        <v>NF</v>
      </c>
    </row>
    <row r="611" spans="1:15" ht="24.5" hidden="1" x14ac:dyDescent="0.35">
      <c r="A611" s="2" t="s">
        <v>148</v>
      </c>
      <c r="B611" s="30" t="s">
        <v>16204</v>
      </c>
      <c r="C611" s="2" t="s">
        <v>16205</v>
      </c>
      <c r="E611" s="2" t="s">
        <v>175</v>
      </c>
      <c r="F611" s="2" t="s">
        <v>527</v>
      </c>
      <c r="G611" s="10">
        <v>45490.642361111109</v>
      </c>
      <c r="H611" s="2" t="s">
        <v>7111</v>
      </c>
      <c r="I611" s="2" t="s">
        <v>15980</v>
      </c>
      <c r="K611" s="2" t="s">
        <v>164</v>
      </c>
      <c r="L611" s="2" t="s">
        <v>15065</v>
      </c>
      <c r="M611" s="2" t="s">
        <v>72</v>
      </c>
      <c r="N611" s="12">
        <f t="shared" si="19"/>
        <v>45490</v>
      </c>
      <c r="O611" s="2" t="str">
        <f t="shared" si="18"/>
        <v>NF</v>
      </c>
    </row>
    <row r="612" spans="1:15" ht="36.5" hidden="1" x14ac:dyDescent="0.35">
      <c r="A612" s="2" t="s">
        <v>148</v>
      </c>
      <c r="B612" s="30" t="s">
        <v>16206</v>
      </c>
      <c r="C612" s="2" t="s">
        <v>16207</v>
      </c>
      <c r="D612" s="2" t="s">
        <v>15214</v>
      </c>
      <c r="E612" s="2" t="s">
        <v>246</v>
      </c>
      <c r="F612" s="2" t="s">
        <v>527</v>
      </c>
      <c r="G612" s="10">
        <v>45490.637499999997</v>
      </c>
      <c r="I612" s="2" t="s">
        <v>666</v>
      </c>
      <c r="J612" s="30" t="s">
        <v>377</v>
      </c>
      <c r="K612" s="2" t="s">
        <v>152</v>
      </c>
      <c r="L612" s="30" t="s">
        <v>663</v>
      </c>
      <c r="M612" s="2" t="s">
        <v>15214</v>
      </c>
      <c r="N612" s="12">
        <f t="shared" si="19"/>
        <v>45490</v>
      </c>
      <c r="O612" s="2" t="str">
        <f t="shared" si="18"/>
        <v>NF</v>
      </c>
    </row>
    <row r="613" spans="1:15" ht="14.5" hidden="1" x14ac:dyDescent="0.35">
      <c r="A613" s="2" t="s">
        <v>148</v>
      </c>
      <c r="B613" s="30" t="s">
        <v>16208</v>
      </c>
      <c r="C613" s="2" t="s">
        <v>16209</v>
      </c>
      <c r="D613" s="2" t="s">
        <v>15567</v>
      </c>
      <c r="E613" s="2" t="s">
        <v>175</v>
      </c>
      <c r="F613" s="2" t="s">
        <v>15045</v>
      </c>
      <c r="G613" s="10">
        <v>45490.636111111111</v>
      </c>
      <c r="H613" s="2" t="s">
        <v>15730</v>
      </c>
      <c r="K613" s="2" t="s">
        <v>169</v>
      </c>
      <c r="M613" s="2" t="s">
        <v>15567</v>
      </c>
      <c r="N613" s="12">
        <f t="shared" si="19"/>
        <v>45490</v>
      </c>
      <c r="O613" s="2" t="str">
        <f t="shared" si="18"/>
        <v>NF</v>
      </c>
    </row>
    <row r="614" spans="1:15" ht="24.5" hidden="1" x14ac:dyDescent="0.35">
      <c r="A614" s="2" t="s">
        <v>148</v>
      </c>
      <c r="B614" s="30" t="s">
        <v>16210</v>
      </c>
      <c r="C614" s="2" t="s">
        <v>16211</v>
      </c>
      <c r="E614" s="2" t="s">
        <v>175</v>
      </c>
      <c r="F614" s="2" t="s">
        <v>150</v>
      </c>
      <c r="G614" s="10">
        <v>45490.617361111108</v>
      </c>
      <c r="H614" s="2" t="s">
        <v>151</v>
      </c>
      <c r="K614" s="2" t="s">
        <v>178</v>
      </c>
      <c r="M614" s="2" t="s">
        <v>86</v>
      </c>
      <c r="N614" s="12">
        <f t="shared" si="19"/>
        <v>45490</v>
      </c>
      <c r="O614" s="2" t="str">
        <f t="shared" si="18"/>
        <v>NF</v>
      </c>
    </row>
    <row r="615" spans="1:15" ht="36.5" hidden="1" x14ac:dyDescent="0.35">
      <c r="A615" s="2" t="s">
        <v>148</v>
      </c>
      <c r="B615" s="30" t="s">
        <v>16212</v>
      </c>
      <c r="C615" s="2" t="s">
        <v>16213</v>
      </c>
      <c r="D615" s="2" t="s">
        <v>415</v>
      </c>
      <c r="E615" s="2" t="s">
        <v>149</v>
      </c>
      <c r="F615" s="2" t="s">
        <v>15045</v>
      </c>
      <c r="G615" s="10">
        <v>45490.578472222223</v>
      </c>
      <c r="K615" s="2" t="s">
        <v>169</v>
      </c>
      <c r="M615" s="2" t="s">
        <v>415</v>
      </c>
      <c r="N615" s="12">
        <f t="shared" si="19"/>
        <v>45490</v>
      </c>
      <c r="O615" s="2" t="str">
        <f t="shared" si="18"/>
        <v>NF</v>
      </c>
    </row>
    <row r="616" spans="1:15" ht="24.5" hidden="1" x14ac:dyDescent="0.35">
      <c r="A616" s="2" t="s">
        <v>148</v>
      </c>
      <c r="B616" s="30" t="s">
        <v>16214</v>
      </c>
      <c r="C616" s="2" t="s">
        <v>16215</v>
      </c>
      <c r="D616" s="2" t="s">
        <v>653</v>
      </c>
      <c r="E616" s="2" t="s">
        <v>175</v>
      </c>
      <c r="F616" s="2" t="s">
        <v>527</v>
      </c>
      <c r="G616" s="10">
        <v>45490.529861111114</v>
      </c>
      <c r="H616" s="2" t="s">
        <v>7111</v>
      </c>
      <c r="I616" s="2" t="s">
        <v>15064</v>
      </c>
      <c r="K616" s="2" t="s">
        <v>164</v>
      </c>
      <c r="L616" s="2" t="s">
        <v>15065</v>
      </c>
      <c r="M616" s="2" t="s">
        <v>68</v>
      </c>
      <c r="N616" s="12">
        <f t="shared" si="19"/>
        <v>45490</v>
      </c>
      <c r="O616" s="2" t="str">
        <f t="shared" si="18"/>
        <v>NF</v>
      </c>
    </row>
    <row r="617" spans="1:15" ht="24.5" hidden="1" x14ac:dyDescent="0.35">
      <c r="A617" s="2" t="s">
        <v>148</v>
      </c>
      <c r="B617" s="30" t="s">
        <v>16216</v>
      </c>
      <c r="C617" s="2" t="s">
        <v>16217</v>
      </c>
      <c r="D617" s="2" t="s">
        <v>7395</v>
      </c>
      <c r="E617" s="2" t="s">
        <v>149</v>
      </c>
      <c r="F617" s="2" t="s">
        <v>15236</v>
      </c>
      <c r="G617" s="10">
        <v>45490.455555555556</v>
      </c>
      <c r="K617" s="2" t="s">
        <v>169</v>
      </c>
      <c r="M617" s="2" t="s">
        <v>15131</v>
      </c>
      <c r="N617" s="12">
        <f t="shared" si="19"/>
        <v>45490</v>
      </c>
      <c r="O617" s="2" t="str">
        <f t="shared" si="18"/>
        <v>NF</v>
      </c>
    </row>
    <row r="618" spans="1:15" ht="24.5" hidden="1" x14ac:dyDescent="0.35">
      <c r="A618" s="2" t="s">
        <v>148</v>
      </c>
      <c r="B618" s="30" t="s">
        <v>6863</v>
      </c>
      <c r="C618" s="2" t="s">
        <v>6864</v>
      </c>
      <c r="D618" s="2" t="s">
        <v>56</v>
      </c>
      <c r="E618" s="2" t="s">
        <v>149</v>
      </c>
      <c r="F618" s="2" t="s">
        <v>475</v>
      </c>
      <c r="G618" s="10">
        <v>45490.435416666667</v>
      </c>
      <c r="H618" s="2" t="s">
        <v>395</v>
      </c>
      <c r="I618" s="2" t="s">
        <v>482</v>
      </c>
      <c r="K618" s="2" t="s">
        <v>169</v>
      </c>
      <c r="L618" s="2" t="s">
        <v>6678</v>
      </c>
      <c r="M618" s="2" t="s">
        <v>60</v>
      </c>
      <c r="N618" s="12">
        <f t="shared" si="19"/>
        <v>45490</v>
      </c>
      <c r="O618" s="2" t="str">
        <f t="shared" si="18"/>
        <v>NF</v>
      </c>
    </row>
    <row r="619" spans="1:15" ht="24.5" hidden="1" x14ac:dyDescent="0.35">
      <c r="A619" s="2" t="s">
        <v>148</v>
      </c>
      <c r="B619" s="30" t="s">
        <v>16218</v>
      </c>
      <c r="C619" s="2" t="s">
        <v>16219</v>
      </c>
      <c r="D619" s="2" t="s">
        <v>98</v>
      </c>
      <c r="E619" s="2" t="s">
        <v>175</v>
      </c>
      <c r="F619" s="2" t="s">
        <v>527</v>
      </c>
      <c r="G619" s="10">
        <v>45490.418749999997</v>
      </c>
      <c r="I619" s="2" t="s">
        <v>15927</v>
      </c>
      <c r="K619" s="2" t="s">
        <v>169</v>
      </c>
      <c r="L619" s="2" t="s">
        <v>15041</v>
      </c>
      <c r="M619" s="2" t="s">
        <v>98</v>
      </c>
      <c r="N619" s="12">
        <f t="shared" si="19"/>
        <v>45490</v>
      </c>
      <c r="O619" s="2" t="str">
        <f t="shared" si="18"/>
        <v>NF</v>
      </c>
    </row>
    <row r="620" spans="1:15" ht="36.5" hidden="1" x14ac:dyDescent="0.35">
      <c r="A620" s="2" t="s">
        <v>148</v>
      </c>
      <c r="B620" s="30" t="s">
        <v>6865</v>
      </c>
      <c r="C620" s="2" t="s">
        <v>6866</v>
      </c>
      <c r="D620" s="2" t="s">
        <v>123</v>
      </c>
      <c r="E620" s="2" t="s">
        <v>149</v>
      </c>
      <c r="F620" s="2" t="s">
        <v>475</v>
      </c>
      <c r="G620" s="10">
        <v>45490.416666666664</v>
      </c>
      <c r="H620" s="2" t="s">
        <v>243</v>
      </c>
      <c r="J620" s="30" t="s">
        <v>373</v>
      </c>
      <c r="K620" s="2" t="s">
        <v>178</v>
      </c>
      <c r="L620" s="2" t="s">
        <v>6670</v>
      </c>
      <c r="M620" s="2" t="s">
        <v>20</v>
      </c>
      <c r="N620" s="12">
        <f t="shared" si="19"/>
        <v>45490</v>
      </c>
      <c r="O620" s="2" t="str">
        <f t="shared" si="18"/>
        <v>Reg</v>
      </c>
    </row>
    <row r="621" spans="1:15" ht="36.5" hidden="1" x14ac:dyDescent="0.35">
      <c r="A621" s="2" t="s">
        <v>148</v>
      </c>
      <c r="B621" s="30" t="s">
        <v>16220</v>
      </c>
      <c r="C621" s="2" t="s">
        <v>16221</v>
      </c>
      <c r="D621" s="2" t="s">
        <v>653</v>
      </c>
      <c r="E621" s="2" t="s">
        <v>175</v>
      </c>
      <c r="F621" s="2" t="s">
        <v>150</v>
      </c>
      <c r="G621" s="10">
        <v>45490.378472222219</v>
      </c>
      <c r="H621" s="2" t="s">
        <v>7111</v>
      </c>
      <c r="I621" s="2" t="s">
        <v>16169</v>
      </c>
      <c r="K621" s="2" t="s">
        <v>164</v>
      </c>
      <c r="L621" s="2" t="s">
        <v>15065</v>
      </c>
      <c r="M621" s="2" t="s">
        <v>70</v>
      </c>
      <c r="N621" s="12">
        <f t="shared" si="19"/>
        <v>45490</v>
      </c>
      <c r="O621" s="2" t="str">
        <f t="shared" si="18"/>
        <v>NF</v>
      </c>
    </row>
    <row r="622" spans="1:15" ht="36.5" hidden="1" x14ac:dyDescent="0.35">
      <c r="A622" s="2" t="s">
        <v>148</v>
      </c>
      <c r="B622" s="30" t="s">
        <v>6867</v>
      </c>
      <c r="C622" s="2" t="s">
        <v>6868</v>
      </c>
      <c r="D622" s="2" t="s">
        <v>22</v>
      </c>
      <c r="E622" s="2" t="s">
        <v>149</v>
      </c>
      <c r="F622" s="2" t="s">
        <v>475</v>
      </c>
      <c r="G622" s="10">
        <v>45490.357638888891</v>
      </c>
      <c r="H622" s="2" t="s">
        <v>151</v>
      </c>
      <c r="J622" s="30" t="s">
        <v>373</v>
      </c>
      <c r="K622" s="2" t="s">
        <v>164</v>
      </c>
      <c r="L622" s="2" t="s">
        <v>6670</v>
      </c>
      <c r="M622" s="2" t="s">
        <v>22</v>
      </c>
      <c r="N622" s="12">
        <f t="shared" si="19"/>
        <v>45490</v>
      </c>
      <c r="O622" s="2" t="str">
        <f t="shared" si="18"/>
        <v>Reg</v>
      </c>
    </row>
    <row r="623" spans="1:15" ht="24.5" hidden="1" x14ac:dyDescent="0.35">
      <c r="A623" s="2" t="s">
        <v>148</v>
      </c>
      <c r="B623" s="30" t="s">
        <v>16222</v>
      </c>
      <c r="C623" s="2" t="s">
        <v>16223</v>
      </c>
      <c r="D623" s="2" t="s">
        <v>34</v>
      </c>
      <c r="E623" s="2" t="s">
        <v>149</v>
      </c>
      <c r="F623" s="2" t="s">
        <v>15045</v>
      </c>
      <c r="G623" s="10">
        <v>45490.338194444441</v>
      </c>
      <c r="H623" s="2" t="s">
        <v>198</v>
      </c>
      <c r="J623" s="30" t="s">
        <v>373</v>
      </c>
      <c r="K623" s="2" t="s">
        <v>164</v>
      </c>
      <c r="L623" s="2" t="s">
        <v>6678</v>
      </c>
      <c r="M623" s="2" t="s">
        <v>34</v>
      </c>
      <c r="N623" s="12">
        <f t="shared" si="19"/>
        <v>45490</v>
      </c>
      <c r="O623" s="2" t="str">
        <f t="shared" si="18"/>
        <v>NF</v>
      </c>
    </row>
    <row r="624" spans="1:15" ht="36.5" hidden="1" x14ac:dyDescent="0.35">
      <c r="A624" s="2" t="s">
        <v>148</v>
      </c>
      <c r="B624" s="30"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hidden="1" x14ac:dyDescent="0.35">
      <c r="A625" s="2" t="s">
        <v>148</v>
      </c>
      <c r="B625" s="30" t="s">
        <v>366</v>
      </c>
      <c r="C625" s="2" t="s">
        <v>367</v>
      </c>
      <c r="D625" s="2" t="s">
        <v>170</v>
      </c>
      <c r="E625" s="2" t="s">
        <v>149</v>
      </c>
      <c r="F625" s="2" t="s">
        <v>527</v>
      </c>
      <c r="G625" s="10">
        <v>45490.287499999999</v>
      </c>
      <c r="K625" s="2" t="s">
        <v>169</v>
      </c>
      <c r="L625" s="2" t="s">
        <v>254</v>
      </c>
      <c r="M625" s="2" t="s">
        <v>170</v>
      </c>
      <c r="N625" s="12">
        <f t="shared" si="19"/>
        <v>45490</v>
      </c>
    </row>
    <row r="626" spans="1:14" ht="24.5" hidden="1" x14ac:dyDescent="0.35">
      <c r="A626" s="2" t="s">
        <v>148</v>
      </c>
      <c r="B626" s="30" t="s">
        <v>16224</v>
      </c>
      <c r="C626" s="2" t="s">
        <v>16225</v>
      </c>
      <c r="E626" s="2" t="s">
        <v>149</v>
      </c>
      <c r="F626" s="2" t="s">
        <v>150</v>
      </c>
      <c r="G626" s="10">
        <v>45490.251388888886</v>
      </c>
      <c r="K626" s="2" t="s">
        <v>164</v>
      </c>
      <c r="M626" s="2" t="s">
        <v>629</v>
      </c>
      <c r="N626" s="12">
        <f t="shared" si="19"/>
        <v>45490</v>
      </c>
    </row>
    <row r="627" spans="1:14" ht="36.5" hidden="1" x14ac:dyDescent="0.35">
      <c r="A627" s="2" t="s">
        <v>148</v>
      </c>
      <c r="B627" s="30" t="s">
        <v>6869</v>
      </c>
      <c r="C627" s="2" t="s">
        <v>6870</v>
      </c>
      <c r="D627" s="2" t="s">
        <v>6661</v>
      </c>
      <c r="E627" s="2" t="s">
        <v>149</v>
      </c>
      <c r="F627" s="2" t="s">
        <v>475</v>
      </c>
      <c r="G627" s="10">
        <v>45490.241666666669</v>
      </c>
      <c r="H627" s="2" t="s">
        <v>182</v>
      </c>
      <c r="J627" s="30" t="s">
        <v>373</v>
      </c>
      <c r="K627" s="2" t="s">
        <v>169</v>
      </c>
      <c r="L627" s="2" t="s">
        <v>6662</v>
      </c>
      <c r="M627" s="2" t="s">
        <v>6661</v>
      </c>
      <c r="N627" s="12">
        <f t="shared" si="19"/>
        <v>45490</v>
      </c>
    </row>
    <row r="628" spans="1:14" ht="24.5" hidden="1" x14ac:dyDescent="0.35">
      <c r="A628" s="2" t="s">
        <v>148</v>
      </c>
      <c r="B628" s="30" t="s">
        <v>6871</v>
      </c>
      <c r="C628" s="2" t="s">
        <v>6872</v>
      </c>
      <c r="D628" s="2" t="s">
        <v>60</v>
      </c>
      <c r="E628" s="2" t="s">
        <v>175</v>
      </c>
      <c r="F628" s="2" t="s">
        <v>475</v>
      </c>
      <c r="G628" s="10">
        <v>45490.200694444444</v>
      </c>
      <c r="H628" s="2" t="s">
        <v>395</v>
      </c>
      <c r="I628" s="2" t="s">
        <v>396</v>
      </c>
      <c r="K628" s="2" t="s">
        <v>169</v>
      </c>
      <c r="L628" s="2" t="s">
        <v>6678</v>
      </c>
      <c r="M628" s="2" t="s">
        <v>60</v>
      </c>
      <c r="N628" s="12">
        <f t="shared" si="19"/>
        <v>45490</v>
      </c>
    </row>
    <row r="629" spans="1:14" ht="24.5" hidden="1" x14ac:dyDescent="0.35">
      <c r="A629" s="2" t="s">
        <v>148</v>
      </c>
      <c r="B629" s="30" t="s">
        <v>16226</v>
      </c>
      <c r="C629" s="2" t="s">
        <v>16227</v>
      </c>
      <c r="E629" s="2" t="s">
        <v>149</v>
      </c>
      <c r="F629" s="2" t="s">
        <v>150</v>
      </c>
      <c r="G629" s="10">
        <v>45490.15902777778</v>
      </c>
      <c r="J629" s="30" t="s">
        <v>373</v>
      </c>
      <c r="K629" s="2" t="s">
        <v>164</v>
      </c>
      <c r="M629" s="2" t="s">
        <v>7001</v>
      </c>
      <c r="N629" s="12">
        <f t="shared" si="19"/>
        <v>45490</v>
      </c>
    </row>
    <row r="630" spans="1:14" ht="24.5" hidden="1" x14ac:dyDescent="0.35">
      <c r="A630" s="2" t="s">
        <v>148</v>
      </c>
      <c r="B630" s="30" t="s">
        <v>16228</v>
      </c>
      <c r="C630" s="2" t="s">
        <v>16229</v>
      </c>
      <c r="D630" s="2" t="s">
        <v>66</v>
      </c>
      <c r="E630" s="2" t="s">
        <v>175</v>
      </c>
      <c r="F630" s="2" t="s">
        <v>527</v>
      </c>
      <c r="G630" s="10">
        <v>45490.147916666669</v>
      </c>
      <c r="H630" s="2" t="s">
        <v>7111</v>
      </c>
      <c r="I630" s="2" t="s">
        <v>15980</v>
      </c>
      <c r="K630" s="2" t="s">
        <v>164</v>
      </c>
      <c r="L630" s="2" t="s">
        <v>15065</v>
      </c>
      <c r="M630" s="2" t="s">
        <v>66</v>
      </c>
      <c r="N630" s="12">
        <f t="shared" si="19"/>
        <v>45490</v>
      </c>
    </row>
    <row r="631" spans="1:14" ht="36.5" hidden="1" x14ac:dyDescent="0.35">
      <c r="A631" s="2" t="s">
        <v>148</v>
      </c>
      <c r="B631" s="30" t="s">
        <v>6873</v>
      </c>
      <c r="C631" s="2" t="s">
        <v>241</v>
      </c>
      <c r="D631" s="2" t="s">
        <v>587</v>
      </c>
      <c r="E631" s="2" t="s">
        <v>149</v>
      </c>
      <c r="F631" s="2" t="s">
        <v>527</v>
      </c>
      <c r="G631" s="10">
        <v>45490.124305555553</v>
      </c>
      <c r="H631" s="2" t="s">
        <v>243</v>
      </c>
      <c r="K631" s="2" t="s">
        <v>178</v>
      </c>
      <c r="L631" s="2" t="s">
        <v>6874</v>
      </c>
      <c r="M631" s="2" t="s">
        <v>587</v>
      </c>
      <c r="N631" s="12">
        <f t="shared" si="19"/>
        <v>45490</v>
      </c>
    </row>
    <row r="632" spans="1:14" ht="36.5" hidden="1" x14ac:dyDescent="0.35">
      <c r="A632" s="2" t="s">
        <v>148</v>
      </c>
      <c r="B632" s="30" t="s">
        <v>6875</v>
      </c>
      <c r="C632" s="2" t="s">
        <v>6876</v>
      </c>
      <c r="D632" s="2" t="s">
        <v>18</v>
      </c>
      <c r="E632" s="2" t="s">
        <v>246</v>
      </c>
      <c r="F632" s="2" t="s">
        <v>475</v>
      </c>
      <c r="G632" s="10">
        <v>45490.1</v>
      </c>
      <c r="H632" s="2" t="s">
        <v>151</v>
      </c>
      <c r="I632" s="2" t="s">
        <v>418</v>
      </c>
      <c r="J632" s="30" t="s">
        <v>373</v>
      </c>
      <c r="K632" s="2" t="s">
        <v>178</v>
      </c>
      <c r="L632" s="2" t="s">
        <v>6670</v>
      </c>
      <c r="M632" s="2" t="s">
        <v>18</v>
      </c>
      <c r="N632" s="12">
        <f t="shared" si="19"/>
        <v>45490</v>
      </c>
    </row>
    <row r="633" spans="1:14" ht="36.5" hidden="1" x14ac:dyDescent="0.35">
      <c r="A633" s="2" t="s">
        <v>148</v>
      </c>
      <c r="B633" s="30" t="s">
        <v>16230</v>
      </c>
      <c r="C633" s="2" t="s">
        <v>16231</v>
      </c>
      <c r="D633" s="2" t="s">
        <v>357</v>
      </c>
      <c r="E633" s="2" t="s">
        <v>149</v>
      </c>
      <c r="F633" s="2" t="s">
        <v>156</v>
      </c>
      <c r="G633" s="10">
        <v>45490.066666666666</v>
      </c>
      <c r="H633" s="2" t="s">
        <v>151</v>
      </c>
      <c r="I633" s="2" t="s">
        <v>15383</v>
      </c>
      <c r="J633" s="30" t="s">
        <v>373</v>
      </c>
      <c r="K633" s="2" t="s">
        <v>164</v>
      </c>
      <c r="L633" s="2" t="s">
        <v>16232</v>
      </c>
      <c r="M633" s="2" t="s">
        <v>34</v>
      </c>
      <c r="N633" s="12">
        <f t="shared" si="19"/>
        <v>45490</v>
      </c>
    </row>
    <row r="634" spans="1:14" ht="36.5" hidden="1" x14ac:dyDescent="0.35">
      <c r="A634" s="2" t="s">
        <v>148</v>
      </c>
      <c r="B634" s="30" t="s">
        <v>16233</v>
      </c>
      <c r="C634" s="2" t="s">
        <v>16234</v>
      </c>
      <c r="D634" s="2" t="s">
        <v>357</v>
      </c>
      <c r="E634" s="2" t="s">
        <v>246</v>
      </c>
      <c r="F634" s="2" t="s">
        <v>516</v>
      </c>
      <c r="G634" s="10">
        <v>45490.061805555553</v>
      </c>
      <c r="H634" s="2" t="s">
        <v>151</v>
      </c>
      <c r="I634" s="2" t="s">
        <v>341</v>
      </c>
      <c r="J634" s="30" t="s">
        <v>373</v>
      </c>
      <c r="K634" s="2" t="s">
        <v>178</v>
      </c>
      <c r="L634" s="2" t="s">
        <v>6670</v>
      </c>
      <c r="M634" s="2" t="s">
        <v>20</v>
      </c>
      <c r="N634" s="12">
        <f t="shared" si="19"/>
        <v>45490</v>
      </c>
    </row>
    <row r="635" spans="1:14" ht="36.5" hidden="1" x14ac:dyDescent="0.35">
      <c r="A635" s="2" t="s">
        <v>148</v>
      </c>
      <c r="B635" s="30" t="s">
        <v>6877</v>
      </c>
      <c r="C635" s="2" t="s">
        <v>6878</v>
      </c>
      <c r="D635" s="2" t="s">
        <v>20</v>
      </c>
      <c r="E635" s="2" t="s">
        <v>175</v>
      </c>
      <c r="F635" s="2" t="s">
        <v>475</v>
      </c>
      <c r="G635" s="10">
        <v>45490.058333333334</v>
      </c>
      <c r="H635" s="2" t="s">
        <v>395</v>
      </c>
      <c r="I635" s="2" t="s">
        <v>482</v>
      </c>
      <c r="J635" s="30" t="s">
        <v>373</v>
      </c>
      <c r="K635" s="2" t="s">
        <v>178</v>
      </c>
      <c r="L635" s="2" t="s">
        <v>6670</v>
      </c>
      <c r="M635" s="2" t="s">
        <v>20</v>
      </c>
      <c r="N635" s="12">
        <f t="shared" si="19"/>
        <v>45490</v>
      </c>
    </row>
    <row r="636" spans="1:14" ht="24.5" hidden="1" x14ac:dyDescent="0.35">
      <c r="A636" s="2" t="s">
        <v>148</v>
      </c>
      <c r="B636" s="30" t="s">
        <v>16235</v>
      </c>
      <c r="C636" s="2" t="s">
        <v>16236</v>
      </c>
      <c r="D636" s="2" t="s">
        <v>15056</v>
      </c>
      <c r="E636" s="2" t="s">
        <v>175</v>
      </c>
      <c r="F636" s="2" t="s">
        <v>527</v>
      </c>
      <c r="G636" s="10">
        <v>45489.695833333331</v>
      </c>
      <c r="H636" s="2" t="s">
        <v>395</v>
      </c>
      <c r="I636" s="2" t="s">
        <v>482</v>
      </c>
      <c r="K636" s="2" t="s">
        <v>164</v>
      </c>
      <c r="L636" s="2" t="s">
        <v>15020</v>
      </c>
      <c r="M636" s="2" t="s">
        <v>15056</v>
      </c>
      <c r="N636" s="12">
        <f t="shared" si="19"/>
        <v>45489</v>
      </c>
    </row>
    <row r="637" spans="1:14" ht="36.5" hidden="1" x14ac:dyDescent="0.35">
      <c r="A637" s="2" t="s">
        <v>148</v>
      </c>
      <c r="B637" s="30" t="s">
        <v>6879</v>
      </c>
      <c r="C637" s="2" t="s">
        <v>6880</v>
      </c>
      <c r="D637" s="2" t="s">
        <v>24</v>
      </c>
      <c r="E637" s="2" t="s">
        <v>149</v>
      </c>
      <c r="F637" s="2" t="s">
        <v>475</v>
      </c>
      <c r="G637" s="10">
        <v>45489.659722222219</v>
      </c>
      <c r="H637" s="2" t="s">
        <v>157</v>
      </c>
      <c r="I637" s="2" t="s">
        <v>6881</v>
      </c>
      <c r="J637" s="30" t="s">
        <v>373</v>
      </c>
      <c r="K637" s="2" t="s">
        <v>164</v>
      </c>
      <c r="L637" s="2" t="s">
        <v>6670</v>
      </c>
      <c r="M637" s="2" t="s">
        <v>24</v>
      </c>
      <c r="N637" s="12">
        <f t="shared" si="19"/>
        <v>45489</v>
      </c>
    </row>
    <row r="638" spans="1:14" ht="24.5" hidden="1" x14ac:dyDescent="0.35">
      <c r="A638" s="2" t="s">
        <v>148</v>
      </c>
      <c r="B638" s="30" t="s">
        <v>16237</v>
      </c>
      <c r="C638" s="2" t="s">
        <v>16238</v>
      </c>
      <c r="D638" s="2" t="s">
        <v>15014</v>
      </c>
      <c r="E638" s="2" t="s">
        <v>149</v>
      </c>
      <c r="F638" s="2" t="s">
        <v>150</v>
      </c>
      <c r="G638" s="10">
        <v>45489.65902777778</v>
      </c>
      <c r="H638" s="2" t="s">
        <v>151</v>
      </c>
      <c r="I638" s="2" t="s">
        <v>230</v>
      </c>
      <c r="K638" s="2" t="s">
        <v>169</v>
      </c>
      <c r="L638" s="2" t="s">
        <v>15046</v>
      </c>
      <c r="M638" s="2" t="s">
        <v>15555</v>
      </c>
      <c r="N638" s="12">
        <f t="shared" si="19"/>
        <v>45489</v>
      </c>
    </row>
    <row r="639" spans="1:14" ht="24.5" hidden="1" x14ac:dyDescent="0.35">
      <c r="A639" s="2" t="s">
        <v>148</v>
      </c>
      <c r="B639" s="30" t="s">
        <v>16239</v>
      </c>
      <c r="C639" s="2" t="s">
        <v>16240</v>
      </c>
      <c r="D639" s="2" t="s">
        <v>72</v>
      </c>
      <c r="E639" s="2" t="s">
        <v>175</v>
      </c>
      <c r="F639" s="2" t="s">
        <v>527</v>
      </c>
      <c r="G639" s="10">
        <v>45489.625</v>
      </c>
      <c r="H639" s="2" t="s">
        <v>7111</v>
      </c>
      <c r="I639" s="2" t="s">
        <v>15980</v>
      </c>
      <c r="K639" s="2" t="s">
        <v>164</v>
      </c>
      <c r="L639" s="2" t="s">
        <v>15065</v>
      </c>
      <c r="M639" s="2" t="s">
        <v>72</v>
      </c>
      <c r="N639" s="12">
        <f t="shared" si="19"/>
        <v>45489</v>
      </c>
    </row>
    <row r="640" spans="1:14" ht="36.5" hidden="1" x14ac:dyDescent="0.35">
      <c r="A640" s="2" t="s">
        <v>148</v>
      </c>
      <c r="B640" s="30" t="s">
        <v>16197</v>
      </c>
      <c r="C640" s="2" t="s">
        <v>16241</v>
      </c>
      <c r="D640" s="2" t="s">
        <v>153</v>
      </c>
      <c r="E640" s="2" t="s">
        <v>246</v>
      </c>
      <c r="F640" s="2" t="s">
        <v>527</v>
      </c>
      <c r="G640" s="10">
        <v>45489.565972222219</v>
      </c>
      <c r="K640" s="2" t="s">
        <v>169</v>
      </c>
      <c r="L640" s="2" t="s">
        <v>15631</v>
      </c>
      <c r="M640" s="2" t="s">
        <v>153</v>
      </c>
      <c r="N640" s="12">
        <f t="shared" si="19"/>
        <v>45489</v>
      </c>
    </row>
    <row r="641" spans="1:14" ht="36.5" hidden="1" x14ac:dyDescent="0.35">
      <c r="A641" s="2" t="s">
        <v>148</v>
      </c>
      <c r="B641" s="30" t="s">
        <v>16242</v>
      </c>
      <c r="C641" s="2" t="s">
        <v>16243</v>
      </c>
      <c r="D641" s="2" t="s">
        <v>634</v>
      </c>
      <c r="E641" s="2" t="s">
        <v>175</v>
      </c>
      <c r="F641" s="2" t="s">
        <v>150</v>
      </c>
      <c r="G641" s="10">
        <v>45489.561805555553</v>
      </c>
      <c r="H641" s="2" t="s">
        <v>395</v>
      </c>
      <c r="I641" s="2" t="s">
        <v>482</v>
      </c>
      <c r="K641" s="2" t="s">
        <v>164</v>
      </c>
      <c r="L641" s="2" t="s">
        <v>15020</v>
      </c>
      <c r="M641" s="2" t="s">
        <v>15056</v>
      </c>
      <c r="N641" s="12">
        <f t="shared" si="19"/>
        <v>45489</v>
      </c>
    </row>
    <row r="642" spans="1:14" ht="24.5" hidden="1" x14ac:dyDescent="0.35">
      <c r="A642" s="2" t="s">
        <v>148</v>
      </c>
      <c r="B642" s="30" t="s">
        <v>16244</v>
      </c>
      <c r="C642" s="2" t="s">
        <v>16245</v>
      </c>
      <c r="D642" s="2" t="s">
        <v>16246</v>
      </c>
      <c r="E642" s="2" t="s">
        <v>246</v>
      </c>
      <c r="F642" s="2" t="s">
        <v>150</v>
      </c>
      <c r="G642" s="10">
        <v>45489.561111111114</v>
      </c>
      <c r="K642" s="2" t="s">
        <v>169</v>
      </c>
      <c r="M642" s="2" t="s">
        <v>153</v>
      </c>
      <c r="N642" s="12">
        <f t="shared" si="19"/>
        <v>45489</v>
      </c>
    </row>
    <row r="643" spans="1:14" ht="36.5" hidden="1" x14ac:dyDescent="0.35">
      <c r="A643" s="2" t="s">
        <v>148</v>
      </c>
      <c r="B643" s="30" t="s">
        <v>6882</v>
      </c>
      <c r="C643" s="2" t="s">
        <v>6883</v>
      </c>
      <c r="D643" s="2" t="s">
        <v>239</v>
      </c>
      <c r="E643" s="2" t="s">
        <v>149</v>
      </c>
      <c r="F643" s="2" t="s">
        <v>527</v>
      </c>
      <c r="G643" s="10">
        <v>45489.518055555556</v>
      </c>
      <c r="H643" s="2" t="s">
        <v>289</v>
      </c>
      <c r="K643" s="2" t="s">
        <v>178</v>
      </c>
      <c r="L643" s="2" t="s">
        <v>6874</v>
      </c>
      <c r="M643" s="2" t="s">
        <v>239</v>
      </c>
      <c r="N643" s="12">
        <f t="shared" ref="N643:N706" si="20">IF(G643&lt;&gt;"",IFERROR(DATE(YEAR(G643),MONTH(G643),DAY(G643)),""),"")</f>
        <v>45489</v>
      </c>
    </row>
    <row r="644" spans="1:14" ht="24.5" hidden="1" x14ac:dyDescent="0.35">
      <c r="A644" s="2" t="s">
        <v>148</v>
      </c>
      <c r="B644" s="30" t="s">
        <v>16247</v>
      </c>
      <c r="C644" s="2" t="s">
        <v>16248</v>
      </c>
      <c r="D644" s="2" t="s">
        <v>10</v>
      </c>
      <c r="E644" s="2" t="s">
        <v>246</v>
      </c>
      <c r="F644" s="2" t="s">
        <v>475</v>
      </c>
      <c r="G644" s="10">
        <v>45489.49722222222</v>
      </c>
      <c r="H644" s="2" t="s">
        <v>238</v>
      </c>
      <c r="K644" s="2" t="s">
        <v>169</v>
      </c>
      <c r="L644" s="2" t="s">
        <v>16012</v>
      </c>
      <c r="M644" s="2" t="s">
        <v>10</v>
      </c>
      <c r="N644" s="12">
        <f t="shared" si="20"/>
        <v>45489</v>
      </c>
    </row>
    <row r="645" spans="1:14" ht="48.5" hidden="1" x14ac:dyDescent="0.35">
      <c r="A645" s="2" t="s">
        <v>148</v>
      </c>
      <c r="B645" s="30" t="s">
        <v>16249</v>
      </c>
      <c r="C645" s="2" t="s">
        <v>16250</v>
      </c>
      <c r="D645" s="2" t="s">
        <v>510</v>
      </c>
      <c r="E645" s="2" t="s">
        <v>175</v>
      </c>
      <c r="F645" s="2" t="s">
        <v>527</v>
      </c>
      <c r="G645" s="10">
        <v>45489.484722222223</v>
      </c>
      <c r="H645" s="2" t="s">
        <v>151</v>
      </c>
      <c r="I645" s="2" t="s">
        <v>363</v>
      </c>
      <c r="K645" s="2" t="s">
        <v>164</v>
      </c>
      <c r="L645" s="2" t="s">
        <v>15020</v>
      </c>
      <c r="M645" s="2" t="s">
        <v>510</v>
      </c>
      <c r="N645" s="12">
        <f t="shared" si="20"/>
        <v>45489</v>
      </c>
    </row>
    <row r="646" spans="1:14" ht="36.5" hidden="1" x14ac:dyDescent="0.35">
      <c r="A646" s="2" t="s">
        <v>148</v>
      </c>
      <c r="B646" s="30" t="s">
        <v>16251</v>
      </c>
      <c r="C646" s="2" t="s">
        <v>16252</v>
      </c>
      <c r="D646" s="2" t="s">
        <v>280</v>
      </c>
      <c r="E646" s="2" t="s">
        <v>149</v>
      </c>
      <c r="F646" s="2" t="s">
        <v>156</v>
      </c>
      <c r="G646" s="10">
        <v>45489.478472222225</v>
      </c>
      <c r="I646" s="2" t="s">
        <v>6697</v>
      </c>
      <c r="J646" s="30" t="s">
        <v>373</v>
      </c>
      <c r="K646" s="2" t="s">
        <v>164</v>
      </c>
      <c r="L646" s="2" t="s">
        <v>6670</v>
      </c>
      <c r="M646" s="2" t="s">
        <v>24</v>
      </c>
      <c r="N646" s="12">
        <f t="shared" si="20"/>
        <v>45489</v>
      </c>
    </row>
    <row r="647" spans="1:14" ht="24.5" hidden="1" x14ac:dyDescent="0.35">
      <c r="A647" s="2" t="s">
        <v>148</v>
      </c>
      <c r="B647" s="30" t="s">
        <v>16253</v>
      </c>
      <c r="C647" s="2" t="s">
        <v>16254</v>
      </c>
      <c r="D647" s="2" t="s">
        <v>407</v>
      </c>
      <c r="E647" s="2" t="s">
        <v>175</v>
      </c>
      <c r="F647" s="2" t="s">
        <v>15040</v>
      </c>
      <c r="G647" s="10">
        <v>45489.470833333333</v>
      </c>
      <c r="H647" s="2" t="s">
        <v>151</v>
      </c>
      <c r="J647" s="30" t="s">
        <v>373</v>
      </c>
      <c r="K647" s="2" t="s">
        <v>164</v>
      </c>
      <c r="L647" s="2" t="s">
        <v>16164</v>
      </c>
      <c r="M647" s="2" t="s">
        <v>24</v>
      </c>
      <c r="N647" s="12">
        <f t="shared" si="20"/>
        <v>45489</v>
      </c>
    </row>
    <row r="648" spans="1:14" ht="24.5" hidden="1" x14ac:dyDescent="0.35">
      <c r="A648" s="2" t="s">
        <v>148</v>
      </c>
      <c r="B648" s="30" t="s">
        <v>16255</v>
      </c>
      <c r="C648" s="2" t="s">
        <v>16256</v>
      </c>
      <c r="D648" s="2" t="s">
        <v>407</v>
      </c>
      <c r="E648" s="2" t="s">
        <v>175</v>
      </c>
      <c r="F648" s="2" t="s">
        <v>368</v>
      </c>
      <c r="G648" s="10">
        <v>45489.456944444442</v>
      </c>
      <c r="H648" s="2" t="s">
        <v>151</v>
      </c>
      <c r="I648" s="2" t="s">
        <v>15383</v>
      </c>
      <c r="J648" s="30" t="s">
        <v>373</v>
      </c>
      <c r="K648" s="2" t="s">
        <v>178</v>
      </c>
      <c r="L648" s="2" t="s">
        <v>16164</v>
      </c>
      <c r="M648" s="2" t="s">
        <v>24</v>
      </c>
      <c r="N648" s="12">
        <f t="shared" si="20"/>
        <v>45489</v>
      </c>
    </row>
    <row r="649" spans="1:14" ht="36.5" hidden="1" x14ac:dyDescent="0.35">
      <c r="A649" s="2" t="s">
        <v>148</v>
      </c>
      <c r="B649" s="30" t="s">
        <v>6739</v>
      </c>
      <c r="C649" s="2" t="s">
        <v>6740</v>
      </c>
      <c r="D649" s="2" t="s">
        <v>6741</v>
      </c>
      <c r="E649" s="2" t="s">
        <v>149</v>
      </c>
      <c r="F649" s="2" t="s">
        <v>475</v>
      </c>
      <c r="G649" s="10">
        <v>45489.434027777781</v>
      </c>
      <c r="H649" s="2" t="s">
        <v>182</v>
      </c>
      <c r="I649" s="2" t="s">
        <v>630</v>
      </c>
      <c r="J649" s="30" t="s">
        <v>6742</v>
      </c>
      <c r="K649" s="2" t="s">
        <v>169</v>
      </c>
      <c r="L649" s="2" t="s">
        <v>6743</v>
      </c>
      <c r="M649" s="2" t="s">
        <v>415</v>
      </c>
      <c r="N649" s="12">
        <f t="shared" si="20"/>
        <v>45489</v>
      </c>
    </row>
    <row r="650" spans="1:14" ht="24.5" hidden="1" x14ac:dyDescent="0.35">
      <c r="A650" s="2" t="s">
        <v>148</v>
      </c>
      <c r="B650" s="30" t="s">
        <v>16257</v>
      </c>
      <c r="C650" s="2" t="s">
        <v>16258</v>
      </c>
      <c r="D650" s="2" t="s">
        <v>92</v>
      </c>
      <c r="E650" s="2" t="s">
        <v>175</v>
      </c>
      <c r="F650" s="2" t="s">
        <v>527</v>
      </c>
      <c r="G650" s="10">
        <v>45489.434027777781</v>
      </c>
      <c r="H650" s="2" t="s">
        <v>298</v>
      </c>
      <c r="K650" s="2" t="s">
        <v>169</v>
      </c>
      <c r="M650" s="2" t="s">
        <v>92</v>
      </c>
      <c r="N650" s="12">
        <f t="shared" si="20"/>
        <v>45489</v>
      </c>
    </row>
    <row r="651" spans="1:14" ht="24.5" hidden="1" x14ac:dyDescent="0.35">
      <c r="A651" s="2" t="s">
        <v>148</v>
      </c>
      <c r="B651" s="30" t="s">
        <v>16259</v>
      </c>
      <c r="C651" s="2" t="s">
        <v>16260</v>
      </c>
      <c r="D651" s="2" t="s">
        <v>521</v>
      </c>
      <c r="E651" s="2" t="s">
        <v>149</v>
      </c>
      <c r="F651" s="2" t="s">
        <v>527</v>
      </c>
      <c r="G651" s="10">
        <v>45489.423611111109</v>
      </c>
      <c r="K651" s="2" t="s">
        <v>164</v>
      </c>
      <c r="L651" s="2" t="s">
        <v>15151</v>
      </c>
      <c r="M651" s="2" t="s">
        <v>521</v>
      </c>
      <c r="N651" s="12">
        <f t="shared" si="20"/>
        <v>45489</v>
      </c>
    </row>
    <row r="652" spans="1:14" ht="36.5" hidden="1" x14ac:dyDescent="0.35">
      <c r="A652" s="2" t="s">
        <v>148</v>
      </c>
      <c r="B652" s="30" t="s">
        <v>16261</v>
      </c>
      <c r="C652" s="2" t="s">
        <v>16262</v>
      </c>
      <c r="D652" s="2" t="s">
        <v>88</v>
      </c>
      <c r="E652" s="2" t="s">
        <v>175</v>
      </c>
      <c r="F652" s="2" t="s">
        <v>527</v>
      </c>
      <c r="G652" s="10">
        <v>45489.423611111109</v>
      </c>
      <c r="H652" s="2" t="s">
        <v>15527</v>
      </c>
      <c r="K652" s="2" t="s">
        <v>178</v>
      </c>
      <c r="M652" s="2" t="s">
        <v>88</v>
      </c>
      <c r="N652" s="12">
        <f t="shared" si="20"/>
        <v>45489</v>
      </c>
    </row>
    <row r="653" spans="1:14" ht="24.5" hidden="1" x14ac:dyDescent="0.35">
      <c r="A653" s="2" t="s">
        <v>148</v>
      </c>
      <c r="B653" s="30" t="s">
        <v>16263</v>
      </c>
      <c r="C653" s="2" t="s">
        <v>16264</v>
      </c>
      <c r="D653" s="2" t="s">
        <v>92</v>
      </c>
      <c r="E653" s="2" t="s">
        <v>175</v>
      </c>
      <c r="F653" s="2" t="s">
        <v>15045</v>
      </c>
      <c r="G653" s="10">
        <v>45489.418055555558</v>
      </c>
      <c r="K653" s="2" t="s">
        <v>169</v>
      </c>
      <c r="M653" s="2" t="s">
        <v>92</v>
      </c>
      <c r="N653" s="12">
        <f t="shared" si="20"/>
        <v>45489</v>
      </c>
    </row>
    <row r="654" spans="1:14" ht="48.5" hidden="1" x14ac:dyDescent="0.35">
      <c r="A654" s="2" t="s">
        <v>148</v>
      </c>
      <c r="B654" s="30" t="s">
        <v>16265</v>
      </c>
      <c r="C654" s="2" t="s">
        <v>16266</v>
      </c>
      <c r="D654" s="2" t="s">
        <v>94</v>
      </c>
      <c r="E654" s="2" t="s">
        <v>149</v>
      </c>
      <c r="F654" s="2" t="s">
        <v>527</v>
      </c>
      <c r="G654" s="10">
        <v>45489.395138888889</v>
      </c>
      <c r="H654" s="2" t="s">
        <v>298</v>
      </c>
      <c r="K654" s="2" t="s">
        <v>169</v>
      </c>
      <c r="M654" s="2" t="s">
        <v>94</v>
      </c>
      <c r="N654" s="12">
        <f t="shared" si="20"/>
        <v>45489</v>
      </c>
    </row>
    <row r="655" spans="1:14" ht="36.5" hidden="1" x14ac:dyDescent="0.35">
      <c r="A655" s="2" t="s">
        <v>148</v>
      </c>
      <c r="B655" s="30" t="s">
        <v>16267</v>
      </c>
      <c r="C655" s="2" t="s">
        <v>16268</v>
      </c>
      <c r="D655" s="2" t="s">
        <v>20</v>
      </c>
      <c r="E655" s="2" t="s">
        <v>175</v>
      </c>
      <c r="F655" s="2" t="s">
        <v>15045</v>
      </c>
      <c r="G655" s="10">
        <v>45489.38958333333</v>
      </c>
      <c r="H655" s="2" t="s">
        <v>332</v>
      </c>
      <c r="I655" s="2" t="s">
        <v>6927</v>
      </c>
      <c r="J655" s="30" t="s">
        <v>373</v>
      </c>
      <c r="K655" s="2" t="s">
        <v>178</v>
      </c>
      <c r="L655" s="2" t="s">
        <v>6670</v>
      </c>
      <c r="M655" s="2" t="s">
        <v>20</v>
      </c>
      <c r="N655" s="12">
        <f t="shared" si="20"/>
        <v>45489</v>
      </c>
    </row>
    <row r="656" spans="1:14" ht="36.5" hidden="1" x14ac:dyDescent="0.35">
      <c r="A656" s="2" t="s">
        <v>148</v>
      </c>
      <c r="B656" s="30" t="s">
        <v>6884</v>
      </c>
      <c r="C656" s="2" t="s">
        <v>6885</v>
      </c>
      <c r="D656" s="2" t="s">
        <v>22</v>
      </c>
      <c r="E656" s="2" t="s">
        <v>149</v>
      </c>
      <c r="F656" s="2" t="s">
        <v>475</v>
      </c>
      <c r="G656" s="10">
        <v>45489.388194444444</v>
      </c>
      <c r="J656" s="30" t="s">
        <v>373</v>
      </c>
      <c r="K656" s="2" t="s">
        <v>178</v>
      </c>
      <c r="L656" s="2" t="s">
        <v>6670</v>
      </c>
      <c r="M656" s="2" t="s">
        <v>22</v>
      </c>
      <c r="N656" s="12">
        <f t="shared" si="20"/>
        <v>45489</v>
      </c>
    </row>
    <row r="657" spans="1:14" ht="36.5" hidden="1" x14ac:dyDescent="0.35">
      <c r="A657" s="2" t="s">
        <v>148</v>
      </c>
      <c r="B657" s="30" t="s">
        <v>6886</v>
      </c>
      <c r="C657" s="2" t="s">
        <v>6887</v>
      </c>
      <c r="D657" s="2" t="s">
        <v>22</v>
      </c>
      <c r="E657" s="2" t="s">
        <v>149</v>
      </c>
      <c r="F657" s="2" t="s">
        <v>475</v>
      </c>
      <c r="G657" s="10">
        <v>45489.373611111114</v>
      </c>
      <c r="J657" s="30" t="s">
        <v>373</v>
      </c>
      <c r="K657" s="2" t="s">
        <v>178</v>
      </c>
      <c r="L657" s="2" t="s">
        <v>6670</v>
      </c>
      <c r="M657" s="2" t="s">
        <v>22</v>
      </c>
      <c r="N657" s="12">
        <f t="shared" si="20"/>
        <v>45489</v>
      </c>
    </row>
    <row r="658" spans="1:14" ht="36.5" hidden="1" x14ac:dyDescent="0.35">
      <c r="A658" s="2" t="s">
        <v>148</v>
      </c>
      <c r="B658" s="30" t="s">
        <v>16269</v>
      </c>
      <c r="C658" s="2" t="s">
        <v>16270</v>
      </c>
      <c r="D658" s="2" t="s">
        <v>15160</v>
      </c>
      <c r="E658" s="2" t="s">
        <v>175</v>
      </c>
      <c r="F658" s="2" t="s">
        <v>150</v>
      </c>
      <c r="G658" s="10">
        <v>45489.368750000001</v>
      </c>
      <c r="H658" s="2" t="s">
        <v>395</v>
      </c>
      <c r="I658" s="2" t="s">
        <v>482</v>
      </c>
      <c r="K658" s="2" t="s">
        <v>178</v>
      </c>
      <c r="L658" s="2" t="s">
        <v>6670</v>
      </c>
      <c r="M658" s="2" t="s">
        <v>18</v>
      </c>
      <c r="N658" s="12">
        <f t="shared" si="20"/>
        <v>45489</v>
      </c>
    </row>
    <row r="659" spans="1:14" ht="24.5" hidden="1" x14ac:dyDescent="0.35">
      <c r="A659" s="2" t="s">
        <v>148</v>
      </c>
      <c r="B659" s="30" t="s">
        <v>16272</v>
      </c>
      <c r="C659" s="2" t="s">
        <v>16273</v>
      </c>
      <c r="D659" s="2" t="s">
        <v>7122</v>
      </c>
      <c r="E659" s="2" t="s">
        <v>149</v>
      </c>
      <c r="F659" s="2" t="s">
        <v>15195</v>
      </c>
      <c r="G659" s="10">
        <v>45489.347222222219</v>
      </c>
      <c r="H659" s="2" t="s">
        <v>157</v>
      </c>
      <c r="K659" s="2" t="s">
        <v>169</v>
      </c>
      <c r="M659" s="2" t="s">
        <v>16459</v>
      </c>
      <c r="N659" s="12">
        <f t="shared" si="20"/>
        <v>45489</v>
      </c>
    </row>
    <row r="660" spans="1:14" ht="24.5" hidden="1" x14ac:dyDescent="0.35">
      <c r="A660" s="2" t="s">
        <v>148</v>
      </c>
      <c r="B660" s="30" t="s">
        <v>16274</v>
      </c>
      <c r="C660" s="2" t="s">
        <v>16275</v>
      </c>
      <c r="D660" s="2" t="s">
        <v>15267</v>
      </c>
      <c r="E660" s="2" t="s">
        <v>175</v>
      </c>
      <c r="F660" s="2" t="s">
        <v>527</v>
      </c>
      <c r="G660" s="10">
        <v>45489.32916666667</v>
      </c>
      <c r="H660" s="2" t="s">
        <v>7111</v>
      </c>
      <c r="I660" s="2" t="s">
        <v>15980</v>
      </c>
      <c r="K660" s="2" t="s">
        <v>164</v>
      </c>
      <c r="L660" s="2" t="s">
        <v>15065</v>
      </c>
      <c r="M660" s="2" t="s">
        <v>80</v>
      </c>
      <c r="N660" s="12">
        <f t="shared" si="20"/>
        <v>45489</v>
      </c>
    </row>
    <row r="661" spans="1:14" ht="24.5" hidden="1" x14ac:dyDescent="0.35">
      <c r="A661" s="2" t="s">
        <v>148</v>
      </c>
      <c r="B661" s="30" t="s">
        <v>16276</v>
      </c>
      <c r="C661" s="2" t="s">
        <v>16277</v>
      </c>
      <c r="D661" s="2" t="s">
        <v>16278</v>
      </c>
      <c r="E661" s="2" t="s">
        <v>175</v>
      </c>
      <c r="F661" s="2" t="s">
        <v>220</v>
      </c>
      <c r="G661" s="10">
        <v>45489.32916666667</v>
      </c>
      <c r="H661" s="2" t="s">
        <v>298</v>
      </c>
      <c r="K661" s="2" t="s">
        <v>169</v>
      </c>
      <c r="L661" s="2" t="s">
        <v>16279</v>
      </c>
      <c r="M661" s="2" t="s">
        <v>92</v>
      </c>
      <c r="N661" s="12">
        <f t="shared" si="20"/>
        <v>45489</v>
      </c>
    </row>
    <row r="662" spans="1:14" ht="36.5" hidden="1" x14ac:dyDescent="0.35">
      <c r="A662" s="2" t="s">
        <v>148</v>
      </c>
      <c r="B662" s="30" t="s">
        <v>16271</v>
      </c>
      <c r="C662" s="2" t="s">
        <v>16280</v>
      </c>
      <c r="D662" s="2" t="s">
        <v>18</v>
      </c>
      <c r="E662" s="2" t="s">
        <v>6683</v>
      </c>
      <c r="F662" s="2" t="s">
        <v>15045</v>
      </c>
      <c r="G662" s="10">
        <v>45489.317361111112</v>
      </c>
      <c r="H662" s="2" t="s">
        <v>395</v>
      </c>
      <c r="J662" s="30" t="s">
        <v>373</v>
      </c>
      <c r="K662" s="2" t="s">
        <v>178</v>
      </c>
      <c r="L662" s="2" t="s">
        <v>6670</v>
      </c>
      <c r="M662" s="2" t="s">
        <v>18</v>
      </c>
      <c r="N662" s="12">
        <f t="shared" si="20"/>
        <v>45489</v>
      </c>
    </row>
    <row r="663" spans="1:14" ht="24.5" hidden="1" x14ac:dyDescent="0.35">
      <c r="A663" s="2" t="s">
        <v>148</v>
      </c>
      <c r="B663" s="30" t="s">
        <v>16281</v>
      </c>
      <c r="C663" s="2" t="s">
        <v>16282</v>
      </c>
      <c r="E663" s="2" t="s">
        <v>175</v>
      </c>
      <c r="F663" s="2" t="s">
        <v>150</v>
      </c>
      <c r="G663" s="10">
        <v>45489.31527777778</v>
      </c>
      <c r="H663" s="2" t="s">
        <v>298</v>
      </c>
      <c r="K663" s="2" t="s">
        <v>169</v>
      </c>
      <c r="L663" s="2" t="s">
        <v>16283</v>
      </c>
      <c r="M663" s="2" t="s">
        <v>92</v>
      </c>
      <c r="N663" s="12">
        <f t="shared" si="20"/>
        <v>45489</v>
      </c>
    </row>
    <row r="664" spans="1:14" ht="36.5" hidden="1" x14ac:dyDescent="0.35">
      <c r="A664" s="2" t="s">
        <v>148</v>
      </c>
      <c r="B664" s="30" t="s">
        <v>16102</v>
      </c>
      <c r="C664" s="2" t="s">
        <v>16284</v>
      </c>
      <c r="D664" s="2" t="s">
        <v>32</v>
      </c>
      <c r="E664" s="2" t="s">
        <v>149</v>
      </c>
      <c r="F664" s="2" t="s">
        <v>6890</v>
      </c>
      <c r="G664" s="10">
        <v>45489.314583333333</v>
      </c>
      <c r="H664" s="2" t="s">
        <v>182</v>
      </c>
      <c r="I664" s="2" t="s">
        <v>630</v>
      </c>
      <c r="J664" s="30" t="s">
        <v>373</v>
      </c>
      <c r="K664" s="2" t="s">
        <v>164</v>
      </c>
      <c r="L664" s="2" t="s">
        <v>6678</v>
      </c>
      <c r="M664" s="2" t="s">
        <v>32</v>
      </c>
      <c r="N664" s="12">
        <f t="shared" si="20"/>
        <v>45489</v>
      </c>
    </row>
    <row r="665" spans="1:14" ht="36.5" hidden="1" x14ac:dyDescent="0.35">
      <c r="A665" s="2" t="s">
        <v>148</v>
      </c>
      <c r="B665" s="30" t="s">
        <v>6888</v>
      </c>
      <c r="C665" s="2" t="s">
        <v>6889</v>
      </c>
      <c r="E665" s="2" t="s">
        <v>149</v>
      </c>
      <c r="F665" s="2" t="s">
        <v>6890</v>
      </c>
      <c r="G665" s="10">
        <v>45489.313194444447</v>
      </c>
      <c r="H665" s="2" t="s">
        <v>182</v>
      </c>
      <c r="I665" s="2" t="s">
        <v>630</v>
      </c>
      <c r="J665" s="30" t="s">
        <v>373</v>
      </c>
      <c r="K665" s="2" t="s">
        <v>164</v>
      </c>
      <c r="L665" s="2" t="s">
        <v>6891</v>
      </c>
      <c r="M665" s="2" t="s">
        <v>32</v>
      </c>
      <c r="N665" s="12">
        <f t="shared" si="20"/>
        <v>45489</v>
      </c>
    </row>
    <row r="666" spans="1:14" ht="36.5" hidden="1" x14ac:dyDescent="0.35">
      <c r="A666" s="2" t="s">
        <v>148</v>
      </c>
      <c r="B666" s="30" t="s">
        <v>6892</v>
      </c>
      <c r="C666" s="2" t="s">
        <v>6893</v>
      </c>
      <c r="D666" s="2" t="s">
        <v>187</v>
      </c>
      <c r="E666" s="2" t="s">
        <v>149</v>
      </c>
      <c r="F666" s="2" t="s">
        <v>527</v>
      </c>
      <c r="G666" s="10">
        <v>45489.297222222223</v>
      </c>
      <c r="H666" s="2" t="s">
        <v>243</v>
      </c>
      <c r="K666" s="2" t="s">
        <v>164</v>
      </c>
      <c r="L666" s="2" t="s">
        <v>6894</v>
      </c>
      <c r="M666" s="2" t="s">
        <v>187</v>
      </c>
      <c r="N666" s="12">
        <f t="shared" si="20"/>
        <v>45489</v>
      </c>
    </row>
    <row r="667" spans="1:14" ht="48.5" hidden="1" x14ac:dyDescent="0.35">
      <c r="A667" s="2" t="s">
        <v>148</v>
      </c>
      <c r="B667" s="30" t="s">
        <v>16285</v>
      </c>
      <c r="C667" s="2" t="s">
        <v>16286</v>
      </c>
      <c r="D667" s="2" t="s">
        <v>510</v>
      </c>
      <c r="E667" s="2" t="s">
        <v>175</v>
      </c>
      <c r="F667" s="2" t="s">
        <v>527</v>
      </c>
      <c r="G667" s="10">
        <v>45489.293055555558</v>
      </c>
      <c r="K667" s="2" t="s">
        <v>164</v>
      </c>
      <c r="L667" s="2" t="s">
        <v>15020</v>
      </c>
      <c r="M667" s="2" t="s">
        <v>510</v>
      </c>
      <c r="N667" s="12">
        <f t="shared" si="20"/>
        <v>45489</v>
      </c>
    </row>
    <row r="668" spans="1:14" ht="36.5" hidden="1" x14ac:dyDescent="0.35">
      <c r="A668" s="2" t="s">
        <v>148</v>
      </c>
      <c r="B668" s="30" t="s">
        <v>6895</v>
      </c>
      <c r="C668" s="2" t="s">
        <v>6896</v>
      </c>
      <c r="D668" s="2" t="s">
        <v>187</v>
      </c>
      <c r="E668" s="2" t="s">
        <v>149</v>
      </c>
      <c r="F668" s="2" t="s">
        <v>527</v>
      </c>
      <c r="G668" s="10">
        <v>45489.290277777778</v>
      </c>
      <c r="H668" s="2" t="s">
        <v>198</v>
      </c>
      <c r="K668" s="2" t="s">
        <v>164</v>
      </c>
      <c r="L668" s="2" t="s">
        <v>6894</v>
      </c>
      <c r="M668" s="2" t="s">
        <v>187</v>
      </c>
      <c r="N668" s="12">
        <f t="shared" si="20"/>
        <v>45489</v>
      </c>
    </row>
    <row r="669" spans="1:14" ht="36.5" hidden="1" x14ac:dyDescent="0.35">
      <c r="A669" s="2" t="s">
        <v>148</v>
      </c>
      <c r="B669" s="30" t="s">
        <v>6897</v>
      </c>
      <c r="C669" s="2" t="s">
        <v>6898</v>
      </c>
      <c r="D669" s="2" t="s">
        <v>32</v>
      </c>
      <c r="E669" s="2" t="s">
        <v>149</v>
      </c>
      <c r="F669" s="2" t="s">
        <v>475</v>
      </c>
      <c r="G669" s="10">
        <v>45489.284722222219</v>
      </c>
      <c r="J669" s="30" t="s">
        <v>373</v>
      </c>
      <c r="K669" s="2" t="s">
        <v>164</v>
      </c>
      <c r="L669" s="2" t="s">
        <v>6899</v>
      </c>
      <c r="M669" s="2" t="s">
        <v>32</v>
      </c>
      <c r="N669" s="12">
        <f t="shared" si="20"/>
        <v>45489</v>
      </c>
    </row>
    <row r="670" spans="1:14" ht="36.5" hidden="1" x14ac:dyDescent="0.35">
      <c r="A670" s="2" t="s">
        <v>148</v>
      </c>
      <c r="B670" s="30" t="s">
        <v>6900</v>
      </c>
      <c r="C670" s="2" t="s">
        <v>6901</v>
      </c>
      <c r="D670" s="2" t="s">
        <v>170</v>
      </c>
      <c r="E670" s="2" t="s">
        <v>149</v>
      </c>
      <c r="F670" s="2" t="s">
        <v>527</v>
      </c>
      <c r="G670" s="10">
        <v>45489.279166666667</v>
      </c>
      <c r="K670" s="2" t="s">
        <v>169</v>
      </c>
      <c r="L670" s="2" t="s">
        <v>6874</v>
      </c>
      <c r="M670" s="2" t="s">
        <v>170</v>
      </c>
      <c r="N670" s="12">
        <f t="shared" si="20"/>
        <v>45489</v>
      </c>
    </row>
    <row r="671" spans="1:14" ht="36.5" hidden="1" x14ac:dyDescent="0.35">
      <c r="A671" s="2" t="s">
        <v>148</v>
      </c>
      <c r="B671" s="30" t="s">
        <v>6902</v>
      </c>
      <c r="C671" s="2" t="s">
        <v>6901</v>
      </c>
      <c r="D671" s="2" t="s">
        <v>170</v>
      </c>
      <c r="E671" s="2" t="s">
        <v>149</v>
      </c>
      <c r="F671" s="2" t="s">
        <v>527</v>
      </c>
      <c r="G671" s="10">
        <v>45489.277777777781</v>
      </c>
      <c r="H671" s="2" t="s">
        <v>176</v>
      </c>
      <c r="I671" s="2" t="s">
        <v>666</v>
      </c>
      <c r="J671" s="30" t="s">
        <v>373</v>
      </c>
      <c r="K671" s="2" t="s">
        <v>169</v>
      </c>
      <c r="L671" s="2" t="s">
        <v>6874</v>
      </c>
      <c r="M671" s="2" t="s">
        <v>170</v>
      </c>
      <c r="N671" s="12">
        <f t="shared" si="20"/>
        <v>45489</v>
      </c>
    </row>
    <row r="672" spans="1:14" ht="24.5" hidden="1" x14ac:dyDescent="0.35">
      <c r="A672" s="2" t="s">
        <v>148</v>
      </c>
      <c r="B672" s="30" t="s">
        <v>16287</v>
      </c>
      <c r="C672" s="2" t="s">
        <v>16288</v>
      </c>
      <c r="D672" s="2" t="s">
        <v>78</v>
      </c>
      <c r="E672" s="2" t="s">
        <v>175</v>
      </c>
      <c r="F672" s="2" t="s">
        <v>15045</v>
      </c>
      <c r="G672" s="10">
        <v>45489.272916666669</v>
      </c>
      <c r="H672" s="2" t="s">
        <v>7111</v>
      </c>
      <c r="I672" s="2" t="s">
        <v>15980</v>
      </c>
      <c r="K672" s="2" t="s">
        <v>164</v>
      </c>
      <c r="L672" s="2" t="s">
        <v>15065</v>
      </c>
      <c r="M672" s="2" t="s">
        <v>78</v>
      </c>
      <c r="N672" s="12">
        <f t="shared" si="20"/>
        <v>45489</v>
      </c>
    </row>
    <row r="673" spans="1:14" ht="24.5" hidden="1" x14ac:dyDescent="0.35">
      <c r="A673" s="2" t="s">
        <v>148</v>
      </c>
      <c r="B673" s="30" t="s">
        <v>16289</v>
      </c>
      <c r="C673" s="2" t="s">
        <v>16290</v>
      </c>
      <c r="D673" s="2" t="s">
        <v>16291</v>
      </c>
      <c r="E673" s="2" t="s">
        <v>175</v>
      </c>
      <c r="F673" s="2" t="s">
        <v>150</v>
      </c>
      <c r="G673" s="10">
        <v>45489.268750000003</v>
      </c>
      <c r="H673" s="2" t="s">
        <v>198</v>
      </c>
      <c r="K673" s="2" t="s">
        <v>164</v>
      </c>
      <c r="L673" s="2" t="s">
        <v>16292</v>
      </c>
      <c r="M673" s="2" t="s">
        <v>16850</v>
      </c>
      <c r="N673" s="12">
        <f t="shared" si="20"/>
        <v>45489</v>
      </c>
    </row>
    <row r="674" spans="1:14" ht="24.5" hidden="1" x14ac:dyDescent="0.35">
      <c r="A674" s="2" t="s">
        <v>148</v>
      </c>
      <c r="B674" s="30" t="s">
        <v>16293</v>
      </c>
      <c r="C674" s="2" t="s">
        <v>16294</v>
      </c>
      <c r="E674" s="2" t="s">
        <v>175</v>
      </c>
      <c r="F674" s="2" t="s">
        <v>156</v>
      </c>
      <c r="G674" s="10">
        <v>45489.26666666667</v>
      </c>
      <c r="H674" s="2" t="s">
        <v>289</v>
      </c>
      <c r="K674" s="2" t="s">
        <v>169</v>
      </c>
      <c r="L674" s="2" t="s">
        <v>7077</v>
      </c>
      <c r="M674" s="2" t="s">
        <v>7075</v>
      </c>
      <c r="N674" s="12">
        <f t="shared" si="20"/>
        <v>45489</v>
      </c>
    </row>
    <row r="675" spans="1:14" ht="36.5" hidden="1" x14ac:dyDescent="0.35">
      <c r="A675" s="2" t="s">
        <v>148</v>
      </c>
      <c r="B675" s="30" t="s">
        <v>16295</v>
      </c>
      <c r="C675" s="2" t="s">
        <v>16296</v>
      </c>
      <c r="D675" s="2" t="s">
        <v>6661</v>
      </c>
      <c r="E675" s="2" t="s">
        <v>149</v>
      </c>
      <c r="F675" s="2" t="s">
        <v>156</v>
      </c>
      <c r="G675" s="10">
        <v>45489.254861111112</v>
      </c>
      <c r="K675" s="2" t="s">
        <v>169</v>
      </c>
      <c r="L675" s="2" t="s">
        <v>16297</v>
      </c>
      <c r="M675" s="2" t="s">
        <v>6661</v>
      </c>
      <c r="N675" s="12">
        <f t="shared" si="20"/>
        <v>45489</v>
      </c>
    </row>
    <row r="676" spans="1:14" ht="14.5" hidden="1" x14ac:dyDescent="0.35">
      <c r="A676" s="2" t="s">
        <v>148</v>
      </c>
      <c r="B676" s="30" t="s">
        <v>16298</v>
      </c>
      <c r="C676" s="2" t="s">
        <v>16299</v>
      </c>
      <c r="D676" s="2" t="s">
        <v>90</v>
      </c>
      <c r="E676" s="2" t="s">
        <v>246</v>
      </c>
      <c r="F676" s="2" t="s">
        <v>527</v>
      </c>
      <c r="G676" s="10">
        <v>45489.230555555558</v>
      </c>
      <c r="H676" s="2" t="s">
        <v>151</v>
      </c>
      <c r="K676" s="2" t="s">
        <v>178</v>
      </c>
      <c r="M676" s="2" t="s">
        <v>90</v>
      </c>
      <c r="N676" s="12">
        <f t="shared" si="20"/>
        <v>45489</v>
      </c>
    </row>
    <row r="677" spans="1:14" ht="36.5" hidden="1" x14ac:dyDescent="0.35">
      <c r="A677" s="2" t="s">
        <v>148</v>
      </c>
      <c r="B677" s="30" t="s">
        <v>16300</v>
      </c>
      <c r="C677" s="2" t="s">
        <v>16301</v>
      </c>
      <c r="D677" s="2" t="s">
        <v>7065</v>
      </c>
      <c r="E677" s="2" t="s">
        <v>149</v>
      </c>
      <c r="F677" s="2" t="s">
        <v>15045</v>
      </c>
      <c r="G677" s="10">
        <v>45489.226388888892</v>
      </c>
      <c r="H677" s="2" t="s">
        <v>151</v>
      </c>
      <c r="J677" s="30" t="s">
        <v>6963</v>
      </c>
      <c r="K677" s="2" t="s">
        <v>164</v>
      </c>
      <c r="L677" s="2" t="s">
        <v>6840</v>
      </c>
      <c r="M677" s="2" t="s">
        <v>7065</v>
      </c>
      <c r="N677" s="12">
        <f t="shared" si="20"/>
        <v>45489</v>
      </c>
    </row>
    <row r="678" spans="1:14" ht="36.5" hidden="1" x14ac:dyDescent="0.35">
      <c r="A678" s="2" t="s">
        <v>148</v>
      </c>
      <c r="B678" s="30" t="s">
        <v>6903</v>
      </c>
      <c r="C678" s="2" t="s">
        <v>6904</v>
      </c>
      <c r="D678" s="2" t="s">
        <v>32</v>
      </c>
      <c r="E678" s="2" t="s">
        <v>149</v>
      </c>
      <c r="F678" s="2" t="s">
        <v>475</v>
      </c>
      <c r="G678" s="10">
        <v>45489.181250000001</v>
      </c>
      <c r="I678" s="2" t="s">
        <v>666</v>
      </c>
      <c r="J678" s="30" t="s">
        <v>373</v>
      </c>
      <c r="K678" s="2" t="s">
        <v>164</v>
      </c>
      <c r="L678" s="2" t="s">
        <v>6899</v>
      </c>
      <c r="M678" s="2" t="s">
        <v>32</v>
      </c>
      <c r="N678" s="12">
        <f t="shared" si="20"/>
        <v>45489</v>
      </c>
    </row>
    <row r="679" spans="1:14" ht="36.5" hidden="1" x14ac:dyDescent="0.35">
      <c r="A679" s="2" t="s">
        <v>148</v>
      </c>
      <c r="B679" s="30" t="s">
        <v>6905</v>
      </c>
      <c r="C679" s="2" t="s">
        <v>6906</v>
      </c>
      <c r="D679" s="2" t="s">
        <v>123</v>
      </c>
      <c r="E679" s="2" t="s">
        <v>246</v>
      </c>
      <c r="F679" s="2" t="s">
        <v>475</v>
      </c>
      <c r="G679" s="10">
        <v>45489.165277777778</v>
      </c>
      <c r="H679" s="2" t="s">
        <v>151</v>
      </c>
      <c r="I679" s="2" t="s">
        <v>418</v>
      </c>
      <c r="J679" s="30" t="s">
        <v>6849</v>
      </c>
      <c r="K679" s="2" t="s">
        <v>164</v>
      </c>
      <c r="L679" s="2" t="s">
        <v>6850</v>
      </c>
      <c r="M679" s="2" t="s">
        <v>6848</v>
      </c>
      <c r="N679" s="12">
        <f t="shared" si="20"/>
        <v>45489</v>
      </c>
    </row>
    <row r="680" spans="1:14" ht="24.5" hidden="1" x14ac:dyDescent="0.35">
      <c r="A680" s="2" t="s">
        <v>148</v>
      </c>
      <c r="B680" s="30" t="s">
        <v>16302</v>
      </c>
      <c r="C680" s="2" t="s">
        <v>16303</v>
      </c>
      <c r="D680" s="2" t="s">
        <v>15817</v>
      </c>
      <c r="E680" s="2" t="s">
        <v>175</v>
      </c>
      <c r="F680" s="2" t="s">
        <v>527</v>
      </c>
      <c r="G680" s="10">
        <v>45489.138888888891</v>
      </c>
      <c r="H680" s="2" t="s">
        <v>234</v>
      </c>
      <c r="I680" s="2" t="s">
        <v>6910</v>
      </c>
      <c r="K680" s="2" t="s">
        <v>169</v>
      </c>
      <c r="L680" s="2" t="s">
        <v>16304</v>
      </c>
      <c r="M680" s="2" t="s">
        <v>7477</v>
      </c>
      <c r="N680" s="12">
        <f t="shared" si="20"/>
        <v>45489</v>
      </c>
    </row>
    <row r="681" spans="1:14" ht="36.5" hidden="1" x14ac:dyDescent="0.35">
      <c r="A681" s="2" t="s">
        <v>148</v>
      </c>
      <c r="B681" s="30" t="s">
        <v>16305</v>
      </c>
      <c r="C681" s="2" t="s">
        <v>16306</v>
      </c>
      <c r="D681" s="2" t="s">
        <v>94</v>
      </c>
      <c r="E681" s="2" t="s">
        <v>175</v>
      </c>
      <c r="F681" s="2" t="s">
        <v>15045</v>
      </c>
      <c r="G681" s="10">
        <v>45489.112500000003</v>
      </c>
      <c r="H681" s="2" t="s">
        <v>298</v>
      </c>
      <c r="K681" s="2" t="s">
        <v>169</v>
      </c>
      <c r="L681" s="2" t="s">
        <v>487</v>
      </c>
      <c r="M681" s="2" t="s">
        <v>94</v>
      </c>
      <c r="N681" s="12">
        <f t="shared" si="20"/>
        <v>45489</v>
      </c>
    </row>
    <row r="682" spans="1:14" ht="24.5" hidden="1" x14ac:dyDescent="0.35">
      <c r="A682" s="2" t="s">
        <v>148</v>
      </c>
      <c r="B682" s="30" t="s">
        <v>16307</v>
      </c>
      <c r="C682" s="2" t="s">
        <v>16308</v>
      </c>
      <c r="D682" s="2" t="s">
        <v>305</v>
      </c>
      <c r="E682" s="2" t="s">
        <v>175</v>
      </c>
      <c r="F682" s="2" t="s">
        <v>150</v>
      </c>
      <c r="G682" s="10">
        <v>45489.095138888886</v>
      </c>
      <c r="H682" s="2" t="s">
        <v>298</v>
      </c>
      <c r="K682" s="2" t="s">
        <v>169</v>
      </c>
      <c r="L682" s="2" t="s">
        <v>487</v>
      </c>
      <c r="M682" s="2" t="s">
        <v>94</v>
      </c>
      <c r="N682" s="12">
        <f t="shared" si="20"/>
        <v>45489</v>
      </c>
    </row>
    <row r="683" spans="1:14" ht="36.5" hidden="1" x14ac:dyDescent="0.35">
      <c r="A683" s="2" t="s">
        <v>148</v>
      </c>
      <c r="B683" s="30" t="s">
        <v>6907</v>
      </c>
      <c r="C683" s="2" t="s">
        <v>6908</v>
      </c>
      <c r="D683" s="2" t="s">
        <v>6909</v>
      </c>
      <c r="E683" s="2" t="s">
        <v>149</v>
      </c>
      <c r="F683" s="2" t="s">
        <v>527</v>
      </c>
      <c r="G683" s="10">
        <v>45489.092361111114</v>
      </c>
      <c r="H683" s="2" t="s">
        <v>234</v>
      </c>
      <c r="I683" s="2" t="s">
        <v>6910</v>
      </c>
      <c r="K683" s="2" t="s">
        <v>169</v>
      </c>
      <c r="L683" s="2" t="s">
        <v>6874</v>
      </c>
      <c r="M683" s="2" t="s">
        <v>170</v>
      </c>
      <c r="N683" s="12">
        <f t="shared" si="20"/>
        <v>45489</v>
      </c>
    </row>
    <row r="684" spans="1:14" ht="24.5" hidden="1" x14ac:dyDescent="0.35">
      <c r="A684" s="2" t="s">
        <v>148</v>
      </c>
      <c r="B684" s="30" t="s">
        <v>16309</v>
      </c>
      <c r="C684" s="2" t="s">
        <v>16310</v>
      </c>
      <c r="D684" s="2" t="s">
        <v>66</v>
      </c>
      <c r="E684" s="2" t="s">
        <v>175</v>
      </c>
      <c r="F684" s="2" t="s">
        <v>527</v>
      </c>
      <c r="G684" s="10">
        <v>45489.074999999997</v>
      </c>
      <c r="H684" s="2" t="s">
        <v>7111</v>
      </c>
      <c r="I684" s="2" t="s">
        <v>15980</v>
      </c>
      <c r="K684" s="2" t="s">
        <v>164</v>
      </c>
      <c r="L684" s="2" t="s">
        <v>15065</v>
      </c>
      <c r="M684" s="2" t="s">
        <v>66</v>
      </c>
      <c r="N684" s="12">
        <f t="shared" si="20"/>
        <v>45489</v>
      </c>
    </row>
    <row r="685" spans="1:14" ht="24.5" hidden="1" x14ac:dyDescent="0.35">
      <c r="A685" s="2" t="s">
        <v>148</v>
      </c>
      <c r="B685" s="30" t="s">
        <v>16311</v>
      </c>
      <c r="C685" s="2" t="s">
        <v>16312</v>
      </c>
      <c r="D685" s="2" t="s">
        <v>237</v>
      </c>
      <c r="E685" s="2" t="s">
        <v>246</v>
      </c>
      <c r="F685" s="2" t="s">
        <v>156</v>
      </c>
      <c r="G685" s="10">
        <v>45488.728472222225</v>
      </c>
      <c r="H685" s="2" t="s">
        <v>238</v>
      </c>
      <c r="K685" s="2" t="s">
        <v>169</v>
      </c>
      <c r="L685" s="2" t="s">
        <v>15046</v>
      </c>
      <c r="M685" s="2" t="s">
        <v>697</v>
      </c>
      <c r="N685" s="12">
        <f t="shared" si="20"/>
        <v>45488</v>
      </c>
    </row>
    <row r="686" spans="1:14" ht="29" hidden="1" x14ac:dyDescent="0.35">
      <c r="A686" s="2" t="s">
        <v>148</v>
      </c>
      <c r="B686" s="30" t="s">
        <v>16313</v>
      </c>
      <c r="C686" s="2" t="s">
        <v>16314</v>
      </c>
      <c r="D686" s="2" t="s">
        <v>7122</v>
      </c>
      <c r="E686" s="2" t="s">
        <v>149</v>
      </c>
      <c r="F686" s="2" t="s">
        <v>150</v>
      </c>
      <c r="G686" s="10">
        <v>45488.624305555553</v>
      </c>
      <c r="H686" s="2" t="s">
        <v>298</v>
      </c>
      <c r="J686" s="30" t="s">
        <v>159</v>
      </c>
      <c r="K686" s="2" t="s">
        <v>164</v>
      </c>
      <c r="L686" s="2" t="s">
        <v>7077</v>
      </c>
      <c r="M686" s="2" t="s">
        <v>352</v>
      </c>
      <c r="N686" s="12">
        <f t="shared" si="20"/>
        <v>45488</v>
      </c>
    </row>
    <row r="687" spans="1:14" ht="29" hidden="1" x14ac:dyDescent="0.35">
      <c r="A687" s="2" t="s">
        <v>148</v>
      </c>
      <c r="B687" s="30" t="s">
        <v>16315</v>
      </c>
      <c r="C687" s="2" t="s">
        <v>16316</v>
      </c>
      <c r="D687" s="2" t="s">
        <v>352</v>
      </c>
      <c r="E687" s="2" t="s">
        <v>175</v>
      </c>
      <c r="F687" s="2" t="s">
        <v>527</v>
      </c>
      <c r="G687" s="10">
        <v>45488.614583333336</v>
      </c>
      <c r="H687" s="2" t="s">
        <v>157</v>
      </c>
      <c r="I687" s="2" t="s">
        <v>6881</v>
      </c>
      <c r="J687" s="30" t="s">
        <v>159</v>
      </c>
      <c r="K687" s="2" t="s">
        <v>152</v>
      </c>
      <c r="L687" s="2" t="s">
        <v>7077</v>
      </c>
      <c r="M687" s="2" t="s">
        <v>352</v>
      </c>
      <c r="N687" s="12">
        <f t="shared" si="20"/>
        <v>45488</v>
      </c>
    </row>
    <row r="688" spans="1:14" ht="24.5" hidden="1" x14ac:dyDescent="0.35">
      <c r="A688" s="2" t="s">
        <v>148</v>
      </c>
      <c r="B688" s="30" t="s">
        <v>16317</v>
      </c>
      <c r="C688" s="2" t="s">
        <v>16318</v>
      </c>
      <c r="D688" s="2" t="s">
        <v>10</v>
      </c>
      <c r="E688" s="2" t="s">
        <v>246</v>
      </c>
      <c r="F688" s="2" t="s">
        <v>475</v>
      </c>
      <c r="G688" s="10">
        <v>45488.587500000001</v>
      </c>
      <c r="H688" s="2" t="s">
        <v>395</v>
      </c>
      <c r="K688" s="2" t="s">
        <v>260</v>
      </c>
      <c r="L688" s="2" t="s">
        <v>16012</v>
      </c>
      <c r="M688" s="2" t="s">
        <v>10</v>
      </c>
      <c r="N688" s="12">
        <f t="shared" si="20"/>
        <v>45488</v>
      </c>
    </row>
    <row r="689" spans="1:14" ht="36.5" hidden="1" x14ac:dyDescent="0.35">
      <c r="A689" s="2" t="s">
        <v>148</v>
      </c>
      <c r="B689" s="30" t="s">
        <v>16319</v>
      </c>
      <c r="C689" s="2" t="s">
        <v>16320</v>
      </c>
      <c r="E689" s="2" t="s">
        <v>175</v>
      </c>
      <c r="F689" s="2" t="s">
        <v>150</v>
      </c>
      <c r="G689" s="10">
        <v>45488.522916666669</v>
      </c>
      <c r="H689" s="2" t="s">
        <v>157</v>
      </c>
      <c r="K689" s="2" t="s">
        <v>164</v>
      </c>
      <c r="L689" s="2" t="s">
        <v>6731</v>
      </c>
      <c r="M689" s="2" t="s">
        <v>342</v>
      </c>
      <c r="N689" s="12">
        <f t="shared" si="20"/>
        <v>45488</v>
      </c>
    </row>
    <row r="690" spans="1:14" ht="24.5" hidden="1" x14ac:dyDescent="0.35">
      <c r="A690" s="2" t="s">
        <v>148</v>
      </c>
      <c r="B690" s="30" t="s">
        <v>16321</v>
      </c>
      <c r="C690" s="2" t="s">
        <v>16322</v>
      </c>
      <c r="E690" s="2" t="s">
        <v>175</v>
      </c>
      <c r="F690" s="2" t="s">
        <v>527</v>
      </c>
      <c r="G690" s="10">
        <v>45488.493750000001</v>
      </c>
      <c r="H690" s="2" t="s">
        <v>7111</v>
      </c>
      <c r="I690" s="2" t="s">
        <v>15980</v>
      </c>
      <c r="K690" s="2" t="s">
        <v>164</v>
      </c>
      <c r="L690" s="2" t="s">
        <v>15065</v>
      </c>
      <c r="M690" s="2" t="s">
        <v>72</v>
      </c>
      <c r="N690" s="12">
        <f t="shared" si="20"/>
        <v>45488</v>
      </c>
    </row>
    <row r="691" spans="1:14" ht="24.5" hidden="1" x14ac:dyDescent="0.35">
      <c r="A691" s="2" t="s">
        <v>148</v>
      </c>
      <c r="B691" s="30" t="s">
        <v>16323</v>
      </c>
      <c r="C691" s="2" t="s">
        <v>16324</v>
      </c>
      <c r="D691" s="2" t="s">
        <v>92</v>
      </c>
      <c r="E691" s="2" t="s">
        <v>175</v>
      </c>
      <c r="F691" s="2" t="s">
        <v>527</v>
      </c>
      <c r="G691" s="10">
        <v>45488.448611111111</v>
      </c>
      <c r="H691" s="2" t="s">
        <v>298</v>
      </c>
      <c r="K691" s="2" t="s">
        <v>169</v>
      </c>
      <c r="L691" s="2" t="s">
        <v>16325</v>
      </c>
      <c r="M691" s="2" t="s">
        <v>92</v>
      </c>
      <c r="N691" s="12">
        <f t="shared" si="20"/>
        <v>45488</v>
      </c>
    </row>
    <row r="692" spans="1:14" ht="24.5" hidden="1" x14ac:dyDescent="0.35">
      <c r="A692" s="2" t="s">
        <v>148</v>
      </c>
      <c r="B692" s="30" t="s">
        <v>16326</v>
      </c>
      <c r="C692" s="2" t="s">
        <v>16327</v>
      </c>
      <c r="D692" s="2" t="s">
        <v>7344</v>
      </c>
      <c r="E692" s="2" t="s">
        <v>175</v>
      </c>
      <c r="F692" s="2" t="s">
        <v>527</v>
      </c>
      <c r="G692" s="10">
        <v>45488.384722222225</v>
      </c>
      <c r="H692" s="2" t="s">
        <v>234</v>
      </c>
      <c r="I692" s="2" t="s">
        <v>6910</v>
      </c>
      <c r="K692" s="2" t="s">
        <v>169</v>
      </c>
      <c r="L692" s="2" t="s">
        <v>16304</v>
      </c>
      <c r="M692" s="2" t="s">
        <v>7344</v>
      </c>
      <c r="N692" s="12">
        <f t="shared" si="20"/>
        <v>45488</v>
      </c>
    </row>
    <row r="693" spans="1:14" ht="24.5" hidden="1" x14ac:dyDescent="0.35">
      <c r="A693" s="2" t="s">
        <v>148</v>
      </c>
      <c r="B693" s="30" t="s">
        <v>16329</v>
      </c>
      <c r="C693" s="2" t="s">
        <v>16330</v>
      </c>
      <c r="D693" s="2" t="s">
        <v>62</v>
      </c>
      <c r="E693" s="2" t="s">
        <v>149</v>
      </c>
      <c r="F693" s="2" t="s">
        <v>15045</v>
      </c>
      <c r="G693" s="10">
        <v>45488.371527777781</v>
      </c>
      <c r="I693" s="2" t="s">
        <v>290</v>
      </c>
      <c r="K693" s="2" t="s">
        <v>169</v>
      </c>
      <c r="L693" s="2" t="s">
        <v>16331</v>
      </c>
      <c r="M693" s="2" t="s">
        <v>62</v>
      </c>
      <c r="N693" s="12">
        <f t="shared" si="20"/>
        <v>45488</v>
      </c>
    </row>
    <row r="694" spans="1:14" ht="29" hidden="1" x14ac:dyDescent="0.35">
      <c r="A694" s="2" t="s">
        <v>148</v>
      </c>
      <c r="B694" s="30" t="s">
        <v>6911</v>
      </c>
      <c r="C694" s="2" t="s">
        <v>6912</v>
      </c>
      <c r="D694" s="2" t="s">
        <v>6679</v>
      </c>
      <c r="E694" s="2" t="s">
        <v>149</v>
      </c>
      <c r="F694" s="2" t="s">
        <v>475</v>
      </c>
      <c r="G694" s="10">
        <v>45488.29791666667</v>
      </c>
      <c r="H694" s="2" t="s">
        <v>151</v>
      </c>
      <c r="J694" s="30" t="s">
        <v>6742</v>
      </c>
      <c r="K694" s="2" t="s">
        <v>169</v>
      </c>
      <c r="L694" s="2" t="s">
        <v>544</v>
      </c>
      <c r="M694" s="2" t="s">
        <v>6679</v>
      </c>
      <c r="N694" s="12">
        <f t="shared" si="20"/>
        <v>45488</v>
      </c>
    </row>
    <row r="695" spans="1:14" ht="24.5" hidden="1" x14ac:dyDescent="0.35">
      <c r="A695" s="2" t="s">
        <v>148</v>
      </c>
      <c r="B695" s="30" t="s">
        <v>16332</v>
      </c>
      <c r="C695" s="2" t="s">
        <v>16333</v>
      </c>
      <c r="D695" s="2" t="s">
        <v>80</v>
      </c>
      <c r="E695" s="2" t="s">
        <v>175</v>
      </c>
      <c r="F695" s="2" t="s">
        <v>527</v>
      </c>
      <c r="G695" s="10">
        <v>45488.28125</v>
      </c>
      <c r="H695" s="2" t="s">
        <v>293</v>
      </c>
      <c r="I695" s="2" t="s">
        <v>15980</v>
      </c>
      <c r="K695" s="2" t="s">
        <v>164</v>
      </c>
      <c r="L695" s="2" t="s">
        <v>15065</v>
      </c>
      <c r="M695" s="2" t="s">
        <v>80</v>
      </c>
      <c r="N695" s="12">
        <f t="shared" si="20"/>
        <v>45488</v>
      </c>
    </row>
    <row r="696" spans="1:14" ht="36.5" hidden="1" x14ac:dyDescent="0.35">
      <c r="A696" s="2" t="s">
        <v>148</v>
      </c>
      <c r="B696" s="30" t="s">
        <v>16334</v>
      </c>
      <c r="C696" s="2" t="s">
        <v>16335</v>
      </c>
      <c r="D696" s="2" t="s">
        <v>12</v>
      </c>
      <c r="E696" s="2" t="s">
        <v>6683</v>
      </c>
      <c r="F696" s="2" t="s">
        <v>15045</v>
      </c>
      <c r="G696" s="10">
        <v>45488.267361111109</v>
      </c>
      <c r="H696" s="2" t="s">
        <v>395</v>
      </c>
      <c r="K696" s="2" t="s">
        <v>178</v>
      </c>
      <c r="L696" s="2" t="s">
        <v>6670</v>
      </c>
      <c r="M696" s="2" t="s">
        <v>12</v>
      </c>
      <c r="N696" s="12">
        <f t="shared" si="20"/>
        <v>45488</v>
      </c>
    </row>
    <row r="697" spans="1:14" ht="24.5" hidden="1" x14ac:dyDescent="0.35">
      <c r="A697" s="2" t="s">
        <v>148</v>
      </c>
      <c r="B697" s="30" t="s">
        <v>16336</v>
      </c>
      <c r="C697" s="2" t="s">
        <v>16337</v>
      </c>
      <c r="D697" s="2" t="s">
        <v>15267</v>
      </c>
      <c r="E697" s="2" t="s">
        <v>175</v>
      </c>
      <c r="F697" s="2" t="s">
        <v>150</v>
      </c>
      <c r="G697" s="10">
        <v>45488.225694444445</v>
      </c>
      <c r="H697" s="2" t="s">
        <v>7111</v>
      </c>
      <c r="I697" s="2" t="s">
        <v>16338</v>
      </c>
      <c r="K697" s="2" t="s">
        <v>164</v>
      </c>
      <c r="L697" s="2" t="s">
        <v>15065</v>
      </c>
      <c r="M697" s="2" t="s">
        <v>70</v>
      </c>
      <c r="N697" s="12">
        <f t="shared" si="20"/>
        <v>45488</v>
      </c>
    </row>
    <row r="698" spans="1:14" ht="36.5" hidden="1" x14ac:dyDescent="0.35">
      <c r="A698" s="2" t="s">
        <v>148</v>
      </c>
      <c r="B698" s="30" t="s">
        <v>6913</v>
      </c>
      <c r="C698" s="2" t="s">
        <v>6819</v>
      </c>
      <c r="D698" s="2" t="s">
        <v>18</v>
      </c>
      <c r="E698" s="2" t="s">
        <v>149</v>
      </c>
      <c r="F698" s="2" t="s">
        <v>475</v>
      </c>
      <c r="G698" s="10">
        <v>45488.208333333336</v>
      </c>
      <c r="H698" s="2" t="s">
        <v>151</v>
      </c>
      <c r="I698" s="2" t="s">
        <v>418</v>
      </c>
      <c r="J698" s="30" t="s">
        <v>373</v>
      </c>
      <c r="K698" s="2" t="s">
        <v>178</v>
      </c>
      <c r="L698" s="2" t="s">
        <v>6670</v>
      </c>
      <c r="M698" s="2" t="s">
        <v>18</v>
      </c>
      <c r="N698" s="12">
        <f t="shared" si="20"/>
        <v>45488</v>
      </c>
    </row>
    <row r="699" spans="1:14" ht="29" hidden="1" x14ac:dyDescent="0.35">
      <c r="A699" s="2" t="s">
        <v>148</v>
      </c>
      <c r="B699" s="30" t="s">
        <v>6914</v>
      </c>
      <c r="C699" s="2" t="s">
        <v>6915</v>
      </c>
      <c r="D699" s="2" t="s">
        <v>6679</v>
      </c>
      <c r="E699" s="2" t="s">
        <v>149</v>
      </c>
      <c r="F699" s="2" t="s">
        <v>475</v>
      </c>
      <c r="G699" s="10">
        <v>45488.168055555558</v>
      </c>
      <c r="H699" s="2" t="s">
        <v>298</v>
      </c>
      <c r="J699" s="30" t="s">
        <v>6742</v>
      </c>
      <c r="K699" s="2" t="s">
        <v>169</v>
      </c>
      <c r="L699" s="2" t="s">
        <v>544</v>
      </c>
      <c r="M699" s="2" t="s">
        <v>6679</v>
      </c>
      <c r="N699" s="12">
        <f t="shared" si="20"/>
        <v>45488</v>
      </c>
    </row>
    <row r="700" spans="1:14" ht="36.5" hidden="1" x14ac:dyDescent="0.35">
      <c r="A700" s="2" t="s">
        <v>148</v>
      </c>
      <c r="B700" s="30" t="s">
        <v>6916</v>
      </c>
      <c r="C700" s="2" t="s">
        <v>6917</v>
      </c>
      <c r="D700" s="2" t="s">
        <v>62</v>
      </c>
      <c r="E700" s="2" t="s">
        <v>175</v>
      </c>
      <c r="F700" s="2" t="s">
        <v>527</v>
      </c>
      <c r="G700" s="10">
        <v>45488.155555555553</v>
      </c>
      <c r="H700" s="2" t="s">
        <v>243</v>
      </c>
      <c r="J700" s="30" t="s">
        <v>373</v>
      </c>
      <c r="K700" s="2" t="s">
        <v>169</v>
      </c>
      <c r="L700" s="2" t="s">
        <v>6698</v>
      </c>
      <c r="M700" s="2" t="s">
        <v>62</v>
      </c>
      <c r="N700" s="12">
        <f t="shared" si="20"/>
        <v>45488</v>
      </c>
    </row>
    <row r="701" spans="1:14" ht="36.5" hidden="1" x14ac:dyDescent="0.35">
      <c r="A701" s="2" t="s">
        <v>148</v>
      </c>
      <c r="B701" s="30" t="s">
        <v>6918</v>
      </c>
      <c r="C701" s="2" t="s">
        <v>6919</v>
      </c>
      <c r="D701" s="2" t="s">
        <v>100</v>
      </c>
      <c r="E701" s="2" t="s">
        <v>246</v>
      </c>
      <c r="F701" s="2" t="s">
        <v>475</v>
      </c>
      <c r="G701" s="10">
        <v>45488.154166666667</v>
      </c>
      <c r="H701" s="2" t="s">
        <v>157</v>
      </c>
      <c r="K701" s="2" t="s">
        <v>164</v>
      </c>
      <c r="L701" s="2" t="s">
        <v>6670</v>
      </c>
      <c r="M701" s="2" t="s">
        <v>100</v>
      </c>
      <c r="N701" s="12">
        <f t="shared" si="20"/>
        <v>45488</v>
      </c>
    </row>
    <row r="702" spans="1:14" ht="36.5" hidden="1" x14ac:dyDescent="0.35">
      <c r="A702" s="2" t="s">
        <v>148</v>
      </c>
      <c r="B702" s="30" t="s">
        <v>6920</v>
      </c>
      <c r="C702" s="2" t="s">
        <v>6921</v>
      </c>
      <c r="D702" s="2" t="s">
        <v>62</v>
      </c>
      <c r="E702" s="2" t="s">
        <v>246</v>
      </c>
      <c r="F702" s="2" t="s">
        <v>475</v>
      </c>
      <c r="G702" s="10">
        <v>45488.148611111108</v>
      </c>
      <c r="J702" s="30" t="s">
        <v>373</v>
      </c>
      <c r="K702" s="2" t="s">
        <v>169</v>
      </c>
      <c r="L702" s="2" t="s">
        <v>6922</v>
      </c>
      <c r="M702" s="2" t="s">
        <v>62</v>
      </c>
      <c r="N702" s="12">
        <f t="shared" si="20"/>
        <v>45488</v>
      </c>
    </row>
    <row r="703" spans="1:14" ht="24.5" hidden="1" x14ac:dyDescent="0.35">
      <c r="A703" s="2" t="s">
        <v>148</v>
      </c>
      <c r="B703" s="30" t="s">
        <v>6923</v>
      </c>
      <c r="C703" s="2" t="s">
        <v>6924</v>
      </c>
      <c r="D703" s="2" t="s">
        <v>34</v>
      </c>
      <c r="E703" s="2" t="s">
        <v>246</v>
      </c>
      <c r="F703" s="2" t="s">
        <v>475</v>
      </c>
      <c r="G703" s="10">
        <v>45488.111805555556</v>
      </c>
      <c r="H703" s="2" t="s">
        <v>157</v>
      </c>
      <c r="J703" s="30" t="s">
        <v>373</v>
      </c>
      <c r="K703" s="2" t="s">
        <v>164</v>
      </c>
      <c r="L703" s="2" t="s">
        <v>6678</v>
      </c>
      <c r="M703" s="2" t="s">
        <v>34</v>
      </c>
      <c r="N703" s="12">
        <f t="shared" si="20"/>
        <v>45488</v>
      </c>
    </row>
    <row r="704" spans="1:14" ht="24.5" hidden="1" x14ac:dyDescent="0.35">
      <c r="A704" s="2" t="s">
        <v>148</v>
      </c>
      <c r="B704" s="30" t="s">
        <v>16339</v>
      </c>
      <c r="C704" s="2" t="s">
        <v>16340</v>
      </c>
      <c r="D704" s="2" t="s">
        <v>72</v>
      </c>
      <c r="E704" s="2" t="s">
        <v>149</v>
      </c>
      <c r="F704" s="2" t="s">
        <v>527</v>
      </c>
      <c r="G704" s="10">
        <v>45488.044444444444</v>
      </c>
      <c r="H704" s="2" t="s">
        <v>7111</v>
      </c>
      <c r="I704" s="2" t="s">
        <v>15980</v>
      </c>
      <c r="K704" s="2" t="s">
        <v>164</v>
      </c>
      <c r="L704" s="2" t="s">
        <v>15065</v>
      </c>
      <c r="M704" s="2" t="s">
        <v>72</v>
      </c>
      <c r="N704" s="12">
        <f t="shared" si="20"/>
        <v>45488</v>
      </c>
    </row>
    <row r="705" spans="1:14" ht="24.5" hidden="1" x14ac:dyDescent="0.35">
      <c r="A705" s="2" t="s">
        <v>148</v>
      </c>
      <c r="B705" s="30" t="s">
        <v>16341</v>
      </c>
      <c r="C705" s="2" t="s">
        <v>16342</v>
      </c>
      <c r="D705" s="2" t="s">
        <v>16343</v>
      </c>
      <c r="E705" s="2" t="s">
        <v>149</v>
      </c>
      <c r="F705" s="2" t="s">
        <v>150</v>
      </c>
      <c r="G705" s="10">
        <v>45487.709027777775</v>
      </c>
      <c r="H705" s="2" t="s">
        <v>6772</v>
      </c>
      <c r="K705" s="2" t="s">
        <v>169</v>
      </c>
      <c r="L705" s="2" t="s">
        <v>494</v>
      </c>
      <c r="M705" s="2" t="s">
        <v>16343</v>
      </c>
      <c r="N705" s="12">
        <f t="shared" si="20"/>
        <v>45487</v>
      </c>
    </row>
    <row r="706" spans="1:14" ht="24.5" hidden="1" x14ac:dyDescent="0.35">
      <c r="A706" s="2" t="s">
        <v>148</v>
      </c>
      <c r="B706" s="30" t="s">
        <v>16344</v>
      </c>
      <c r="C706" s="2" t="s">
        <v>16345</v>
      </c>
      <c r="E706" s="2" t="s">
        <v>175</v>
      </c>
      <c r="F706" s="2" t="s">
        <v>150</v>
      </c>
      <c r="G706" s="10">
        <v>45485.681944444441</v>
      </c>
      <c r="H706" s="2" t="s">
        <v>395</v>
      </c>
      <c r="I706" s="2" t="s">
        <v>482</v>
      </c>
      <c r="K706" s="2" t="s">
        <v>178</v>
      </c>
      <c r="M706" s="2" t="s">
        <v>15567</v>
      </c>
      <c r="N706" s="12">
        <f t="shared" si="20"/>
        <v>45485</v>
      </c>
    </row>
    <row r="707" spans="1:14" ht="36.5" hidden="1" x14ac:dyDescent="0.35">
      <c r="A707" s="2" t="s">
        <v>148</v>
      </c>
      <c r="B707" s="30" t="s">
        <v>6925</v>
      </c>
      <c r="C707" s="2" t="s">
        <v>6926</v>
      </c>
      <c r="D707" s="2" t="s">
        <v>24</v>
      </c>
      <c r="E707" s="2" t="s">
        <v>149</v>
      </c>
      <c r="F707" s="2" t="s">
        <v>475</v>
      </c>
      <c r="G707" s="10">
        <v>45485.663888888892</v>
      </c>
      <c r="H707" s="2" t="s">
        <v>332</v>
      </c>
      <c r="I707" s="2" t="s">
        <v>6927</v>
      </c>
      <c r="J707" s="30" t="s">
        <v>373</v>
      </c>
      <c r="K707" s="2" t="s">
        <v>178</v>
      </c>
      <c r="L707" s="2" t="s">
        <v>179</v>
      </c>
      <c r="M707" s="2" t="s">
        <v>24</v>
      </c>
      <c r="N707" s="12">
        <f t="shared" ref="N707:N770" si="21">IF(G707&lt;&gt;"",IFERROR(DATE(YEAR(G707),MONTH(G707),DAY(G707)),""),"")</f>
        <v>45485</v>
      </c>
    </row>
    <row r="708" spans="1:14" ht="24.5" hidden="1" x14ac:dyDescent="0.35">
      <c r="A708" s="2" t="s">
        <v>148</v>
      </c>
      <c r="B708" s="30" t="s">
        <v>16347</v>
      </c>
      <c r="C708" s="2" t="s">
        <v>16348</v>
      </c>
      <c r="D708" s="2" t="s">
        <v>364</v>
      </c>
      <c r="E708" s="2" t="s">
        <v>175</v>
      </c>
      <c r="F708" s="2" t="s">
        <v>475</v>
      </c>
      <c r="G708" s="10">
        <v>45485.621527777781</v>
      </c>
      <c r="K708" s="2" t="s">
        <v>169</v>
      </c>
      <c r="M708" s="2" t="s">
        <v>364</v>
      </c>
      <c r="N708" s="12">
        <f t="shared" si="21"/>
        <v>45485</v>
      </c>
    </row>
    <row r="709" spans="1:14" ht="14.5" hidden="1" x14ac:dyDescent="0.35">
      <c r="A709" s="2" t="s">
        <v>148</v>
      </c>
      <c r="B709" s="30" t="s">
        <v>16349</v>
      </c>
      <c r="C709" s="2" t="s">
        <v>16350</v>
      </c>
      <c r="D709" s="2" t="s">
        <v>15567</v>
      </c>
      <c r="E709" s="2" t="s">
        <v>175</v>
      </c>
      <c r="F709" s="2" t="s">
        <v>150</v>
      </c>
      <c r="G709" s="10">
        <v>45485.618750000001</v>
      </c>
      <c r="H709" s="2" t="s">
        <v>6772</v>
      </c>
      <c r="K709" s="2" t="s">
        <v>169</v>
      </c>
      <c r="M709" s="2" t="s">
        <v>15567</v>
      </c>
      <c r="N709" s="12">
        <f t="shared" si="21"/>
        <v>45485</v>
      </c>
    </row>
    <row r="710" spans="1:14" ht="24.5" hidden="1" x14ac:dyDescent="0.35">
      <c r="A710" s="2" t="s">
        <v>148</v>
      </c>
      <c r="B710" s="30" t="s">
        <v>16351</v>
      </c>
      <c r="C710" s="2" t="s">
        <v>16352</v>
      </c>
      <c r="D710" s="2" t="s">
        <v>352</v>
      </c>
      <c r="E710" s="2" t="s">
        <v>149</v>
      </c>
      <c r="F710" s="2" t="s">
        <v>527</v>
      </c>
      <c r="G710" s="10">
        <v>45485.606249999997</v>
      </c>
      <c r="H710" s="2" t="s">
        <v>157</v>
      </c>
      <c r="K710" s="2" t="s">
        <v>152</v>
      </c>
      <c r="L710" s="2" t="s">
        <v>7077</v>
      </c>
      <c r="M710" s="2" t="s">
        <v>352</v>
      </c>
      <c r="N710" s="12">
        <f t="shared" si="21"/>
        <v>45485</v>
      </c>
    </row>
    <row r="711" spans="1:14" ht="36.5" hidden="1" x14ac:dyDescent="0.35">
      <c r="A711" s="2" t="s">
        <v>148</v>
      </c>
      <c r="B711" s="30" t="s">
        <v>16353</v>
      </c>
      <c r="C711" s="2" t="s">
        <v>16354</v>
      </c>
      <c r="D711" s="2" t="s">
        <v>415</v>
      </c>
      <c r="E711" s="2" t="s">
        <v>149</v>
      </c>
      <c r="F711" s="2" t="s">
        <v>6890</v>
      </c>
      <c r="G711" s="10">
        <v>45485.605555555558</v>
      </c>
      <c r="H711" s="2" t="s">
        <v>182</v>
      </c>
      <c r="J711" s="30" t="s">
        <v>6742</v>
      </c>
      <c r="K711" s="2" t="s">
        <v>169</v>
      </c>
      <c r="L711" s="2" t="s">
        <v>6743</v>
      </c>
      <c r="M711" s="2" t="s">
        <v>415</v>
      </c>
      <c r="N711" s="12">
        <f t="shared" si="21"/>
        <v>45485</v>
      </c>
    </row>
    <row r="712" spans="1:14" ht="36.5" hidden="1" x14ac:dyDescent="0.35">
      <c r="A712" s="2" t="s">
        <v>148</v>
      </c>
      <c r="B712" s="30" t="s">
        <v>6928</v>
      </c>
      <c r="C712" s="2" t="s">
        <v>6929</v>
      </c>
      <c r="D712" s="2" t="s">
        <v>415</v>
      </c>
      <c r="E712" s="2" t="s">
        <v>246</v>
      </c>
      <c r="F712" s="2" t="s">
        <v>475</v>
      </c>
      <c r="G712" s="10">
        <v>45485.594444444447</v>
      </c>
      <c r="H712" s="2" t="s">
        <v>182</v>
      </c>
      <c r="I712" s="2" t="s">
        <v>630</v>
      </c>
      <c r="J712" s="30" t="s">
        <v>6742</v>
      </c>
      <c r="K712" s="2" t="s">
        <v>169</v>
      </c>
      <c r="L712" s="2" t="s">
        <v>6743</v>
      </c>
      <c r="M712" s="2" t="s">
        <v>415</v>
      </c>
      <c r="N712" s="12">
        <f t="shared" si="21"/>
        <v>45485</v>
      </c>
    </row>
    <row r="713" spans="1:14" ht="48.5" hidden="1" x14ac:dyDescent="0.35">
      <c r="A713" s="2" t="s">
        <v>148</v>
      </c>
      <c r="B713" s="30" t="s">
        <v>16355</v>
      </c>
      <c r="C713" s="2" t="s">
        <v>16356</v>
      </c>
      <c r="D713" s="2" t="s">
        <v>7251</v>
      </c>
      <c r="E713" s="2" t="s">
        <v>149</v>
      </c>
      <c r="F713" s="2" t="s">
        <v>527</v>
      </c>
      <c r="G713" s="10">
        <v>45485.588194444441</v>
      </c>
      <c r="H713" s="2" t="s">
        <v>182</v>
      </c>
      <c r="I713" s="2" t="s">
        <v>16357</v>
      </c>
      <c r="J713" s="30" t="s">
        <v>6742</v>
      </c>
      <c r="K713" s="2" t="s">
        <v>169</v>
      </c>
      <c r="L713" s="2" t="s">
        <v>6743</v>
      </c>
      <c r="M713" s="2" t="s">
        <v>415</v>
      </c>
      <c r="N713" s="12">
        <f t="shared" si="21"/>
        <v>45485</v>
      </c>
    </row>
    <row r="714" spans="1:14" ht="36.5" hidden="1" x14ac:dyDescent="0.35">
      <c r="A714" s="2" t="s">
        <v>148</v>
      </c>
      <c r="B714" s="30" t="s">
        <v>16358</v>
      </c>
      <c r="C714" s="2" t="s">
        <v>16359</v>
      </c>
      <c r="D714" s="2" t="s">
        <v>15011</v>
      </c>
      <c r="E714" s="2" t="s">
        <v>149</v>
      </c>
      <c r="F714" s="2" t="s">
        <v>163</v>
      </c>
      <c r="G714" s="10">
        <v>45485.552777777775</v>
      </c>
      <c r="H714" s="2" t="s">
        <v>157</v>
      </c>
      <c r="I714" s="2" t="s">
        <v>6881</v>
      </c>
      <c r="J714" s="30" t="s">
        <v>159</v>
      </c>
      <c r="K714" s="2" t="s">
        <v>152</v>
      </c>
      <c r="L714" s="2" t="s">
        <v>7077</v>
      </c>
      <c r="M714" s="2" t="s">
        <v>352</v>
      </c>
      <c r="N714" s="12">
        <f t="shared" si="21"/>
        <v>45485</v>
      </c>
    </row>
    <row r="715" spans="1:14" ht="36.5" hidden="1" x14ac:dyDescent="0.35">
      <c r="A715" s="2" t="s">
        <v>148</v>
      </c>
      <c r="B715" s="30" t="s">
        <v>6685</v>
      </c>
      <c r="C715" s="2" t="s">
        <v>6686</v>
      </c>
      <c r="D715" s="2" t="s">
        <v>6687</v>
      </c>
      <c r="E715" s="2" t="s">
        <v>175</v>
      </c>
      <c r="F715" s="2" t="s">
        <v>163</v>
      </c>
      <c r="G715" s="10">
        <v>45485.540972222225</v>
      </c>
      <c r="I715" s="2" t="s">
        <v>418</v>
      </c>
      <c r="K715" s="2" t="s">
        <v>169</v>
      </c>
      <c r="L715" s="2" t="s">
        <v>592</v>
      </c>
      <c r="M715" s="2" t="s">
        <v>54</v>
      </c>
      <c r="N715" s="12">
        <f t="shared" si="21"/>
        <v>45485</v>
      </c>
    </row>
    <row r="716" spans="1:14" ht="48.5" hidden="1" x14ac:dyDescent="0.35">
      <c r="A716" s="2" t="s">
        <v>148</v>
      </c>
      <c r="B716" s="30" t="s">
        <v>16360</v>
      </c>
      <c r="C716" s="2" t="s">
        <v>16361</v>
      </c>
      <c r="E716" s="2" t="s">
        <v>149</v>
      </c>
      <c r="F716" s="2" t="s">
        <v>516</v>
      </c>
      <c r="G716" s="10">
        <v>45485.511111111111</v>
      </c>
      <c r="H716" s="2" t="s">
        <v>182</v>
      </c>
      <c r="I716" s="2" t="s">
        <v>16357</v>
      </c>
      <c r="J716" s="30" t="s">
        <v>6742</v>
      </c>
      <c r="K716" s="2" t="s">
        <v>169</v>
      </c>
      <c r="L716" s="2" t="s">
        <v>16362</v>
      </c>
      <c r="M716" s="2" t="s">
        <v>415</v>
      </c>
      <c r="N716" s="12">
        <f t="shared" si="21"/>
        <v>45485</v>
      </c>
    </row>
    <row r="717" spans="1:14" ht="36.5" hidden="1" x14ac:dyDescent="0.35">
      <c r="A717" s="2" t="s">
        <v>148</v>
      </c>
      <c r="B717" s="30" t="s">
        <v>6930</v>
      </c>
      <c r="C717" s="2" t="s">
        <v>6931</v>
      </c>
      <c r="D717" s="2" t="s">
        <v>415</v>
      </c>
      <c r="E717" s="2" t="s">
        <v>149</v>
      </c>
      <c r="F717" s="2" t="s">
        <v>475</v>
      </c>
      <c r="G717" s="10">
        <v>45485.495138888888</v>
      </c>
      <c r="H717" s="2" t="s">
        <v>182</v>
      </c>
      <c r="I717" s="2" t="s">
        <v>630</v>
      </c>
      <c r="J717" s="30" t="s">
        <v>6742</v>
      </c>
      <c r="K717" s="2" t="s">
        <v>169</v>
      </c>
      <c r="L717" s="2" t="s">
        <v>6743</v>
      </c>
      <c r="M717" s="2" t="s">
        <v>415</v>
      </c>
      <c r="N717" s="12">
        <f t="shared" si="21"/>
        <v>45485</v>
      </c>
    </row>
    <row r="718" spans="1:14" ht="14.5" hidden="1" x14ac:dyDescent="0.35">
      <c r="A718" s="2" t="s">
        <v>148</v>
      </c>
      <c r="B718" s="30" t="s">
        <v>16363</v>
      </c>
      <c r="C718" s="2" t="s">
        <v>16364</v>
      </c>
      <c r="D718" s="2" t="s">
        <v>15567</v>
      </c>
      <c r="E718" s="2" t="s">
        <v>149</v>
      </c>
      <c r="F718" s="2" t="s">
        <v>354</v>
      </c>
      <c r="G718" s="10">
        <v>45485.492361111108</v>
      </c>
      <c r="K718" s="2" t="s">
        <v>169</v>
      </c>
      <c r="M718" s="2" t="s">
        <v>15567</v>
      </c>
      <c r="N718" s="12">
        <f t="shared" si="21"/>
        <v>45485</v>
      </c>
    </row>
    <row r="719" spans="1:14" ht="36.5" hidden="1" x14ac:dyDescent="0.35">
      <c r="A719" s="2" t="s">
        <v>148</v>
      </c>
      <c r="B719" s="30" t="s">
        <v>16365</v>
      </c>
      <c r="C719" s="2" t="s">
        <v>16366</v>
      </c>
      <c r="D719" s="2" t="s">
        <v>415</v>
      </c>
      <c r="E719" s="2" t="s">
        <v>149</v>
      </c>
      <c r="F719" s="2" t="s">
        <v>15045</v>
      </c>
      <c r="G719" s="10">
        <v>45485.481249999997</v>
      </c>
      <c r="H719" s="2" t="s">
        <v>298</v>
      </c>
      <c r="I719" s="2" t="s">
        <v>299</v>
      </c>
      <c r="K719" s="2" t="s">
        <v>169</v>
      </c>
      <c r="L719" s="2" t="s">
        <v>6743</v>
      </c>
      <c r="M719" s="2" t="s">
        <v>415</v>
      </c>
      <c r="N719" s="12">
        <f t="shared" si="21"/>
        <v>45485</v>
      </c>
    </row>
    <row r="720" spans="1:14" ht="36.5" hidden="1" x14ac:dyDescent="0.35">
      <c r="A720" s="2" t="s">
        <v>148</v>
      </c>
      <c r="B720" s="30" t="s">
        <v>16367</v>
      </c>
      <c r="C720" s="2" t="s">
        <v>16368</v>
      </c>
      <c r="E720" s="2" t="s">
        <v>175</v>
      </c>
      <c r="F720" s="2" t="s">
        <v>15398</v>
      </c>
      <c r="G720" s="10">
        <v>45485.463194444441</v>
      </c>
      <c r="H720" s="2" t="s">
        <v>332</v>
      </c>
      <c r="I720" s="2" t="s">
        <v>6927</v>
      </c>
      <c r="J720" s="30" t="s">
        <v>373</v>
      </c>
      <c r="K720" s="2" t="s">
        <v>152</v>
      </c>
      <c r="L720" s="2" t="s">
        <v>6670</v>
      </c>
      <c r="M720" s="2" t="s">
        <v>32</v>
      </c>
      <c r="N720" s="12">
        <f t="shared" si="21"/>
        <v>45485</v>
      </c>
    </row>
    <row r="721" spans="1:14" ht="36.5" hidden="1" x14ac:dyDescent="0.35">
      <c r="A721" s="2" t="s">
        <v>148</v>
      </c>
      <c r="B721" s="30" t="s">
        <v>16369</v>
      </c>
      <c r="C721" s="2" t="s">
        <v>16370</v>
      </c>
      <c r="D721" s="2" t="s">
        <v>68</v>
      </c>
      <c r="E721" s="2" t="s">
        <v>6683</v>
      </c>
      <c r="F721" s="2" t="s">
        <v>527</v>
      </c>
      <c r="G721" s="10">
        <v>45485.456944444442</v>
      </c>
      <c r="H721" s="2" t="s">
        <v>7111</v>
      </c>
      <c r="I721" s="2" t="s">
        <v>15064</v>
      </c>
      <c r="K721" s="2" t="s">
        <v>164</v>
      </c>
      <c r="L721" s="2" t="s">
        <v>15065</v>
      </c>
      <c r="M721" s="2" t="s">
        <v>68</v>
      </c>
      <c r="N721" s="12">
        <f t="shared" si="21"/>
        <v>45485</v>
      </c>
    </row>
    <row r="722" spans="1:14" ht="36.5" hidden="1" x14ac:dyDescent="0.35">
      <c r="A722" s="2" t="s">
        <v>148</v>
      </c>
      <c r="B722" s="30" t="s">
        <v>6932</v>
      </c>
      <c r="C722" s="2" t="s">
        <v>6933</v>
      </c>
      <c r="D722" s="2" t="s">
        <v>187</v>
      </c>
      <c r="E722" s="2" t="s">
        <v>175</v>
      </c>
      <c r="F722" s="2" t="s">
        <v>527</v>
      </c>
      <c r="G722" s="10">
        <v>45485.45208333333</v>
      </c>
      <c r="K722" s="2" t="s">
        <v>164</v>
      </c>
      <c r="L722" s="2" t="s">
        <v>6894</v>
      </c>
      <c r="M722" s="2" t="s">
        <v>187</v>
      </c>
      <c r="N722" s="12">
        <f t="shared" si="21"/>
        <v>45485</v>
      </c>
    </row>
    <row r="723" spans="1:14" ht="24.5" hidden="1" x14ac:dyDescent="0.35">
      <c r="A723" s="2" t="s">
        <v>148</v>
      </c>
      <c r="B723" s="30" t="s">
        <v>6934</v>
      </c>
      <c r="C723" s="2" t="s">
        <v>6935</v>
      </c>
      <c r="D723" s="2" t="s">
        <v>225</v>
      </c>
      <c r="E723" s="2" t="s">
        <v>149</v>
      </c>
      <c r="F723" s="2" t="s">
        <v>475</v>
      </c>
      <c r="G723" s="10">
        <v>45485.451388888891</v>
      </c>
      <c r="H723" s="2" t="s">
        <v>224</v>
      </c>
      <c r="K723" s="2" t="s">
        <v>260</v>
      </c>
      <c r="L723" s="2" t="s">
        <v>6843</v>
      </c>
      <c r="M723" s="2" t="s">
        <v>225</v>
      </c>
      <c r="N723" s="12">
        <f t="shared" si="21"/>
        <v>45485</v>
      </c>
    </row>
    <row r="724" spans="1:14" ht="36.5" hidden="1" x14ac:dyDescent="0.35">
      <c r="A724" s="2" t="s">
        <v>148</v>
      </c>
      <c r="B724" s="30" t="s">
        <v>6936</v>
      </c>
      <c r="C724" s="2" t="s">
        <v>6937</v>
      </c>
      <c r="D724" s="2" t="s">
        <v>32</v>
      </c>
      <c r="E724" s="2" t="s">
        <v>149</v>
      </c>
      <c r="F724" s="2" t="s">
        <v>475</v>
      </c>
      <c r="G724" s="10">
        <v>45485.445833333331</v>
      </c>
      <c r="H724" s="2" t="s">
        <v>151</v>
      </c>
      <c r="I724" s="2" t="s">
        <v>418</v>
      </c>
      <c r="J724" s="30" t="s">
        <v>373</v>
      </c>
      <c r="K724" s="2" t="s">
        <v>164</v>
      </c>
      <c r="L724" s="2" t="s">
        <v>6938</v>
      </c>
      <c r="M724" s="2" t="s">
        <v>32</v>
      </c>
      <c r="N724" s="12">
        <f t="shared" si="21"/>
        <v>45485</v>
      </c>
    </row>
    <row r="725" spans="1:14" ht="36.5" hidden="1" x14ac:dyDescent="0.35">
      <c r="A725" s="2" t="s">
        <v>148</v>
      </c>
      <c r="B725" s="30" t="s">
        <v>16371</v>
      </c>
      <c r="C725" s="2" t="s">
        <v>16372</v>
      </c>
      <c r="D725" s="2" t="s">
        <v>10</v>
      </c>
      <c r="E725" s="2" t="s">
        <v>6683</v>
      </c>
      <c r="F725" s="2" t="s">
        <v>527</v>
      </c>
      <c r="G725" s="10">
        <v>45485.430555555555</v>
      </c>
      <c r="H725" s="2" t="s">
        <v>151</v>
      </c>
      <c r="I725" s="2" t="s">
        <v>363</v>
      </c>
      <c r="K725" s="2" t="s">
        <v>169</v>
      </c>
      <c r="L725" s="2" t="s">
        <v>16012</v>
      </c>
      <c r="M725" s="2" t="s">
        <v>10</v>
      </c>
      <c r="N725" s="12">
        <f t="shared" si="21"/>
        <v>45485</v>
      </c>
    </row>
    <row r="726" spans="1:14" ht="36.5" hidden="1" x14ac:dyDescent="0.35">
      <c r="A726" s="2" t="s">
        <v>148</v>
      </c>
      <c r="B726" s="30" t="s">
        <v>6939</v>
      </c>
      <c r="C726" s="2" t="s">
        <v>6940</v>
      </c>
      <c r="D726" s="2" t="s">
        <v>62</v>
      </c>
      <c r="E726" s="2" t="s">
        <v>246</v>
      </c>
      <c r="F726" s="2" t="s">
        <v>475</v>
      </c>
      <c r="G726" s="10">
        <v>45485.414583333331</v>
      </c>
      <c r="H726" s="2" t="s">
        <v>182</v>
      </c>
      <c r="I726" s="2" t="s">
        <v>630</v>
      </c>
      <c r="J726" s="30" t="s">
        <v>373</v>
      </c>
      <c r="K726" s="2" t="s">
        <v>169</v>
      </c>
      <c r="L726" s="2" t="s">
        <v>6743</v>
      </c>
      <c r="M726" s="2" t="s">
        <v>62</v>
      </c>
      <c r="N726" s="12">
        <f t="shared" si="21"/>
        <v>45485</v>
      </c>
    </row>
    <row r="727" spans="1:14" ht="36.5" hidden="1" x14ac:dyDescent="0.35">
      <c r="A727" s="2" t="s">
        <v>148</v>
      </c>
      <c r="B727" s="30" t="s">
        <v>6941</v>
      </c>
      <c r="C727" s="2" t="s">
        <v>6942</v>
      </c>
      <c r="D727" s="2" t="s">
        <v>6679</v>
      </c>
      <c r="E727" s="2" t="s">
        <v>149</v>
      </c>
      <c r="F727" s="2" t="s">
        <v>475</v>
      </c>
      <c r="G727" s="10">
        <v>45485.39166666667</v>
      </c>
      <c r="H727" s="2" t="s">
        <v>238</v>
      </c>
      <c r="I727" s="2" t="s">
        <v>6697</v>
      </c>
      <c r="J727" s="30" t="s">
        <v>6742</v>
      </c>
      <c r="K727" s="2" t="s">
        <v>169</v>
      </c>
      <c r="L727" s="2" t="s">
        <v>6943</v>
      </c>
      <c r="M727" s="2" t="s">
        <v>6679</v>
      </c>
      <c r="N727" s="12">
        <f t="shared" si="21"/>
        <v>45485</v>
      </c>
    </row>
    <row r="728" spans="1:14" ht="36.5" hidden="1" x14ac:dyDescent="0.35">
      <c r="A728" s="2" t="s">
        <v>148</v>
      </c>
      <c r="B728" s="30" t="s">
        <v>6944</v>
      </c>
      <c r="C728" s="2" t="s">
        <v>6945</v>
      </c>
      <c r="D728" s="2" t="s">
        <v>274</v>
      </c>
      <c r="E728" s="2" t="s">
        <v>149</v>
      </c>
      <c r="F728" s="2" t="s">
        <v>527</v>
      </c>
      <c r="G728" s="10">
        <v>45485.387499999997</v>
      </c>
      <c r="H728" s="2" t="s">
        <v>238</v>
      </c>
      <c r="I728" s="2" t="s">
        <v>275</v>
      </c>
      <c r="J728" s="30" t="s">
        <v>177</v>
      </c>
      <c r="K728" s="2" t="s">
        <v>164</v>
      </c>
      <c r="L728" s="2" t="s">
        <v>6894</v>
      </c>
      <c r="M728" s="2" t="s">
        <v>187</v>
      </c>
      <c r="N728" s="12">
        <f t="shared" si="21"/>
        <v>45485</v>
      </c>
    </row>
    <row r="729" spans="1:14" ht="36.5" hidden="1" x14ac:dyDescent="0.35">
      <c r="A729" s="2" t="s">
        <v>148</v>
      </c>
      <c r="B729" s="30" t="s">
        <v>16373</v>
      </c>
      <c r="C729" s="2" t="s">
        <v>16374</v>
      </c>
      <c r="D729" s="2" t="s">
        <v>187</v>
      </c>
      <c r="E729" s="2" t="s">
        <v>149</v>
      </c>
      <c r="F729" s="2" t="s">
        <v>527</v>
      </c>
      <c r="G729" s="10">
        <v>45485.379166666666</v>
      </c>
      <c r="K729" s="2" t="s">
        <v>164</v>
      </c>
      <c r="L729" s="2" t="s">
        <v>16375</v>
      </c>
      <c r="M729" s="2" t="s">
        <v>187</v>
      </c>
      <c r="N729" s="12">
        <f t="shared" si="21"/>
        <v>45485</v>
      </c>
    </row>
    <row r="730" spans="1:14" ht="36.5" hidden="1" x14ac:dyDescent="0.35">
      <c r="A730" s="2" t="s">
        <v>148</v>
      </c>
      <c r="B730" s="30" t="s">
        <v>6946</v>
      </c>
      <c r="C730" s="2" t="s">
        <v>6947</v>
      </c>
      <c r="D730" s="2" t="s">
        <v>187</v>
      </c>
      <c r="E730" s="2" t="s">
        <v>149</v>
      </c>
      <c r="F730" s="2" t="s">
        <v>527</v>
      </c>
      <c r="G730" s="10">
        <v>45485.375694444447</v>
      </c>
      <c r="H730" s="2" t="s">
        <v>289</v>
      </c>
      <c r="K730" s="2" t="s">
        <v>164</v>
      </c>
      <c r="L730" s="2" t="s">
        <v>6894</v>
      </c>
      <c r="M730" s="2" t="s">
        <v>187</v>
      </c>
      <c r="N730" s="12">
        <f t="shared" si="21"/>
        <v>45485</v>
      </c>
    </row>
    <row r="731" spans="1:14" ht="14.5" hidden="1" x14ac:dyDescent="0.35">
      <c r="A731" s="2" t="s">
        <v>148</v>
      </c>
      <c r="B731" s="30" t="s">
        <v>16376</v>
      </c>
      <c r="C731" s="2" t="s">
        <v>16377</v>
      </c>
      <c r="D731" s="2" t="s">
        <v>15358</v>
      </c>
      <c r="E731" s="2" t="s">
        <v>175</v>
      </c>
      <c r="F731" s="2" t="s">
        <v>150</v>
      </c>
      <c r="G731" s="10">
        <v>45485.357638888891</v>
      </c>
      <c r="K731" s="2" t="s">
        <v>169</v>
      </c>
      <c r="M731" s="2" t="s">
        <v>692</v>
      </c>
      <c r="N731" s="12">
        <f t="shared" si="21"/>
        <v>45485</v>
      </c>
    </row>
    <row r="732" spans="1:14" ht="36.5" hidden="1" x14ac:dyDescent="0.35">
      <c r="A732" s="2" t="s">
        <v>148</v>
      </c>
      <c r="B732" s="30" t="s">
        <v>6948</v>
      </c>
      <c r="C732" s="2" t="s">
        <v>6949</v>
      </c>
      <c r="D732" s="2" t="s">
        <v>187</v>
      </c>
      <c r="E732" s="2" t="s">
        <v>149</v>
      </c>
      <c r="F732" s="2" t="s">
        <v>527</v>
      </c>
      <c r="G732" s="10">
        <v>45485.356249999997</v>
      </c>
      <c r="K732" s="2" t="s">
        <v>164</v>
      </c>
      <c r="L732" s="2" t="s">
        <v>6894</v>
      </c>
      <c r="M732" s="2" t="s">
        <v>187</v>
      </c>
      <c r="N732" s="12">
        <f t="shared" si="21"/>
        <v>45485</v>
      </c>
    </row>
    <row r="733" spans="1:14" ht="24.5" hidden="1" x14ac:dyDescent="0.35">
      <c r="A733" s="2" t="s">
        <v>148</v>
      </c>
      <c r="B733" s="30" t="s">
        <v>16379</v>
      </c>
      <c r="C733" s="2" t="s">
        <v>16380</v>
      </c>
      <c r="E733" s="2" t="s">
        <v>175</v>
      </c>
      <c r="F733" s="2" t="s">
        <v>527</v>
      </c>
      <c r="G733" s="10">
        <v>45485.347222222219</v>
      </c>
      <c r="H733" s="2" t="s">
        <v>7111</v>
      </c>
      <c r="I733" s="2" t="s">
        <v>15980</v>
      </c>
      <c r="K733" s="2" t="s">
        <v>164</v>
      </c>
      <c r="L733" s="2" t="s">
        <v>15065</v>
      </c>
      <c r="M733" s="2" t="s">
        <v>76</v>
      </c>
      <c r="N733" s="12">
        <f t="shared" si="21"/>
        <v>45485</v>
      </c>
    </row>
    <row r="734" spans="1:14" ht="36.5" hidden="1" x14ac:dyDescent="0.35">
      <c r="A734" s="2" t="s">
        <v>148</v>
      </c>
      <c r="B734" s="30" t="s">
        <v>6950</v>
      </c>
      <c r="C734" s="2" t="s">
        <v>6951</v>
      </c>
      <c r="D734" s="2" t="s">
        <v>187</v>
      </c>
      <c r="E734" s="2" t="s">
        <v>149</v>
      </c>
      <c r="F734" s="2" t="s">
        <v>527</v>
      </c>
      <c r="G734" s="10">
        <v>45485.345833333333</v>
      </c>
      <c r="H734" s="2" t="s">
        <v>289</v>
      </c>
      <c r="K734" s="2" t="s">
        <v>164</v>
      </c>
      <c r="L734" s="2" t="s">
        <v>6874</v>
      </c>
      <c r="M734" s="2" t="s">
        <v>187</v>
      </c>
      <c r="N734" s="12">
        <f t="shared" si="21"/>
        <v>45485</v>
      </c>
    </row>
    <row r="735" spans="1:14" ht="36.5" hidden="1" x14ac:dyDescent="0.35">
      <c r="A735" s="2" t="s">
        <v>148</v>
      </c>
      <c r="B735" s="30" t="s">
        <v>16381</v>
      </c>
      <c r="C735" s="2" t="s">
        <v>16382</v>
      </c>
      <c r="D735" s="2" t="s">
        <v>352</v>
      </c>
      <c r="E735" s="2" t="s">
        <v>149</v>
      </c>
      <c r="F735" s="2" t="s">
        <v>368</v>
      </c>
      <c r="G735" s="10">
        <v>45485.343055555553</v>
      </c>
      <c r="H735" s="2" t="s">
        <v>157</v>
      </c>
      <c r="I735" s="2" t="s">
        <v>158</v>
      </c>
      <c r="J735" s="30" t="s">
        <v>159</v>
      </c>
      <c r="K735" s="2" t="s">
        <v>164</v>
      </c>
      <c r="L735" s="2" t="s">
        <v>6874</v>
      </c>
      <c r="M735" s="2" t="s">
        <v>187</v>
      </c>
      <c r="N735" s="12">
        <f t="shared" si="21"/>
        <v>45485</v>
      </c>
    </row>
    <row r="736" spans="1:14" ht="48.5" hidden="1" x14ac:dyDescent="0.35">
      <c r="A736" s="2" t="s">
        <v>148</v>
      </c>
      <c r="B736" s="30" t="s">
        <v>16383</v>
      </c>
      <c r="C736" s="2" t="s">
        <v>16384</v>
      </c>
      <c r="D736" s="2" t="s">
        <v>407</v>
      </c>
      <c r="E736" s="2" t="s">
        <v>175</v>
      </c>
      <c r="F736" s="2" t="s">
        <v>150</v>
      </c>
      <c r="G736" s="10">
        <v>45485.342361111114</v>
      </c>
      <c r="H736" s="2" t="s">
        <v>151</v>
      </c>
      <c r="I736" s="2" t="s">
        <v>363</v>
      </c>
      <c r="K736" s="2" t="s">
        <v>164</v>
      </c>
      <c r="L736" s="2" t="s">
        <v>15020</v>
      </c>
      <c r="M736" s="2" t="s">
        <v>510</v>
      </c>
      <c r="N736" s="12">
        <f t="shared" si="21"/>
        <v>45485</v>
      </c>
    </row>
    <row r="737" spans="1:14" ht="36.5" hidden="1" x14ac:dyDescent="0.35">
      <c r="A737" s="2" t="s">
        <v>148</v>
      </c>
      <c r="B737" s="30" t="s">
        <v>263</v>
      </c>
      <c r="C737" s="2" t="s">
        <v>264</v>
      </c>
      <c r="E737" s="2" t="s">
        <v>149</v>
      </c>
      <c r="F737" s="2" t="s">
        <v>163</v>
      </c>
      <c r="G737" s="10">
        <v>45485.339583333334</v>
      </c>
      <c r="H737" s="2" t="s">
        <v>157</v>
      </c>
      <c r="I737" s="2" t="s">
        <v>258</v>
      </c>
      <c r="J737" s="30" t="s">
        <v>159</v>
      </c>
      <c r="K737" s="2" t="s">
        <v>164</v>
      </c>
      <c r="L737" s="2" t="s">
        <v>265</v>
      </c>
      <c r="M737" s="2" t="s">
        <v>187</v>
      </c>
      <c r="N737" s="12">
        <f t="shared" si="21"/>
        <v>45485</v>
      </c>
    </row>
    <row r="738" spans="1:14" ht="24.5" hidden="1" x14ac:dyDescent="0.35">
      <c r="A738" s="2" t="s">
        <v>148</v>
      </c>
      <c r="B738" s="30" t="s">
        <v>16385</v>
      </c>
      <c r="C738" s="2" t="s">
        <v>16386</v>
      </c>
      <c r="D738" s="2" t="s">
        <v>653</v>
      </c>
      <c r="E738" s="2" t="s">
        <v>175</v>
      </c>
      <c r="F738" s="2" t="s">
        <v>527</v>
      </c>
      <c r="G738" s="10">
        <v>45485.336805555555</v>
      </c>
      <c r="H738" s="2" t="s">
        <v>7111</v>
      </c>
      <c r="I738" s="2" t="s">
        <v>15980</v>
      </c>
      <c r="K738" s="2" t="s">
        <v>164</v>
      </c>
      <c r="L738" s="2" t="s">
        <v>15065</v>
      </c>
      <c r="M738" s="2" t="s">
        <v>68</v>
      </c>
      <c r="N738" s="12">
        <f t="shared" si="21"/>
        <v>45485</v>
      </c>
    </row>
    <row r="739" spans="1:14" ht="36.5" hidden="1" x14ac:dyDescent="0.35">
      <c r="A739" s="2" t="s">
        <v>148</v>
      </c>
      <c r="B739" s="30" t="s">
        <v>16387</v>
      </c>
      <c r="C739" s="2" t="s">
        <v>16388</v>
      </c>
      <c r="D739" s="2" t="s">
        <v>112</v>
      </c>
      <c r="E739" s="2" t="s">
        <v>175</v>
      </c>
      <c r="F739" s="2" t="s">
        <v>527</v>
      </c>
      <c r="G739" s="10">
        <v>45485.334027777775</v>
      </c>
      <c r="I739" s="2" t="s">
        <v>15927</v>
      </c>
      <c r="K739" s="2" t="s">
        <v>169</v>
      </c>
      <c r="L739" s="2" t="s">
        <v>16389</v>
      </c>
      <c r="M739" s="2" t="s">
        <v>98</v>
      </c>
      <c r="N739" s="12">
        <f t="shared" si="21"/>
        <v>45485</v>
      </c>
    </row>
    <row r="740" spans="1:14" ht="36.5" hidden="1" x14ac:dyDescent="0.35">
      <c r="A740" s="2" t="s">
        <v>148</v>
      </c>
      <c r="B740" s="30" t="s">
        <v>6952</v>
      </c>
      <c r="C740" s="2" t="s">
        <v>6953</v>
      </c>
      <c r="D740" s="2" t="s">
        <v>187</v>
      </c>
      <c r="E740" s="2" t="s">
        <v>149</v>
      </c>
      <c r="F740" s="2" t="s">
        <v>527</v>
      </c>
      <c r="G740" s="10">
        <v>45485.333333333336</v>
      </c>
      <c r="H740" s="2" t="s">
        <v>198</v>
      </c>
      <c r="K740" s="2" t="s">
        <v>164</v>
      </c>
      <c r="L740" s="2" t="s">
        <v>6894</v>
      </c>
      <c r="M740" s="2" t="s">
        <v>187</v>
      </c>
      <c r="N740" s="12">
        <f t="shared" si="21"/>
        <v>45485</v>
      </c>
    </row>
    <row r="741" spans="1:14" ht="36.5" hidden="1" x14ac:dyDescent="0.35">
      <c r="A741" s="2" t="s">
        <v>148</v>
      </c>
      <c r="B741" s="30" t="s">
        <v>16390</v>
      </c>
      <c r="C741" s="2" t="s">
        <v>16391</v>
      </c>
      <c r="D741" s="2" t="s">
        <v>15131</v>
      </c>
      <c r="E741" s="2" t="s">
        <v>149</v>
      </c>
      <c r="F741" s="2" t="s">
        <v>527</v>
      </c>
      <c r="G741" s="10">
        <v>45485.329861111109</v>
      </c>
      <c r="I741" s="2" t="s">
        <v>418</v>
      </c>
      <c r="K741" s="2" t="s">
        <v>169</v>
      </c>
      <c r="M741" s="2" t="s">
        <v>15131</v>
      </c>
      <c r="N741" s="12">
        <f t="shared" si="21"/>
        <v>45485</v>
      </c>
    </row>
    <row r="742" spans="1:14" ht="24.5" hidden="1" x14ac:dyDescent="0.35">
      <c r="A742" s="2" t="s">
        <v>148</v>
      </c>
      <c r="B742" s="30" t="s">
        <v>16392</v>
      </c>
      <c r="C742" s="2" t="s">
        <v>16393</v>
      </c>
      <c r="D742" s="2" t="s">
        <v>187</v>
      </c>
      <c r="E742" s="2" t="s">
        <v>175</v>
      </c>
      <c r="F742" s="2" t="s">
        <v>156</v>
      </c>
      <c r="G742" s="10">
        <v>45485.327777777777</v>
      </c>
      <c r="K742" s="2" t="s">
        <v>164</v>
      </c>
      <c r="L742" s="2" t="s">
        <v>16394</v>
      </c>
      <c r="M742" s="2" t="s">
        <v>187</v>
      </c>
      <c r="N742" s="12">
        <f t="shared" si="21"/>
        <v>45485</v>
      </c>
    </row>
    <row r="743" spans="1:14" ht="36.5" hidden="1" x14ac:dyDescent="0.35">
      <c r="A743" s="2" t="s">
        <v>148</v>
      </c>
      <c r="B743" s="30" t="s">
        <v>16395</v>
      </c>
      <c r="C743" s="2" t="s">
        <v>16146</v>
      </c>
      <c r="D743" s="2" t="s">
        <v>62</v>
      </c>
      <c r="E743" s="2" t="s">
        <v>149</v>
      </c>
      <c r="F743" s="2" t="s">
        <v>15045</v>
      </c>
      <c r="G743" s="10">
        <v>45485.324305555558</v>
      </c>
      <c r="H743" s="2" t="s">
        <v>176</v>
      </c>
      <c r="K743" s="2" t="s">
        <v>169</v>
      </c>
      <c r="L743" s="2" t="s">
        <v>6743</v>
      </c>
      <c r="M743" s="2" t="s">
        <v>62</v>
      </c>
      <c r="N743" s="12">
        <f t="shared" si="21"/>
        <v>45485</v>
      </c>
    </row>
    <row r="744" spans="1:14" ht="36.5" hidden="1" x14ac:dyDescent="0.35">
      <c r="A744" s="2" t="s">
        <v>148</v>
      </c>
      <c r="B744" s="30" t="s">
        <v>6954</v>
      </c>
      <c r="C744" s="2" t="s">
        <v>6955</v>
      </c>
      <c r="D744" s="2" t="s">
        <v>657</v>
      </c>
      <c r="E744" s="2" t="s">
        <v>149</v>
      </c>
      <c r="F744" s="2" t="s">
        <v>475</v>
      </c>
      <c r="G744" s="10">
        <v>45485.322222222225</v>
      </c>
      <c r="H744" s="2" t="s">
        <v>176</v>
      </c>
      <c r="I744" s="2" t="s">
        <v>666</v>
      </c>
      <c r="J744" s="30" t="s">
        <v>373</v>
      </c>
      <c r="K744" s="2" t="s">
        <v>169</v>
      </c>
      <c r="L744" s="2" t="s">
        <v>6943</v>
      </c>
      <c r="M744" s="2" t="s">
        <v>657</v>
      </c>
      <c r="N744" s="12">
        <f t="shared" si="21"/>
        <v>45485</v>
      </c>
    </row>
    <row r="745" spans="1:14" ht="36.5" hidden="1" x14ac:dyDescent="0.35">
      <c r="A745" s="2" t="s">
        <v>148</v>
      </c>
      <c r="B745" s="30" t="s">
        <v>6956</v>
      </c>
      <c r="C745" s="2" t="s">
        <v>200</v>
      </c>
      <c r="D745" s="2" t="s">
        <v>187</v>
      </c>
      <c r="E745" s="2" t="s">
        <v>149</v>
      </c>
      <c r="F745" s="2" t="s">
        <v>527</v>
      </c>
      <c r="G745" s="10">
        <v>45485.322222222225</v>
      </c>
      <c r="K745" s="2" t="s">
        <v>164</v>
      </c>
      <c r="L745" s="2" t="s">
        <v>6894</v>
      </c>
      <c r="M745" s="2" t="s">
        <v>187</v>
      </c>
      <c r="N745" s="12">
        <f t="shared" si="21"/>
        <v>45485</v>
      </c>
    </row>
    <row r="746" spans="1:14" ht="36.5" hidden="1" x14ac:dyDescent="0.35">
      <c r="A746" s="2" t="s">
        <v>148</v>
      </c>
      <c r="B746" s="30" t="s">
        <v>6957</v>
      </c>
      <c r="C746" s="2" t="s">
        <v>6958</v>
      </c>
      <c r="D746" s="2" t="s">
        <v>187</v>
      </c>
      <c r="E746" s="2" t="s">
        <v>149</v>
      </c>
      <c r="F746" s="2" t="s">
        <v>527</v>
      </c>
      <c r="G746" s="10">
        <v>45485.295138888891</v>
      </c>
      <c r="I746" s="2" t="s">
        <v>346</v>
      </c>
      <c r="K746" s="2" t="s">
        <v>164</v>
      </c>
      <c r="L746" s="2" t="s">
        <v>6894</v>
      </c>
      <c r="M746" s="2" t="s">
        <v>187</v>
      </c>
      <c r="N746" s="12">
        <f t="shared" si="21"/>
        <v>45485</v>
      </c>
    </row>
    <row r="747" spans="1:14" ht="36.5" hidden="1" x14ac:dyDescent="0.35">
      <c r="A747" s="2" t="s">
        <v>148</v>
      </c>
      <c r="B747" s="30" t="s">
        <v>6959</v>
      </c>
      <c r="C747" s="2" t="s">
        <v>6960</v>
      </c>
      <c r="D747" s="2" t="s">
        <v>187</v>
      </c>
      <c r="E747" s="2" t="s">
        <v>149</v>
      </c>
      <c r="F747" s="2" t="s">
        <v>527</v>
      </c>
      <c r="G747" s="10">
        <v>45485.293055555558</v>
      </c>
      <c r="H747" s="2" t="s">
        <v>289</v>
      </c>
      <c r="K747" s="2" t="s">
        <v>164</v>
      </c>
      <c r="L747" s="2" t="s">
        <v>6894</v>
      </c>
      <c r="M747" s="2" t="s">
        <v>187</v>
      </c>
      <c r="N747" s="12">
        <f t="shared" si="21"/>
        <v>45485</v>
      </c>
    </row>
    <row r="748" spans="1:14" ht="36.5" hidden="1" x14ac:dyDescent="0.35">
      <c r="A748" s="2" t="s">
        <v>148</v>
      </c>
      <c r="B748" s="30" t="s">
        <v>6961</v>
      </c>
      <c r="C748" s="2" t="s">
        <v>6962</v>
      </c>
      <c r="D748" s="2" t="s">
        <v>30</v>
      </c>
      <c r="E748" s="2" t="s">
        <v>149</v>
      </c>
      <c r="F748" s="2" t="s">
        <v>475</v>
      </c>
      <c r="G748" s="10">
        <v>45485.288888888892</v>
      </c>
      <c r="H748" s="2" t="s">
        <v>677</v>
      </c>
      <c r="J748" s="30" t="s">
        <v>6963</v>
      </c>
      <c r="K748" s="2" t="s">
        <v>164</v>
      </c>
      <c r="L748" s="2" t="s">
        <v>6850</v>
      </c>
      <c r="M748" s="2" t="s">
        <v>30</v>
      </c>
      <c r="N748" s="12">
        <f t="shared" si="21"/>
        <v>45485</v>
      </c>
    </row>
    <row r="749" spans="1:14" ht="24.5" hidden="1" x14ac:dyDescent="0.35">
      <c r="A749" s="2" t="s">
        <v>148</v>
      </c>
      <c r="B749" s="30" t="s">
        <v>16396</v>
      </c>
      <c r="C749" s="2" t="s">
        <v>16397</v>
      </c>
      <c r="D749" s="2" t="s">
        <v>92</v>
      </c>
      <c r="E749" s="2" t="s">
        <v>175</v>
      </c>
      <c r="F749" s="2" t="s">
        <v>150</v>
      </c>
      <c r="G749" s="10">
        <v>45485.286805555559</v>
      </c>
      <c r="H749" s="2" t="s">
        <v>298</v>
      </c>
      <c r="K749" s="2" t="s">
        <v>169</v>
      </c>
      <c r="L749" s="2" t="s">
        <v>487</v>
      </c>
      <c r="M749" s="2" t="s">
        <v>92</v>
      </c>
      <c r="N749" s="12">
        <f t="shared" si="21"/>
        <v>45485</v>
      </c>
    </row>
    <row r="750" spans="1:14" ht="36.5" hidden="1" x14ac:dyDescent="0.35">
      <c r="A750" s="2" t="s">
        <v>148</v>
      </c>
      <c r="B750" s="30" t="s">
        <v>16398</v>
      </c>
      <c r="C750" s="2" t="s">
        <v>16399</v>
      </c>
      <c r="D750" s="2" t="s">
        <v>18</v>
      </c>
      <c r="E750" s="2" t="s">
        <v>175</v>
      </c>
      <c r="F750" s="2" t="s">
        <v>15045</v>
      </c>
      <c r="G750" s="10">
        <v>45485.286805555559</v>
      </c>
      <c r="H750" s="2" t="s">
        <v>298</v>
      </c>
      <c r="J750" s="30" t="s">
        <v>373</v>
      </c>
      <c r="K750" s="2" t="s">
        <v>178</v>
      </c>
      <c r="L750" s="2" t="s">
        <v>6670</v>
      </c>
      <c r="M750" s="2" t="s">
        <v>18</v>
      </c>
      <c r="N750" s="12">
        <f t="shared" si="21"/>
        <v>45485</v>
      </c>
    </row>
    <row r="751" spans="1:14" ht="36.5" hidden="1" x14ac:dyDescent="0.35">
      <c r="A751" s="2" t="s">
        <v>148</v>
      </c>
      <c r="B751" s="30" t="s">
        <v>16117</v>
      </c>
      <c r="C751" s="2" t="s">
        <v>16400</v>
      </c>
      <c r="D751" s="2" t="s">
        <v>347</v>
      </c>
      <c r="E751" s="2" t="s">
        <v>175</v>
      </c>
      <c r="F751" s="2" t="s">
        <v>516</v>
      </c>
      <c r="G751" s="10">
        <v>45485.272222222222</v>
      </c>
      <c r="H751" s="2" t="s">
        <v>298</v>
      </c>
      <c r="I751" s="2" t="s">
        <v>551</v>
      </c>
      <c r="J751" s="30" t="s">
        <v>673</v>
      </c>
      <c r="K751" s="2" t="s">
        <v>178</v>
      </c>
      <c r="L751" s="2" t="s">
        <v>618</v>
      </c>
      <c r="M751" s="2" t="s">
        <v>486</v>
      </c>
      <c r="N751" s="12">
        <f t="shared" si="21"/>
        <v>45485</v>
      </c>
    </row>
    <row r="752" spans="1:14" ht="24.5" hidden="1" x14ac:dyDescent="0.35">
      <c r="A752" s="2" t="s">
        <v>148</v>
      </c>
      <c r="B752" s="30" t="s">
        <v>6688</v>
      </c>
      <c r="C752" s="2" t="s">
        <v>6689</v>
      </c>
      <c r="D752" s="2" t="s">
        <v>187</v>
      </c>
      <c r="E752" s="2" t="s">
        <v>149</v>
      </c>
      <c r="F752" s="2" t="s">
        <v>150</v>
      </c>
      <c r="G752" s="10">
        <v>45485.261111111111</v>
      </c>
      <c r="K752" s="2" t="s">
        <v>164</v>
      </c>
      <c r="L752" s="2" t="s">
        <v>6690</v>
      </c>
      <c r="M752" s="2" t="s">
        <v>201</v>
      </c>
      <c r="N752" s="12">
        <f t="shared" si="21"/>
        <v>45485</v>
      </c>
    </row>
    <row r="753" spans="1:14" ht="24.5" hidden="1" x14ac:dyDescent="0.35">
      <c r="A753" s="2" t="s">
        <v>148</v>
      </c>
      <c r="B753" s="30" t="s">
        <v>6691</v>
      </c>
      <c r="C753" s="2" t="s">
        <v>6692</v>
      </c>
      <c r="D753" s="2" t="s">
        <v>187</v>
      </c>
      <c r="E753" s="2" t="s">
        <v>149</v>
      </c>
      <c r="F753" s="2" t="s">
        <v>150</v>
      </c>
      <c r="G753" s="10">
        <v>45485.254861111112</v>
      </c>
      <c r="K753" s="2" t="s">
        <v>164</v>
      </c>
      <c r="L753" s="2" t="s">
        <v>6690</v>
      </c>
      <c r="M753" s="2" t="s">
        <v>201</v>
      </c>
      <c r="N753" s="12">
        <f t="shared" si="21"/>
        <v>45485</v>
      </c>
    </row>
    <row r="754" spans="1:14" ht="36.5" hidden="1" x14ac:dyDescent="0.35">
      <c r="A754" s="2" t="s">
        <v>148</v>
      </c>
      <c r="B754" s="30" t="s">
        <v>6964</v>
      </c>
      <c r="C754" s="2" t="s">
        <v>6965</v>
      </c>
      <c r="D754" s="2" t="s">
        <v>6661</v>
      </c>
      <c r="E754" s="2" t="s">
        <v>175</v>
      </c>
      <c r="F754" s="2" t="s">
        <v>527</v>
      </c>
      <c r="G754" s="10">
        <v>45485.251388888886</v>
      </c>
      <c r="H754" s="2" t="s">
        <v>224</v>
      </c>
      <c r="J754" s="30" t="s">
        <v>373</v>
      </c>
      <c r="K754" s="2" t="s">
        <v>169</v>
      </c>
      <c r="L754" s="2" t="s">
        <v>6698</v>
      </c>
      <c r="M754" s="2" t="s">
        <v>58</v>
      </c>
      <c r="N754" s="12">
        <f t="shared" si="21"/>
        <v>45485</v>
      </c>
    </row>
    <row r="755" spans="1:14" ht="36.5" hidden="1" x14ac:dyDescent="0.35">
      <c r="A755" s="2" t="s">
        <v>148</v>
      </c>
      <c r="B755" s="30" t="s">
        <v>6966</v>
      </c>
      <c r="C755" s="2" t="s">
        <v>6967</v>
      </c>
      <c r="D755" s="2" t="s">
        <v>657</v>
      </c>
      <c r="E755" s="2" t="s">
        <v>149</v>
      </c>
      <c r="F755" s="2" t="s">
        <v>475</v>
      </c>
      <c r="G755" s="10">
        <v>45485.244444444441</v>
      </c>
      <c r="H755" s="2" t="s">
        <v>243</v>
      </c>
      <c r="I755" s="2" t="s">
        <v>6968</v>
      </c>
      <c r="K755" s="2" t="s">
        <v>169</v>
      </c>
      <c r="L755" s="2" t="s">
        <v>6743</v>
      </c>
      <c r="M755" s="2" t="s">
        <v>657</v>
      </c>
      <c r="N755" s="12">
        <f t="shared" si="21"/>
        <v>45485</v>
      </c>
    </row>
    <row r="756" spans="1:14" ht="24.5" hidden="1" x14ac:dyDescent="0.35">
      <c r="A756" s="2" t="s">
        <v>148</v>
      </c>
      <c r="B756" s="30" t="s">
        <v>6693</v>
      </c>
      <c r="C756" s="2" t="s">
        <v>6694</v>
      </c>
      <c r="D756" s="2" t="s">
        <v>187</v>
      </c>
      <c r="E756" s="2" t="s">
        <v>149</v>
      </c>
      <c r="F756" s="2" t="s">
        <v>150</v>
      </c>
      <c r="G756" s="10">
        <v>45485.239583333336</v>
      </c>
      <c r="K756" s="2" t="s">
        <v>164</v>
      </c>
      <c r="L756" s="2" t="s">
        <v>6690</v>
      </c>
      <c r="M756" s="2" t="s">
        <v>201</v>
      </c>
      <c r="N756" s="12">
        <f t="shared" si="21"/>
        <v>45485</v>
      </c>
    </row>
    <row r="757" spans="1:14" ht="36.5" hidden="1" x14ac:dyDescent="0.35">
      <c r="A757" s="2" t="s">
        <v>148</v>
      </c>
      <c r="B757" s="30" t="s">
        <v>16401</v>
      </c>
      <c r="C757" s="2" t="s">
        <v>16402</v>
      </c>
      <c r="D757" s="2" t="s">
        <v>62</v>
      </c>
      <c r="E757" s="2" t="s">
        <v>6683</v>
      </c>
      <c r="F757" s="2" t="s">
        <v>6890</v>
      </c>
      <c r="G757" s="10">
        <v>45485.239583333336</v>
      </c>
      <c r="K757" s="2" t="s">
        <v>169</v>
      </c>
      <c r="L757" s="2" t="s">
        <v>6698</v>
      </c>
      <c r="M757" s="2" t="s">
        <v>62</v>
      </c>
      <c r="N757" s="12">
        <f t="shared" si="21"/>
        <v>45485</v>
      </c>
    </row>
    <row r="758" spans="1:14" ht="36.5" hidden="1" x14ac:dyDescent="0.35">
      <c r="A758" s="2" t="s">
        <v>148</v>
      </c>
      <c r="B758" s="30" t="s">
        <v>16403</v>
      </c>
      <c r="C758" s="2" t="s">
        <v>16404</v>
      </c>
      <c r="D758" s="2" t="s">
        <v>15747</v>
      </c>
      <c r="E758" s="2" t="s">
        <v>149</v>
      </c>
      <c r="F758" s="2" t="s">
        <v>150</v>
      </c>
      <c r="G758" s="10">
        <v>45485.234027777777</v>
      </c>
      <c r="H758" s="2" t="s">
        <v>289</v>
      </c>
      <c r="K758" s="2" t="s">
        <v>164</v>
      </c>
      <c r="L758" s="2" t="s">
        <v>6690</v>
      </c>
      <c r="M758" s="2" t="s">
        <v>201</v>
      </c>
      <c r="N758" s="12">
        <f t="shared" si="21"/>
        <v>45485</v>
      </c>
    </row>
    <row r="759" spans="1:14" ht="36.5" hidden="1" x14ac:dyDescent="0.35">
      <c r="A759" s="2" t="s">
        <v>148</v>
      </c>
      <c r="B759" s="30" t="s">
        <v>6969</v>
      </c>
      <c r="C759" s="2" t="s">
        <v>6970</v>
      </c>
      <c r="D759" s="2" t="s">
        <v>201</v>
      </c>
      <c r="E759" s="2" t="s">
        <v>149</v>
      </c>
      <c r="F759" s="2" t="s">
        <v>527</v>
      </c>
      <c r="G759" s="10">
        <v>45485.225694444445</v>
      </c>
      <c r="K759" s="2" t="s">
        <v>164</v>
      </c>
      <c r="L759" s="2" t="s">
        <v>6894</v>
      </c>
      <c r="M759" s="2" t="s">
        <v>201</v>
      </c>
      <c r="N759" s="12">
        <f t="shared" si="21"/>
        <v>45485</v>
      </c>
    </row>
    <row r="760" spans="1:14" ht="24.5" hidden="1" x14ac:dyDescent="0.35">
      <c r="A760" s="2" t="s">
        <v>148</v>
      </c>
      <c r="B760" s="30" t="s">
        <v>16405</v>
      </c>
      <c r="C760" s="2" t="s">
        <v>16406</v>
      </c>
      <c r="D760" s="2" t="s">
        <v>201</v>
      </c>
      <c r="E760" s="2" t="s">
        <v>6683</v>
      </c>
      <c r="F760" s="2" t="s">
        <v>150</v>
      </c>
      <c r="G760" s="10">
        <v>45485.220833333333</v>
      </c>
      <c r="K760" s="2" t="s">
        <v>164</v>
      </c>
      <c r="L760" s="2" t="s">
        <v>16394</v>
      </c>
      <c r="M760" s="2" t="s">
        <v>201</v>
      </c>
      <c r="N760" s="12">
        <f t="shared" si="21"/>
        <v>45485</v>
      </c>
    </row>
    <row r="761" spans="1:14" ht="36.5" hidden="1" x14ac:dyDescent="0.35">
      <c r="A761" s="2" t="s">
        <v>148</v>
      </c>
      <c r="B761" s="30" t="s">
        <v>16407</v>
      </c>
      <c r="C761" s="2" t="s">
        <v>16408</v>
      </c>
      <c r="D761" s="2" t="s">
        <v>297</v>
      </c>
      <c r="E761" s="2" t="s">
        <v>149</v>
      </c>
      <c r="F761" s="2" t="s">
        <v>527</v>
      </c>
      <c r="G761" s="10">
        <v>45485.216666666667</v>
      </c>
      <c r="H761" s="2" t="s">
        <v>428</v>
      </c>
      <c r="I761" s="2" t="s">
        <v>15125</v>
      </c>
      <c r="K761" s="2" t="s">
        <v>178</v>
      </c>
      <c r="L761" s="2" t="s">
        <v>16409</v>
      </c>
      <c r="M761" s="2" t="s">
        <v>297</v>
      </c>
      <c r="N761" s="12">
        <f t="shared" si="21"/>
        <v>45485</v>
      </c>
    </row>
    <row r="762" spans="1:14" ht="36.5" hidden="1" x14ac:dyDescent="0.35">
      <c r="A762" s="2" t="s">
        <v>148</v>
      </c>
      <c r="B762" s="30" t="s">
        <v>16410</v>
      </c>
      <c r="C762" s="2" t="s">
        <v>16411</v>
      </c>
      <c r="D762" s="2" t="s">
        <v>187</v>
      </c>
      <c r="E762" s="2" t="s">
        <v>6683</v>
      </c>
      <c r="F762" s="2" t="s">
        <v>150</v>
      </c>
      <c r="G762" s="10">
        <v>45485.215277777781</v>
      </c>
      <c r="K762" s="2" t="s">
        <v>164</v>
      </c>
      <c r="L762" s="2" t="s">
        <v>16412</v>
      </c>
      <c r="M762" s="2" t="s">
        <v>187</v>
      </c>
      <c r="N762" s="12">
        <f t="shared" si="21"/>
        <v>45485</v>
      </c>
    </row>
    <row r="763" spans="1:14" ht="72.5" hidden="1" x14ac:dyDescent="0.35">
      <c r="A763" s="2" t="s">
        <v>148</v>
      </c>
      <c r="B763" s="30" t="s">
        <v>6971</v>
      </c>
      <c r="C763" s="2" t="s">
        <v>6972</v>
      </c>
      <c r="D763" s="2" t="s">
        <v>6973</v>
      </c>
      <c r="E763" s="2" t="s">
        <v>149</v>
      </c>
      <c r="F763" s="2" t="s">
        <v>527</v>
      </c>
      <c r="G763" s="10">
        <v>45485.205555555556</v>
      </c>
      <c r="H763" s="2" t="s">
        <v>176</v>
      </c>
      <c r="I763" s="2" t="s">
        <v>372</v>
      </c>
      <c r="J763" s="30" t="s">
        <v>373</v>
      </c>
      <c r="K763" s="2" t="s">
        <v>164</v>
      </c>
      <c r="L763" s="2" t="s">
        <v>6894</v>
      </c>
      <c r="M763" s="2" t="s">
        <v>201</v>
      </c>
      <c r="N763" s="12">
        <f t="shared" si="21"/>
        <v>45485</v>
      </c>
    </row>
    <row r="764" spans="1:14" ht="36.5" hidden="1" x14ac:dyDescent="0.35">
      <c r="A764" s="2" t="s">
        <v>148</v>
      </c>
      <c r="B764" s="30" t="s">
        <v>266</v>
      </c>
      <c r="C764" s="2" t="s">
        <v>267</v>
      </c>
      <c r="E764" s="2" t="s">
        <v>149</v>
      </c>
      <c r="F764" s="2" t="s">
        <v>163</v>
      </c>
      <c r="G764" s="10">
        <v>45485.205555555556</v>
      </c>
      <c r="H764" s="2" t="s">
        <v>157</v>
      </c>
      <c r="I764" s="2" t="s">
        <v>258</v>
      </c>
      <c r="J764" s="30" t="s">
        <v>159</v>
      </c>
      <c r="K764" s="2" t="s">
        <v>178</v>
      </c>
      <c r="L764" s="2" t="s">
        <v>268</v>
      </c>
      <c r="M764" s="2" t="s">
        <v>239</v>
      </c>
      <c r="N764" s="12">
        <f t="shared" si="21"/>
        <v>45485</v>
      </c>
    </row>
    <row r="765" spans="1:14" ht="24.5" hidden="1" x14ac:dyDescent="0.35">
      <c r="A765" s="2" t="s">
        <v>148</v>
      </c>
      <c r="B765" s="30" t="s">
        <v>16413</v>
      </c>
      <c r="C765" s="2" t="s">
        <v>16414</v>
      </c>
      <c r="D765" s="2" t="s">
        <v>56</v>
      </c>
      <c r="E765" s="2" t="s">
        <v>149</v>
      </c>
      <c r="F765" s="2" t="s">
        <v>15040</v>
      </c>
      <c r="G765" s="10">
        <v>45485.197916666664</v>
      </c>
      <c r="K765" s="2" t="s">
        <v>169</v>
      </c>
      <c r="M765" s="2" t="s">
        <v>56</v>
      </c>
      <c r="N765" s="12">
        <f t="shared" si="21"/>
        <v>45485</v>
      </c>
    </row>
    <row r="766" spans="1:14" ht="24.5" hidden="1" x14ac:dyDescent="0.35">
      <c r="A766" s="2" t="s">
        <v>148</v>
      </c>
      <c r="B766" s="30" t="s">
        <v>16415</v>
      </c>
      <c r="C766" s="2" t="s">
        <v>16416</v>
      </c>
      <c r="D766" s="2" t="s">
        <v>201</v>
      </c>
      <c r="E766" s="2" t="s">
        <v>175</v>
      </c>
      <c r="F766" s="2" t="s">
        <v>156</v>
      </c>
      <c r="G766" s="10">
        <v>45485.195833333331</v>
      </c>
      <c r="K766" s="2" t="s">
        <v>164</v>
      </c>
      <c r="L766" s="2" t="s">
        <v>16394</v>
      </c>
      <c r="M766" s="2" t="s">
        <v>201</v>
      </c>
      <c r="N766" s="12">
        <f t="shared" si="21"/>
        <v>45485</v>
      </c>
    </row>
    <row r="767" spans="1:14" ht="36.5" hidden="1" x14ac:dyDescent="0.35">
      <c r="A767" s="2" t="s">
        <v>148</v>
      </c>
      <c r="B767" s="30" t="s">
        <v>16417</v>
      </c>
      <c r="C767" s="2" t="s">
        <v>16418</v>
      </c>
      <c r="D767" s="2" t="s">
        <v>216</v>
      </c>
      <c r="E767" s="2" t="s">
        <v>149</v>
      </c>
      <c r="F767" s="2" t="s">
        <v>220</v>
      </c>
      <c r="G767" s="10">
        <v>45485.159722222219</v>
      </c>
      <c r="H767" s="2" t="s">
        <v>157</v>
      </c>
      <c r="J767" s="30" t="s">
        <v>16419</v>
      </c>
      <c r="K767" s="2" t="s">
        <v>164</v>
      </c>
      <c r="L767" s="2" t="s">
        <v>6894</v>
      </c>
      <c r="M767" s="2" t="s">
        <v>201</v>
      </c>
      <c r="N767" s="12">
        <f t="shared" si="21"/>
        <v>45485</v>
      </c>
    </row>
    <row r="768" spans="1:14" ht="36.5" hidden="1" x14ac:dyDescent="0.35">
      <c r="A768" s="2" t="s">
        <v>148</v>
      </c>
      <c r="B768" s="30" t="s">
        <v>6974</v>
      </c>
      <c r="C768" s="2" t="s">
        <v>6975</v>
      </c>
      <c r="D768" s="2" t="s">
        <v>18</v>
      </c>
      <c r="E768" s="2" t="s">
        <v>246</v>
      </c>
      <c r="F768" s="2" t="s">
        <v>475</v>
      </c>
      <c r="G768" s="10">
        <v>45485.15902777778</v>
      </c>
      <c r="H768" s="2" t="s">
        <v>182</v>
      </c>
      <c r="I768" s="2" t="s">
        <v>630</v>
      </c>
      <c r="J768" s="30" t="s">
        <v>373</v>
      </c>
      <c r="K768" s="2" t="s">
        <v>178</v>
      </c>
      <c r="L768" s="2" t="s">
        <v>6899</v>
      </c>
      <c r="M768" s="2" t="s">
        <v>18</v>
      </c>
      <c r="N768" s="12">
        <f t="shared" si="21"/>
        <v>45485</v>
      </c>
    </row>
    <row r="769" spans="1:14" ht="24.5" hidden="1" x14ac:dyDescent="0.35">
      <c r="A769" s="2" t="s">
        <v>148</v>
      </c>
      <c r="B769" s="30" t="s">
        <v>16420</v>
      </c>
      <c r="C769" s="2" t="s">
        <v>16421</v>
      </c>
      <c r="D769" s="2" t="s">
        <v>201</v>
      </c>
      <c r="E769" s="2" t="s">
        <v>6683</v>
      </c>
      <c r="F769" s="2" t="s">
        <v>527</v>
      </c>
      <c r="G769" s="10">
        <v>45485.152777777781</v>
      </c>
      <c r="K769" s="2" t="s">
        <v>164</v>
      </c>
      <c r="M769" s="2" t="s">
        <v>201</v>
      </c>
      <c r="N769" s="12">
        <f t="shared" si="21"/>
        <v>45485</v>
      </c>
    </row>
    <row r="770" spans="1:14" ht="36.5" hidden="1" x14ac:dyDescent="0.35">
      <c r="A770" s="2" t="s">
        <v>148</v>
      </c>
      <c r="B770" s="30" t="s">
        <v>6976</v>
      </c>
      <c r="C770" s="2" t="s">
        <v>6977</v>
      </c>
      <c r="D770" s="2" t="s">
        <v>6661</v>
      </c>
      <c r="E770" s="2" t="s">
        <v>149</v>
      </c>
      <c r="F770" s="2" t="s">
        <v>475</v>
      </c>
      <c r="G770" s="10">
        <v>45485.152083333334</v>
      </c>
      <c r="H770" s="2" t="s">
        <v>182</v>
      </c>
      <c r="K770" s="2" t="s">
        <v>169</v>
      </c>
      <c r="L770" s="2" t="s">
        <v>6698</v>
      </c>
      <c r="M770" s="2" t="s">
        <v>6661</v>
      </c>
      <c r="N770" s="12">
        <f t="shared" si="21"/>
        <v>45485</v>
      </c>
    </row>
    <row r="771" spans="1:14" ht="36.5" hidden="1" x14ac:dyDescent="0.35">
      <c r="A771" s="2" t="s">
        <v>148</v>
      </c>
      <c r="B771" s="30" t="s">
        <v>6978</v>
      </c>
      <c r="C771" s="2" t="s">
        <v>6979</v>
      </c>
      <c r="D771" s="2" t="s">
        <v>18</v>
      </c>
      <c r="E771" s="2" t="s">
        <v>246</v>
      </c>
      <c r="F771" s="2" t="s">
        <v>475</v>
      </c>
      <c r="G771" s="10">
        <v>45485.138888888891</v>
      </c>
      <c r="H771" s="2" t="s">
        <v>151</v>
      </c>
      <c r="I771" s="2" t="s">
        <v>418</v>
      </c>
      <c r="J771" s="30" t="s">
        <v>373</v>
      </c>
      <c r="K771" s="2" t="s">
        <v>164</v>
      </c>
      <c r="L771" s="2" t="s">
        <v>6980</v>
      </c>
      <c r="M771" s="2" t="s">
        <v>18</v>
      </c>
      <c r="N771" s="12">
        <f t="shared" ref="N771:N834" si="22">IF(G771&lt;&gt;"",IFERROR(DATE(YEAR(G771),MONTH(G771),DAY(G771)),""),"")</f>
        <v>45485</v>
      </c>
    </row>
    <row r="772" spans="1:14" ht="36.5" hidden="1" x14ac:dyDescent="0.35">
      <c r="A772" s="2" t="s">
        <v>148</v>
      </c>
      <c r="B772" s="30" t="s">
        <v>16422</v>
      </c>
      <c r="C772" s="2" t="s">
        <v>16423</v>
      </c>
      <c r="D772" s="2" t="s">
        <v>216</v>
      </c>
      <c r="E772" s="2" t="s">
        <v>149</v>
      </c>
      <c r="F772" s="2" t="s">
        <v>220</v>
      </c>
      <c r="G772" s="10">
        <v>45485.137499999997</v>
      </c>
      <c r="H772" s="2" t="s">
        <v>157</v>
      </c>
      <c r="J772" s="30" t="s">
        <v>16419</v>
      </c>
      <c r="K772" s="2" t="s">
        <v>164</v>
      </c>
      <c r="L772" s="2" t="s">
        <v>6894</v>
      </c>
      <c r="M772" s="2" t="s">
        <v>201</v>
      </c>
      <c r="N772" s="12">
        <f t="shared" si="22"/>
        <v>45485</v>
      </c>
    </row>
    <row r="773" spans="1:14" ht="24.5" hidden="1" x14ac:dyDescent="0.35">
      <c r="A773" s="2" t="s">
        <v>148</v>
      </c>
      <c r="B773" s="30" t="s">
        <v>16424</v>
      </c>
      <c r="C773" s="2" t="s">
        <v>16425</v>
      </c>
      <c r="D773" s="2" t="s">
        <v>64</v>
      </c>
      <c r="E773" s="2" t="s">
        <v>175</v>
      </c>
      <c r="F773" s="2" t="s">
        <v>527</v>
      </c>
      <c r="G773" s="10">
        <v>45485.12222222222</v>
      </c>
      <c r="H773" s="2" t="s">
        <v>395</v>
      </c>
      <c r="I773" s="2" t="s">
        <v>396</v>
      </c>
      <c r="K773" s="2" t="s">
        <v>164</v>
      </c>
      <c r="M773" s="2" t="s">
        <v>60</v>
      </c>
      <c r="N773" s="12">
        <f t="shared" si="22"/>
        <v>45485</v>
      </c>
    </row>
    <row r="774" spans="1:14" ht="36.5" hidden="1" x14ac:dyDescent="0.35">
      <c r="A774" s="2" t="s">
        <v>148</v>
      </c>
      <c r="B774" s="30" t="s">
        <v>6981</v>
      </c>
      <c r="C774" s="2" t="s">
        <v>6982</v>
      </c>
      <c r="D774" s="2" t="s">
        <v>18</v>
      </c>
      <c r="E774" s="2" t="s">
        <v>246</v>
      </c>
      <c r="F774" s="2" t="s">
        <v>475</v>
      </c>
      <c r="G774" s="10">
        <v>45485.115277777775</v>
      </c>
      <c r="J774" s="30" t="s">
        <v>373</v>
      </c>
      <c r="K774" s="2" t="s">
        <v>178</v>
      </c>
      <c r="L774" s="2" t="s">
        <v>6899</v>
      </c>
      <c r="M774" s="2" t="s">
        <v>18</v>
      </c>
      <c r="N774" s="12">
        <f t="shared" si="22"/>
        <v>45485</v>
      </c>
    </row>
    <row r="775" spans="1:14" ht="36.5" hidden="1" x14ac:dyDescent="0.35">
      <c r="A775" s="2" t="s">
        <v>148</v>
      </c>
      <c r="B775" s="30" t="s">
        <v>16426</v>
      </c>
      <c r="C775" s="2" t="s">
        <v>16427</v>
      </c>
      <c r="D775" s="2" t="s">
        <v>486</v>
      </c>
      <c r="E775" s="2" t="s">
        <v>149</v>
      </c>
      <c r="F775" s="2" t="s">
        <v>527</v>
      </c>
      <c r="G775" s="10">
        <v>45485.11041666667</v>
      </c>
      <c r="H775" s="2" t="s">
        <v>298</v>
      </c>
      <c r="I775" s="2" t="s">
        <v>299</v>
      </c>
      <c r="J775" s="30" t="s">
        <v>159</v>
      </c>
      <c r="K775" s="2" t="s">
        <v>169</v>
      </c>
      <c r="L775" s="2" t="s">
        <v>618</v>
      </c>
      <c r="M775" s="2" t="s">
        <v>486</v>
      </c>
      <c r="N775" s="12">
        <f t="shared" si="22"/>
        <v>45485</v>
      </c>
    </row>
    <row r="776" spans="1:14" ht="36.5" hidden="1" x14ac:dyDescent="0.35">
      <c r="A776" s="2" t="s">
        <v>148</v>
      </c>
      <c r="B776" s="30" t="s">
        <v>16428</v>
      </c>
      <c r="C776" s="2" t="s">
        <v>16429</v>
      </c>
      <c r="E776" s="2" t="s">
        <v>246</v>
      </c>
      <c r="F776" s="2" t="s">
        <v>150</v>
      </c>
      <c r="G776" s="10">
        <v>45485.101388888892</v>
      </c>
      <c r="J776" s="30" t="s">
        <v>373</v>
      </c>
      <c r="K776" s="2" t="s">
        <v>164</v>
      </c>
      <c r="L776" s="2" t="s">
        <v>6899</v>
      </c>
      <c r="M776" s="2" t="s">
        <v>7001</v>
      </c>
      <c r="N776" s="12">
        <f t="shared" si="22"/>
        <v>45485</v>
      </c>
    </row>
    <row r="777" spans="1:14" ht="36.5" hidden="1" x14ac:dyDescent="0.35">
      <c r="A777" s="2" t="s">
        <v>148</v>
      </c>
      <c r="B777" s="30" t="s">
        <v>6983</v>
      </c>
      <c r="C777" s="2" t="s">
        <v>6984</v>
      </c>
      <c r="D777" s="2" t="s">
        <v>170</v>
      </c>
      <c r="E777" s="2" t="s">
        <v>149</v>
      </c>
      <c r="F777" s="2" t="s">
        <v>527</v>
      </c>
      <c r="G777" s="10">
        <v>45485.086111111108</v>
      </c>
      <c r="H777" s="2" t="s">
        <v>238</v>
      </c>
      <c r="K777" s="2" t="s">
        <v>169</v>
      </c>
      <c r="L777" s="2" t="s">
        <v>6874</v>
      </c>
      <c r="M777" s="2" t="s">
        <v>170</v>
      </c>
      <c r="N777" s="12">
        <f t="shared" si="22"/>
        <v>45485</v>
      </c>
    </row>
    <row r="778" spans="1:14" ht="36.5" hidden="1" x14ac:dyDescent="0.35">
      <c r="A778" s="2" t="s">
        <v>148</v>
      </c>
      <c r="B778" s="30"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hidden="1" x14ac:dyDescent="0.35">
      <c r="A779" s="2" t="s">
        <v>148</v>
      </c>
      <c r="B779" s="30" t="s">
        <v>6985</v>
      </c>
      <c r="C779" s="2" t="s">
        <v>6986</v>
      </c>
      <c r="D779" s="2" t="s">
        <v>170</v>
      </c>
      <c r="E779" s="2" t="s">
        <v>149</v>
      </c>
      <c r="F779" s="2" t="s">
        <v>527</v>
      </c>
      <c r="G779" s="10">
        <v>45485.078472222223</v>
      </c>
      <c r="I779" s="2" t="s">
        <v>346</v>
      </c>
      <c r="K779" s="2" t="s">
        <v>169</v>
      </c>
      <c r="L779" s="2" t="s">
        <v>6874</v>
      </c>
      <c r="M779" s="2" t="s">
        <v>170</v>
      </c>
      <c r="N779" s="12">
        <f t="shared" si="22"/>
        <v>45485</v>
      </c>
    </row>
    <row r="780" spans="1:14" ht="36.5" hidden="1" x14ac:dyDescent="0.35">
      <c r="A780" s="2" t="s">
        <v>148</v>
      </c>
      <c r="B780" s="30" t="s">
        <v>269</v>
      </c>
      <c r="C780" s="2" t="s">
        <v>270</v>
      </c>
      <c r="D780" s="2" t="s">
        <v>271</v>
      </c>
      <c r="E780" s="2" t="s">
        <v>149</v>
      </c>
      <c r="F780" s="2" t="s">
        <v>156</v>
      </c>
      <c r="G780" s="10">
        <v>45485.05972222222</v>
      </c>
      <c r="I780" s="2" t="s">
        <v>221</v>
      </c>
      <c r="J780" s="30" t="s">
        <v>177</v>
      </c>
      <c r="K780" s="2" t="s">
        <v>169</v>
      </c>
      <c r="L780" s="2" t="s">
        <v>254</v>
      </c>
      <c r="M780" s="2" t="s">
        <v>170</v>
      </c>
      <c r="N780" s="12">
        <f t="shared" si="22"/>
        <v>45485</v>
      </c>
    </row>
    <row r="781" spans="1:14" ht="36.5" hidden="1" x14ac:dyDescent="0.35">
      <c r="A781" s="2" t="s">
        <v>148</v>
      </c>
      <c r="B781" s="30" t="s">
        <v>6987</v>
      </c>
      <c r="C781" s="2" t="s">
        <v>6901</v>
      </c>
      <c r="D781" s="2" t="s">
        <v>170</v>
      </c>
      <c r="E781" s="2" t="s">
        <v>149</v>
      </c>
      <c r="F781" s="2" t="s">
        <v>527</v>
      </c>
      <c r="G781" s="10">
        <v>45485.055555555555</v>
      </c>
      <c r="H781" s="2" t="s">
        <v>243</v>
      </c>
      <c r="K781" s="2" t="s">
        <v>169</v>
      </c>
      <c r="L781" s="2" t="s">
        <v>6874</v>
      </c>
      <c r="M781" s="2" t="s">
        <v>170</v>
      </c>
      <c r="N781" s="12">
        <f t="shared" si="22"/>
        <v>45485</v>
      </c>
    </row>
    <row r="782" spans="1:14" ht="36.5" hidden="1" x14ac:dyDescent="0.35">
      <c r="A782" s="2" t="s">
        <v>148</v>
      </c>
      <c r="B782" s="30" t="s">
        <v>16430</v>
      </c>
      <c r="C782" s="2" t="s">
        <v>16431</v>
      </c>
      <c r="D782" s="2" t="s">
        <v>16432</v>
      </c>
      <c r="E782" s="2" t="s">
        <v>175</v>
      </c>
      <c r="F782" s="2" t="s">
        <v>15195</v>
      </c>
      <c r="G782" s="10">
        <v>45485.043055555558</v>
      </c>
      <c r="H782" s="2" t="s">
        <v>428</v>
      </c>
      <c r="I782" s="2" t="s">
        <v>15125</v>
      </c>
      <c r="J782" s="30" t="s">
        <v>159</v>
      </c>
      <c r="K782" s="2" t="s">
        <v>164</v>
      </c>
      <c r="M782" s="2" t="s">
        <v>16851</v>
      </c>
      <c r="N782" s="12">
        <f t="shared" si="22"/>
        <v>45485</v>
      </c>
    </row>
    <row r="783" spans="1:14" ht="24.5" hidden="1" x14ac:dyDescent="0.35">
      <c r="A783" s="2" t="s">
        <v>148</v>
      </c>
      <c r="B783" s="30" t="s">
        <v>16433</v>
      </c>
      <c r="C783" s="2" t="s">
        <v>16434</v>
      </c>
      <c r="D783" s="2" t="s">
        <v>155</v>
      </c>
      <c r="E783" s="2" t="s">
        <v>149</v>
      </c>
      <c r="F783" s="2" t="s">
        <v>150</v>
      </c>
      <c r="G783" s="10">
        <v>45484.720138888886</v>
      </c>
      <c r="H783" s="2" t="s">
        <v>198</v>
      </c>
      <c r="K783" s="2" t="s">
        <v>178</v>
      </c>
      <c r="L783" s="2" t="s">
        <v>154</v>
      </c>
      <c r="M783" s="2" t="s">
        <v>342</v>
      </c>
      <c r="N783" s="12">
        <f t="shared" si="22"/>
        <v>45484</v>
      </c>
    </row>
    <row r="784" spans="1:14" ht="36.5" hidden="1" x14ac:dyDescent="0.35">
      <c r="A784" s="2" t="s">
        <v>148</v>
      </c>
      <c r="B784" s="30" t="s">
        <v>619</v>
      </c>
      <c r="C784" s="2" t="s">
        <v>620</v>
      </c>
      <c r="D784" s="2" t="s">
        <v>621</v>
      </c>
      <c r="E784" s="2" t="s">
        <v>175</v>
      </c>
      <c r="F784" s="2" t="s">
        <v>516</v>
      </c>
      <c r="G784" s="10">
        <v>45484.71597222222</v>
      </c>
      <c r="H784" s="2" t="s">
        <v>332</v>
      </c>
      <c r="I784" s="2" t="s">
        <v>333</v>
      </c>
      <c r="J784" s="30" t="s">
        <v>622</v>
      </c>
      <c r="K784" s="2" t="s">
        <v>260</v>
      </c>
      <c r="L784" s="2" t="s">
        <v>623</v>
      </c>
      <c r="M784" s="2" t="s">
        <v>621</v>
      </c>
      <c r="N784" s="12">
        <f t="shared" si="22"/>
        <v>45484</v>
      </c>
    </row>
    <row r="785" spans="1:14" ht="36.5" hidden="1" x14ac:dyDescent="0.35">
      <c r="A785" s="2" t="s">
        <v>148</v>
      </c>
      <c r="B785" s="30" t="s">
        <v>16435</v>
      </c>
      <c r="C785" s="2" t="s">
        <v>16436</v>
      </c>
      <c r="D785" s="2" t="s">
        <v>15056</v>
      </c>
      <c r="E785" s="2" t="s">
        <v>175</v>
      </c>
      <c r="F785" s="2" t="s">
        <v>527</v>
      </c>
      <c r="G785" s="10">
        <v>45484.573611111111</v>
      </c>
      <c r="H785" s="2" t="s">
        <v>238</v>
      </c>
      <c r="K785" s="2" t="s">
        <v>164</v>
      </c>
      <c r="L785" s="2" t="s">
        <v>15020</v>
      </c>
      <c r="M785" s="2" t="s">
        <v>15056</v>
      </c>
      <c r="N785" s="12">
        <f t="shared" si="22"/>
        <v>45484</v>
      </c>
    </row>
    <row r="786" spans="1:14" ht="36.5" hidden="1" x14ac:dyDescent="0.35">
      <c r="A786" s="2" t="s">
        <v>148</v>
      </c>
      <c r="B786" s="30" t="s">
        <v>16437</v>
      </c>
      <c r="C786" s="2" t="s">
        <v>16438</v>
      </c>
      <c r="D786" s="2" t="s">
        <v>510</v>
      </c>
      <c r="E786" s="2" t="s">
        <v>175</v>
      </c>
      <c r="F786" s="2" t="s">
        <v>15045</v>
      </c>
      <c r="G786" s="10">
        <v>45484.538888888892</v>
      </c>
      <c r="K786" s="2" t="s">
        <v>164</v>
      </c>
      <c r="M786" s="2" t="s">
        <v>510</v>
      </c>
      <c r="N786" s="12">
        <f t="shared" si="22"/>
        <v>45484</v>
      </c>
    </row>
    <row r="787" spans="1:14" ht="36.5" hidden="1" x14ac:dyDescent="0.35">
      <c r="A787" s="2" t="s">
        <v>148</v>
      </c>
      <c r="B787" s="30" t="s">
        <v>272</v>
      </c>
      <c r="C787" s="2" t="s">
        <v>273</v>
      </c>
      <c r="D787" s="2" t="s">
        <v>274</v>
      </c>
      <c r="E787" s="2" t="s">
        <v>149</v>
      </c>
      <c r="F787" s="2" t="s">
        <v>156</v>
      </c>
      <c r="G787" s="10">
        <v>45484.527083333334</v>
      </c>
      <c r="H787" s="2" t="s">
        <v>238</v>
      </c>
      <c r="I787" s="2" t="s">
        <v>15677</v>
      </c>
      <c r="J787" s="30" t="s">
        <v>177</v>
      </c>
      <c r="K787" s="2" t="s">
        <v>169</v>
      </c>
      <c r="L787" s="2" t="s">
        <v>254</v>
      </c>
      <c r="M787" s="2" t="s">
        <v>170</v>
      </c>
      <c r="N787" s="12">
        <f t="shared" si="22"/>
        <v>45484</v>
      </c>
    </row>
    <row r="788" spans="1:14" ht="36.5" hidden="1" x14ac:dyDescent="0.35">
      <c r="A788" s="2" t="s">
        <v>148</v>
      </c>
      <c r="B788" s="30" t="s">
        <v>6988</v>
      </c>
      <c r="C788" s="2" t="s">
        <v>6989</v>
      </c>
      <c r="D788" s="2" t="s">
        <v>170</v>
      </c>
      <c r="E788" s="2" t="s">
        <v>149</v>
      </c>
      <c r="F788" s="2" t="s">
        <v>527</v>
      </c>
      <c r="G788" s="10">
        <v>45484.522222222222</v>
      </c>
      <c r="H788" s="2" t="s">
        <v>198</v>
      </c>
      <c r="K788" s="2" t="s">
        <v>169</v>
      </c>
      <c r="L788" s="2" t="s">
        <v>6874</v>
      </c>
      <c r="M788" s="2" t="s">
        <v>170</v>
      </c>
      <c r="N788" s="12">
        <f t="shared" si="22"/>
        <v>45484</v>
      </c>
    </row>
    <row r="789" spans="1:14" ht="36.5" hidden="1" x14ac:dyDescent="0.35">
      <c r="A789" s="2" t="s">
        <v>148</v>
      </c>
      <c r="B789" s="30" t="s">
        <v>6990</v>
      </c>
      <c r="C789" s="2" t="s">
        <v>6991</v>
      </c>
      <c r="D789" s="2" t="s">
        <v>170</v>
      </c>
      <c r="E789" s="2" t="s">
        <v>149</v>
      </c>
      <c r="F789" s="2" t="s">
        <v>527</v>
      </c>
      <c r="G789" s="10">
        <v>45484.517361111109</v>
      </c>
      <c r="H789" s="2" t="s">
        <v>243</v>
      </c>
      <c r="K789" s="2" t="s">
        <v>169</v>
      </c>
      <c r="L789" s="2" t="s">
        <v>6874</v>
      </c>
      <c r="M789" s="2" t="s">
        <v>170</v>
      </c>
      <c r="N789" s="12">
        <f t="shared" si="22"/>
        <v>45484</v>
      </c>
    </row>
    <row r="790" spans="1:14" ht="36.5" hidden="1" x14ac:dyDescent="0.35">
      <c r="A790" s="2" t="s">
        <v>148</v>
      </c>
      <c r="B790" s="30" t="s">
        <v>16439</v>
      </c>
      <c r="C790" s="2" t="s">
        <v>16440</v>
      </c>
      <c r="D790" s="2" t="s">
        <v>371</v>
      </c>
      <c r="E790" s="2" t="s">
        <v>175</v>
      </c>
      <c r="F790" s="2" t="s">
        <v>156</v>
      </c>
      <c r="G790" s="10">
        <v>45484.513888888891</v>
      </c>
      <c r="H790" s="2" t="s">
        <v>176</v>
      </c>
      <c r="I790" s="2" t="s">
        <v>16441</v>
      </c>
      <c r="K790" s="2" t="s">
        <v>164</v>
      </c>
      <c r="L790" s="2" t="s">
        <v>15046</v>
      </c>
      <c r="M790" s="2" t="s">
        <v>16838</v>
      </c>
      <c r="N790" s="12">
        <f t="shared" si="22"/>
        <v>45484</v>
      </c>
    </row>
    <row r="791" spans="1:14" ht="36.5" hidden="1" x14ac:dyDescent="0.35">
      <c r="A791" s="2" t="s">
        <v>148</v>
      </c>
      <c r="B791" s="30"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hidden="1" x14ac:dyDescent="0.35">
      <c r="A792" s="2" t="s">
        <v>148</v>
      </c>
      <c r="B792" s="30" t="s">
        <v>6992</v>
      </c>
      <c r="C792" s="2" t="s">
        <v>6993</v>
      </c>
      <c r="D792" s="2" t="s">
        <v>50</v>
      </c>
      <c r="E792" s="2" t="s">
        <v>246</v>
      </c>
      <c r="F792" s="2" t="s">
        <v>475</v>
      </c>
      <c r="G792" s="10">
        <v>45484.504166666666</v>
      </c>
      <c r="H792" s="2" t="s">
        <v>198</v>
      </c>
      <c r="I792" s="2" t="s">
        <v>346</v>
      </c>
      <c r="J792" s="30" t="s">
        <v>6994</v>
      </c>
      <c r="K792" s="2" t="s">
        <v>178</v>
      </c>
      <c r="L792" s="2" t="s">
        <v>6995</v>
      </c>
      <c r="M792" s="2" t="s">
        <v>50</v>
      </c>
      <c r="N792" s="12">
        <f t="shared" si="22"/>
        <v>45484</v>
      </c>
    </row>
    <row r="793" spans="1:14" ht="24.5" hidden="1" x14ac:dyDescent="0.35">
      <c r="A793" s="2" t="s">
        <v>148</v>
      </c>
      <c r="B793" s="30" t="s">
        <v>16442</v>
      </c>
      <c r="C793" s="2" t="s">
        <v>16443</v>
      </c>
      <c r="D793" s="2" t="s">
        <v>6661</v>
      </c>
      <c r="E793" s="2" t="s">
        <v>246</v>
      </c>
      <c r="F793" s="2" t="s">
        <v>475</v>
      </c>
      <c r="G793" s="10">
        <v>45484.496527777781</v>
      </c>
      <c r="H793" s="2" t="s">
        <v>151</v>
      </c>
      <c r="I793" s="2" t="s">
        <v>418</v>
      </c>
      <c r="K793" s="2" t="s">
        <v>169</v>
      </c>
      <c r="M793" s="2" t="s">
        <v>364</v>
      </c>
      <c r="N793" s="12">
        <f t="shared" si="22"/>
        <v>45484</v>
      </c>
    </row>
    <row r="794" spans="1:14" ht="36.5" hidden="1" x14ac:dyDescent="0.35">
      <c r="A794" s="2" t="s">
        <v>148</v>
      </c>
      <c r="B794" s="30" t="s">
        <v>278</v>
      </c>
      <c r="C794" s="2" t="s">
        <v>279</v>
      </c>
      <c r="D794" s="2" t="s">
        <v>280</v>
      </c>
      <c r="E794" s="2" t="s">
        <v>149</v>
      </c>
      <c r="F794" s="2" t="s">
        <v>156</v>
      </c>
      <c r="G794" s="10">
        <v>45484.493750000001</v>
      </c>
      <c r="K794" s="2" t="s">
        <v>169</v>
      </c>
      <c r="L794" s="2" t="s">
        <v>254</v>
      </c>
      <c r="M794" s="2" t="s">
        <v>170</v>
      </c>
      <c r="N794" s="12">
        <f t="shared" si="22"/>
        <v>45484</v>
      </c>
    </row>
    <row r="795" spans="1:14" ht="72.5" hidden="1" x14ac:dyDescent="0.35">
      <c r="A795" s="2" t="s">
        <v>148</v>
      </c>
      <c r="B795" s="30" t="s">
        <v>369</v>
      </c>
      <c r="C795" s="2" t="s">
        <v>370</v>
      </c>
      <c r="D795" s="2" t="s">
        <v>371</v>
      </c>
      <c r="E795" s="2" t="s">
        <v>149</v>
      </c>
      <c r="F795" s="2" t="s">
        <v>527</v>
      </c>
      <c r="G795" s="10">
        <v>45484.493055555555</v>
      </c>
      <c r="H795" s="2" t="s">
        <v>176</v>
      </c>
      <c r="I795" s="2" t="s">
        <v>372</v>
      </c>
      <c r="J795" s="30" t="s">
        <v>373</v>
      </c>
      <c r="K795" s="2" t="s">
        <v>169</v>
      </c>
      <c r="L795" s="2" t="s">
        <v>374</v>
      </c>
      <c r="M795" s="2" t="s">
        <v>170</v>
      </c>
      <c r="N795" s="12">
        <f t="shared" si="22"/>
        <v>45484</v>
      </c>
    </row>
    <row r="796" spans="1:14" ht="24.5" hidden="1" x14ac:dyDescent="0.35">
      <c r="A796" s="2" t="s">
        <v>148</v>
      </c>
      <c r="B796" s="30" t="s">
        <v>16444</v>
      </c>
      <c r="C796" s="2" t="s">
        <v>16445</v>
      </c>
      <c r="D796" s="2" t="s">
        <v>706</v>
      </c>
      <c r="E796" s="2" t="s">
        <v>149</v>
      </c>
      <c r="F796" s="2" t="s">
        <v>527</v>
      </c>
      <c r="G796" s="10">
        <v>45484.477777777778</v>
      </c>
      <c r="H796" s="2" t="s">
        <v>234</v>
      </c>
      <c r="I796" s="2" t="s">
        <v>6910</v>
      </c>
      <c r="K796" s="2" t="s">
        <v>169</v>
      </c>
      <c r="M796" s="2" t="s">
        <v>706</v>
      </c>
      <c r="N796" s="12">
        <f t="shared" si="22"/>
        <v>45484</v>
      </c>
    </row>
    <row r="797" spans="1:14" ht="36.5" hidden="1" x14ac:dyDescent="0.35">
      <c r="A797" s="2" t="s">
        <v>148</v>
      </c>
      <c r="B797" s="30" t="s">
        <v>15700</v>
      </c>
      <c r="C797" s="2" t="s">
        <v>16446</v>
      </c>
      <c r="D797" s="2" t="s">
        <v>242</v>
      </c>
      <c r="E797" s="2" t="s">
        <v>175</v>
      </c>
      <c r="F797" s="2" t="s">
        <v>354</v>
      </c>
      <c r="G797" s="10">
        <v>45484.472916666666</v>
      </c>
      <c r="H797" s="2" t="s">
        <v>243</v>
      </c>
      <c r="I797" s="2" t="s">
        <v>666</v>
      </c>
      <c r="J797" s="30" t="s">
        <v>159</v>
      </c>
      <c r="K797" s="2" t="s">
        <v>260</v>
      </c>
      <c r="M797" s="2" t="s">
        <v>280</v>
      </c>
      <c r="N797" s="12">
        <f t="shared" si="22"/>
        <v>45484</v>
      </c>
    </row>
    <row r="798" spans="1:14" ht="24.5" hidden="1" x14ac:dyDescent="0.35">
      <c r="A798" s="2" t="s">
        <v>148</v>
      </c>
      <c r="B798" s="30" t="s">
        <v>16447</v>
      </c>
      <c r="C798" s="2" t="s">
        <v>16448</v>
      </c>
      <c r="D798" s="2" t="s">
        <v>15267</v>
      </c>
      <c r="E798" s="2" t="s">
        <v>175</v>
      </c>
      <c r="F798" s="2" t="s">
        <v>527</v>
      </c>
      <c r="G798" s="10">
        <v>45484.459027777775</v>
      </c>
      <c r="H798" s="2" t="s">
        <v>7111</v>
      </c>
      <c r="I798" s="2" t="s">
        <v>15980</v>
      </c>
      <c r="K798" s="2" t="s">
        <v>164</v>
      </c>
      <c r="L798" s="2" t="s">
        <v>15065</v>
      </c>
      <c r="M798" s="2" t="s">
        <v>80</v>
      </c>
      <c r="N798" s="12">
        <f t="shared" si="22"/>
        <v>45484</v>
      </c>
    </row>
    <row r="799" spans="1:14" ht="24.5" hidden="1" x14ac:dyDescent="0.35">
      <c r="A799" s="2" t="s">
        <v>148</v>
      </c>
      <c r="B799" s="30" t="s">
        <v>16449</v>
      </c>
      <c r="C799" s="2" t="s">
        <v>16446</v>
      </c>
      <c r="D799" s="2" t="s">
        <v>280</v>
      </c>
      <c r="E799" s="2" t="s">
        <v>175</v>
      </c>
      <c r="F799" s="2" t="s">
        <v>15045</v>
      </c>
      <c r="G799" s="10">
        <v>45484.456944444442</v>
      </c>
      <c r="H799" s="2" t="s">
        <v>176</v>
      </c>
      <c r="K799" s="2" t="s">
        <v>260</v>
      </c>
      <c r="M799" s="2" t="s">
        <v>280</v>
      </c>
      <c r="N799" s="12">
        <f t="shared" si="22"/>
        <v>45484</v>
      </c>
    </row>
    <row r="800" spans="1:14" ht="24.5" hidden="1" x14ac:dyDescent="0.35">
      <c r="A800" s="2" t="s">
        <v>148</v>
      </c>
      <c r="B800" s="30" t="s">
        <v>16450</v>
      </c>
      <c r="C800" s="2" t="s">
        <v>16451</v>
      </c>
      <c r="D800" s="2" t="s">
        <v>16452</v>
      </c>
      <c r="E800" s="2" t="s">
        <v>175</v>
      </c>
      <c r="F800" s="2" t="s">
        <v>150</v>
      </c>
      <c r="G800" s="10">
        <v>45484.428472222222</v>
      </c>
      <c r="H800" s="2" t="s">
        <v>298</v>
      </c>
      <c r="K800" s="2" t="s">
        <v>178</v>
      </c>
      <c r="M800" s="2" t="s">
        <v>6738</v>
      </c>
      <c r="N800" s="12">
        <f t="shared" si="22"/>
        <v>45484</v>
      </c>
    </row>
    <row r="801" spans="1:14" ht="24.5" hidden="1" x14ac:dyDescent="0.35">
      <c r="A801" s="2" t="s">
        <v>148</v>
      </c>
      <c r="B801" s="30" t="s">
        <v>16453</v>
      </c>
      <c r="C801" s="2" t="s">
        <v>16454</v>
      </c>
      <c r="D801" s="2" t="s">
        <v>76</v>
      </c>
      <c r="E801" s="2" t="s">
        <v>175</v>
      </c>
      <c r="F801" s="2" t="s">
        <v>527</v>
      </c>
      <c r="G801" s="10">
        <v>45484.425694444442</v>
      </c>
      <c r="H801" s="2" t="s">
        <v>7111</v>
      </c>
      <c r="I801" s="2" t="s">
        <v>15980</v>
      </c>
      <c r="K801" s="2" t="s">
        <v>164</v>
      </c>
      <c r="L801" s="2" t="s">
        <v>15065</v>
      </c>
      <c r="M801" s="2" t="s">
        <v>76</v>
      </c>
      <c r="N801" s="12">
        <f t="shared" si="22"/>
        <v>45484</v>
      </c>
    </row>
    <row r="802" spans="1:14" ht="24.5" hidden="1" x14ac:dyDescent="0.35">
      <c r="A802" s="2" t="s">
        <v>148</v>
      </c>
      <c r="B802" s="30" t="s">
        <v>16455</v>
      </c>
      <c r="C802" s="2" t="s">
        <v>16456</v>
      </c>
      <c r="D802" s="2" t="s">
        <v>7344</v>
      </c>
      <c r="E802" s="2" t="s">
        <v>175</v>
      </c>
      <c r="F802" s="2" t="s">
        <v>527</v>
      </c>
      <c r="G802" s="10">
        <v>45484.418749999997</v>
      </c>
      <c r="H802" s="2" t="s">
        <v>234</v>
      </c>
      <c r="I802" s="2" t="s">
        <v>6910</v>
      </c>
      <c r="K802" s="2" t="s">
        <v>169</v>
      </c>
      <c r="M802" s="2" t="s">
        <v>7344</v>
      </c>
      <c r="N802" s="12">
        <f t="shared" si="22"/>
        <v>45484</v>
      </c>
    </row>
    <row r="803" spans="1:14" ht="24.5" hidden="1" x14ac:dyDescent="0.35">
      <c r="A803" s="2" t="s">
        <v>148</v>
      </c>
      <c r="B803" s="30" t="s">
        <v>16457</v>
      </c>
      <c r="C803" s="2" t="s">
        <v>16458</v>
      </c>
      <c r="D803" s="2" t="s">
        <v>16459</v>
      </c>
      <c r="E803" s="2" t="s">
        <v>149</v>
      </c>
      <c r="F803" s="2" t="s">
        <v>527</v>
      </c>
      <c r="G803" s="10">
        <v>45484.418055555558</v>
      </c>
      <c r="K803" s="2" t="s">
        <v>169</v>
      </c>
      <c r="M803" s="2" t="s">
        <v>16459</v>
      </c>
      <c r="N803" s="12">
        <f t="shared" si="22"/>
        <v>45484</v>
      </c>
    </row>
    <row r="804" spans="1:14" ht="48.5" hidden="1" x14ac:dyDescent="0.35">
      <c r="A804" s="2" t="s">
        <v>148</v>
      </c>
      <c r="B804" s="30" t="s">
        <v>16460</v>
      </c>
      <c r="C804" s="2" t="s">
        <v>16461</v>
      </c>
      <c r="D804" s="2" t="s">
        <v>6848</v>
      </c>
      <c r="E804" s="2" t="s">
        <v>246</v>
      </c>
      <c r="F804" s="2" t="s">
        <v>527</v>
      </c>
      <c r="G804" s="10">
        <v>45484.383333333331</v>
      </c>
      <c r="I804" s="2" t="s">
        <v>418</v>
      </c>
      <c r="K804" s="2" t="s">
        <v>164</v>
      </c>
      <c r="M804" s="2" t="s">
        <v>6848</v>
      </c>
      <c r="N804" s="12">
        <f t="shared" si="22"/>
        <v>45484</v>
      </c>
    </row>
    <row r="805" spans="1:14" ht="36.5" hidden="1" x14ac:dyDescent="0.35">
      <c r="A805" s="2" t="s">
        <v>148</v>
      </c>
      <c r="B805" s="30" t="s">
        <v>16462</v>
      </c>
      <c r="C805" s="2" t="s">
        <v>16463</v>
      </c>
      <c r="D805" s="2" t="s">
        <v>16464</v>
      </c>
      <c r="E805" s="2" t="s">
        <v>175</v>
      </c>
      <c r="F805" s="2" t="s">
        <v>156</v>
      </c>
      <c r="G805" s="10">
        <v>45484.324305555558</v>
      </c>
      <c r="H805" s="2" t="s">
        <v>289</v>
      </c>
      <c r="K805" s="2" t="s">
        <v>169</v>
      </c>
      <c r="L805" s="2" t="s">
        <v>487</v>
      </c>
      <c r="M805" s="2" t="s">
        <v>92</v>
      </c>
      <c r="N805" s="12">
        <f t="shared" si="22"/>
        <v>45484</v>
      </c>
    </row>
    <row r="806" spans="1:14" ht="36.5" hidden="1" x14ac:dyDescent="0.35">
      <c r="A806" s="2" t="s">
        <v>148</v>
      </c>
      <c r="B806" s="30" t="s">
        <v>6996</v>
      </c>
      <c r="C806" s="2" t="s">
        <v>6997</v>
      </c>
      <c r="D806" s="2" t="s">
        <v>32</v>
      </c>
      <c r="E806" s="2" t="s">
        <v>246</v>
      </c>
      <c r="F806" s="2" t="s">
        <v>475</v>
      </c>
      <c r="G806" s="10">
        <v>45484.314583333333</v>
      </c>
      <c r="H806" s="2" t="s">
        <v>182</v>
      </c>
      <c r="I806" s="2" t="s">
        <v>630</v>
      </c>
      <c r="J806" s="30" t="s">
        <v>6998</v>
      </c>
      <c r="K806" s="2" t="s">
        <v>164</v>
      </c>
      <c r="L806" s="2" t="s">
        <v>6899</v>
      </c>
      <c r="M806" s="2" t="s">
        <v>32</v>
      </c>
      <c r="N806" s="12">
        <f t="shared" si="22"/>
        <v>45484</v>
      </c>
    </row>
    <row r="807" spans="1:14" ht="36.5" hidden="1" x14ac:dyDescent="0.35">
      <c r="A807" s="2" t="s">
        <v>148</v>
      </c>
      <c r="B807" s="30" t="s">
        <v>16465</v>
      </c>
      <c r="C807" s="2" t="s">
        <v>16466</v>
      </c>
      <c r="D807" s="2" t="s">
        <v>7075</v>
      </c>
      <c r="E807" s="2" t="s">
        <v>175</v>
      </c>
      <c r="F807" s="2" t="s">
        <v>220</v>
      </c>
      <c r="G807" s="10">
        <v>45484.286805555559</v>
      </c>
      <c r="I807" s="2" t="s">
        <v>6697</v>
      </c>
      <c r="K807" s="2" t="s">
        <v>169</v>
      </c>
      <c r="L807" s="2" t="s">
        <v>7077</v>
      </c>
      <c r="M807" s="2" t="s">
        <v>7075</v>
      </c>
      <c r="N807" s="12">
        <f t="shared" si="22"/>
        <v>45484</v>
      </c>
    </row>
    <row r="808" spans="1:14" ht="36.5" hidden="1" x14ac:dyDescent="0.35">
      <c r="A808" s="2" t="s">
        <v>148</v>
      </c>
      <c r="B808" s="30" t="s">
        <v>16467</v>
      </c>
      <c r="C808" s="2" t="s">
        <v>16468</v>
      </c>
      <c r="D808" s="2" t="s">
        <v>448</v>
      </c>
      <c r="E808" s="2" t="s">
        <v>175</v>
      </c>
      <c r="F808" s="2" t="s">
        <v>354</v>
      </c>
      <c r="G808" s="10">
        <v>45484.281944444447</v>
      </c>
      <c r="H808" s="2" t="s">
        <v>298</v>
      </c>
      <c r="K808" s="2" t="s">
        <v>169</v>
      </c>
      <c r="L808" s="2" t="s">
        <v>487</v>
      </c>
      <c r="M808" s="2" t="s">
        <v>92</v>
      </c>
      <c r="N808" s="12">
        <f t="shared" si="22"/>
        <v>45484</v>
      </c>
    </row>
    <row r="809" spans="1:14" ht="36.5" hidden="1" x14ac:dyDescent="0.35">
      <c r="A809" s="2" t="s">
        <v>148</v>
      </c>
      <c r="B809" s="30" t="s">
        <v>6999</v>
      </c>
      <c r="C809" s="2" t="s">
        <v>7000</v>
      </c>
      <c r="D809" s="2" t="s">
        <v>7001</v>
      </c>
      <c r="E809" s="2" t="s">
        <v>149</v>
      </c>
      <c r="F809" s="2" t="s">
        <v>475</v>
      </c>
      <c r="G809" s="10">
        <v>45484.258333333331</v>
      </c>
      <c r="H809" s="2" t="s">
        <v>182</v>
      </c>
      <c r="I809" s="2" t="s">
        <v>630</v>
      </c>
      <c r="J809" s="30" t="s">
        <v>373</v>
      </c>
      <c r="K809" s="2" t="s">
        <v>164</v>
      </c>
      <c r="L809" s="2" t="s">
        <v>6899</v>
      </c>
      <c r="M809" s="2" t="s">
        <v>7001</v>
      </c>
      <c r="N809" s="12">
        <f t="shared" si="22"/>
        <v>45484</v>
      </c>
    </row>
    <row r="810" spans="1:14" ht="48.5" hidden="1" x14ac:dyDescent="0.35">
      <c r="A810" s="2" t="s">
        <v>148</v>
      </c>
      <c r="B810" s="30" t="s">
        <v>16328</v>
      </c>
      <c r="C810" s="2" t="s">
        <v>16469</v>
      </c>
      <c r="D810" s="2" t="s">
        <v>709</v>
      </c>
      <c r="E810" s="2" t="s">
        <v>175</v>
      </c>
      <c r="F810" s="2" t="s">
        <v>527</v>
      </c>
      <c r="G810" s="10">
        <v>45484.245138888888</v>
      </c>
      <c r="H810" s="2" t="s">
        <v>234</v>
      </c>
      <c r="I810" s="2" t="s">
        <v>16470</v>
      </c>
      <c r="K810" s="2" t="s">
        <v>169</v>
      </c>
      <c r="L810" s="2" t="s">
        <v>16304</v>
      </c>
      <c r="M810" s="2" t="s">
        <v>7344</v>
      </c>
      <c r="N810" s="12">
        <f t="shared" si="22"/>
        <v>45484</v>
      </c>
    </row>
    <row r="811" spans="1:14" ht="14.5" hidden="1" x14ac:dyDescent="0.35">
      <c r="A811" s="2" t="s">
        <v>148</v>
      </c>
      <c r="B811" s="30" t="s">
        <v>16471</v>
      </c>
      <c r="C811" s="2" t="s">
        <v>16472</v>
      </c>
      <c r="D811" s="2" t="s">
        <v>15772</v>
      </c>
      <c r="E811" s="2" t="s">
        <v>175</v>
      </c>
      <c r="F811" s="2" t="s">
        <v>527</v>
      </c>
      <c r="G811" s="10">
        <v>45484.238194444442</v>
      </c>
      <c r="H811" s="2" t="s">
        <v>15825</v>
      </c>
      <c r="K811" s="2" t="s">
        <v>169</v>
      </c>
      <c r="M811" s="2" t="s">
        <v>15772</v>
      </c>
      <c r="N811" s="12">
        <f t="shared" si="22"/>
        <v>45484</v>
      </c>
    </row>
    <row r="812" spans="1:14" ht="36.5" hidden="1" x14ac:dyDescent="0.35">
      <c r="A812" s="2" t="s">
        <v>148</v>
      </c>
      <c r="B812" s="30"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hidden="1" x14ac:dyDescent="0.35">
      <c r="A813" s="2" t="s">
        <v>148</v>
      </c>
      <c r="B813" s="30" t="s">
        <v>283</v>
      </c>
      <c r="C813" s="2" t="s">
        <v>284</v>
      </c>
      <c r="D813" s="2" t="s">
        <v>285</v>
      </c>
      <c r="E813" s="2" t="s">
        <v>149</v>
      </c>
      <c r="F813" s="2" t="s">
        <v>156</v>
      </c>
      <c r="G813" s="10">
        <v>45484.224999999999</v>
      </c>
      <c r="K813" s="2" t="s">
        <v>178</v>
      </c>
      <c r="L813" s="2" t="s">
        <v>254</v>
      </c>
      <c r="M813" s="2" t="s">
        <v>239</v>
      </c>
      <c r="N813" s="12">
        <f t="shared" si="22"/>
        <v>45484</v>
      </c>
    </row>
    <row r="814" spans="1:14" ht="24.5" hidden="1" x14ac:dyDescent="0.35">
      <c r="A814" s="2" t="s">
        <v>148</v>
      </c>
      <c r="B814" s="30" t="s">
        <v>16473</v>
      </c>
      <c r="C814" s="2" t="s">
        <v>16474</v>
      </c>
      <c r="E814" s="2" t="s">
        <v>175</v>
      </c>
      <c r="F814" s="2" t="s">
        <v>150</v>
      </c>
      <c r="G814" s="10">
        <v>45484.213888888888</v>
      </c>
      <c r="K814" s="2" t="s">
        <v>178</v>
      </c>
      <c r="L814" s="2" t="s">
        <v>15046</v>
      </c>
      <c r="M814" s="2" t="s">
        <v>15555</v>
      </c>
      <c r="N814" s="12">
        <f t="shared" si="22"/>
        <v>45484</v>
      </c>
    </row>
    <row r="815" spans="1:14" ht="24.5" hidden="1" x14ac:dyDescent="0.35">
      <c r="A815" s="2" t="s">
        <v>148</v>
      </c>
      <c r="B815" s="30" t="s">
        <v>7002</v>
      </c>
      <c r="C815" s="2" t="s">
        <v>7003</v>
      </c>
      <c r="D815" s="2" t="s">
        <v>60</v>
      </c>
      <c r="E815" s="2" t="s">
        <v>149</v>
      </c>
      <c r="F815" s="2" t="s">
        <v>475</v>
      </c>
      <c r="G815" s="10">
        <v>45484.206944444442</v>
      </c>
      <c r="H815" s="2" t="s">
        <v>395</v>
      </c>
      <c r="I815" s="2" t="s">
        <v>396</v>
      </c>
      <c r="K815" s="2" t="s">
        <v>169</v>
      </c>
      <c r="L815" s="2" t="s">
        <v>7004</v>
      </c>
      <c r="M815" s="2" t="s">
        <v>56</v>
      </c>
      <c r="N815" s="12">
        <f t="shared" si="22"/>
        <v>45484</v>
      </c>
    </row>
    <row r="816" spans="1:14" ht="36.5" hidden="1" x14ac:dyDescent="0.35">
      <c r="A816" s="2" t="s">
        <v>148</v>
      </c>
      <c r="B816" s="30" t="s">
        <v>16475</v>
      </c>
      <c r="C816" s="2" t="s">
        <v>359</v>
      </c>
      <c r="D816" s="2" t="s">
        <v>239</v>
      </c>
      <c r="E816" s="2" t="s">
        <v>149</v>
      </c>
      <c r="F816" s="2" t="s">
        <v>527</v>
      </c>
      <c r="G816" s="10">
        <v>45484.193055555559</v>
      </c>
      <c r="H816" s="2" t="s">
        <v>198</v>
      </c>
      <c r="I816" s="2" t="s">
        <v>221</v>
      </c>
      <c r="J816" s="30" t="s">
        <v>177</v>
      </c>
      <c r="K816" s="2" t="s">
        <v>178</v>
      </c>
      <c r="L816" s="2" t="s">
        <v>6874</v>
      </c>
      <c r="M816" s="2" t="s">
        <v>239</v>
      </c>
      <c r="N816" s="12">
        <f t="shared" si="22"/>
        <v>45484</v>
      </c>
    </row>
    <row r="817" spans="1:14" ht="24.5" hidden="1" x14ac:dyDescent="0.35">
      <c r="A817" s="2" t="s">
        <v>148</v>
      </c>
      <c r="B817" s="30" t="s">
        <v>16476</v>
      </c>
      <c r="C817" s="2" t="s">
        <v>16477</v>
      </c>
      <c r="D817" s="2" t="s">
        <v>15131</v>
      </c>
      <c r="E817" s="2" t="s">
        <v>149</v>
      </c>
      <c r="F817" s="2" t="s">
        <v>150</v>
      </c>
      <c r="G817" s="10">
        <v>45484.184027777781</v>
      </c>
      <c r="K817" s="2" t="s">
        <v>169</v>
      </c>
      <c r="M817" s="2" t="s">
        <v>15131</v>
      </c>
      <c r="N817" s="12">
        <f t="shared" si="22"/>
        <v>45484</v>
      </c>
    </row>
    <row r="818" spans="1:14" ht="24.5" hidden="1" x14ac:dyDescent="0.35">
      <c r="A818" s="2" t="s">
        <v>148</v>
      </c>
      <c r="B818" s="30" t="s">
        <v>16478</v>
      </c>
      <c r="C818" s="2" t="s">
        <v>16479</v>
      </c>
      <c r="D818" s="2" t="s">
        <v>222</v>
      </c>
      <c r="E818" s="2" t="s">
        <v>175</v>
      </c>
      <c r="F818" s="2" t="s">
        <v>156</v>
      </c>
      <c r="G818" s="10">
        <v>45484.154861111114</v>
      </c>
      <c r="H818" s="2" t="s">
        <v>298</v>
      </c>
      <c r="K818" s="2" t="s">
        <v>169</v>
      </c>
      <c r="L818" s="2" t="s">
        <v>487</v>
      </c>
      <c r="M818" s="2" t="s">
        <v>92</v>
      </c>
      <c r="N818" s="12">
        <f t="shared" si="22"/>
        <v>45484</v>
      </c>
    </row>
    <row r="819" spans="1:14" ht="14.5" hidden="1" x14ac:dyDescent="0.35">
      <c r="A819" s="2" t="s">
        <v>148</v>
      </c>
      <c r="B819" s="30" t="s">
        <v>16480</v>
      </c>
      <c r="C819" s="2" t="s">
        <v>16481</v>
      </c>
      <c r="D819" s="2" t="s">
        <v>15772</v>
      </c>
      <c r="E819" s="2" t="s">
        <v>175</v>
      </c>
      <c r="F819" s="2" t="s">
        <v>527</v>
      </c>
      <c r="G819" s="10">
        <v>45484.147916666669</v>
      </c>
      <c r="H819" s="2" t="s">
        <v>15825</v>
      </c>
      <c r="K819" s="2" t="s">
        <v>169</v>
      </c>
      <c r="M819" s="2" t="s">
        <v>15772</v>
      </c>
      <c r="N819" s="12">
        <f t="shared" si="22"/>
        <v>45484</v>
      </c>
    </row>
    <row r="820" spans="1:14" ht="24.5" hidden="1" x14ac:dyDescent="0.35">
      <c r="A820" s="2" t="s">
        <v>148</v>
      </c>
      <c r="B820" s="30" t="s">
        <v>7005</v>
      </c>
      <c r="C820" s="2" t="s">
        <v>7006</v>
      </c>
      <c r="D820" s="2" t="s">
        <v>58</v>
      </c>
      <c r="E820" s="2" t="s">
        <v>246</v>
      </c>
      <c r="F820" s="2" t="s">
        <v>475</v>
      </c>
      <c r="G820" s="10">
        <v>45484.140972222223</v>
      </c>
      <c r="H820" s="2" t="s">
        <v>151</v>
      </c>
      <c r="I820" s="2" t="s">
        <v>418</v>
      </c>
      <c r="K820" s="2" t="s">
        <v>164</v>
      </c>
      <c r="L820" s="2" t="s">
        <v>7004</v>
      </c>
      <c r="M820" s="2" t="s">
        <v>58</v>
      </c>
      <c r="N820" s="12">
        <f t="shared" si="22"/>
        <v>45484</v>
      </c>
    </row>
    <row r="821" spans="1:14" ht="36.5" hidden="1" x14ac:dyDescent="0.35">
      <c r="A821" s="2" t="s">
        <v>148</v>
      </c>
      <c r="B821" s="30" t="s">
        <v>16482</v>
      </c>
      <c r="C821" s="2" t="s">
        <v>6883</v>
      </c>
      <c r="D821" s="2" t="s">
        <v>239</v>
      </c>
      <c r="E821" s="2" t="s">
        <v>149</v>
      </c>
      <c r="F821" s="2" t="s">
        <v>527</v>
      </c>
      <c r="G821" s="10">
        <v>45484.134027777778</v>
      </c>
      <c r="K821" s="2" t="s">
        <v>178</v>
      </c>
      <c r="L821" s="2" t="s">
        <v>6874</v>
      </c>
      <c r="M821" s="2" t="s">
        <v>239</v>
      </c>
      <c r="N821" s="12">
        <f t="shared" si="22"/>
        <v>45484</v>
      </c>
    </row>
    <row r="822" spans="1:14" ht="36.5" hidden="1" x14ac:dyDescent="0.35">
      <c r="A822" s="2" t="s">
        <v>148</v>
      </c>
      <c r="B822" s="30" t="s">
        <v>16483</v>
      </c>
      <c r="C822" s="2" t="s">
        <v>16484</v>
      </c>
      <c r="D822" s="2" t="s">
        <v>18</v>
      </c>
      <c r="E822" s="2" t="s">
        <v>149</v>
      </c>
      <c r="F822" s="2" t="s">
        <v>15045</v>
      </c>
      <c r="G822" s="10">
        <v>45484.129166666666</v>
      </c>
      <c r="H822" s="2" t="s">
        <v>298</v>
      </c>
      <c r="I822" s="2" t="s">
        <v>299</v>
      </c>
      <c r="J822" s="30" t="s">
        <v>654</v>
      </c>
      <c r="K822" s="2" t="s">
        <v>178</v>
      </c>
      <c r="L822" s="2" t="s">
        <v>16485</v>
      </c>
      <c r="M822" s="2" t="s">
        <v>18</v>
      </c>
      <c r="N822" s="12">
        <f t="shared" si="22"/>
        <v>45484</v>
      </c>
    </row>
    <row r="823" spans="1:14" ht="24.5" hidden="1" x14ac:dyDescent="0.35">
      <c r="A823" s="2" t="s">
        <v>148</v>
      </c>
      <c r="B823" s="30" t="s">
        <v>16486</v>
      </c>
      <c r="C823" s="2" t="s">
        <v>16487</v>
      </c>
      <c r="D823" s="2" t="s">
        <v>653</v>
      </c>
      <c r="E823" s="2" t="s">
        <v>175</v>
      </c>
      <c r="F823" s="2" t="s">
        <v>527</v>
      </c>
      <c r="G823" s="10">
        <v>45483.992361111108</v>
      </c>
      <c r="H823" s="2" t="s">
        <v>7111</v>
      </c>
      <c r="I823" s="2" t="s">
        <v>15980</v>
      </c>
      <c r="K823" s="2" t="s">
        <v>164</v>
      </c>
      <c r="L823" s="2" t="s">
        <v>15065</v>
      </c>
      <c r="M823" s="2" t="s">
        <v>66</v>
      </c>
      <c r="N823" s="12">
        <f t="shared" si="22"/>
        <v>45483</v>
      </c>
    </row>
    <row r="824" spans="1:14" ht="24.5" hidden="1" x14ac:dyDescent="0.35">
      <c r="A824" s="2" t="s">
        <v>148</v>
      </c>
      <c r="B824" s="30" t="s">
        <v>16488</v>
      </c>
      <c r="C824" s="2" t="s">
        <v>16489</v>
      </c>
      <c r="E824" s="2" t="s">
        <v>6683</v>
      </c>
      <c r="F824" s="2" t="s">
        <v>527</v>
      </c>
      <c r="G824" s="10">
        <v>45483.986111111109</v>
      </c>
      <c r="H824" s="2" t="s">
        <v>7111</v>
      </c>
      <c r="I824" s="2" t="s">
        <v>15064</v>
      </c>
      <c r="K824" s="2" t="s">
        <v>164</v>
      </c>
      <c r="L824" s="2" t="s">
        <v>15065</v>
      </c>
      <c r="M824" s="2" t="s">
        <v>66</v>
      </c>
      <c r="N824" s="12">
        <f t="shared" si="22"/>
        <v>45483</v>
      </c>
    </row>
    <row r="825" spans="1:14" ht="24.5" hidden="1" x14ac:dyDescent="0.35">
      <c r="A825" s="2" t="s">
        <v>148</v>
      </c>
      <c r="B825" s="30" t="s">
        <v>16490</v>
      </c>
      <c r="C825" s="2" t="s">
        <v>16491</v>
      </c>
      <c r="D825" s="2" t="s">
        <v>24</v>
      </c>
      <c r="E825" s="2" t="s">
        <v>175</v>
      </c>
      <c r="F825" s="2" t="s">
        <v>340</v>
      </c>
      <c r="G825" s="10">
        <v>45483.719444444447</v>
      </c>
      <c r="H825" s="2" t="s">
        <v>238</v>
      </c>
      <c r="K825" s="2" t="s">
        <v>164</v>
      </c>
      <c r="L825" s="2" t="s">
        <v>15228</v>
      </c>
      <c r="M825" s="2" t="s">
        <v>342</v>
      </c>
      <c r="N825" s="12">
        <f t="shared" si="22"/>
        <v>45483</v>
      </c>
    </row>
    <row r="826" spans="1:14" ht="24.5" hidden="1" x14ac:dyDescent="0.35">
      <c r="A826" s="2" t="s">
        <v>148</v>
      </c>
      <c r="B826" s="30" t="s">
        <v>16346</v>
      </c>
      <c r="C826" s="2" t="s">
        <v>16492</v>
      </c>
      <c r="D826" s="2" t="s">
        <v>16493</v>
      </c>
      <c r="E826" s="2" t="s">
        <v>175</v>
      </c>
      <c r="F826" s="2" t="s">
        <v>15398</v>
      </c>
      <c r="G826" s="10">
        <v>45483.713888888888</v>
      </c>
      <c r="H826" s="2" t="s">
        <v>224</v>
      </c>
      <c r="I826" s="2" t="s">
        <v>15985</v>
      </c>
      <c r="K826" s="2" t="s">
        <v>178</v>
      </c>
      <c r="L826" s="30" t="s">
        <v>15986</v>
      </c>
      <c r="M826" s="2" t="s">
        <v>225</v>
      </c>
      <c r="N826" s="12">
        <f t="shared" si="22"/>
        <v>45483</v>
      </c>
    </row>
    <row r="827" spans="1:14" ht="24.5" hidden="1" x14ac:dyDescent="0.35">
      <c r="A827" s="2" t="s">
        <v>148</v>
      </c>
      <c r="B827" s="30" t="s">
        <v>16494</v>
      </c>
      <c r="C827" s="2" t="s">
        <v>16495</v>
      </c>
      <c r="E827" s="2" t="s">
        <v>175</v>
      </c>
      <c r="F827" s="2" t="s">
        <v>527</v>
      </c>
      <c r="G827" s="10">
        <v>45483.670138888891</v>
      </c>
      <c r="H827" s="2" t="s">
        <v>7111</v>
      </c>
      <c r="I827" s="2" t="s">
        <v>15980</v>
      </c>
      <c r="K827" s="2" t="s">
        <v>164</v>
      </c>
      <c r="L827" s="2" t="s">
        <v>15065</v>
      </c>
      <c r="M827" s="2" t="s">
        <v>72</v>
      </c>
      <c r="N827" s="12">
        <f t="shared" si="22"/>
        <v>45483</v>
      </c>
    </row>
    <row r="828" spans="1:14" ht="29" hidden="1" x14ac:dyDescent="0.35">
      <c r="A828" s="2" t="s">
        <v>148</v>
      </c>
      <c r="B828" s="30" t="s">
        <v>16496</v>
      </c>
      <c r="C828" s="2" t="s">
        <v>16497</v>
      </c>
      <c r="D828" s="2" t="s">
        <v>364</v>
      </c>
      <c r="E828" s="2" t="s">
        <v>6683</v>
      </c>
      <c r="F828" s="2" t="s">
        <v>15045</v>
      </c>
      <c r="G828" s="10">
        <v>45483.632638888892</v>
      </c>
      <c r="H828" s="2" t="s">
        <v>182</v>
      </c>
      <c r="J828" s="30" t="s">
        <v>6742</v>
      </c>
      <c r="K828" s="2" t="s">
        <v>169</v>
      </c>
      <c r="L828" s="2" t="s">
        <v>544</v>
      </c>
      <c r="M828" s="2" t="s">
        <v>364</v>
      </c>
      <c r="N828" s="12">
        <f t="shared" si="22"/>
        <v>45483</v>
      </c>
    </row>
    <row r="829" spans="1:14" ht="24.5" hidden="1" x14ac:dyDescent="0.35">
      <c r="A829" s="2" t="s">
        <v>148</v>
      </c>
      <c r="B829" s="30" t="s">
        <v>16498</v>
      </c>
      <c r="C829" s="2" t="s">
        <v>16499</v>
      </c>
      <c r="D829" s="2" t="s">
        <v>15056</v>
      </c>
      <c r="E829" s="2" t="s">
        <v>175</v>
      </c>
      <c r="F829" s="2" t="s">
        <v>527</v>
      </c>
      <c r="G829" s="10">
        <v>45483.631944444445</v>
      </c>
      <c r="K829" s="2" t="s">
        <v>164</v>
      </c>
      <c r="L829" s="2" t="s">
        <v>15020</v>
      </c>
      <c r="M829" s="2" t="s">
        <v>15056</v>
      </c>
      <c r="N829" s="12">
        <f t="shared" si="22"/>
        <v>45483</v>
      </c>
    </row>
    <row r="830" spans="1:14" ht="36.5" hidden="1" x14ac:dyDescent="0.35">
      <c r="A830" s="2" t="s">
        <v>148</v>
      </c>
      <c r="B830" s="30" t="s">
        <v>7007</v>
      </c>
      <c r="C830" s="2" t="s">
        <v>7008</v>
      </c>
      <c r="D830" s="2" t="s">
        <v>364</v>
      </c>
      <c r="E830" s="2" t="s">
        <v>175</v>
      </c>
      <c r="F830" s="2" t="s">
        <v>475</v>
      </c>
      <c r="G830" s="10">
        <v>45483.6</v>
      </c>
      <c r="H830" s="2" t="s">
        <v>243</v>
      </c>
      <c r="I830" s="2" t="s">
        <v>6968</v>
      </c>
      <c r="K830" s="2" t="s">
        <v>169</v>
      </c>
      <c r="L830" s="2" t="s">
        <v>6943</v>
      </c>
      <c r="M830" s="2" t="s">
        <v>364</v>
      </c>
      <c r="N830" s="12">
        <f t="shared" si="22"/>
        <v>45483</v>
      </c>
    </row>
    <row r="831" spans="1:14" ht="29" hidden="1" x14ac:dyDescent="0.35">
      <c r="A831" s="2" t="s">
        <v>148</v>
      </c>
      <c r="B831" s="30" t="s">
        <v>7009</v>
      </c>
      <c r="C831" s="2" t="s">
        <v>7010</v>
      </c>
      <c r="D831" s="2" t="s">
        <v>364</v>
      </c>
      <c r="E831" s="2" t="s">
        <v>149</v>
      </c>
      <c r="F831" s="2" t="s">
        <v>475</v>
      </c>
      <c r="G831" s="10">
        <v>45483.584027777775</v>
      </c>
      <c r="H831" s="2" t="s">
        <v>198</v>
      </c>
      <c r="I831" s="2" t="s">
        <v>346</v>
      </c>
      <c r="J831" s="30" t="s">
        <v>6742</v>
      </c>
      <c r="K831" s="2" t="s">
        <v>169</v>
      </c>
      <c r="L831" s="2" t="s">
        <v>6943</v>
      </c>
      <c r="M831" s="2" t="s">
        <v>364</v>
      </c>
      <c r="N831" s="12">
        <f t="shared" si="22"/>
        <v>45483</v>
      </c>
    </row>
    <row r="832" spans="1:14" ht="24.5" hidden="1" x14ac:dyDescent="0.35">
      <c r="A832" s="2" t="s">
        <v>148</v>
      </c>
      <c r="B832" s="30" t="s">
        <v>16500</v>
      </c>
      <c r="C832" s="2" t="s">
        <v>16501</v>
      </c>
      <c r="D832" s="2" t="s">
        <v>123</v>
      </c>
      <c r="E832" s="2" t="s">
        <v>149</v>
      </c>
      <c r="F832" s="2" t="s">
        <v>163</v>
      </c>
      <c r="G832" s="10">
        <v>45483.55</v>
      </c>
      <c r="H832" s="2" t="s">
        <v>151</v>
      </c>
      <c r="K832" s="2" t="s">
        <v>164</v>
      </c>
      <c r="M832" s="2" t="s">
        <v>6687</v>
      </c>
      <c r="N832" s="12">
        <f t="shared" si="22"/>
        <v>45483</v>
      </c>
    </row>
    <row r="833" spans="1:14" ht="36.5" hidden="1" x14ac:dyDescent="0.35">
      <c r="A833" s="2" t="s">
        <v>148</v>
      </c>
      <c r="B833" s="30" t="s">
        <v>7011</v>
      </c>
      <c r="C833" s="2" t="s">
        <v>7012</v>
      </c>
      <c r="D833" s="2" t="s">
        <v>62</v>
      </c>
      <c r="E833" s="2" t="s">
        <v>175</v>
      </c>
      <c r="F833" s="2" t="s">
        <v>527</v>
      </c>
      <c r="G833" s="10">
        <v>45483.509027777778</v>
      </c>
      <c r="K833" s="2" t="s">
        <v>169</v>
      </c>
      <c r="L833" s="2" t="s">
        <v>6698</v>
      </c>
      <c r="M833" s="2" t="s">
        <v>62</v>
      </c>
      <c r="N833" s="12">
        <f t="shared" si="22"/>
        <v>45483</v>
      </c>
    </row>
    <row r="834" spans="1:14" ht="36.5" hidden="1" x14ac:dyDescent="0.35">
      <c r="A834" s="2" t="s">
        <v>148</v>
      </c>
      <c r="B834" s="30" t="s">
        <v>16502</v>
      </c>
      <c r="C834" s="2" t="s">
        <v>16503</v>
      </c>
      <c r="D834" s="2" t="s">
        <v>20</v>
      </c>
      <c r="E834" s="2" t="s">
        <v>175</v>
      </c>
      <c r="F834" s="2" t="s">
        <v>15045</v>
      </c>
      <c r="G834" s="10">
        <v>45483.490277777775</v>
      </c>
      <c r="H834" s="2" t="s">
        <v>298</v>
      </c>
      <c r="J834" s="30" t="s">
        <v>654</v>
      </c>
      <c r="K834" s="2" t="s">
        <v>178</v>
      </c>
      <c r="L834" s="2" t="s">
        <v>6938</v>
      </c>
      <c r="M834" s="2" t="s">
        <v>20</v>
      </c>
      <c r="N834" s="12">
        <f t="shared" si="22"/>
        <v>45483</v>
      </c>
    </row>
    <row r="835" spans="1:14" ht="36.5" hidden="1" x14ac:dyDescent="0.35">
      <c r="A835" s="2" t="s">
        <v>148</v>
      </c>
      <c r="B835" s="30" t="s">
        <v>7013</v>
      </c>
      <c r="C835" s="2" t="s">
        <v>7014</v>
      </c>
      <c r="D835" s="2" t="s">
        <v>187</v>
      </c>
      <c r="E835" s="2" t="s">
        <v>149</v>
      </c>
      <c r="F835" s="2" t="s">
        <v>527</v>
      </c>
      <c r="G835" s="10">
        <v>45483.48333333333</v>
      </c>
      <c r="K835" s="2" t="s">
        <v>164</v>
      </c>
      <c r="L835" s="2" t="s">
        <v>6874</v>
      </c>
      <c r="M835" s="2" t="s">
        <v>187</v>
      </c>
      <c r="N835" s="12">
        <f t="shared" ref="N835:N898" si="23">IF(G835&lt;&gt;"",IFERROR(DATE(YEAR(G835),MONTH(G835),DAY(G835)),""),"")</f>
        <v>45483</v>
      </c>
    </row>
    <row r="836" spans="1:14" ht="36.5" hidden="1" x14ac:dyDescent="0.35">
      <c r="A836" s="2" t="s">
        <v>148</v>
      </c>
      <c r="B836" s="30" t="s">
        <v>7015</v>
      </c>
      <c r="C836" s="2" t="s">
        <v>7016</v>
      </c>
      <c r="D836" s="2" t="s">
        <v>415</v>
      </c>
      <c r="E836" s="2" t="s">
        <v>149</v>
      </c>
      <c r="F836" s="2" t="s">
        <v>475</v>
      </c>
      <c r="G836" s="10">
        <v>45483.479166666664</v>
      </c>
      <c r="H836" s="2" t="s">
        <v>298</v>
      </c>
      <c r="I836" s="2" t="s">
        <v>299</v>
      </c>
      <c r="J836" s="30" t="s">
        <v>654</v>
      </c>
      <c r="K836" s="2" t="s">
        <v>169</v>
      </c>
      <c r="L836" s="2" t="s">
        <v>6743</v>
      </c>
      <c r="M836" s="2" t="s">
        <v>415</v>
      </c>
      <c r="N836" s="12">
        <f t="shared" si="23"/>
        <v>45483</v>
      </c>
    </row>
    <row r="837" spans="1:14" ht="24.5" hidden="1" x14ac:dyDescent="0.35">
      <c r="A837" s="2" t="s">
        <v>148</v>
      </c>
      <c r="B837" s="30" t="s">
        <v>16504</v>
      </c>
      <c r="C837" s="2" t="s">
        <v>16505</v>
      </c>
      <c r="D837" s="2" t="s">
        <v>16506</v>
      </c>
      <c r="E837" s="2" t="s">
        <v>246</v>
      </c>
      <c r="F837" s="2" t="s">
        <v>527</v>
      </c>
      <c r="G837" s="10">
        <v>45483.46597222222</v>
      </c>
      <c r="K837" s="2" t="s">
        <v>178</v>
      </c>
      <c r="L837" s="30" t="s">
        <v>15986</v>
      </c>
      <c r="M837" s="2" t="s">
        <v>16546</v>
      </c>
      <c r="N837" s="12">
        <f t="shared" si="23"/>
        <v>45483</v>
      </c>
    </row>
    <row r="838" spans="1:14" ht="36.5" hidden="1" x14ac:dyDescent="0.35">
      <c r="A838" s="2" t="s">
        <v>148</v>
      </c>
      <c r="B838" s="30" t="s">
        <v>16507</v>
      </c>
      <c r="C838" s="2" t="s">
        <v>16508</v>
      </c>
      <c r="D838" s="2" t="s">
        <v>20</v>
      </c>
      <c r="E838" s="2" t="s">
        <v>175</v>
      </c>
      <c r="F838" s="2" t="s">
        <v>15045</v>
      </c>
      <c r="G838" s="10">
        <v>45483.463888888888</v>
      </c>
      <c r="H838" s="2" t="s">
        <v>298</v>
      </c>
      <c r="J838" s="30" t="s">
        <v>654</v>
      </c>
      <c r="K838" s="2" t="s">
        <v>178</v>
      </c>
      <c r="L838" s="2" t="s">
        <v>6938</v>
      </c>
      <c r="M838" s="2" t="s">
        <v>20</v>
      </c>
      <c r="N838" s="12">
        <f t="shared" si="23"/>
        <v>45483</v>
      </c>
    </row>
    <row r="839" spans="1:14" ht="24.5" hidden="1" x14ac:dyDescent="0.35">
      <c r="A839" s="2" t="s">
        <v>148</v>
      </c>
      <c r="B839" s="30" t="s">
        <v>16509</v>
      </c>
      <c r="C839" s="2" t="s">
        <v>16510</v>
      </c>
      <c r="D839" s="2" t="s">
        <v>80</v>
      </c>
      <c r="E839" s="2" t="s">
        <v>175</v>
      </c>
      <c r="F839" s="2" t="s">
        <v>527</v>
      </c>
      <c r="G839" s="10">
        <v>45483.45208333333</v>
      </c>
      <c r="H839" s="2" t="s">
        <v>7111</v>
      </c>
      <c r="I839" s="2" t="s">
        <v>15980</v>
      </c>
      <c r="K839" s="2" t="s">
        <v>164</v>
      </c>
      <c r="L839" s="2" t="s">
        <v>15065</v>
      </c>
      <c r="M839" s="2" t="s">
        <v>80</v>
      </c>
      <c r="N839" s="12">
        <f t="shared" si="23"/>
        <v>45483</v>
      </c>
    </row>
    <row r="840" spans="1:14" ht="36.5" hidden="1" x14ac:dyDescent="0.35">
      <c r="A840" s="2" t="s">
        <v>148</v>
      </c>
      <c r="B840" s="30" t="s">
        <v>15270</v>
      </c>
      <c r="C840" s="2" t="s">
        <v>16511</v>
      </c>
      <c r="D840" s="2" t="s">
        <v>634</v>
      </c>
      <c r="E840" s="2" t="s">
        <v>175</v>
      </c>
      <c r="F840" s="2" t="s">
        <v>516</v>
      </c>
      <c r="G840" s="10">
        <v>45483.451388888891</v>
      </c>
      <c r="H840" s="2" t="s">
        <v>395</v>
      </c>
      <c r="I840" s="2" t="s">
        <v>16512</v>
      </c>
      <c r="J840" s="30" t="s">
        <v>654</v>
      </c>
      <c r="K840" s="2" t="s">
        <v>169</v>
      </c>
      <c r="L840" s="2" t="s">
        <v>16362</v>
      </c>
      <c r="M840" s="2" t="s">
        <v>415</v>
      </c>
      <c r="N840" s="12">
        <f t="shared" si="23"/>
        <v>45483</v>
      </c>
    </row>
    <row r="841" spans="1:14" ht="36.5" hidden="1" x14ac:dyDescent="0.35">
      <c r="A841" s="2" t="s">
        <v>148</v>
      </c>
      <c r="B841" s="30" t="s">
        <v>7017</v>
      </c>
      <c r="C841" s="2" t="s">
        <v>7018</v>
      </c>
      <c r="D841" s="2" t="s">
        <v>30</v>
      </c>
      <c r="E841" s="2" t="s">
        <v>149</v>
      </c>
      <c r="F841" s="2" t="s">
        <v>475</v>
      </c>
      <c r="G841" s="10">
        <v>45483.428472222222</v>
      </c>
      <c r="H841" s="2" t="s">
        <v>395</v>
      </c>
      <c r="J841" s="30" t="s">
        <v>6963</v>
      </c>
      <c r="K841" s="2" t="s">
        <v>164</v>
      </c>
      <c r="L841" s="2" t="s">
        <v>6840</v>
      </c>
      <c r="M841" s="2" t="s">
        <v>30</v>
      </c>
      <c r="N841" s="12">
        <f t="shared" si="23"/>
        <v>45483</v>
      </c>
    </row>
    <row r="842" spans="1:14" ht="24.5" hidden="1" x14ac:dyDescent="0.35">
      <c r="A842" s="2" t="s">
        <v>148</v>
      </c>
      <c r="B842" s="30" t="s">
        <v>16513</v>
      </c>
      <c r="C842" s="2" t="s">
        <v>16514</v>
      </c>
      <c r="D842" s="2" t="s">
        <v>706</v>
      </c>
      <c r="E842" s="2" t="s">
        <v>149</v>
      </c>
      <c r="F842" s="2" t="s">
        <v>527</v>
      </c>
      <c r="G842" s="10">
        <v>45483.42291666667</v>
      </c>
      <c r="H842" s="2" t="s">
        <v>234</v>
      </c>
      <c r="I842" s="2" t="s">
        <v>6910</v>
      </c>
      <c r="K842" s="2" t="s">
        <v>169</v>
      </c>
      <c r="L842" s="2" t="s">
        <v>16304</v>
      </c>
      <c r="M842" s="2" t="s">
        <v>706</v>
      </c>
      <c r="N842" s="12">
        <f t="shared" si="23"/>
        <v>45483</v>
      </c>
    </row>
    <row r="843" spans="1:14" ht="36.5" hidden="1" x14ac:dyDescent="0.35">
      <c r="A843" s="2" t="s">
        <v>148</v>
      </c>
      <c r="B843" s="30" t="s">
        <v>16515</v>
      </c>
      <c r="C843" s="2" t="s">
        <v>16516</v>
      </c>
      <c r="D843" s="2" t="s">
        <v>407</v>
      </c>
      <c r="E843" s="2" t="s">
        <v>149</v>
      </c>
      <c r="F843" s="2" t="s">
        <v>150</v>
      </c>
      <c r="G843" s="10">
        <v>45483.413888888892</v>
      </c>
      <c r="H843" s="2" t="s">
        <v>151</v>
      </c>
      <c r="I843" s="2" t="s">
        <v>15383</v>
      </c>
      <c r="K843" s="2" t="s">
        <v>169</v>
      </c>
      <c r="L843" s="2" t="s">
        <v>16012</v>
      </c>
      <c r="M843" s="2" t="s">
        <v>10</v>
      </c>
      <c r="N843" s="12">
        <f t="shared" si="23"/>
        <v>45483</v>
      </c>
    </row>
    <row r="844" spans="1:14" ht="24.5" hidden="1" x14ac:dyDescent="0.35">
      <c r="A844" s="2" t="s">
        <v>148</v>
      </c>
      <c r="B844" s="30" t="s">
        <v>16378</v>
      </c>
      <c r="C844" s="2" t="s">
        <v>16517</v>
      </c>
      <c r="D844" s="2" t="s">
        <v>352</v>
      </c>
      <c r="E844" s="2" t="s">
        <v>149</v>
      </c>
      <c r="F844" s="2" t="s">
        <v>527</v>
      </c>
      <c r="G844" s="10">
        <v>45483.390972222223</v>
      </c>
      <c r="H844" s="2" t="s">
        <v>157</v>
      </c>
      <c r="K844" s="2" t="s">
        <v>169</v>
      </c>
      <c r="L844" s="2" t="s">
        <v>7077</v>
      </c>
      <c r="M844" s="2" t="s">
        <v>352</v>
      </c>
      <c r="N844" s="12">
        <f t="shared" si="23"/>
        <v>45483</v>
      </c>
    </row>
    <row r="845" spans="1:14" ht="24.5" hidden="1" x14ac:dyDescent="0.35">
      <c r="A845" s="2" t="s">
        <v>148</v>
      </c>
      <c r="B845" s="30" t="s">
        <v>6744</v>
      </c>
      <c r="C845" s="2" t="s">
        <v>6745</v>
      </c>
      <c r="D845" s="2" t="s">
        <v>64</v>
      </c>
      <c r="E845" s="2" t="s">
        <v>149</v>
      </c>
      <c r="F845" s="2" t="s">
        <v>475</v>
      </c>
      <c r="G845" s="10">
        <v>45483.38958333333</v>
      </c>
      <c r="H845" s="2" t="s">
        <v>395</v>
      </c>
      <c r="I845" s="2" t="s">
        <v>396</v>
      </c>
      <c r="K845" s="2" t="s">
        <v>260</v>
      </c>
      <c r="M845" s="2" t="s">
        <v>60</v>
      </c>
      <c r="N845" s="12">
        <f t="shared" si="23"/>
        <v>45483</v>
      </c>
    </row>
    <row r="846" spans="1:14" ht="36.5" hidden="1" x14ac:dyDescent="0.35">
      <c r="A846" s="2" t="s">
        <v>148</v>
      </c>
      <c r="B846" s="30" t="s">
        <v>7019</v>
      </c>
      <c r="C846" s="2" t="s">
        <v>7020</v>
      </c>
      <c r="D846" s="2" t="s">
        <v>223</v>
      </c>
      <c r="E846" s="2" t="s">
        <v>246</v>
      </c>
      <c r="F846" s="2" t="s">
        <v>475</v>
      </c>
      <c r="G846" s="10">
        <v>45483.371527777781</v>
      </c>
      <c r="H846" s="2" t="s">
        <v>151</v>
      </c>
      <c r="J846" s="30" t="s">
        <v>373</v>
      </c>
      <c r="K846" s="2" t="s">
        <v>152</v>
      </c>
      <c r="L846" s="2" t="s">
        <v>6670</v>
      </c>
      <c r="M846" s="2" t="s">
        <v>18</v>
      </c>
      <c r="N846" s="12">
        <f t="shared" si="23"/>
        <v>45483</v>
      </c>
    </row>
    <row r="847" spans="1:14" ht="36.5" hidden="1" x14ac:dyDescent="0.35">
      <c r="A847" s="2" t="s">
        <v>148</v>
      </c>
      <c r="B847" s="30" t="s">
        <v>16518</v>
      </c>
      <c r="C847" s="2" t="s">
        <v>16519</v>
      </c>
      <c r="D847" s="2" t="s">
        <v>6779</v>
      </c>
      <c r="E847" s="2" t="s">
        <v>149</v>
      </c>
      <c r="F847" s="2" t="s">
        <v>527</v>
      </c>
      <c r="G847" s="10">
        <v>45483.370833333334</v>
      </c>
      <c r="H847" s="2" t="s">
        <v>176</v>
      </c>
      <c r="I847" s="2" t="s">
        <v>211</v>
      </c>
      <c r="J847" s="30" t="s">
        <v>373</v>
      </c>
      <c r="K847" s="2" t="s">
        <v>178</v>
      </c>
      <c r="M847" s="2" t="s">
        <v>90</v>
      </c>
      <c r="N847" s="12">
        <f t="shared" si="23"/>
        <v>45483</v>
      </c>
    </row>
    <row r="848" spans="1:14" ht="36.5" hidden="1" x14ac:dyDescent="0.35">
      <c r="A848" s="2" t="s">
        <v>148</v>
      </c>
      <c r="B848" s="30" t="s">
        <v>6746</v>
      </c>
      <c r="C848" s="2" t="s">
        <v>6747</v>
      </c>
      <c r="D848" s="2" t="s">
        <v>6748</v>
      </c>
      <c r="E848" s="2" t="s">
        <v>149</v>
      </c>
      <c r="F848" s="2" t="s">
        <v>475</v>
      </c>
      <c r="G848" s="10">
        <v>45483.326388888891</v>
      </c>
      <c r="H848" s="2" t="s">
        <v>332</v>
      </c>
      <c r="I848" s="2" t="s">
        <v>333</v>
      </c>
      <c r="K848" s="2" t="s">
        <v>164</v>
      </c>
      <c r="M848" s="2" t="s">
        <v>60</v>
      </c>
      <c r="N848" s="12">
        <f t="shared" si="23"/>
        <v>45483</v>
      </c>
    </row>
    <row r="849" spans="1:14" ht="24.5" hidden="1" x14ac:dyDescent="0.35">
      <c r="A849" s="2" t="s">
        <v>148</v>
      </c>
      <c r="B849" s="30" t="s">
        <v>16520</v>
      </c>
      <c r="C849" s="2" t="s">
        <v>16521</v>
      </c>
      <c r="E849" s="2" t="s">
        <v>149</v>
      </c>
      <c r="F849" s="2" t="s">
        <v>527</v>
      </c>
      <c r="G849" s="10">
        <v>45483.320138888892</v>
      </c>
      <c r="H849" s="2" t="s">
        <v>7111</v>
      </c>
      <c r="I849" s="2" t="s">
        <v>15980</v>
      </c>
      <c r="K849" s="2" t="s">
        <v>164</v>
      </c>
      <c r="L849" s="2" t="s">
        <v>15065</v>
      </c>
      <c r="M849" s="2" t="s">
        <v>80</v>
      </c>
      <c r="N849" s="12">
        <f t="shared" si="23"/>
        <v>45483</v>
      </c>
    </row>
    <row r="850" spans="1:14" ht="24.5" hidden="1" x14ac:dyDescent="0.35">
      <c r="A850" s="2" t="s">
        <v>148</v>
      </c>
      <c r="B850" s="30" t="s">
        <v>16522</v>
      </c>
      <c r="C850" s="2" t="s">
        <v>16523</v>
      </c>
      <c r="D850" s="2" t="s">
        <v>170</v>
      </c>
      <c r="E850" s="2" t="s">
        <v>175</v>
      </c>
      <c r="F850" s="2" t="s">
        <v>527</v>
      </c>
      <c r="G850" s="10">
        <v>45483.306250000001</v>
      </c>
      <c r="H850" s="2" t="s">
        <v>234</v>
      </c>
      <c r="I850" s="2" t="s">
        <v>6910</v>
      </c>
      <c r="K850" s="2" t="s">
        <v>169</v>
      </c>
      <c r="M850" s="2" t="s">
        <v>7344</v>
      </c>
      <c r="N850" s="12">
        <f t="shared" si="23"/>
        <v>45483</v>
      </c>
    </row>
    <row r="851" spans="1:14" ht="36.5" hidden="1" x14ac:dyDescent="0.35">
      <c r="A851" s="2" t="s">
        <v>148</v>
      </c>
      <c r="B851" s="30" t="s">
        <v>7021</v>
      </c>
      <c r="C851" s="2" t="s">
        <v>7022</v>
      </c>
      <c r="D851" s="2" t="s">
        <v>6661</v>
      </c>
      <c r="E851" s="2" t="s">
        <v>175</v>
      </c>
      <c r="F851" s="2" t="s">
        <v>475</v>
      </c>
      <c r="G851" s="10">
        <v>45483.29583333333</v>
      </c>
      <c r="H851" s="2" t="s">
        <v>182</v>
      </c>
      <c r="I851" s="2" t="s">
        <v>630</v>
      </c>
      <c r="K851" s="2" t="s">
        <v>169</v>
      </c>
      <c r="L851" s="2" t="s">
        <v>6743</v>
      </c>
      <c r="M851" s="2" t="s">
        <v>6661</v>
      </c>
      <c r="N851" s="12">
        <f t="shared" si="23"/>
        <v>45483</v>
      </c>
    </row>
    <row r="852" spans="1:14" ht="24.5" hidden="1" x14ac:dyDescent="0.35">
      <c r="A852" s="2" t="s">
        <v>148</v>
      </c>
      <c r="B852" s="30" t="s">
        <v>16524</v>
      </c>
      <c r="C852" s="2" t="s">
        <v>16525</v>
      </c>
      <c r="D852" s="2" t="s">
        <v>112</v>
      </c>
      <c r="E852" s="2" t="s">
        <v>6683</v>
      </c>
      <c r="F852" s="2" t="s">
        <v>527</v>
      </c>
      <c r="G852" s="10">
        <v>45483.293055555558</v>
      </c>
      <c r="H852" s="2" t="s">
        <v>15825</v>
      </c>
      <c r="I852" s="2" t="s">
        <v>15813</v>
      </c>
      <c r="K852" s="2" t="s">
        <v>169</v>
      </c>
      <c r="L852" s="2" t="s">
        <v>16526</v>
      </c>
      <c r="M852" s="2" t="s">
        <v>112</v>
      </c>
      <c r="N852" s="12">
        <f t="shared" si="23"/>
        <v>45483</v>
      </c>
    </row>
    <row r="853" spans="1:14" ht="24.5" hidden="1" x14ac:dyDescent="0.35">
      <c r="A853" s="2" t="s">
        <v>148</v>
      </c>
      <c r="B853" s="30" t="s">
        <v>16527</v>
      </c>
      <c r="C853" s="2" t="s">
        <v>16528</v>
      </c>
      <c r="D853" s="2" t="s">
        <v>112</v>
      </c>
      <c r="E853" s="2" t="s">
        <v>6683</v>
      </c>
      <c r="F853" s="2" t="s">
        <v>527</v>
      </c>
      <c r="G853" s="10">
        <v>45483.286111111112</v>
      </c>
      <c r="H853" s="2" t="s">
        <v>15825</v>
      </c>
      <c r="I853" s="2" t="s">
        <v>15813</v>
      </c>
      <c r="K853" s="2" t="s">
        <v>169</v>
      </c>
      <c r="L853" s="2" t="s">
        <v>16526</v>
      </c>
      <c r="M853" s="2" t="s">
        <v>112</v>
      </c>
      <c r="N853" s="12">
        <f t="shared" si="23"/>
        <v>45483</v>
      </c>
    </row>
    <row r="854" spans="1:14" ht="36.5" hidden="1" x14ac:dyDescent="0.35">
      <c r="A854" s="2" t="s">
        <v>148</v>
      </c>
      <c r="B854" s="30" t="s">
        <v>16529</v>
      </c>
      <c r="C854" s="2" t="s">
        <v>16530</v>
      </c>
      <c r="D854" s="2" t="s">
        <v>634</v>
      </c>
      <c r="E854" s="2" t="s">
        <v>175</v>
      </c>
      <c r="F854" s="2" t="s">
        <v>150</v>
      </c>
      <c r="G854" s="10">
        <v>45483.280555555553</v>
      </c>
      <c r="K854" s="2" t="s">
        <v>164</v>
      </c>
      <c r="L854" s="2" t="s">
        <v>15020</v>
      </c>
      <c r="M854" s="2" t="s">
        <v>15111</v>
      </c>
      <c r="N854" s="12">
        <f t="shared" si="23"/>
        <v>45483</v>
      </c>
    </row>
    <row r="855" spans="1:14" ht="24.5" hidden="1" x14ac:dyDescent="0.35">
      <c r="A855" s="2" t="s">
        <v>148</v>
      </c>
      <c r="B855" s="30" t="s">
        <v>16531</v>
      </c>
      <c r="C855" s="2" t="s">
        <v>16532</v>
      </c>
      <c r="D855" s="2" t="s">
        <v>15267</v>
      </c>
      <c r="E855" s="2" t="s">
        <v>175</v>
      </c>
      <c r="F855" s="2" t="s">
        <v>527</v>
      </c>
      <c r="G855" s="10">
        <v>45483.280555555553</v>
      </c>
      <c r="H855" s="2" t="s">
        <v>7111</v>
      </c>
      <c r="I855" s="2" t="s">
        <v>15980</v>
      </c>
      <c r="K855" s="2" t="s">
        <v>164</v>
      </c>
      <c r="L855" s="2" t="s">
        <v>15065</v>
      </c>
      <c r="M855" s="2" t="s">
        <v>66</v>
      </c>
      <c r="N855" s="12">
        <f t="shared" si="23"/>
        <v>45483</v>
      </c>
    </row>
    <row r="856" spans="1:14" ht="24.5" hidden="1" x14ac:dyDescent="0.35">
      <c r="A856" s="2" t="s">
        <v>148</v>
      </c>
      <c r="B856" s="30" t="s">
        <v>16533</v>
      </c>
      <c r="C856" s="2" t="s">
        <v>16534</v>
      </c>
      <c r="D856" s="2" t="s">
        <v>112</v>
      </c>
      <c r="E856" s="2" t="s">
        <v>6683</v>
      </c>
      <c r="F856" s="2" t="s">
        <v>527</v>
      </c>
      <c r="G856" s="10">
        <v>45483.273611111108</v>
      </c>
      <c r="H856" s="2" t="s">
        <v>15825</v>
      </c>
      <c r="I856" s="2" t="s">
        <v>15813</v>
      </c>
      <c r="K856" s="2" t="s">
        <v>169</v>
      </c>
      <c r="L856" s="2" t="s">
        <v>16526</v>
      </c>
      <c r="M856" s="2" t="s">
        <v>112</v>
      </c>
      <c r="N856" s="12">
        <f t="shared" si="23"/>
        <v>45483</v>
      </c>
    </row>
    <row r="857" spans="1:14" ht="24.5" hidden="1" x14ac:dyDescent="0.35">
      <c r="A857" s="2" t="s">
        <v>148</v>
      </c>
      <c r="B857" s="30" t="s">
        <v>16535</v>
      </c>
      <c r="C857" s="2" t="s">
        <v>16536</v>
      </c>
      <c r="D857" s="2" t="s">
        <v>32</v>
      </c>
      <c r="E857" s="2" t="s">
        <v>175</v>
      </c>
      <c r="F857" s="2" t="s">
        <v>511</v>
      </c>
      <c r="G857" s="10">
        <v>45483.26458333333</v>
      </c>
      <c r="H857" s="2" t="s">
        <v>298</v>
      </c>
      <c r="K857" s="2" t="s">
        <v>164</v>
      </c>
      <c r="M857" s="2" t="s">
        <v>32</v>
      </c>
      <c r="N857" s="12">
        <f t="shared" si="23"/>
        <v>45483</v>
      </c>
    </row>
    <row r="858" spans="1:14" ht="48.5" hidden="1" x14ac:dyDescent="0.35">
      <c r="A858" s="2" t="s">
        <v>148</v>
      </c>
      <c r="B858" s="30" t="s">
        <v>16537</v>
      </c>
      <c r="C858" s="2" t="s">
        <v>16538</v>
      </c>
      <c r="D858" s="2" t="s">
        <v>7147</v>
      </c>
      <c r="E858" s="2" t="s">
        <v>175</v>
      </c>
      <c r="F858" s="2" t="s">
        <v>527</v>
      </c>
      <c r="G858" s="10">
        <v>45483.255555555559</v>
      </c>
      <c r="H858" s="2" t="s">
        <v>234</v>
      </c>
      <c r="I858" s="2" t="s">
        <v>16470</v>
      </c>
      <c r="J858" s="30" t="s">
        <v>7148</v>
      </c>
      <c r="K858" s="2" t="s">
        <v>169</v>
      </c>
      <c r="L858" s="2" t="s">
        <v>16304</v>
      </c>
      <c r="M858" s="2" t="s">
        <v>7147</v>
      </c>
      <c r="N858" s="12">
        <f t="shared" si="23"/>
        <v>45483</v>
      </c>
    </row>
    <row r="859" spans="1:14" ht="24.5" hidden="1" x14ac:dyDescent="0.35">
      <c r="A859" s="2" t="s">
        <v>148</v>
      </c>
      <c r="B859" s="30" t="s">
        <v>16539</v>
      </c>
      <c r="C859" s="2" t="s">
        <v>16540</v>
      </c>
      <c r="D859" s="2" t="s">
        <v>352</v>
      </c>
      <c r="E859" s="2" t="s">
        <v>149</v>
      </c>
      <c r="F859" s="2" t="s">
        <v>150</v>
      </c>
      <c r="G859" s="10">
        <v>45483.243055555555</v>
      </c>
      <c r="H859" s="2" t="s">
        <v>176</v>
      </c>
      <c r="K859" s="2" t="s">
        <v>169</v>
      </c>
      <c r="L859" s="2" t="s">
        <v>7077</v>
      </c>
      <c r="M859" s="2" t="s">
        <v>352</v>
      </c>
      <c r="N859" s="12">
        <f t="shared" si="23"/>
        <v>45483</v>
      </c>
    </row>
    <row r="860" spans="1:14" ht="24.5" hidden="1" x14ac:dyDescent="0.35">
      <c r="A860" s="2" t="s">
        <v>148</v>
      </c>
      <c r="B860" s="30" t="s">
        <v>16541</v>
      </c>
      <c r="C860" s="2" t="s">
        <v>16542</v>
      </c>
      <c r="D860" s="2" t="s">
        <v>16543</v>
      </c>
      <c r="E860" s="2" t="s">
        <v>175</v>
      </c>
      <c r="F860" s="2" t="s">
        <v>354</v>
      </c>
      <c r="G860" s="10">
        <v>45483.240277777775</v>
      </c>
      <c r="H860" s="2" t="s">
        <v>395</v>
      </c>
      <c r="I860" s="2" t="s">
        <v>482</v>
      </c>
      <c r="K860" s="2" t="s">
        <v>178</v>
      </c>
      <c r="M860" s="2" t="s">
        <v>58</v>
      </c>
      <c r="N860" s="12">
        <f t="shared" si="23"/>
        <v>45483</v>
      </c>
    </row>
    <row r="861" spans="1:14" ht="24.5" hidden="1" x14ac:dyDescent="0.35">
      <c r="A861" s="2" t="s">
        <v>148</v>
      </c>
      <c r="B861" s="30" t="s">
        <v>16544</v>
      </c>
      <c r="C861" s="2" t="s">
        <v>16545</v>
      </c>
      <c r="D861" s="2" t="s">
        <v>16546</v>
      </c>
      <c r="E861" s="2" t="s">
        <v>246</v>
      </c>
      <c r="F861" s="2" t="s">
        <v>527</v>
      </c>
      <c r="G861" s="10">
        <v>45483.210416666669</v>
      </c>
      <c r="H861" s="2" t="s">
        <v>224</v>
      </c>
      <c r="I861" s="2" t="s">
        <v>15985</v>
      </c>
      <c r="K861" s="2" t="s">
        <v>178</v>
      </c>
      <c r="L861" s="30" t="s">
        <v>15986</v>
      </c>
      <c r="M861" s="2" t="s">
        <v>16546</v>
      </c>
      <c r="N861" s="12">
        <f t="shared" si="23"/>
        <v>45483</v>
      </c>
    </row>
    <row r="862" spans="1:14" ht="48.5" hidden="1" x14ac:dyDescent="0.35">
      <c r="A862" s="2" t="s">
        <v>148</v>
      </c>
      <c r="B862" s="30" t="s">
        <v>16547</v>
      </c>
      <c r="C862" s="2" t="s">
        <v>16548</v>
      </c>
      <c r="E862" s="2" t="s">
        <v>149</v>
      </c>
      <c r="F862" s="2" t="s">
        <v>516</v>
      </c>
      <c r="G862" s="10">
        <v>45483.20208333333</v>
      </c>
      <c r="H862" s="2" t="s">
        <v>182</v>
      </c>
      <c r="I862" s="2" t="s">
        <v>16357</v>
      </c>
      <c r="J862" s="30" t="s">
        <v>610</v>
      </c>
      <c r="K862" s="2" t="s">
        <v>164</v>
      </c>
      <c r="M862" s="2" t="s">
        <v>7395</v>
      </c>
      <c r="N862" s="12">
        <f t="shared" si="23"/>
        <v>45483</v>
      </c>
    </row>
    <row r="863" spans="1:14" ht="24.5" hidden="1" x14ac:dyDescent="0.35">
      <c r="A863" s="2" t="s">
        <v>148</v>
      </c>
      <c r="B863" s="30" t="s">
        <v>16549</v>
      </c>
      <c r="C863" s="2" t="s">
        <v>16550</v>
      </c>
      <c r="D863" s="2" t="s">
        <v>706</v>
      </c>
      <c r="E863" s="2" t="s">
        <v>175</v>
      </c>
      <c r="F863" s="2" t="s">
        <v>527</v>
      </c>
      <c r="G863" s="10">
        <v>45483.176388888889</v>
      </c>
      <c r="H863" s="2" t="s">
        <v>234</v>
      </c>
      <c r="I863" s="2" t="s">
        <v>6910</v>
      </c>
      <c r="K863" s="2" t="s">
        <v>169</v>
      </c>
      <c r="L863" s="2" t="s">
        <v>16304</v>
      </c>
      <c r="M863" s="2" t="s">
        <v>706</v>
      </c>
      <c r="N863" s="12">
        <f t="shared" si="23"/>
        <v>45483</v>
      </c>
    </row>
    <row r="864" spans="1:14" ht="24.5" hidden="1" x14ac:dyDescent="0.35">
      <c r="A864" s="2" t="s">
        <v>148</v>
      </c>
      <c r="B864" s="30"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hidden="1" x14ac:dyDescent="0.35">
      <c r="A865" s="2" t="s">
        <v>148</v>
      </c>
      <c r="B865" s="30" t="s">
        <v>7023</v>
      </c>
      <c r="C865" s="2" t="s">
        <v>7024</v>
      </c>
      <c r="D865" s="2" t="s">
        <v>223</v>
      </c>
      <c r="E865" s="2" t="s">
        <v>246</v>
      </c>
      <c r="F865" s="2" t="s">
        <v>475</v>
      </c>
      <c r="G865" s="10">
        <v>45483.15625</v>
      </c>
      <c r="H865" s="2" t="s">
        <v>151</v>
      </c>
      <c r="J865" s="30" t="s">
        <v>373</v>
      </c>
      <c r="K865" s="2" t="s">
        <v>164</v>
      </c>
      <c r="L865" s="2" t="s">
        <v>6670</v>
      </c>
      <c r="M865" s="2" t="s">
        <v>18</v>
      </c>
      <c r="N865" s="12">
        <f t="shared" si="23"/>
        <v>45483</v>
      </c>
    </row>
    <row r="866" spans="1:14" ht="36.5" hidden="1" x14ac:dyDescent="0.35">
      <c r="A866" s="2" t="s">
        <v>148</v>
      </c>
      <c r="B866" s="30" t="s">
        <v>7025</v>
      </c>
      <c r="C866" s="2" t="s">
        <v>7026</v>
      </c>
      <c r="D866" s="2" t="s">
        <v>50</v>
      </c>
      <c r="E866" s="2" t="s">
        <v>246</v>
      </c>
      <c r="F866" s="2" t="s">
        <v>475</v>
      </c>
      <c r="G866" s="10">
        <v>45483.130555555559</v>
      </c>
      <c r="H866" s="2" t="s">
        <v>157</v>
      </c>
      <c r="I866" s="2" t="s">
        <v>6881</v>
      </c>
      <c r="J866" s="30" t="s">
        <v>6994</v>
      </c>
      <c r="K866" s="2" t="s">
        <v>178</v>
      </c>
      <c r="L866" s="2" t="s">
        <v>6995</v>
      </c>
      <c r="M866" s="2" t="s">
        <v>50</v>
      </c>
      <c r="N866" s="12">
        <f t="shared" si="23"/>
        <v>45483</v>
      </c>
    </row>
    <row r="867" spans="1:14" ht="36.5" hidden="1" x14ac:dyDescent="0.35">
      <c r="A867" s="2" t="s">
        <v>148</v>
      </c>
      <c r="B867" s="30" t="s">
        <v>7027</v>
      </c>
      <c r="C867" s="2" t="s">
        <v>7028</v>
      </c>
      <c r="D867" s="2" t="s">
        <v>32</v>
      </c>
      <c r="E867" s="2" t="s">
        <v>149</v>
      </c>
      <c r="F867" s="2" t="s">
        <v>475</v>
      </c>
      <c r="G867" s="10">
        <v>45483.115972222222</v>
      </c>
      <c r="H867" s="2" t="s">
        <v>332</v>
      </c>
      <c r="J867" s="30" t="s">
        <v>373</v>
      </c>
      <c r="K867" s="2" t="s">
        <v>152</v>
      </c>
      <c r="L867" s="2" t="s">
        <v>6670</v>
      </c>
      <c r="M867" s="2" t="s">
        <v>32</v>
      </c>
      <c r="N867" s="12">
        <f t="shared" si="23"/>
        <v>45483</v>
      </c>
    </row>
    <row r="868" spans="1:14" ht="36.5" hidden="1" x14ac:dyDescent="0.35">
      <c r="A868" s="2" t="s">
        <v>148</v>
      </c>
      <c r="B868" s="30" t="s">
        <v>7029</v>
      </c>
      <c r="C868" s="2" t="s">
        <v>7030</v>
      </c>
      <c r="D868" s="2" t="s">
        <v>223</v>
      </c>
      <c r="E868" s="2" t="s">
        <v>246</v>
      </c>
      <c r="F868" s="2" t="s">
        <v>475</v>
      </c>
      <c r="G868" s="10">
        <v>45483.115277777775</v>
      </c>
      <c r="H868" s="2" t="s">
        <v>151</v>
      </c>
      <c r="J868" s="30" t="s">
        <v>373</v>
      </c>
      <c r="K868" s="2" t="s">
        <v>178</v>
      </c>
      <c r="L868" s="2" t="s">
        <v>6670</v>
      </c>
      <c r="M868" s="2" t="s">
        <v>18</v>
      </c>
      <c r="N868" s="12">
        <f t="shared" si="23"/>
        <v>45483</v>
      </c>
    </row>
    <row r="869" spans="1:14" ht="36.5" hidden="1" x14ac:dyDescent="0.35">
      <c r="A869" s="2" t="s">
        <v>148</v>
      </c>
      <c r="B869" s="30" t="s">
        <v>7031</v>
      </c>
      <c r="C869" s="2" t="s">
        <v>7032</v>
      </c>
      <c r="D869" s="2" t="s">
        <v>18</v>
      </c>
      <c r="E869" s="2" t="s">
        <v>246</v>
      </c>
      <c r="F869" s="2" t="s">
        <v>475</v>
      </c>
      <c r="G869" s="10">
        <v>45483.109722222223</v>
      </c>
      <c r="J869" s="30" t="s">
        <v>373</v>
      </c>
      <c r="K869" s="2" t="s">
        <v>178</v>
      </c>
      <c r="L869" s="2" t="s">
        <v>6670</v>
      </c>
      <c r="M869" s="2" t="s">
        <v>18</v>
      </c>
      <c r="N869" s="12">
        <f t="shared" si="23"/>
        <v>45483</v>
      </c>
    </row>
    <row r="870" spans="1:14" ht="36.5" hidden="1" x14ac:dyDescent="0.35">
      <c r="A870" s="2" t="s">
        <v>148</v>
      </c>
      <c r="B870" s="30" t="s">
        <v>7033</v>
      </c>
      <c r="C870" s="2" t="s">
        <v>7034</v>
      </c>
      <c r="D870" s="2" t="s">
        <v>32</v>
      </c>
      <c r="E870" s="2" t="s">
        <v>246</v>
      </c>
      <c r="F870" s="2" t="s">
        <v>475</v>
      </c>
      <c r="G870" s="10">
        <v>45483.095833333333</v>
      </c>
      <c r="H870" s="2" t="s">
        <v>151</v>
      </c>
      <c r="J870" s="30" t="s">
        <v>373</v>
      </c>
      <c r="K870" s="2" t="s">
        <v>164</v>
      </c>
      <c r="L870" s="2" t="s">
        <v>6670</v>
      </c>
      <c r="M870" s="2" t="s">
        <v>32</v>
      </c>
      <c r="N870" s="12">
        <f t="shared" si="23"/>
        <v>45483</v>
      </c>
    </row>
    <row r="871" spans="1:14" ht="36.5" hidden="1" x14ac:dyDescent="0.35">
      <c r="A871" s="2" t="s">
        <v>148</v>
      </c>
      <c r="B871" s="30" t="s">
        <v>7035</v>
      </c>
      <c r="C871" s="2" t="s">
        <v>7036</v>
      </c>
      <c r="D871" s="2" t="s">
        <v>515</v>
      </c>
      <c r="E871" s="2" t="s">
        <v>246</v>
      </c>
      <c r="F871" s="2" t="s">
        <v>475</v>
      </c>
      <c r="G871" s="10">
        <v>45483.089583333334</v>
      </c>
      <c r="J871" s="30" t="s">
        <v>373</v>
      </c>
      <c r="K871" s="2" t="s">
        <v>178</v>
      </c>
      <c r="L871" s="2" t="s">
        <v>6670</v>
      </c>
      <c r="M871" s="2" t="s">
        <v>18</v>
      </c>
      <c r="N871" s="12">
        <f t="shared" si="23"/>
        <v>45483</v>
      </c>
    </row>
    <row r="872" spans="1:14" ht="36.5" hidden="1" x14ac:dyDescent="0.35">
      <c r="A872" s="2" t="s">
        <v>148</v>
      </c>
      <c r="B872" s="30" t="s">
        <v>7037</v>
      </c>
      <c r="C872" s="2" t="s">
        <v>7038</v>
      </c>
      <c r="D872" s="2" t="s">
        <v>32</v>
      </c>
      <c r="E872" s="2" t="s">
        <v>149</v>
      </c>
      <c r="F872" s="2" t="s">
        <v>475</v>
      </c>
      <c r="G872" s="10">
        <v>45483.054861111108</v>
      </c>
      <c r="J872" s="30" t="s">
        <v>373</v>
      </c>
      <c r="K872" s="2" t="s">
        <v>164</v>
      </c>
      <c r="L872" s="2" t="s">
        <v>6670</v>
      </c>
      <c r="M872" s="2" t="s">
        <v>32</v>
      </c>
      <c r="N872" s="12">
        <f t="shared" si="23"/>
        <v>45483</v>
      </c>
    </row>
    <row r="873" spans="1:14" ht="14.5" hidden="1" x14ac:dyDescent="0.35">
      <c r="A873" s="2" t="s">
        <v>148</v>
      </c>
      <c r="B873" s="30" t="s">
        <v>16551</v>
      </c>
      <c r="C873" s="2" t="s">
        <v>16552</v>
      </c>
      <c r="D873" s="2" t="s">
        <v>100</v>
      </c>
      <c r="E873" s="2" t="s">
        <v>246</v>
      </c>
      <c r="F873" s="2" t="s">
        <v>527</v>
      </c>
      <c r="G873" s="10">
        <v>45482.991666666669</v>
      </c>
      <c r="K873" s="2" t="s">
        <v>164</v>
      </c>
      <c r="M873" s="2" t="s">
        <v>100</v>
      </c>
      <c r="N873" s="12">
        <f t="shared" si="23"/>
        <v>45482</v>
      </c>
    </row>
    <row r="874" spans="1:14" ht="29" hidden="1" x14ac:dyDescent="0.35">
      <c r="A874" s="2" t="s">
        <v>148</v>
      </c>
      <c r="B874" s="30" t="s">
        <v>7039</v>
      </c>
      <c r="C874" s="2" t="s">
        <v>7040</v>
      </c>
      <c r="D874" s="2" t="s">
        <v>364</v>
      </c>
      <c r="E874" s="2" t="s">
        <v>149</v>
      </c>
      <c r="F874" s="2" t="s">
        <v>475</v>
      </c>
      <c r="G874" s="10">
        <v>45482.718055555553</v>
      </c>
      <c r="H874" s="2" t="s">
        <v>182</v>
      </c>
      <c r="J874" s="30" t="s">
        <v>6742</v>
      </c>
      <c r="K874" s="2" t="s">
        <v>169</v>
      </c>
      <c r="L874" s="2" t="s">
        <v>544</v>
      </c>
      <c r="M874" s="2" t="s">
        <v>364</v>
      </c>
      <c r="N874" s="12">
        <f t="shared" si="23"/>
        <v>45482</v>
      </c>
    </row>
    <row r="875" spans="1:14" ht="24.5" hidden="1" x14ac:dyDescent="0.35">
      <c r="A875" s="2" t="s">
        <v>148</v>
      </c>
      <c r="B875" s="30" t="s">
        <v>16554</v>
      </c>
      <c r="C875" s="2" t="s">
        <v>16555</v>
      </c>
      <c r="E875" s="2" t="s">
        <v>175</v>
      </c>
      <c r="F875" s="2" t="s">
        <v>527</v>
      </c>
      <c r="G875" s="10">
        <v>45482.699305555558</v>
      </c>
      <c r="H875" s="2" t="s">
        <v>7111</v>
      </c>
      <c r="I875" s="2" t="s">
        <v>15980</v>
      </c>
      <c r="K875" s="2" t="s">
        <v>164</v>
      </c>
      <c r="L875" s="2" t="s">
        <v>15065</v>
      </c>
      <c r="M875" s="2" t="s">
        <v>72</v>
      </c>
      <c r="N875" s="12">
        <f t="shared" si="23"/>
        <v>45482</v>
      </c>
    </row>
    <row r="876" spans="1:14" ht="24.5" hidden="1" x14ac:dyDescent="0.35">
      <c r="A876" s="2" t="s">
        <v>148</v>
      </c>
      <c r="B876" s="30" t="s">
        <v>16556</v>
      </c>
      <c r="C876" s="2" t="s">
        <v>16557</v>
      </c>
      <c r="D876" s="2" t="s">
        <v>16196</v>
      </c>
      <c r="E876" s="2" t="s">
        <v>149</v>
      </c>
      <c r="F876" s="2" t="s">
        <v>362</v>
      </c>
      <c r="G876" s="10">
        <v>45482.695138888892</v>
      </c>
      <c r="K876" s="2" t="s">
        <v>169</v>
      </c>
      <c r="L876" s="2" t="s">
        <v>15631</v>
      </c>
      <c r="M876" s="2" t="s">
        <v>15650</v>
      </c>
      <c r="N876" s="12">
        <f t="shared" si="23"/>
        <v>45482</v>
      </c>
    </row>
    <row r="877" spans="1:14" ht="36.5" hidden="1" x14ac:dyDescent="0.35">
      <c r="A877" s="2" t="s">
        <v>148</v>
      </c>
      <c r="B877" s="30" t="s">
        <v>7041</v>
      </c>
      <c r="C877" s="2" t="s">
        <v>7042</v>
      </c>
      <c r="D877" s="2" t="s">
        <v>415</v>
      </c>
      <c r="E877" s="2" t="s">
        <v>149</v>
      </c>
      <c r="F877" s="2" t="s">
        <v>475</v>
      </c>
      <c r="G877" s="10">
        <v>45482.663888888892</v>
      </c>
      <c r="H877" s="2" t="s">
        <v>298</v>
      </c>
      <c r="I877" s="2" t="s">
        <v>299</v>
      </c>
      <c r="J877" s="30" t="s">
        <v>654</v>
      </c>
      <c r="K877" s="2" t="s">
        <v>169</v>
      </c>
      <c r="L877" s="2" t="s">
        <v>6743</v>
      </c>
      <c r="M877" s="2" t="s">
        <v>415</v>
      </c>
      <c r="N877" s="12">
        <f t="shared" si="23"/>
        <v>45482</v>
      </c>
    </row>
    <row r="878" spans="1:14" ht="24.5" hidden="1" x14ac:dyDescent="0.35">
      <c r="A878" s="2" t="s">
        <v>148</v>
      </c>
      <c r="B878" s="30" t="s">
        <v>16558</v>
      </c>
      <c r="C878" s="2" t="s">
        <v>16559</v>
      </c>
      <c r="E878" s="2" t="s">
        <v>175</v>
      </c>
      <c r="F878" s="2" t="s">
        <v>150</v>
      </c>
      <c r="G878" s="10">
        <v>45482.652777777781</v>
      </c>
      <c r="H878" s="2" t="s">
        <v>151</v>
      </c>
      <c r="I878" s="2" t="s">
        <v>363</v>
      </c>
      <c r="K878" s="2" t="s">
        <v>169</v>
      </c>
      <c r="L878" s="2" t="s">
        <v>15046</v>
      </c>
      <c r="M878" s="2" t="s">
        <v>16830</v>
      </c>
      <c r="N878" s="12">
        <f t="shared" si="23"/>
        <v>45482</v>
      </c>
    </row>
    <row r="879" spans="1:14" ht="36.5" hidden="1" x14ac:dyDescent="0.35">
      <c r="A879" s="2" t="s">
        <v>148</v>
      </c>
      <c r="B879" s="30" t="s">
        <v>7043</v>
      </c>
      <c r="C879" s="2" t="s">
        <v>7044</v>
      </c>
      <c r="D879" s="2" t="s">
        <v>415</v>
      </c>
      <c r="E879" s="2" t="s">
        <v>149</v>
      </c>
      <c r="F879" s="2" t="s">
        <v>475</v>
      </c>
      <c r="G879" s="10">
        <v>45482.634722222225</v>
      </c>
      <c r="H879" s="2" t="s">
        <v>298</v>
      </c>
      <c r="I879" s="2" t="s">
        <v>299</v>
      </c>
      <c r="J879" s="30" t="s">
        <v>654</v>
      </c>
      <c r="K879" s="2" t="s">
        <v>169</v>
      </c>
      <c r="L879" s="2" t="s">
        <v>6743</v>
      </c>
      <c r="M879" s="2" t="s">
        <v>415</v>
      </c>
      <c r="N879" s="12">
        <f t="shared" si="23"/>
        <v>45482</v>
      </c>
    </row>
    <row r="880" spans="1:14" ht="36.5" hidden="1" x14ac:dyDescent="0.35">
      <c r="A880" s="2" t="s">
        <v>148</v>
      </c>
      <c r="B880" s="30" t="s">
        <v>16560</v>
      </c>
      <c r="C880" s="2" t="s">
        <v>16561</v>
      </c>
      <c r="D880" s="2" t="s">
        <v>10</v>
      </c>
      <c r="E880" s="2" t="s">
        <v>246</v>
      </c>
      <c r="F880" s="2" t="s">
        <v>475</v>
      </c>
      <c r="G880" s="10">
        <v>45482.625</v>
      </c>
      <c r="H880" s="2" t="s">
        <v>151</v>
      </c>
      <c r="I880" s="2" t="s">
        <v>341</v>
      </c>
      <c r="K880" s="2" t="s">
        <v>169</v>
      </c>
      <c r="L880" s="2" t="s">
        <v>16012</v>
      </c>
      <c r="M880" s="2" t="s">
        <v>10</v>
      </c>
      <c r="N880" s="12">
        <f t="shared" si="23"/>
        <v>45482</v>
      </c>
    </row>
    <row r="881" spans="1:14" ht="36.5" hidden="1" x14ac:dyDescent="0.35">
      <c r="A881" s="2" t="s">
        <v>148</v>
      </c>
      <c r="B881" s="30" t="s">
        <v>7045</v>
      </c>
      <c r="C881" s="2" t="s">
        <v>7046</v>
      </c>
      <c r="D881" s="2" t="s">
        <v>24</v>
      </c>
      <c r="E881" s="2" t="s">
        <v>175</v>
      </c>
      <c r="F881" s="2" t="s">
        <v>527</v>
      </c>
      <c r="G881" s="10">
        <v>45482.60833333333</v>
      </c>
      <c r="H881" s="2" t="s">
        <v>298</v>
      </c>
      <c r="J881" s="30" t="s">
        <v>654</v>
      </c>
      <c r="K881" s="2" t="s">
        <v>178</v>
      </c>
      <c r="L881" s="2" t="s">
        <v>6938</v>
      </c>
      <c r="M881" s="2" t="s">
        <v>24</v>
      </c>
      <c r="N881" s="12">
        <f t="shared" si="23"/>
        <v>45482</v>
      </c>
    </row>
    <row r="882" spans="1:14" ht="36.5" hidden="1" x14ac:dyDescent="0.35">
      <c r="A882" s="2" t="s">
        <v>148</v>
      </c>
      <c r="B882" s="30" t="s">
        <v>7047</v>
      </c>
      <c r="C882" s="2" t="s">
        <v>7048</v>
      </c>
      <c r="D882" s="2" t="s">
        <v>415</v>
      </c>
      <c r="E882" s="2" t="s">
        <v>149</v>
      </c>
      <c r="F882" s="2" t="s">
        <v>475</v>
      </c>
      <c r="G882" s="10">
        <v>45482.602083333331</v>
      </c>
      <c r="H882" s="2" t="s">
        <v>298</v>
      </c>
      <c r="I882" s="2" t="s">
        <v>299</v>
      </c>
      <c r="K882" s="2" t="s">
        <v>169</v>
      </c>
      <c r="L882" s="2" t="s">
        <v>6743</v>
      </c>
      <c r="M882" s="2" t="s">
        <v>415</v>
      </c>
      <c r="N882" s="12">
        <f t="shared" si="23"/>
        <v>45482</v>
      </c>
    </row>
    <row r="883" spans="1:14" ht="24.5" hidden="1" x14ac:dyDescent="0.35">
      <c r="A883" s="2" t="s">
        <v>148</v>
      </c>
      <c r="B883" s="30" t="s">
        <v>16562</v>
      </c>
      <c r="C883" s="2" t="s">
        <v>16563</v>
      </c>
      <c r="D883" s="2" t="s">
        <v>86</v>
      </c>
      <c r="E883" s="2" t="s">
        <v>246</v>
      </c>
      <c r="F883" s="2" t="s">
        <v>527</v>
      </c>
      <c r="G883" s="10">
        <v>45482.584027777775</v>
      </c>
      <c r="K883" s="2" t="s">
        <v>178</v>
      </c>
      <c r="M883" s="2" t="s">
        <v>86</v>
      </c>
      <c r="N883" s="12">
        <f t="shared" si="23"/>
        <v>45482</v>
      </c>
    </row>
    <row r="884" spans="1:14" ht="36.5" hidden="1" x14ac:dyDescent="0.35">
      <c r="A884" s="2" t="s">
        <v>148</v>
      </c>
      <c r="B884" s="30" t="s">
        <v>16564</v>
      </c>
      <c r="C884" s="2" t="s">
        <v>16565</v>
      </c>
      <c r="D884" s="2" t="s">
        <v>94</v>
      </c>
      <c r="E884" s="2" t="s">
        <v>175</v>
      </c>
      <c r="F884" s="2" t="s">
        <v>15045</v>
      </c>
      <c r="G884" s="10">
        <v>45482.5625</v>
      </c>
      <c r="K884" s="2" t="s">
        <v>169</v>
      </c>
      <c r="M884" s="2" t="s">
        <v>94</v>
      </c>
      <c r="N884" s="12">
        <f t="shared" si="23"/>
        <v>45482</v>
      </c>
    </row>
    <row r="885" spans="1:14" ht="36.5" hidden="1" x14ac:dyDescent="0.35">
      <c r="A885" s="2" t="s">
        <v>148</v>
      </c>
      <c r="B885" s="30" t="s">
        <v>15253</v>
      </c>
      <c r="C885" s="2" t="s">
        <v>16566</v>
      </c>
      <c r="D885" s="2" t="s">
        <v>653</v>
      </c>
      <c r="E885" s="2" t="s">
        <v>175</v>
      </c>
      <c r="F885" s="2" t="s">
        <v>15236</v>
      </c>
      <c r="G885" s="10">
        <v>45482.436805555553</v>
      </c>
      <c r="H885" s="2" t="s">
        <v>298</v>
      </c>
      <c r="I885" s="2" t="s">
        <v>551</v>
      </c>
      <c r="K885" s="2" t="s">
        <v>178</v>
      </c>
      <c r="M885" s="2" t="s">
        <v>86</v>
      </c>
      <c r="N885" s="12">
        <f t="shared" si="23"/>
        <v>45482</v>
      </c>
    </row>
    <row r="886" spans="1:14" ht="24.5" hidden="1" x14ac:dyDescent="0.35">
      <c r="A886" s="2" t="s">
        <v>148</v>
      </c>
      <c r="B886" s="30" t="s">
        <v>16567</v>
      </c>
      <c r="C886" s="2" t="s">
        <v>16568</v>
      </c>
      <c r="D886" s="2" t="s">
        <v>15567</v>
      </c>
      <c r="E886" s="2" t="s">
        <v>175</v>
      </c>
      <c r="F886" s="2" t="s">
        <v>15045</v>
      </c>
      <c r="G886" s="10">
        <v>45482.427083333336</v>
      </c>
      <c r="K886" s="2" t="s">
        <v>260</v>
      </c>
      <c r="M886" s="2" t="s">
        <v>15567</v>
      </c>
      <c r="N886" s="12">
        <f t="shared" si="23"/>
        <v>45482</v>
      </c>
    </row>
    <row r="887" spans="1:14" ht="24.5" hidden="1" x14ac:dyDescent="0.35">
      <c r="A887" s="2" t="s">
        <v>148</v>
      </c>
      <c r="B887" s="30" t="s">
        <v>16569</v>
      </c>
      <c r="C887" s="2" t="s">
        <v>16570</v>
      </c>
      <c r="D887" s="2" t="s">
        <v>80</v>
      </c>
      <c r="E887" s="2" t="s">
        <v>6683</v>
      </c>
      <c r="F887" s="2" t="s">
        <v>527</v>
      </c>
      <c r="G887" s="10">
        <v>45482.410416666666</v>
      </c>
      <c r="H887" s="2" t="s">
        <v>7111</v>
      </c>
      <c r="I887" s="2" t="s">
        <v>15064</v>
      </c>
      <c r="K887" s="2" t="s">
        <v>164</v>
      </c>
      <c r="L887" s="2" t="s">
        <v>15065</v>
      </c>
      <c r="M887" s="2" t="s">
        <v>80</v>
      </c>
      <c r="N887" s="12">
        <f t="shared" si="23"/>
        <v>45482</v>
      </c>
    </row>
    <row r="888" spans="1:14" ht="14.5" hidden="1" x14ac:dyDescent="0.35">
      <c r="A888" s="2" t="s">
        <v>148</v>
      </c>
      <c r="B888" s="30" t="s">
        <v>16571</v>
      </c>
      <c r="C888" s="2" t="s">
        <v>16572</v>
      </c>
      <c r="D888" s="2" t="s">
        <v>16573</v>
      </c>
      <c r="E888" s="2" t="s">
        <v>246</v>
      </c>
      <c r="F888" s="2" t="s">
        <v>527</v>
      </c>
      <c r="G888" s="10">
        <v>45482.36041666667</v>
      </c>
      <c r="K888" s="2" t="s">
        <v>164</v>
      </c>
      <c r="L888" s="30" t="s">
        <v>15986</v>
      </c>
      <c r="M888" s="2" t="s">
        <v>16573</v>
      </c>
      <c r="N888" s="12">
        <f t="shared" si="23"/>
        <v>45482</v>
      </c>
    </row>
    <row r="889" spans="1:14" ht="24.5" hidden="1" x14ac:dyDescent="0.35">
      <c r="A889" s="2" t="s">
        <v>148</v>
      </c>
      <c r="B889" s="30" t="s">
        <v>16574</v>
      </c>
      <c r="C889" s="2" t="s">
        <v>16575</v>
      </c>
      <c r="D889" s="2" t="s">
        <v>16573</v>
      </c>
      <c r="E889" s="2" t="s">
        <v>246</v>
      </c>
      <c r="F889" s="2" t="s">
        <v>527</v>
      </c>
      <c r="G889" s="10">
        <v>45482.320833333331</v>
      </c>
      <c r="H889" s="2" t="s">
        <v>224</v>
      </c>
      <c r="I889" s="2" t="s">
        <v>15985</v>
      </c>
      <c r="K889" s="2" t="s">
        <v>164</v>
      </c>
      <c r="L889" s="30" t="s">
        <v>15986</v>
      </c>
      <c r="M889" s="2" t="s">
        <v>16573</v>
      </c>
      <c r="N889" s="12">
        <f t="shared" si="23"/>
        <v>45482</v>
      </c>
    </row>
    <row r="890" spans="1:14" ht="24.5" hidden="1" x14ac:dyDescent="0.35">
      <c r="A890" s="2" t="s">
        <v>148</v>
      </c>
      <c r="B890" s="30" t="s">
        <v>16576</v>
      </c>
      <c r="C890" s="2" t="s">
        <v>16577</v>
      </c>
      <c r="D890" s="2" t="s">
        <v>653</v>
      </c>
      <c r="E890" s="2" t="s">
        <v>175</v>
      </c>
      <c r="F890" s="2" t="s">
        <v>527</v>
      </c>
      <c r="G890" s="10">
        <v>45482.290972222225</v>
      </c>
      <c r="H890" s="2" t="s">
        <v>7111</v>
      </c>
      <c r="I890" s="2" t="s">
        <v>15980</v>
      </c>
      <c r="K890" s="2" t="s">
        <v>164</v>
      </c>
      <c r="L890" s="2" t="s">
        <v>15065</v>
      </c>
      <c r="M890" s="2" t="s">
        <v>80</v>
      </c>
      <c r="N890" s="12">
        <f t="shared" si="23"/>
        <v>45482</v>
      </c>
    </row>
    <row r="891" spans="1:14" ht="36.5" hidden="1" x14ac:dyDescent="0.35">
      <c r="A891" s="2" t="s">
        <v>148</v>
      </c>
      <c r="B891" s="30" t="s">
        <v>16578</v>
      </c>
      <c r="C891" s="2" t="s">
        <v>16579</v>
      </c>
      <c r="D891" s="2" t="s">
        <v>16573</v>
      </c>
      <c r="E891" s="2" t="s">
        <v>246</v>
      </c>
      <c r="F891" s="2" t="s">
        <v>527</v>
      </c>
      <c r="G891" s="10">
        <v>45482.288888888892</v>
      </c>
      <c r="H891" s="2" t="s">
        <v>224</v>
      </c>
      <c r="I891" s="2" t="s">
        <v>15985</v>
      </c>
      <c r="K891" s="2" t="s">
        <v>164</v>
      </c>
      <c r="L891" s="30" t="s">
        <v>15986</v>
      </c>
      <c r="M891" s="2" t="s">
        <v>16573</v>
      </c>
      <c r="N891" s="12">
        <f t="shared" si="23"/>
        <v>45482</v>
      </c>
    </row>
    <row r="892" spans="1:14" ht="24.5" hidden="1" x14ac:dyDescent="0.35">
      <c r="A892" s="2" t="s">
        <v>148</v>
      </c>
      <c r="B892" s="30" t="s">
        <v>16580</v>
      </c>
      <c r="C892" s="2" t="s">
        <v>16581</v>
      </c>
      <c r="D892" s="2" t="s">
        <v>70</v>
      </c>
      <c r="E892" s="2" t="s">
        <v>175</v>
      </c>
      <c r="F892" s="2" t="s">
        <v>527</v>
      </c>
      <c r="G892" s="10">
        <v>45482.238888888889</v>
      </c>
      <c r="H892" s="2" t="s">
        <v>7111</v>
      </c>
      <c r="I892" s="2" t="s">
        <v>15980</v>
      </c>
      <c r="K892" s="2" t="s">
        <v>164</v>
      </c>
      <c r="L892" s="2" t="s">
        <v>15065</v>
      </c>
      <c r="M892" s="2" t="s">
        <v>70</v>
      </c>
      <c r="N892" s="12">
        <f t="shared" si="23"/>
        <v>45482</v>
      </c>
    </row>
    <row r="893" spans="1:14" ht="36.5" hidden="1" x14ac:dyDescent="0.35">
      <c r="A893" s="2" t="s">
        <v>148</v>
      </c>
      <c r="B893" s="30" t="s">
        <v>7049</v>
      </c>
      <c r="C893" s="2" t="s">
        <v>7050</v>
      </c>
      <c r="D893" s="2" t="s">
        <v>6661</v>
      </c>
      <c r="E893" s="2" t="s">
        <v>149</v>
      </c>
      <c r="F893" s="2" t="s">
        <v>475</v>
      </c>
      <c r="G893" s="10">
        <v>45482.23541666667</v>
      </c>
      <c r="H893" s="2" t="s">
        <v>298</v>
      </c>
      <c r="K893" s="2" t="s">
        <v>169</v>
      </c>
      <c r="L893" s="2" t="s">
        <v>6698</v>
      </c>
      <c r="M893" s="2" t="s">
        <v>6661</v>
      </c>
      <c r="N893" s="12">
        <f t="shared" si="23"/>
        <v>45482</v>
      </c>
    </row>
    <row r="894" spans="1:14" ht="24.5" hidden="1" x14ac:dyDescent="0.35">
      <c r="A894" s="2" t="s">
        <v>148</v>
      </c>
      <c r="B894" s="30" t="s">
        <v>16582</v>
      </c>
      <c r="C894" s="2" t="s">
        <v>16583</v>
      </c>
      <c r="D894" s="2" t="s">
        <v>66</v>
      </c>
      <c r="E894" s="2" t="s">
        <v>175</v>
      </c>
      <c r="F894" s="2" t="s">
        <v>527</v>
      </c>
      <c r="G894" s="10">
        <v>45482.218055555553</v>
      </c>
      <c r="H894" s="2" t="s">
        <v>7111</v>
      </c>
      <c r="I894" s="2" t="s">
        <v>15980</v>
      </c>
      <c r="K894" s="2" t="s">
        <v>164</v>
      </c>
      <c r="L894" s="2" t="s">
        <v>15065</v>
      </c>
      <c r="M894" s="2" t="s">
        <v>66</v>
      </c>
      <c r="N894" s="12">
        <f t="shared" si="23"/>
        <v>45482</v>
      </c>
    </row>
    <row r="895" spans="1:14" ht="36.5" hidden="1" x14ac:dyDescent="0.35">
      <c r="A895" s="2" t="s">
        <v>148</v>
      </c>
      <c r="B895" s="30" t="s">
        <v>7051</v>
      </c>
      <c r="C895" s="2" t="s">
        <v>7052</v>
      </c>
      <c r="D895" s="2" t="s">
        <v>6661</v>
      </c>
      <c r="E895" s="2" t="s">
        <v>246</v>
      </c>
      <c r="F895" s="2" t="s">
        <v>475</v>
      </c>
      <c r="G895" s="10">
        <v>45482.200694444444</v>
      </c>
      <c r="H895" s="2" t="s">
        <v>182</v>
      </c>
      <c r="I895" s="2" t="s">
        <v>630</v>
      </c>
      <c r="K895" s="2" t="s">
        <v>169</v>
      </c>
      <c r="L895" s="2" t="s">
        <v>6698</v>
      </c>
      <c r="M895" s="2" t="s">
        <v>6661</v>
      </c>
      <c r="N895" s="12">
        <f t="shared" si="23"/>
        <v>45482</v>
      </c>
    </row>
    <row r="896" spans="1:14" ht="24.5" hidden="1" x14ac:dyDescent="0.35">
      <c r="A896" s="2" t="s">
        <v>148</v>
      </c>
      <c r="B896" s="30" t="s">
        <v>16584</v>
      </c>
      <c r="C896" s="2" t="s">
        <v>16585</v>
      </c>
      <c r="D896" s="2" t="s">
        <v>448</v>
      </c>
      <c r="E896" s="2" t="s">
        <v>175</v>
      </c>
      <c r="F896" s="2" t="s">
        <v>150</v>
      </c>
      <c r="G896" s="10">
        <v>45482.186805555553</v>
      </c>
      <c r="H896" s="2" t="s">
        <v>395</v>
      </c>
      <c r="I896" s="2" t="s">
        <v>482</v>
      </c>
      <c r="K896" s="2" t="s">
        <v>169</v>
      </c>
      <c r="M896" s="2" t="s">
        <v>7195</v>
      </c>
      <c r="N896" s="12">
        <f t="shared" si="23"/>
        <v>45482</v>
      </c>
    </row>
    <row r="897" spans="1:14" ht="24.5" hidden="1" x14ac:dyDescent="0.35">
      <c r="A897" s="2" t="s">
        <v>148</v>
      </c>
      <c r="B897" s="30" t="s">
        <v>16586</v>
      </c>
      <c r="C897" s="2" t="s">
        <v>16587</v>
      </c>
      <c r="D897" s="2" t="s">
        <v>15757</v>
      </c>
      <c r="E897" s="2" t="s">
        <v>175</v>
      </c>
      <c r="F897" s="2" t="s">
        <v>220</v>
      </c>
      <c r="G897" s="10">
        <v>45482.145833333336</v>
      </c>
      <c r="H897" s="2" t="s">
        <v>15031</v>
      </c>
      <c r="I897" s="2" t="s">
        <v>16588</v>
      </c>
      <c r="K897" s="2" t="s">
        <v>169</v>
      </c>
      <c r="L897" s="2" t="s">
        <v>15041</v>
      </c>
      <c r="M897" s="2" t="s">
        <v>108</v>
      </c>
      <c r="N897" s="12">
        <f t="shared" si="23"/>
        <v>45482</v>
      </c>
    </row>
    <row r="898" spans="1:14" ht="24.5" hidden="1" x14ac:dyDescent="0.35">
      <c r="A898" s="2" t="s">
        <v>148</v>
      </c>
      <c r="B898" s="30" t="s">
        <v>16589</v>
      </c>
      <c r="C898" s="2" t="s">
        <v>16590</v>
      </c>
      <c r="D898" s="2" t="s">
        <v>223</v>
      </c>
      <c r="E898" s="2" t="s">
        <v>246</v>
      </c>
      <c r="F898" s="2" t="s">
        <v>527</v>
      </c>
      <c r="G898" s="10">
        <v>45482.13958333333</v>
      </c>
      <c r="H898" s="2" t="s">
        <v>224</v>
      </c>
      <c r="I898" s="2" t="s">
        <v>15985</v>
      </c>
      <c r="K898" s="2" t="s">
        <v>178</v>
      </c>
      <c r="L898" s="30" t="s">
        <v>15986</v>
      </c>
      <c r="M898" s="2" t="s">
        <v>16546</v>
      </c>
      <c r="N898" s="12">
        <f t="shared" si="23"/>
        <v>45482</v>
      </c>
    </row>
    <row r="899" spans="1:14" ht="36.5" hidden="1" x14ac:dyDescent="0.35">
      <c r="A899" s="2" t="s">
        <v>148</v>
      </c>
      <c r="B899" s="30" t="s">
        <v>7053</v>
      </c>
      <c r="C899" s="2" t="s">
        <v>7054</v>
      </c>
      <c r="D899" s="2" t="s">
        <v>32</v>
      </c>
      <c r="E899" s="2" t="s">
        <v>246</v>
      </c>
      <c r="F899" s="2" t="s">
        <v>475</v>
      </c>
      <c r="G899" s="10">
        <v>45482.125694444447</v>
      </c>
      <c r="H899" s="2" t="s">
        <v>182</v>
      </c>
      <c r="I899" s="2" t="s">
        <v>630</v>
      </c>
      <c r="J899" s="30" t="s">
        <v>373</v>
      </c>
      <c r="K899" s="2" t="s">
        <v>164</v>
      </c>
      <c r="L899" s="2" t="s">
        <v>6670</v>
      </c>
      <c r="M899" s="2" t="s">
        <v>32</v>
      </c>
      <c r="N899" s="12">
        <f t="shared" ref="N899:N962" si="24">IF(G899&lt;&gt;"",IFERROR(DATE(YEAR(G899),MONTH(G899),DAY(G899)),""),"")</f>
        <v>45482</v>
      </c>
    </row>
    <row r="900" spans="1:14" ht="36.5" hidden="1" x14ac:dyDescent="0.35">
      <c r="A900" s="2" t="s">
        <v>148</v>
      </c>
      <c r="B900" s="30" t="s">
        <v>7055</v>
      </c>
      <c r="C900" s="2" t="s">
        <v>7056</v>
      </c>
      <c r="D900" s="2" t="s">
        <v>566</v>
      </c>
      <c r="E900" s="2" t="s">
        <v>246</v>
      </c>
      <c r="F900" s="2" t="s">
        <v>475</v>
      </c>
      <c r="G900" s="10">
        <v>45482.111111111109</v>
      </c>
      <c r="H900" s="2" t="s">
        <v>395</v>
      </c>
      <c r="J900" s="30" t="s">
        <v>373</v>
      </c>
      <c r="K900" s="2" t="s">
        <v>178</v>
      </c>
      <c r="L900" s="2" t="s">
        <v>6670</v>
      </c>
      <c r="M900" s="2" t="s">
        <v>32</v>
      </c>
      <c r="N900" s="12">
        <f t="shared" si="24"/>
        <v>45482</v>
      </c>
    </row>
    <row r="901" spans="1:14" ht="36.5" hidden="1" x14ac:dyDescent="0.35">
      <c r="A901" s="2" t="s">
        <v>148</v>
      </c>
      <c r="B901" s="30" t="s">
        <v>7057</v>
      </c>
      <c r="C901" s="2" t="s">
        <v>7058</v>
      </c>
      <c r="D901" s="2" t="s">
        <v>223</v>
      </c>
      <c r="E901" s="2" t="s">
        <v>246</v>
      </c>
      <c r="F901" s="2" t="s">
        <v>475</v>
      </c>
      <c r="G901" s="10">
        <v>45482.1</v>
      </c>
      <c r="H901" s="2" t="s">
        <v>224</v>
      </c>
      <c r="J901" s="30" t="s">
        <v>373</v>
      </c>
      <c r="K901" s="2" t="s">
        <v>178</v>
      </c>
      <c r="L901" s="2" t="s">
        <v>6670</v>
      </c>
      <c r="M901" s="2" t="s">
        <v>20</v>
      </c>
      <c r="N901" s="12">
        <f t="shared" si="24"/>
        <v>45482</v>
      </c>
    </row>
    <row r="902" spans="1:14" ht="24.5" hidden="1" x14ac:dyDescent="0.35">
      <c r="A902" s="2" t="s">
        <v>148</v>
      </c>
      <c r="B902" s="30" t="s">
        <v>16591</v>
      </c>
      <c r="C902" s="2" t="s">
        <v>16592</v>
      </c>
      <c r="D902" s="2" t="s">
        <v>16593</v>
      </c>
      <c r="E902" s="2" t="s">
        <v>175</v>
      </c>
      <c r="F902" s="2" t="s">
        <v>362</v>
      </c>
      <c r="G902" s="10">
        <v>45482.030555555553</v>
      </c>
      <c r="H902" s="2" t="s">
        <v>298</v>
      </c>
      <c r="K902" s="2" t="s">
        <v>164</v>
      </c>
      <c r="L902" s="2" t="s">
        <v>15065</v>
      </c>
      <c r="M902" s="2" t="s">
        <v>66</v>
      </c>
      <c r="N902" s="12">
        <f t="shared" si="24"/>
        <v>45482</v>
      </c>
    </row>
    <row r="903" spans="1:14" ht="24.5" hidden="1" x14ac:dyDescent="0.35">
      <c r="A903" s="2" t="s">
        <v>148</v>
      </c>
      <c r="B903" s="30" t="s">
        <v>16594</v>
      </c>
      <c r="C903" s="2" t="s">
        <v>16595</v>
      </c>
      <c r="D903" s="2" t="s">
        <v>15267</v>
      </c>
      <c r="E903" s="2" t="s">
        <v>175</v>
      </c>
      <c r="F903" s="2" t="s">
        <v>527</v>
      </c>
      <c r="G903" s="10">
        <v>45482.015972222223</v>
      </c>
      <c r="H903" s="2" t="s">
        <v>7111</v>
      </c>
      <c r="I903" s="2" t="s">
        <v>15980</v>
      </c>
      <c r="K903" s="2" t="s">
        <v>164</v>
      </c>
      <c r="L903" s="2" t="s">
        <v>15065</v>
      </c>
      <c r="M903" s="2" t="s">
        <v>66</v>
      </c>
      <c r="N903" s="12">
        <f t="shared" si="24"/>
        <v>45482</v>
      </c>
    </row>
    <row r="904" spans="1:14" ht="14.5" hidden="1" x14ac:dyDescent="0.35">
      <c r="A904" s="2" t="s">
        <v>148</v>
      </c>
      <c r="B904" s="30" t="s">
        <v>16596</v>
      </c>
      <c r="C904" s="2" t="s">
        <v>16597</v>
      </c>
      <c r="D904" s="2" t="s">
        <v>342</v>
      </c>
      <c r="E904" s="2" t="s">
        <v>6683</v>
      </c>
      <c r="F904" s="2" t="s">
        <v>150</v>
      </c>
      <c r="G904" s="10">
        <v>45481.970833333333</v>
      </c>
      <c r="H904" s="2" t="s">
        <v>182</v>
      </c>
      <c r="K904" s="2" t="s">
        <v>178</v>
      </c>
      <c r="L904" s="2" t="s">
        <v>15046</v>
      </c>
      <c r="M904" s="2" t="s">
        <v>15555</v>
      </c>
      <c r="N904" s="12">
        <f t="shared" si="24"/>
        <v>45481</v>
      </c>
    </row>
    <row r="905" spans="1:14" ht="24.5" hidden="1" x14ac:dyDescent="0.35">
      <c r="A905" s="2" t="s">
        <v>148</v>
      </c>
      <c r="B905" s="30" t="s">
        <v>16598</v>
      </c>
      <c r="C905" s="2" t="s">
        <v>16599</v>
      </c>
      <c r="D905" s="2" t="s">
        <v>225</v>
      </c>
      <c r="E905" s="2" t="s">
        <v>246</v>
      </c>
      <c r="F905" s="2" t="s">
        <v>368</v>
      </c>
      <c r="G905" s="10">
        <v>45481.929166666669</v>
      </c>
      <c r="K905" s="2" t="s">
        <v>164</v>
      </c>
      <c r="L905" s="30" t="s">
        <v>7356</v>
      </c>
      <c r="M905" s="2" t="s">
        <v>225</v>
      </c>
      <c r="N905" s="12">
        <f t="shared" si="24"/>
        <v>45481</v>
      </c>
    </row>
    <row r="906" spans="1:14" ht="48.5" hidden="1" x14ac:dyDescent="0.35">
      <c r="A906" s="2" t="s">
        <v>148</v>
      </c>
      <c r="B906" s="30" t="s">
        <v>16600</v>
      </c>
      <c r="C906" s="2" t="s">
        <v>16601</v>
      </c>
      <c r="D906" s="2" t="s">
        <v>16278</v>
      </c>
      <c r="E906" s="2" t="s">
        <v>175</v>
      </c>
      <c r="F906" s="2" t="s">
        <v>150</v>
      </c>
      <c r="G906" s="10">
        <v>45481.769444444442</v>
      </c>
      <c r="H906" s="2" t="s">
        <v>298</v>
      </c>
      <c r="K906" s="2" t="s">
        <v>178</v>
      </c>
      <c r="M906" s="2" t="s">
        <v>86</v>
      </c>
      <c r="N906" s="12">
        <f t="shared" si="24"/>
        <v>45481</v>
      </c>
    </row>
    <row r="907" spans="1:14" ht="36.5" hidden="1" x14ac:dyDescent="0.35">
      <c r="A907" s="2" t="s">
        <v>148</v>
      </c>
      <c r="B907" s="30" t="s">
        <v>7059</v>
      </c>
      <c r="C907" s="2" t="s">
        <v>7060</v>
      </c>
      <c r="D907" s="2" t="s">
        <v>364</v>
      </c>
      <c r="E907" s="2" t="s">
        <v>246</v>
      </c>
      <c r="F907" s="2" t="s">
        <v>475</v>
      </c>
      <c r="G907" s="10">
        <v>45481.697222222225</v>
      </c>
      <c r="H907" s="2" t="s">
        <v>243</v>
      </c>
      <c r="I907" s="2" t="s">
        <v>6968</v>
      </c>
      <c r="K907" s="2" t="s">
        <v>169</v>
      </c>
      <c r="L907" s="2" t="s">
        <v>544</v>
      </c>
      <c r="M907" s="2" t="s">
        <v>364</v>
      </c>
      <c r="N907" s="12">
        <f t="shared" si="24"/>
        <v>45481</v>
      </c>
    </row>
    <row r="908" spans="1:14" ht="24.5" hidden="1" x14ac:dyDescent="0.35">
      <c r="A908" s="2" t="s">
        <v>148</v>
      </c>
      <c r="B908" s="30" t="s">
        <v>16602</v>
      </c>
      <c r="C908" s="2" t="s">
        <v>16603</v>
      </c>
      <c r="D908" s="2" t="s">
        <v>16604</v>
      </c>
      <c r="E908" s="2" t="s">
        <v>149</v>
      </c>
      <c r="F908" s="2" t="s">
        <v>150</v>
      </c>
      <c r="G908" s="10">
        <v>45481.69027777778</v>
      </c>
      <c r="H908" s="2" t="s">
        <v>151</v>
      </c>
      <c r="I908" s="2" t="s">
        <v>15383</v>
      </c>
      <c r="K908" s="2" t="s">
        <v>169</v>
      </c>
      <c r="L908" s="2" t="s">
        <v>7077</v>
      </c>
      <c r="M908" s="2" t="s">
        <v>352</v>
      </c>
      <c r="N908" s="12">
        <f t="shared" si="24"/>
        <v>45481</v>
      </c>
    </row>
    <row r="909" spans="1:14" ht="29" hidden="1" x14ac:dyDescent="0.35">
      <c r="A909" s="2" t="s">
        <v>148</v>
      </c>
      <c r="B909" s="30" t="s">
        <v>7061</v>
      </c>
      <c r="C909" s="2" t="s">
        <v>7062</v>
      </c>
      <c r="D909" s="2" t="s">
        <v>364</v>
      </c>
      <c r="E909" s="2" t="s">
        <v>149</v>
      </c>
      <c r="F909" s="2" t="s">
        <v>475</v>
      </c>
      <c r="G909" s="10">
        <v>45481.629861111112</v>
      </c>
      <c r="H909" s="2" t="s">
        <v>198</v>
      </c>
      <c r="J909" s="30" t="s">
        <v>649</v>
      </c>
      <c r="K909" s="2" t="s">
        <v>169</v>
      </c>
      <c r="L909" s="2" t="s">
        <v>544</v>
      </c>
      <c r="M909" s="2" t="s">
        <v>364</v>
      </c>
      <c r="N909" s="12">
        <f t="shared" si="24"/>
        <v>45481</v>
      </c>
    </row>
    <row r="910" spans="1:14" ht="24.5" hidden="1" x14ac:dyDescent="0.35">
      <c r="A910" s="2" t="s">
        <v>148</v>
      </c>
      <c r="B910" s="30" t="s">
        <v>16605</v>
      </c>
      <c r="C910" s="2" t="s">
        <v>16606</v>
      </c>
      <c r="D910" s="2" t="s">
        <v>15350</v>
      </c>
      <c r="E910" s="2" t="s">
        <v>246</v>
      </c>
      <c r="F910" s="2" t="s">
        <v>527</v>
      </c>
      <c r="G910" s="10">
        <v>45481.484027777777</v>
      </c>
      <c r="H910" s="2" t="s">
        <v>7111</v>
      </c>
      <c r="I910" s="2" t="s">
        <v>15980</v>
      </c>
      <c r="K910" s="2" t="s">
        <v>164</v>
      </c>
      <c r="L910" s="2" t="s">
        <v>15065</v>
      </c>
      <c r="M910" s="2" t="s">
        <v>80</v>
      </c>
      <c r="N910" s="12">
        <f t="shared" si="24"/>
        <v>45481</v>
      </c>
    </row>
    <row r="911" spans="1:14" ht="24.5" hidden="1" x14ac:dyDescent="0.35">
      <c r="A911" s="2" t="s">
        <v>148</v>
      </c>
      <c r="B911" s="30" t="s">
        <v>16607</v>
      </c>
      <c r="C911" s="2" t="s">
        <v>16608</v>
      </c>
      <c r="D911" s="2" t="s">
        <v>223</v>
      </c>
      <c r="E911" s="2" t="s">
        <v>246</v>
      </c>
      <c r="F911" s="2" t="s">
        <v>527</v>
      </c>
      <c r="G911" s="10">
        <v>45481.473611111112</v>
      </c>
      <c r="H911" s="2" t="s">
        <v>224</v>
      </c>
      <c r="I911" s="2" t="s">
        <v>15985</v>
      </c>
      <c r="K911" s="2" t="s">
        <v>169</v>
      </c>
      <c r="L911" s="30" t="s">
        <v>15986</v>
      </c>
      <c r="M911" s="2" t="s">
        <v>225</v>
      </c>
      <c r="N911" s="12">
        <f t="shared" si="24"/>
        <v>45481</v>
      </c>
    </row>
    <row r="912" spans="1:14" ht="24.5" hidden="1" x14ac:dyDescent="0.35">
      <c r="A912" s="2" t="s">
        <v>148</v>
      </c>
      <c r="B912" s="30" t="s">
        <v>16609</v>
      </c>
      <c r="C912" s="2" t="s">
        <v>16610</v>
      </c>
      <c r="D912" s="2" t="s">
        <v>16611</v>
      </c>
      <c r="E912" s="2" t="s">
        <v>149</v>
      </c>
      <c r="F912" s="2" t="s">
        <v>6890</v>
      </c>
      <c r="G912" s="10">
        <v>45481.433333333334</v>
      </c>
      <c r="H912" s="2" t="s">
        <v>151</v>
      </c>
      <c r="I912" s="2" t="s">
        <v>230</v>
      </c>
      <c r="K912" s="2" t="s">
        <v>178</v>
      </c>
      <c r="L912" s="2" t="s">
        <v>15046</v>
      </c>
      <c r="M912" s="2" t="s">
        <v>16611</v>
      </c>
      <c r="N912" s="12">
        <f t="shared" si="24"/>
        <v>45481</v>
      </c>
    </row>
    <row r="913" spans="1:14" ht="24.5" hidden="1" x14ac:dyDescent="0.35">
      <c r="A913" s="2" t="s">
        <v>148</v>
      </c>
      <c r="B913" s="30" t="s">
        <v>16612</v>
      </c>
      <c r="C913" s="2" t="s">
        <v>16613</v>
      </c>
      <c r="D913" s="2" t="s">
        <v>223</v>
      </c>
      <c r="E913" s="2" t="s">
        <v>246</v>
      </c>
      <c r="F913" s="2" t="s">
        <v>15236</v>
      </c>
      <c r="G913" s="10">
        <v>45481.396527777775</v>
      </c>
      <c r="H913" s="2" t="s">
        <v>224</v>
      </c>
      <c r="I913" s="2" t="s">
        <v>15985</v>
      </c>
      <c r="K913" s="2" t="s">
        <v>169</v>
      </c>
      <c r="L913" s="30" t="s">
        <v>15986</v>
      </c>
      <c r="M913" s="2" t="s">
        <v>16546</v>
      </c>
      <c r="N913" s="12">
        <f t="shared" si="24"/>
        <v>45481</v>
      </c>
    </row>
    <row r="914" spans="1:14" ht="36.5" hidden="1" x14ac:dyDescent="0.35">
      <c r="A914" s="2" t="s">
        <v>148</v>
      </c>
      <c r="B914" s="30" t="s">
        <v>6695</v>
      </c>
      <c r="C914" s="2" t="s">
        <v>6696</v>
      </c>
      <c r="D914" s="2" t="s">
        <v>62</v>
      </c>
      <c r="E914" s="2" t="s">
        <v>175</v>
      </c>
      <c r="F914" s="2" t="s">
        <v>220</v>
      </c>
      <c r="G914" s="10">
        <v>45481.393750000003</v>
      </c>
      <c r="I914" s="2" t="s">
        <v>6697</v>
      </c>
      <c r="J914" s="30" t="s">
        <v>373</v>
      </c>
      <c r="K914" s="2" t="s">
        <v>169</v>
      </c>
      <c r="L914" s="2" t="s">
        <v>6698</v>
      </c>
      <c r="M914" s="2" t="s">
        <v>62</v>
      </c>
      <c r="N914" s="12">
        <f t="shared" si="24"/>
        <v>45481</v>
      </c>
    </row>
    <row r="915" spans="1:14" ht="24.5" hidden="1" x14ac:dyDescent="0.35">
      <c r="A915" s="2" t="s">
        <v>148</v>
      </c>
      <c r="B915" s="30" t="s">
        <v>16614</v>
      </c>
      <c r="C915" s="2" t="s">
        <v>16615</v>
      </c>
      <c r="D915" s="2" t="s">
        <v>16573</v>
      </c>
      <c r="E915" s="2" t="s">
        <v>246</v>
      </c>
      <c r="F915" s="2" t="s">
        <v>15236</v>
      </c>
      <c r="G915" s="10">
        <v>45481.392361111109</v>
      </c>
      <c r="H915" s="2" t="s">
        <v>224</v>
      </c>
      <c r="I915" s="2" t="s">
        <v>15985</v>
      </c>
      <c r="K915" s="2" t="s">
        <v>6754</v>
      </c>
      <c r="L915" s="30" t="s">
        <v>15986</v>
      </c>
      <c r="M915" s="2" t="s">
        <v>16573</v>
      </c>
      <c r="N915" s="12">
        <f t="shared" si="24"/>
        <v>45481</v>
      </c>
    </row>
    <row r="916" spans="1:14" ht="24.5" hidden="1" x14ac:dyDescent="0.35">
      <c r="A916" s="2" t="s">
        <v>148</v>
      </c>
      <c r="B916" s="30"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hidden="1" x14ac:dyDescent="0.35">
      <c r="A917" s="2" t="s">
        <v>148</v>
      </c>
      <c r="B917" s="30" t="s">
        <v>16616</v>
      </c>
      <c r="C917" s="2" t="s">
        <v>16617</v>
      </c>
      <c r="D917" s="2" t="s">
        <v>16618</v>
      </c>
      <c r="E917" s="2" t="s">
        <v>175</v>
      </c>
      <c r="F917" s="2" t="s">
        <v>354</v>
      </c>
      <c r="G917" s="10">
        <v>45481.334722222222</v>
      </c>
      <c r="H917" s="2" t="s">
        <v>198</v>
      </c>
      <c r="K917" s="2" t="s">
        <v>164</v>
      </c>
      <c r="M917" s="2" t="s">
        <v>345</v>
      </c>
      <c r="N917" s="12">
        <f t="shared" si="24"/>
        <v>45481</v>
      </c>
    </row>
    <row r="918" spans="1:14" ht="24.5" hidden="1" x14ac:dyDescent="0.35">
      <c r="A918" s="2" t="s">
        <v>148</v>
      </c>
      <c r="B918" s="30" t="s">
        <v>16619</v>
      </c>
      <c r="C918" s="2" t="s">
        <v>16620</v>
      </c>
      <c r="D918" s="2" t="s">
        <v>88</v>
      </c>
      <c r="E918" s="2" t="s">
        <v>246</v>
      </c>
      <c r="F918" s="2" t="s">
        <v>150</v>
      </c>
      <c r="G918" s="10">
        <v>45481.334027777775</v>
      </c>
      <c r="K918" s="2" t="s">
        <v>178</v>
      </c>
      <c r="M918" s="2" t="s">
        <v>88</v>
      </c>
      <c r="N918" s="12">
        <f t="shared" si="24"/>
        <v>45481</v>
      </c>
    </row>
    <row r="919" spans="1:14" ht="24.5" hidden="1" x14ac:dyDescent="0.35">
      <c r="A919" s="2" t="s">
        <v>148</v>
      </c>
      <c r="B919" s="30" t="s">
        <v>16621</v>
      </c>
      <c r="C919" s="2" t="s">
        <v>16622</v>
      </c>
      <c r="D919" s="2" t="s">
        <v>345</v>
      </c>
      <c r="E919" s="2" t="s">
        <v>175</v>
      </c>
      <c r="F919" s="2" t="s">
        <v>6890</v>
      </c>
      <c r="G919" s="10">
        <v>45481.327777777777</v>
      </c>
      <c r="H919" s="2" t="s">
        <v>198</v>
      </c>
      <c r="I919" s="2" t="s">
        <v>346</v>
      </c>
      <c r="K919" s="2" t="s">
        <v>164</v>
      </c>
      <c r="M919" s="2" t="s">
        <v>345</v>
      </c>
      <c r="N919" s="12">
        <f t="shared" si="24"/>
        <v>45481</v>
      </c>
    </row>
    <row r="920" spans="1:14" ht="36.5" hidden="1" x14ac:dyDescent="0.35">
      <c r="A920" s="2" t="s">
        <v>148</v>
      </c>
      <c r="B920" s="30" t="s">
        <v>7063</v>
      </c>
      <c r="C920" s="2" t="s">
        <v>7064</v>
      </c>
      <c r="D920" s="2" t="s">
        <v>30</v>
      </c>
      <c r="E920" s="2" t="s">
        <v>149</v>
      </c>
      <c r="F920" s="2" t="s">
        <v>475</v>
      </c>
      <c r="G920" s="10">
        <v>45481.326388888891</v>
      </c>
      <c r="H920" s="2" t="s">
        <v>151</v>
      </c>
      <c r="J920" s="30" t="s">
        <v>6963</v>
      </c>
      <c r="K920" s="2" t="s">
        <v>164</v>
      </c>
      <c r="L920" s="2" t="s">
        <v>6840</v>
      </c>
      <c r="M920" s="2" t="s">
        <v>7065</v>
      </c>
      <c r="N920" s="12">
        <f t="shared" si="24"/>
        <v>45481</v>
      </c>
    </row>
    <row r="921" spans="1:14" ht="36.5" hidden="1" x14ac:dyDescent="0.35">
      <c r="A921" s="2" t="s">
        <v>148</v>
      </c>
      <c r="B921" s="30" t="s">
        <v>16623</v>
      </c>
      <c r="C921" s="2" t="s">
        <v>16624</v>
      </c>
      <c r="D921" s="2" t="s">
        <v>34</v>
      </c>
      <c r="E921" s="2" t="s">
        <v>246</v>
      </c>
      <c r="F921" s="2" t="s">
        <v>516</v>
      </c>
      <c r="G921" s="10">
        <v>45481.313194444447</v>
      </c>
      <c r="H921" s="2" t="s">
        <v>289</v>
      </c>
      <c r="J921" s="30" t="s">
        <v>16625</v>
      </c>
      <c r="K921" s="2" t="s">
        <v>164</v>
      </c>
      <c r="L921" s="2" t="s">
        <v>16626</v>
      </c>
      <c r="M921" s="2" t="s">
        <v>34</v>
      </c>
      <c r="N921" s="12">
        <f t="shared" si="24"/>
        <v>45481</v>
      </c>
    </row>
    <row r="922" spans="1:14" ht="48.5" hidden="1" x14ac:dyDescent="0.35">
      <c r="A922" s="2" t="s">
        <v>148</v>
      </c>
      <c r="B922" s="30" t="s">
        <v>7066</v>
      </c>
      <c r="C922" s="2" t="s">
        <v>7067</v>
      </c>
      <c r="D922" s="2" t="s">
        <v>7065</v>
      </c>
      <c r="E922" s="2" t="s">
        <v>149</v>
      </c>
      <c r="F922" s="2" t="s">
        <v>475</v>
      </c>
      <c r="G922" s="10">
        <v>45481.30972222222</v>
      </c>
      <c r="H922" s="2" t="s">
        <v>151</v>
      </c>
      <c r="J922" s="30" t="s">
        <v>6963</v>
      </c>
      <c r="K922" s="2" t="s">
        <v>164</v>
      </c>
      <c r="L922" s="2" t="s">
        <v>6840</v>
      </c>
      <c r="M922" s="2" t="s">
        <v>7065</v>
      </c>
      <c r="N922" s="12">
        <f t="shared" si="24"/>
        <v>45481</v>
      </c>
    </row>
    <row r="923" spans="1:14" ht="36.5" hidden="1" x14ac:dyDescent="0.35">
      <c r="A923" s="2" t="s">
        <v>148</v>
      </c>
      <c r="B923" s="30" t="s">
        <v>16627</v>
      </c>
      <c r="C923" s="2" t="s">
        <v>16628</v>
      </c>
      <c r="D923" s="2" t="s">
        <v>34</v>
      </c>
      <c r="E923" s="2" t="s">
        <v>246</v>
      </c>
      <c r="F923" s="2" t="s">
        <v>163</v>
      </c>
      <c r="G923" s="10">
        <v>45481.297222222223</v>
      </c>
      <c r="H923" s="2" t="s">
        <v>289</v>
      </c>
      <c r="J923" s="30" t="s">
        <v>16625</v>
      </c>
      <c r="K923" s="2" t="s">
        <v>164</v>
      </c>
      <c r="L923" s="2" t="s">
        <v>16626</v>
      </c>
      <c r="M923" s="2" t="s">
        <v>34</v>
      </c>
      <c r="N923" s="12">
        <f t="shared" si="24"/>
        <v>45481</v>
      </c>
    </row>
    <row r="924" spans="1:14" ht="24.5" hidden="1" x14ac:dyDescent="0.35">
      <c r="A924" s="2" t="s">
        <v>148</v>
      </c>
      <c r="B924" s="30" t="s">
        <v>16629</v>
      </c>
      <c r="C924" s="2" t="s">
        <v>16630</v>
      </c>
      <c r="D924" s="2" t="s">
        <v>253</v>
      </c>
      <c r="E924" s="2" t="s">
        <v>175</v>
      </c>
      <c r="F924" s="2" t="s">
        <v>150</v>
      </c>
      <c r="G924" s="10">
        <v>45481.293749999997</v>
      </c>
      <c r="K924" s="2" t="s">
        <v>164</v>
      </c>
      <c r="L924" s="2" t="s">
        <v>15020</v>
      </c>
      <c r="M924" s="2" t="s">
        <v>15114</v>
      </c>
      <c r="N924" s="12">
        <f t="shared" si="24"/>
        <v>45481</v>
      </c>
    </row>
    <row r="925" spans="1:14" ht="36.5" hidden="1" x14ac:dyDescent="0.35">
      <c r="A925" s="2" t="s">
        <v>148</v>
      </c>
      <c r="B925" s="30" t="s">
        <v>16631</v>
      </c>
      <c r="C925" s="2" t="s">
        <v>16632</v>
      </c>
      <c r="D925" s="2" t="s">
        <v>20</v>
      </c>
      <c r="E925" s="2" t="s">
        <v>175</v>
      </c>
      <c r="F925" s="2" t="s">
        <v>15045</v>
      </c>
      <c r="G925" s="10">
        <v>45481.276388888888</v>
      </c>
      <c r="H925" s="2" t="s">
        <v>298</v>
      </c>
      <c r="J925" s="30" t="s">
        <v>654</v>
      </c>
      <c r="K925" s="2" t="s">
        <v>178</v>
      </c>
      <c r="L925" s="2" t="s">
        <v>6938</v>
      </c>
      <c r="M925" s="2" t="s">
        <v>20</v>
      </c>
      <c r="N925" s="12">
        <f t="shared" si="24"/>
        <v>45481</v>
      </c>
    </row>
    <row r="926" spans="1:14" ht="24.5" hidden="1" x14ac:dyDescent="0.35">
      <c r="A926" s="2" t="s">
        <v>148</v>
      </c>
      <c r="B926" s="30" t="s">
        <v>16633</v>
      </c>
      <c r="C926" s="2" t="s">
        <v>16634</v>
      </c>
      <c r="D926" s="2" t="s">
        <v>16573</v>
      </c>
      <c r="E926" s="2" t="s">
        <v>246</v>
      </c>
      <c r="F926" s="2" t="s">
        <v>527</v>
      </c>
      <c r="G926" s="10">
        <v>45481.263194444444</v>
      </c>
      <c r="H926" s="2" t="s">
        <v>224</v>
      </c>
      <c r="I926" s="2" t="s">
        <v>15985</v>
      </c>
      <c r="K926" s="2" t="s">
        <v>164</v>
      </c>
      <c r="L926" s="30" t="s">
        <v>15986</v>
      </c>
      <c r="M926" s="2" t="s">
        <v>16573</v>
      </c>
      <c r="N926" s="12">
        <f t="shared" si="24"/>
        <v>45481</v>
      </c>
    </row>
    <row r="927" spans="1:14" ht="24.5" hidden="1" x14ac:dyDescent="0.35">
      <c r="A927" s="2" t="s">
        <v>148</v>
      </c>
      <c r="B927" s="30" t="s">
        <v>16635</v>
      </c>
      <c r="C927" s="2" t="s">
        <v>16636</v>
      </c>
      <c r="D927" s="2" t="s">
        <v>15267</v>
      </c>
      <c r="E927" s="2" t="s">
        <v>175</v>
      </c>
      <c r="F927" s="2" t="s">
        <v>527</v>
      </c>
      <c r="G927" s="10">
        <v>45481.242361111108</v>
      </c>
      <c r="H927" s="2" t="s">
        <v>7111</v>
      </c>
      <c r="I927" s="2" t="s">
        <v>15980</v>
      </c>
      <c r="K927" s="2" t="s">
        <v>164</v>
      </c>
      <c r="L927" s="2" t="s">
        <v>15065</v>
      </c>
      <c r="M927" s="2" t="s">
        <v>70</v>
      </c>
      <c r="N927" s="12">
        <f t="shared" si="24"/>
        <v>45481</v>
      </c>
    </row>
    <row r="928" spans="1:14" ht="24.5" hidden="1" x14ac:dyDescent="0.35">
      <c r="A928" s="2" t="s">
        <v>148</v>
      </c>
      <c r="B928" s="30" t="s">
        <v>16553</v>
      </c>
      <c r="C928" s="2" t="s">
        <v>16637</v>
      </c>
      <c r="D928" s="2" t="s">
        <v>100</v>
      </c>
      <c r="E928" s="2" t="s">
        <v>246</v>
      </c>
      <c r="F928" s="2" t="s">
        <v>527</v>
      </c>
      <c r="G928" s="10">
        <v>45481.147222222222</v>
      </c>
      <c r="K928" s="2" t="s">
        <v>164</v>
      </c>
      <c r="M928" s="2" t="s">
        <v>100</v>
      </c>
      <c r="N928" s="12">
        <f t="shared" si="24"/>
        <v>45481</v>
      </c>
    </row>
    <row r="929" spans="1:14" ht="36.5" hidden="1" x14ac:dyDescent="0.35">
      <c r="A929" s="2" t="s">
        <v>148</v>
      </c>
      <c r="B929" s="30" t="s">
        <v>16638</v>
      </c>
      <c r="C929" s="2" t="s">
        <v>16639</v>
      </c>
      <c r="D929" s="2" t="s">
        <v>12</v>
      </c>
      <c r="E929" s="2" t="s">
        <v>149</v>
      </c>
      <c r="F929" s="2" t="s">
        <v>15045</v>
      </c>
      <c r="G929" s="10">
        <v>45481.147222222222</v>
      </c>
      <c r="H929" s="2" t="s">
        <v>298</v>
      </c>
      <c r="J929" s="30" t="s">
        <v>654</v>
      </c>
      <c r="K929" s="2" t="s">
        <v>178</v>
      </c>
      <c r="L929" s="2" t="s">
        <v>6938</v>
      </c>
      <c r="M929" s="2" t="s">
        <v>12</v>
      </c>
      <c r="N929" s="12">
        <f t="shared" si="24"/>
        <v>45481</v>
      </c>
    </row>
    <row r="930" spans="1:14" ht="36.5" hidden="1" x14ac:dyDescent="0.35">
      <c r="A930" s="2" t="s">
        <v>148</v>
      </c>
      <c r="B930" s="30" t="s">
        <v>6699</v>
      </c>
      <c r="C930" s="2" t="s">
        <v>6700</v>
      </c>
      <c r="D930" s="2" t="s">
        <v>62</v>
      </c>
      <c r="E930" s="2" t="s">
        <v>175</v>
      </c>
      <c r="F930" s="2" t="s">
        <v>156</v>
      </c>
      <c r="G930" s="10">
        <v>45481.134027777778</v>
      </c>
      <c r="H930" s="2" t="s">
        <v>238</v>
      </c>
      <c r="I930" s="2" t="s">
        <v>15677</v>
      </c>
      <c r="J930" s="30" t="s">
        <v>177</v>
      </c>
      <c r="K930" s="2" t="s">
        <v>169</v>
      </c>
      <c r="L930" s="2" t="s">
        <v>6698</v>
      </c>
      <c r="M930" s="2" t="s">
        <v>62</v>
      </c>
      <c r="N930" s="12">
        <f t="shared" si="24"/>
        <v>45481</v>
      </c>
    </row>
    <row r="931" spans="1:14" ht="24.5" hidden="1" x14ac:dyDescent="0.35">
      <c r="A931" s="2" t="s">
        <v>148</v>
      </c>
      <c r="B931" s="30" t="s">
        <v>16640</v>
      </c>
      <c r="C931" s="2" t="s">
        <v>16641</v>
      </c>
      <c r="D931" s="2" t="s">
        <v>16573</v>
      </c>
      <c r="E931" s="2" t="s">
        <v>246</v>
      </c>
      <c r="F931" s="2" t="s">
        <v>527</v>
      </c>
      <c r="G931" s="10">
        <v>45481.125</v>
      </c>
      <c r="H931" s="2" t="s">
        <v>224</v>
      </c>
      <c r="I931" s="2" t="s">
        <v>15985</v>
      </c>
      <c r="K931" s="2" t="s">
        <v>164</v>
      </c>
      <c r="L931" s="30" t="s">
        <v>15986</v>
      </c>
      <c r="M931" s="2" t="s">
        <v>16573</v>
      </c>
      <c r="N931" s="12">
        <f t="shared" si="24"/>
        <v>45481</v>
      </c>
    </row>
    <row r="932" spans="1:14" ht="36.5" hidden="1" x14ac:dyDescent="0.35">
      <c r="A932" s="2" t="s">
        <v>148</v>
      </c>
      <c r="B932" s="30" t="s">
        <v>7068</v>
      </c>
      <c r="C932" s="2" t="s">
        <v>7069</v>
      </c>
      <c r="D932" s="2" t="s">
        <v>239</v>
      </c>
      <c r="E932" s="2" t="s">
        <v>149</v>
      </c>
      <c r="F932" s="2" t="s">
        <v>527</v>
      </c>
      <c r="G932" s="10">
        <v>45481.070833333331</v>
      </c>
      <c r="H932" s="2" t="s">
        <v>176</v>
      </c>
      <c r="K932" s="2" t="s">
        <v>178</v>
      </c>
      <c r="L932" s="2" t="s">
        <v>6894</v>
      </c>
      <c r="M932" s="2" t="s">
        <v>239</v>
      </c>
      <c r="N932" s="12">
        <f t="shared" si="24"/>
        <v>45481</v>
      </c>
    </row>
    <row r="933" spans="1:14" ht="24.5" hidden="1" x14ac:dyDescent="0.35">
      <c r="A933" s="2" t="s">
        <v>148</v>
      </c>
      <c r="B933" s="30" t="s">
        <v>16642</v>
      </c>
      <c r="C933" s="2" t="s">
        <v>16643</v>
      </c>
      <c r="D933" s="2" t="s">
        <v>223</v>
      </c>
      <c r="E933" s="2" t="s">
        <v>246</v>
      </c>
      <c r="F933" s="2" t="s">
        <v>527</v>
      </c>
      <c r="G933" s="10">
        <v>45481.056250000001</v>
      </c>
      <c r="H933" s="2" t="s">
        <v>224</v>
      </c>
      <c r="I933" s="2" t="s">
        <v>15985</v>
      </c>
      <c r="K933" s="2" t="s">
        <v>178</v>
      </c>
      <c r="L933" s="30" t="s">
        <v>15986</v>
      </c>
      <c r="M933" s="2" t="s">
        <v>225</v>
      </c>
      <c r="N933" s="12">
        <f t="shared" si="24"/>
        <v>45481</v>
      </c>
    </row>
    <row r="934" spans="1:14" ht="72.5" hidden="1" x14ac:dyDescent="0.35">
      <c r="A934" s="2" t="s">
        <v>148</v>
      </c>
      <c r="B934" s="30" t="s">
        <v>16644</v>
      </c>
      <c r="C934" s="2" t="s">
        <v>16645</v>
      </c>
      <c r="D934" s="2" t="s">
        <v>16646</v>
      </c>
      <c r="E934" s="2" t="s">
        <v>175</v>
      </c>
      <c r="F934" s="2" t="s">
        <v>527</v>
      </c>
      <c r="G934" s="10">
        <v>45478.67083333333</v>
      </c>
      <c r="H934" s="2" t="s">
        <v>428</v>
      </c>
      <c r="I934" s="2" t="s">
        <v>460</v>
      </c>
      <c r="J934" s="30" t="s">
        <v>430</v>
      </c>
      <c r="K934" s="2" t="s">
        <v>260</v>
      </c>
      <c r="M934" s="2" t="s">
        <v>15672</v>
      </c>
      <c r="N934" s="12">
        <f t="shared" si="24"/>
        <v>45478</v>
      </c>
    </row>
    <row r="935" spans="1:14" ht="24.5" hidden="1" x14ac:dyDescent="0.35">
      <c r="A935" s="2" t="s">
        <v>148</v>
      </c>
      <c r="B935" s="30" t="s">
        <v>16647</v>
      </c>
      <c r="C935" s="2" t="s">
        <v>16648</v>
      </c>
      <c r="D935" s="2" t="s">
        <v>225</v>
      </c>
      <c r="E935" s="2" t="s">
        <v>246</v>
      </c>
      <c r="F935" s="2" t="s">
        <v>527</v>
      </c>
      <c r="G935" s="10">
        <v>45478.506249999999</v>
      </c>
      <c r="K935" s="2" t="s">
        <v>169</v>
      </c>
      <c r="L935" s="30" t="s">
        <v>7356</v>
      </c>
      <c r="M935" s="2" t="s">
        <v>225</v>
      </c>
      <c r="N935" s="12">
        <f t="shared" si="24"/>
        <v>45478</v>
      </c>
    </row>
    <row r="936" spans="1:14" ht="24.5" hidden="1" x14ac:dyDescent="0.35">
      <c r="A936" s="2" t="s">
        <v>148</v>
      </c>
      <c r="B936" s="30" t="s">
        <v>16649</v>
      </c>
      <c r="C936" s="2" t="s">
        <v>16650</v>
      </c>
      <c r="D936" s="2" t="s">
        <v>80</v>
      </c>
      <c r="E936" s="2" t="s">
        <v>175</v>
      </c>
      <c r="F936" s="2" t="s">
        <v>527</v>
      </c>
      <c r="G936" s="10">
        <v>45478.497916666667</v>
      </c>
      <c r="H936" s="2" t="s">
        <v>7111</v>
      </c>
      <c r="K936" s="2" t="s">
        <v>164</v>
      </c>
      <c r="L936" s="2" t="s">
        <v>15065</v>
      </c>
      <c r="M936" s="2" t="s">
        <v>80</v>
      </c>
      <c r="N936" s="12">
        <f t="shared" si="24"/>
        <v>45478</v>
      </c>
    </row>
    <row r="937" spans="1:14" ht="36.5" hidden="1" x14ac:dyDescent="0.35">
      <c r="A937" s="2" t="s">
        <v>148</v>
      </c>
      <c r="B937" s="30" t="s">
        <v>7070</v>
      </c>
      <c r="C937" s="2" t="s">
        <v>7071</v>
      </c>
      <c r="D937" s="2" t="s">
        <v>170</v>
      </c>
      <c r="E937" s="2" t="s">
        <v>149</v>
      </c>
      <c r="F937" s="2" t="s">
        <v>527</v>
      </c>
      <c r="G937" s="10">
        <v>45478.46875</v>
      </c>
      <c r="H937" s="2" t="s">
        <v>234</v>
      </c>
      <c r="K937" s="2" t="s">
        <v>169</v>
      </c>
      <c r="L937" s="2" t="s">
        <v>7072</v>
      </c>
      <c r="M937" s="2" t="s">
        <v>170</v>
      </c>
      <c r="N937" s="12">
        <f t="shared" si="24"/>
        <v>45478</v>
      </c>
    </row>
    <row r="938" spans="1:14" ht="36.5" hidden="1" x14ac:dyDescent="0.35">
      <c r="A938" s="2" t="s">
        <v>148</v>
      </c>
      <c r="B938" s="30" t="s">
        <v>16651</v>
      </c>
      <c r="C938" s="2" t="s">
        <v>16652</v>
      </c>
      <c r="D938" s="2" t="s">
        <v>90</v>
      </c>
      <c r="E938" s="2" t="s">
        <v>246</v>
      </c>
      <c r="F938" s="2" t="s">
        <v>527</v>
      </c>
      <c r="G938" s="10">
        <v>45478.445138888892</v>
      </c>
      <c r="H938" s="2" t="s">
        <v>15527</v>
      </c>
      <c r="K938" s="2" t="s">
        <v>178</v>
      </c>
      <c r="M938" s="2" t="s">
        <v>90</v>
      </c>
      <c r="N938" s="12">
        <f t="shared" si="24"/>
        <v>45478</v>
      </c>
    </row>
    <row r="939" spans="1:14" ht="36.5" hidden="1" x14ac:dyDescent="0.35">
      <c r="A939" s="2" t="s">
        <v>148</v>
      </c>
      <c r="B939" s="30" t="s">
        <v>16653</v>
      </c>
      <c r="C939" s="2" t="s">
        <v>16654</v>
      </c>
      <c r="E939" s="2" t="s">
        <v>175</v>
      </c>
      <c r="F939" s="2" t="s">
        <v>150</v>
      </c>
      <c r="G939" s="10">
        <v>45478.429166666669</v>
      </c>
      <c r="H939" s="2" t="s">
        <v>151</v>
      </c>
      <c r="I939" s="2" t="s">
        <v>363</v>
      </c>
      <c r="K939" s="2" t="s">
        <v>260</v>
      </c>
      <c r="M939" s="2" t="s">
        <v>7404</v>
      </c>
      <c r="N939" s="12">
        <f t="shared" si="24"/>
        <v>45478</v>
      </c>
    </row>
    <row r="940" spans="1:14" ht="36.5" hidden="1" x14ac:dyDescent="0.35">
      <c r="A940" s="2" t="s">
        <v>148</v>
      </c>
      <c r="B940" s="30" t="s">
        <v>16655</v>
      </c>
      <c r="C940" s="2" t="s">
        <v>16656</v>
      </c>
      <c r="D940" s="2" t="s">
        <v>16657</v>
      </c>
      <c r="E940" s="2" t="s">
        <v>175</v>
      </c>
      <c r="F940" s="2" t="s">
        <v>6890</v>
      </c>
      <c r="G940" s="10">
        <v>45478.424305555556</v>
      </c>
      <c r="H940" s="2" t="s">
        <v>243</v>
      </c>
      <c r="I940" s="2" t="s">
        <v>6968</v>
      </c>
      <c r="J940" s="30" t="s">
        <v>16659</v>
      </c>
      <c r="K940" s="2" t="s">
        <v>169</v>
      </c>
      <c r="L940" s="2" t="s">
        <v>7077</v>
      </c>
      <c r="M940" s="2" t="s">
        <v>16657</v>
      </c>
      <c r="N940" s="12">
        <f t="shared" si="24"/>
        <v>45478</v>
      </c>
    </row>
    <row r="941" spans="1:14" ht="36.5" hidden="1" x14ac:dyDescent="0.35">
      <c r="A941" s="2" t="s">
        <v>148</v>
      </c>
      <c r="B941" s="30" t="s">
        <v>16660</v>
      </c>
      <c r="C941" s="2" t="s">
        <v>16661</v>
      </c>
      <c r="D941" s="2" t="s">
        <v>88</v>
      </c>
      <c r="E941" s="2" t="s">
        <v>149</v>
      </c>
      <c r="F941" s="2" t="s">
        <v>527</v>
      </c>
      <c r="G941" s="10">
        <v>45478.42083333333</v>
      </c>
      <c r="H941" s="2" t="s">
        <v>15527</v>
      </c>
      <c r="K941" s="2" t="s">
        <v>178</v>
      </c>
      <c r="M941" s="2" t="s">
        <v>88</v>
      </c>
      <c r="N941" s="12">
        <f t="shared" si="24"/>
        <v>45478</v>
      </c>
    </row>
    <row r="942" spans="1:14" ht="36.5" hidden="1" x14ac:dyDescent="0.35">
      <c r="A942" s="2" t="s">
        <v>148</v>
      </c>
      <c r="B942" s="30" t="s">
        <v>16658</v>
      </c>
      <c r="C942" s="2" t="s">
        <v>16662</v>
      </c>
      <c r="D942" s="2" t="s">
        <v>16657</v>
      </c>
      <c r="E942" s="2" t="s">
        <v>175</v>
      </c>
      <c r="F942" s="2" t="s">
        <v>6890</v>
      </c>
      <c r="G942" s="10">
        <v>45478.418055555558</v>
      </c>
      <c r="H942" s="2" t="s">
        <v>243</v>
      </c>
      <c r="I942" s="2" t="s">
        <v>6968</v>
      </c>
      <c r="J942" s="30" t="s">
        <v>16659</v>
      </c>
      <c r="K942" s="2" t="s">
        <v>169</v>
      </c>
      <c r="L942" s="2" t="s">
        <v>7077</v>
      </c>
      <c r="M942" s="2" t="s">
        <v>16657</v>
      </c>
      <c r="N942" s="12">
        <f t="shared" si="24"/>
        <v>45478</v>
      </c>
    </row>
    <row r="943" spans="1:14" ht="36.5" hidden="1" x14ac:dyDescent="0.35">
      <c r="A943" s="2" t="s">
        <v>148</v>
      </c>
      <c r="B943" s="30" t="s">
        <v>16663</v>
      </c>
      <c r="C943" s="2" t="s">
        <v>16664</v>
      </c>
      <c r="E943" s="2" t="s">
        <v>149</v>
      </c>
      <c r="F943" s="2" t="s">
        <v>516</v>
      </c>
      <c r="G943" s="10">
        <v>45478.416666666664</v>
      </c>
      <c r="H943" s="2" t="s">
        <v>298</v>
      </c>
      <c r="I943" s="2" t="s">
        <v>551</v>
      </c>
      <c r="J943" s="30" t="s">
        <v>159</v>
      </c>
      <c r="K943" s="2" t="s">
        <v>178</v>
      </c>
      <c r="M943" s="2" t="s">
        <v>653</v>
      </c>
      <c r="N943" s="12">
        <f t="shared" si="24"/>
        <v>45478</v>
      </c>
    </row>
    <row r="944" spans="1:14" ht="36.5" hidden="1" x14ac:dyDescent="0.35">
      <c r="A944" s="2" t="s">
        <v>148</v>
      </c>
      <c r="B944" s="30" t="s">
        <v>16665</v>
      </c>
      <c r="C944" s="2" t="s">
        <v>16666</v>
      </c>
      <c r="D944" s="2" t="s">
        <v>90</v>
      </c>
      <c r="E944" s="2" t="s">
        <v>175</v>
      </c>
      <c r="F944" s="2" t="s">
        <v>527</v>
      </c>
      <c r="G944" s="10">
        <v>45478.415972222225</v>
      </c>
      <c r="H944" s="2" t="s">
        <v>298</v>
      </c>
      <c r="K944" s="2" t="s">
        <v>178</v>
      </c>
      <c r="M944" s="2" t="s">
        <v>90</v>
      </c>
      <c r="N944" s="12">
        <f t="shared" si="24"/>
        <v>45478</v>
      </c>
    </row>
    <row r="945" spans="1:14" ht="24.5" hidden="1" x14ac:dyDescent="0.35">
      <c r="A945" s="2" t="s">
        <v>148</v>
      </c>
      <c r="B945" s="30" t="s">
        <v>16667</v>
      </c>
      <c r="C945" s="2" t="s">
        <v>16668</v>
      </c>
      <c r="D945" s="2" t="s">
        <v>7155</v>
      </c>
      <c r="E945" s="2" t="s">
        <v>6683</v>
      </c>
      <c r="F945" s="2" t="s">
        <v>150</v>
      </c>
      <c r="G945" s="10">
        <v>45478.402777777781</v>
      </c>
      <c r="H945" s="2" t="s">
        <v>289</v>
      </c>
      <c r="I945" s="2" t="s">
        <v>16028</v>
      </c>
      <c r="K945" s="2" t="s">
        <v>169</v>
      </c>
      <c r="L945" s="2" t="s">
        <v>7077</v>
      </c>
      <c r="M945" s="2" t="s">
        <v>7075</v>
      </c>
      <c r="N945" s="12">
        <f t="shared" si="24"/>
        <v>45478</v>
      </c>
    </row>
    <row r="946" spans="1:14" ht="36.5" hidden="1" x14ac:dyDescent="0.35">
      <c r="A946" s="2" t="s">
        <v>148</v>
      </c>
      <c r="B946" s="30" t="s">
        <v>16669</v>
      </c>
      <c r="C946" s="2" t="s">
        <v>16670</v>
      </c>
      <c r="D946" s="2" t="s">
        <v>16657</v>
      </c>
      <c r="E946" s="2" t="s">
        <v>175</v>
      </c>
      <c r="F946" s="2" t="s">
        <v>6890</v>
      </c>
      <c r="G946" s="10">
        <v>45478.382638888892</v>
      </c>
      <c r="H946" s="2" t="s">
        <v>243</v>
      </c>
      <c r="I946" s="2" t="s">
        <v>6968</v>
      </c>
      <c r="J946" s="30" t="s">
        <v>16659</v>
      </c>
      <c r="K946" s="2" t="s">
        <v>169</v>
      </c>
      <c r="L946" s="2" t="s">
        <v>7077</v>
      </c>
      <c r="M946" s="2" t="s">
        <v>16657</v>
      </c>
      <c r="N946" s="12">
        <f t="shared" si="24"/>
        <v>45478</v>
      </c>
    </row>
    <row r="947" spans="1:14" ht="36.5" hidden="1" x14ac:dyDescent="0.35">
      <c r="A947" s="2" t="s">
        <v>148</v>
      </c>
      <c r="B947" s="30" t="s">
        <v>16671</v>
      </c>
      <c r="C947" s="2" t="s">
        <v>16672</v>
      </c>
      <c r="D947" s="2" t="s">
        <v>222</v>
      </c>
      <c r="E947" s="2" t="s">
        <v>175</v>
      </c>
      <c r="F947" s="2" t="s">
        <v>150</v>
      </c>
      <c r="G947" s="10">
        <v>45478.381249999999</v>
      </c>
      <c r="H947" s="2" t="s">
        <v>298</v>
      </c>
      <c r="I947" s="2" t="s">
        <v>15419</v>
      </c>
      <c r="K947" s="2" t="s">
        <v>169</v>
      </c>
      <c r="L947" s="2" t="s">
        <v>16673</v>
      </c>
      <c r="M947" s="2" t="s">
        <v>92</v>
      </c>
      <c r="N947" s="12">
        <f t="shared" si="24"/>
        <v>45478</v>
      </c>
    </row>
    <row r="948" spans="1:14" ht="24.5" hidden="1" x14ac:dyDescent="0.35">
      <c r="A948" s="2" t="s">
        <v>148</v>
      </c>
      <c r="B948" s="30" t="s">
        <v>16674</v>
      </c>
      <c r="C948" s="2" t="s">
        <v>16675</v>
      </c>
      <c r="D948" s="2" t="s">
        <v>92</v>
      </c>
      <c r="E948" s="2" t="s">
        <v>149</v>
      </c>
      <c r="F948" s="2" t="s">
        <v>354</v>
      </c>
      <c r="G948" s="10">
        <v>45478.362500000003</v>
      </c>
      <c r="H948" s="2" t="s">
        <v>298</v>
      </c>
      <c r="K948" s="2" t="s">
        <v>169</v>
      </c>
      <c r="L948" s="2" t="s">
        <v>16673</v>
      </c>
      <c r="M948" s="2" t="s">
        <v>92</v>
      </c>
      <c r="N948" s="12">
        <f t="shared" si="24"/>
        <v>45478</v>
      </c>
    </row>
    <row r="949" spans="1:14" ht="60.5" hidden="1" x14ac:dyDescent="0.35">
      <c r="A949" s="2" t="s">
        <v>148</v>
      </c>
      <c r="B949" s="30" t="s">
        <v>16676</v>
      </c>
      <c r="C949" s="2" t="s">
        <v>16677</v>
      </c>
      <c r="D949" s="2" t="s">
        <v>7195</v>
      </c>
      <c r="E949" s="2" t="s">
        <v>175</v>
      </c>
      <c r="F949" s="2" t="s">
        <v>527</v>
      </c>
      <c r="G949" s="10">
        <v>45478.351388888892</v>
      </c>
      <c r="H949" s="2" t="s">
        <v>151</v>
      </c>
      <c r="I949" s="2" t="s">
        <v>390</v>
      </c>
      <c r="J949" s="30" t="s">
        <v>391</v>
      </c>
      <c r="K949" s="2" t="s">
        <v>169</v>
      </c>
      <c r="L949" s="2" t="s">
        <v>15504</v>
      </c>
      <c r="M949" s="2" t="s">
        <v>409</v>
      </c>
      <c r="N949" s="12">
        <f t="shared" si="24"/>
        <v>45478</v>
      </c>
    </row>
    <row r="950" spans="1:14" ht="24.5" hidden="1" x14ac:dyDescent="0.35">
      <c r="A950" s="2" t="s">
        <v>148</v>
      </c>
      <c r="B950" s="30" t="s">
        <v>16678</v>
      </c>
      <c r="C950" s="2" t="s">
        <v>16679</v>
      </c>
      <c r="D950" s="2" t="s">
        <v>15707</v>
      </c>
      <c r="E950" s="2" t="s">
        <v>175</v>
      </c>
      <c r="F950" s="2" t="s">
        <v>150</v>
      </c>
      <c r="G950" s="10">
        <v>45478.349305555559</v>
      </c>
      <c r="H950" s="2" t="s">
        <v>151</v>
      </c>
      <c r="I950" s="2" t="s">
        <v>363</v>
      </c>
      <c r="K950" s="2" t="s">
        <v>169</v>
      </c>
      <c r="L950" s="2" t="s">
        <v>16673</v>
      </c>
      <c r="M950" s="2" t="s">
        <v>92</v>
      </c>
      <c r="N950" s="12">
        <f t="shared" si="24"/>
        <v>45478</v>
      </c>
    </row>
    <row r="951" spans="1:14" ht="24.5" hidden="1" x14ac:dyDescent="0.35">
      <c r="A951" s="2" t="s">
        <v>148</v>
      </c>
      <c r="B951" s="30" t="s">
        <v>16680</v>
      </c>
      <c r="C951" s="2" t="s">
        <v>16681</v>
      </c>
      <c r="D951" s="2" t="s">
        <v>80</v>
      </c>
      <c r="E951" s="2" t="s">
        <v>175</v>
      </c>
      <c r="F951" s="2" t="s">
        <v>527</v>
      </c>
      <c r="G951" s="10">
        <v>45478.32708333333</v>
      </c>
      <c r="H951" s="2" t="s">
        <v>7111</v>
      </c>
      <c r="I951" s="2" t="s">
        <v>16682</v>
      </c>
      <c r="K951" s="2" t="s">
        <v>164</v>
      </c>
      <c r="L951" s="2" t="s">
        <v>15065</v>
      </c>
      <c r="M951" s="2" t="s">
        <v>80</v>
      </c>
      <c r="N951" s="12">
        <f t="shared" si="24"/>
        <v>45478</v>
      </c>
    </row>
    <row r="952" spans="1:14" ht="24.5" hidden="1" x14ac:dyDescent="0.35">
      <c r="A952" s="2" t="s">
        <v>148</v>
      </c>
      <c r="B952" s="30" t="s">
        <v>16683</v>
      </c>
      <c r="C952" s="2" t="s">
        <v>16684</v>
      </c>
      <c r="E952" s="2" t="s">
        <v>6683</v>
      </c>
      <c r="F952" s="2" t="s">
        <v>150</v>
      </c>
      <c r="G952" s="10">
        <v>45478.291666666664</v>
      </c>
      <c r="H952" s="2" t="s">
        <v>234</v>
      </c>
      <c r="I952" s="2" t="s">
        <v>7143</v>
      </c>
      <c r="K952" s="2" t="s">
        <v>169</v>
      </c>
      <c r="M952" s="2" t="s">
        <v>706</v>
      </c>
      <c r="N952" s="12">
        <f t="shared" si="24"/>
        <v>45478</v>
      </c>
    </row>
    <row r="953" spans="1:14" ht="48.5" hidden="1" x14ac:dyDescent="0.35">
      <c r="A953" s="2" t="s">
        <v>148</v>
      </c>
      <c r="B953" s="30" t="s">
        <v>16685</v>
      </c>
      <c r="C953" s="2" t="s">
        <v>16686</v>
      </c>
      <c r="D953" s="2" t="s">
        <v>515</v>
      </c>
      <c r="E953" s="2" t="s">
        <v>149</v>
      </c>
      <c r="F953" s="2" t="s">
        <v>516</v>
      </c>
      <c r="G953" s="10">
        <v>45478.157638888886</v>
      </c>
      <c r="H953" s="2" t="s">
        <v>182</v>
      </c>
      <c r="I953" s="2" t="s">
        <v>16357</v>
      </c>
      <c r="J953" s="30" t="s">
        <v>7082</v>
      </c>
      <c r="K953" s="2" t="s">
        <v>178</v>
      </c>
      <c r="M953" s="2" t="s">
        <v>15131</v>
      </c>
      <c r="N953" s="12">
        <f t="shared" si="24"/>
        <v>45478</v>
      </c>
    </row>
    <row r="954" spans="1:14" ht="24.5" hidden="1" x14ac:dyDescent="0.35">
      <c r="A954" s="2" t="s">
        <v>148</v>
      </c>
      <c r="B954" s="30" t="s">
        <v>16687</v>
      </c>
      <c r="C954" s="2" t="s">
        <v>16688</v>
      </c>
      <c r="E954" s="2" t="s">
        <v>175</v>
      </c>
      <c r="F954" s="2" t="s">
        <v>150</v>
      </c>
      <c r="G954" s="10">
        <v>45478.149305555555</v>
      </c>
      <c r="H954" s="2" t="s">
        <v>243</v>
      </c>
      <c r="K954" s="2" t="s">
        <v>169</v>
      </c>
      <c r="M954" s="2" t="s">
        <v>7217</v>
      </c>
      <c r="N954" s="12">
        <f t="shared" si="24"/>
        <v>45478</v>
      </c>
    </row>
    <row r="955" spans="1:14" ht="84.5" hidden="1" x14ac:dyDescent="0.35">
      <c r="A955" s="2" t="s">
        <v>148</v>
      </c>
      <c r="B955" s="30" t="s">
        <v>16689</v>
      </c>
      <c r="C955" s="2" t="s">
        <v>16690</v>
      </c>
      <c r="D955" s="2" t="s">
        <v>10</v>
      </c>
      <c r="E955" s="2" t="s">
        <v>175</v>
      </c>
      <c r="F955" s="2" t="s">
        <v>475</v>
      </c>
      <c r="G955" s="10">
        <v>45478.133333333331</v>
      </c>
      <c r="H955" s="2" t="s">
        <v>151</v>
      </c>
      <c r="I955" s="2" t="s">
        <v>16691</v>
      </c>
      <c r="J955" s="30" t="s">
        <v>391</v>
      </c>
      <c r="K955" s="2" t="s">
        <v>169</v>
      </c>
      <c r="L955" s="2" t="s">
        <v>15504</v>
      </c>
      <c r="M955" s="2" t="s">
        <v>409</v>
      </c>
      <c r="N955" s="12">
        <f t="shared" si="24"/>
        <v>45478</v>
      </c>
    </row>
    <row r="956" spans="1:14" ht="48.5" hidden="1" x14ac:dyDescent="0.35">
      <c r="A956" s="2" t="s">
        <v>148</v>
      </c>
      <c r="B956" s="30" t="s">
        <v>16692</v>
      </c>
      <c r="C956" s="2" t="s">
        <v>16693</v>
      </c>
      <c r="D956" s="2" t="s">
        <v>10</v>
      </c>
      <c r="E956" s="2" t="s">
        <v>246</v>
      </c>
      <c r="F956" s="2" t="s">
        <v>6890</v>
      </c>
      <c r="G956" s="10">
        <v>45477.669444444444</v>
      </c>
      <c r="H956" s="2" t="s">
        <v>395</v>
      </c>
      <c r="I956" s="2" t="s">
        <v>482</v>
      </c>
      <c r="K956" s="2" t="s">
        <v>169</v>
      </c>
      <c r="L956" s="2" t="s">
        <v>16694</v>
      </c>
      <c r="M956" s="2" t="s">
        <v>10</v>
      </c>
      <c r="N956" s="12">
        <f t="shared" si="24"/>
        <v>45477</v>
      </c>
    </row>
    <row r="957" spans="1:14" ht="36.5" hidden="1" x14ac:dyDescent="0.35">
      <c r="A957" s="2" t="s">
        <v>148</v>
      </c>
      <c r="B957" s="30" t="s">
        <v>16695</v>
      </c>
      <c r="C957" s="2" t="s">
        <v>16696</v>
      </c>
      <c r="D957" s="2" t="s">
        <v>94</v>
      </c>
      <c r="E957" s="2" t="s">
        <v>175</v>
      </c>
      <c r="F957" s="2" t="s">
        <v>527</v>
      </c>
      <c r="G957" s="10">
        <v>45477.563888888886</v>
      </c>
      <c r="H957" s="2" t="s">
        <v>298</v>
      </c>
      <c r="I957" s="2" t="s">
        <v>15419</v>
      </c>
      <c r="K957" s="2" t="s">
        <v>169</v>
      </c>
      <c r="L957" s="2" t="s">
        <v>15631</v>
      </c>
      <c r="M957" s="2" t="s">
        <v>94</v>
      </c>
      <c r="N957" s="12">
        <f t="shared" si="24"/>
        <v>45477</v>
      </c>
    </row>
    <row r="958" spans="1:14" ht="24.5" hidden="1" x14ac:dyDescent="0.35">
      <c r="A958" s="2" t="s">
        <v>148</v>
      </c>
      <c r="B958" s="30" t="s">
        <v>16697</v>
      </c>
      <c r="C958" s="2" t="s">
        <v>16698</v>
      </c>
      <c r="D958" s="2" t="s">
        <v>120</v>
      </c>
      <c r="E958" s="2" t="s">
        <v>175</v>
      </c>
      <c r="F958" s="2" t="s">
        <v>527</v>
      </c>
      <c r="G958" s="10">
        <v>45477.446527777778</v>
      </c>
      <c r="H958" s="2" t="s">
        <v>15031</v>
      </c>
      <c r="I958" s="2" t="s">
        <v>16699</v>
      </c>
      <c r="K958" s="2" t="s">
        <v>169</v>
      </c>
      <c r="L958" s="2" t="s">
        <v>16700</v>
      </c>
      <c r="M958" s="2" t="s">
        <v>120</v>
      </c>
      <c r="N958" s="12">
        <f t="shared" si="24"/>
        <v>45477</v>
      </c>
    </row>
    <row r="959" spans="1:14" ht="24.5" hidden="1" x14ac:dyDescent="0.35">
      <c r="A959" s="2" t="s">
        <v>148</v>
      </c>
      <c r="B959" s="30" t="s">
        <v>16701</v>
      </c>
      <c r="C959" s="2" t="s">
        <v>16702</v>
      </c>
      <c r="D959" s="2" t="s">
        <v>108</v>
      </c>
      <c r="E959" s="2" t="s">
        <v>6683</v>
      </c>
      <c r="F959" s="2" t="s">
        <v>527</v>
      </c>
      <c r="G959" s="10">
        <v>45477.406944444447</v>
      </c>
      <c r="H959" s="2" t="s">
        <v>15031</v>
      </c>
      <c r="K959" s="2" t="s">
        <v>169</v>
      </c>
      <c r="L959" s="2" t="s">
        <v>16703</v>
      </c>
      <c r="M959" s="2" t="s">
        <v>108</v>
      </c>
      <c r="N959" s="12">
        <f t="shared" si="24"/>
        <v>45477</v>
      </c>
    </row>
    <row r="960" spans="1:14" ht="36.5" hidden="1" x14ac:dyDescent="0.35">
      <c r="A960" s="2" t="s">
        <v>148</v>
      </c>
      <c r="B960" s="30" t="s">
        <v>16704</v>
      </c>
      <c r="C960" s="2" t="s">
        <v>16705</v>
      </c>
      <c r="E960" s="2" t="s">
        <v>175</v>
      </c>
      <c r="F960" s="2" t="s">
        <v>516</v>
      </c>
      <c r="G960" s="10">
        <v>45477.402083333334</v>
      </c>
      <c r="H960" s="2" t="s">
        <v>182</v>
      </c>
      <c r="I960" s="2" t="s">
        <v>517</v>
      </c>
      <c r="J960" s="30" t="s">
        <v>159</v>
      </c>
      <c r="K960" s="2" t="s">
        <v>169</v>
      </c>
      <c r="L960" s="30" t="s">
        <v>16707</v>
      </c>
      <c r="M960" s="2" t="s">
        <v>629</v>
      </c>
      <c r="N960" s="12">
        <f t="shared" si="24"/>
        <v>45477</v>
      </c>
    </row>
    <row r="961" spans="1:14" ht="48.5" hidden="1" x14ac:dyDescent="0.35">
      <c r="A961" s="2" t="s">
        <v>148</v>
      </c>
      <c r="B961" s="30" t="s">
        <v>16708</v>
      </c>
      <c r="C961" s="2" t="s">
        <v>16709</v>
      </c>
      <c r="D961" s="2" t="s">
        <v>15304</v>
      </c>
      <c r="E961" s="2" t="s">
        <v>175</v>
      </c>
      <c r="F961" s="2" t="s">
        <v>527</v>
      </c>
      <c r="G961" s="10">
        <v>45477.376388888886</v>
      </c>
      <c r="H961" s="2" t="s">
        <v>198</v>
      </c>
      <c r="I961" s="2" t="s">
        <v>7115</v>
      </c>
      <c r="K961" s="2" t="s">
        <v>169</v>
      </c>
      <c r="M961" s="2" t="s">
        <v>15304</v>
      </c>
      <c r="N961" s="12">
        <f t="shared" si="24"/>
        <v>45477</v>
      </c>
    </row>
    <row r="962" spans="1:14" ht="24.5" hidden="1" x14ac:dyDescent="0.35">
      <c r="A962" s="2" t="s">
        <v>148</v>
      </c>
      <c r="B962" s="30" t="s">
        <v>16710</v>
      </c>
      <c r="C962" s="2" t="s">
        <v>16711</v>
      </c>
      <c r="E962" s="2" t="s">
        <v>175</v>
      </c>
      <c r="F962" s="2" t="s">
        <v>527</v>
      </c>
      <c r="G962" s="10">
        <v>45477.341666666667</v>
      </c>
      <c r="H962" s="2" t="s">
        <v>7111</v>
      </c>
      <c r="I962" s="2" t="s">
        <v>16682</v>
      </c>
      <c r="K962" s="2" t="s">
        <v>164</v>
      </c>
      <c r="L962" s="2" t="s">
        <v>15065</v>
      </c>
      <c r="M962" s="2" t="s">
        <v>68</v>
      </c>
      <c r="N962" s="12">
        <f t="shared" si="24"/>
        <v>45477</v>
      </c>
    </row>
    <row r="963" spans="1:14" ht="24.5" hidden="1" x14ac:dyDescent="0.35">
      <c r="A963" s="2" t="s">
        <v>148</v>
      </c>
      <c r="B963" s="30" t="s">
        <v>16712</v>
      </c>
      <c r="C963" s="2" t="s">
        <v>16713</v>
      </c>
      <c r="D963" s="2" t="s">
        <v>16714</v>
      </c>
      <c r="E963" s="2" t="s">
        <v>246</v>
      </c>
      <c r="F963" s="2" t="s">
        <v>150</v>
      </c>
      <c r="G963" s="10">
        <v>45477.323611111111</v>
      </c>
      <c r="K963" s="2" t="s">
        <v>169</v>
      </c>
      <c r="M963" s="2" t="s">
        <v>16852</v>
      </c>
      <c r="N963" s="12">
        <f t="shared" ref="N963:N1026" si="25">IF(G963&lt;&gt;"",IFERROR(DATE(YEAR(G963),MONTH(G963),DAY(G963)),""),"")</f>
        <v>45477</v>
      </c>
    </row>
    <row r="964" spans="1:14" ht="24.5" hidden="1" x14ac:dyDescent="0.35">
      <c r="A964" s="2" t="s">
        <v>148</v>
      </c>
      <c r="B964" s="30" t="s">
        <v>16715</v>
      </c>
      <c r="C964" s="2" t="s">
        <v>16716</v>
      </c>
      <c r="D964" s="2" t="s">
        <v>62</v>
      </c>
      <c r="E964" s="2" t="s">
        <v>149</v>
      </c>
      <c r="F964" s="2" t="s">
        <v>527</v>
      </c>
      <c r="G964" s="10">
        <v>45477.304861111108</v>
      </c>
      <c r="H964" s="2" t="s">
        <v>243</v>
      </c>
      <c r="K964" s="2" t="s">
        <v>169</v>
      </c>
      <c r="L964" s="2" t="s">
        <v>544</v>
      </c>
      <c r="M964" s="2" t="s">
        <v>62</v>
      </c>
      <c r="N964" s="12">
        <f t="shared" si="25"/>
        <v>45477</v>
      </c>
    </row>
    <row r="965" spans="1:14" ht="36.5" hidden="1" x14ac:dyDescent="0.35">
      <c r="A965" s="2" t="s">
        <v>148</v>
      </c>
      <c r="B965" s="30" t="s">
        <v>16717</v>
      </c>
      <c r="C965" s="2" t="s">
        <v>16718</v>
      </c>
      <c r="D965" s="2" t="s">
        <v>352</v>
      </c>
      <c r="E965" s="2" t="s">
        <v>149</v>
      </c>
      <c r="F965" s="2" t="s">
        <v>6890</v>
      </c>
      <c r="G965" s="10">
        <v>45477.299305555556</v>
      </c>
      <c r="H965" s="2" t="s">
        <v>176</v>
      </c>
      <c r="I965" s="2" t="s">
        <v>666</v>
      </c>
      <c r="J965" s="30" t="s">
        <v>373</v>
      </c>
      <c r="K965" s="2" t="s">
        <v>169</v>
      </c>
      <c r="L965" s="2" t="s">
        <v>7077</v>
      </c>
      <c r="M965" s="2" t="s">
        <v>352</v>
      </c>
      <c r="N965" s="12">
        <f t="shared" si="25"/>
        <v>45477</v>
      </c>
    </row>
    <row r="966" spans="1:14" ht="84.5" hidden="1" x14ac:dyDescent="0.35">
      <c r="A966" s="2" t="s">
        <v>148</v>
      </c>
      <c r="B966" s="30" t="s">
        <v>16719</v>
      </c>
      <c r="C966" s="2" t="s">
        <v>16720</v>
      </c>
      <c r="D966" s="2" t="s">
        <v>16721</v>
      </c>
      <c r="E966" s="2" t="s">
        <v>149</v>
      </c>
      <c r="F966" s="2" t="s">
        <v>220</v>
      </c>
      <c r="G966" s="10">
        <v>45477.275694444441</v>
      </c>
      <c r="H966" s="2" t="s">
        <v>151</v>
      </c>
      <c r="I966" s="2" t="s">
        <v>16722</v>
      </c>
      <c r="J966" s="30" t="s">
        <v>391</v>
      </c>
      <c r="K966" s="2" t="s">
        <v>169</v>
      </c>
      <c r="L966" s="2" t="s">
        <v>16723</v>
      </c>
      <c r="M966" s="2" t="s">
        <v>7094</v>
      </c>
      <c r="N966" s="12">
        <f t="shared" si="25"/>
        <v>45477</v>
      </c>
    </row>
    <row r="967" spans="1:14" ht="24.5" hidden="1" x14ac:dyDescent="0.35">
      <c r="A967" s="2" t="s">
        <v>148</v>
      </c>
      <c r="B967" s="30" t="s">
        <v>16724</v>
      </c>
      <c r="C967" s="2" t="s">
        <v>16725</v>
      </c>
      <c r="D967" s="2" t="s">
        <v>657</v>
      </c>
      <c r="E967" s="2" t="s">
        <v>149</v>
      </c>
      <c r="F967" s="2" t="s">
        <v>15045</v>
      </c>
      <c r="G967" s="10">
        <v>45477.261805555558</v>
      </c>
      <c r="K967" s="2" t="s">
        <v>169</v>
      </c>
      <c r="L967" s="2" t="s">
        <v>16726</v>
      </c>
      <c r="M967" s="2" t="s">
        <v>657</v>
      </c>
      <c r="N967" s="12">
        <f t="shared" si="25"/>
        <v>45477</v>
      </c>
    </row>
    <row r="968" spans="1:14" ht="24.5" hidden="1" x14ac:dyDescent="0.35">
      <c r="A968" s="2" t="s">
        <v>148</v>
      </c>
      <c r="B968" s="30" t="s">
        <v>16727</v>
      </c>
      <c r="C968" s="2" t="s">
        <v>16728</v>
      </c>
      <c r="D968" s="2" t="s">
        <v>62</v>
      </c>
      <c r="E968" s="2" t="s">
        <v>149</v>
      </c>
      <c r="F968" s="2" t="s">
        <v>15045</v>
      </c>
      <c r="G968" s="10">
        <v>45477.254166666666</v>
      </c>
      <c r="K968" s="2" t="s">
        <v>169</v>
      </c>
      <c r="L968" s="2" t="s">
        <v>544</v>
      </c>
      <c r="M968" s="2" t="s">
        <v>62</v>
      </c>
      <c r="N968" s="12">
        <f t="shared" si="25"/>
        <v>45477</v>
      </c>
    </row>
    <row r="969" spans="1:14" ht="60.5" hidden="1" x14ac:dyDescent="0.35">
      <c r="A969" s="2" t="s">
        <v>148</v>
      </c>
      <c r="B969" s="30" t="s">
        <v>16729</v>
      </c>
      <c r="C969" s="2" t="s">
        <v>16730</v>
      </c>
      <c r="D969" s="2" t="s">
        <v>409</v>
      </c>
      <c r="E969" s="2" t="s">
        <v>149</v>
      </c>
      <c r="F969" s="2" t="s">
        <v>527</v>
      </c>
      <c r="G969" s="10">
        <v>45477.23333333333</v>
      </c>
      <c r="H969" s="2" t="s">
        <v>151</v>
      </c>
      <c r="I969" s="2" t="s">
        <v>390</v>
      </c>
      <c r="J969" s="30" t="s">
        <v>391</v>
      </c>
      <c r="K969" s="2" t="s">
        <v>169</v>
      </c>
      <c r="L969" s="2" t="s">
        <v>15504</v>
      </c>
      <c r="M969" s="2" t="s">
        <v>409</v>
      </c>
      <c r="N969" s="12">
        <f t="shared" si="25"/>
        <v>45477</v>
      </c>
    </row>
    <row r="970" spans="1:14" ht="24.5" hidden="1" x14ac:dyDescent="0.35">
      <c r="A970" s="2" t="s">
        <v>148</v>
      </c>
      <c r="B970" s="30" t="s">
        <v>16731</v>
      </c>
      <c r="C970" s="2" t="s">
        <v>16732</v>
      </c>
      <c r="D970" s="2" t="s">
        <v>70</v>
      </c>
      <c r="E970" s="2" t="s">
        <v>175</v>
      </c>
      <c r="F970" s="2" t="s">
        <v>15045</v>
      </c>
      <c r="G970" s="10">
        <v>45477.230555555558</v>
      </c>
      <c r="H970" s="2" t="s">
        <v>7111</v>
      </c>
      <c r="I970" s="2" t="s">
        <v>16682</v>
      </c>
      <c r="K970" s="2" t="s">
        <v>164</v>
      </c>
      <c r="L970" s="2" t="s">
        <v>15065</v>
      </c>
      <c r="M970" s="2" t="s">
        <v>70</v>
      </c>
      <c r="N970" s="12">
        <f t="shared" si="25"/>
        <v>45477</v>
      </c>
    </row>
    <row r="971" spans="1:14" ht="24.5" hidden="1" x14ac:dyDescent="0.35">
      <c r="A971" s="2" t="s">
        <v>148</v>
      </c>
      <c r="B971" s="30" t="s">
        <v>16733</v>
      </c>
      <c r="C971" s="2" t="s">
        <v>16734</v>
      </c>
      <c r="D971" s="2" t="s">
        <v>88</v>
      </c>
      <c r="E971" s="2" t="s">
        <v>149</v>
      </c>
      <c r="F971" s="2" t="s">
        <v>527</v>
      </c>
      <c r="G971" s="10">
        <v>45477.225694444445</v>
      </c>
      <c r="H971" s="2" t="s">
        <v>15527</v>
      </c>
      <c r="K971" s="2" t="s">
        <v>178</v>
      </c>
      <c r="M971" s="2" t="s">
        <v>88</v>
      </c>
      <c r="N971" s="12">
        <f t="shared" si="25"/>
        <v>45477</v>
      </c>
    </row>
    <row r="972" spans="1:14" ht="24.5" hidden="1" x14ac:dyDescent="0.35">
      <c r="A972" s="2" t="s">
        <v>148</v>
      </c>
      <c r="B972" s="30" t="s">
        <v>16735</v>
      </c>
      <c r="C972" s="2" t="s">
        <v>16736</v>
      </c>
      <c r="D972" s="2" t="s">
        <v>120</v>
      </c>
      <c r="E972" s="2" t="s">
        <v>175</v>
      </c>
      <c r="F972" s="2" t="s">
        <v>527</v>
      </c>
      <c r="G972" s="10">
        <v>45477.222916666666</v>
      </c>
      <c r="H972" s="2" t="s">
        <v>15031</v>
      </c>
      <c r="I972" s="2" t="s">
        <v>16699</v>
      </c>
      <c r="K972" s="2" t="s">
        <v>169</v>
      </c>
      <c r="L972" s="2" t="s">
        <v>16737</v>
      </c>
      <c r="M972" s="2" t="s">
        <v>120</v>
      </c>
      <c r="N972" s="12">
        <f t="shared" si="25"/>
        <v>45477</v>
      </c>
    </row>
    <row r="973" spans="1:14" ht="24.5" hidden="1" x14ac:dyDescent="0.35">
      <c r="A973" s="2" t="s">
        <v>148</v>
      </c>
      <c r="B973" s="30" t="s">
        <v>16738</v>
      </c>
      <c r="C973" s="2" t="s">
        <v>16739</v>
      </c>
      <c r="D973" s="2" t="s">
        <v>88</v>
      </c>
      <c r="E973" s="2" t="s">
        <v>149</v>
      </c>
      <c r="F973" s="2" t="s">
        <v>527</v>
      </c>
      <c r="G973" s="10">
        <v>45477.214583333334</v>
      </c>
      <c r="H973" s="2" t="s">
        <v>15527</v>
      </c>
      <c r="K973" s="2" t="s">
        <v>178</v>
      </c>
      <c r="M973" s="2" t="s">
        <v>88</v>
      </c>
      <c r="N973" s="12">
        <f t="shared" si="25"/>
        <v>45477</v>
      </c>
    </row>
    <row r="974" spans="1:14" ht="36.5" hidden="1" x14ac:dyDescent="0.35">
      <c r="A974" s="2" t="s">
        <v>148</v>
      </c>
      <c r="B974" s="30" t="s">
        <v>16740</v>
      </c>
      <c r="C974" s="2" t="s">
        <v>16741</v>
      </c>
      <c r="D974" s="2" t="s">
        <v>62</v>
      </c>
      <c r="E974" s="2" t="s">
        <v>149</v>
      </c>
      <c r="F974" s="2" t="s">
        <v>15045</v>
      </c>
      <c r="G974" s="10">
        <v>45477.209722222222</v>
      </c>
      <c r="K974" s="2" t="s">
        <v>169</v>
      </c>
      <c r="L974" s="2" t="s">
        <v>16742</v>
      </c>
      <c r="M974" s="2" t="s">
        <v>62</v>
      </c>
      <c r="N974" s="12">
        <f t="shared" si="25"/>
        <v>45477</v>
      </c>
    </row>
    <row r="975" spans="1:14" ht="36.5" hidden="1" x14ac:dyDescent="0.35">
      <c r="A975" s="2" t="s">
        <v>148</v>
      </c>
      <c r="B975" s="30" t="s">
        <v>16743</v>
      </c>
      <c r="C975" s="2" t="s">
        <v>16744</v>
      </c>
      <c r="D975" s="2" t="s">
        <v>371</v>
      </c>
      <c r="E975" s="2" t="s">
        <v>6683</v>
      </c>
      <c r="F975" s="2" t="s">
        <v>156</v>
      </c>
      <c r="G975" s="10">
        <v>45477.185416666667</v>
      </c>
      <c r="H975" s="2" t="s">
        <v>176</v>
      </c>
      <c r="I975" s="2" t="s">
        <v>16441</v>
      </c>
      <c r="K975" s="2" t="s">
        <v>169</v>
      </c>
      <c r="L975" s="2" t="s">
        <v>7077</v>
      </c>
      <c r="M975" s="2" t="s">
        <v>7075</v>
      </c>
      <c r="N975" s="12">
        <f t="shared" si="25"/>
        <v>45477</v>
      </c>
    </row>
    <row r="976" spans="1:14" ht="24.5" hidden="1" x14ac:dyDescent="0.35">
      <c r="A976" s="2" t="s">
        <v>148</v>
      </c>
      <c r="B976" s="30" t="s">
        <v>16745</v>
      </c>
      <c r="C976" s="2" t="s">
        <v>16746</v>
      </c>
      <c r="D976" s="2" t="s">
        <v>66</v>
      </c>
      <c r="E976" s="2" t="s">
        <v>175</v>
      </c>
      <c r="F976" s="2" t="s">
        <v>527</v>
      </c>
      <c r="G976" s="10">
        <v>45477.178472222222</v>
      </c>
      <c r="H976" s="2" t="s">
        <v>7111</v>
      </c>
      <c r="I976" s="2" t="s">
        <v>16682</v>
      </c>
      <c r="K976" s="2" t="s">
        <v>164</v>
      </c>
      <c r="L976" s="2" t="s">
        <v>15065</v>
      </c>
      <c r="M976" s="2" t="s">
        <v>66</v>
      </c>
      <c r="N976" s="12">
        <f t="shared" si="25"/>
        <v>45477</v>
      </c>
    </row>
    <row r="977" spans="1:14" ht="60.5" hidden="1" x14ac:dyDescent="0.35">
      <c r="A977" s="2" t="s">
        <v>148</v>
      </c>
      <c r="B977" s="30" t="s">
        <v>16747</v>
      </c>
      <c r="C977" s="2" t="s">
        <v>16748</v>
      </c>
      <c r="D977" s="2" t="s">
        <v>112</v>
      </c>
      <c r="E977" s="2" t="s">
        <v>149</v>
      </c>
      <c r="F977" s="2" t="s">
        <v>527</v>
      </c>
      <c r="G977" s="10">
        <v>45477.177083333336</v>
      </c>
      <c r="H977" s="2" t="s">
        <v>15825</v>
      </c>
      <c r="I977" s="2" t="s">
        <v>16749</v>
      </c>
      <c r="K977" s="2" t="s">
        <v>169</v>
      </c>
      <c r="L977" s="2" t="s">
        <v>16526</v>
      </c>
      <c r="M977" s="2" t="s">
        <v>112</v>
      </c>
      <c r="N977" s="12">
        <f t="shared" si="25"/>
        <v>45477</v>
      </c>
    </row>
    <row r="978" spans="1:14" ht="14.5" hidden="1" x14ac:dyDescent="0.35">
      <c r="A978" s="2" t="s">
        <v>148</v>
      </c>
      <c r="B978" s="30" t="s">
        <v>16750</v>
      </c>
      <c r="C978" s="2" t="s">
        <v>16751</v>
      </c>
      <c r="D978" s="2" t="s">
        <v>6661</v>
      </c>
      <c r="E978" s="2" t="s">
        <v>175</v>
      </c>
      <c r="F978" s="2" t="s">
        <v>150</v>
      </c>
      <c r="G978" s="10">
        <v>45477.152083333334</v>
      </c>
      <c r="K978" s="2" t="s">
        <v>169</v>
      </c>
      <c r="L978" s="2" t="s">
        <v>544</v>
      </c>
      <c r="M978" s="2" t="s">
        <v>6661</v>
      </c>
      <c r="N978" s="12">
        <f t="shared" si="25"/>
        <v>45477</v>
      </c>
    </row>
    <row r="979" spans="1:14" ht="24.5" hidden="1" x14ac:dyDescent="0.35">
      <c r="A979" s="2" t="s">
        <v>148</v>
      </c>
      <c r="B979" s="30" t="s">
        <v>16752</v>
      </c>
      <c r="C979" s="2" t="s">
        <v>16753</v>
      </c>
      <c r="D979" s="2" t="s">
        <v>15111</v>
      </c>
      <c r="E979" s="2" t="s">
        <v>175</v>
      </c>
      <c r="F979" s="2" t="s">
        <v>527</v>
      </c>
      <c r="G979" s="10">
        <v>45477.104861111111</v>
      </c>
      <c r="K979" s="2" t="s">
        <v>164</v>
      </c>
      <c r="L979" s="2" t="s">
        <v>15020</v>
      </c>
      <c r="M979" s="2" t="s">
        <v>15111</v>
      </c>
      <c r="N979" s="12">
        <f t="shared" si="25"/>
        <v>45477</v>
      </c>
    </row>
    <row r="980" spans="1:14" ht="24.5" hidden="1" x14ac:dyDescent="0.35">
      <c r="A980" s="2" t="s">
        <v>148</v>
      </c>
      <c r="B980" s="30" t="s">
        <v>16754</v>
      </c>
      <c r="C980" s="2" t="s">
        <v>16755</v>
      </c>
      <c r="E980" s="2" t="s">
        <v>175</v>
      </c>
      <c r="F980" s="2" t="s">
        <v>150</v>
      </c>
      <c r="G980" s="10">
        <v>45476.911111111112</v>
      </c>
      <c r="H980" s="2" t="s">
        <v>198</v>
      </c>
      <c r="K980" s="2" t="s">
        <v>178</v>
      </c>
      <c r="L980" s="2" t="s">
        <v>6731</v>
      </c>
      <c r="M980" s="2" t="s">
        <v>342</v>
      </c>
      <c r="N980" s="12">
        <f t="shared" si="25"/>
        <v>45476</v>
      </c>
    </row>
    <row r="981" spans="1:14" ht="36.5" hidden="1" x14ac:dyDescent="0.35">
      <c r="A981" s="2" t="s">
        <v>148</v>
      </c>
      <c r="B981" s="30" t="s">
        <v>16756</v>
      </c>
      <c r="C981" s="2" t="s">
        <v>16757</v>
      </c>
      <c r="E981" s="2" t="s">
        <v>6683</v>
      </c>
      <c r="F981" s="2" t="s">
        <v>516</v>
      </c>
      <c r="G981" s="10">
        <v>45476.578472222223</v>
      </c>
      <c r="H981" s="2" t="s">
        <v>182</v>
      </c>
      <c r="I981" s="2" t="s">
        <v>517</v>
      </c>
      <c r="J981" s="30" t="s">
        <v>6742</v>
      </c>
      <c r="K981" s="2" t="s">
        <v>169</v>
      </c>
      <c r="M981" s="2" t="s">
        <v>617</v>
      </c>
      <c r="N981" s="12">
        <f t="shared" si="25"/>
        <v>45476</v>
      </c>
    </row>
    <row r="982" spans="1:14" ht="36.5" hidden="1" x14ac:dyDescent="0.35">
      <c r="A982" s="2" t="s">
        <v>148</v>
      </c>
      <c r="B982" s="30" t="s">
        <v>16758</v>
      </c>
      <c r="C982" s="2" t="s">
        <v>16759</v>
      </c>
      <c r="D982" s="2" t="s">
        <v>15672</v>
      </c>
      <c r="E982" s="2" t="s">
        <v>175</v>
      </c>
      <c r="F982" s="2" t="s">
        <v>527</v>
      </c>
      <c r="G982" s="10">
        <v>45476.561111111114</v>
      </c>
      <c r="H982" s="2" t="s">
        <v>428</v>
      </c>
      <c r="I982" s="2" t="s">
        <v>429</v>
      </c>
      <c r="J982" s="30" t="s">
        <v>430</v>
      </c>
      <c r="K982" s="2" t="s">
        <v>169</v>
      </c>
      <c r="M982" s="2" t="s">
        <v>15672</v>
      </c>
      <c r="N982" s="12">
        <f t="shared" si="25"/>
        <v>45476</v>
      </c>
    </row>
    <row r="983" spans="1:14" ht="24.5" hidden="1" x14ac:dyDescent="0.35">
      <c r="A983" s="2" t="s">
        <v>148</v>
      </c>
      <c r="B983" s="30" t="s">
        <v>16760</v>
      </c>
      <c r="C983" s="2" t="s">
        <v>16761</v>
      </c>
      <c r="D983" s="2" t="s">
        <v>679</v>
      </c>
      <c r="E983" s="2" t="s">
        <v>175</v>
      </c>
      <c r="F983" s="2" t="s">
        <v>150</v>
      </c>
      <c r="G983" s="10">
        <v>45476.550694444442</v>
      </c>
      <c r="H983" s="2" t="s">
        <v>151</v>
      </c>
      <c r="I983" s="2" t="s">
        <v>363</v>
      </c>
      <c r="K983" s="2" t="s">
        <v>169</v>
      </c>
      <c r="M983" s="2" t="s">
        <v>7195</v>
      </c>
      <c r="N983" s="12">
        <f t="shared" si="25"/>
        <v>45476</v>
      </c>
    </row>
    <row r="984" spans="1:14" ht="36.5" hidden="1" x14ac:dyDescent="0.35">
      <c r="A984" s="2" t="s">
        <v>148</v>
      </c>
      <c r="B984" s="30" t="s">
        <v>16762</v>
      </c>
      <c r="C984" s="2" t="s">
        <v>16763</v>
      </c>
      <c r="D984" s="2" t="s">
        <v>415</v>
      </c>
      <c r="E984" s="2" t="s">
        <v>246</v>
      </c>
      <c r="F984" s="2" t="s">
        <v>527</v>
      </c>
      <c r="G984" s="10">
        <v>45476.536805555559</v>
      </c>
      <c r="H984" s="2" t="s">
        <v>298</v>
      </c>
      <c r="I984" s="2" t="s">
        <v>413</v>
      </c>
      <c r="K984" s="2" t="s">
        <v>164</v>
      </c>
      <c r="M984" s="2" t="s">
        <v>415</v>
      </c>
      <c r="N984" s="12">
        <f t="shared" si="25"/>
        <v>45476</v>
      </c>
    </row>
    <row r="985" spans="1:14" ht="24.5" hidden="1" x14ac:dyDescent="0.35">
      <c r="A985" s="2" t="s">
        <v>148</v>
      </c>
      <c r="B985" s="30" t="s">
        <v>16764</v>
      </c>
      <c r="C985" s="2" t="s">
        <v>16765</v>
      </c>
      <c r="D985" s="2" t="s">
        <v>653</v>
      </c>
      <c r="E985" s="2" t="s">
        <v>175</v>
      </c>
      <c r="F985" s="2" t="s">
        <v>527</v>
      </c>
      <c r="G985" s="10">
        <v>45476.52847222222</v>
      </c>
      <c r="H985" s="2" t="s">
        <v>7111</v>
      </c>
      <c r="I985" s="2" t="s">
        <v>16682</v>
      </c>
      <c r="K985" s="2" t="s">
        <v>164</v>
      </c>
      <c r="L985" s="2" t="s">
        <v>15065</v>
      </c>
      <c r="M985" s="2" t="s">
        <v>68</v>
      </c>
      <c r="N985" s="12">
        <f t="shared" si="25"/>
        <v>45476</v>
      </c>
    </row>
    <row r="986" spans="1:14" ht="84.5" hidden="1" x14ac:dyDescent="0.35">
      <c r="A986" s="2" t="s">
        <v>148</v>
      </c>
      <c r="B986" s="30" t="s">
        <v>16766</v>
      </c>
      <c r="C986" s="2" t="s">
        <v>16767</v>
      </c>
      <c r="D986" s="2" t="s">
        <v>10</v>
      </c>
      <c r="E986" s="2" t="s">
        <v>175</v>
      </c>
      <c r="F986" s="2" t="s">
        <v>475</v>
      </c>
      <c r="G986" s="10">
        <v>45476.520138888889</v>
      </c>
      <c r="H986" s="2" t="s">
        <v>151</v>
      </c>
      <c r="I986" s="2" t="s">
        <v>16691</v>
      </c>
      <c r="J986" s="30" t="s">
        <v>391</v>
      </c>
      <c r="K986" s="2" t="s">
        <v>169</v>
      </c>
      <c r="L986" s="2" t="s">
        <v>16694</v>
      </c>
      <c r="M986" s="2" t="s">
        <v>10</v>
      </c>
      <c r="N986" s="12">
        <f t="shared" si="25"/>
        <v>45476</v>
      </c>
    </row>
    <row r="987" spans="1:14" ht="29" hidden="1" x14ac:dyDescent="0.35">
      <c r="A987" s="2" t="s">
        <v>148</v>
      </c>
      <c r="B987" s="30" t="s">
        <v>16768</v>
      </c>
      <c r="C987" s="2" t="s">
        <v>16769</v>
      </c>
      <c r="D987" s="2" t="s">
        <v>60</v>
      </c>
      <c r="E987" s="2" t="s">
        <v>175</v>
      </c>
      <c r="F987" s="2" t="s">
        <v>354</v>
      </c>
      <c r="G987" s="10">
        <v>45476.513888888891</v>
      </c>
      <c r="H987" s="2" t="s">
        <v>395</v>
      </c>
      <c r="I987" s="2" t="s">
        <v>482</v>
      </c>
      <c r="J987" s="30" t="s">
        <v>7374</v>
      </c>
      <c r="K987" s="2" t="s">
        <v>164</v>
      </c>
      <c r="M987" s="2" t="s">
        <v>60</v>
      </c>
      <c r="N987" s="12">
        <f t="shared" si="25"/>
        <v>45476</v>
      </c>
    </row>
    <row r="988" spans="1:14" ht="14.5" hidden="1" x14ac:dyDescent="0.35">
      <c r="A988" s="2" t="s">
        <v>148</v>
      </c>
      <c r="B988" s="30" t="s">
        <v>16770</v>
      </c>
      <c r="C988" s="2" t="s">
        <v>16771</v>
      </c>
      <c r="E988" s="2" t="s">
        <v>175</v>
      </c>
      <c r="F988" s="2" t="s">
        <v>150</v>
      </c>
      <c r="G988" s="10">
        <v>45476.512499999997</v>
      </c>
      <c r="K988" s="2" t="s">
        <v>164</v>
      </c>
      <c r="M988" s="2" t="s">
        <v>60</v>
      </c>
      <c r="N988" s="12">
        <f t="shared" si="25"/>
        <v>45476</v>
      </c>
    </row>
    <row r="989" spans="1:14" ht="24.5" hidden="1" x14ac:dyDescent="0.35">
      <c r="A989" s="2" t="s">
        <v>148</v>
      </c>
      <c r="B989" s="30" t="s">
        <v>16772</v>
      </c>
      <c r="C989" s="2" t="s">
        <v>16773</v>
      </c>
      <c r="D989" s="2" t="s">
        <v>90</v>
      </c>
      <c r="E989" s="2" t="s">
        <v>175</v>
      </c>
      <c r="F989" s="2" t="s">
        <v>527</v>
      </c>
      <c r="G989" s="10">
        <v>45476.392361111109</v>
      </c>
      <c r="H989" s="2" t="s">
        <v>15527</v>
      </c>
      <c r="K989" s="2" t="s">
        <v>178</v>
      </c>
      <c r="M989" s="2" t="s">
        <v>90</v>
      </c>
      <c r="N989" s="12">
        <f t="shared" si="25"/>
        <v>45476</v>
      </c>
    </row>
    <row r="990" spans="1:14" ht="48.5" hidden="1" x14ac:dyDescent="0.35">
      <c r="A990" s="2" t="s">
        <v>148</v>
      </c>
      <c r="B990" s="30" t="s">
        <v>16706</v>
      </c>
      <c r="C990" s="2" t="s">
        <v>16774</v>
      </c>
      <c r="E990" s="2" t="s">
        <v>149</v>
      </c>
      <c r="F990" s="2" t="s">
        <v>527</v>
      </c>
      <c r="G990" s="10">
        <v>45476.379861111112</v>
      </c>
      <c r="H990" s="2" t="s">
        <v>182</v>
      </c>
      <c r="I990" s="2" t="s">
        <v>16775</v>
      </c>
      <c r="J990" s="30" t="s">
        <v>159</v>
      </c>
      <c r="K990" s="2" t="s">
        <v>164</v>
      </c>
      <c r="L990" s="2" t="s">
        <v>631</v>
      </c>
      <c r="M990" s="2" t="s">
        <v>629</v>
      </c>
      <c r="N990" s="12">
        <f t="shared" si="25"/>
        <v>45476</v>
      </c>
    </row>
    <row r="991" spans="1:14" ht="48.5" hidden="1" x14ac:dyDescent="0.35">
      <c r="A991" s="2" t="s">
        <v>148</v>
      </c>
      <c r="B991" s="30" t="s">
        <v>16776</v>
      </c>
      <c r="C991" s="2" t="s">
        <v>16777</v>
      </c>
      <c r="E991" s="2" t="s">
        <v>175</v>
      </c>
      <c r="F991" s="2" t="s">
        <v>516</v>
      </c>
      <c r="G991" s="10">
        <v>45476.370833333334</v>
      </c>
      <c r="H991" s="2" t="s">
        <v>182</v>
      </c>
      <c r="I991" s="2" t="s">
        <v>16357</v>
      </c>
      <c r="J991" s="30" t="s">
        <v>6742</v>
      </c>
      <c r="K991" s="2" t="s">
        <v>169</v>
      </c>
      <c r="M991" s="2" t="s">
        <v>617</v>
      </c>
      <c r="N991" s="12">
        <f t="shared" si="25"/>
        <v>45476</v>
      </c>
    </row>
    <row r="992" spans="1:14" ht="24.5" hidden="1" x14ac:dyDescent="0.35">
      <c r="A992" s="2" t="s">
        <v>148</v>
      </c>
      <c r="B992" s="30" t="s">
        <v>16778</v>
      </c>
      <c r="C992" s="2" t="s">
        <v>16779</v>
      </c>
      <c r="D992" s="2" t="s">
        <v>92</v>
      </c>
      <c r="E992" s="2" t="s">
        <v>149</v>
      </c>
      <c r="F992" s="2" t="s">
        <v>527</v>
      </c>
      <c r="G992" s="10">
        <v>45476.355555555558</v>
      </c>
      <c r="H992" s="2" t="s">
        <v>298</v>
      </c>
      <c r="K992" s="2" t="s">
        <v>169</v>
      </c>
      <c r="L992" s="2" t="s">
        <v>15631</v>
      </c>
      <c r="M992" s="2" t="s">
        <v>92</v>
      </c>
      <c r="N992" s="12">
        <f t="shared" si="25"/>
        <v>45476</v>
      </c>
    </row>
    <row r="993" spans="1:14" ht="48.5" hidden="1" x14ac:dyDescent="0.35">
      <c r="A993" s="2" t="s">
        <v>148</v>
      </c>
      <c r="B993" s="30" t="s">
        <v>16780</v>
      </c>
      <c r="C993" s="2" t="s">
        <v>16781</v>
      </c>
      <c r="D993" s="2" t="s">
        <v>617</v>
      </c>
      <c r="E993" s="2" t="s">
        <v>175</v>
      </c>
      <c r="F993" s="2" t="s">
        <v>527</v>
      </c>
      <c r="G993" s="10">
        <v>45476.353472222225</v>
      </c>
      <c r="H993" s="2" t="s">
        <v>182</v>
      </c>
      <c r="I993" s="2" t="s">
        <v>16357</v>
      </c>
      <c r="J993" s="30" t="s">
        <v>6742</v>
      </c>
      <c r="K993" s="2" t="s">
        <v>169</v>
      </c>
      <c r="L993" s="2" t="s">
        <v>16782</v>
      </c>
      <c r="M993" s="2" t="s">
        <v>617</v>
      </c>
      <c r="N993" s="12">
        <f t="shared" si="25"/>
        <v>45476</v>
      </c>
    </row>
    <row r="994" spans="1:14" ht="24.5" hidden="1" x14ac:dyDescent="0.35">
      <c r="A994" s="2" t="s">
        <v>148</v>
      </c>
      <c r="B994" s="30" t="s">
        <v>16783</v>
      </c>
      <c r="C994" s="2" t="s">
        <v>16784</v>
      </c>
      <c r="E994" s="2" t="s">
        <v>175</v>
      </c>
      <c r="F994" s="2" t="s">
        <v>527</v>
      </c>
      <c r="G994" s="10">
        <v>45476.352777777778</v>
      </c>
      <c r="H994" s="2" t="s">
        <v>7111</v>
      </c>
      <c r="I994" s="2" t="s">
        <v>16682</v>
      </c>
      <c r="K994" s="2" t="s">
        <v>164</v>
      </c>
      <c r="L994" s="2" t="s">
        <v>15065</v>
      </c>
      <c r="M994" s="2" t="s">
        <v>68</v>
      </c>
      <c r="N994" s="12">
        <f t="shared" si="25"/>
        <v>45476</v>
      </c>
    </row>
    <row r="995" spans="1:14" ht="36.5" hidden="1" x14ac:dyDescent="0.35">
      <c r="A995" s="2" t="s">
        <v>148</v>
      </c>
      <c r="B995" s="30" t="s">
        <v>16785</v>
      </c>
      <c r="C995" s="2" t="s">
        <v>16786</v>
      </c>
      <c r="D995" s="2" t="s">
        <v>15707</v>
      </c>
      <c r="E995" s="2" t="s">
        <v>175</v>
      </c>
      <c r="F995" s="2" t="s">
        <v>15045</v>
      </c>
      <c r="G995" s="10">
        <v>45476.337500000001</v>
      </c>
      <c r="H995" s="2" t="s">
        <v>298</v>
      </c>
      <c r="I995" s="2" t="s">
        <v>299</v>
      </c>
      <c r="K995" s="2" t="s">
        <v>169</v>
      </c>
      <c r="L995" s="2" t="s">
        <v>16787</v>
      </c>
      <c r="M995" s="2" t="s">
        <v>92</v>
      </c>
      <c r="N995" s="12">
        <f t="shared" si="25"/>
        <v>45476</v>
      </c>
    </row>
    <row r="996" spans="1:14" ht="24.5" hidden="1" x14ac:dyDescent="0.35">
      <c r="A996" s="2" t="s">
        <v>148</v>
      </c>
      <c r="B996" s="30" t="s">
        <v>16788</v>
      </c>
      <c r="C996" s="2" t="s">
        <v>16789</v>
      </c>
      <c r="D996" s="2" t="s">
        <v>352</v>
      </c>
      <c r="E996" s="2" t="s">
        <v>175</v>
      </c>
      <c r="F996" s="2" t="s">
        <v>527</v>
      </c>
      <c r="G996" s="10">
        <v>45476.336805555555</v>
      </c>
      <c r="H996" s="2" t="s">
        <v>198</v>
      </c>
      <c r="K996" s="2" t="s">
        <v>178</v>
      </c>
      <c r="L996" s="2" t="s">
        <v>7077</v>
      </c>
      <c r="M996" s="2" t="s">
        <v>352</v>
      </c>
      <c r="N996" s="12">
        <f t="shared" si="25"/>
        <v>45476</v>
      </c>
    </row>
    <row r="997" spans="1:14" ht="24.5" hidden="1" x14ac:dyDescent="0.35">
      <c r="A997" s="2" t="s">
        <v>148</v>
      </c>
      <c r="B997" s="30" t="s">
        <v>16790</v>
      </c>
      <c r="C997" s="2" t="s">
        <v>16791</v>
      </c>
      <c r="E997" s="2" t="s">
        <v>175</v>
      </c>
      <c r="F997" s="2" t="s">
        <v>150</v>
      </c>
      <c r="G997" s="10">
        <v>45476.334722222222</v>
      </c>
      <c r="H997" s="2" t="s">
        <v>151</v>
      </c>
      <c r="I997" s="2" t="s">
        <v>363</v>
      </c>
      <c r="K997" s="2" t="s">
        <v>169</v>
      </c>
      <c r="M997" s="2" t="s">
        <v>16611</v>
      </c>
      <c r="N997" s="12">
        <f t="shared" si="25"/>
        <v>45476</v>
      </c>
    </row>
    <row r="998" spans="1:14" ht="24.5" hidden="1" x14ac:dyDescent="0.35">
      <c r="A998" s="2" t="s">
        <v>148</v>
      </c>
      <c r="B998" s="30" t="s">
        <v>16792</v>
      </c>
      <c r="C998" s="2" t="s">
        <v>16793</v>
      </c>
      <c r="E998" s="2" t="s">
        <v>149</v>
      </c>
      <c r="F998" s="2" t="s">
        <v>150</v>
      </c>
      <c r="G998" s="10">
        <v>45476.324305555558</v>
      </c>
      <c r="H998" s="2" t="s">
        <v>151</v>
      </c>
      <c r="I998" s="2" t="s">
        <v>15383</v>
      </c>
      <c r="K998" s="2" t="s">
        <v>169</v>
      </c>
      <c r="M998" s="2" t="s">
        <v>7094</v>
      </c>
      <c r="N998" s="12">
        <f t="shared" si="25"/>
        <v>45476</v>
      </c>
    </row>
    <row r="999" spans="1:14" ht="36.5" hidden="1" x14ac:dyDescent="0.35">
      <c r="A999" s="2" t="s">
        <v>148</v>
      </c>
      <c r="B999" s="30" t="s">
        <v>16794</v>
      </c>
      <c r="C999" s="2" t="s">
        <v>16795</v>
      </c>
      <c r="D999" s="2" t="s">
        <v>653</v>
      </c>
      <c r="E999" s="2" t="s">
        <v>175</v>
      </c>
      <c r="F999" s="2" t="s">
        <v>527</v>
      </c>
      <c r="G999" s="10">
        <v>45476.324305555558</v>
      </c>
      <c r="H999" s="2" t="s">
        <v>7111</v>
      </c>
      <c r="I999" s="2" t="s">
        <v>16682</v>
      </c>
      <c r="K999" s="2" t="s">
        <v>164</v>
      </c>
      <c r="L999" s="2" t="s">
        <v>15065</v>
      </c>
      <c r="M999" s="2" t="s">
        <v>80</v>
      </c>
      <c r="N999" s="12">
        <f t="shared" si="25"/>
        <v>45476</v>
      </c>
    </row>
    <row r="1000" spans="1:14" ht="24.5" hidden="1" x14ac:dyDescent="0.35">
      <c r="A1000" s="2" t="s">
        <v>148</v>
      </c>
      <c r="B1000" s="30" t="s">
        <v>16796</v>
      </c>
      <c r="C1000" s="2" t="s">
        <v>16797</v>
      </c>
      <c r="E1000" s="2" t="s">
        <v>6683</v>
      </c>
      <c r="F1000" s="2" t="s">
        <v>150</v>
      </c>
      <c r="G1000" s="10">
        <v>45476.318749999999</v>
      </c>
      <c r="K1000" s="2" t="s">
        <v>164</v>
      </c>
      <c r="M1000" s="2" t="s">
        <v>66</v>
      </c>
      <c r="N1000" s="12">
        <f t="shared" si="25"/>
        <v>45476</v>
      </c>
    </row>
    <row r="1001" spans="1:14" ht="24.5" hidden="1" x14ac:dyDescent="0.35">
      <c r="A1001" s="2" t="s">
        <v>148</v>
      </c>
      <c r="B1001" s="30" t="s">
        <v>16798</v>
      </c>
      <c r="C1001" s="2" t="s">
        <v>16799</v>
      </c>
      <c r="D1001" s="2" t="s">
        <v>7110</v>
      </c>
      <c r="E1001" s="2" t="s">
        <v>175</v>
      </c>
      <c r="F1001" s="2" t="s">
        <v>150</v>
      </c>
      <c r="G1001" s="10">
        <v>45476.309027777781</v>
      </c>
      <c r="H1001" s="2" t="s">
        <v>7111</v>
      </c>
      <c r="I1001" s="2" t="s">
        <v>16169</v>
      </c>
      <c r="K1001" s="2" t="s">
        <v>164</v>
      </c>
      <c r="L1001" s="2" t="s">
        <v>15065</v>
      </c>
      <c r="M1001" s="2" t="s">
        <v>80</v>
      </c>
      <c r="N1001" s="12">
        <f t="shared" si="25"/>
        <v>45476</v>
      </c>
    </row>
    <row r="1002" spans="1:14" ht="24.5" hidden="1" x14ac:dyDescent="0.35">
      <c r="A1002" s="2" t="s">
        <v>148</v>
      </c>
      <c r="B1002" s="30" t="s">
        <v>16800</v>
      </c>
      <c r="C1002" s="2" t="s">
        <v>16801</v>
      </c>
      <c r="D1002" s="2" t="s">
        <v>16802</v>
      </c>
      <c r="E1002" s="2" t="s">
        <v>175</v>
      </c>
      <c r="F1002" s="2" t="s">
        <v>354</v>
      </c>
      <c r="G1002" s="10">
        <v>45476.28402777778</v>
      </c>
      <c r="H1002" s="2" t="s">
        <v>395</v>
      </c>
      <c r="I1002" s="2" t="s">
        <v>482</v>
      </c>
      <c r="K1002" s="2" t="s">
        <v>164</v>
      </c>
      <c r="M1002" s="2" t="s">
        <v>60</v>
      </c>
      <c r="N1002" s="12">
        <f t="shared" si="25"/>
        <v>45476</v>
      </c>
    </row>
    <row r="1003" spans="1:14" ht="24.5" hidden="1" x14ac:dyDescent="0.35">
      <c r="A1003" s="2" t="s">
        <v>148</v>
      </c>
      <c r="B1003" s="30" t="s">
        <v>16803</v>
      </c>
      <c r="C1003" s="2" t="s">
        <v>16804</v>
      </c>
      <c r="D1003" s="2" t="s">
        <v>15157</v>
      </c>
      <c r="E1003" s="2" t="s">
        <v>175</v>
      </c>
      <c r="F1003" s="2" t="s">
        <v>150</v>
      </c>
      <c r="G1003" s="10">
        <v>45476.271527777775</v>
      </c>
      <c r="H1003" s="2" t="s">
        <v>395</v>
      </c>
      <c r="I1003" s="2" t="s">
        <v>482</v>
      </c>
      <c r="K1003" s="2" t="s">
        <v>164</v>
      </c>
      <c r="M1003" s="2" t="s">
        <v>60</v>
      </c>
      <c r="N1003" s="12">
        <f t="shared" si="25"/>
        <v>45476</v>
      </c>
    </row>
    <row r="1004" spans="1:14" ht="36.5" hidden="1" x14ac:dyDescent="0.35">
      <c r="A1004" s="2" t="s">
        <v>148</v>
      </c>
      <c r="B1004" s="30" t="s">
        <v>16805</v>
      </c>
      <c r="C1004" s="2" t="s">
        <v>16806</v>
      </c>
      <c r="D1004" s="2" t="s">
        <v>7001</v>
      </c>
      <c r="E1004" s="2" t="s">
        <v>246</v>
      </c>
      <c r="F1004" s="2" t="s">
        <v>15045</v>
      </c>
      <c r="G1004" s="10">
        <v>45476.243750000001</v>
      </c>
      <c r="H1004" s="2" t="s">
        <v>238</v>
      </c>
      <c r="I1004" s="2" t="s">
        <v>6697</v>
      </c>
      <c r="K1004" s="2" t="s">
        <v>169</v>
      </c>
      <c r="L1004" s="2" t="s">
        <v>7077</v>
      </c>
      <c r="M1004" s="2" t="s">
        <v>7001</v>
      </c>
      <c r="N1004" s="12">
        <f t="shared" si="25"/>
        <v>45476</v>
      </c>
    </row>
    <row r="1005" spans="1:14" ht="36.5" hidden="1" x14ac:dyDescent="0.35">
      <c r="A1005" s="2" t="s">
        <v>148</v>
      </c>
      <c r="B1005" s="30" t="s">
        <v>16807</v>
      </c>
      <c r="C1005" s="2" t="s">
        <v>16808</v>
      </c>
      <c r="D1005" s="2" t="s">
        <v>225</v>
      </c>
      <c r="E1005" s="2" t="s">
        <v>246</v>
      </c>
      <c r="F1005" s="2" t="s">
        <v>527</v>
      </c>
      <c r="G1005" s="10">
        <v>45476.129166666666</v>
      </c>
      <c r="K1005" s="2" t="s">
        <v>169</v>
      </c>
      <c r="L1005" s="30" t="s">
        <v>7356</v>
      </c>
      <c r="M1005" s="2" t="s">
        <v>225</v>
      </c>
      <c r="N1005" s="12">
        <f t="shared" si="25"/>
        <v>45476</v>
      </c>
    </row>
    <row r="1006" spans="1:14" ht="24.5" hidden="1" x14ac:dyDescent="0.35">
      <c r="A1006" s="2" t="s">
        <v>148</v>
      </c>
      <c r="B1006" s="30" t="s">
        <v>6749</v>
      </c>
      <c r="C1006" s="2" t="s">
        <v>6750</v>
      </c>
      <c r="D1006" s="2" t="s">
        <v>6741</v>
      </c>
      <c r="E1006" s="2" t="s">
        <v>149</v>
      </c>
      <c r="F1006" s="2" t="s">
        <v>475</v>
      </c>
      <c r="G1006" s="10">
        <v>45475.861111111109</v>
      </c>
      <c r="H1006" s="2" t="s">
        <v>151</v>
      </c>
      <c r="I1006" s="2" t="s">
        <v>418</v>
      </c>
      <c r="K1006" s="2" t="s">
        <v>169</v>
      </c>
      <c r="M1006" s="2" t="s">
        <v>6687</v>
      </c>
      <c r="N1006" s="12">
        <f t="shared" si="25"/>
        <v>45475</v>
      </c>
    </row>
    <row r="1007" spans="1:14" ht="24.5" hidden="1" x14ac:dyDescent="0.35">
      <c r="A1007" s="2" t="s">
        <v>148</v>
      </c>
      <c r="B1007" s="30" t="s">
        <v>16809</v>
      </c>
      <c r="C1007" s="2" t="s">
        <v>16810</v>
      </c>
      <c r="D1007" s="2" t="s">
        <v>364</v>
      </c>
      <c r="E1007" s="2" t="s">
        <v>246</v>
      </c>
      <c r="F1007" s="2" t="s">
        <v>15045</v>
      </c>
      <c r="G1007" s="10">
        <v>45475.720833333333</v>
      </c>
      <c r="H1007" s="2" t="s">
        <v>151</v>
      </c>
      <c r="I1007" s="2" t="s">
        <v>341</v>
      </c>
      <c r="K1007" s="2" t="s">
        <v>169</v>
      </c>
      <c r="L1007" s="2" t="s">
        <v>544</v>
      </c>
      <c r="M1007" s="2" t="s">
        <v>364</v>
      </c>
      <c r="N1007" s="12">
        <f t="shared" si="25"/>
        <v>45475</v>
      </c>
    </row>
    <row r="1008" spans="1:14" ht="24.5" hidden="1" x14ac:dyDescent="0.35">
      <c r="A1008" s="2" t="s">
        <v>148</v>
      </c>
      <c r="B1008" s="30" t="s">
        <v>16811</v>
      </c>
      <c r="C1008" s="2" t="s">
        <v>16812</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hidden="1" x14ac:dyDescent="0.35">
      <c r="A1009" s="2" t="s">
        <v>148</v>
      </c>
      <c r="B1009" s="30" t="s">
        <v>16813</v>
      </c>
      <c r="C1009" s="2" t="s">
        <v>16814</v>
      </c>
      <c r="D1009" s="2" t="s">
        <v>364</v>
      </c>
      <c r="E1009" s="2" t="s">
        <v>246</v>
      </c>
      <c r="F1009" s="2" t="s">
        <v>475</v>
      </c>
      <c r="G1009" s="10">
        <v>45475.671527777777</v>
      </c>
      <c r="H1009" s="2" t="s">
        <v>238</v>
      </c>
      <c r="I1009" s="2" t="s">
        <v>6697</v>
      </c>
      <c r="K1009" s="2" t="s">
        <v>169</v>
      </c>
      <c r="L1009" s="2" t="s">
        <v>544</v>
      </c>
      <c r="M1009" s="2" t="s">
        <v>364</v>
      </c>
      <c r="N1009" s="12">
        <f t="shared" si="25"/>
        <v>45475</v>
      </c>
    </row>
    <row r="1010" spans="1:14" ht="36.5" hidden="1" x14ac:dyDescent="0.35">
      <c r="A1010" s="2" t="s">
        <v>148</v>
      </c>
      <c r="B1010" s="30" t="s">
        <v>16815</v>
      </c>
      <c r="C1010" s="2" t="s">
        <v>16816</v>
      </c>
      <c r="D1010" s="2" t="s">
        <v>16817</v>
      </c>
      <c r="E1010" s="2" t="s">
        <v>149</v>
      </c>
      <c r="F1010" s="2" t="s">
        <v>156</v>
      </c>
      <c r="G1010" s="10">
        <v>45475.671527777777</v>
      </c>
      <c r="H1010" s="2" t="s">
        <v>176</v>
      </c>
      <c r="I1010" s="2" t="s">
        <v>211</v>
      </c>
      <c r="K1010" s="2" t="s">
        <v>164</v>
      </c>
      <c r="L1010" s="2" t="s">
        <v>16818</v>
      </c>
      <c r="M1010" s="2" t="s">
        <v>15214</v>
      </c>
      <c r="N1010" s="12">
        <f t="shared" si="25"/>
        <v>45475</v>
      </c>
    </row>
    <row r="1011" spans="1:14" ht="24.5" hidden="1" x14ac:dyDescent="0.35">
      <c r="A1011" s="2" t="s">
        <v>148</v>
      </c>
      <c r="B1011" s="30" t="s">
        <v>16130</v>
      </c>
      <c r="C1011" s="2" t="s">
        <v>16819</v>
      </c>
      <c r="D1011" s="2" t="s">
        <v>7183</v>
      </c>
      <c r="E1011" s="2" t="s">
        <v>246</v>
      </c>
      <c r="F1011" s="2" t="s">
        <v>511</v>
      </c>
      <c r="G1011" s="10">
        <v>45475.658333333333</v>
      </c>
      <c r="H1011" s="2" t="s">
        <v>151</v>
      </c>
      <c r="K1011" s="2" t="s">
        <v>169</v>
      </c>
      <c r="M1011" s="2" t="s">
        <v>6687</v>
      </c>
      <c r="N1011" s="12">
        <f t="shared" si="25"/>
        <v>45475</v>
      </c>
    </row>
    <row r="1012" spans="1:14" ht="24.5" hidden="1" x14ac:dyDescent="0.35">
      <c r="A1012" s="2" t="s">
        <v>148</v>
      </c>
      <c r="B1012" s="30" t="s">
        <v>16820</v>
      </c>
      <c r="C1012" s="2" t="s">
        <v>16821</v>
      </c>
      <c r="D1012" s="2" t="s">
        <v>653</v>
      </c>
      <c r="E1012" s="2" t="s">
        <v>175</v>
      </c>
      <c r="F1012" s="2" t="s">
        <v>527</v>
      </c>
      <c r="G1012" s="10">
        <v>45475.654166666667</v>
      </c>
      <c r="H1012" s="2" t="s">
        <v>7111</v>
      </c>
      <c r="I1012" s="2" t="s">
        <v>16682</v>
      </c>
      <c r="K1012" s="2" t="s">
        <v>164</v>
      </c>
      <c r="L1012" s="2" t="s">
        <v>15065</v>
      </c>
      <c r="M1012" s="2" t="s">
        <v>72</v>
      </c>
      <c r="N1012" s="12">
        <f t="shared" si="25"/>
        <v>45475</v>
      </c>
    </row>
    <row r="1013" spans="1:14" ht="24.5" hidden="1" x14ac:dyDescent="0.35">
      <c r="A1013" s="2" t="s">
        <v>148</v>
      </c>
      <c r="B1013" s="30" t="s">
        <v>16822</v>
      </c>
      <c r="C1013" s="2" t="s">
        <v>16823</v>
      </c>
      <c r="D1013" s="2" t="s">
        <v>72</v>
      </c>
      <c r="E1013" s="2" t="s">
        <v>175</v>
      </c>
      <c r="F1013" s="2" t="s">
        <v>527</v>
      </c>
      <c r="G1013" s="10">
        <v>45475.651388888888</v>
      </c>
      <c r="H1013" s="2" t="s">
        <v>7111</v>
      </c>
      <c r="I1013" s="2" t="s">
        <v>16682</v>
      </c>
      <c r="K1013" s="2" t="s">
        <v>164</v>
      </c>
      <c r="L1013" s="2" t="s">
        <v>15065</v>
      </c>
      <c r="M1013" s="2" t="s">
        <v>72</v>
      </c>
      <c r="N1013" s="12">
        <f t="shared" si="25"/>
        <v>45475</v>
      </c>
    </row>
    <row r="1014" spans="1:14" ht="24.5" hidden="1" x14ac:dyDescent="0.35">
      <c r="A1014" s="2" t="s">
        <v>148</v>
      </c>
      <c r="B1014" s="30" t="s">
        <v>16824</v>
      </c>
      <c r="C1014" s="2" t="s">
        <v>16825</v>
      </c>
      <c r="D1014" s="2" t="s">
        <v>72</v>
      </c>
      <c r="E1014" s="2" t="s">
        <v>175</v>
      </c>
      <c r="F1014" s="2" t="s">
        <v>527</v>
      </c>
      <c r="G1014" s="10">
        <v>45475.64166666667</v>
      </c>
      <c r="H1014" s="2" t="s">
        <v>7111</v>
      </c>
      <c r="I1014" s="2" t="s">
        <v>15980</v>
      </c>
      <c r="K1014" s="2" t="s">
        <v>164</v>
      </c>
      <c r="L1014" s="2" t="s">
        <v>15065</v>
      </c>
      <c r="M1014" s="2" t="s">
        <v>72</v>
      </c>
      <c r="N1014" s="12">
        <f t="shared" si="25"/>
        <v>45475</v>
      </c>
    </row>
    <row r="1015" spans="1:14" ht="60.5" hidden="1" x14ac:dyDescent="0.35">
      <c r="A1015" s="2" t="s">
        <v>148</v>
      </c>
      <c r="B1015" s="30" t="s">
        <v>16826</v>
      </c>
      <c r="C1015" s="2" t="s">
        <v>16827</v>
      </c>
      <c r="D1015" s="2" t="s">
        <v>112</v>
      </c>
      <c r="E1015" s="2" t="s">
        <v>175</v>
      </c>
      <c r="F1015" s="2" t="s">
        <v>527</v>
      </c>
      <c r="G1015" s="10">
        <v>45475.611111111109</v>
      </c>
      <c r="H1015" s="2" t="s">
        <v>15825</v>
      </c>
      <c r="I1015" s="2" t="s">
        <v>16828</v>
      </c>
      <c r="K1015" s="2" t="s">
        <v>169</v>
      </c>
      <c r="L1015" s="2" t="s">
        <v>15928</v>
      </c>
      <c r="M1015" s="2" t="s">
        <v>112</v>
      </c>
      <c r="N1015" s="12">
        <f t="shared" si="25"/>
        <v>45475</v>
      </c>
    </row>
    <row r="1016" spans="1:14" hidden="1" x14ac:dyDescent="0.3">
      <c r="N1016" s="12" t="str">
        <f t="shared" si="25"/>
        <v/>
      </c>
    </row>
    <row r="1017" spans="1:14" hidden="1" x14ac:dyDescent="0.3">
      <c r="N1017" s="12" t="str">
        <f t="shared" si="25"/>
        <v/>
      </c>
    </row>
    <row r="1018" spans="1:14" hidden="1" x14ac:dyDescent="0.3">
      <c r="N1018" s="12" t="str">
        <f t="shared" si="25"/>
        <v/>
      </c>
    </row>
    <row r="1019" spans="1:14" hidden="1" x14ac:dyDescent="0.3">
      <c r="N1019" s="12" t="str">
        <f t="shared" si="25"/>
        <v/>
      </c>
    </row>
    <row r="1020" spans="1:14" hidden="1" x14ac:dyDescent="0.3">
      <c r="N1020" s="12" t="str">
        <f t="shared" si="25"/>
        <v/>
      </c>
    </row>
    <row r="1021" spans="1:14" hidden="1" x14ac:dyDescent="0.3">
      <c r="N1021" s="12" t="str">
        <f t="shared" si="25"/>
        <v/>
      </c>
    </row>
    <row r="1022" spans="1:14" hidden="1" x14ac:dyDescent="0.3">
      <c r="N1022" s="12" t="str">
        <f t="shared" si="25"/>
        <v/>
      </c>
    </row>
    <row r="1023" spans="1:14" hidden="1" x14ac:dyDescent="0.3">
      <c r="N1023" s="12" t="str">
        <f t="shared" si="25"/>
        <v/>
      </c>
    </row>
    <row r="1024" spans="1:14" hidden="1" x14ac:dyDescent="0.3">
      <c r="N1024" s="12" t="str">
        <f t="shared" si="25"/>
        <v/>
      </c>
    </row>
    <row r="1025" spans="14:14" hidden="1" x14ac:dyDescent="0.3">
      <c r="N1025" s="12" t="str">
        <f t="shared" si="25"/>
        <v/>
      </c>
    </row>
    <row r="1026" spans="14:14" hidden="1" x14ac:dyDescent="0.3">
      <c r="N1026" s="12" t="str">
        <f t="shared" si="25"/>
        <v/>
      </c>
    </row>
    <row r="1027" spans="14:14" hidden="1" x14ac:dyDescent="0.3">
      <c r="N1027" s="12" t="str">
        <f t="shared" ref="N1027:N1090" si="26">IF(G1027&lt;&gt;"",IFERROR(DATE(YEAR(G1027),MONTH(G1027),DAY(G1027)),""),"")</f>
        <v/>
      </c>
    </row>
    <row r="1028" spans="14:14" hidden="1" x14ac:dyDescent="0.3">
      <c r="N1028" s="12" t="str">
        <f t="shared" si="26"/>
        <v/>
      </c>
    </row>
    <row r="1029" spans="14:14" hidden="1" x14ac:dyDescent="0.3">
      <c r="N1029" s="12" t="str">
        <f t="shared" si="26"/>
        <v/>
      </c>
    </row>
    <row r="1030" spans="14:14" hidden="1" x14ac:dyDescent="0.3">
      <c r="N1030" s="12" t="str">
        <f t="shared" si="26"/>
        <v/>
      </c>
    </row>
    <row r="1031" spans="14:14" hidden="1" x14ac:dyDescent="0.3">
      <c r="N1031" s="12" t="str">
        <f t="shared" si="26"/>
        <v/>
      </c>
    </row>
    <row r="1032" spans="14:14" hidden="1" x14ac:dyDescent="0.3">
      <c r="N1032" s="12" t="str">
        <f t="shared" si="26"/>
        <v/>
      </c>
    </row>
    <row r="1033" spans="14:14" hidden="1" x14ac:dyDescent="0.3">
      <c r="N1033" s="12" t="str">
        <f t="shared" si="26"/>
        <v/>
      </c>
    </row>
    <row r="1034" spans="14:14" hidden="1" x14ac:dyDescent="0.3">
      <c r="N1034" s="12" t="str">
        <f t="shared" si="26"/>
        <v/>
      </c>
    </row>
    <row r="1035" spans="14:14" hidden="1" x14ac:dyDescent="0.3">
      <c r="N1035" s="12" t="str">
        <f t="shared" si="26"/>
        <v/>
      </c>
    </row>
    <row r="1036" spans="14:14" hidden="1" x14ac:dyDescent="0.3">
      <c r="N1036" s="12" t="str">
        <f t="shared" si="26"/>
        <v/>
      </c>
    </row>
    <row r="1037" spans="14:14" hidden="1" x14ac:dyDescent="0.3">
      <c r="N1037" s="12" t="str">
        <f t="shared" si="26"/>
        <v/>
      </c>
    </row>
    <row r="1038" spans="14:14" hidden="1" x14ac:dyDescent="0.3">
      <c r="N1038" s="12" t="str">
        <f t="shared" si="26"/>
        <v/>
      </c>
    </row>
    <row r="1039" spans="14:14" hidden="1" x14ac:dyDescent="0.3">
      <c r="N1039" s="12" t="str">
        <f t="shared" si="26"/>
        <v/>
      </c>
    </row>
    <row r="1040" spans="14:14" hidden="1" x14ac:dyDescent="0.3">
      <c r="N1040" s="12" t="str">
        <f t="shared" si="26"/>
        <v/>
      </c>
    </row>
    <row r="1041" spans="14:14" hidden="1" x14ac:dyDescent="0.3">
      <c r="N1041" s="12" t="str">
        <f t="shared" si="26"/>
        <v/>
      </c>
    </row>
    <row r="1042" spans="14:14" hidden="1" x14ac:dyDescent="0.3">
      <c r="N1042" s="12" t="str">
        <f t="shared" si="26"/>
        <v/>
      </c>
    </row>
    <row r="1043" spans="14:14" hidden="1" x14ac:dyDescent="0.3">
      <c r="N1043" s="12" t="str">
        <f t="shared" si="26"/>
        <v/>
      </c>
    </row>
    <row r="1044" spans="14:14" hidden="1" x14ac:dyDescent="0.3">
      <c r="N1044" s="12" t="str">
        <f t="shared" si="26"/>
        <v/>
      </c>
    </row>
    <row r="1045" spans="14:14" hidden="1" x14ac:dyDescent="0.3">
      <c r="N1045" s="12" t="str">
        <f t="shared" si="26"/>
        <v/>
      </c>
    </row>
    <row r="1046" spans="14:14" hidden="1" x14ac:dyDescent="0.3">
      <c r="N1046" s="12" t="str">
        <f t="shared" si="26"/>
        <v/>
      </c>
    </row>
    <row r="1047" spans="14:14" hidden="1" x14ac:dyDescent="0.3">
      <c r="N1047" s="12" t="str">
        <f t="shared" si="26"/>
        <v/>
      </c>
    </row>
    <row r="1048" spans="14:14" hidden="1" x14ac:dyDescent="0.3">
      <c r="N1048" s="12" t="str">
        <f t="shared" si="26"/>
        <v/>
      </c>
    </row>
    <row r="1049" spans="14:14" hidden="1" x14ac:dyDescent="0.3">
      <c r="N1049" s="12" t="str">
        <f t="shared" si="26"/>
        <v/>
      </c>
    </row>
    <row r="1050" spans="14:14" hidden="1" x14ac:dyDescent="0.3">
      <c r="N1050" s="12" t="str">
        <f t="shared" si="26"/>
        <v/>
      </c>
    </row>
    <row r="1051" spans="14:14" hidden="1" x14ac:dyDescent="0.3">
      <c r="N1051" s="12" t="str">
        <f t="shared" si="26"/>
        <v/>
      </c>
    </row>
    <row r="1052" spans="14:14" hidden="1" x14ac:dyDescent="0.3">
      <c r="N1052" s="12" t="str">
        <f t="shared" si="26"/>
        <v/>
      </c>
    </row>
    <row r="1053" spans="14:14" hidden="1" x14ac:dyDescent="0.3">
      <c r="N1053" s="12" t="str">
        <f t="shared" si="26"/>
        <v/>
      </c>
    </row>
    <row r="1054" spans="14:14" hidden="1" x14ac:dyDescent="0.3">
      <c r="N1054" s="12" t="str">
        <f t="shared" si="26"/>
        <v/>
      </c>
    </row>
    <row r="1055" spans="14:14" hidden="1" x14ac:dyDescent="0.3">
      <c r="N1055" s="12" t="str">
        <f t="shared" si="26"/>
        <v/>
      </c>
    </row>
    <row r="1056" spans="14:14" hidden="1" x14ac:dyDescent="0.3">
      <c r="N1056" s="12" t="str">
        <f t="shared" si="26"/>
        <v/>
      </c>
    </row>
    <row r="1057" spans="14:14" hidden="1" x14ac:dyDescent="0.3">
      <c r="N1057" s="12" t="str">
        <f t="shared" si="26"/>
        <v/>
      </c>
    </row>
    <row r="1058" spans="14:14" hidden="1" x14ac:dyDescent="0.3">
      <c r="N1058" s="12" t="str">
        <f t="shared" si="26"/>
        <v/>
      </c>
    </row>
    <row r="1059" spans="14:14" hidden="1" x14ac:dyDescent="0.3">
      <c r="N1059" s="12" t="str">
        <f t="shared" si="26"/>
        <v/>
      </c>
    </row>
    <row r="1060" spans="14:14" hidden="1" x14ac:dyDescent="0.3">
      <c r="N1060" s="12" t="str">
        <f t="shared" si="26"/>
        <v/>
      </c>
    </row>
    <row r="1061" spans="14:14" hidden="1" x14ac:dyDescent="0.3">
      <c r="N1061" s="12" t="str">
        <f t="shared" si="26"/>
        <v/>
      </c>
    </row>
    <row r="1062" spans="14:14" hidden="1" x14ac:dyDescent="0.3">
      <c r="N1062" s="12" t="str">
        <f t="shared" si="26"/>
        <v/>
      </c>
    </row>
    <row r="1063" spans="14:14" hidden="1" x14ac:dyDescent="0.3">
      <c r="N1063" s="12" t="str">
        <f t="shared" si="26"/>
        <v/>
      </c>
    </row>
    <row r="1064" spans="14:14" hidden="1" x14ac:dyDescent="0.3">
      <c r="N1064" s="12" t="str">
        <f t="shared" si="26"/>
        <v/>
      </c>
    </row>
    <row r="1065" spans="14:14" hidden="1" x14ac:dyDescent="0.3">
      <c r="N1065" s="12" t="str">
        <f t="shared" si="26"/>
        <v/>
      </c>
    </row>
    <row r="1066" spans="14:14" hidden="1" x14ac:dyDescent="0.3">
      <c r="N1066" s="12" t="str">
        <f t="shared" si="26"/>
        <v/>
      </c>
    </row>
    <row r="1067" spans="14:14" hidden="1" x14ac:dyDescent="0.3">
      <c r="N1067" s="12" t="str">
        <f t="shared" si="26"/>
        <v/>
      </c>
    </row>
    <row r="1068" spans="14:14" hidden="1" x14ac:dyDescent="0.3">
      <c r="N1068" s="12" t="str">
        <f t="shared" si="26"/>
        <v/>
      </c>
    </row>
    <row r="1069" spans="14:14" hidden="1" x14ac:dyDescent="0.3">
      <c r="N1069" s="12" t="str">
        <f t="shared" si="26"/>
        <v/>
      </c>
    </row>
    <row r="1070" spans="14:14" hidden="1" x14ac:dyDescent="0.3">
      <c r="N1070" s="12" t="str">
        <f t="shared" si="26"/>
        <v/>
      </c>
    </row>
    <row r="1071" spans="14:14" hidden="1" x14ac:dyDescent="0.3">
      <c r="N1071" s="12" t="str">
        <f t="shared" si="26"/>
        <v/>
      </c>
    </row>
    <row r="1072" spans="14:14" hidden="1" x14ac:dyDescent="0.3">
      <c r="N1072" s="12" t="str">
        <f t="shared" si="26"/>
        <v/>
      </c>
    </row>
    <row r="1073" spans="14:14" hidden="1" x14ac:dyDescent="0.3">
      <c r="N1073" s="12" t="str">
        <f t="shared" si="26"/>
        <v/>
      </c>
    </row>
    <row r="1074" spans="14:14" hidden="1" x14ac:dyDescent="0.3">
      <c r="N1074" s="12" t="str">
        <f t="shared" si="26"/>
        <v/>
      </c>
    </row>
    <row r="1075" spans="14:14" hidden="1" x14ac:dyDescent="0.3">
      <c r="N1075" s="12" t="str">
        <f t="shared" si="26"/>
        <v/>
      </c>
    </row>
    <row r="1076" spans="14:14" hidden="1" x14ac:dyDescent="0.3">
      <c r="N1076" s="12" t="str">
        <f t="shared" si="26"/>
        <v/>
      </c>
    </row>
    <row r="1077" spans="14:14" hidden="1" x14ac:dyDescent="0.3">
      <c r="N1077" s="12" t="str">
        <f t="shared" si="26"/>
        <v/>
      </c>
    </row>
    <row r="1078" spans="14:14" hidden="1" x14ac:dyDescent="0.3">
      <c r="N1078" s="12" t="str">
        <f t="shared" si="26"/>
        <v/>
      </c>
    </row>
    <row r="1079" spans="14:14" hidden="1" x14ac:dyDescent="0.3">
      <c r="N1079" s="12" t="str">
        <f t="shared" si="26"/>
        <v/>
      </c>
    </row>
    <row r="1080" spans="14:14" hidden="1" x14ac:dyDescent="0.3">
      <c r="N1080" s="12" t="str">
        <f t="shared" si="26"/>
        <v/>
      </c>
    </row>
    <row r="1081" spans="14:14" hidden="1" x14ac:dyDescent="0.3">
      <c r="N1081" s="12" t="str">
        <f t="shared" si="26"/>
        <v/>
      </c>
    </row>
    <row r="1082" spans="14:14" hidden="1" x14ac:dyDescent="0.3">
      <c r="N1082" s="12" t="str">
        <f t="shared" si="26"/>
        <v/>
      </c>
    </row>
    <row r="1083" spans="14:14" hidden="1" x14ac:dyDescent="0.3">
      <c r="N1083" s="12" t="str">
        <f t="shared" si="26"/>
        <v/>
      </c>
    </row>
    <row r="1084" spans="14:14" hidden="1" x14ac:dyDescent="0.3">
      <c r="N1084" s="12" t="str">
        <f t="shared" si="26"/>
        <v/>
      </c>
    </row>
    <row r="1085" spans="14:14" hidden="1" x14ac:dyDescent="0.3">
      <c r="N1085" s="12" t="str">
        <f t="shared" si="26"/>
        <v/>
      </c>
    </row>
    <row r="1086" spans="14:14" hidden="1" x14ac:dyDescent="0.3">
      <c r="N1086" s="12" t="str">
        <f t="shared" si="26"/>
        <v/>
      </c>
    </row>
    <row r="1087" spans="14:14" hidden="1" x14ac:dyDescent="0.3">
      <c r="N1087" s="12" t="str">
        <f t="shared" si="26"/>
        <v/>
      </c>
    </row>
    <row r="1088" spans="14:14" hidden="1" x14ac:dyDescent="0.3">
      <c r="N1088" s="12" t="str">
        <f t="shared" si="26"/>
        <v/>
      </c>
    </row>
    <row r="1089" spans="14:14" hidden="1" x14ac:dyDescent="0.3">
      <c r="N1089" s="12" t="str">
        <f t="shared" si="26"/>
        <v/>
      </c>
    </row>
    <row r="1090" spans="14:14" hidden="1" x14ac:dyDescent="0.3">
      <c r="N1090" s="12" t="str">
        <f t="shared" si="26"/>
        <v/>
      </c>
    </row>
    <row r="1091" spans="14:14" hidden="1" x14ac:dyDescent="0.3">
      <c r="N1091" s="12" t="str">
        <f t="shared" ref="N1091:N1154" si="27">IF(G1091&lt;&gt;"",IFERROR(DATE(YEAR(G1091),MONTH(G1091),DAY(G1091)),""),"")</f>
        <v/>
      </c>
    </row>
    <row r="1092" spans="14:14" hidden="1" x14ac:dyDescent="0.3">
      <c r="N1092" s="12" t="str">
        <f t="shared" si="27"/>
        <v/>
      </c>
    </row>
    <row r="1093" spans="14:14" hidden="1" x14ac:dyDescent="0.3">
      <c r="N1093" s="12" t="str">
        <f t="shared" si="27"/>
        <v/>
      </c>
    </row>
    <row r="1094" spans="14:14" hidden="1" x14ac:dyDescent="0.3">
      <c r="N1094" s="12" t="str">
        <f t="shared" si="27"/>
        <v/>
      </c>
    </row>
    <row r="1095" spans="14:14" hidden="1" x14ac:dyDescent="0.3">
      <c r="N1095" s="12" t="str">
        <f t="shared" si="27"/>
        <v/>
      </c>
    </row>
    <row r="1096" spans="14:14" hidden="1" x14ac:dyDescent="0.3">
      <c r="N1096" s="12" t="str">
        <f t="shared" si="27"/>
        <v/>
      </c>
    </row>
    <row r="1097" spans="14:14" hidden="1" x14ac:dyDescent="0.3">
      <c r="N1097" s="12" t="str">
        <f t="shared" si="27"/>
        <v/>
      </c>
    </row>
    <row r="1098" spans="14:14" hidden="1" x14ac:dyDescent="0.3">
      <c r="N1098" s="12" t="str">
        <f t="shared" si="27"/>
        <v/>
      </c>
    </row>
    <row r="1099" spans="14:14" hidden="1" x14ac:dyDescent="0.3">
      <c r="N1099" s="12" t="str">
        <f t="shared" si="27"/>
        <v/>
      </c>
    </row>
    <row r="1100" spans="14:14" hidden="1" x14ac:dyDescent="0.3">
      <c r="N1100" s="12" t="str">
        <f t="shared" si="27"/>
        <v/>
      </c>
    </row>
    <row r="1101" spans="14:14" hidden="1" x14ac:dyDescent="0.3">
      <c r="N1101" s="12" t="str">
        <f t="shared" si="27"/>
        <v/>
      </c>
    </row>
    <row r="1102" spans="14:14" hidden="1" x14ac:dyDescent="0.3">
      <c r="N1102" s="12" t="str">
        <f t="shared" si="27"/>
        <v/>
      </c>
    </row>
    <row r="1103" spans="14:14" hidden="1" x14ac:dyDescent="0.3">
      <c r="N1103" s="12" t="str">
        <f t="shared" si="27"/>
        <v/>
      </c>
    </row>
    <row r="1104" spans="14:14" hidden="1" x14ac:dyDescent="0.3">
      <c r="N1104" s="12" t="str">
        <f t="shared" si="27"/>
        <v/>
      </c>
    </row>
    <row r="1105" spans="14:14" hidden="1" x14ac:dyDescent="0.3">
      <c r="N1105" s="12" t="str">
        <f t="shared" si="27"/>
        <v/>
      </c>
    </row>
    <row r="1106" spans="14:14" hidden="1" x14ac:dyDescent="0.3">
      <c r="N1106" s="12" t="str">
        <f t="shared" si="27"/>
        <v/>
      </c>
    </row>
    <row r="1107" spans="14:14" hidden="1" x14ac:dyDescent="0.3">
      <c r="N1107" s="12" t="str">
        <f t="shared" si="27"/>
        <v/>
      </c>
    </row>
    <row r="1108" spans="14:14" hidden="1" x14ac:dyDescent="0.3">
      <c r="N1108" s="12" t="str">
        <f t="shared" si="27"/>
        <v/>
      </c>
    </row>
    <row r="1109" spans="14:14" hidden="1" x14ac:dyDescent="0.3">
      <c r="N1109" s="12" t="str">
        <f t="shared" si="27"/>
        <v/>
      </c>
    </row>
    <row r="1110" spans="14:14" hidden="1" x14ac:dyDescent="0.3">
      <c r="N1110" s="12" t="str">
        <f t="shared" si="27"/>
        <v/>
      </c>
    </row>
    <row r="1111" spans="14:14" hidden="1" x14ac:dyDescent="0.3">
      <c r="N1111" s="12" t="str">
        <f t="shared" si="27"/>
        <v/>
      </c>
    </row>
    <row r="1112" spans="14:14" hidden="1" x14ac:dyDescent="0.3">
      <c r="N1112" s="12" t="str">
        <f t="shared" si="27"/>
        <v/>
      </c>
    </row>
    <row r="1113" spans="14:14" hidden="1" x14ac:dyDescent="0.3">
      <c r="N1113" s="12" t="str">
        <f t="shared" si="27"/>
        <v/>
      </c>
    </row>
    <row r="1114" spans="14:14" hidden="1" x14ac:dyDescent="0.3">
      <c r="N1114" s="12" t="str">
        <f t="shared" si="27"/>
        <v/>
      </c>
    </row>
    <row r="1115" spans="14:14" hidden="1" x14ac:dyDescent="0.3">
      <c r="N1115" s="12" t="str">
        <f t="shared" si="27"/>
        <v/>
      </c>
    </row>
    <row r="1116" spans="14:14" hidden="1" x14ac:dyDescent="0.3">
      <c r="N1116" s="12" t="str">
        <f t="shared" si="27"/>
        <v/>
      </c>
    </row>
    <row r="1117" spans="14:14" hidden="1" x14ac:dyDescent="0.3">
      <c r="N1117" s="12" t="str">
        <f t="shared" si="27"/>
        <v/>
      </c>
    </row>
    <row r="1118" spans="14:14" hidden="1" x14ac:dyDescent="0.3">
      <c r="N1118" s="12" t="str">
        <f t="shared" si="27"/>
        <v/>
      </c>
    </row>
    <row r="1119" spans="14:14" hidden="1" x14ac:dyDescent="0.3">
      <c r="N1119" s="12" t="str">
        <f t="shared" si="27"/>
        <v/>
      </c>
    </row>
    <row r="1120" spans="14:14" hidden="1" x14ac:dyDescent="0.3">
      <c r="N1120" s="12" t="str">
        <f t="shared" si="27"/>
        <v/>
      </c>
    </row>
    <row r="1121" spans="14:14" hidden="1" x14ac:dyDescent="0.3">
      <c r="N1121" s="12" t="str">
        <f t="shared" si="27"/>
        <v/>
      </c>
    </row>
    <row r="1122" spans="14:14" hidden="1" x14ac:dyDescent="0.3">
      <c r="N1122" s="12" t="str">
        <f t="shared" si="27"/>
        <v/>
      </c>
    </row>
    <row r="1123" spans="14:14" hidden="1" x14ac:dyDescent="0.3">
      <c r="N1123" s="12" t="str">
        <f t="shared" si="27"/>
        <v/>
      </c>
    </row>
    <row r="1124" spans="14:14" hidden="1" x14ac:dyDescent="0.3">
      <c r="N1124" s="12" t="str">
        <f t="shared" si="27"/>
        <v/>
      </c>
    </row>
    <row r="1125" spans="14:14" hidden="1" x14ac:dyDescent="0.3">
      <c r="N1125" s="12" t="str">
        <f t="shared" si="27"/>
        <v/>
      </c>
    </row>
    <row r="1126" spans="14:14" hidden="1" x14ac:dyDescent="0.3">
      <c r="N1126" s="12" t="str">
        <f t="shared" si="27"/>
        <v/>
      </c>
    </row>
    <row r="1127" spans="14:14" hidden="1" x14ac:dyDescent="0.3">
      <c r="N1127" s="12" t="str">
        <f t="shared" si="27"/>
        <v/>
      </c>
    </row>
    <row r="1128" spans="14:14" hidden="1" x14ac:dyDescent="0.3">
      <c r="N1128" s="12" t="str">
        <f t="shared" si="27"/>
        <v/>
      </c>
    </row>
    <row r="1129" spans="14:14" hidden="1" x14ac:dyDescent="0.3">
      <c r="N1129" s="12" t="str">
        <f t="shared" si="27"/>
        <v/>
      </c>
    </row>
    <row r="1130" spans="14:14" hidden="1" x14ac:dyDescent="0.3">
      <c r="N1130" s="12" t="str">
        <f t="shared" si="27"/>
        <v/>
      </c>
    </row>
    <row r="1131" spans="14:14" hidden="1" x14ac:dyDescent="0.3">
      <c r="N1131" s="12" t="str">
        <f t="shared" si="27"/>
        <v/>
      </c>
    </row>
    <row r="1132" spans="14:14" hidden="1" x14ac:dyDescent="0.3">
      <c r="N1132" s="12" t="str">
        <f t="shared" si="27"/>
        <v/>
      </c>
    </row>
    <row r="1133" spans="14:14" hidden="1" x14ac:dyDescent="0.3">
      <c r="N1133" s="12" t="str">
        <f t="shared" si="27"/>
        <v/>
      </c>
    </row>
    <row r="1134" spans="14:14" hidden="1" x14ac:dyDescent="0.3">
      <c r="N1134" s="12" t="str">
        <f t="shared" si="27"/>
        <v/>
      </c>
    </row>
    <row r="1135" spans="14:14" hidden="1" x14ac:dyDescent="0.3">
      <c r="N1135" s="12" t="str">
        <f t="shared" si="27"/>
        <v/>
      </c>
    </row>
    <row r="1136" spans="14:14" hidden="1" x14ac:dyDescent="0.3">
      <c r="N1136" s="12" t="str">
        <f t="shared" si="27"/>
        <v/>
      </c>
    </row>
    <row r="1137" spans="14:14" hidden="1" x14ac:dyDescent="0.3">
      <c r="N1137" s="12" t="str">
        <f t="shared" si="27"/>
        <v/>
      </c>
    </row>
    <row r="1138" spans="14:14" hidden="1" x14ac:dyDescent="0.3">
      <c r="N1138" s="12" t="str">
        <f t="shared" si="27"/>
        <v/>
      </c>
    </row>
    <row r="1139" spans="14:14" hidden="1" x14ac:dyDescent="0.3">
      <c r="N1139" s="12" t="str">
        <f t="shared" si="27"/>
        <v/>
      </c>
    </row>
    <row r="1140" spans="14:14" hidden="1" x14ac:dyDescent="0.3">
      <c r="N1140" s="12" t="str">
        <f t="shared" si="27"/>
        <v/>
      </c>
    </row>
    <row r="1141" spans="14:14" hidden="1" x14ac:dyDescent="0.3">
      <c r="N1141" s="12" t="str">
        <f t="shared" si="27"/>
        <v/>
      </c>
    </row>
    <row r="1142" spans="14:14" hidden="1" x14ac:dyDescent="0.3">
      <c r="N1142" s="12" t="str">
        <f t="shared" si="27"/>
        <v/>
      </c>
    </row>
    <row r="1143" spans="14:14" hidden="1" x14ac:dyDescent="0.3">
      <c r="N1143" s="12" t="str">
        <f t="shared" si="27"/>
        <v/>
      </c>
    </row>
    <row r="1144" spans="14:14" hidden="1" x14ac:dyDescent="0.3">
      <c r="N1144" s="12" t="str">
        <f t="shared" si="27"/>
        <v/>
      </c>
    </row>
    <row r="1145" spans="14:14" hidden="1" x14ac:dyDescent="0.3">
      <c r="N1145" s="12" t="str">
        <f t="shared" si="27"/>
        <v/>
      </c>
    </row>
    <row r="1146" spans="14:14" hidden="1" x14ac:dyDescent="0.3">
      <c r="N1146" s="12" t="str">
        <f t="shared" si="27"/>
        <v/>
      </c>
    </row>
    <row r="1147" spans="14:14" hidden="1" x14ac:dyDescent="0.3">
      <c r="N1147" s="12" t="str">
        <f t="shared" si="27"/>
        <v/>
      </c>
    </row>
    <row r="1148" spans="14:14" hidden="1" x14ac:dyDescent="0.3">
      <c r="N1148" s="12" t="str">
        <f t="shared" si="27"/>
        <v/>
      </c>
    </row>
    <row r="1149" spans="14:14" hidden="1" x14ac:dyDescent="0.3">
      <c r="N1149" s="12" t="str">
        <f t="shared" si="27"/>
        <v/>
      </c>
    </row>
    <row r="1150" spans="14:14" hidden="1" x14ac:dyDescent="0.3">
      <c r="N1150" s="12" t="str">
        <f t="shared" si="27"/>
        <v/>
      </c>
    </row>
    <row r="1151" spans="14:14" hidden="1" x14ac:dyDescent="0.3">
      <c r="N1151" s="12" t="str">
        <f t="shared" si="27"/>
        <v/>
      </c>
    </row>
    <row r="1152" spans="14:14" hidden="1" x14ac:dyDescent="0.3">
      <c r="N1152" s="12" t="str">
        <f t="shared" si="27"/>
        <v/>
      </c>
    </row>
    <row r="1153" spans="14:14" hidden="1" x14ac:dyDescent="0.3">
      <c r="N1153" s="12" t="str">
        <f t="shared" si="27"/>
        <v/>
      </c>
    </row>
    <row r="1154" spans="14:14" hidden="1" x14ac:dyDescent="0.3">
      <c r="N1154" s="12" t="str">
        <f t="shared" si="27"/>
        <v/>
      </c>
    </row>
    <row r="1155" spans="14:14" hidden="1" x14ac:dyDescent="0.3">
      <c r="N1155" s="12" t="str">
        <f t="shared" ref="N1155:N1218" si="28">IF(G1155&lt;&gt;"",IFERROR(DATE(YEAR(G1155),MONTH(G1155),DAY(G1155)),""),"")</f>
        <v/>
      </c>
    </row>
    <row r="1156" spans="14:14" hidden="1" x14ac:dyDescent="0.3">
      <c r="N1156" s="12" t="str">
        <f t="shared" si="28"/>
        <v/>
      </c>
    </row>
    <row r="1157" spans="14:14" hidden="1" x14ac:dyDescent="0.3">
      <c r="N1157" s="12" t="str">
        <f t="shared" si="28"/>
        <v/>
      </c>
    </row>
    <row r="1158" spans="14:14" hidden="1" x14ac:dyDescent="0.3">
      <c r="N1158" s="12" t="str">
        <f t="shared" si="28"/>
        <v/>
      </c>
    </row>
    <row r="1159" spans="14:14" hidden="1" x14ac:dyDescent="0.3">
      <c r="N1159" s="12" t="str">
        <f t="shared" si="28"/>
        <v/>
      </c>
    </row>
    <row r="1160" spans="14:14" hidden="1" x14ac:dyDescent="0.3">
      <c r="N1160" s="12" t="str">
        <f t="shared" si="28"/>
        <v/>
      </c>
    </row>
    <row r="1161" spans="14:14" hidden="1" x14ac:dyDescent="0.3">
      <c r="N1161" s="12" t="str">
        <f t="shared" si="28"/>
        <v/>
      </c>
    </row>
    <row r="1162" spans="14:14" hidden="1" x14ac:dyDescent="0.3">
      <c r="N1162" s="12" t="str">
        <f t="shared" si="28"/>
        <v/>
      </c>
    </row>
    <row r="1163" spans="14:14" hidden="1" x14ac:dyDescent="0.3">
      <c r="N1163" s="12" t="str">
        <f t="shared" si="28"/>
        <v/>
      </c>
    </row>
    <row r="1164" spans="14:14" hidden="1" x14ac:dyDescent="0.3">
      <c r="N1164" s="12" t="str">
        <f t="shared" si="28"/>
        <v/>
      </c>
    </row>
    <row r="1165" spans="14:14" hidden="1" x14ac:dyDescent="0.3">
      <c r="N1165" s="12" t="str">
        <f t="shared" si="28"/>
        <v/>
      </c>
    </row>
    <row r="1166" spans="14:14" hidden="1" x14ac:dyDescent="0.3">
      <c r="N1166" s="12" t="str">
        <f t="shared" si="28"/>
        <v/>
      </c>
    </row>
    <row r="1167" spans="14:14" hidden="1" x14ac:dyDescent="0.3">
      <c r="N1167" s="12" t="str">
        <f t="shared" si="28"/>
        <v/>
      </c>
    </row>
    <row r="1168" spans="14:14" hidden="1" x14ac:dyDescent="0.3">
      <c r="N1168" s="12" t="str">
        <f t="shared" si="28"/>
        <v/>
      </c>
    </row>
    <row r="1169" spans="14:14" hidden="1" x14ac:dyDescent="0.3">
      <c r="N1169" s="12" t="str">
        <f t="shared" si="28"/>
        <v/>
      </c>
    </row>
    <row r="1170" spans="14:14" hidden="1" x14ac:dyDescent="0.3">
      <c r="N1170" s="12" t="str">
        <f t="shared" si="28"/>
        <v/>
      </c>
    </row>
    <row r="1171" spans="14:14" hidden="1" x14ac:dyDescent="0.3">
      <c r="N1171" s="12" t="str">
        <f t="shared" si="28"/>
        <v/>
      </c>
    </row>
    <row r="1172" spans="14:14" hidden="1" x14ac:dyDescent="0.3">
      <c r="N1172" s="12" t="str">
        <f t="shared" si="28"/>
        <v/>
      </c>
    </row>
    <row r="1173" spans="14:14" hidden="1" x14ac:dyDescent="0.3">
      <c r="N1173" s="12" t="str">
        <f t="shared" si="28"/>
        <v/>
      </c>
    </row>
    <row r="1174" spans="14:14" hidden="1" x14ac:dyDescent="0.3">
      <c r="N1174" s="12" t="str">
        <f t="shared" si="28"/>
        <v/>
      </c>
    </row>
    <row r="1175" spans="14:14" hidden="1" x14ac:dyDescent="0.3">
      <c r="N1175" s="12" t="str">
        <f t="shared" si="28"/>
        <v/>
      </c>
    </row>
    <row r="1176" spans="14:14" hidden="1" x14ac:dyDescent="0.3">
      <c r="N1176" s="12" t="str">
        <f t="shared" si="28"/>
        <v/>
      </c>
    </row>
    <row r="1177" spans="14:14" hidden="1" x14ac:dyDescent="0.3">
      <c r="N1177" s="12" t="str">
        <f t="shared" si="28"/>
        <v/>
      </c>
    </row>
    <row r="1178" spans="14:14" hidden="1" x14ac:dyDescent="0.3">
      <c r="N1178" s="12" t="str">
        <f t="shared" si="28"/>
        <v/>
      </c>
    </row>
    <row r="1179" spans="14:14" hidden="1" x14ac:dyDescent="0.3">
      <c r="N1179" s="12" t="str">
        <f t="shared" si="28"/>
        <v/>
      </c>
    </row>
    <row r="1180" spans="14:14" hidden="1" x14ac:dyDescent="0.3">
      <c r="N1180" s="12" t="str">
        <f t="shared" si="28"/>
        <v/>
      </c>
    </row>
    <row r="1181" spans="14:14" hidden="1" x14ac:dyDescent="0.3">
      <c r="N1181" s="12" t="str">
        <f t="shared" si="28"/>
        <v/>
      </c>
    </row>
    <row r="1182" spans="14:14" hidden="1" x14ac:dyDescent="0.3">
      <c r="N1182" s="12" t="str">
        <f t="shared" si="28"/>
        <v/>
      </c>
    </row>
    <row r="1183" spans="14:14" hidden="1" x14ac:dyDescent="0.3">
      <c r="N1183" s="12" t="str">
        <f t="shared" si="28"/>
        <v/>
      </c>
    </row>
    <row r="1184" spans="14:14" hidden="1" x14ac:dyDescent="0.3">
      <c r="N1184" s="12" t="str">
        <f t="shared" si="28"/>
        <v/>
      </c>
    </row>
    <row r="1185" spans="14:14" hidden="1" x14ac:dyDescent="0.3">
      <c r="N1185" s="12" t="str">
        <f t="shared" si="28"/>
        <v/>
      </c>
    </row>
    <row r="1186" spans="14:14" hidden="1" x14ac:dyDescent="0.3">
      <c r="N1186" s="12" t="str">
        <f t="shared" si="28"/>
        <v/>
      </c>
    </row>
    <row r="1187" spans="14:14" hidden="1" x14ac:dyDescent="0.3">
      <c r="N1187" s="12" t="str">
        <f t="shared" si="28"/>
        <v/>
      </c>
    </row>
    <row r="1188" spans="14:14" hidden="1" x14ac:dyDescent="0.3">
      <c r="N1188" s="12" t="str">
        <f t="shared" si="28"/>
        <v/>
      </c>
    </row>
    <row r="1189" spans="14:14" hidden="1" x14ac:dyDescent="0.3">
      <c r="N1189" s="12" t="str">
        <f t="shared" si="28"/>
        <v/>
      </c>
    </row>
    <row r="1190" spans="14:14" hidden="1" x14ac:dyDescent="0.3">
      <c r="N1190" s="12" t="str">
        <f t="shared" si="28"/>
        <v/>
      </c>
    </row>
    <row r="1191" spans="14:14" hidden="1" x14ac:dyDescent="0.3">
      <c r="N1191" s="12" t="str">
        <f t="shared" si="28"/>
        <v/>
      </c>
    </row>
    <row r="1192" spans="14:14" hidden="1" x14ac:dyDescent="0.3">
      <c r="N1192" s="12" t="str">
        <f t="shared" si="28"/>
        <v/>
      </c>
    </row>
    <row r="1193" spans="14:14" hidden="1" x14ac:dyDescent="0.3">
      <c r="N1193" s="12" t="str">
        <f t="shared" si="28"/>
        <v/>
      </c>
    </row>
    <row r="1194" spans="14:14" hidden="1" x14ac:dyDescent="0.3">
      <c r="N1194" s="12" t="str">
        <f t="shared" si="28"/>
        <v/>
      </c>
    </row>
    <row r="1195" spans="14:14" hidden="1" x14ac:dyDescent="0.3">
      <c r="N1195" s="12" t="str">
        <f t="shared" si="28"/>
        <v/>
      </c>
    </row>
    <row r="1196" spans="14:14" hidden="1" x14ac:dyDescent="0.3">
      <c r="N1196" s="12" t="str">
        <f t="shared" si="28"/>
        <v/>
      </c>
    </row>
    <row r="1197" spans="14:14" hidden="1" x14ac:dyDescent="0.3">
      <c r="N1197" s="12" t="str">
        <f t="shared" si="28"/>
        <v/>
      </c>
    </row>
    <row r="1198" spans="14:14" hidden="1" x14ac:dyDescent="0.3">
      <c r="N1198" s="12" t="str">
        <f t="shared" si="28"/>
        <v/>
      </c>
    </row>
    <row r="1199" spans="14:14" hidden="1" x14ac:dyDescent="0.3">
      <c r="N1199" s="12" t="str">
        <f t="shared" si="28"/>
        <v/>
      </c>
    </row>
    <row r="1200" spans="14:14" hidden="1" x14ac:dyDescent="0.3">
      <c r="N1200" s="12" t="str">
        <f t="shared" si="28"/>
        <v/>
      </c>
    </row>
    <row r="1201" spans="14:14" hidden="1" x14ac:dyDescent="0.3">
      <c r="N1201" s="12" t="str">
        <f t="shared" si="28"/>
        <v/>
      </c>
    </row>
    <row r="1202" spans="14:14" hidden="1" x14ac:dyDescent="0.3">
      <c r="N1202" s="12" t="str">
        <f t="shared" si="28"/>
        <v/>
      </c>
    </row>
    <row r="1203" spans="14:14" hidden="1" x14ac:dyDescent="0.3">
      <c r="N1203" s="12" t="str">
        <f t="shared" si="28"/>
        <v/>
      </c>
    </row>
    <row r="1204" spans="14:14" hidden="1" x14ac:dyDescent="0.3">
      <c r="N1204" s="12" t="str">
        <f t="shared" si="28"/>
        <v/>
      </c>
    </row>
    <row r="1205" spans="14:14" hidden="1" x14ac:dyDescent="0.3">
      <c r="N1205" s="12" t="str">
        <f t="shared" si="28"/>
        <v/>
      </c>
    </row>
    <row r="1206" spans="14:14" hidden="1" x14ac:dyDescent="0.3">
      <c r="N1206" s="12" t="str">
        <f t="shared" si="28"/>
        <v/>
      </c>
    </row>
    <row r="1207" spans="14:14" hidden="1" x14ac:dyDescent="0.3">
      <c r="N1207" s="12" t="str">
        <f t="shared" si="28"/>
        <v/>
      </c>
    </row>
    <row r="1208" spans="14:14" hidden="1" x14ac:dyDescent="0.3">
      <c r="N1208" s="12" t="str">
        <f t="shared" si="28"/>
        <v/>
      </c>
    </row>
    <row r="1209" spans="14:14" hidden="1" x14ac:dyDescent="0.3">
      <c r="N1209" s="12" t="str">
        <f t="shared" si="28"/>
        <v/>
      </c>
    </row>
    <row r="1210" spans="14:14" hidden="1" x14ac:dyDescent="0.3">
      <c r="N1210" s="12" t="str">
        <f t="shared" si="28"/>
        <v/>
      </c>
    </row>
    <row r="1211" spans="14:14" hidden="1" x14ac:dyDescent="0.3">
      <c r="N1211" s="12" t="str">
        <f t="shared" si="28"/>
        <v/>
      </c>
    </row>
    <row r="1212" spans="14:14" hidden="1" x14ac:dyDescent="0.3">
      <c r="N1212" s="12" t="str">
        <f t="shared" si="28"/>
        <v/>
      </c>
    </row>
    <row r="1213" spans="14:14" hidden="1" x14ac:dyDescent="0.3">
      <c r="N1213" s="12" t="str">
        <f t="shared" si="28"/>
        <v/>
      </c>
    </row>
    <row r="1214" spans="14:14" hidden="1" x14ac:dyDescent="0.3">
      <c r="N1214" s="12" t="str">
        <f t="shared" si="28"/>
        <v/>
      </c>
    </row>
    <row r="1215" spans="14:14" hidden="1" x14ac:dyDescent="0.3">
      <c r="N1215" s="12" t="str">
        <f t="shared" si="28"/>
        <v/>
      </c>
    </row>
    <row r="1216" spans="14:14" hidden="1" x14ac:dyDescent="0.3">
      <c r="N1216" s="12" t="str">
        <f t="shared" si="28"/>
        <v/>
      </c>
    </row>
    <row r="1217" spans="14:14" hidden="1" x14ac:dyDescent="0.3">
      <c r="N1217" s="12" t="str">
        <f t="shared" si="28"/>
        <v/>
      </c>
    </row>
    <row r="1218" spans="14:14" hidden="1" x14ac:dyDescent="0.3">
      <c r="N1218" s="12" t="str">
        <f t="shared" si="28"/>
        <v/>
      </c>
    </row>
    <row r="1219" spans="14:14" hidden="1" x14ac:dyDescent="0.3">
      <c r="N1219" s="12" t="str">
        <f t="shared" ref="N1219:N1272" si="29">IF(G1219&lt;&gt;"",IFERROR(DATE(YEAR(G1219),MONTH(G1219),DAY(G1219)),""),"")</f>
        <v/>
      </c>
    </row>
    <row r="1220" spans="14:14" hidden="1" x14ac:dyDescent="0.3">
      <c r="N1220" s="12" t="str">
        <f t="shared" si="29"/>
        <v/>
      </c>
    </row>
    <row r="1221" spans="14:14" hidden="1" x14ac:dyDescent="0.3">
      <c r="N1221" s="12" t="str">
        <f t="shared" si="29"/>
        <v/>
      </c>
    </row>
    <row r="1222" spans="14:14" hidden="1" x14ac:dyDescent="0.3">
      <c r="N1222" s="12" t="str">
        <f t="shared" si="29"/>
        <v/>
      </c>
    </row>
    <row r="1223" spans="14:14" hidden="1" x14ac:dyDescent="0.3">
      <c r="N1223" s="12" t="str">
        <f t="shared" si="29"/>
        <v/>
      </c>
    </row>
    <row r="1224" spans="14:14" hidden="1" x14ac:dyDescent="0.3">
      <c r="N1224" s="12" t="str">
        <f t="shared" si="29"/>
        <v/>
      </c>
    </row>
    <row r="1225" spans="14:14" hidden="1" x14ac:dyDescent="0.3">
      <c r="N1225" s="12" t="str">
        <f t="shared" si="29"/>
        <v/>
      </c>
    </row>
    <row r="1226" spans="14:14" hidden="1" x14ac:dyDescent="0.3">
      <c r="N1226" s="12" t="str">
        <f t="shared" si="29"/>
        <v/>
      </c>
    </row>
    <row r="1227" spans="14:14" hidden="1" x14ac:dyDescent="0.3">
      <c r="N1227" s="12" t="str">
        <f t="shared" si="29"/>
        <v/>
      </c>
    </row>
    <row r="1228" spans="14:14" hidden="1" x14ac:dyDescent="0.3">
      <c r="N1228" s="12" t="str">
        <f t="shared" si="29"/>
        <v/>
      </c>
    </row>
    <row r="1229" spans="14:14" hidden="1" x14ac:dyDescent="0.3">
      <c r="N1229" s="12" t="str">
        <f t="shared" si="29"/>
        <v/>
      </c>
    </row>
    <row r="1230" spans="14:14" hidden="1" x14ac:dyDescent="0.3">
      <c r="N1230" s="12" t="str">
        <f t="shared" si="29"/>
        <v/>
      </c>
    </row>
    <row r="1231" spans="14:14" hidden="1" x14ac:dyDescent="0.3">
      <c r="N1231" s="12" t="str">
        <f t="shared" si="29"/>
        <v/>
      </c>
    </row>
    <row r="1232" spans="14:14" hidden="1" x14ac:dyDescent="0.3">
      <c r="N1232" s="12" t="str">
        <f t="shared" si="29"/>
        <v/>
      </c>
    </row>
    <row r="1233" spans="14:14" hidden="1" x14ac:dyDescent="0.3">
      <c r="N1233" s="12" t="str">
        <f t="shared" si="29"/>
        <v/>
      </c>
    </row>
    <row r="1234" spans="14:14" hidden="1" x14ac:dyDescent="0.3">
      <c r="N1234" s="12" t="str">
        <f t="shared" si="29"/>
        <v/>
      </c>
    </row>
    <row r="1235" spans="14:14" hidden="1" x14ac:dyDescent="0.3">
      <c r="N1235" s="12" t="str">
        <f t="shared" si="29"/>
        <v/>
      </c>
    </row>
    <row r="1236" spans="14:14" hidden="1" x14ac:dyDescent="0.3">
      <c r="N1236" s="12" t="str">
        <f t="shared" si="29"/>
        <v/>
      </c>
    </row>
    <row r="1237" spans="14:14" hidden="1" x14ac:dyDescent="0.3">
      <c r="N1237" s="12" t="str">
        <f t="shared" si="29"/>
        <v/>
      </c>
    </row>
    <row r="1238" spans="14:14" hidden="1" x14ac:dyDescent="0.3">
      <c r="N1238" s="12" t="str">
        <f t="shared" si="29"/>
        <v/>
      </c>
    </row>
    <row r="1239" spans="14:14" hidden="1" x14ac:dyDescent="0.3">
      <c r="N1239" s="12" t="str">
        <f t="shared" si="29"/>
        <v/>
      </c>
    </row>
    <row r="1240" spans="14:14" hidden="1" x14ac:dyDescent="0.3">
      <c r="N1240" s="12" t="str">
        <f t="shared" si="29"/>
        <v/>
      </c>
    </row>
    <row r="1241" spans="14:14" hidden="1" x14ac:dyDescent="0.3">
      <c r="N1241" s="12" t="str">
        <f t="shared" si="29"/>
        <v/>
      </c>
    </row>
    <row r="1242" spans="14:14" hidden="1" x14ac:dyDescent="0.3">
      <c r="N1242" s="12" t="str">
        <f t="shared" si="29"/>
        <v/>
      </c>
    </row>
    <row r="1243" spans="14:14" hidden="1" x14ac:dyDescent="0.3">
      <c r="N1243" s="12" t="str">
        <f t="shared" si="29"/>
        <v/>
      </c>
    </row>
    <row r="1244" spans="14:14" hidden="1" x14ac:dyDescent="0.3">
      <c r="N1244" s="12" t="str">
        <f t="shared" si="29"/>
        <v/>
      </c>
    </row>
    <row r="1245" spans="14:14" hidden="1" x14ac:dyDescent="0.3">
      <c r="N1245" s="12" t="str">
        <f t="shared" si="29"/>
        <v/>
      </c>
    </row>
    <row r="1246" spans="14:14" hidden="1" x14ac:dyDescent="0.3">
      <c r="N1246" s="12" t="str">
        <f t="shared" si="29"/>
        <v/>
      </c>
    </row>
    <row r="1247" spans="14:14" hidden="1" x14ac:dyDescent="0.3">
      <c r="N1247" s="12" t="str">
        <f t="shared" si="29"/>
        <v/>
      </c>
    </row>
    <row r="1248" spans="14:14" hidden="1" x14ac:dyDescent="0.3">
      <c r="N1248" s="12" t="str">
        <f t="shared" si="29"/>
        <v/>
      </c>
    </row>
    <row r="1249" spans="14:14" hidden="1" x14ac:dyDescent="0.3">
      <c r="N1249" s="12" t="str">
        <f t="shared" si="29"/>
        <v/>
      </c>
    </row>
    <row r="1250" spans="14:14" hidden="1" x14ac:dyDescent="0.3">
      <c r="N1250" s="12" t="str">
        <f t="shared" si="29"/>
        <v/>
      </c>
    </row>
    <row r="1251" spans="14:14" hidden="1" x14ac:dyDescent="0.3">
      <c r="N1251" s="12" t="str">
        <f t="shared" si="29"/>
        <v/>
      </c>
    </row>
    <row r="1252" spans="14:14" hidden="1" x14ac:dyDescent="0.3">
      <c r="N1252" s="12" t="str">
        <f t="shared" si="29"/>
        <v/>
      </c>
    </row>
    <row r="1253" spans="14:14" hidden="1" x14ac:dyDescent="0.3">
      <c r="N1253" s="12" t="str">
        <f t="shared" si="29"/>
        <v/>
      </c>
    </row>
    <row r="1254" spans="14:14" hidden="1" x14ac:dyDescent="0.3">
      <c r="N1254" s="12" t="str">
        <f t="shared" si="29"/>
        <v/>
      </c>
    </row>
    <row r="1255" spans="14:14" hidden="1" x14ac:dyDescent="0.3">
      <c r="N1255" s="12" t="str">
        <f t="shared" si="29"/>
        <v/>
      </c>
    </row>
    <row r="1256" spans="14:14" hidden="1" x14ac:dyDescent="0.3">
      <c r="N1256" s="12" t="str">
        <f t="shared" si="29"/>
        <v/>
      </c>
    </row>
    <row r="1257" spans="14:14" hidden="1" x14ac:dyDescent="0.3">
      <c r="N1257" s="12" t="str">
        <f t="shared" si="29"/>
        <v/>
      </c>
    </row>
    <row r="1258" spans="14:14" hidden="1" x14ac:dyDescent="0.3">
      <c r="N1258" s="12" t="str">
        <f t="shared" si="29"/>
        <v/>
      </c>
    </row>
    <row r="1259" spans="14:14" hidden="1" x14ac:dyDescent="0.3">
      <c r="N1259" s="12" t="str">
        <f t="shared" si="29"/>
        <v/>
      </c>
    </row>
    <row r="1260" spans="14:14" hidden="1" x14ac:dyDescent="0.3">
      <c r="N1260" s="12" t="str">
        <f t="shared" si="29"/>
        <v/>
      </c>
    </row>
    <row r="1261" spans="14:14" hidden="1" x14ac:dyDescent="0.3">
      <c r="N1261" s="12" t="str">
        <f t="shared" si="29"/>
        <v/>
      </c>
    </row>
    <row r="1262" spans="14:14" hidden="1" x14ac:dyDescent="0.3">
      <c r="N1262" s="12" t="str">
        <f t="shared" si="29"/>
        <v/>
      </c>
    </row>
    <row r="1263" spans="14:14" hidden="1" x14ac:dyDescent="0.3">
      <c r="N1263" s="12" t="str">
        <f t="shared" si="29"/>
        <v/>
      </c>
    </row>
    <row r="1264" spans="14:14" hidden="1" x14ac:dyDescent="0.3">
      <c r="N1264" s="12" t="str">
        <f t="shared" si="29"/>
        <v/>
      </c>
    </row>
    <row r="1265" spans="14:14" hidden="1" x14ac:dyDescent="0.3">
      <c r="N1265" s="12" t="str">
        <f t="shared" si="29"/>
        <v/>
      </c>
    </row>
    <row r="1266" spans="14:14" hidden="1" x14ac:dyDescent="0.3">
      <c r="N1266" s="12" t="str">
        <f t="shared" si="29"/>
        <v/>
      </c>
    </row>
    <row r="1267" spans="14:14" hidden="1" x14ac:dyDescent="0.3">
      <c r="N1267" s="12" t="str">
        <f t="shared" si="29"/>
        <v/>
      </c>
    </row>
    <row r="1268" spans="14:14" hidden="1" x14ac:dyDescent="0.3">
      <c r="N1268" s="12" t="str">
        <f t="shared" si="29"/>
        <v/>
      </c>
    </row>
    <row r="1269" spans="14:14" hidden="1" x14ac:dyDescent="0.3">
      <c r="N1269" s="12" t="str">
        <f t="shared" si="29"/>
        <v/>
      </c>
    </row>
    <row r="1270" spans="14:14" hidden="1" x14ac:dyDescent="0.3">
      <c r="N1270" s="12" t="str">
        <f t="shared" si="29"/>
        <v/>
      </c>
    </row>
    <row r="1271" spans="14:14" hidden="1" x14ac:dyDescent="0.3">
      <c r="N1271" s="12" t="str">
        <f t="shared" si="29"/>
        <v/>
      </c>
    </row>
    <row r="1272" spans="14:14" hidden="1" x14ac:dyDescent="0.3">
      <c r="N1272" s="12" t="str">
        <f t="shared" si="29"/>
        <v/>
      </c>
    </row>
  </sheetData>
  <autoFilter ref="A1:O1272" xr:uid="{374C165F-7D2D-4B50-9E0D-AF15B537DE8A}">
    <filterColumn colId="8">
      <filters>
        <filter val="Blazin' FE Sprint 112"/>
      </filters>
    </filterColumn>
    <filterColumn colId="13">
      <filters>
        <dateGroupItem year="2024" month="7" day="29" dateTimeGrouping="day"/>
        <dateGroupItem year="2024" month="7" day="30" dateTimeGrouping="day"/>
        <dateGroupItem year="2024" month="7" day="31" dateTimeGrouping="day"/>
        <dateGroupItem year="2024" month="8" dateTimeGrouping="month"/>
      </filters>
    </filterColumn>
  </autoFilter>
  <hyperlinks>
    <hyperlink ref="B167" r:id="rId1" xr:uid="{FEDF3726-DDEE-4D66-8FA9-136924E9B745}"/>
    <hyperlink ref="J167" r:id="rId2" display="FD-37911" xr:uid="{BCA4BA7F-738B-47A5-9A79-10CB384FFA04}"/>
    <hyperlink ref="B168" r:id="rId3" xr:uid="{127D4A82-7928-48CE-A195-053C2DB6020D}"/>
    <hyperlink ref="J168" r:id="rId4" display="FD-37911" xr:uid="{00A6AD20-A52D-400B-BCAF-82805F27C5B3}"/>
    <hyperlink ref="B169" r:id="rId5" xr:uid="{954B0A9E-D70E-43CF-A4F5-821DCC60ABA3}"/>
    <hyperlink ref="J169" r:id="rId6" display="FD-37911" xr:uid="{3E6EED72-BA2E-44B1-A634-094BE4A586E5}"/>
    <hyperlink ref="B170" r:id="rId7" xr:uid="{F43E8712-6484-4812-B626-4B775A54C835}"/>
    <hyperlink ref="J170" r:id="rId8" display="FD-37911" xr:uid="{953B00F6-F8EF-43AD-AEBD-D8757F9E6819}"/>
    <hyperlink ref="B171" r:id="rId9" xr:uid="{77576F24-1C88-4F8B-9373-3A24B233FDE7}"/>
    <hyperlink ref="J171" r:id="rId10" display="FD-37911" xr:uid="{42364D88-E513-40F9-9549-0D7A96152538}"/>
    <hyperlink ref="B172" r:id="rId11" xr:uid="{D3871E88-7D95-400E-AA73-B401CB253692}"/>
    <hyperlink ref="J172" r:id="rId12" display="FD-37911" xr:uid="{9F7B54FA-6E0D-4484-9C24-4D6343A1D82E}"/>
    <hyperlink ref="B173" r:id="rId13" xr:uid="{190BEF6A-1114-46D1-B2C7-AA92949270E6}"/>
    <hyperlink ref="J173" r:id="rId14" display="FD-37911" xr:uid="{D32F4F01-0FC9-4C2B-B961-03256BC3EB22}"/>
    <hyperlink ref="B174" r:id="rId15" xr:uid="{E6655E9F-96ED-4D6F-9FA4-A8DF40860CFC}"/>
    <hyperlink ref="J174" r:id="rId16" display="FD-37911" xr:uid="{6671180E-45BE-4D7B-98A7-E23257B341D1}"/>
    <hyperlink ref="B175" r:id="rId17" xr:uid="{B3EDD62A-9708-4BA1-8844-F53888B4C3EF}"/>
    <hyperlink ref="J175" r:id="rId18" display="FD-36719" xr:uid="{D8B83369-A61C-4097-9845-C5231679FF61}"/>
    <hyperlink ref="B176" r:id="rId19" xr:uid="{AC6019E1-2CEF-455D-ACEB-EFF631A7EFE9}"/>
    <hyperlink ref="J176" r:id="rId20" display="SLOY-16" xr:uid="{AE7FC211-9FBF-4B75-B271-075737A445EC}"/>
    <hyperlink ref="B177" r:id="rId21" xr:uid="{A6EAE49C-E7EA-4C49-9E37-9C36A49CD095}"/>
    <hyperlink ref="J177" r:id="rId22" display="DPR-2475" xr:uid="{B1206912-108C-41C5-A69E-32B12B70276B}"/>
    <hyperlink ref="B178" r:id="rId23" xr:uid="{941663AB-BB14-4773-A93E-B43E4D2447D6}"/>
    <hyperlink ref="B179" r:id="rId24" xr:uid="{3FFDDFF4-2C55-41AC-9F51-F45489872A79}"/>
    <hyperlink ref="J179" r:id="rId25" display="FD-36719" xr:uid="{9BB20666-A4C6-4C6E-B22B-994040073C6A}"/>
    <hyperlink ref="B180" r:id="rId26" xr:uid="{E626A877-6666-44D4-8743-2411C5C65213}"/>
    <hyperlink ref="J180" r:id="rId27" display="FD-36719" xr:uid="{DD99D4FD-7480-4032-9FA7-A4EB04E15DBD}"/>
    <hyperlink ref="B181" r:id="rId28" xr:uid="{4D430088-31BA-414E-9F11-BD5AAC757777}"/>
    <hyperlink ref="B182" r:id="rId29" xr:uid="{FBE611B8-3D41-41FF-AE77-4437FE974F38}"/>
    <hyperlink ref="J182" r:id="rId30" display="DPR-1782" xr:uid="{F93C88A5-C0AA-4C5A-B539-3B269EEA5C2E}"/>
    <hyperlink ref="B183" r:id="rId31" xr:uid="{E6CE0242-0FFA-4E3E-BFBD-8D75E66F2021}"/>
    <hyperlink ref="B184" r:id="rId32" xr:uid="{61A9EDD2-EEB7-42A1-95E3-D353D41B7F47}"/>
    <hyperlink ref="B185" r:id="rId33" xr:uid="{42F3D6BD-80AD-46C3-9C6E-6106B6E2DE5D}"/>
    <hyperlink ref="J185" r:id="rId34" display="FD-36719" xr:uid="{2E9A1A2E-AA10-44B4-96AF-C54EEC7380D1}"/>
    <hyperlink ref="B186" r:id="rId35" xr:uid="{53614883-2E0E-4D1D-ACEF-A92736C448A9}"/>
    <hyperlink ref="J186" r:id="rId36" display="FD-37911" xr:uid="{DE090EEA-50F5-43F1-83E2-3F93FBEFD838}"/>
    <hyperlink ref="B187" r:id="rId37" xr:uid="{7ECD31C4-35BC-4D40-9436-A51B734A4FB4}"/>
    <hyperlink ref="B188" r:id="rId38" xr:uid="{37DB1191-8656-4237-B756-F9A3B99DF946}"/>
    <hyperlink ref="J188" r:id="rId39" display="FD-36719" xr:uid="{931E0D90-7D41-4AD6-BB7C-21EFAF95D0A5}"/>
    <hyperlink ref="B189" r:id="rId40" xr:uid="{AE87C298-D138-43FC-8DFA-D357C0ED23A2}"/>
    <hyperlink ref="J189" r:id="rId41" display="FD-37911" xr:uid="{3E23657F-2430-4D4D-B105-97C05C41F0DC}"/>
    <hyperlink ref="B190" r:id="rId42" xr:uid="{5BF9CA1E-F4C2-429A-B9CA-1837A2CD801D}"/>
    <hyperlink ref="J190" r:id="rId43" display="DPR-2254" xr:uid="{C42D6044-9912-4242-A747-8EB14B67FECE}"/>
    <hyperlink ref="B191" r:id="rId44" xr:uid="{BFB2AB5B-AB06-493D-9F88-8F5D473A7A99}"/>
    <hyperlink ref="B192" r:id="rId45" xr:uid="{DCA46ABD-B237-4617-9C11-980CCA8F24ED}"/>
    <hyperlink ref="B193" r:id="rId46" xr:uid="{466EE2B5-BC6E-4DCB-B196-D8363DF9753E}"/>
    <hyperlink ref="J193" r:id="rId47" display="DPR-2212" xr:uid="{B5D74C9C-8AA0-44A6-9C6E-65B7BE965532}"/>
    <hyperlink ref="B194" r:id="rId48" xr:uid="{BADD56C9-7A94-469A-8AE8-B400DE6B5676}"/>
    <hyperlink ref="B195" r:id="rId49" xr:uid="{F02360C0-64FA-4F78-B318-849B8E8A9FF4}"/>
    <hyperlink ref="J195" r:id="rId50" display="IQE-12648" xr:uid="{0CBCB1D9-6380-4F05-9175-0580750A3A2C}"/>
    <hyperlink ref="B196" r:id="rId51" xr:uid="{546BD931-C8FF-41D7-BB03-5D491A37DE5D}"/>
    <hyperlink ref="J196" r:id="rId52" display="FD-36719" xr:uid="{D6DEF30D-990B-4DFA-AD80-C394F8639C76}"/>
    <hyperlink ref="B197" r:id="rId53" xr:uid="{49054F43-A2D4-4E26-930C-90A4A236A50B}"/>
    <hyperlink ref="J197" r:id="rId54" display="FD-37911" xr:uid="{BA68F8A4-6E06-47D1-96B4-16E0FD13A254}"/>
    <hyperlink ref="B198" r:id="rId55" xr:uid="{2C0C3BAB-18D2-4108-B1E6-81ECB3A6AB53}"/>
    <hyperlink ref="B199" r:id="rId56" xr:uid="{D545BEEE-686B-45B1-8031-3B14A136E2FF}"/>
    <hyperlink ref="J199" r:id="rId57" display="FD-36719" xr:uid="{C40E797E-26D4-4055-80B0-D7B433094514}"/>
    <hyperlink ref="B200" r:id="rId58" xr:uid="{08AE6CEE-34B1-49EE-8196-D8F670B96698}"/>
    <hyperlink ref="J200" r:id="rId59" display="FD-36719" xr:uid="{089F0C98-02BE-4852-85DB-94E7745D62E8}"/>
    <hyperlink ref="B201" r:id="rId60" xr:uid="{F3DEE84E-07C2-4FFB-B93D-3B398AC6D77B}"/>
    <hyperlink ref="B202" r:id="rId61" xr:uid="{E15098DF-A296-41CE-88A9-B7D15549DB0C}"/>
    <hyperlink ref="J202" r:id="rId62" display="FD-36719" xr:uid="{33D97D91-A7A1-4496-B59B-B384D260405D}"/>
    <hyperlink ref="B203" r:id="rId63" xr:uid="{EDF25032-1CE7-4E5D-B825-3DC0B74EE78E}"/>
    <hyperlink ref="B204" r:id="rId64" xr:uid="{2F485743-EB8F-4B19-ACC9-80919757624C}"/>
    <hyperlink ref="B205" r:id="rId65" xr:uid="{1BF02BD0-4824-4F51-BB00-ACF5CAC906EF}"/>
    <hyperlink ref="J205" r:id="rId66" display="FD-36719" xr:uid="{D85DE9E8-B348-43F6-B5C6-DA901A6746CA}"/>
    <hyperlink ref="B206" r:id="rId67" xr:uid="{BE311FEB-E536-4ACA-9670-CB4A40EEDF6A}"/>
    <hyperlink ref="J206" r:id="rId68" display="FD-36719" xr:uid="{FD9D0E72-8CB7-4E5C-BDBF-2F254A189705}"/>
    <hyperlink ref="B207" r:id="rId69" xr:uid="{7CBB4556-FCE8-4C1E-B28C-D06A9560F376}"/>
    <hyperlink ref="J207" r:id="rId70" display="FD-36719" xr:uid="{38811630-3993-4BAE-8001-0C9A670D08E0}"/>
    <hyperlink ref="B208" r:id="rId71" xr:uid="{1490ABF2-2B72-41BB-A68C-7D70022AF5CB}"/>
    <hyperlink ref="B209" r:id="rId72" xr:uid="{23A13A53-95DA-4651-949D-0625F3DB25E8}"/>
    <hyperlink ref="J209" r:id="rId73" display="FD-36719" xr:uid="{4A05A840-4E47-4536-8341-65747A11AE4A}"/>
    <hyperlink ref="B210" r:id="rId74" xr:uid="{0717E800-8090-471B-8458-66E1ED9A6B92}"/>
    <hyperlink ref="J210" r:id="rId75" display="FD-36719" xr:uid="{6556CC47-648F-4AA4-A688-4EC04F4B0D11}"/>
    <hyperlink ref="B211" r:id="rId76" xr:uid="{02A696C4-DDD6-4BBD-ADB3-F746249426B2}"/>
    <hyperlink ref="J211" r:id="rId77" display="FD-37911" xr:uid="{DE9FAD31-9814-4EF1-990E-2609EEBF8A94}"/>
    <hyperlink ref="B212" r:id="rId78" xr:uid="{FDE7CD55-9340-4B8C-BFDB-DAB08ECD90B9}"/>
    <hyperlink ref="B213" r:id="rId79" xr:uid="{3A367FFB-70BA-4065-B12E-056A6F257DED}"/>
    <hyperlink ref="B214" r:id="rId80" xr:uid="{916D590F-B2EB-4D45-915F-1232F2DB04D8}"/>
    <hyperlink ref="J214" r:id="rId81" display="FD-36719" xr:uid="{9EC2C3C5-FA44-499F-95ED-E053AF5D1D7C}"/>
    <hyperlink ref="B215" r:id="rId82" xr:uid="{8F2B84B3-4FB9-4852-9A01-41A474F48CB6}"/>
    <hyperlink ref="B216" r:id="rId83" xr:uid="{287C14E8-F1F2-4DC1-9961-6CFD2DA447AF}"/>
    <hyperlink ref="J216" r:id="rId84" display="FD-36719" xr:uid="{9E629A82-32FF-422E-BD1F-A67EDB9355A3}"/>
    <hyperlink ref="B217" r:id="rId85" xr:uid="{967F5E82-85F2-4A84-A60D-05EAB9B9EE29}"/>
    <hyperlink ref="J217" r:id="rId86" display="FD-36719" xr:uid="{2D81C8FB-6BB3-48FA-A2E8-CA816E021071}"/>
    <hyperlink ref="B218" r:id="rId87" xr:uid="{65A80296-AB16-433D-A645-87CECCCEA9AB}"/>
    <hyperlink ref="J218" r:id="rId88" display="DPR-2212" xr:uid="{54E1489D-E721-4B9F-9BD8-43756603345F}"/>
    <hyperlink ref="B219" r:id="rId89" xr:uid="{DDFA9B5A-F05B-4E90-97A0-BFA21BA855CB}"/>
    <hyperlink ref="B220" r:id="rId90" xr:uid="{E67119D9-5955-467F-8ECA-AD67F9AC5448}"/>
    <hyperlink ref="J220" r:id="rId91" display="DPR-1934" xr:uid="{609DE441-7F50-4A66-B4A7-525026A0709E}"/>
    <hyperlink ref="B221" r:id="rId92" xr:uid="{4C89DB01-EE54-4F7E-B3E3-484C00A7962E}"/>
    <hyperlink ref="J221" r:id="rId93" display="FD-36719" xr:uid="{B47BB36F-0292-4542-808F-CD0EC7E136B6}"/>
    <hyperlink ref="B222" r:id="rId94" xr:uid="{A10F7FEB-5910-41B3-A875-90EE9DF341E6}"/>
    <hyperlink ref="J222" r:id="rId95" display="FD-37911" xr:uid="{8BB3ADE5-7D86-48E6-9439-46E9F078AE0F}"/>
    <hyperlink ref="B223" r:id="rId96" xr:uid="{4FD82ECF-DB60-4DF4-B2DC-ED0806694894}"/>
    <hyperlink ref="J223" r:id="rId97" display="FD-36719" xr:uid="{B8CD877F-A0D5-47B8-AEFE-29D5D09DCD67}"/>
    <hyperlink ref="B224" r:id="rId98" xr:uid="{A0526305-F011-40A2-9A17-95089CC603FA}"/>
    <hyperlink ref="B225" r:id="rId99" xr:uid="{DF629C64-3381-45CB-BC4C-89D9C8B7B889}"/>
    <hyperlink ref="J225" r:id="rId100" display="FD-36719" xr:uid="{A8E5140E-C5A8-42F9-BB66-5297045E79EC}"/>
    <hyperlink ref="B226" r:id="rId101" xr:uid="{2AAD11FE-5C51-4122-BC62-C0E8DEDA0A05}"/>
    <hyperlink ref="J226" r:id="rId102" display="FD-37911" xr:uid="{A270CB66-43E3-4AD3-901A-E37AF11EC21F}"/>
    <hyperlink ref="B227" r:id="rId103" xr:uid="{4836CD6A-6402-4919-AC90-2EA9C67F9AAA}"/>
    <hyperlink ref="J227" r:id="rId104" display="FD-36719" xr:uid="{3A14029D-4356-409B-BCC0-B3D5EBA9E187}"/>
    <hyperlink ref="B228" r:id="rId105" xr:uid="{C6267F7B-2507-4657-BFCD-4C381A6AE062}"/>
    <hyperlink ref="J228" r:id="rId106" display="DPR-1934" xr:uid="{F90F1486-653D-4E24-96FA-45474ABA4594}"/>
    <hyperlink ref="B229" r:id="rId107" xr:uid="{E28FA26D-587A-4229-895D-2B328B8250A6}"/>
    <hyperlink ref="J229" r:id="rId108" display="DPR-1934" xr:uid="{60371AF3-9478-4F8C-97A1-634FFC3E4FBE}"/>
    <hyperlink ref="B230" r:id="rId109" xr:uid="{E2AE6967-F99B-4FF2-A4E7-227D36FC337E}"/>
    <hyperlink ref="B231" r:id="rId110" xr:uid="{5A65CFA0-71A4-4E11-8618-7B8035C8A5B6}"/>
    <hyperlink ref="B232" r:id="rId111" xr:uid="{5C2A6D79-B7BD-4F3B-94F7-0F8CEFBFB0B0}"/>
    <hyperlink ref="J232" r:id="rId112" display="FD-36719" xr:uid="{BB566B3F-5CC9-4157-8B7A-83B70B4E08D3}"/>
    <hyperlink ref="B233" r:id="rId113" xr:uid="{472D0A47-FEE9-4D8E-91EE-B228105FE0C3}"/>
    <hyperlink ref="J233" r:id="rId114" display="FD-36719" xr:uid="{2CC57C8D-1C70-4646-BB9B-555ACCCFF64A}"/>
    <hyperlink ref="B234" r:id="rId115" xr:uid="{97191ABB-F967-4933-956B-4D945CCFA4B2}"/>
    <hyperlink ref="J234" r:id="rId116" display="DPR-1934" xr:uid="{8825DF7F-52C2-48F8-9E0E-D13E6714BBB2}"/>
    <hyperlink ref="B235" r:id="rId117" xr:uid="{2C260594-C2FA-4590-BA66-FE3DDBC32128}"/>
    <hyperlink ref="J235" r:id="rId118" display="DPR-2061" xr:uid="{0D0E0496-4C8D-4A1E-BCCB-0C4396E9E27C}"/>
    <hyperlink ref="B236" r:id="rId119" xr:uid="{1194ADD1-168B-4036-99FB-2553F8902EBD}"/>
    <hyperlink ref="B237" r:id="rId120" xr:uid="{587D0266-9457-4C2E-9AFC-1DDA53E9037F}"/>
    <hyperlink ref="B238" r:id="rId121" xr:uid="{D23A3445-73C7-44A6-8DCB-E0EDCB3768B4}"/>
    <hyperlink ref="B239" r:id="rId122" xr:uid="{BA71D3A9-E63B-4406-9FE1-F038D4A2B731}"/>
    <hyperlink ref="B240" r:id="rId123" xr:uid="{75560143-B40D-4F69-94AB-45C004ABF1A3}"/>
    <hyperlink ref="B241" r:id="rId124" xr:uid="{67091299-4D04-4F61-9DAB-9429628B6189}"/>
    <hyperlink ref="J241" r:id="rId125" display="FD-36719" xr:uid="{AEE08F66-117B-4CA0-BFD8-7159A1EB641E}"/>
    <hyperlink ref="B242" r:id="rId126" xr:uid="{E98C4ED3-5E90-4741-A6F0-1016C75E8991}"/>
    <hyperlink ref="B243" r:id="rId127" xr:uid="{EEBB0FE7-DD76-4902-B092-B39C8D19AC34}"/>
    <hyperlink ref="B244" r:id="rId128" xr:uid="{6C8FD7EE-7607-4DFB-AAC4-9A240ED102D9}"/>
    <hyperlink ref="B245" r:id="rId129" xr:uid="{8AB74850-D323-40BA-981F-1CA6283991BF}"/>
    <hyperlink ref="J245" r:id="rId130" display="DPR-2475" xr:uid="{3254BB79-DE09-40D9-B4F2-425AFFC5D7B3}"/>
    <hyperlink ref="B246" r:id="rId131" xr:uid="{BBCA6CC6-5A06-461F-8B69-87BB060404FC}"/>
    <hyperlink ref="J246" r:id="rId132" display="FD-36719" xr:uid="{355D44C8-AA2C-4855-91AA-0BD4A61D89C0}"/>
    <hyperlink ref="B247" r:id="rId133" xr:uid="{9F465F93-D4D7-4FFB-A726-8723BB33674B}"/>
    <hyperlink ref="B248" r:id="rId134" xr:uid="{8FAF9C19-0FCA-4A17-B2F9-643DA9023909}"/>
    <hyperlink ref="B249" r:id="rId135" xr:uid="{D3A12EB0-32CE-4FA8-9444-758236C28685}"/>
    <hyperlink ref="J249" r:id="rId136" display="FD-37911" xr:uid="{6F1B4762-315E-47A5-BBE6-F638C596F80A}"/>
    <hyperlink ref="B250" r:id="rId137" xr:uid="{D0F104BE-DB76-41A0-A2CD-19B6A70FAFDC}"/>
    <hyperlink ref="J250" r:id="rId138" display="FD-36719" xr:uid="{BC9BBA2E-0E6B-4D7B-BDE9-20AAEEB2AF51}"/>
    <hyperlink ref="B251" r:id="rId139" xr:uid="{BDF96622-B9CC-447C-B80A-29FCF0776E37}"/>
    <hyperlink ref="B252" r:id="rId140" xr:uid="{E9D6EC53-F25B-4DB7-B56E-81B61F0287C0}"/>
    <hyperlink ref="J252" r:id="rId141" display="FD-36719" xr:uid="{B4FF9AB9-B87C-4F36-AB8C-A79455E98631}"/>
    <hyperlink ref="B253" r:id="rId142" xr:uid="{1EDB8B83-0575-44B0-A6E2-52FA19934C7F}"/>
    <hyperlink ref="J253" r:id="rId143" display="FD-36719" xr:uid="{439D50B9-E9E7-4800-8AE5-D9C23B6E0461}"/>
    <hyperlink ref="B254" r:id="rId144" xr:uid="{A5540215-C5FC-41AA-937C-161EC25BCAA6}"/>
    <hyperlink ref="B255" r:id="rId145" xr:uid="{286F9777-C3C3-49ED-AA3C-EE81765B9AF7}"/>
    <hyperlink ref="B256" r:id="rId146" xr:uid="{38DBA2E4-F645-4747-A699-D669F83D74C3}"/>
    <hyperlink ref="B257" r:id="rId147" xr:uid="{F0397BEC-A21C-46B5-8D95-CA96ECDE9B16}"/>
    <hyperlink ref="B258" r:id="rId148" xr:uid="{5438230A-BAE5-43E1-A30D-E2FCD92C7990}"/>
    <hyperlink ref="B259" r:id="rId149" xr:uid="{C154A3D5-7CAD-45A5-AE50-62AF0765831D}"/>
    <hyperlink ref="B260" r:id="rId150" xr:uid="{636EE4E8-2D34-4467-AE09-956CAFF3D656}"/>
    <hyperlink ref="J260" r:id="rId151" display="FD-31982" xr:uid="{E74268D0-9DC5-4977-82EF-63DD10EDFED5}"/>
    <hyperlink ref="B261" r:id="rId152" xr:uid="{7CFBD36E-B609-4C99-844E-35D536EE7E26}"/>
    <hyperlink ref="J261" r:id="rId153" display="FD-36719" xr:uid="{9B8802A5-ACE3-41E5-AE04-299A7AFD36DD}"/>
    <hyperlink ref="B262" r:id="rId154" xr:uid="{858A847C-C165-4659-BAB2-ECA4E452659E}"/>
    <hyperlink ref="J262" r:id="rId155" display="DPR-2373" xr:uid="{436B097C-0385-4A3A-97A7-A531827BC004}"/>
    <hyperlink ref="B263" r:id="rId156" xr:uid="{D31714D2-645C-49F6-BF0A-4BBE34EBE787}"/>
    <hyperlink ref="J263" r:id="rId157" display="FD-36719" xr:uid="{712D4AF4-0380-4AEE-A954-73D68DBE3F40}"/>
    <hyperlink ref="B264" r:id="rId158" xr:uid="{2D8D9D1E-611E-402F-B411-1311B532450C}"/>
    <hyperlink ref="B265" r:id="rId159" xr:uid="{AF3D2250-0757-4318-B7D7-1F0363D60AEA}"/>
    <hyperlink ref="B266" r:id="rId160" xr:uid="{BFE5B8B1-A7F4-43B9-ADF5-FDD68C0C9AB7}"/>
    <hyperlink ref="B267" r:id="rId161" xr:uid="{E573B47F-A81B-41E0-B234-67187FEB94B2}"/>
    <hyperlink ref="J267" r:id="rId162" display="DPR-1934" xr:uid="{7F4BEFA2-EEE3-445D-A39E-D93FE3794355}"/>
    <hyperlink ref="B268" r:id="rId163" xr:uid="{28369942-04F7-47C9-ABFA-2A14CBFB3E8C}"/>
    <hyperlink ref="B269" r:id="rId164" xr:uid="{6DCE1029-CCB5-4C4B-A6C2-BD781E313AEC}"/>
    <hyperlink ref="B270" r:id="rId165" xr:uid="{B04E5328-162D-4125-BF54-1A3EA15A4395}"/>
    <hyperlink ref="J270" r:id="rId166" display="DPR-2171" xr:uid="{62239E16-7751-43DD-8B10-F0A9950A3912}"/>
    <hyperlink ref="B271" r:id="rId167" xr:uid="{C9CEB134-BA2D-4669-AE3D-3BFC51D154D9}"/>
    <hyperlink ref="J271" r:id="rId168" display="DPR-2042" xr:uid="{F89D6FEA-98B3-4056-9C49-C5EF3F8B56AF}"/>
    <hyperlink ref="B272" r:id="rId169" xr:uid="{833B6777-8E5E-4D99-8278-98B8CFD2600C}"/>
    <hyperlink ref="J272" r:id="rId170" display="FD-37911" xr:uid="{76463492-4EB3-419B-8BB5-463856364FC0}"/>
    <hyperlink ref="B273" r:id="rId171" xr:uid="{D34B87EE-1E29-40DA-BB91-C722BF5A692A}"/>
    <hyperlink ref="B274" r:id="rId172" xr:uid="{0EE4A0EF-7298-4D56-9BE2-ED597F10C0F4}"/>
    <hyperlink ref="B275" r:id="rId173" xr:uid="{F79257A9-0E15-4C32-9A6D-A361107E70BA}"/>
    <hyperlink ref="J275" r:id="rId174" display="FD-36719" xr:uid="{906086BA-E850-4605-BF90-7F193D0FE1C7}"/>
    <hyperlink ref="B276" r:id="rId175" xr:uid="{67087CE5-624E-414C-A536-29CD25CEA960}"/>
    <hyperlink ref="J276" r:id="rId176" display="FD-31982" xr:uid="{22FB37B7-5E85-4912-9F81-684852A5F029}"/>
    <hyperlink ref="B277" r:id="rId177" xr:uid="{52C30E14-5E77-4747-A395-4244552B0D5B}"/>
    <hyperlink ref="J277" r:id="rId178" display="FD-36719" xr:uid="{D6F37017-221A-41D0-A642-397095F75153}"/>
    <hyperlink ref="B278" r:id="rId179" xr:uid="{7F5FCD21-55D0-40E2-A32E-8E6A7DB92995}"/>
    <hyperlink ref="J278" r:id="rId180" display="FD-37911" xr:uid="{0919021A-6430-4DD7-A30C-0A700675A202}"/>
    <hyperlink ref="B279" r:id="rId181" xr:uid="{4ED8D9C2-1986-4A6B-86C3-0718AD237211}"/>
    <hyperlink ref="J279" r:id="rId182" display="FD-36719" xr:uid="{645BCF49-684C-4633-B926-18B6143496E0}"/>
    <hyperlink ref="B280" r:id="rId183" xr:uid="{B1C2134F-A5AB-4BFB-9230-CEC53ED7A821}"/>
    <hyperlink ref="J280" r:id="rId184" display="FD-36719" xr:uid="{E44BC978-0A55-4351-9E9E-CCAC5D2454C8}"/>
    <hyperlink ref="B281" r:id="rId185" xr:uid="{BA780F82-97E1-40D4-91E2-CFE308BEA43B}"/>
    <hyperlink ref="J281" r:id="rId186" display="FD-36719" xr:uid="{7AEEC89A-B64F-4E2D-8C4D-567ED0EBDEC5}"/>
    <hyperlink ref="B282" r:id="rId187" xr:uid="{01E33E60-CA2B-4100-818E-68069C672362}"/>
    <hyperlink ref="J282" r:id="rId188" display="FD-36719" xr:uid="{0A7F4B75-133C-4ACB-A6A4-80218E1DFC97}"/>
    <hyperlink ref="B283" r:id="rId189" xr:uid="{78135605-C567-45E8-86D0-11777A2EBB8B}"/>
    <hyperlink ref="J283" r:id="rId190" display="FD-37911" xr:uid="{DC4C0344-0B7A-402E-9113-5C04BB0AC9AD}"/>
    <hyperlink ref="B284" r:id="rId191" xr:uid="{DB0AE7AA-26D9-454D-91DE-2F1A5BF2BFFE}"/>
    <hyperlink ref="J284" r:id="rId192" display="DPR-2171" xr:uid="{26BE758B-A2FC-4AE7-AC32-4839957762F0}"/>
    <hyperlink ref="B285" r:id="rId193" xr:uid="{A4AA65F2-C4B8-4E33-8FF5-2AF3C8AB3F05}"/>
    <hyperlink ref="J285" r:id="rId194" display="DPR-2441" xr:uid="{34DE3C94-C852-46B5-A849-7B28617E7AC2}"/>
    <hyperlink ref="B286" r:id="rId195" xr:uid="{F3798250-909D-4B06-92CC-5C511B94B174}"/>
    <hyperlink ref="J286" r:id="rId196" display="DPR-2171" xr:uid="{6E62C4A9-8EFF-4ACE-B97E-1F0C5A713B3E}"/>
    <hyperlink ref="B287" r:id="rId197" xr:uid="{013C96A4-6300-4D48-BDAB-92ACF9F24E43}"/>
    <hyperlink ref="B288" r:id="rId198" xr:uid="{ADC72F06-DF7A-4DA0-A952-5BE4ED540458}"/>
    <hyperlink ref="B289" r:id="rId199" xr:uid="{015DE789-0E06-4967-BBB7-DD4D87D5CE37}"/>
    <hyperlink ref="B290" r:id="rId200" xr:uid="{FB055F4F-F3D5-4617-AEA7-54F42481CD78}"/>
    <hyperlink ref="J290" r:id="rId201" display="FD-36719" xr:uid="{FB976271-717C-4036-AB4B-B1D0E649E79A}"/>
    <hyperlink ref="B291" r:id="rId202" xr:uid="{241FE8B0-5307-4507-B5E7-40898E8B95CA}"/>
    <hyperlink ref="J291" r:id="rId203" display="FD-36719" xr:uid="{E800EA26-E686-4B88-BF19-715DF30E1106}"/>
    <hyperlink ref="B292" r:id="rId204" xr:uid="{4D6BF302-6249-47B0-84F4-AE03F34D79C2}"/>
    <hyperlink ref="J292" r:id="rId205" display="FD-36719" xr:uid="{9D3E4201-4377-413F-8159-3BAFC905DAAE}"/>
    <hyperlink ref="B293" r:id="rId206" xr:uid="{945C5953-7D0D-4D19-8EA7-6F2DE7E3C1C5}"/>
    <hyperlink ref="B294" r:id="rId207" xr:uid="{216610E4-4029-46D8-8AC8-33FC08056DF9}"/>
    <hyperlink ref="J294" r:id="rId208" xr:uid="{FE66A532-D49E-4246-AC93-A4775F773573}"/>
    <hyperlink ref="B295" r:id="rId209" xr:uid="{EB371B95-8662-4E3F-B9C5-75F4455CA7E4}"/>
    <hyperlink ref="B296" r:id="rId210" xr:uid="{E2E11487-22E5-4B29-9BB2-E913B4CD234C}"/>
    <hyperlink ref="J296" r:id="rId211" xr:uid="{59F76FD6-CA5A-46C4-8F6C-0307DDB55D42}"/>
    <hyperlink ref="B297" r:id="rId212" xr:uid="{9568ED89-D532-4C1F-9EAD-60A6FB257FC2}"/>
    <hyperlink ref="J297" r:id="rId213" display="DPR-2042" xr:uid="{911D7430-7E35-4948-BF2E-5D66F95E847E}"/>
    <hyperlink ref="B298" r:id="rId214" xr:uid="{9503D7D1-6AD5-4BAB-86D5-CBE1696A29F0}"/>
    <hyperlink ref="B299" r:id="rId215" xr:uid="{E2D0796C-7F4B-46B9-802A-65ADF128CDE5}"/>
    <hyperlink ref="B300" r:id="rId216" xr:uid="{8363A608-BB36-45BE-A370-AF887972DC2C}"/>
    <hyperlink ref="J300" r:id="rId217" display="DPR-2442" xr:uid="{22C1D393-FA8C-48DF-824F-8FB0B84C62FB}"/>
    <hyperlink ref="B301" r:id="rId218" xr:uid="{7D767425-2958-446C-B8B3-EF22074E88B1}"/>
    <hyperlink ref="J301" r:id="rId219" display="DPR-2442" xr:uid="{33DB0FE7-673F-4E77-B729-FC8BC5ACD172}"/>
    <hyperlink ref="B302" r:id="rId220" xr:uid="{93F8F76A-8349-40E5-958A-1F486CE57788}"/>
    <hyperlink ref="J302" r:id="rId221" display="DPR-2442" xr:uid="{0063B8CE-C88D-4FE6-8B27-2B01318FA08F}"/>
    <hyperlink ref="B303" r:id="rId222" xr:uid="{E2A8A8F0-FD57-462C-B4C3-284497521AE0}"/>
    <hyperlink ref="J303" r:id="rId223" display="DPR-2442" xr:uid="{916F3806-D7BD-4B6C-B349-5FEFD455E591}"/>
    <hyperlink ref="B304" r:id="rId224" xr:uid="{B24EB277-2F7B-47CD-8090-0F5724C41E63}"/>
    <hyperlink ref="J304" r:id="rId225" xr:uid="{5ACC94E5-FB81-4A33-B18D-B1F1AD3EC8E7}"/>
    <hyperlink ref="B305" r:id="rId226" xr:uid="{E45D5B38-4CE4-4DD9-9EF3-C3C89CB2B9EB}"/>
    <hyperlink ref="B306" r:id="rId227" xr:uid="{71E7AA68-89C4-4852-9FEB-2A764D913A83}"/>
    <hyperlink ref="J306" r:id="rId228" display="DPR-2339" xr:uid="{DB453D35-4E7A-420D-B85F-E50A783343DE}"/>
    <hyperlink ref="B307" r:id="rId229" xr:uid="{C1022A9F-D75D-4E89-9DEE-6E41A11737AA}"/>
    <hyperlink ref="B308" r:id="rId230" xr:uid="{23CC2EB3-3230-4741-9E3A-ADF829E10AA7}"/>
    <hyperlink ref="B309" r:id="rId231" xr:uid="{173A7F45-66E4-4BA7-8EF7-A9EB3AC398ED}"/>
    <hyperlink ref="J309" r:id="rId232" display="FD-31325" xr:uid="{B711C6FF-331D-4115-997F-79C24C48724E}"/>
    <hyperlink ref="B310" r:id="rId233" xr:uid="{6A17615C-3F2A-4F03-99AD-62CDF974DFE8}"/>
    <hyperlink ref="J310" r:id="rId234" display="DPR-2219" xr:uid="{A74FEEDB-25B4-410E-B250-537C45AD1299}"/>
    <hyperlink ref="B311" r:id="rId235" xr:uid="{3CA55A04-9989-4A50-8CE3-3D1897C1AC27}"/>
    <hyperlink ref="B312" r:id="rId236" xr:uid="{F22598B4-17FF-40AF-8FC6-556B9A853121}"/>
    <hyperlink ref="B313" r:id="rId237" xr:uid="{30E35523-FB7F-4C9F-B587-B588A9879E84}"/>
    <hyperlink ref="J313" r:id="rId238" display="FD-31325" xr:uid="{B7465DC0-8D69-4B5D-B3BF-1E7E81638240}"/>
    <hyperlink ref="B314" r:id="rId239" xr:uid="{B105D67A-A38A-469C-A30A-865AC6594D15}"/>
    <hyperlink ref="J314" r:id="rId240" display="DPR-2171" xr:uid="{3C586910-6105-428B-9281-DC49AD918D61}"/>
    <hyperlink ref="B315" r:id="rId241" xr:uid="{EDA81305-ECBC-4EA2-BCA7-A6856204DF81}"/>
    <hyperlink ref="B316" r:id="rId242" xr:uid="{CE3CDD40-0969-496C-BFB3-A579BA278912}"/>
    <hyperlink ref="B317" r:id="rId243" xr:uid="{58EE97DB-35F0-49D7-BD0A-ABA8E8E0565A}"/>
    <hyperlink ref="J317" r:id="rId244" xr:uid="{1B0ACF23-9089-4361-8140-B6D631407431}"/>
    <hyperlink ref="B318" r:id="rId245" xr:uid="{561969ED-B1EA-483A-B27F-261101CC1FCE}"/>
    <hyperlink ref="B319" r:id="rId246" xr:uid="{AB1392A3-50AA-4841-B406-9997EFF70FF5}"/>
    <hyperlink ref="B320" r:id="rId247" xr:uid="{39D6B702-3230-45C2-99D6-8018A15DF544}"/>
    <hyperlink ref="J320" r:id="rId248" display="FD-31325" xr:uid="{F76858F8-F432-4031-94E4-8385C711725F}"/>
    <hyperlink ref="B321" r:id="rId249" xr:uid="{D6022D21-D882-4DB2-BFFA-420EB58A1FBF}"/>
    <hyperlink ref="B322" r:id="rId250" xr:uid="{481514AE-5581-42E8-8C05-1B634FBC56DD}"/>
    <hyperlink ref="J322" r:id="rId251" xr:uid="{935CB137-4883-42E1-896B-50F6285D31F5}"/>
    <hyperlink ref="B323" r:id="rId252" xr:uid="{FC3CD8E0-24E7-467E-BED3-8F25F30C2321}"/>
    <hyperlink ref="B324" r:id="rId253" xr:uid="{F3703A99-A760-4A33-89C2-91D4D66F3F52}"/>
    <hyperlink ref="J324" r:id="rId254" xr:uid="{94D43CAF-71EE-4A65-ADF1-7C128670F203}"/>
    <hyperlink ref="B325" r:id="rId255" xr:uid="{E197AD6C-1718-4D88-BA7F-15A0463B525D}"/>
    <hyperlink ref="J325" r:id="rId256" display="DPR-1997" xr:uid="{C83C1A09-083E-4B17-A116-B408AEF138A9}"/>
    <hyperlink ref="B326" r:id="rId257" xr:uid="{46E6A3E8-ABA5-4AE1-8234-1D47FCD5A325}"/>
    <hyperlink ref="J326" r:id="rId258" display="DPR-1934" xr:uid="{CF386772-4B88-4056-9FC9-D0A4F1006BF9}"/>
    <hyperlink ref="B327" r:id="rId259" xr:uid="{BE9877C7-4261-487E-9B26-9D2271D118C0}"/>
    <hyperlink ref="J327" r:id="rId260" xr:uid="{38A1FD69-B211-447D-9837-FCAEBE95B384}"/>
    <hyperlink ref="B328" r:id="rId261" xr:uid="{E8E123F4-4557-42FF-B9AF-DE145A8F09C4}"/>
    <hyperlink ref="J328" r:id="rId262" xr:uid="{097010BC-595D-4D4A-B873-535EF7140025}"/>
    <hyperlink ref="B329" r:id="rId263" xr:uid="{C96A2BD2-502B-41F8-A5DE-79E95CEBC930}"/>
    <hyperlink ref="J329" r:id="rId264" display="DPR-2411" xr:uid="{525CF44C-5C7B-4612-B0F2-3DE8D320CD43}"/>
    <hyperlink ref="B330" r:id="rId265" xr:uid="{F4EB212D-1ED2-4F86-B0E5-9E4D280977CC}"/>
    <hyperlink ref="J330" r:id="rId266" xr:uid="{3DC5FF8B-F705-4336-AA6F-EF342230F094}"/>
    <hyperlink ref="B331" r:id="rId267" xr:uid="{A7278331-D067-4D46-9A3E-D1C8B49FF55C}"/>
    <hyperlink ref="J331" r:id="rId268" xr:uid="{4D4E69E3-17D9-4A93-AB90-DA8A4ED7DD50}"/>
    <hyperlink ref="B332" r:id="rId269" xr:uid="{A9181995-29CE-4F9B-A7CB-A2917709AF85}"/>
    <hyperlink ref="J332" r:id="rId270" display="DPR-908" xr:uid="{C41D8537-0C67-40F7-9652-CBA161C9A372}"/>
    <hyperlink ref="B333" r:id="rId271" xr:uid="{8F45A889-4647-47CD-B7A9-E841FD57E329}"/>
    <hyperlink ref="B334" r:id="rId272" xr:uid="{01349362-FDAC-4915-A061-D7EAEEB4876D}"/>
    <hyperlink ref="J334" r:id="rId273" xr:uid="{1B107710-4A06-4A41-B67C-BFAA4F5A847D}"/>
    <hyperlink ref="B335" r:id="rId274" xr:uid="{BB75F3F6-A8D2-43AA-95EE-D426B2BCD1A3}"/>
    <hyperlink ref="J335" r:id="rId275" xr:uid="{87627B80-2052-4C30-AF91-3513CFE063E8}"/>
    <hyperlink ref="B336" r:id="rId276" xr:uid="{98E5043E-039E-4A55-AFCC-973E1C1DF25D}"/>
    <hyperlink ref="J336" r:id="rId277" xr:uid="{CC52200E-0FFB-4332-98BC-D731B2B8AA55}"/>
    <hyperlink ref="B337" r:id="rId278" xr:uid="{A902F9BD-326C-4890-8A6E-27B582D95A0D}"/>
    <hyperlink ref="J337" r:id="rId279" display="FD-31982" xr:uid="{7B1A2EB0-85CC-42C3-8825-FBD4D398932D}"/>
    <hyperlink ref="B338" r:id="rId280" xr:uid="{86088D74-818B-4AB0-8E0A-4373A573B5DF}"/>
    <hyperlink ref="J338" r:id="rId281" xr:uid="{72C103FD-253F-4992-8A47-85FBAA8FFE0A}"/>
    <hyperlink ref="B339" r:id="rId282" xr:uid="{B67E5EF4-AFAD-4236-B4F0-8947D8428839}"/>
    <hyperlink ref="J339" r:id="rId283" display="DPR-2372" xr:uid="{22658B8C-9871-4B48-9EB7-30CC87D49DEF}"/>
    <hyperlink ref="B340" r:id="rId284" xr:uid="{156FFA51-9F33-44D6-98F8-33F8514ED5CF}"/>
    <hyperlink ref="J340" r:id="rId285" display="DPR-1782" xr:uid="{614E7A8A-7449-40C8-9B8C-DB26A6E21FA4}"/>
    <hyperlink ref="B341" r:id="rId286" xr:uid="{F4DD4A47-83FA-43AA-A396-6186D8D61D40}"/>
    <hyperlink ref="J341" r:id="rId287" display="DPR-1997" xr:uid="{F9C961EC-6691-4FE5-9B6F-D82EF81A95EA}"/>
    <hyperlink ref="B342" r:id="rId288" xr:uid="{CDD37CA8-961A-40AE-A841-5B3562B7D92F}"/>
    <hyperlink ref="J342" r:id="rId289" display="DPR-1997" xr:uid="{B9F2D675-4A49-4001-9F6C-3C3A338C67F8}"/>
    <hyperlink ref="B343" r:id="rId290" xr:uid="{EBB9DD2C-308E-4F4D-9080-DC3DFCC43141}"/>
    <hyperlink ref="J343" r:id="rId291" display="DPR-2254" xr:uid="{744DC106-FE0E-4528-BDE4-4B1669FDC42C}"/>
    <hyperlink ref="B344" r:id="rId292" xr:uid="{77CB9124-8BFE-4ED2-A72E-68FBAC209BE1}"/>
    <hyperlink ref="J344" r:id="rId293" xr:uid="{343C776A-815F-447A-998F-2CD795790C4F}"/>
    <hyperlink ref="B345" r:id="rId294" xr:uid="{4A83B74A-A4D6-49EF-95A4-D43AB6E5FA2C}"/>
    <hyperlink ref="J345" r:id="rId295" display="FD-29490" xr:uid="{8F073C12-4547-4BBD-8251-0B66FB50F499}"/>
    <hyperlink ref="B346" r:id="rId296" xr:uid="{493211ED-BA32-4F7C-A687-BA199BFB5C65}"/>
    <hyperlink ref="J346" r:id="rId297" display="DPR-2273" xr:uid="{7FBA058D-20F3-47E6-BDEF-888844C428A3}"/>
    <hyperlink ref="B347" r:id="rId298" xr:uid="{5FEA949B-C9D7-4533-8911-7DD7DF8F8ED8}"/>
    <hyperlink ref="J347" r:id="rId299" xr:uid="{87942A77-B67E-44DF-B6A6-E382379E6A51}"/>
    <hyperlink ref="B348" r:id="rId300" xr:uid="{4931F3CB-2063-42D2-A912-B2F0EF881378}"/>
    <hyperlink ref="J348" r:id="rId301" display="DPR-2273" xr:uid="{CEA63533-C76C-432B-AECE-A68525200E13}"/>
    <hyperlink ref="B349" r:id="rId302" xr:uid="{AA1BB687-4F14-436B-A20C-764541870A6C}"/>
    <hyperlink ref="J349" r:id="rId303" xr:uid="{99F810C2-6470-489E-A848-701AF4E7787D}"/>
    <hyperlink ref="B350" r:id="rId304" xr:uid="{8C6FA9BE-9DCC-4497-9DAF-D104890E6A7F}"/>
    <hyperlink ref="B351" r:id="rId305" xr:uid="{359AF999-5063-4E2F-BD5E-44374F033FB9}"/>
    <hyperlink ref="J351" r:id="rId306" display="FD-29490" xr:uid="{93BE9D08-5BA5-443B-B64D-6C5A0F532320}"/>
    <hyperlink ref="B352" r:id="rId307" xr:uid="{7D8DAD0B-1E08-4517-A635-D38406473B94}"/>
    <hyperlink ref="J352" r:id="rId308" xr:uid="{D772D7AD-A71E-4E9F-90B4-896D3F3733D2}"/>
    <hyperlink ref="B353" r:id="rId309" xr:uid="{7A28A6F7-ED82-4108-8CE5-44D29419702F}"/>
    <hyperlink ref="J353" r:id="rId310" display="DPR-2273" xr:uid="{01BEE4AC-BF0E-4D64-99CB-5261B660313F}"/>
    <hyperlink ref="B354" r:id="rId311" xr:uid="{6797F624-5EA3-4CD0-9B86-C7242807D94D}"/>
    <hyperlink ref="J354" r:id="rId312" display="CDMA-1807" xr:uid="{AF4581AD-1F8F-485E-B6ED-8DD2E4F35C0F}"/>
    <hyperlink ref="B355" r:id="rId313" xr:uid="{39DEE00D-0144-4F27-976F-C294B499942D}"/>
    <hyperlink ref="J355" r:id="rId314" xr:uid="{C6D4C18F-A794-41E6-A451-621C4656A7D6}"/>
    <hyperlink ref="B356" r:id="rId315" xr:uid="{5410A1ED-DE13-44BD-B9E5-CA9A2CA04C53}"/>
    <hyperlink ref="B357" r:id="rId316" xr:uid="{A52CB0A5-CA19-4F02-AA96-7F716AA00DC5}"/>
    <hyperlink ref="J357" r:id="rId317" display="DPR-1997" xr:uid="{994D112F-7671-40D7-AAB0-D994A7C28FE3}"/>
    <hyperlink ref="B358" r:id="rId318" xr:uid="{52387AEA-5DBD-4D09-B5C1-9538374C634D}"/>
    <hyperlink ref="J358" r:id="rId319" xr:uid="{D71F65C9-755B-44D7-BFB2-CFBE76EAFFB8}"/>
    <hyperlink ref="B359" r:id="rId320" xr:uid="{EF7C199D-5DBD-438D-B643-681AA52A0743}"/>
    <hyperlink ref="J359" r:id="rId321" display="DPR-2171" xr:uid="{A9335A76-F8E5-44CC-A9C8-46E31C258822}"/>
    <hyperlink ref="B360" r:id="rId322" xr:uid="{8227BE39-4CAE-41D7-8586-AF578CB9C190}"/>
    <hyperlink ref="J360" r:id="rId323" xr:uid="{364356B2-966F-4EC2-BC10-A4E5E537DB3B}"/>
    <hyperlink ref="B361" r:id="rId324" xr:uid="{874E8A94-C673-4FF1-AD69-15C977F1536F}"/>
    <hyperlink ref="J361" r:id="rId325" display="FD-31982" xr:uid="{6B543517-CA48-4FEF-AF87-F1E73651ADC0}"/>
    <hyperlink ref="B362" r:id="rId326" xr:uid="{4A7578C4-E394-44ED-8F19-40435DC93B4E}"/>
    <hyperlink ref="J362" r:id="rId327" xr:uid="{9895DD52-3D74-403D-A70B-A7ACC4D3BCEE}"/>
    <hyperlink ref="B363" r:id="rId328" xr:uid="{A28618E0-4A43-4720-BEE0-1C60431A02D4}"/>
    <hyperlink ref="J363" r:id="rId329" display="DPR-2043" xr:uid="{480D8AB7-7A08-471E-82BC-81D9F07C7017}"/>
    <hyperlink ref="B364" r:id="rId330" xr:uid="{65EB8682-8FED-406A-9D48-256D2F1CD450}"/>
    <hyperlink ref="J364" r:id="rId331" xr:uid="{B8E50ABD-8C56-48BA-A55D-C969004D71DE}"/>
    <hyperlink ref="B365" r:id="rId332" xr:uid="{97162431-65A3-43DC-8864-675051B25B1E}"/>
    <hyperlink ref="B366" r:id="rId333" xr:uid="{0ECFAEE0-1DD1-4667-B77B-770BA94DF82F}"/>
    <hyperlink ref="J366" r:id="rId334" xr:uid="{838AD8A5-92D9-4C13-B2B3-401AC217E210}"/>
    <hyperlink ref="B367" r:id="rId335" xr:uid="{A6C63CFE-78E8-4477-85BB-5962AC6176A8}"/>
    <hyperlink ref="J367" r:id="rId336" xr:uid="{23B340D6-E2F1-415E-95F8-E0AB78F25551}"/>
    <hyperlink ref="B368" r:id="rId337" xr:uid="{D5DF8B0C-3351-43B8-AC41-51858944F447}"/>
    <hyperlink ref="J368" r:id="rId338" display="DPR-2373" xr:uid="{4A73EAB8-55AE-4AA9-81BC-40452FA6D19B}"/>
    <hyperlink ref="L368" r:id="rId339" display="SP-110" xr:uid="{1A40C579-0C09-49C5-8F1A-22B6AFE8269D}"/>
    <hyperlink ref="B369" r:id="rId340" xr:uid="{41BBBDDB-5BB2-4A8E-93B9-BA326642B8DC}"/>
    <hyperlink ref="B370" r:id="rId341" xr:uid="{D1861961-1983-4501-ADF1-029109F637D1}"/>
    <hyperlink ref="B371" r:id="rId342" xr:uid="{7621C360-B3CB-487B-B497-9AFFF4ED3526}"/>
    <hyperlink ref="J371" r:id="rId343" display="DPR-2166" xr:uid="{6E59C97D-1348-455C-98BE-659FED6DF740}"/>
    <hyperlink ref="L371" r:id="rId344" display="SP-110" xr:uid="{7E67C501-39F8-4813-A3A1-F1642D80D069}"/>
    <hyperlink ref="B372" r:id="rId345" xr:uid="{408BC386-E649-4F10-82C5-1F539CCA7312}"/>
    <hyperlink ref="J372" r:id="rId346" display="DPR-2124" xr:uid="{C5E74C5D-A246-46DF-8EDD-80090BA86320}"/>
    <hyperlink ref="B373" r:id="rId347" xr:uid="{1C48A3BA-40C0-4FB7-9840-A8B1CB5B38D6}"/>
    <hyperlink ref="J373" r:id="rId348" display="DPR-2124" xr:uid="{96D6E4EC-26CB-46B8-B215-96384A03DD60}"/>
    <hyperlink ref="B374" r:id="rId349" xr:uid="{E485EAC3-B3F7-40B2-8A49-F4E0A6B132F3}"/>
    <hyperlink ref="J374" r:id="rId350" display="DPR-2124" xr:uid="{A984E683-54A2-472B-8040-7567921E4E42}"/>
    <hyperlink ref="B375" r:id="rId351" xr:uid="{AD3EC2FC-8C07-4E15-B2E1-D6DEAB788799}"/>
    <hyperlink ref="J375" r:id="rId352" display="DPR-2124" xr:uid="{4FBE7CEB-9943-4694-9E42-3B2B3313FE38}"/>
    <hyperlink ref="B376" r:id="rId353" xr:uid="{6FA53135-3263-4189-90D9-B6CE696541F7}"/>
    <hyperlink ref="B377" r:id="rId354" xr:uid="{69144647-506C-466D-A5D8-80C25BC8BE12}"/>
    <hyperlink ref="B378" r:id="rId355" xr:uid="{2A7CA663-3612-4A4B-9E73-7F731D5E3D6C}"/>
    <hyperlink ref="J378" r:id="rId356" xr:uid="{98B0E099-3567-4447-87C7-1E8AA861EC4B}"/>
    <hyperlink ref="B379" r:id="rId357" xr:uid="{B7FF3C22-4D92-4E2E-B3CF-9B4744AE233E}"/>
    <hyperlink ref="J379" r:id="rId358" xr:uid="{B74CAC38-2779-44CD-A614-CFA842FB9DA0}"/>
    <hyperlink ref="B380" r:id="rId359" xr:uid="{951DFA12-8CB6-481E-BC25-5800DC5FEC9F}"/>
    <hyperlink ref="J380" r:id="rId360" display="DPR-2043" xr:uid="{875DF440-2644-4006-81FD-96AC1B91CCE0}"/>
    <hyperlink ref="B381" r:id="rId361" xr:uid="{97C8AADF-183E-4873-B3EC-CEDF7A070D10}"/>
    <hyperlink ref="J381" r:id="rId362" xr:uid="{9CFEB5C6-A6AA-4FFC-B0C6-A39750F51324}"/>
    <hyperlink ref="B382" r:id="rId363" xr:uid="{031FFE87-BE51-429B-BC5B-C0D7CD335A1A}"/>
    <hyperlink ref="J382" r:id="rId364" display="DPR-2125" xr:uid="{8F7B9CB3-8A77-4500-AB3D-AC905ED7AD5C}"/>
    <hyperlink ref="B383" r:id="rId365" xr:uid="{444E685A-3768-40BC-8C8C-E3BA1965E689}"/>
    <hyperlink ref="J383" r:id="rId366" xr:uid="{D6073FE0-B2EF-4795-93C6-8C0AD899CBBB}"/>
    <hyperlink ref="B384" r:id="rId367" xr:uid="{A6EA7734-97A5-4903-A451-01CF5140CEDF}"/>
    <hyperlink ref="J384" r:id="rId368" display="DPR-2333" xr:uid="{15259CDB-1345-4071-BFD9-2CAB64EA39D8}"/>
    <hyperlink ref="B385" r:id="rId369" xr:uid="{897EF6BE-227D-4630-8713-B67080C9F0C6}"/>
    <hyperlink ref="J385" r:id="rId370" display="DPR-2033" xr:uid="{8E105911-75C3-4798-AA0A-484F79CB7744}"/>
    <hyperlink ref="B386" r:id="rId371" xr:uid="{3F56E6B5-036B-46A6-AB6D-82680BD8C8C6}"/>
    <hyperlink ref="J386" r:id="rId372" display="FD-5757" xr:uid="{BE27EAFC-34BC-46A9-97CC-FED24A5C89FC}"/>
    <hyperlink ref="B387" r:id="rId373" xr:uid="{794724C8-D8BC-4D49-9CD5-B8F4998757C6}"/>
    <hyperlink ref="J387" r:id="rId374" display="DPR-2374" xr:uid="{F69FDE9E-E6D6-4814-8C35-E7C9A471591C}"/>
    <hyperlink ref="B388" r:id="rId375" xr:uid="{C08BE23F-3B80-4A9F-B842-A460C196E3A1}"/>
    <hyperlink ref="J388" r:id="rId376" display="DPR-2183" xr:uid="{92051019-FF37-43D3-BB7F-97B9A9F5750B}"/>
    <hyperlink ref="B389" r:id="rId377" xr:uid="{2B3E5AC2-B493-4B05-8BCB-748FF097783B}"/>
    <hyperlink ref="J389" r:id="rId378" display="DPR-2124" xr:uid="{C6D5820B-06BF-4374-A7D5-B7B7BE55D59E}"/>
    <hyperlink ref="B390" r:id="rId379" xr:uid="{B15FB972-F8C5-46F9-967D-28BCC124A8AB}"/>
    <hyperlink ref="J390" r:id="rId380" xr:uid="{6166D8DB-C7CE-4AE9-BF06-4DBE7F31A51D}"/>
    <hyperlink ref="B391" r:id="rId381" xr:uid="{57A6DBED-5B4A-455D-8E8B-577EE7B0C150}"/>
    <hyperlink ref="J391" r:id="rId382" display="BBR-2" xr:uid="{3FCD93FB-D746-45F4-BAFF-6CD384D96269}"/>
    <hyperlink ref="B392" r:id="rId383" xr:uid="{5D607BAC-7A28-473C-A22D-51630B29EA84}"/>
    <hyperlink ref="J392" r:id="rId384" display="BBR-6" xr:uid="{91BF208F-9698-4100-B410-D3A71D2DF270}"/>
    <hyperlink ref="B393" r:id="rId385" xr:uid="{03585122-D683-4C6D-B1CF-A97970D20398}"/>
    <hyperlink ref="J393" r:id="rId386" display="BBR-11" xr:uid="{9FC991F2-6E24-42E6-BF61-1B2A1F3CABE6}"/>
    <hyperlink ref="B394" r:id="rId387" xr:uid="{6A3E62EC-FFF3-4CF3-A640-115302DA3E64}"/>
    <hyperlink ref="J394" r:id="rId388" display="DPR-2124" xr:uid="{4F7AD80D-C27D-4E77-8139-BC6F3AF150F1}"/>
    <hyperlink ref="B395" r:id="rId389" xr:uid="{39EA9857-56E4-4E99-B2B5-1C8051BCBC27}"/>
    <hyperlink ref="J395" r:id="rId390" xr:uid="{E7EDB9BE-923D-4BD3-938E-21F6998A1257}"/>
    <hyperlink ref="B396" r:id="rId391" xr:uid="{2773EFE5-384F-48A5-B4C4-42EEB1BB577F}"/>
    <hyperlink ref="J396" r:id="rId392" display="DPR-1934" xr:uid="{5951A0DE-7D1E-4727-A8DA-5CADCE88B336}"/>
    <hyperlink ref="B397" r:id="rId393" xr:uid="{28382EDC-4275-4601-A39D-C8BC2C0B8417}"/>
    <hyperlink ref="J397" r:id="rId394" display="DPR-2171" xr:uid="{46BB7C09-A9D1-4B99-B6DC-B197CED61FF2}"/>
    <hyperlink ref="B398" r:id="rId395" xr:uid="{424DFEA2-8FAB-4CCA-BE95-2F82C8E405C2}"/>
    <hyperlink ref="J398" r:id="rId396" display="DPR-2033" xr:uid="{4833F47C-39E7-4FEB-BB5C-5673147A7E1F}"/>
    <hyperlink ref="B399" r:id="rId397" xr:uid="{398EB524-388B-42F4-86D7-9C0619ECCD8E}"/>
    <hyperlink ref="J399" r:id="rId398" display="DPR-2043" xr:uid="{3D438AFC-86E5-4DF6-AB2B-579C12A14A1E}"/>
    <hyperlink ref="B400" r:id="rId399" xr:uid="{6018460D-650C-49E8-A754-71A06A0ECEFA}"/>
    <hyperlink ref="J400" r:id="rId400" display="DPR-1864" xr:uid="{1039E4CD-0A81-45CE-AFE3-91C85C600900}"/>
    <hyperlink ref="B401" r:id="rId401" xr:uid="{76D4E411-04A6-40C1-AF7D-1C6F504509A0}"/>
    <hyperlink ref="J401" r:id="rId402" xr:uid="{571D2FE4-1072-4045-880A-834F854DF146}"/>
    <hyperlink ref="B402" r:id="rId403" xr:uid="{240CFF26-1265-40B8-9691-8782C1AC525E}"/>
    <hyperlink ref="J402" r:id="rId404" display="DPR-1700" xr:uid="{92FF7185-86ED-4042-8943-642EA5253E1C}"/>
    <hyperlink ref="B403" r:id="rId405" xr:uid="{873E04E3-4BEA-4D09-86EB-C5B58860C16E}"/>
    <hyperlink ref="J403" r:id="rId406" display="DPR-908" xr:uid="{2708C59B-657F-4EDA-A3A3-26329D2BEB0A}"/>
    <hyperlink ref="B404" r:id="rId407" xr:uid="{27F0448B-6523-4F79-8A24-2D49EA62D9CB}"/>
    <hyperlink ref="J404" r:id="rId408" display="DPR-2441" xr:uid="{A769943A-F063-458E-B38F-21F2CD7268BA}"/>
    <hyperlink ref="B405" r:id="rId409" xr:uid="{35ADC6BA-9B1F-493F-8D7D-3A742AACE0F4}"/>
    <hyperlink ref="J405" r:id="rId410" display="DPR-908" xr:uid="{BD6829C6-489B-4D3D-BEA5-C0D952DD4E0A}"/>
    <hyperlink ref="B406" r:id="rId411" xr:uid="{BD742C20-C172-4E28-A372-0C88EE619ED3}"/>
    <hyperlink ref="J406" r:id="rId412" xr:uid="{10D235E5-5D95-4DA2-B105-B132EE5BF799}"/>
    <hyperlink ref="B407" r:id="rId413" xr:uid="{F7536226-DA61-4215-B8EA-C93CFEE7C933}"/>
    <hyperlink ref="J407" r:id="rId414" xr:uid="{8A5F5E69-8966-4DEA-9FA8-5C617337AA27}"/>
    <hyperlink ref="B408" r:id="rId415" xr:uid="{BC3AE459-E675-46A5-BC27-BDDAC0126430}"/>
    <hyperlink ref="J408" r:id="rId416" xr:uid="{32E88285-EED2-4EBA-983C-0A302CDC6E18}"/>
    <hyperlink ref="B409" r:id="rId417" xr:uid="{FB8549DD-93CD-440F-875B-651B7E314936}"/>
    <hyperlink ref="J409" r:id="rId418" display="DPR-2347" xr:uid="{02EE7DD3-080C-42FE-AE8E-EA6FCC7636C2}"/>
    <hyperlink ref="B410" r:id="rId419" xr:uid="{B53D8471-57DE-472B-ABD0-DA10BAF15305}"/>
    <hyperlink ref="J410" r:id="rId420" display="DPR-2244" xr:uid="{072B06B6-2FF9-4D47-AF5A-135C8E8B11A8}"/>
    <hyperlink ref="B411" r:id="rId421" xr:uid="{4EF3C973-27D2-4B2A-A075-5FDCD0061B08}"/>
    <hyperlink ref="J411" r:id="rId422" display="DPR-2441" xr:uid="{8EDD05CE-F4A7-48D2-857A-3314FF3B3DDA}"/>
    <hyperlink ref="B412" r:id="rId423" xr:uid="{6EBDDF41-76E4-407E-8710-7D1AF3F60B1E}"/>
    <hyperlink ref="J412" r:id="rId424" display="DPR-2372" xr:uid="{9BA5F6C7-5097-4946-AAC3-51FDDFB63A6B}"/>
    <hyperlink ref="B413" r:id="rId425" xr:uid="{48A26E25-1754-4A81-A2DC-4055929E21BA}"/>
    <hyperlink ref="J413" r:id="rId426" display="DPR-908" xr:uid="{C183AE1D-2F44-45E4-A92C-F1C3475A9F9E}"/>
    <hyperlink ref="B414" r:id="rId427" xr:uid="{7E8A335E-F945-4E41-8E6F-96E3CCFC95A7}"/>
    <hyperlink ref="J414" r:id="rId428" display="DPR-1931" xr:uid="{300AA628-99DD-478A-A23D-77051B24DA8E}"/>
    <hyperlink ref="L414" r:id="rId429" display="SP-110" xr:uid="{A0CCB447-929B-47FD-8484-D88BBACE290D}"/>
    <hyperlink ref="B415" r:id="rId430" xr:uid="{6E38C5FC-C839-4D4D-8ED8-CF2E884E3573}"/>
    <hyperlink ref="J415" r:id="rId431" display="FD-3508" xr:uid="{A90F4017-0CA6-4FCA-A79D-923B282E70B3}"/>
    <hyperlink ref="B416" r:id="rId432" xr:uid="{1E0CE51B-F881-4B0B-80C7-C75D30D9DC10}"/>
    <hyperlink ref="J416" r:id="rId433" display="DPR-2244" xr:uid="{B5A4D05E-1DC6-4EA3-8D7A-0F59C801B661}"/>
    <hyperlink ref="B417" r:id="rId434" xr:uid="{5B1CC8CD-ADEF-4A6C-A41B-19E50D8C34CD}"/>
    <hyperlink ref="J417" r:id="rId435" display="DPR-2244" xr:uid="{A34DBDBA-DDC5-421A-9C1E-412B1652F9CD}"/>
    <hyperlink ref="B418" r:id="rId436" xr:uid="{216A7267-53C8-4C1B-AC70-394C7DE72BD9}"/>
    <hyperlink ref="J418" r:id="rId437" display="DPR-2244" xr:uid="{AE458D1F-1607-474E-A114-51FE87A5D3C5}"/>
    <hyperlink ref="B419" r:id="rId438" xr:uid="{D0C8D337-37B9-4A0C-B703-ABF0A97B653B}"/>
    <hyperlink ref="J419" r:id="rId439" display="DPR-2244" xr:uid="{59B0C549-8DD8-4141-8BA0-75A72501E845}"/>
    <hyperlink ref="B420" r:id="rId440" xr:uid="{31B98D7F-D63E-4D15-B9FC-5C349CC9D230}"/>
    <hyperlink ref="J420" r:id="rId441" display="DPR-2053" xr:uid="{86B8E800-E2AA-4491-8976-E4B78765B5FA}"/>
    <hyperlink ref="B421" r:id="rId442" xr:uid="{B359A8EC-50BD-467E-B13C-FA32051E9D11}"/>
    <hyperlink ref="J421" r:id="rId443" display="DPR-2171" xr:uid="{0E8CE489-D660-4ED2-9BC9-8BF3C67EC280}"/>
    <hyperlink ref="B422" r:id="rId444" xr:uid="{12E03F8A-1862-4811-AC8A-7E5EEB41EE09}"/>
    <hyperlink ref="J422" r:id="rId445" display="DPR-1934" xr:uid="{45C3D2FA-4802-48A4-BE73-A702FEB243C0}"/>
    <hyperlink ref="L422" r:id="rId446" display="SP-110" xr:uid="{F1A9FDD2-B7C2-44B6-A3B9-FB0CACEADDBA}"/>
    <hyperlink ref="B423" r:id="rId447" xr:uid="{352174EA-FDA6-477F-A77C-9C69DBFBEFE2}"/>
    <hyperlink ref="J423" r:id="rId448" display="DPR-2171" xr:uid="{E6A5B17C-7A7C-4BE0-AB64-DC93946500B2}"/>
    <hyperlink ref="B424" r:id="rId449" xr:uid="{5E0BF286-D01E-4C10-AF3B-88F5A69EB0F0}"/>
    <hyperlink ref="J424" r:id="rId450" display="DPR-2244" xr:uid="{B775EFA0-F65E-4B70-9AEF-EA97006DD107}"/>
    <hyperlink ref="B425" r:id="rId451" xr:uid="{84C54B42-BF38-4BF2-9934-1249957F6BD2}"/>
    <hyperlink ref="J425" r:id="rId452" display="DPR-2212" xr:uid="{427DC63E-E504-4DF8-885F-CB77A0196813}"/>
    <hyperlink ref="B426" r:id="rId453" xr:uid="{DAE83103-ED5B-40EE-BA0A-B2945059A404}"/>
    <hyperlink ref="J426" r:id="rId454" display="DPR-2212" xr:uid="{A1FCF27B-739F-473F-8E84-8E87763C7B38}"/>
    <hyperlink ref="B427" r:id="rId455" xr:uid="{12DF8CF5-C09E-4A84-B880-330403F6F74C}"/>
    <hyperlink ref="J427" r:id="rId456" display="DPR-2043" xr:uid="{BAD662DE-BC54-4D32-B08B-40BD595CABEE}"/>
    <hyperlink ref="B428" r:id="rId457" xr:uid="{243D76DD-9EC2-4442-8794-50156ADD3C25}"/>
    <hyperlink ref="J428" r:id="rId458" display="DPR-2043" xr:uid="{B67E65E9-E498-451C-9933-B7CF6B19D89C}"/>
    <hyperlink ref="B429" r:id="rId459" xr:uid="{DC8F575A-58B9-4EA2-99DA-69FFDF283BB4}"/>
    <hyperlink ref="J429" r:id="rId460" display="DPR-2043" xr:uid="{841BD3EB-FD57-4598-8B0B-6F7E14FB6BE2}"/>
    <hyperlink ref="B430" r:id="rId461" xr:uid="{81C27E88-B150-47C8-A975-749A0EA41293}"/>
    <hyperlink ref="J430" r:id="rId462" display="DPR-2043" xr:uid="{E1591841-0DB7-451B-9038-F391D2758B48}"/>
    <hyperlink ref="B431" r:id="rId463" xr:uid="{A13D8134-2E65-4877-93CA-1ACACE5541EF}"/>
    <hyperlink ref="J431" r:id="rId464" display="DPR-2043" xr:uid="{EC8162EA-0E69-4C75-B59F-F32F2DA33562}"/>
    <hyperlink ref="B432" r:id="rId465" xr:uid="{89578BC8-46BC-4449-AF9C-3C01B19B478A}"/>
    <hyperlink ref="J432" r:id="rId466" display="DPR-2043" xr:uid="{8954E577-9478-4672-A287-980C552739F0}"/>
    <hyperlink ref="B433" r:id="rId467" xr:uid="{2D380DDE-BCE9-4071-859A-27D6969C091E}"/>
    <hyperlink ref="J433" r:id="rId468" display="DPR-2043" xr:uid="{28F1CA3C-5116-4C40-94A3-5B97B0708BBA}"/>
    <hyperlink ref="B434" r:id="rId469" xr:uid="{257FB536-C788-41D9-B732-F39D13E8951F}"/>
    <hyperlink ref="J434" r:id="rId470" xr:uid="{87D46A11-41AE-4710-8967-68C3A774B6BE}"/>
    <hyperlink ref="B435" r:id="rId471" xr:uid="{FB43283D-7A43-4AA6-BD08-26860B1C1532}"/>
    <hyperlink ref="J435" r:id="rId472" display="DPR-2042" xr:uid="{0F59BDCE-9B81-48BA-AC6F-A128C36B4160}"/>
    <hyperlink ref="B436" r:id="rId473" xr:uid="{F1A49E6E-E41C-4362-A811-7ABF2CEF6D17}"/>
    <hyperlink ref="J436" r:id="rId474" display="DPR-2042" xr:uid="{91B6945C-6FDD-496D-A1F8-DA05BB441D81}"/>
    <hyperlink ref="B437" r:id="rId475" xr:uid="{98108D9C-85E2-4A4C-87A4-413AB9EBF464}"/>
    <hyperlink ref="B438" r:id="rId476" xr:uid="{28823CB9-BF13-49F9-B2E4-3B86BD53DE51}"/>
    <hyperlink ref="J438" r:id="rId477" display="DPR-1931" xr:uid="{BB27EE09-A73C-412E-A03A-88F10D319D56}"/>
    <hyperlink ref="B439" r:id="rId478" xr:uid="{B07638E1-D4BC-4850-913B-5A99AAECF4EF}"/>
    <hyperlink ref="J439" r:id="rId479" display="DPR-1782" xr:uid="{5B9E88C2-DFAF-4ABE-B9A6-2B8979F80F66}"/>
    <hyperlink ref="B440" r:id="rId480" xr:uid="{F79D8318-0B7D-4B2C-B876-6C8398A413FA}"/>
    <hyperlink ref="J440" r:id="rId481" display="DPR-2124" xr:uid="{E8400509-7857-46CD-BEB0-0BDCF7C47410}"/>
    <hyperlink ref="B441" r:id="rId482" xr:uid="{E864A91B-4617-4DCE-9473-A0B63807E31D}"/>
    <hyperlink ref="J441" r:id="rId483" xr:uid="{AC9C4CC3-F360-413E-BB58-3F2A5482ACAB}"/>
    <hyperlink ref="B442" r:id="rId484" xr:uid="{823FF41A-7A60-4FED-9EBF-5193EA0A8C47}"/>
    <hyperlink ref="J442" r:id="rId485" xr:uid="{8D6B5F54-896C-4D8B-96B0-715DFF5238F6}"/>
    <hyperlink ref="B443" r:id="rId486" xr:uid="{1FE99AAB-1C50-4A43-82CE-50E332C33FED}"/>
    <hyperlink ref="J443" r:id="rId487" xr:uid="{676ED825-C126-45FE-9D8D-5AAF883BFF5C}"/>
    <hyperlink ref="L443" r:id="rId488" display="SP-22" xr:uid="{79C294D5-F428-482D-8D97-691E8CAC8545}"/>
    <hyperlink ref="B444" r:id="rId489" xr:uid="{60139125-A556-4ED7-AB5B-C23D50DED7A8}"/>
    <hyperlink ref="J444" r:id="rId490" display="DPR-2171" xr:uid="{F5EEDB50-CE47-42E7-828D-4F1898B87514}"/>
    <hyperlink ref="B445" r:id="rId491" xr:uid="{CFA7F9DB-05D5-47EF-8C86-42A5B1DF756B}"/>
    <hyperlink ref="J445" r:id="rId492" display="DPR-2171" xr:uid="{9BC5E58C-1D24-4A91-B461-951003CFD86B}"/>
    <hyperlink ref="B446" r:id="rId493" xr:uid="{C12B86F2-6A17-4BC8-98D1-56E8650F27FB}"/>
    <hyperlink ref="J446" r:id="rId494" display="DPR-2171" xr:uid="{80511568-6295-4DD0-B70B-EF6935BC6475}"/>
    <hyperlink ref="L446" r:id="rId495" display="SP-22" xr:uid="{AE5CBFA7-938A-4A62-A9F5-C8F742813061}"/>
    <hyperlink ref="B447" r:id="rId496" xr:uid="{707CA2E0-71D7-4ADD-847E-143993F84E05}"/>
    <hyperlink ref="J447" r:id="rId497" display="DPR-2171" xr:uid="{499AEBC2-3F6B-493C-8708-980310A70F1C}"/>
    <hyperlink ref="L447" r:id="rId498" display="SP-22" xr:uid="{515EA8D6-141D-4906-8400-8049E17D20C3}"/>
    <hyperlink ref="B448" r:id="rId499" xr:uid="{BD0BFE91-E915-4F9A-9130-931146745A93}"/>
    <hyperlink ref="J448" r:id="rId500" xr:uid="{92EB460F-287B-4E32-B513-9761A9BB7DBD}"/>
    <hyperlink ref="L448" r:id="rId501" display="SP-22" xr:uid="{30276AF1-CBA4-4967-B144-A6450C70671C}"/>
    <hyperlink ref="B449" r:id="rId502" xr:uid="{B81177E0-9FA3-49D2-ABEF-CBF1130428AD}"/>
    <hyperlink ref="J449" r:id="rId503" display="DPR-2171" xr:uid="{1E8F1C9B-9C4A-4A17-82C0-7F08837E23CF}"/>
    <hyperlink ref="B450" r:id="rId504" xr:uid="{223596BC-63A3-4815-ACF3-AD22A7BEED80}"/>
    <hyperlink ref="J450" r:id="rId505" display="DPR-2171" xr:uid="{51D8AFF4-2378-43B0-AAA4-C2FF35D5135E}"/>
    <hyperlink ref="B451" r:id="rId506" xr:uid="{27BEB7BD-3648-44D2-96BE-08880DD8D4AC}"/>
    <hyperlink ref="J451" r:id="rId507" display="DPR-908" xr:uid="{6CD546D3-58F8-40FA-ADDA-73E93685B5C2}"/>
    <hyperlink ref="B452" r:id="rId508" xr:uid="{70CD636A-475C-4F12-8870-A5E11C8EEA7F}"/>
    <hyperlink ref="J452" r:id="rId509" display="DPR-2171" xr:uid="{20235ACD-406A-4376-867A-1190EC0F23CE}"/>
    <hyperlink ref="L452" r:id="rId510" display="SP-22" xr:uid="{5DDCFE46-8F70-43EC-A566-A10F9CC3A105}"/>
    <hyperlink ref="B453" r:id="rId511" xr:uid="{FD130AB2-9B8B-4B2F-ADED-D8053D48990B}"/>
    <hyperlink ref="J453" r:id="rId512" display="DPR-2171" xr:uid="{436534C3-30E0-4A02-903B-BE09BACF5296}"/>
    <hyperlink ref="L453" r:id="rId513" display="SP-110" xr:uid="{11CAA337-4534-4F9A-98EB-70E681A8AD33}"/>
    <hyperlink ref="B454" r:id="rId514" xr:uid="{7B407936-2880-4DD6-B8A5-3FEA9A3921E8}"/>
    <hyperlink ref="J454" r:id="rId515" display="DPR-2171" xr:uid="{1A7B2B33-870F-4EC6-980E-B9F954A8704E}"/>
    <hyperlink ref="L454" r:id="rId516" display="SP-110" xr:uid="{8A8CFAB2-496C-41EA-81EC-BFEDFBD3EBE5}"/>
    <hyperlink ref="B455" r:id="rId517" xr:uid="{BEB17CFC-845C-41E6-9301-C913E7C8E6D3}"/>
    <hyperlink ref="J455" r:id="rId518" display="DPR-2171" xr:uid="{8A62AA3E-70C7-42FC-9855-4B6C2D0A1D5B}"/>
    <hyperlink ref="B456" r:id="rId519" xr:uid="{D171C309-F4B9-4D6A-8B58-D65A5141AC25}"/>
    <hyperlink ref="J456" r:id="rId520" display="DPR-908" xr:uid="{0B12CA30-C56E-4AEF-9E1E-F037BF95F30A}"/>
    <hyperlink ref="B457" r:id="rId521" xr:uid="{715DA8B4-A207-4F70-BAAC-F43945878381}"/>
    <hyperlink ref="J457" r:id="rId522" xr:uid="{F4ADAC39-C6E0-4FF3-8AB4-74C30F97E376}"/>
    <hyperlink ref="B458" r:id="rId523" xr:uid="{6F2C2735-5090-4E32-A03C-9579424BD94E}"/>
    <hyperlink ref="J458" r:id="rId524" display="DPR-908" xr:uid="{24A8E12C-B3C3-451A-9C4F-5AA8C52A70CB}"/>
    <hyperlink ref="B459" r:id="rId525" xr:uid="{DA63D3B1-C22A-4CB8-9DBA-6E03B906E0C1}"/>
    <hyperlink ref="J459" r:id="rId526" display="DPR-908" xr:uid="{D8411293-99C4-42C0-A8C8-40F002A3BE1F}"/>
    <hyperlink ref="B460" r:id="rId527" xr:uid="{5D0B6C92-17BE-41A8-8F18-2979F57DFA1F}"/>
    <hyperlink ref="J460" r:id="rId528" xr:uid="{DD6B6736-A27F-4AA5-9534-02B9436E5639}"/>
    <hyperlink ref="B461" r:id="rId529" xr:uid="{806EF83E-E65B-4434-BEC8-DCF404303C47}"/>
    <hyperlink ref="J461" r:id="rId530" display="DPR-908" xr:uid="{D85ED03A-F234-4E4A-A9E7-F3008A3BB0E3}"/>
    <hyperlink ref="B462" r:id="rId531" xr:uid="{B9B3AB00-FABD-4D3D-ADB4-C1B263D7B6C0}"/>
    <hyperlink ref="J462" r:id="rId532" display="DPR-908" xr:uid="{6D34914C-BE88-4733-BAB8-0DA2658C6851}"/>
    <hyperlink ref="B463" r:id="rId533" xr:uid="{D7E121EE-674D-4427-831E-EFE0830A5998}"/>
    <hyperlink ref="J463" r:id="rId534" display="DPR-908" xr:uid="{A84300F8-12CE-491A-80E6-3EB93E54F796}"/>
    <hyperlink ref="B464" r:id="rId535" xr:uid="{45F134C4-9870-4109-ADAE-2EDC50A22AC0}"/>
    <hyperlink ref="J464" r:id="rId536" xr:uid="{C27D2F1B-4AA8-449D-A9A8-17614D28C466}"/>
    <hyperlink ref="B465" r:id="rId537" xr:uid="{9D8A36F5-27C0-4758-9950-3136F548FE1B}"/>
    <hyperlink ref="J465" r:id="rId538" display="DPR-908" xr:uid="{5E53CDDB-B9F2-4B11-9D8D-E59F8C30B0D7}"/>
    <hyperlink ref="B466" r:id="rId539" xr:uid="{B7792801-AAD1-4216-8B8B-953EAE0A0178}"/>
    <hyperlink ref="J466" r:id="rId540" display="DPR-908" xr:uid="{4D547900-4BCD-4D3D-B984-21F8B393B898}"/>
    <hyperlink ref="B467" r:id="rId541" xr:uid="{ADCA18A6-C0B6-44C2-84A5-342E5DF484A2}"/>
    <hyperlink ref="J467" r:id="rId542" display="DPR-908" xr:uid="{BC91E392-5833-4981-97EE-59742CB1294D}"/>
    <hyperlink ref="B468" r:id="rId543" xr:uid="{F3C86AE2-17DB-4973-B5EF-A52C0285A3F7}"/>
    <hyperlink ref="J468" r:id="rId544" display="DPR-908" xr:uid="{BF015944-29F8-4588-A6DB-2175AF71BD05}"/>
    <hyperlink ref="B469" r:id="rId545" xr:uid="{6BF60037-9FF1-484F-BFB3-ECF55F9C3296}"/>
    <hyperlink ref="J469" r:id="rId546" display="DPR-908" xr:uid="{6E1A0A5E-5DF1-45E1-981E-113652BEA912}"/>
    <hyperlink ref="B470" r:id="rId547" xr:uid="{20EF29D3-1CB0-49ED-AF36-2BA18E318917}"/>
    <hyperlink ref="J470" r:id="rId548" xr:uid="{B48FE97C-64E0-44B4-919D-5BF7584BD577}"/>
    <hyperlink ref="B471" r:id="rId549" xr:uid="{52B3A0AC-E57E-4AFB-AC78-4162898DA89C}"/>
    <hyperlink ref="J471" r:id="rId550" xr:uid="{57F2682F-7F25-44F0-8005-9E963C02691D}"/>
    <hyperlink ref="B472" r:id="rId551" xr:uid="{FAA1C2E7-F9D9-4DCB-85FF-40F65BEEDD73}"/>
    <hyperlink ref="J472" r:id="rId552" xr:uid="{2540F8EE-82F2-4213-955A-EDDB551FD4BA}"/>
    <hyperlink ref="B473" r:id="rId553" xr:uid="{F795653E-CB57-47CC-8E40-E38F995FD1F7}"/>
    <hyperlink ref="J473" r:id="rId554" display="DPR-908" xr:uid="{5164FA5A-85B9-400D-B071-418C0A6AC7AB}"/>
    <hyperlink ref="B474" r:id="rId555" xr:uid="{AD225F8D-EBA5-46E5-9BFF-6A47BFB73896}"/>
    <hyperlink ref="J474" r:id="rId556" xr:uid="{D53FF2A1-185F-49A9-AAB9-52D79ADA85DC}"/>
    <hyperlink ref="B475" r:id="rId557" xr:uid="{EFF059A3-CC22-43C4-A086-FCE7ED5AA54C}"/>
    <hyperlink ref="J475" r:id="rId558" xr:uid="{815AD6ED-5F9B-4CED-BB59-42FBD0950605}"/>
    <hyperlink ref="B476" r:id="rId559" xr:uid="{D9AAE934-B1A7-432D-82DD-0C43D8DBFF30}"/>
    <hyperlink ref="J476" r:id="rId560" xr:uid="{001B7179-4F38-48EC-88F2-757402979304}"/>
    <hyperlink ref="B477" r:id="rId561" xr:uid="{656C9998-E420-4D7E-94EA-4C6CC4F048CC}"/>
    <hyperlink ref="J477" r:id="rId562" display="DPR-2171" xr:uid="{4C307C7F-2006-4AA7-BFBD-45AEB56F5624}"/>
    <hyperlink ref="B478" r:id="rId563" xr:uid="{ADF670CC-C65D-45B4-9FDC-C34E76590E20}"/>
    <hyperlink ref="J478" r:id="rId564" display="DPR-2171" xr:uid="{4D84A24F-F311-4411-84F0-134B4735BE57}"/>
    <hyperlink ref="B479" r:id="rId565" xr:uid="{801D1F4B-96AC-4585-8498-F7021C05098C}"/>
    <hyperlink ref="J479" r:id="rId566" display="DPR-2171" xr:uid="{48F1AD37-3D0E-4C1F-8300-4D3AD3B277BB}"/>
    <hyperlink ref="B480" r:id="rId567" xr:uid="{61372F9E-C55C-46B5-B1AF-2468FE71F399}"/>
    <hyperlink ref="J480" r:id="rId568" xr:uid="{EC22AB02-BDE4-4AC5-A2B7-7903F7EC9A9F}"/>
    <hyperlink ref="B481" r:id="rId569" xr:uid="{53350557-EC2D-4A45-A9E1-3B805400724B}"/>
    <hyperlink ref="J481" r:id="rId570" display="DPR-2171" xr:uid="{1C935B4D-5D8E-409F-A4C2-455E7F853328}"/>
    <hyperlink ref="B482" r:id="rId571" xr:uid="{80630316-7508-48C0-A4A6-C72C842F2D4B}"/>
    <hyperlink ref="J482" r:id="rId572" display="DPR-2171" xr:uid="{BF775006-825F-4247-81D9-56A90B7C5265}"/>
    <hyperlink ref="B483" r:id="rId573" xr:uid="{B6A39AC5-3972-4B15-9D0F-34D8271E6BBE}"/>
    <hyperlink ref="J483" r:id="rId574" display="DPR-2507" xr:uid="{2C8CB4AA-5FCA-40F4-AEDA-14827DD2BDF4}"/>
    <hyperlink ref="B484" r:id="rId575" xr:uid="{6DEDE019-0ACE-4760-9D5A-1B08FE91E2CF}"/>
    <hyperlink ref="J484" r:id="rId576" display="DPR-2507" xr:uid="{484BBCD6-65E7-465F-95FC-08489B1FC88F}"/>
    <hyperlink ref="B485" r:id="rId577" xr:uid="{D2C846BF-83DF-4E95-B936-FD677A047FCE}"/>
    <hyperlink ref="J485" r:id="rId578" xr:uid="{0F7DE67F-7A77-42C8-9D84-9F39B92E33ED}"/>
    <hyperlink ref="B486" r:id="rId579" xr:uid="{D42AC63F-F9F1-43CB-9080-FF7E4D534013}"/>
    <hyperlink ref="J486" r:id="rId580" display="DPR-2124" xr:uid="{15FE57FE-5506-4DAA-90AC-9B958D48DDEE}"/>
    <hyperlink ref="B487" r:id="rId581" xr:uid="{664C06A2-4416-42FE-832A-1BE570E3F80D}"/>
    <hyperlink ref="J487" r:id="rId582" display="DPR-2124" xr:uid="{F0B60D31-F8F5-4836-BF38-E0D5D13FBC88}"/>
    <hyperlink ref="B488" r:id="rId583" xr:uid="{81426F95-9C3A-49C0-8A39-9D8A88301C5C}"/>
    <hyperlink ref="J488" r:id="rId584" display="DPR-2124" xr:uid="{3326347C-B5BE-4A33-8A6C-E13398672674}"/>
    <hyperlink ref="B489" r:id="rId585" xr:uid="{05F0A9BF-1F9D-4223-8ADB-4D91245A9FF4}"/>
    <hyperlink ref="J489" r:id="rId586" display="DPR-2124" xr:uid="{8758ADEE-7265-4907-8638-9C5BD9491862}"/>
    <hyperlink ref="B490" r:id="rId587" xr:uid="{6984767C-CEBF-4293-ADD8-4F032EEAB6ED}"/>
    <hyperlink ref="J490" r:id="rId588" display="DPR-2124" xr:uid="{CD5E6D33-4DCB-4CDB-BBB5-A6AB50438C67}"/>
    <hyperlink ref="B491" r:id="rId589" xr:uid="{CD8BB828-1A31-4259-B735-C793CBC7978F}"/>
    <hyperlink ref="J491" r:id="rId590" display="DPR-2124" xr:uid="{F1300F6D-902D-4D41-BDD6-BA975FBA844C}"/>
    <hyperlink ref="B492" r:id="rId591" xr:uid="{7C7AE623-2967-4B1A-A298-46082581FF2E}"/>
    <hyperlink ref="J492" r:id="rId592" display="DPR-2053" xr:uid="{07FF0999-2553-4561-B85B-F2CFB8A980FA}"/>
    <hyperlink ref="B493" r:id="rId593" xr:uid="{62EB3F80-127D-4F25-B524-ACE5B33A3904}"/>
    <hyperlink ref="J493" r:id="rId594" xr:uid="{DE5840F3-8EB7-4C9B-BF03-37B090573D6F}"/>
    <hyperlink ref="B494" r:id="rId595" xr:uid="{EB17B36F-F00B-48A8-ADE0-784C061A9ABC}"/>
    <hyperlink ref="J494" r:id="rId596" xr:uid="{E3353474-B9E6-4F54-BD82-F1BDA1AE9B6C}"/>
    <hyperlink ref="B495" r:id="rId597" xr:uid="{DEF6DCDA-D411-40A7-94BA-F06BD9D6BC5F}"/>
    <hyperlink ref="J495" r:id="rId598" display="DPR-2042" xr:uid="{A263F10A-074B-41E7-912C-17393191D84A}"/>
    <hyperlink ref="B496" r:id="rId599" xr:uid="{53A80BAB-7C11-4A66-BD16-DB786D3A905E}"/>
    <hyperlink ref="J496" r:id="rId600" display="DPR-2042" xr:uid="{045E9F6F-2DF1-44E9-B11D-5B18C10CEDED}"/>
    <hyperlink ref="B497" r:id="rId601" xr:uid="{A8430304-6022-4EAB-99ED-EC5E8CC183C4}"/>
    <hyperlink ref="J497" r:id="rId602" xr:uid="{BC55451D-5E9B-4EBD-BE56-8107313CAE0E}"/>
    <hyperlink ref="B498" r:id="rId603" xr:uid="{19796849-CEAB-45B5-A7F4-9DAD32F5FBBE}"/>
    <hyperlink ref="J498" r:id="rId604" xr:uid="{16F552E8-1E67-43EA-9D34-5C741D58F470}"/>
    <hyperlink ref="B499" r:id="rId605" xr:uid="{D9DA6A52-F424-4499-81F0-241430BB147D}"/>
    <hyperlink ref="J499" r:id="rId606" display="DPR-2042" xr:uid="{432ED5A7-F948-4DA8-8150-33AE0E8F0D6E}"/>
    <hyperlink ref="B500" r:id="rId607" xr:uid="{6D35CAF1-4173-4B5E-8EB3-6EEBB2D8130C}"/>
    <hyperlink ref="J500" r:id="rId608" display="DPR-2042" xr:uid="{F1A14FE7-A680-4C43-A6D6-7502933D3E63}"/>
    <hyperlink ref="J181" r:id="rId609" display="FD-37911" xr:uid="{800DF2FD-29D3-4014-8E1D-7C78E1BCA03A}"/>
    <hyperlink ref="J192" r:id="rId610" display="FD-37911" xr:uid="{66DAF30A-049C-4E8F-811C-F2358E64F1DE}"/>
    <hyperlink ref="J198" r:id="rId611" display="DPR-2475" xr:uid="{1CC5488A-E90B-46E5-8A71-3D22AF1BE22D}"/>
    <hyperlink ref="J213" r:id="rId612" display="FD-37911" xr:uid="{091E7D3B-EF88-4C37-9858-2994780B2E9D}"/>
    <hyperlink ref="J224" r:id="rId613" display="FD-37911" xr:uid="{DA4988F5-A9B2-4AA0-8ED8-C5E0D87503F2}"/>
    <hyperlink ref="J230" r:id="rId614" display="DPR-2444" xr:uid="{AF650AC2-A8EA-4063-A1AA-5BE491D6F935}"/>
    <hyperlink ref="J237" r:id="rId615" display="DPR-2475" xr:uid="{23C1AACF-9643-4E50-BDD0-E25DB491936C}"/>
    <hyperlink ref="J239" r:id="rId616" display="FD-37911" xr:uid="{F2E5FD31-1BD7-4F06-BDBF-A8277E5CD21F}"/>
    <hyperlink ref="J240" r:id="rId617" display="FD-37911" xr:uid="{6E107151-4B92-4F64-B60B-554C24F538CC}"/>
    <hyperlink ref="J242" r:id="rId618" display="FD-37911" xr:uid="{4789FB21-89C3-4451-AF6D-4D184CF789D6}"/>
    <hyperlink ref="J243" r:id="rId619" display="DPR-2436" xr:uid="{378C61EB-A5CB-462B-9D58-B44FFE7CB545}"/>
    <hyperlink ref="J247" r:id="rId620" display="FD-37911" xr:uid="{5D7339DC-A1B4-4705-8E97-D6D470FC146F}"/>
    <hyperlink ref="J256" r:id="rId621" display="IQE-12648" xr:uid="{E420BDB3-1012-46B1-B745-05E2E20556D1}"/>
    <hyperlink ref="J264" r:id="rId622" display="FD-37911" xr:uid="{FE9D0074-BE9B-4832-AB1C-19C2A34AEF3F}"/>
    <hyperlink ref="J269" r:id="rId623" display="FD-7521" xr:uid="{A2B07C10-AEFC-44E4-A3EB-EA2F85FD58FB}"/>
    <hyperlink ref="L279" r:id="rId624" display="FD-18793" xr:uid="{1357C870-F226-446D-8D5B-87F5FDBB5451}"/>
    <hyperlink ref="L281" r:id="rId625" display="FD-18793" xr:uid="{57059CE8-6E15-42A2-AF20-B2B715E6E259}"/>
    <hyperlink ref="J287" r:id="rId626" xr:uid="{20C85E42-E303-419A-B96F-8B7BFA7B4B02}"/>
    <hyperlink ref="J295" r:id="rId627" xr:uid="{33707961-80EC-4807-B7E1-3DA2BBF1013B}"/>
    <hyperlink ref="J298" r:id="rId628" xr:uid="{2CE36232-2AAF-411B-BA7B-B3B183C874CF}"/>
    <hyperlink ref="J299" r:id="rId629" xr:uid="{B854B257-F29A-446B-AA86-1C36EF1EF4B8}"/>
    <hyperlink ref="J307" r:id="rId630" xr:uid="{3E096BDA-750D-444C-836F-F2FE25D02751}"/>
    <hyperlink ref="J311" r:id="rId631" xr:uid="{43A78EFD-00A1-4907-902D-F26DC8239F24}"/>
    <hyperlink ref="J312" r:id="rId632" xr:uid="{CDD2B8F8-F892-4C46-983E-4DC03EEF0FF3}"/>
    <hyperlink ref="L314" r:id="rId633" xr:uid="{6C06A254-26D3-4AA6-B686-53BD24F58AAD}"/>
    <hyperlink ref="J316" r:id="rId634" xr:uid="{339CDDC7-45F3-4BEB-AE76-006C774128C9}"/>
    <hyperlink ref="J319" r:id="rId635" xr:uid="{0C239F6D-397D-4C9D-B278-BB50D768DD47}"/>
    <hyperlink ref="J323" r:id="rId636" xr:uid="{068C2693-46B6-4DD6-BCAA-CAAFFCE574D1}"/>
    <hyperlink ref="J333" r:id="rId637" xr:uid="{1ACC5198-92F8-4B54-B2CB-630FA25A8B6F}"/>
    <hyperlink ref="J350" r:id="rId638" xr:uid="{22C29181-282D-4AFB-A360-28FE38B91893}"/>
    <hyperlink ref="J365" r:id="rId639" xr:uid="{7133C188-EB0D-45BD-88A2-1F9F0B13F11B}"/>
    <hyperlink ref="J369" r:id="rId640" xr:uid="{E65190BF-FD66-420B-8191-FCC2E6150998}"/>
    <hyperlink ref="J377" r:id="rId641" xr:uid="{1310C071-D3A6-4ECB-92F3-15A7F9FEDBF8}"/>
    <hyperlink ref="L394" r:id="rId642" xr:uid="{F8975B29-32C5-49A3-B460-D1AF43A1F202}"/>
    <hyperlink ref="L396" r:id="rId643" xr:uid="{AEAED78A-64A3-4970-B8E1-1817C2AEDF66}"/>
    <hyperlink ref="J437" r:id="rId644" xr:uid="{C324E1C8-AEEB-42AE-9F8D-549CFEA21CC4}"/>
    <hyperlink ref="L464" r:id="rId645" xr:uid="{248C7A1C-4090-4E3D-B41A-4B8D384CF527}"/>
    <hyperlink ref="L482" r:id="rId646" xr:uid="{76191B7B-90DC-4821-8958-BED180B2352C}"/>
    <hyperlink ref="L483" r:id="rId647" xr:uid="{FF803C29-A6D2-4B67-B28A-5B04FF74F1FA}"/>
    <hyperlink ref="B501" r:id="rId648" xr:uid="{BE91BF83-0DE3-4EBF-9588-C756372B5C63}"/>
    <hyperlink ref="J501" r:id="rId649" xr:uid="{380FA6CE-9D5F-487E-AD91-77EB8D3E4D3D}"/>
    <hyperlink ref="B502" r:id="rId650" xr:uid="{B88C3FA1-4050-4DFF-B3DE-DD754B6B0B56}"/>
    <hyperlink ref="J502" r:id="rId651" xr:uid="{EC804344-D64F-468A-816B-EC1E923A75DC}"/>
    <hyperlink ref="B503" r:id="rId652" xr:uid="{F964BCDC-FF41-410A-89CD-912DDCC23B72}"/>
    <hyperlink ref="J503" r:id="rId653" xr:uid="{9EAF8700-2823-4A4C-B5ED-F95F3778018A}"/>
    <hyperlink ref="B504" r:id="rId654" xr:uid="{4D600CE3-8AF1-4462-B1DF-110F63058DC3}"/>
    <hyperlink ref="L504" r:id="rId655" xr:uid="{417901C6-E5DA-4857-B6D7-13E8DDD9651B}"/>
    <hyperlink ref="B505" r:id="rId656" xr:uid="{5CA32C9C-FD0F-41E4-A968-2A549A749464}"/>
    <hyperlink ref="J505" r:id="rId657" xr:uid="{0E4DFB50-8615-4F82-B00E-0182E5F69479}"/>
    <hyperlink ref="B506" r:id="rId658" xr:uid="{173CAE96-42A7-4745-943D-082135596162}"/>
    <hyperlink ref="B507" r:id="rId659" xr:uid="{BC10BE6E-045E-4213-A939-26BB8044C255}"/>
    <hyperlink ref="B508" r:id="rId660" xr:uid="{BCB2AD45-69B3-4998-AE34-8876B9DD59C9}"/>
    <hyperlink ref="B509" r:id="rId661" xr:uid="{953E4293-EA08-4A80-A27E-2A281DD2E9C0}"/>
    <hyperlink ref="B510" r:id="rId662" xr:uid="{111F02B5-5B68-4338-817D-C4248B54640D}"/>
    <hyperlink ref="B511" r:id="rId663" xr:uid="{5ED2517E-8C90-442D-9C0B-000B2CCEA7CE}"/>
    <hyperlink ref="J511" r:id="rId664" xr:uid="{094B1328-463C-42A3-BBE1-E6014C51456D}"/>
    <hyperlink ref="B512" r:id="rId665" xr:uid="{63A6E0D4-8D20-484E-9254-E5B0BEF85FF9}"/>
    <hyperlink ref="B513" r:id="rId666" xr:uid="{85461146-59BB-489E-9609-08FC0ECA3C6D}"/>
    <hyperlink ref="L513" r:id="rId667" xr:uid="{192C0C61-432B-4147-BC81-DAD54E914799}"/>
    <hyperlink ref="B514" r:id="rId668" xr:uid="{21049ADE-A792-4D87-9F93-A8612F583DCB}"/>
    <hyperlink ref="B515" r:id="rId669" xr:uid="{996A5346-B306-4B6C-8F58-2A871007A563}"/>
    <hyperlink ref="B516" r:id="rId670" xr:uid="{DD24473C-285E-447C-A255-F0844A31E99F}"/>
    <hyperlink ref="B517" r:id="rId671" xr:uid="{68A8EFE8-9482-49D4-83AA-0405D661A493}"/>
    <hyperlink ref="J517" r:id="rId672" xr:uid="{73F0FBEE-AFE7-40B6-8D4D-1879CCEF7A63}"/>
    <hyperlink ref="B518" r:id="rId673" xr:uid="{C472FE6D-0864-49E3-A0A4-4BA877CA7991}"/>
    <hyperlink ref="B519" r:id="rId674" xr:uid="{561E894B-367C-4965-8F93-982E4561C2FA}"/>
    <hyperlink ref="B520" r:id="rId675" xr:uid="{B23837F6-051A-404E-918F-67E0B83C742C}"/>
    <hyperlink ref="J520" r:id="rId676" xr:uid="{2B9AE8B6-5D2B-4AC1-97FD-D87535D5C9B9}"/>
    <hyperlink ref="B521" r:id="rId677" xr:uid="{3D85C93A-2D78-4DCB-93E4-568EE795F297}"/>
    <hyperlink ref="B522" r:id="rId678" xr:uid="{D4664524-B1CD-4B52-90D0-0BC86ED2FFE1}"/>
    <hyperlink ref="B523" r:id="rId679" xr:uid="{7A6FE484-1F64-40DE-8F84-70DDBA9E27F5}"/>
    <hyperlink ref="B524" r:id="rId680" xr:uid="{30245497-BEA5-4675-84E9-F80C272AACEC}"/>
    <hyperlink ref="B525" r:id="rId681" xr:uid="{94E7571C-7A44-49C7-8127-2DC0AB39FB47}"/>
    <hyperlink ref="J525" r:id="rId682" xr:uid="{BE3E7DB1-8366-48FB-878E-53400E9D5044}"/>
    <hyperlink ref="L525" r:id="rId683" xr:uid="{958AFD84-8D7C-4E17-8A74-C4A786EF37F7}"/>
    <hyperlink ref="B526" r:id="rId684" xr:uid="{B1E874F0-8DD4-4B72-8145-688F90486465}"/>
    <hyperlink ref="J526" r:id="rId685" xr:uid="{8ADFB775-666C-40F2-8604-8FCE2FBDED96}"/>
    <hyperlink ref="B527" r:id="rId686" xr:uid="{65945114-99C5-4FDB-A12B-3F08507CC3E1}"/>
    <hyperlink ref="B528" r:id="rId687" xr:uid="{9CAD3E40-FDF9-4111-B6CD-73ED67769F57}"/>
    <hyperlink ref="B529" r:id="rId688" xr:uid="{86A2CED5-7278-4733-8614-6D5574BE1B3C}"/>
    <hyperlink ref="B530" r:id="rId689" xr:uid="{4C5EF138-A6CB-4763-9B2A-736C478FD489}"/>
    <hyperlink ref="B531" r:id="rId690" xr:uid="{8D56C918-0F73-45D9-BD03-DCA2BDE37079}"/>
    <hyperlink ref="B532" r:id="rId691" xr:uid="{368A0EF8-7FC9-4068-9634-1A565D568FF3}"/>
    <hyperlink ref="J532" r:id="rId692" xr:uid="{EF431987-3EDF-4E07-9DF4-268B8DE8E625}"/>
    <hyperlink ref="B533" r:id="rId693" xr:uid="{3CE465E2-EF64-41D7-B243-E0F063F2EA81}"/>
    <hyperlink ref="B534" r:id="rId694" xr:uid="{B9844A39-0635-44C2-8CA1-E6BE9D2E5EAF}"/>
    <hyperlink ref="B535" r:id="rId695" xr:uid="{D7A2935C-5DC8-4E5C-BB06-06DAF50D621D}"/>
    <hyperlink ref="B536" r:id="rId696" xr:uid="{D0525933-37F5-4993-A677-E7896ADC3DBD}"/>
    <hyperlink ref="B537" r:id="rId697" xr:uid="{D371747F-BBE3-4773-AF2B-2BF5F5D6A575}"/>
    <hyperlink ref="J537" r:id="rId698" xr:uid="{369283BB-5BEE-465C-81D5-2E9CEEB0778F}"/>
    <hyperlink ref="B538" r:id="rId699" xr:uid="{3CF52094-D4FA-4D74-A464-E924EEB8037C}"/>
    <hyperlink ref="B539" r:id="rId700" xr:uid="{94A4FA39-15A1-41E3-A573-3144099935B2}"/>
    <hyperlink ref="B540" r:id="rId701" xr:uid="{167E101F-B70A-4E2C-B76B-90E39FB4E9C9}"/>
    <hyperlink ref="J540" r:id="rId702" xr:uid="{527B3EBE-931A-4752-96C3-56D007A6E118}"/>
    <hyperlink ref="B541" r:id="rId703" xr:uid="{A8C6772D-174D-4068-B154-3F0FD00C055B}"/>
    <hyperlink ref="J541" r:id="rId704" xr:uid="{769BDB63-6FC4-41E0-839F-218E401A4C24}"/>
    <hyperlink ref="B542" r:id="rId705" xr:uid="{263A1DBE-2AAC-452B-831C-A8B632AAB021}"/>
    <hyperlink ref="B543" r:id="rId706" xr:uid="{F3C32D6D-E0C0-4EFD-ADE7-D0C74A89A2CC}"/>
    <hyperlink ref="B544" r:id="rId707" xr:uid="{05B3C47A-A05D-4318-8EEE-B18316DDCB48}"/>
    <hyperlink ref="B545" r:id="rId708" xr:uid="{14820737-D9A3-4E94-B401-173C24B26D2C}"/>
    <hyperlink ref="B546" r:id="rId709" xr:uid="{55B8E74A-E451-4240-9AE8-AD2BF3F91017}"/>
    <hyperlink ref="B547" r:id="rId710" xr:uid="{B24C5A16-5857-455E-8D62-53CB23B7E829}"/>
    <hyperlink ref="B548" r:id="rId711" xr:uid="{7BB59B46-4ADC-45C5-B5E2-3BA61C1F55C6}"/>
    <hyperlink ref="J548" r:id="rId712" xr:uid="{357CB87D-716A-4241-BCC3-97437A2B668E}"/>
    <hyperlink ref="B549" r:id="rId713" xr:uid="{DAF83343-DE81-4565-9089-A4DD3E0E44A3}"/>
    <hyperlink ref="B550" r:id="rId714" xr:uid="{1608FBDE-75A9-4995-8752-18FE93DD84EF}"/>
    <hyperlink ref="B551" r:id="rId715" xr:uid="{86ADF316-B56C-4F27-B5A2-D2FF76C69D23}"/>
    <hyperlink ref="J551" r:id="rId716" xr:uid="{1606F283-33E6-47FD-ACE2-D502D607589B}"/>
    <hyperlink ref="B552" r:id="rId717" xr:uid="{8500FABC-AEF9-465E-9F48-DF0D797C3D36}"/>
    <hyperlink ref="J552" r:id="rId718" xr:uid="{28D93ED9-5596-4CFB-899A-79A5BC1B8ABC}"/>
    <hyperlink ref="B553" r:id="rId719" xr:uid="{E55E32B2-DEA9-4B4F-955A-43DBB2831B82}"/>
    <hyperlink ref="B554" r:id="rId720" xr:uid="{F7BF2D0F-9C14-4A4D-A0EC-4ECFEE3B3260}"/>
    <hyperlink ref="B555" r:id="rId721" xr:uid="{97300A55-F3C1-4234-B2C4-F07FE8D07752}"/>
    <hyperlink ref="B556" r:id="rId722" xr:uid="{A4FF90DC-B283-4633-9D22-2B1DB29C1B79}"/>
    <hyperlink ref="B557" r:id="rId723" xr:uid="{673D682C-A07A-4E73-BDAE-0CE293DC9731}"/>
    <hyperlink ref="B558" r:id="rId724" xr:uid="{5DCEEAF7-6ED6-4E9B-932F-5F0141CE3DFD}"/>
    <hyperlink ref="J558" r:id="rId725" xr:uid="{23573607-B302-43AC-AD0A-80F8C9411DC5}"/>
    <hyperlink ref="B559" r:id="rId726" xr:uid="{C8A1FBDA-A390-4FB8-99A8-F7A35C3311BF}"/>
    <hyperlink ref="J559" r:id="rId727" xr:uid="{AC014879-32AF-4A4A-A096-81076E0D877D}"/>
    <hyperlink ref="B560" r:id="rId728" xr:uid="{CB248707-F0CC-4DDC-8CDD-0AA109771703}"/>
    <hyperlink ref="J560" r:id="rId729" xr:uid="{488F3F1A-6556-4850-8361-F10A95DD6595}"/>
    <hyperlink ref="B561" r:id="rId730" xr:uid="{A14FDCCF-68F2-49FA-A443-5A9F08FB07A8}"/>
    <hyperlink ref="B562" r:id="rId731" xr:uid="{31AB6C3D-424F-4AA2-86BC-C3B9DE5D0D59}"/>
    <hyperlink ref="J562" r:id="rId732" xr:uid="{2838F340-A40F-458F-B573-267D141BF1A3}"/>
    <hyperlink ref="B563" r:id="rId733" xr:uid="{7BC1FB95-6995-45CD-9582-92CB0E1D2AA8}"/>
    <hyperlink ref="J563" r:id="rId734" xr:uid="{C22C9D9F-AE80-4D40-9180-801703C0775C}"/>
    <hyperlink ref="B564" r:id="rId735" xr:uid="{CF450305-B624-4635-BAB9-0FFF625E5E7F}"/>
    <hyperlink ref="B565" r:id="rId736" xr:uid="{B4467D42-270D-4010-B2B6-79714E80D9DD}"/>
    <hyperlink ref="B566" r:id="rId737" xr:uid="{B6BC9B43-5A4D-4AF1-97C8-D4A0E815FF2A}"/>
    <hyperlink ref="B567" r:id="rId738" xr:uid="{EA35C8D5-CB2B-4B69-8FE9-E6C09A0F22BA}"/>
    <hyperlink ref="B568" r:id="rId739" xr:uid="{1EB8FE7E-EDEF-42E6-A832-EC12F082E56C}"/>
    <hyperlink ref="B569" r:id="rId740" xr:uid="{9B66FBB8-6E9C-48AD-B093-BFA0B5BF5726}"/>
    <hyperlink ref="B570" r:id="rId741" xr:uid="{9A65FDF6-6D2A-4D55-A518-31AFE8077D9B}"/>
    <hyperlink ref="B571" r:id="rId742" xr:uid="{DB32DDB7-E45E-4A3D-BFA9-76FDAD21EE47}"/>
    <hyperlink ref="B572" r:id="rId743" xr:uid="{DF3F9D77-274E-4D61-AE2C-BE05AE572A1C}"/>
    <hyperlink ref="B573" r:id="rId744" xr:uid="{79ACD521-482D-4E5E-86DB-57865FB6FC6F}"/>
    <hyperlink ref="B574" r:id="rId745" xr:uid="{827CB257-5DD8-4F06-9273-330CA3825F80}"/>
    <hyperlink ref="B575" r:id="rId746" xr:uid="{E1762E4D-EA27-4791-B6C1-FDAF0DD38A75}"/>
    <hyperlink ref="B576" r:id="rId747" xr:uid="{3327F613-90AF-410A-BDD7-1A3AE3A9A398}"/>
    <hyperlink ref="J576" r:id="rId748" xr:uid="{6ADA5004-8FF7-4131-85C2-A7DECB59A782}"/>
    <hyperlink ref="B577" r:id="rId749" xr:uid="{2CC0DEEB-B4BA-4F44-A266-4CEA677CC065}"/>
    <hyperlink ref="B578" r:id="rId750" xr:uid="{9F9A5B48-09BC-44EB-ABF2-983E7A473185}"/>
    <hyperlink ref="J578" r:id="rId751" xr:uid="{B5143B0B-D1D7-422D-AA9E-22BE0E790C7F}"/>
    <hyperlink ref="B579" r:id="rId752" xr:uid="{9F5AECC1-15F6-4113-A4CC-C8CD1B8BB13B}"/>
    <hyperlink ref="B580" r:id="rId753" xr:uid="{20D7296C-253B-4C2C-9A7A-14CF76ED6EF7}"/>
    <hyperlink ref="B581" r:id="rId754" xr:uid="{A9590897-F19C-4F95-91D1-8A79FD525A1E}"/>
    <hyperlink ref="J581" r:id="rId755" xr:uid="{12A31300-7D18-47EB-BBD7-0988926609D8}"/>
    <hyperlink ref="B582" r:id="rId756" xr:uid="{F03D8487-EA14-44AB-9B52-B5921B67401B}"/>
    <hyperlink ref="B583" r:id="rId757" xr:uid="{39AD1EC8-0F86-4828-9C97-77B6956D5AFB}"/>
    <hyperlink ref="B584" r:id="rId758" xr:uid="{62D8794D-1712-4A48-B3F7-386D5B96C629}"/>
    <hyperlink ref="B585" r:id="rId759" xr:uid="{F3E75E8C-5CAB-4B9C-815A-7698DB0FB4E7}"/>
    <hyperlink ref="B586" r:id="rId760" xr:uid="{7506AB77-A317-452E-910E-C208E5DEB392}"/>
    <hyperlink ref="J586" r:id="rId761" xr:uid="{B80A89D2-B0A8-49C0-95FE-26BC11EF3CDD}"/>
    <hyperlink ref="B587" r:id="rId762" xr:uid="{9F9DAF63-6223-4EAE-A5E9-79B22A0B4237}"/>
    <hyperlink ref="B588" r:id="rId763" xr:uid="{ECCBC25A-B258-4CDD-A4DE-D8038059D009}"/>
    <hyperlink ref="J588" r:id="rId764" xr:uid="{3ABAB633-1AA1-446E-ABD2-81FB8ED2DE97}"/>
    <hyperlink ref="B589" r:id="rId765" xr:uid="{9F76939E-510B-4BA2-A0C9-FAF09509F13F}"/>
    <hyperlink ref="B590" r:id="rId766" xr:uid="{20268A55-2C38-4CDF-9831-37FD15C3CF5A}"/>
    <hyperlink ref="B591" r:id="rId767" xr:uid="{B979262E-0972-4435-B5BC-F8CC459A5CDF}"/>
    <hyperlink ref="B592" r:id="rId768" xr:uid="{BBCD62E0-2F10-4265-B25C-38C37352D408}"/>
    <hyperlink ref="B593" r:id="rId769" xr:uid="{80B65880-393D-45E6-A1AF-A8CA674B074C}"/>
    <hyperlink ref="B594" r:id="rId770" xr:uid="{1183D348-01F9-49FA-BA51-DA99892B9BC5}"/>
    <hyperlink ref="B595" r:id="rId771" xr:uid="{FF0C8B0D-0EAF-4C2A-B1DD-DCEDA6DD022E}"/>
    <hyperlink ref="B596" r:id="rId772" xr:uid="{5501B3DD-E997-45FD-BC78-E582495F9814}"/>
    <hyperlink ref="B597" r:id="rId773" xr:uid="{AF243EE5-0F93-4D80-A266-B453264A7C47}"/>
    <hyperlink ref="J597" r:id="rId774" xr:uid="{ED61A409-5EAE-4441-B3E6-ED22D79C45ED}"/>
    <hyperlink ref="B598" r:id="rId775" xr:uid="{1BF7BD0F-58F8-4BFC-A1E3-309DB29BBC0E}"/>
    <hyperlink ref="B599" r:id="rId776" xr:uid="{A2A5105D-2808-4BF9-A278-8305D1B6BC70}"/>
    <hyperlink ref="B600" r:id="rId777" xr:uid="{F49B765E-E4E1-462F-9EED-477FC36D37BD}"/>
    <hyperlink ref="B601" r:id="rId778" xr:uid="{A75A3F19-9DF8-4B60-B7E3-19A13C545256}"/>
    <hyperlink ref="B602" r:id="rId779" xr:uid="{55CFC532-C884-4835-8A20-15BB52D28EE4}"/>
    <hyperlink ref="B603" r:id="rId780" xr:uid="{78EA9ABC-7A2C-4C91-BEC2-0CA84A76C74A}"/>
    <hyperlink ref="B604" r:id="rId781" xr:uid="{5C819670-1F9E-45C5-BD5C-DD565FA158E7}"/>
    <hyperlink ref="J604" r:id="rId782" xr:uid="{E61B00DA-8897-454F-BF4A-4AC4C7B13C54}"/>
    <hyperlink ref="B605" r:id="rId783" xr:uid="{C6C1E037-D75E-48A0-8759-EDA1A1BAAEE5}"/>
    <hyperlink ref="J605" r:id="rId784" xr:uid="{C7438CBC-48B0-42DC-BD9F-E6642B7FA9AC}"/>
    <hyperlink ref="B606" r:id="rId785" xr:uid="{ECE5FCDF-10CE-4565-9C47-B70775F9DD77}"/>
    <hyperlink ref="B607" r:id="rId786" xr:uid="{F1567E99-A884-49F5-8E71-309879E409C5}"/>
    <hyperlink ref="B608" r:id="rId787" xr:uid="{3B0EC11A-8AA2-413C-92A7-0E9507598BE5}"/>
    <hyperlink ref="B609" r:id="rId788" xr:uid="{913CDC83-0110-4A53-A653-7740754CBADA}"/>
    <hyperlink ref="B610" r:id="rId789" xr:uid="{B8D107BE-F1B5-41EC-A3D7-725B6DC170A4}"/>
    <hyperlink ref="J610" r:id="rId790" xr:uid="{F66E0270-4A29-4CDA-A9C0-80400794D548}"/>
    <hyperlink ref="B611" r:id="rId791" xr:uid="{264F83E0-887A-4057-BAF8-EFFE3B1ADBB1}"/>
    <hyperlink ref="B612" r:id="rId792" xr:uid="{76B060D9-9CB7-4105-8A9C-101DF04D3416}"/>
    <hyperlink ref="J612" r:id="rId793" xr:uid="{B7503E68-EFA7-4643-BCB4-A48E7B478A02}"/>
    <hyperlink ref="L612" r:id="rId794" xr:uid="{AF892DC5-E413-4DFD-B5ED-69763BA8BB05}"/>
    <hyperlink ref="B613" r:id="rId795" xr:uid="{9275EF72-630E-47D9-AC14-862179EBE6B5}"/>
    <hyperlink ref="B614" r:id="rId796" xr:uid="{1A1D0F85-6F7D-4419-B611-F5D29D59110D}"/>
    <hyperlink ref="B615" r:id="rId797" xr:uid="{9DF200D6-0F34-4320-BAFB-4E36DBEF6E71}"/>
    <hyperlink ref="B616" r:id="rId798" xr:uid="{9FCC1DF2-23BC-4400-8BCB-E7D9EFA285E5}"/>
    <hyperlink ref="B617" r:id="rId799" xr:uid="{50CB43D0-B795-45D7-AE26-8EF538D40312}"/>
    <hyperlink ref="B618" r:id="rId800" xr:uid="{AF5B0125-CBBA-4F7A-9C29-0271E39DAD4D}"/>
    <hyperlink ref="B619" r:id="rId801" xr:uid="{C7DB4037-4A63-411D-B8F7-21439C9D4966}"/>
    <hyperlink ref="B620" r:id="rId802" xr:uid="{ADC6BF55-3CAF-4E49-A4A0-0EDA5E083AFC}"/>
    <hyperlink ref="J620" r:id="rId803" xr:uid="{6691E1ED-CF76-471C-A0F2-BA8C2C7E2136}"/>
    <hyperlink ref="B621" r:id="rId804" xr:uid="{DE8838C1-1E9F-48D0-BFF6-DEF6FE4F4032}"/>
    <hyperlink ref="B622" r:id="rId805" xr:uid="{7AE4162B-DAFC-4CB4-A33F-1D79FE5AF1B9}"/>
    <hyperlink ref="J622" r:id="rId806" xr:uid="{E01CCA6D-D63D-41AE-9BB7-8C6F2DDABBB7}"/>
    <hyperlink ref="B623" r:id="rId807" xr:uid="{1429B73C-169A-445B-BDE8-9E1502C25DB8}"/>
    <hyperlink ref="J623" r:id="rId808" xr:uid="{498640B2-A3ED-401D-96E5-AB87E3BD6E81}"/>
    <hyperlink ref="B624" r:id="rId809" xr:uid="{56A4028A-4817-45E1-A487-6EE6CC55B67E}"/>
    <hyperlink ref="B625" r:id="rId810" xr:uid="{058CEC8E-E3B8-4C80-9119-D79A19927F90}"/>
    <hyperlink ref="B626" r:id="rId811" xr:uid="{BCBE93C8-39FA-44CA-BB1F-45B84C17BB4F}"/>
    <hyperlink ref="B627" r:id="rId812" xr:uid="{202613FF-F6C4-4305-AF92-ABA4E575B03A}"/>
    <hyperlink ref="J627" r:id="rId813" xr:uid="{7ECF48CE-211B-4143-B84E-A9FA900A96D7}"/>
    <hyperlink ref="B628" r:id="rId814" xr:uid="{414D3E36-5524-4F55-82A7-3B3A9F78AF35}"/>
    <hyperlink ref="B629" r:id="rId815" xr:uid="{A8A69767-0A86-4C3E-BCA4-7DC7A9DF56A3}"/>
    <hyperlink ref="J629" r:id="rId816" xr:uid="{97425FB1-BC62-4781-8F04-452BC9006F4D}"/>
    <hyperlink ref="B630" r:id="rId817" xr:uid="{D061AAB1-410A-4020-A0AD-CCF7BE5B8E5F}"/>
    <hyperlink ref="B631" r:id="rId818" xr:uid="{C3851EFF-58EF-4DBE-A629-1646A442A84C}"/>
    <hyperlink ref="B632" r:id="rId819" xr:uid="{BEA395C7-F5C6-4106-B44F-5C9A14A51800}"/>
    <hyperlink ref="J632" r:id="rId820" xr:uid="{D0C8CD15-6098-4B6E-A093-BED8505F8FE8}"/>
    <hyperlink ref="B633" r:id="rId821" xr:uid="{D06A56DA-91EC-4982-8CBA-D61052640D46}"/>
    <hyperlink ref="J633" r:id="rId822" xr:uid="{7FAC9529-4E84-4928-9BC6-6F404CFEF152}"/>
    <hyperlink ref="B634" r:id="rId823" xr:uid="{4E4FA4F2-9D27-4D5D-B4F9-AFBF6C2F9AF2}"/>
    <hyperlink ref="J634" r:id="rId824" xr:uid="{A6042AD4-016E-4F05-83D1-AED2C9A78E59}"/>
    <hyperlink ref="B635" r:id="rId825" xr:uid="{1A8A0DF3-6731-43B3-9FB4-FFA13666900D}"/>
    <hyperlink ref="J635" r:id="rId826" xr:uid="{C5F73C81-0C10-4DAA-8402-72E992B79742}"/>
    <hyperlink ref="B636" r:id="rId827" xr:uid="{9ED8F9E1-B794-4CEB-A01C-8C867DEEC364}"/>
    <hyperlink ref="B637" r:id="rId828" xr:uid="{48C6F6AA-81B2-4C35-821D-6177987A782D}"/>
    <hyperlink ref="J637" r:id="rId829" xr:uid="{3CE6F141-21FF-4FA2-9711-1947284F6992}"/>
    <hyperlink ref="B638" r:id="rId830" xr:uid="{6DB8648C-85D9-433A-84BA-20DF3C50CAAC}"/>
    <hyperlink ref="B639" r:id="rId831" xr:uid="{E4F68423-9BB4-43F2-A6A2-3340342ACC85}"/>
    <hyperlink ref="B640" r:id="rId832" xr:uid="{3A364A19-F9BC-4733-87EC-B042B8BF876B}"/>
    <hyperlink ref="B641" r:id="rId833" xr:uid="{702E1FC9-B0EF-4D86-96F1-B6821DE26679}"/>
    <hyperlink ref="B642" r:id="rId834" xr:uid="{04F38D41-FBCB-4894-8A90-71ADAA8A47A1}"/>
    <hyperlink ref="B643" r:id="rId835" xr:uid="{A3B275E5-60C4-44CF-8FC1-95E76EA9D051}"/>
    <hyperlink ref="B644" r:id="rId836" xr:uid="{13D2B64B-B67F-4008-8099-B293FD2E7943}"/>
    <hyperlink ref="B645" r:id="rId837" xr:uid="{CFFC0468-0779-4B6C-9835-0076DF4ADBE7}"/>
    <hyperlink ref="B646" r:id="rId838" xr:uid="{D2F69D0C-2599-4C6C-A03E-BF237DA76314}"/>
    <hyperlink ref="J646" r:id="rId839" xr:uid="{0F56855A-1D63-4B87-BEE0-3B70D3654684}"/>
    <hyperlink ref="B647" r:id="rId840" xr:uid="{FF596FB6-E70E-47F3-B477-CF0EA297B8E0}"/>
    <hyperlink ref="J647" r:id="rId841" xr:uid="{C96078B4-B80F-4ACA-A0B3-A35123DEF201}"/>
    <hyperlink ref="B648" r:id="rId842" xr:uid="{BCA8E648-DF53-48BA-BEB8-5462AA7B8B56}"/>
    <hyperlink ref="J648" r:id="rId843" xr:uid="{9D80C617-79E4-4335-B18A-6DB7B8E4E4D2}"/>
    <hyperlink ref="B649" r:id="rId844" xr:uid="{CA5DB769-182A-4ABE-8596-95C4CF50BE4C}"/>
    <hyperlink ref="J649" r:id="rId845" xr:uid="{378518AD-0E67-4B7C-B6A0-15CB0479B5E6}"/>
    <hyperlink ref="B650" r:id="rId846" xr:uid="{71516BF4-736F-4591-BE06-D7BB8CE1CDBB}"/>
    <hyperlink ref="B651" r:id="rId847" xr:uid="{6F78C843-995A-405C-9963-6F5B951874D0}"/>
    <hyperlink ref="B652" r:id="rId848" xr:uid="{D58C8F4F-C37F-4D2B-A4C8-D5A25E76C8FE}"/>
    <hyperlink ref="B653" r:id="rId849" xr:uid="{DF2DA6C7-E066-41C5-AF8F-F48D261AEA26}"/>
    <hyperlink ref="B654" r:id="rId850" xr:uid="{34ECB821-DB8B-4B08-A313-611F72707782}"/>
    <hyperlink ref="B655" r:id="rId851" xr:uid="{A58F7AEF-A1B7-4C1F-BB7A-4760F9C09735}"/>
    <hyperlink ref="J655" r:id="rId852" xr:uid="{78F08610-DC5B-4AE2-8A0B-4CCB824E9C3F}"/>
    <hyperlink ref="B656" r:id="rId853" xr:uid="{248B3274-D9E7-4CC9-8C9A-FFF2916E09D1}"/>
    <hyperlink ref="J656" r:id="rId854" xr:uid="{B86EAA7D-4FF6-4B56-A57C-0049434D69BD}"/>
    <hyperlink ref="B657" r:id="rId855" xr:uid="{605149B1-41FD-4872-A881-B72D33A20EED}"/>
    <hyperlink ref="J657" r:id="rId856" xr:uid="{8B18312C-30DC-42EB-928F-E8D11256DB50}"/>
    <hyperlink ref="B658" r:id="rId857" xr:uid="{F2FC651F-C797-48A6-865D-0DF10107F34A}"/>
    <hyperlink ref="B659" r:id="rId858" xr:uid="{4D351C6F-A854-453B-8826-83824A19AE48}"/>
    <hyperlink ref="B660" r:id="rId859" xr:uid="{D5BFB3B1-686D-4D9B-9CAC-583EC21AD504}"/>
    <hyperlink ref="B661" r:id="rId860" xr:uid="{309F2F1B-A692-4C1C-80D4-AED3EEB69A91}"/>
    <hyperlink ref="B662" r:id="rId861" xr:uid="{00244B35-187A-4C6A-8867-93501DCAA793}"/>
    <hyperlink ref="J662" r:id="rId862" xr:uid="{7057CB66-7188-4E51-AB82-B903B5682693}"/>
    <hyperlink ref="B663" r:id="rId863" xr:uid="{20F21B7C-40ED-48D2-9B00-1A0B6B3C612C}"/>
    <hyperlink ref="B664" r:id="rId864" xr:uid="{3B32EE56-43CC-4D3C-8662-2F23B5AE5F59}"/>
    <hyperlink ref="J664" r:id="rId865" xr:uid="{63857248-AA5E-4E17-A5F1-17CA161986D9}"/>
    <hyperlink ref="B665" r:id="rId866" xr:uid="{3B34D8B8-71C2-465C-A390-D26F79F7DF66}"/>
    <hyperlink ref="J665" r:id="rId867" xr:uid="{B499ED66-8677-45AD-8B71-E823025E52CB}"/>
    <hyperlink ref="B666" r:id="rId868" xr:uid="{DA2A0EAF-FB13-447D-B288-745AA76F74E0}"/>
    <hyperlink ref="B667" r:id="rId869" xr:uid="{56294AD1-8BE5-4730-9D32-8C0D9A4D6909}"/>
    <hyperlink ref="B668" r:id="rId870" xr:uid="{7A67DA6B-D3C1-4FD3-AEFC-3139389A8DCF}"/>
    <hyperlink ref="B669" r:id="rId871" xr:uid="{09FFEE81-31ED-4803-9761-ED874C73A0F5}"/>
    <hyperlink ref="J669" r:id="rId872" xr:uid="{9CA66D8D-E2C9-4545-8C5F-8CA1465303F0}"/>
    <hyperlink ref="B670" r:id="rId873" xr:uid="{B7A4544C-8667-4724-9E61-99DB3D95F4BF}"/>
    <hyperlink ref="B671" r:id="rId874" xr:uid="{84DB7668-5C74-4B89-828C-6A1C114D44E1}"/>
    <hyperlink ref="J671" r:id="rId875" xr:uid="{B813B141-3909-4E33-AE95-A5AB0E3023A6}"/>
    <hyperlink ref="B672" r:id="rId876" xr:uid="{FEA8F57B-1609-4761-96AC-1D041D951A53}"/>
    <hyperlink ref="B673" r:id="rId877" xr:uid="{B0FBD37B-A945-4273-A30C-6D4F16A13014}"/>
    <hyperlink ref="B674" r:id="rId878" xr:uid="{97D8958C-609A-44C6-8397-A7066DE5871B}"/>
    <hyperlink ref="B675" r:id="rId879" xr:uid="{B3D71E3D-D54C-410E-A96A-2035FD833CD0}"/>
    <hyperlink ref="B676" r:id="rId880" xr:uid="{D8AA8307-E75B-475F-A17C-A94B6AEF1BCE}"/>
    <hyperlink ref="B677" r:id="rId881" xr:uid="{8768C50F-4C99-4292-A896-D49421687AE9}"/>
    <hyperlink ref="J677" r:id="rId882" xr:uid="{3896FC92-5615-42C2-A3A0-5FF3A647E479}"/>
    <hyperlink ref="B678" r:id="rId883" xr:uid="{3814B8E8-63DC-4FCD-893F-8F10D45ED210}"/>
    <hyperlink ref="J678" r:id="rId884" xr:uid="{7692A0BA-DF05-4510-9ABF-BA87DC9A144B}"/>
    <hyperlink ref="B679" r:id="rId885" xr:uid="{6CCEDF7B-02B9-4AA2-AD84-9752B9FC945D}"/>
    <hyperlink ref="J679" r:id="rId886" xr:uid="{D92D9D7C-2A8B-4D00-BFB4-C0BACD071ED1}"/>
    <hyperlink ref="B680" r:id="rId887" xr:uid="{B68DF0C5-48A1-45C3-9106-5E4BDD7E413B}"/>
    <hyperlink ref="B681" r:id="rId888" xr:uid="{46FD80F6-D883-4749-A7A3-5F721B85E4B5}"/>
    <hyperlink ref="B682" r:id="rId889" xr:uid="{4FDEBB49-5041-4B77-9198-B26BF2122F6E}"/>
    <hyperlink ref="B683" r:id="rId890" xr:uid="{CDC9D761-D99D-4853-B868-9F627A077A4E}"/>
    <hyperlink ref="B684" r:id="rId891" xr:uid="{C54BD4CD-4EB4-4AF6-B0F0-F976A6E6437C}"/>
    <hyperlink ref="B685" r:id="rId892" xr:uid="{6585819A-3C7B-4996-B022-1C36C97E1090}"/>
    <hyperlink ref="B686" r:id="rId893" xr:uid="{8BF63582-4BB9-4B89-99D8-330AE4CB6280}"/>
    <hyperlink ref="J686" r:id="rId894" xr:uid="{1AEFBF2F-40BF-467A-8485-0B18F500931C}"/>
    <hyperlink ref="B687" r:id="rId895" xr:uid="{7D7F2311-AB22-4400-89D5-5C0954795E26}"/>
    <hyperlink ref="J687" r:id="rId896" xr:uid="{81825B59-660E-4254-929A-0933888F3802}"/>
    <hyperlink ref="B688" r:id="rId897" xr:uid="{75622DB2-2B24-42BE-A887-09D62BF6D4E4}"/>
    <hyperlink ref="B689" r:id="rId898" xr:uid="{87C14A69-0DA7-4004-A340-748C5E8B28EB}"/>
    <hyperlink ref="B690" r:id="rId899" xr:uid="{A29722E7-B5F0-4880-ACF1-F9319B196B3C}"/>
    <hyperlink ref="B691" r:id="rId900" xr:uid="{C21B4F23-493F-46B1-834F-67BE6607354C}"/>
    <hyperlink ref="B692" r:id="rId901" xr:uid="{B4FD5190-6E14-410F-B73A-00CC88F9E0C2}"/>
    <hyperlink ref="B693" r:id="rId902" xr:uid="{7DF1DB5A-D2E2-4B7B-A1EF-9B8966A585FE}"/>
    <hyperlink ref="B694" r:id="rId903" xr:uid="{0E25E4E6-1BE7-43C8-A096-C180EE12082E}"/>
    <hyperlink ref="J694" r:id="rId904" xr:uid="{3889DE88-51DA-4BD9-B120-AD72A62EBCD8}"/>
    <hyperlink ref="B695" r:id="rId905" xr:uid="{F004F088-F21A-4F8D-8C5B-A4059EA30B12}"/>
    <hyperlink ref="B696" r:id="rId906" xr:uid="{759AD22C-0E61-4E8A-BA76-F97FFA03F8CF}"/>
    <hyperlink ref="B697" r:id="rId907" xr:uid="{DAA2661F-9125-461B-907F-F15F2689CFD8}"/>
    <hyperlink ref="B698" r:id="rId908" xr:uid="{3C3F0AC1-AE53-46FD-B83A-2F38649615A8}"/>
    <hyperlink ref="J698" r:id="rId909" xr:uid="{70611890-4A16-40DA-9466-83FC1F42F54F}"/>
    <hyperlink ref="B699" r:id="rId910" xr:uid="{EFA8E47E-5307-4D19-84D5-7651103292E1}"/>
    <hyperlink ref="J699" r:id="rId911" xr:uid="{9187AFD3-6CD0-4817-9AEA-BC6238B0F043}"/>
    <hyperlink ref="B700" r:id="rId912" xr:uid="{D3631250-D32D-4C33-83BB-60E66B3F632F}"/>
    <hyperlink ref="J700" r:id="rId913" xr:uid="{5B6F5258-915E-482C-BE9E-3A38FD3AE434}"/>
    <hyperlink ref="B701" r:id="rId914" xr:uid="{2AAC64D2-3229-4D85-B13E-1D734564A1C6}"/>
    <hyperlink ref="B702" r:id="rId915" xr:uid="{13855F12-687E-4931-BEA3-BFAB6F1E81F6}"/>
    <hyperlink ref="J702" r:id="rId916" xr:uid="{EEE75CA7-FA4F-415E-AC8E-4CDB40F521F1}"/>
    <hyperlink ref="B703" r:id="rId917" xr:uid="{5AFF1FF7-6F9B-40CF-AEF1-AC253AC2B493}"/>
    <hyperlink ref="J703" r:id="rId918" xr:uid="{FEF77E6A-28F8-4B71-B1D8-FBAC78683F40}"/>
    <hyperlink ref="B704" r:id="rId919" xr:uid="{E51A3572-DDE4-4E39-851E-62D461AEDDB9}"/>
    <hyperlink ref="B705" r:id="rId920" xr:uid="{9A6CA4ED-A1EA-4519-855F-ADB04F379623}"/>
    <hyperlink ref="B706" r:id="rId921" xr:uid="{EC91D3F1-3CC8-43D1-8390-65C2203FFE93}"/>
    <hyperlink ref="B707" r:id="rId922" xr:uid="{EE994E60-5769-4F5A-B6C2-59D235F12362}"/>
    <hyperlink ref="J707" r:id="rId923" xr:uid="{E5B24F27-A58A-4AAF-BB7D-FCB8B44CD65E}"/>
    <hyperlink ref="B708" r:id="rId924" xr:uid="{4A5BCFC3-F074-4F1A-A897-3B110F0C8F89}"/>
    <hyperlink ref="B709" r:id="rId925" xr:uid="{36DC9AF8-057A-4813-8E7F-9152DD1B4886}"/>
    <hyperlink ref="B710" r:id="rId926" xr:uid="{347285EF-5479-49F8-AD63-F62EE6D7E75A}"/>
    <hyperlink ref="B711" r:id="rId927" xr:uid="{F9CF9D79-0DB6-4EEB-A2BB-950B23EEED19}"/>
    <hyperlink ref="J711" r:id="rId928" xr:uid="{FB0FD66C-7B9D-4306-ADDB-93629D944C25}"/>
    <hyperlink ref="B712" r:id="rId929" xr:uid="{A43EBE5C-0237-4811-959D-97D82B365298}"/>
    <hyperlink ref="J712" r:id="rId930" xr:uid="{7D771218-EE44-4F46-AC34-645E44BD25A4}"/>
    <hyperlink ref="B713" r:id="rId931" xr:uid="{E1C1E50F-C9BD-40BA-BEE9-D0D7FF349C97}"/>
    <hyperlink ref="J713" r:id="rId932" xr:uid="{C4E96C50-C1F6-4212-A6EE-D2E694B48E75}"/>
    <hyperlink ref="B714" r:id="rId933" xr:uid="{3B84FFA1-AC3D-419D-AF60-87836261FE21}"/>
    <hyperlink ref="J714" r:id="rId934" xr:uid="{B2C405DD-06CC-489A-87E9-DE68F8850FFA}"/>
    <hyperlink ref="B715" r:id="rId935" xr:uid="{DD822009-9B57-4F20-872B-25F563478AE5}"/>
    <hyperlink ref="B716" r:id="rId936" xr:uid="{F8659F39-8294-4DF4-BF33-51D2B8001263}"/>
    <hyperlink ref="J716" r:id="rId937" xr:uid="{E3487C5E-5B29-49C9-8BDE-07961C9CC42A}"/>
    <hyperlink ref="B717" r:id="rId938" xr:uid="{13E753C2-BB97-40F7-909E-CCB6218B3EF7}"/>
    <hyperlink ref="J717" r:id="rId939" xr:uid="{6DF092B9-8BDE-400D-AA3C-3C4DBF653C16}"/>
    <hyperlink ref="B718" r:id="rId940" xr:uid="{0E3FD531-7F13-49A0-9C48-E64D433CC035}"/>
    <hyperlink ref="B719" r:id="rId941" xr:uid="{4C693C37-19D6-4DF1-980A-DB83B3F01D26}"/>
    <hyperlink ref="B720" r:id="rId942" xr:uid="{F4D03EFD-524D-4056-BAEB-DDC88BE87013}"/>
    <hyperlink ref="J720" r:id="rId943" xr:uid="{91113230-04B1-4908-ADD2-47A363474E0A}"/>
    <hyperlink ref="B721" r:id="rId944" xr:uid="{27170F42-2833-48C0-A286-40D9BAEA8E39}"/>
    <hyperlink ref="B722" r:id="rId945" xr:uid="{55F102E9-660B-469E-95E0-E6A0AD605A3B}"/>
    <hyperlink ref="B723" r:id="rId946" xr:uid="{5CE5B3CB-2A8E-4AD9-807F-780F05C16FE5}"/>
    <hyperlink ref="B724" r:id="rId947" xr:uid="{BE08CE20-234F-4119-B40E-550C1B31A37A}"/>
    <hyperlink ref="J724" r:id="rId948" xr:uid="{3E8B6A23-F1F1-47AD-8F68-B8303C5BF026}"/>
    <hyperlink ref="B725" r:id="rId949" xr:uid="{25C3534D-68CF-4C49-8128-BB95A9A19048}"/>
    <hyperlink ref="B726" r:id="rId950" xr:uid="{BE013A3F-2D46-4058-B4A6-A9ABC79F2CF1}"/>
    <hyperlink ref="J726" r:id="rId951" xr:uid="{AB47E93A-E1C8-4072-AAB9-2F2C30863BBC}"/>
    <hyperlink ref="B727" r:id="rId952" xr:uid="{1BB21CD2-E1F4-4A45-8DBF-2840F01C7AD2}"/>
    <hyperlink ref="J727" r:id="rId953" xr:uid="{BBDC49FA-48BD-4F93-8D51-44EFD4B4EC98}"/>
    <hyperlink ref="B728" r:id="rId954" xr:uid="{5967763E-3A14-46C7-8A91-79A0B7D0217A}"/>
    <hyperlink ref="J728" r:id="rId955" xr:uid="{F93D3794-081B-4B6A-A4CD-4AAA7A9AB92B}"/>
    <hyperlink ref="B729" r:id="rId956" xr:uid="{FC8B445A-61FC-4702-823E-D9F478BB213D}"/>
    <hyperlink ref="B730" r:id="rId957" xr:uid="{F0487761-66B1-4109-BE3C-30727F734426}"/>
    <hyperlink ref="B731" r:id="rId958" xr:uid="{AADE5AD7-85FB-4439-85C1-9B13508DEBE3}"/>
    <hyperlink ref="B732" r:id="rId959" xr:uid="{A6DCE2FE-8108-42BD-8521-4DD7A8109130}"/>
    <hyperlink ref="B733" r:id="rId960" xr:uid="{9A179032-1AA3-4EF2-9FF7-F151F759CEED}"/>
    <hyperlink ref="B734" r:id="rId961" xr:uid="{AF10CC10-CF21-41BA-9E31-CC2D5FEFC2ED}"/>
    <hyperlink ref="B735" r:id="rId962" xr:uid="{6B342E7B-C778-4C99-92CC-973AC335D4EC}"/>
    <hyperlink ref="J735" r:id="rId963" xr:uid="{0F64E3BD-F9BF-49F0-B610-1F84E4C3407A}"/>
    <hyperlink ref="B736" r:id="rId964" xr:uid="{EE5AE0F2-27A2-45BB-B157-20AC6782A5B2}"/>
    <hyperlink ref="B737" r:id="rId965" xr:uid="{108FC3EC-BA0A-4A34-B037-4CCCD2944E34}"/>
    <hyperlink ref="J737" r:id="rId966" xr:uid="{2D3AE253-EE19-4651-8E88-4077FB13535D}"/>
    <hyperlink ref="B738" r:id="rId967" xr:uid="{EB8E3FDE-3539-4CAB-8857-31DE2B5B78D8}"/>
    <hyperlink ref="B739" r:id="rId968" xr:uid="{D9BA63E6-439E-49E0-B3D6-F1376A7CA367}"/>
    <hyperlink ref="B740" r:id="rId969" xr:uid="{FB60BC11-3A52-43C5-8C25-D63057071303}"/>
    <hyperlink ref="B741" r:id="rId970" xr:uid="{A0F1A314-0227-4C13-9830-1167C62E84D2}"/>
    <hyperlink ref="B742" r:id="rId971" xr:uid="{E9FCDBAC-BBD2-4428-9022-F8D722F5C59E}"/>
    <hyperlink ref="B743" r:id="rId972" xr:uid="{655C3099-D838-4CBB-B683-0B47D6668045}"/>
    <hyperlink ref="B744" r:id="rId973" xr:uid="{C436A073-137A-4A12-802F-AC4DF00B3EF1}"/>
    <hyperlink ref="J744" r:id="rId974" xr:uid="{44C6B83E-6A09-4A1C-AF76-BC717518D69E}"/>
    <hyperlink ref="B745" r:id="rId975" xr:uid="{D15C27E9-61A9-499E-8806-15BB8877DD10}"/>
    <hyperlink ref="B746" r:id="rId976" xr:uid="{F832E4C6-70D1-4E44-81B0-670743D217D8}"/>
    <hyperlink ref="B747" r:id="rId977" xr:uid="{1A35A820-5C9F-470C-9396-89DADC1BB395}"/>
    <hyperlink ref="B748" r:id="rId978" xr:uid="{25D05D25-AF6D-4461-A519-F0EE4D0C7E28}"/>
    <hyperlink ref="J748" r:id="rId979" xr:uid="{A019C381-FEC9-4754-8125-5B90BD3D1F23}"/>
    <hyperlink ref="B749" r:id="rId980" xr:uid="{841CC7CD-DFA8-42A5-B047-6CA2BC972CE4}"/>
    <hyperlink ref="B750" r:id="rId981" xr:uid="{CA8E3028-4363-4A66-BE09-23E2316E1979}"/>
    <hyperlink ref="J750" r:id="rId982" xr:uid="{68E60B74-C487-48B1-A5DB-BE3BDD5DD2B3}"/>
    <hyperlink ref="B751" r:id="rId983" xr:uid="{3B9969AA-B080-4313-BC2B-492E2A5E16B1}"/>
    <hyperlink ref="J751" r:id="rId984" xr:uid="{D85CB9BA-085A-4F7E-B9BE-9E3767984BD7}"/>
    <hyperlink ref="B752" r:id="rId985" xr:uid="{16CE2308-C767-47AF-A9B3-BD5712E39C7C}"/>
    <hyperlink ref="B753" r:id="rId986" xr:uid="{12B75DB7-EB9C-4738-B5C8-F53DA1EA7FCD}"/>
    <hyperlink ref="B754" r:id="rId987" xr:uid="{1C5B79C0-7712-4E24-BA5B-4D41E40BFDD2}"/>
    <hyperlink ref="J754" r:id="rId988" xr:uid="{78D9A880-5EBD-4FE3-BCC3-54A1B5AAB0DF}"/>
    <hyperlink ref="B755" r:id="rId989" xr:uid="{6A1BE55A-735F-474E-80B1-C37308332ECD}"/>
    <hyperlink ref="B756" r:id="rId990" xr:uid="{9FDA7046-76C8-4BEE-813A-CB9531B76494}"/>
    <hyperlink ref="B757" r:id="rId991" xr:uid="{C5A04EC8-AD0B-4824-BADE-91479ECB8759}"/>
    <hyperlink ref="B758" r:id="rId992" xr:uid="{F48C04FA-66CA-4318-8769-1E651983A32B}"/>
    <hyperlink ref="B759" r:id="rId993" xr:uid="{E37D233A-0CB2-4197-B369-D8867517C8E9}"/>
    <hyperlink ref="B760" r:id="rId994" xr:uid="{75F76E5A-DE39-4637-A702-DA481C3627CD}"/>
    <hyperlink ref="B761" r:id="rId995" xr:uid="{2FB5A7A4-B0AC-48C5-A85A-590FBF9569FE}"/>
    <hyperlink ref="B762" r:id="rId996" xr:uid="{F2D8E8A9-2604-4B76-B57B-D89659F7F962}"/>
    <hyperlink ref="B763" r:id="rId997" xr:uid="{5445EDD6-9421-48AB-9AFD-3251D28B72DF}"/>
    <hyperlink ref="J763" r:id="rId998" xr:uid="{E717C9B2-2504-48EA-94CF-584A8096EECA}"/>
    <hyperlink ref="B764" r:id="rId999" xr:uid="{8E45CBE4-BBF4-4EB9-BBBF-EB64C603C06A}"/>
    <hyperlink ref="J764" r:id="rId1000" xr:uid="{62332808-E3E3-42BB-838A-EA73244CCDE0}"/>
    <hyperlink ref="B765" r:id="rId1001" xr:uid="{B40994BD-8206-4A28-9423-834F6E746998}"/>
    <hyperlink ref="B766" r:id="rId1002" xr:uid="{57E3D0E2-CB65-4E90-BCAC-C1B69453A90A}"/>
    <hyperlink ref="B767" r:id="rId1003" xr:uid="{B2A6F25C-AC31-4CD5-A539-CE08EF1386AE}"/>
    <hyperlink ref="J767" r:id="rId1004" xr:uid="{C08716FB-BBDC-45B0-997A-168A1D91A5FA}"/>
    <hyperlink ref="B768" r:id="rId1005" xr:uid="{8B13AB6B-2B90-42F6-A1C8-94D3A11BB1F9}"/>
    <hyperlink ref="J768" r:id="rId1006" xr:uid="{51C1A5A1-DD6A-452D-A35C-431289863ECB}"/>
    <hyperlink ref="B769" r:id="rId1007" xr:uid="{8CA5BC6E-1E89-4EE1-9EEB-0AB82EEE381B}"/>
    <hyperlink ref="B770" r:id="rId1008" xr:uid="{CC8AE8E4-6868-4E98-85A6-CC0C8AE5C99F}"/>
    <hyperlink ref="B771" r:id="rId1009" xr:uid="{DF588D6F-7A13-475D-9BDE-639C4AAABC30}"/>
    <hyperlink ref="J771" r:id="rId1010" xr:uid="{E4C35109-7086-4423-84D7-A35AF7733335}"/>
    <hyperlink ref="B772" r:id="rId1011" xr:uid="{E1952191-6440-4813-A21A-E213A14113DD}"/>
    <hyperlink ref="J772" r:id="rId1012" xr:uid="{953640ED-6562-44E0-9E8B-B73A6040BDBD}"/>
    <hyperlink ref="B773" r:id="rId1013" xr:uid="{E20709FC-A945-4F12-BF11-59CD09581DC3}"/>
    <hyperlink ref="B774" r:id="rId1014" xr:uid="{9BE8AB0F-BE23-4085-997E-44EFA52EB172}"/>
    <hyperlink ref="J774" r:id="rId1015" xr:uid="{667791E2-BDDE-4157-A9D0-E9E927D181D5}"/>
    <hyperlink ref="B775" r:id="rId1016" xr:uid="{76AA070F-FE05-4C18-9DC1-DE1224BBD732}"/>
    <hyperlink ref="J775" r:id="rId1017" xr:uid="{237B3D0B-829A-4ABB-8033-1424631F3B22}"/>
    <hyperlink ref="B776" r:id="rId1018" xr:uid="{2F96DC3C-3BD5-49CB-8E72-3807A5103882}"/>
    <hyperlink ref="J776" r:id="rId1019" xr:uid="{104C5DE0-E2E7-4233-8665-331AAC5F51D2}"/>
    <hyperlink ref="B777" r:id="rId1020" xr:uid="{1ABC0BD3-5C59-466A-BF69-02D62AE59475}"/>
    <hyperlink ref="B778" r:id="rId1021" xr:uid="{E0339B50-249D-4FBE-A503-FEE2AC1D7BAA}"/>
    <hyperlink ref="B779" r:id="rId1022" xr:uid="{AAFFE5EA-FE19-46E9-8D5C-33C9B5A1206C}"/>
    <hyperlink ref="B780" r:id="rId1023" xr:uid="{1152FBED-C1AC-4801-B33F-9F4E2B727BE6}"/>
    <hyperlink ref="J780" r:id="rId1024" xr:uid="{A7EDF8FD-F5E4-492B-B79D-C4C32697F009}"/>
    <hyperlink ref="B781" r:id="rId1025" xr:uid="{523ED13B-4999-4AD8-A423-6D00E85D720C}"/>
    <hyperlink ref="B782" r:id="rId1026" xr:uid="{33892E18-C7BE-4717-9DD4-7244520CAA39}"/>
    <hyperlink ref="J782" r:id="rId1027" xr:uid="{9B041DE3-2525-4D89-8C8B-0D98130A3D6F}"/>
    <hyperlink ref="B783" r:id="rId1028" xr:uid="{C218BF61-7355-493D-A20C-F67EFF7F89DB}"/>
    <hyperlink ref="B784" r:id="rId1029" xr:uid="{8F27B961-0D6D-4E79-99C1-65B633335D59}"/>
    <hyperlink ref="J784" r:id="rId1030" xr:uid="{5A53317E-2E27-43CA-8AF8-2A89D77701C9}"/>
    <hyperlink ref="B785" r:id="rId1031" xr:uid="{EF241BE3-3704-4F70-A0F0-33E0784EEC72}"/>
    <hyperlink ref="B786" r:id="rId1032" xr:uid="{773E61EE-9388-4FFC-B08E-189C55368796}"/>
    <hyperlink ref="B787" r:id="rId1033" xr:uid="{B1C52610-FA30-498D-9B61-24C33A6C5DFA}"/>
    <hyperlink ref="J787" r:id="rId1034" xr:uid="{273269F7-DA65-4E45-89BE-0B840A0A5CAA}"/>
    <hyperlink ref="B788" r:id="rId1035" xr:uid="{AA511DA7-72B9-4AAA-B505-EBDCF833EFC8}"/>
    <hyperlink ref="B789" r:id="rId1036" xr:uid="{251CBC5A-C6BA-4016-BA79-9EBCC660C8C7}"/>
    <hyperlink ref="B790" r:id="rId1037" xr:uid="{DAE2ABC5-3BF3-4CB9-B574-EC75910844D8}"/>
    <hyperlink ref="B791" r:id="rId1038" xr:uid="{8CE31663-D9FB-4363-9D12-60D2C27996F4}"/>
    <hyperlink ref="B792" r:id="rId1039" xr:uid="{BE94F367-BD3D-4349-8EC5-0283F1E5E15C}"/>
    <hyperlink ref="J792" r:id="rId1040" xr:uid="{A227FD90-960D-4CCD-AB47-DFF7E9A3A342}"/>
    <hyperlink ref="B793" r:id="rId1041" xr:uid="{2B6AC959-ED42-4547-9FE0-B96E73542D63}"/>
    <hyperlink ref="B794" r:id="rId1042" xr:uid="{F4D58019-8163-476D-8DE4-3A2BF9CB8CF1}"/>
    <hyperlink ref="B795" r:id="rId1043" xr:uid="{463F6240-7750-4A9F-BB59-E7AF8EE33EC3}"/>
    <hyperlink ref="J795" r:id="rId1044" xr:uid="{B1A84FAC-110C-452A-9A84-E49299661792}"/>
    <hyperlink ref="B796" r:id="rId1045" xr:uid="{26EB27A8-B921-4F79-BAEC-C88C40F93973}"/>
    <hyperlink ref="B797" r:id="rId1046" xr:uid="{7C75784B-88D5-4926-B069-866AC5BCC2CC}"/>
    <hyperlink ref="J797" r:id="rId1047" xr:uid="{69AF8549-B8D2-41B5-BC5D-A7DF51AC2B1E}"/>
    <hyperlink ref="B798" r:id="rId1048" xr:uid="{D12CA975-E9FA-4971-8E39-29BAFA99F2BD}"/>
    <hyperlink ref="B799" r:id="rId1049" xr:uid="{28543BF4-FA2A-4319-8879-DF4CE48526A7}"/>
    <hyperlink ref="B800" r:id="rId1050" xr:uid="{C2066D3A-F14C-4513-AD85-040F8F185A78}"/>
    <hyperlink ref="B801" r:id="rId1051" xr:uid="{DF286ACE-8A39-4D60-B2A3-59CA3C74055A}"/>
    <hyperlink ref="B802" r:id="rId1052" xr:uid="{A6D29D80-3289-48E8-A646-C3F53C1ACFDA}"/>
    <hyperlink ref="B803" r:id="rId1053" xr:uid="{18336025-ACAB-4DA1-8407-92CF115EF5FB}"/>
    <hyperlink ref="B804" r:id="rId1054" xr:uid="{73D71A4A-F4F8-4D73-8EFF-0A8D84B3099C}"/>
    <hyperlink ref="B805" r:id="rId1055" xr:uid="{5FCDF3B0-71B6-46DB-A3DB-FBB016AEAB50}"/>
    <hyperlink ref="B806" r:id="rId1056" xr:uid="{E305C157-BA68-49F3-977C-B616311BC75F}"/>
    <hyperlink ref="J806" r:id="rId1057" xr:uid="{B5ECCBF1-C153-47C1-8BC5-04F974E4221A}"/>
    <hyperlink ref="B807" r:id="rId1058" xr:uid="{39D494BE-6667-4C91-AA3C-861964F7D533}"/>
    <hyperlink ref="B808" r:id="rId1059" xr:uid="{41C58C15-BDEC-438D-94D8-89C658826FB2}"/>
    <hyperlink ref="B809" r:id="rId1060" xr:uid="{8F33FF4F-CE1A-48FA-91C5-FA4E085BAC73}"/>
    <hyperlink ref="J809" r:id="rId1061" xr:uid="{BE384FEF-DFD6-40FC-99FE-4B3346D664C2}"/>
    <hyperlink ref="B810" r:id="rId1062" xr:uid="{BEC487CC-CB5E-4EA6-9BA8-C2F205EC1CE9}"/>
    <hyperlink ref="B811" r:id="rId1063" xr:uid="{D5F52281-68A6-4C4D-A56A-86B338520EBA}"/>
    <hyperlink ref="B812" r:id="rId1064" xr:uid="{83F7B705-4033-4DE6-91A5-A16900DE9C30}"/>
    <hyperlink ref="B813" r:id="rId1065" xr:uid="{20EF8193-96F8-45F1-8BD1-FF43F90DD33E}"/>
    <hyperlink ref="B814" r:id="rId1066" xr:uid="{24CB5139-F2AE-4D22-B29F-D933EB495609}"/>
    <hyperlink ref="B815" r:id="rId1067" xr:uid="{5D7E1563-2DC1-409C-A1A1-741053D049ED}"/>
    <hyperlink ref="B816" r:id="rId1068" xr:uid="{78A76E2D-134D-475E-ABA6-BD7C1A46C4D7}"/>
    <hyperlink ref="J816" r:id="rId1069" xr:uid="{37DAE776-9CD0-4DB2-8CA8-58FE44805299}"/>
    <hyperlink ref="B817" r:id="rId1070" xr:uid="{1836EB05-FA91-4652-94EE-FAF0A2FC5861}"/>
    <hyperlink ref="B818" r:id="rId1071" xr:uid="{489B6E6E-D424-4C97-AEDF-0B117270DFBE}"/>
    <hyperlink ref="B819" r:id="rId1072" xr:uid="{C9307F29-551B-4546-BDCD-318153D253C1}"/>
    <hyperlink ref="B820" r:id="rId1073" xr:uid="{ED1CEC77-1A80-4C6A-8B21-E628F7235D53}"/>
    <hyperlink ref="B821" r:id="rId1074" xr:uid="{7D19139B-866A-4B5C-A83A-9A0209179B11}"/>
    <hyperlink ref="B822" r:id="rId1075" xr:uid="{E9065B15-96D0-4CD0-B6E7-A49D1C9F387E}"/>
    <hyperlink ref="J822" r:id="rId1076" xr:uid="{8B9645D3-8306-4913-B011-285CCADB23C8}"/>
    <hyperlink ref="B823" r:id="rId1077" xr:uid="{0471A85E-176A-45CB-A8BA-84D2993863EF}"/>
    <hyperlink ref="B824" r:id="rId1078" xr:uid="{B9B3588E-1BAB-480C-A903-84E6B49C71A8}"/>
    <hyperlink ref="B825" r:id="rId1079" xr:uid="{E3ADC7BA-83D4-4450-8A6F-B477C3CE4171}"/>
    <hyperlink ref="B826" r:id="rId1080" xr:uid="{2243E9F5-4912-4031-AD85-819462FD6B83}"/>
    <hyperlink ref="L826" r:id="rId1081" xr:uid="{F04CFDC7-C7E5-4AB7-B377-10B79F4A8FF1}"/>
    <hyperlink ref="B827" r:id="rId1082" xr:uid="{C4C7CD95-F257-4E76-84D8-C6237699F8BC}"/>
    <hyperlink ref="B828" r:id="rId1083" xr:uid="{EFBC4441-DC2B-41BA-B4A2-FB9817BAA0AE}"/>
    <hyperlink ref="J828" r:id="rId1084" xr:uid="{0699CDDC-37D5-4710-83CD-27B7DBF90C4E}"/>
    <hyperlink ref="B829" r:id="rId1085" xr:uid="{5CED8526-5081-45F5-AB61-79D8F56C0A8C}"/>
    <hyperlink ref="B830" r:id="rId1086" xr:uid="{31DD4F6B-635D-4593-B3D1-42626C47EEF2}"/>
    <hyperlink ref="B831" r:id="rId1087" xr:uid="{C9088909-94A0-4F21-8AE5-077D2B3A0D5B}"/>
    <hyperlink ref="J831" r:id="rId1088" xr:uid="{F5DED1EA-B388-49DC-9B0F-5638DEE33E91}"/>
    <hyperlink ref="B832" r:id="rId1089" xr:uid="{081C4F0A-8EEF-4B9E-B919-70FE0AA55903}"/>
    <hyperlink ref="B833" r:id="rId1090" xr:uid="{C3F6D9FA-7BB6-4900-9832-7E97601BA5A6}"/>
    <hyperlink ref="B834" r:id="rId1091" xr:uid="{C64EF8AE-C5CF-4582-9AB9-82FF8D2B3433}"/>
    <hyperlink ref="J834" r:id="rId1092" xr:uid="{5DF29349-9DDF-4CD9-AEE3-471BB44969D3}"/>
    <hyperlink ref="B835" r:id="rId1093" xr:uid="{19D8EF0F-38A5-4BC7-9403-3B66AE9BEEE3}"/>
    <hyperlink ref="B836" r:id="rId1094" xr:uid="{6C6102F2-6C25-4F74-99DF-0D32F0C2625B}"/>
    <hyperlink ref="J836" r:id="rId1095" xr:uid="{74F82EB8-C325-408E-AE1D-B1442BACE05D}"/>
    <hyperlink ref="B837" r:id="rId1096" xr:uid="{9DD9EBA2-AC84-43A8-8839-D29FCD50D3E7}"/>
    <hyperlink ref="L837" r:id="rId1097" xr:uid="{698772C8-7329-416E-8FBB-902101D04EBE}"/>
    <hyperlink ref="B838" r:id="rId1098" xr:uid="{B21AD647-6949-442B-ACF2-D07CE353120D}"/>
    <hyperlink ref="J838" r:id="rId1099" xr:uid="{B0C9126B-D78F-4E66-9ECE-87FD4A5EFF0E}"/>
    <hyperlink ref="B839" r:id="rId1100" xr:uid="{E04A29E3-EC7B-46E2-8391-150CE4E8BB5D}"/>
    <hyperlink ref="B840" r:id="rId1101" xr:uid="{915A2439-262C-457B-AC1C-F0B249AC8582}"/>
    <hyperlink ref="J840" r:id="rId1102" xr:uid="{B99D8187-2EDE-4362-ACA0-19120390528D}"/>
    <hyperlink ref="B841" r:id="rId1103" xr:uid="{A0806831-48B5-4977-A407-3F1E139E7154}"/>
    <hyperlink ref="J841" r:id="rId1104" xr:uid="{215C0E10-6DE5-4B39-A2EC-5C60FC3D02C8}"/>
    <hyperlink ref="B842" r:id="rId1105" xr:uid="{960D6FDB-DAE7-4495-9F11-4F5ECAD56040}"/>
    <hyperlink ref="B843" r:id="rId1106" xr:uid="{35466C02-C7A2-4341-B58F-C5D704E27721}"/>
    <hyperlink ref="B844" r:id="rId1107" xr:uid="{640E953D-19C7-4597-BEE8-F877F3AFB45E}"/>
    <hyperlink ref="B845" r:id="rId1108" xr:uid="{3CBB621E-CC2B-4214-80AE-340135464786}"/>
    <hyperlink ref="B846" r:id="rId1109" xr:uid="{B2D3AB65-C5A3-4F56-9ACE-70E7BF4706B3}"/>
    <hyperlink ref="J846" r:id="rId1110" xr:uid="{33A1B5D5-DDCE-4114-B8E1-8182C30DA867}"/>
    <hyperlink ref="B847" r:id="rId1111" xr:uid="{7D19D3D7-48CF-4EB2-A184-F989D9B2B07A}"/>
    <hyperlink ref="J847" r:id="rId1112" xr:uid="{ACD71D9A-4687-4743-A08E-BFC3BF46A35F}"/>
    <hyperlink ref="B848" r:id="rId1113" xr:uid="{16628E9C-F9FF-4040-A6BE-461D2FFE8D66}"/>
    <hyperlink ref="B849" r:id="rId1114" xr:uid="{93814FEB-4585-4BA9-BBDD-5C2FD9F6A8FD}"/>
    <hyperlink ref="B850" r:id="rId1115" xr:uid="{B3BDD1AA-662A-49B1-BF55-2F8D875D21AB}"/>
    <hyperlink ref="B851" r:id="rId1116" xr:uid="{8BDFD53D-339A-419E-8C78-F4EE4E69A2F9}"/>
    <hyperlink ref="B852" r:id="rId1117" xr:uid="{DB4BFDB5-D6DA-4849-902A-FB6DFD6DC05F}"/>
    <hyperlink ref="B853" r:id="rId1118" xr:uid="{4C676F2C-B656-4237-B776-D4F6BAD94942}"/>
    <hyperlink ref="B854" r:id="rId1119" xr:uid="{A6F81089-7625-4044-B552-142ECBD60306}"/>
    <hyperlink ref="B855" r:id="rId1120" xr:uid="{818B7EDE-944B-458C-8447-9446120B4513}"/>
    <hyperlink ref="B856" r:id="rId1121" xr:uid="{DCA4CFB5-E15E-4190-B04F-6692AA5156FC}"/>
    <hyperlink ref="B857" r:id="rId1122" xr:uid="{A371020E-6E1F-4953-985F-3F7314D2B867}"/>
    <hyperlink ref="B858" r:id="rId1123" xr:uid="{7F69880E-EE8F-4F03-90A0-D6248251F0AF}"/>
    <hyperlink ref="J858" r:id="rId1124" xr:uid="{19B32106-1802-4198-AAD9-5F13EE5999A3}"/>
    <hyperlink ref="B859" r:id="rId1125" xr:uid="{B2C52EC3-9491-49BD-B3DB-E13B743DBE5F}"/>
    <hyperlink ref="B860" r:id="rId1126" xr:uid="{B2970404-B289-45F4-9839-CDFF6A257A6B}"/>
    <hyperlink ref="B861" r:id="rId1127" xr:uid="{9BF482FC-8598-4A29-83FB-1ED978EA9E0B}"/>
    <hyperlink ref="L861" r:id="rId1128" xr:uid="{21AEDEF3-7895-4727-90F6-656F44AE564E}"/>
    <hyperlink ref="B862" r:id="rId1129" xr:uid="{9E1D4867-C6FE-42DA-84A8-B763E4411DF8}"/>
    <hyperlink ref="J862" r:id="rId1130" xr:uid="{BE1DD620-4AEC-48AA-AE5C-8045F9A0D679}"/>
    <hyperlink ref="B863" r:id="rId1131" xr:uid="{2A2A311F-CC21-496F-9127-5F3A25460CA6}"/>
    <hyperlink ref="B864" r:id="rId1132" xr:uid="{357E7BF3-DC88-42AE-A656-33EAFCEB91D3}"/>
    <hyperlink ref="B865" r:id="rId1133" xr:uid="{299E9461-B459-4422-9BD4-FAA98B265B63}"/>
    <hyperlink ref="J865" r:id="rId1134" xr:uid="{FF4915F3-0467-45D3-ABD8-7404509F137D}"/>
    <hyperlink ref="B866" r:id="rId1135" xr:uid="{6967925E-C7B2-4F0B-B353-0F25C5B0FDAF}"/>
    <hyperlink ref="J866" r:id="rId1136" xr:uid="{3B2B6C01-95CA-4D0E-B35A-86389BC692F8}"/>
    <hyperlink ref="B867" r:id="rId1137" xr:uid="{64420378-8D4D-40EA-BF55-67215FE53A88}"/>
    <hyperlink ref="J867" r:id="rId1138" xr:uid="{BC3E7D97-2F1C-4A97-ABC5-B1D3B9EAA670}"/>
    <hyperlink ref="B868" r:id="rId1139" xr:uid="{B76C96F0-7DC8-48DE-B63D-CBB8216F0C0D}"/>
    <hyperlink ref="J868" r:id="rId1140" xr:uid="{0FE8131F-86F8-4D77-855E-7425D14E40FE}"/>
    <hyperlink ref="B869" r:id="rId1141" xr:uid="{84DE21B4-F373-4EEE-9BDC-E5E7D2CC6D56}"/>
    <hyperlink ref="J869" r:id="rId1142" xr:uid="{39E0DA5B-67B3-43FB-B1D7-50AE649C4030}"/>
    <hyperlink ref="B870" r:id="rId1143" xr:uid="{EFABC74A-FEB2-4DB0-9C05-A0F390B28D1A}"/>
    <hyperlink ref="J870" r:id="rId1144" xr:uid="{BA8566E8-F627-4027-9DE7-831E5016DE6B}"/>
    <hyperlink ref="B871" r:id="rId1145" xr:uid="{1E30B544-B7B7-45D0-89E2-678080AC7D8F}"/>
    <hyperlink ref="J871" r:id="rId1146" xr:uid="{B1B5733D-5AD1-4F2A-A6F8-C47EC0D368FB}"/>
    <hyperlink ref="B872" r:id="rId1147" xr:uid="{7E4D77A5-C8FC-4342-96CD-51E09FCE2590}"/>
    <hyperlink ref="J872" r:id="rId1148" xr:uid="{8F97FF64-2D90-49F5-900B-D9479BB7E22D}"/>
    <hyperlink ref="B873" r:id="rId1149" xr:uid="{D202CE8F-1A93-496D-A90E-724D0A8C0C2E}"/>
    <hyperlink ref="B874" r:id="rId1150" xr:uid="{7D66FC6F-67DA-4195-9370-76495AAAFFEC}"/>
    <hyperlink ref="J874" r:id="rId1151" xr:uid="{FBEE8E61-DB24-4C0B-A481-C1F5B4FDB4D8}"/>
    <hyperlink ref="B875" r:id="rId1152" xr:uid="{0B0830D6-6867-4D5B-9239-1B52DFB1FADE}"/>
    <hyperlink ref="B876" r:id="rId1153" xr:uid="{0381BF24-323B-4EF6-AB89-2AC19F990EEC}"/>
    <hyperlink ref="B877" r:id="rId1154" xr:uid="{2B67B1A6-050E-4EA2-A8D7-B3146EEE6D47}"/>
    <hyperlink ref="J877" r:id="rId1155" xr:uid="{DF206822-221F-4143-A25E-B30466EB5678}"/>
    <hyperlink ref="B878" r:id="rId1156" xr:uid="{AF9E94CD-0C52-4BF7-B0D7-4C94B1CC501A}"/>
    <hyperlink ref="B879" r:id="rId1157" xr:uid="{D29E50D9-8F2A-46F0-8648-B3599359DBB5}"/>
    <hyperlink ref="J879" r:id="rId1158" xr:uid="{BAA790AF-9F64-4AC6-A54A-F0DE3BCF7852}"/>
    <hyperlink ref="B880" r:id="rId1159" xr:uid="{29DD334A-0ACC-4088-B312-0EF4E93FAA2D}"/>
    <hyperlink ref="B881" r:id="rId1160" xr:uid="{497A6BCB-1E31-486B-904B-28ECE47A9315}"/>
    <hyperlink ref="J881" r:id="rId1161" xr:uid="{93481E6A-9CB7-4263-9F6C-150B99135A53}"/>
    <hyperlink ref="B882" r:id="rId1162" xr:uid="{6A33EEE3-0735-49AD-B5CC-F3BA43DA8640}"/>
    <hyperlink ref="B883" r:id="rId1163" xr:uid="{B754F45C-3D55-45B2-8B3D-ECB2729620B1}"/>
    <hyperlink ref="B884" r:id="rId1164" xr:uid="{2F3F6204-91D3-413C-B301-EBCC81D6174C}"/>
    <hyperlink ref="B885" r:id="rId1165" xr:uid="{C4BF150C-F553-4B17-AD54-AA76CAB0C62D}"/>
    <hyperlink ref="B886" r:id="rId1166" xr:uid="{C98B405A-C96E-4694-9963-F3A60D738E50}"/>
    <hyperlink ref="B887" r:id="rId1167" xr:uid="{7C837C56-3C33-4B61-B92B-20A88804683B}"/>
    <hyperlink ref="B888" r:id="rId1168" xr:uid="{4A440702-4146-429F-B09A-FD9B33A2D187}"/>
    <hyperlink ref="L888" r:id="rId1169" xr:uid="{7F8C549A-18CF-4885-AA3F-6BF7E56F013A}"/>
    <hyperlink ref="B889" r:id="rId1170" xr:uid="{4EED435D-15D8-4C25-BC1C-A332FBAEB8F0}"/>
    <hyperlink ref="L889" r:id="rId1171" xr:uid="{43D2BE5D-F2A1-40C1-A156-BFE76141BFB5}"/>
    <hyperlink ref="B890" r:id="rId1172" xr:uid="{BD306D8F-4B1A-4C09-B972-E742B46B51A4}"/>
    <hyperlink ref="B891" r:id="rId1173" xr:uid="{2C2F116B-E695-45FE-8980-A3608B0DABB4}"/>
    <hyperlink ref="L891" r:id="rId1174" xr:uid="{4613E712-F08E-4BE1-A89E-00D04331D824}"/>
    <hyperlink ref="B892" r:id="rId1175" xr:uid="{34E26BB7-7153-4573-93F6-02CCA8192311}"/>
    <hyperlink ref="B893" r:id="rId1176" xr:uid="{D39FDD85-CF4D-43DA-968C-0E9EFB85F7C1}"/>
    <hyperlink ref="B894" r:id="rId1177" xr:uid="{CFCF0A47-D576-4427-929E-F2624397C9A0}"/>
    <hyperlink ref="B895" r:id="rId1178" xr:uid="{CF8B7E36-DB86-4D66-96D0-13E7919CFAB8}"/>
    <hyperlink ref="B896" r:id="rId1179" xr:uid="{D560B58B-50E5-4EFD-9F41-7CA5AF55574A}"/>
    <hyperlink ref="B897" r:id="rId1180" xr:uid="{B1F8CFEC-3035-4192-9ABF-4716039B6891}"/>
    <hyperlink ref="B898" r:id="rId1181" xr:uid="{618A80E6-BD72-4E3A-AEC1-129D48F08C9E}"/>
    <hyperlink ref="L898" r:id="rId1182" xr:uid="{EFBEA502-8ED1-48B1-8FB4-F6218C6706CA}"/>
    <hyperlink ref="B899" r:id="rId1183" xr:uid="{EB27E7B5-A110-4A0C-B8FA-801D64C4358E}"/>
    <hyperlink ref="J899" r:id="rId1184" xr:uid="{06FE619F-8E00-4812-8D38-28EEAE5A9755}"/>
    <hyperlink ref="B900" r:id="rId1185" xr:uid="{69F0414D-C71F-4899-98E0-F4B3F01CF779}"/>
    <hyperlink ref="J900" r:id="rId1186" xr:uid="{98F1F383-7558-4A01-BF03-CA24CC448C5F}"/>
    <hyperlink ref="B901" r:id="rId1187" xr:uid="{2F84F7DE-F2B3-4D03-AFDE-D2AC9C0B208D}"/>
    <hyperlink ref="J901" r:id="rId1188" xr:uid="{E47DC6A6-01AC-4AF1-92AC-D9550FE2CB41}"/>
    <hyperlink ref="B902" r:id="rId1189" xr:uid="{DC87E0B9-6A6D-48C2-82DD-47346B4665C4}"/>
    <hyperlink ref="B903" r:id="rId1190" xr:uid="{379416B9-E45F-439C-AFB3-7D6598044E63}"/>
    <hyperlink ref="B904" r:id="rId1191" xr:uid="{6799DFDC-66C2-4A9D-8A59-6082D38D1F42}"/>
    <hyperlink ref="B905" r:id="rId1192" xr:uid="{FE887DC7-E4E7-4562-9104-F3CA38DEA645}"/>
    <hyperlink ref="L905" r:id="rId1193" xr:uid="{05E7C40C-4D4C-4D1F-9E0B-C38ADCC37F6C}"/>
    <hyperlink ref="B906" r:id="rId1194" xr:uid="{F21BB6FF-4431-4EFA-A6C3-DD1956911A53}"/>
    <hyperlink ref="B907" r:id="rId1195" xr:uid="{268E43AF-DA0E-47D7-8D67-A2ED05B8BA29}"/>
    <hyperlink ref="B908" r:id="rId1196" xr:uid="{E6E6AA71-E863-4178-9BD3-DA46540B3BE6}"/>
    <hyperlink ref="B909" r:id="rId1197" xr:uid="{9769BEBA-FE82-4851-AD37-FFA0A75B7B7B}"/>
    <hyperlink ref="J909" r:id="rId1198" xr:uid="{33137568-59FD-486B-BD7D-402C316F5301}"/>
    <hyperlink ref="B910" r:id="rId1199" xr:uid="{C9A19C86-EA2D-413F-B62A-C94CAD0EE9B4}"/>
    <hyperlink ref="B911" r:id="rId1200" xr:uid="{A050D04E-583C-47D1-AC11-88D94A7500D5}"/>
    <hyperlink ref="L911" r:id="rId1201" xr:uid="{CFAF790D-35E5-48F6-85CC-C9D0F455B9B1}"/>
    <hyperlink ref="B912" r:id="rId1202" xr:uid="{2F9B280A-24B4-4936-BA04-2EE8DF01C398}"/>
    <hyperlink ref="B913" r:id="rId1203" xr:uid="{C6B6DF48-6301-4239-BB7A-BFFF37A40D4A}"/>
    <hyperlink ref="L913" r:id="rId1204" xr:uid="{9EF2F65E-384A-4385-9259-5CA5F853F941}"/>
    <hyperlink ref="B914" r:id="rId1205" xr:uid="{2A601AA3-0D5A-4E5E-BD5D-1FAE500A3CBE}"/>
    <hyperlink ref="J914" r:id="rId1206" xr:uid="{03626D85-29FB-4168-93B8-BED06F11DAC1}"/>
    <hyperlink ref="B915" r:id="rId1207" xr:uid="{FA69A36E-9317-4927-9B35-A621DD2943D1}"/>
    <hyperlink ref="L915" r:id="rId1208" xr:uid="{B1B753DE-8742-4583-B8AB-53FD1CB4D065}"/>
    <hyperlink ref="B916" r:id="rId1209" xr:uid="{F9C184B5-43F0-4AEB-8E99-49C53046C2CC}"/>
    <hyperlink ref="B917" r:id="rId1210" xr:uid="{094A4A6C-4212-46A6-B094-73546F7DDE69}"/>
    <hyperlink ref="B918" r:id="rId1211" xr:uid="{EA4EA2FF-17D8-4AB7-B28E-2851FDE2BDF6}"/>
    <hyperlink ref="B919" r:id="rId1212" xr:uid="{724C957E-3B21-40C1-AF1F-9613D6B60D76}"/>
    <hyperlink ref="B920" r:id="rId1213" xr:uid="{6CA5AEF6-308F-47E4-95DF-D6768E13DDAD}"/>
    <hyperlink ref="J920" r:id="rId1214" xr:uid="{D04CA522-4831-478C-B5BF-B0A79D5DC2A6}"/>
    <hyperlink ref="B921" r:id="rId1215" xr:uid="{E5BB0009-2CF9-46AB-A2B9-84666FAB4E5E}"/>
    <hyperlink ref="J921" r:id="rId1216" xr:uid="{8049DF30-AC56-4A1C-875D-2175BF7CD0A2}"/>
    <hyperlink ref="B922" r:id="rId1217" xr:uid="{02A7BA85-DFBC-420B-B149-7F345B1ED20A}"/>
    <hyperlink ref="J922" r:id="rId1218" xr:uid="{73ECF710-B73C-4A0A-BBFB-56B564AB2D15}"/>
    <hyperlink ref="B923" r:id="rId1219" xr:uid="{7A1A0D49-45E0-43DF-959F-C33CE77274AD}"/>
    <hyperlink ref="J923" r:id="rId1220" xr:uid="{84C780BE-69B4-4C58-A27A-0062205FC9DE}"/>
    <hyperlink ref="B924" r:id="rId1221" xr:uid="{3DFC5E57-99DD-4CA0-9B83-F1E07216A8BF}"/>
    <hyperlink ref="B925" r:id="rId1222" xr:uid="{A06F25B2-9BE9-4C08-8B02-69B76AD4E316}"/>
    <hyperlink ref="J925" r:id="rId1223" xr:uid="{84054F25-011D-43CF-B07F-9030CC2D8FDF}"/>
    <hyperlink ref="B926" r:id="rId1224" xr:uid="{2593D39E-0E49-44F2-84FF-C060E1822539}"/>
    <hyperlink ref="L926" r:id="rId1225" xr:uid="{C7324549-1F44-4290-A9D8-2E07D279C131}"/>
    <hyperlink ref="B927" r:id="rId1226" xr:uid="{C5AEB535-D7F6-4641-9522-AB05AD384AC2}"/>
    <hyperlink ref="B928" r:id="rId1227" xr:uid="{D636B8C6-7102-47F0-A7FD-47407BFD56FA}"/>
    <hyperlink ref="B929" r:id="rId1228" xr:uid="{C313DE60-402C-4FC9-93E5-92453263C538}"/>
    <hyperlink ref="J929" r:id="rId1229" xr:uid="{99855BFD-176D-4BEB-A5C6-79458B52A833}"/>
    <hyperlink ref="B930" r:id="rId1230" xr:uid="{150954AC-447F-42DE-AAC3-5B641C0F8C40}"/>
    <hyperlink ref="J930" r:id="rId1231" xr:uid="{0C5C34DE-5C23-4E3A-A26A-4E7F7D491626}"/>
    <hyperlink ref="B931" r:id="rId1232" xr:uid="{29EBF5CC-543D-432F-9EE5-6014F3A2EE14}"/>
    <hyperlink ref="L931" r:id="rId1233" xr:uid="{111C3068-02E2-4FAF-9FC9-CEFCE581E07C}"/>
    <hyperlink ref="B932" r:id="rId1234" xr:uid="{CA85D3F7-63E2-4E32-AFDA-2A2C1175A282}"/>
    <hyperlink ref="B933" r:id="rId1235" xr:uid="{6A47FE2C-257A-4CF8-868D-84220F5A9C6D}"/>
    <hyperlink ref="L933" r:id="rId1236" xr:uid="{CFE89ED0-18E0-41C2-8473-A4572F4492AB}"/>
    <hyperlink ref="B934" r:id="rId1237" xr:uid="{3C04B458-3EBF-4F62-9DC3-1CF2C7786F0B}"/>
    <hyperlink ref="J934" r:id="rId1238" xr:uid="{BDD8134C-EDE8-4295-9659-22F9D4BB5251}"/>
    <hyperlink ref="B935" r:id="rId1239" xr:uid="{347F955C-3973-4983-9F93-B75D4796B421}"/>
    <hyperlink ref="L935" r:id="rId1240" xr:uid="{2E6991C1-23DB-497D-9153-A6CC02360686}"/>
    <hyperlink ref="B936" r:id="rId1241" xr:uid="{2C778AD4-2DA2-442E-AA21-02DEAB611B63}"/>
    <hyperlink ref="B937" r:id="rId1242" xr:uid="{1E0B5DE4-D52C-42EA-B590-26BE478C47CC}"/>
    <hyperlink ref="B938" r:id="rId1243" xr:uid="{D40E5A64-DCB4-4F6A-B0CB-283682FEEA05}"/>
    <hyperlink ref="B939" r:id="rId1244" xr:uid="{2C1CF006-9382-4368-8E9A-0CB19AEFA12B}"/>
    <hyperlink ref="B940" r:id="rId1245" xr:uid="{F36080CB-A9A3-40DE-82FE-5E3D67128214}"/>
    <hyperlink ref="J940" r:id="rId1246" xr:uid="{0220805C-4919-4835-9059-307C8A4DA28E}"/>
    <hyperlink ref="B941" r:id="rId1247" xr:uid="{EFBF9C9F-D19C-4614-A1BE-F955BC7B9D89}"/>
    <hyperlink ref="B942" r:id="rId1248" xr:uid="{A67C7983-9802-44B5-8E3D-BE67B93C1020}"/>
    <hyperlink ref="J942" r:id="rId1249" xr:uid="{F91777EC-852C-46B0-8A74-8EED4F3B3B11}"/>
    <hyperlink ref="B943" r:id="rId1250" xr:uid="{F838873F-5262-4791-85E6-0E8BF681F636}"/>
    <hyperlink ref="J943" r:id="rId1251" xr:uid="{5ACD5DEF-E30B-4F38-AAE7-37D377894FD2}"/>
    <hyperlink ref="B944" r:id="rId1252" xr:uid="{7B94FE28-1FD2-4A75-87DC-A1FB11F503A9}"/>
    <hyperlink ref="B945" r:id="rId1253" xr:uid="{66EBDB00-09DD-4433-96AE-3D885AC5CE9D}"/>
    <hyperlink ref="B946" r:id="rId1254" xr:uid="{3425E573-6237-4037-9ED1-997828EFDAC2}"/>
    <hyperlink ref="J946" r:id="rId1255" xr:uid="{C30FDE2C-1469-4236-B65F-9A9BBED3514E}"/>
    <hyperlink ref="B947" r:id="rId1256" xr:uid="{04436B41-90B2-4183-B0F8-26AFC557E28E}"/>
    <hyperlink ref="B948" r:id="rId1257" xr:uid="{0A5BDF80-D6BC-4C9B-B271-0A87106A9DAB}"/>
    <hyperlink ref="B949" r:id="rId1258" xr:uid="{339B50B0-3970-4B32-AB57-A7F60EE0CC3E}"/>
    <hyperlink ref="J949" r:id="rId1259" xr:uid="{85212AF5-1E9B-4A4A-80A9-2ADBB9D23BE4}"/>
    <hyperlink ref="B950" r:id="rId1260" xr:uid="{7DC8D434-7A0C-4F1B-B1D2-D102C5BBB112}"/>
    <hyperlink ref="B951" r:id="rId1261" xr:uid="{63C6FA10-AA89-4441-A9CC-B80011C11FC3}"/>
    <hyperlink ref="B952" r:id="rId1262" xr:uid="{499E9B1D-8BCB-4F11-B605-2AF60FF02B6C}"/>
    <hyperlink ref="B953" r:id="rId1263" xr:uid="{E40282DB-1386-4E3A-95E1-38AB1A24BF46}"/>
    <hyperlink ref="J953" r:id="rId1264" xr:uid="{D7E822BC-766A-4C48-86B9-E6A51DCF7C7F}"/>
    <hyperlink ref="B954" r:id="rId1265" xr:uid="{CBF72DF6-CC00-4328-B57A-6989366CE874}"/>
    <hyperlink ref="B955" r:id="rId1266" xr:uid="{6FB87D8C-BE7D-426C-8598-3E459A6C1FCF}"/>
    <hyperlink ref="J955" r:id="rId1267" xr:uid="{D6AEE4AC-7C3B-4593-A4CC-9F8B0B2AC550}"/>
    <hyperlink ref="B956" r:id="rId1268" xr:uid="{9C94FAA0-E894-4B3A-8190-8F1913986121}"/>
    <hyperlink ref="B957" r:id="rId1269" xr:uid="{3DF13EC5-1001-419C-B241-7AE0AB393737}"/>
    <hyperlink ref="B958" r:id="rId1270" xr:uid="{C723A48F-F260-498D-9E36-5C70A2E55E81}"/>
    <hyperlink ref="B959" r:id="rId1271" xr:uid="{3C9E11DF-C194-49D4-99A8-B97FD93FDC0B}"/>
    <hyperlink ref="B960" r:id="rId1272" xr:uid="{102457DD-FA6B-4DFB-A5BF-734012B280A5}"/>
    <hyperlink ref="J960" r:id="rId1273" xr:uid="{5FD1DD37-19A7-4B8E-BD84-19BC74CC4E1B}"/>
    <hyperlink ref="L960" r:id="rId1274" xr:uid="{4806BEFF-EBC7-40E1-A782-577E89DB5A78}"/>
    <hyperlink ref="B961" r:id="rId1275" xr:uid="{9915D338-4545-484F-80F6-0F995BADDC5A}"/>
    <hyperlink ref="B962" r:id="rId1276" xr:uid="{4CC51423-D602-4F82-B705-D259C5273B6F}"/>
    <hyperlink ref="B963" r:id="rId1277" xr:uid="{93035135-8683-4568-8849-80D4DE34DB78}"/>
    <hyperlink ref="B964" r:id="rId1278" xr:uid="{E598D0AE-0E96-460C-808E-C6C5F99B09C2}"/>
    <hyperlink ref="B965" r:id="rId1279" xr:uid="{AA2E1CE3-B708-447E-A636-E7E9BE8D617D}"/>
    <hyperlink ref="J965" r:id="rId1280" xr:uid="{71E88DA0-9D39-4220-BBFC-D234286B7AEB}"/>
    <hyperlink ref="B966" r:id="rId1281" xr:uid="{073EE29D-2E9D-4BCE-8A03-03A481D242DF}"/>
    <hyperlink ref="J966" r:id="rId1282" xr:uid="{5F09D835-D4BF-454E-B1AB-2BD7F9648432}"/>
    <hyperlink ref="B967" r:id="rId1283" xr:uid="{13A076D0-B25B-45F1-AD94-76A5FB4B18C0}"/>
    <hyperlink ref="B968" r:id="rId1284" xr:uid="{240F27BA-A9FD-4879-A25A-313F210DC166}"/>
    <hyperlink ref="B969" r:id="rId1285" xr:uid="{6744FA4E-D8CE-4162-BCDD-117FE8777224}"/>
    <hyperlink ref="J969" r:id="rId1286" xr:uid="{A8433F1F-C62D-4BD6-806D-6DA8DC3AF095}"/>
    <hyperlink ref="B970" r:id="rId1287" xr:uid="{0B9D17FD-D35B-447E-9F33-B4E78B7A60C6}"/>
    <hyperlink ref="B971" r:id="rId1288" xr:uid="{1E8C864A-0472-4E1C-9014-FB92C755E124}"/>
    <hyperlink ref="B972" r:id="rId1289" xr:uid="{B2A689EA-9F1A-4689-B358-E9C81C7DC81D}"/>
    <hyperlink ref="B973" r:id="rId1290" xr:uid="{C41D9987-43BF-4101-811D-6C55CB485A03}"/>
    <hyperlink ref="B974" r:id="rId1291" xr:uid="{C45ED3AF-AFB6-418A-A54B-57DAFE0C8723}"/>
    <hyperlink ref="B975" r:id="rId1292" xr:uid="{AB6A181F-E474-424F-8243-ACEC71B69306}"/>
    <hyperlink ref="B976" r:id="rId1293" xr:uid="{000017CC-AB94-4423-9DE7-C71CFCD5396F}"/>
    <hyperlink ref="B977" r:id="rId1294" xr:uid="{CB553952-6E58-4795-955F-54DC339A84EC}"/>
    <hyperlink ref="B978" r:id="rId1295" xr:uid="{473DFBBE-46E9-4F4C-9FC4-E834CEA6F75A}"/>
    <hyperlink ref="B979" r:id="rId1296" xr:uid="{841C18CA-4BE0-4A99-9945-10B6767BB576}"/>
    <hyperlink ref="B980" r:id="rId1297" xr:uid="{C5EA8257-9CE8-46C2-B46D-12ED96734DB7}"/>
    <hyperlink ref="B981" r:id="rId1298" xr:uid="{2D2E8D8B-8D28-4057-A604-04C9C7073646}"/>
    <hyperlink ref="J981" r:id="rId1299" xr:uid="{2B2284C3-C926-4D33-A204-F3CC2648D088}"/>
    <hyperlink ref="B982" r:id="rId1300" xr:uid="{B6E6C4B9-B2F2-4157-9ADC-43A0A022FA01}"/>
    <hyperlink ref="J982" r:id="rId1301" xr:uid="{DD8A313E-2EDD-451C-91D5-E805A5C669F2}"/>
    <hyperlink ref="B983" r:id="rId1302" xr:uid="{AAFEC448-9193-4DD8-9FC4-DF52EE4D69BC}"/>
    <hyperlink ref="B984" r:id="rId1303" xr:uid="{DBC71D8B-4DE8-4DAB-AB93-E28C85C204AD}"/>
    <hyperlink ref="B985" r:id="rId1304" xr:uid="{F07A3A94-15E2-43E1-A39B-024E8F5BEF8E}"/>
    <hyperlink ref="B986" r:id="rId1305" xr:uid="{AE2E02E6-63D2-41CF-8660-525B50BDFD4E}"/>
    <hyperlink ref="J986" r:id="rId1306" xr:uid="{AEA50FD2-C547-4C79-A040-517106188529}"/>
    <hyperlink ref="B987" r:id="rId1307" xr:uid="{623FA545-FD44-447A-A903-397C058ADCA3}"/>
    <hyperlink ref="J987" r:id="rId1308" xr:uid="{471F5B66-04A3-45C9-9A16-FD8528F7CD8C}"/>
    <hyperlink ref="B988" r:id="rId1309" xr:uid="{DA1E76E3-D5FE-45C1-9607-4E01E92BCDC8}"/>
    <hyperlink ref="B989" r:id="rId1310" xr:uid="{A792E26A-E41A-40DD-94D4-9C0D72F87946}"/>
    <hyperlink ref="B990" r:id="rId1311" xr:uid="{871AA0CF-9D7B-4034-829F-2FC3ED32C044}"/>
    <hyperlink ref="J990" r:id="rId1312" xr:uid="{6CF5AEBB-FD45-44CE-9CEE-122730FC8426}"/>
    <hyperlink ref="B991" r:id="rId1313" xr:uid="{182B0058-86EC-4371-8AF7-FD2AD93ED013}"/>
    <hyperlink ref="J991" r:id="rId1314" xr:uid="{1792E405-31E6-4020-A992-EDD3A930604E}"/>
    <hyperlink ref="B992" r:id="rId1315" xr:uid="{F76C6129-C44B-4464-92B4-D41058D186B8}"/>
    <hyperlink ref="B993" r:id="rId1316" xr:uid="{5EC117F8-75DF-47FE-B3D2-AC9025C82738}"/>
    <hyperlink ref="J993" r:id="rId1317" xr:uid="{807C9075-4D6E-4A3A-B989-6D3A3DCD2A2C}"/>
    <hyperlink ref="B994" r:id="rId1318" xr:uid="{B4E7C989-66F4-466C-B697-2B340F7982EE}"/>
    <hyperlink ref="B995" r:id="rId1319" xr:uid="{C5FDDFD4-D630-489B-975F-46B0C04D4FAE}"/>
    <hyperlink ref="B996" r:id="rId1320" xr:uid="{D52A14E7-2DF8-4D51-9D3E-8CF15EB5325D}"/>
    <hyperlink ref="B997" r:id="rId1321" xr:uid="{CBD9D995-B3BB-44E1-A7A1-497881E11CC6}"/>
    <hyperlink ref="B998" r:id="rId1322" xr:uid="{D3592F86-AAD5-4C68-8EB1-81910B85DD17}"/>
    <hyperlink ref="B999" r:id="rId1323" xr:uid="{9A353D51-3FAB-47E6-962C-9F24B66B076F}"/>
    <hyperlink ref="B1000" r:id="rId1324" xr:uid="{2FED632F-1238-4CCF-B741-9F9AD1CDB60F}"/>
    <hyperlink ref="B1001" r:id="rId1325" xr:uid="{4B81C30C-937E-48DC-AA07-EA9E231B6934}"/>
    <hyperlink ref="B1002" r:id="rId1326" xr:uid="{3A896CFA-C732-46CD-9DBE-401E35C33A12}"/>
    <hyperlink ref="B1003" r:id="rId1327" xr:uid="{89E5CA81-C799-458E-B3D1-1457333319B0}"/>
    <hyperlink ref="B1004" r:id="rId1328" xr:uid="{01F6827B-1A02-4E82-B249-863B2188D31B}"/>
    <hyperlink ref="B1005" r:id="rId1329" xr:uid="{70E60968-C0F4-4734-9A00-82BAB11DEE85}"/>
    <hyperlink ref="L1005" r:id="rId1330" xr:uid="{3AC93150-1BDE-4372-AC1A-B677EF5F8183}"/>
    <hyperlink ref="B1006" r:id="rId1331" xr:uid="{70C6F3F7-6BD0-4F44-85FD-F82492885405}"/>
    <hyperlink ref="B1007" r:id="rId1332" xr:uid="{65AFFC0B-A2C6-4DF5-A075-5EA1DDF32C73}"/>
    <hyperlink ref="B1008" r:id="rId1333" xr:uid="{4A545A7E-F739-4372-8D72-48D2A8F44206}"/>
    <hyperlink ref="B1009" r:id="rId1334" xr:uid="{AC5A0A8E-582C-4303-9F39-6F928F07CDEF}"/>
    <hyperlink ref="B1010" r:id="rId1335" xr:uid="{377BD882-0DCF-4DDE-8F98-2D2DA984D04B}"/>
    <hyperlink ref="B1011" r:id="rId1336" xr:uid="{46A4F2AA-F24C-4772-93F6-00A7785ECF94}"/>
    <hyperlink ref="B1012" r:id="rId1337" xr:uid="{40F66478-C720-4FB3-A9C0-814C68033494}"/>
    <hyperlink ref="B1013" r:id="rId1338" xr:uid="{21E68482-9132-4734-B831-652A10603F17}"/>
    <hyperlink ref="B1014" r:id="rId1339" xr:uid="{399C45F1-12CF-458E-97D4-31DE5CB453BC}"/>
    <hyperlink ref="B1015" r:id="rId1340" xr:uid="{8A84E4E7-3285-4171-A475-05FF96DCEC0D}"/>
    <hyperlink ref="B2" r:id="rId1341" xr:uid="{06EFED9E-F879-4997-9070-4838CD019AAC}"/>
    <hyperlink ref="B3" r:id="rId1342" xr:uid="{B70CA117-CD80-41B3-872B-8CA01DF66831}"/>
    <hyperlink ref="B4" r:id="rId1343" xr:uid="{FE5501D5-DD73-4452-8F83-1E89029CEE11}"/>
    <hyperlink ref="B5" r:id="rId1344" xr:uid="{7F7686A2-3D80-4DB4-BE33-D12F17EC0665}"/>
    <hyperlink ref="B6" r:id="rId1345" xr:uid="{CAD14956-34BF-4525-932D-4081E9F2B6D3}"/>
    <hyperlink ref="B7" r:id="rId1346" xr:uid="{843BC5E5-E0CC-40F2-87AB-6BBBBF7138BB}"/>
    <hyperlink ref="B8" r:id="rId1347" xr:uid="{73C3E633-4D0A-40AA-88A7-5FAA73FE4C80}"/>
    <hyperlink ref="B9" r:id="rId1348" xr:uid="{11AC5DF1-AE8A-48BC-8B44-1F85560443B7}"/>
    <hyperlink ref="B10" r:id="rId1349" xr:uid="{32C45E63-37A3-4A9F-8DC4-E33239A2679F}"/>
    <hyperlink ref="B11" r:id="rId1350" xr:uid="{D257A22D-EF39-4818-91F0-9B9932F2C6C9}"/>
    <hyperlink ref="B12" r:id="rId1351" xr:uid="{F072B19D-6D1C-48AE-BFFF-DAEF5CD3936E}"/>
    <hyperlink ref="B13" r:id="rId1352" xr:uid="{DEBD5512-00FA-470A-9DC6-5D90C007648C}"/>
    <hyperlink ref="B14" r:id="rId1353" xr:uid="{1D9C4A86-3F17-4FF4-93F4-FD4A7B0FA7C1}"/>
    <hyperlink ref="B15" r:id="rId1354" xr:uid="{ED6D1649-BCEE-4F9C-8B81-E910CE35424D}"/>
    <hyperlink ref="B16" r:id="rId1355" xr:uid="{50AE92E7-C58E-4D27-B578-401D35DC842D}"/>
    <hyperlink ref="B17" r:id="rId1356" xr:uid="{D1CCD0F8-E44E-4828-ABC4-BC020534F5D3}"/>
    <hyperlink ref="B18" r:id="rId1357" xr:uid="{26034CFA-A667-4350-BE67-69BA7624B228}"/>
    <hyperlink ref="B19" r:id="rId1358" xr:uid="{B4F205A5-1343-4953-AE7A-A9E76BF62FBD}"/>
    <hyperlink ref="B20" r:id="rId1359" xr:uid="{04883A83-BB9D-4155-A268-23288752321D}"/>
    <hyperlink ref="B21" r:id="rId1360" xr:uid="{CACED89B-F8FE-4B5A-A091-9A7028B76FC8}"/>
    <hyperlink ref="B22" r:id="rId1361" xr:uid="{1CDEF39D-A6FA-4234-AD23-D5A876E1FCEA}"/>
    <hyperlink ref="B23" r:id="rId1362" xr:uid="{DAE93200-0E5A-4B41-A75E-95E767E49742}"/>
    <hyperlink ref="B24" r:id="rId1363" xr:uid="{22589FF6-2B1B-4F53-AB23-B06B988AED8D}"/>
    <hyperlink ref="B25" r:id="rId1364" xr:uid="{441C4A34-2E13-463B-8984-298DBA0DBD43}"/>
    <hyperlink ref="B26" r:id="rId1365" xr:uid="{A6B21DAB-2B22-44C8-90D4-D68945112926}"/>
    <hyperlink ref="B27" r:id="rId1366" xr:uid="{B8BA2763-CC9D-446F-A040-9926942A4284}"/>
    <hyperlink ref="B28" r:id="rId1367" xr:uid="{E7953B30-F344-4AC6-A31B-60ACECE87ABF}"/>
    <hyperlink ref="B29" r:id="rId1368" xr:uid="{49E8D280-9AF8-4D70-B183-DCF5214ADA69}"/>
    <hyperlink ref="B30" r:id="rId1369" xr:uid="{B8CBD0BD-6C1F-44BC-988D-13C0786D8BD1}"/>
    <hyperlink ref="B31" r:id="rId1370" xr:uid="{29782F7B-949E-4C2B-ACB8-3B1E5765AFA9}"/>
    <hyperlink ref="B32" r:id="rId1371" xr:uid="{A77C765B-FF99-417E-9234-514D26580246}"/>
    <hyperlink ref="B33" r:id="rId1372" xr:uid="{27560AC7-4D1E-45AF-9464-7A646511AC0B}"/>
    <hyperlink ref="B34" r:id="rId1373" xr:uid="{8DDB450E-4E9E-40BE-86FD-4C9D78312133}"/>
    <hyperlink ref="B35" r:id="rId1374" xr:uid="{3931CBCD-05A0-4661-AEA2-3EA21D7FBDFF}"/>
    <hyperlink ref="B36" r:id="rId1375" xr:uid="{29BEBD8F-622C-484C-B2DE-911049AE82C8}"/>
    <hyperlink ref="B37" r:id="rId1376" xr:uid="{EA3CE982-1A59-47BB-967A-2F36AB79A762}"/>
    <hyperlink ref="B38" r:id="rId1377" xr:uid="{B91762E0-9262-4214-B307-7F6DAF9F4B69}"/>
    <hyperlink ref="B39" r:id="rId1378" xr:uid="{BAE9B393-A44F-42FD-85B0-DD68F6473348}"/>
    <hyperlink ref="B40" r:id="rId1379" xr:uid="{F06B21C8-CF13-47C0-BF72-C4EE57B4DC2F}"/>
    <hyperlink ref="B41" r:id="rId1380" xr:uid="{B71D9F8D-E5CA-495A-85A0-C93C9AB7CE19}"/>
    <hyperlink ref="B42" r:id="rId1381" xr:uid="{4F4C0820-E72D-4E04-9DCF-8CB0E81ACE62}"/>
    <hyperlink ref="B43" r:id="rId1382" xr:uid="{6DD4EEC9-E496-4C63-A094-C8A5991B7067}"/>
    <hyperlink ref="B44" r:id="rId1383" xr:uid="{7C68737C-CA22-473E-821F-51180933224D}"/>
    <hyperlink ref="B45" r:id="rId1384" xr:uid="{D1533B16-9D31-4411-A196-697031A70188}"/>
    <hyperlink ref="B46" r:id="rId1385" xr:uid="{06FA451F-FF28-4812-B98C-85A97D908BFC}"/>
    <hyperlink ref="B47" r:id="rId1386" xr:uid="{B7E79FA4-925F-4221-9D6F-2D7A38EF3EC6}"/>
    <hyperlink ref="B48" r:id="rId1387" xr:uid="{82C2813D-90F5-48D1-AE47-02C0CC210AA5}"/>
    <hyperlink ref="B49" r:id="rId1388" xr:uid="{AF42CE28-D80E-4F01-B701-F9B6F5876F49}"/>
    <hyperlink ref="B50" r:id="rId1389" xr:uid="{F1A32C6D-3C5D-42A1-B458-8ECBDBF195AB}"/>
    <hyperlink ref="B51" r:id="rId1390" xr:uid="{AD41A74F-CA85-4E6A-8A60-AF1E5741035C}"/>
    <hyperlink ref="B52" r:id="rId1391" xr:uid="{D43C7FEC-9547-49F6-B874-9F47EF99B806}"/>
    <hyperlink ref="B53" r:id="rId1392" xr:uid="{2E74E298-2D63-4742-B2F7-5A7819A54B87}"/>
    <hyperlink ref="B54" r:id="rId1393" xr:uid="{64C2A9F4-4DD1-49C7-B514-EAF211E1353B}"/>
    <hyperlink ref="B55" r:id="rId1394" xr:uid="{3BEB539B-31D2-4895-A401-14967FF118F5}"/>
    <hyperlink ref="B56" r:id="rId1395" xr:uid="{E6BF8634-81BD-4828-B5D0-CBAB70B5BA3B}"/>
    <hyperlink ref="B57" r:id="rId1396" xr:uid="{BD16880B-1628-4248-8A82-83D3B784CFDA}"/>
    <hyperlink ref="B58" r:id="rId1397" xr:uid="{90F9BFDB-E9F5-4DEF-8F1F-92176A89C2E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774EE-4EE2-4331-8F39-DBEDE718CF45}">
  <sheetPr codeName="Sheet58"/>
  <dimension ref="A1:C133"/>
  <sheetViews>
    <sheetView workbookViewId="0">
      <pane ySplit="1" topLeftCell="A32" activePane="bottomLeft" state="frozen"/>
      <selection pane="bottomLeft" activeCell="E66" sqref="E66"/>
    </sheetView>
  </sheetViews>
  <sheetFormatPr defaultRowHeight="14.5" x14ac:dyDescent="0.35"/>
  <cols>
    <col min="1" max="1" width="9.08984375" style="1" bestFit="1" customWidth="1"/>
    <col min="2" max="2" width="32.08984375" style="6" bestFit="1" customWidth="1"/>
    <col min="3" max="3" width="42.6328125" bestFit="1" customWidth="1"/>
  </cols>
  <sheetData>
    <row r="1" spans="1:3" s="1" customFormat="1" x14ac:dyDescent="0.35">
      <c r="A1" s="21" t="s">
        <v>122</v>
      </c>
      <c r="B1" s="21" t="s">
        <v>9</v>
      </c>
      <c r="C1" s="21" t="s">
        <v>8</v>
      </c>
    </row>
    <row r="2" spans="1:3" s="1" customFormat="1" x14ac:dyDescent="0.35">
      <c r="A2" s="5" t="s">
        <v>130</v>
      </c>
      <c r="B2" s="4" t="s">
        <v>66</v>
      </c>
      <c r="C2" s="3" t="s">
        <v>67</v>
      </c>
    </row>
    <row r="3" spans="1:3" x14ac:dyDescent="0.35">
      <c r="A3" s="5" t="s">
        <v>130</v>
      </c>
      <c r="B3" s="3" t="s">
        <v>68</v>
      </c>
      <c r="C3" s="3" t="s">
        <v>69</v>
      </c>
    </row>
    <row r="4" spans="1:3" x14ac:dyDescent="0.35">
      <c r="A4" s="5" t="s">
        <v>130</v>
      </c>
      <c r="B4" s="3" t="s">
        <v>70</v>
      </c>
      <c r="C4" s="3" t="s">
        <v>71</v>
      </c>
    </row>
    <row r="5" spans="1:3" x14ac:dyDescent="0.35">
      <c r="A5" s="5" t="s">
        <v>130</v>
      </c>
      <c r="B5" s="4" t="s">
        <v>72</v>
      </c>
      <c r="C5" s="3" t="s">
        <v>73</v>
      </c>
    </row>
    <row r="6" spans="1:3" x14ac:dyDescent="0.35">
      <c r="A6" s="5" t="s">
        <v>130</v>
      </c>
      <c r="B6" s="3" t="s">
        <v>74</v>
      </c>
      <c r="C6" s="3" t="s">
        <v>75</v>
      </c>
    </row>
    <row r="7" spans="1:3" x14ac:dyDescent="0.35">
      <c r="A7" s="5" t="s">
        <v>130</v>
      </c>
      <c r="B7" s="4" t="s">
        <v>76</v>
      </c>
      <c r="C7" s="3" t="s">
        <v>77</v>
      </c>
    </row>
    <row r="8" spans="1:3" x14ac:dyDescent="0.35">
      <c r="A8" s="5" t="s">
        <v>130</v>
      </c>
      <c r="B8" s="4" t="s">
        <v>78</v>
      </c>
      <c r="C8" s="3" t="s">
        <v>79</v>
      </c>
    </row>
    <row r="9" spans="1:3" x14ac:dyDescent="0.35">
      <c r="A9" s="5" t="s">
        <v>130</v>
      </c>
      <c r="B9" s="4" t="s">
        <v>80</v>
      </c>
      <c r="C9" s="3" t="s">
        <v>81</v>
      </c>
    </row>
    <row r="10" spans="1:3" x14ac:dyDescent="0.35">
      <c r="A10" s="5" t="s">
        <v>130</v>
      </c>
      <c r="B10" s="4" t="s">
        <v>82</v>
      </c>
      <c r="C10" s="3" t="s">
        <v>83</v>
      </c>
    </row>
    <row r="11" spans="1:3" x14ac:dyDescent="0.35">
      <c r="A11" s="5" t="s">
        <v>130</v>
      </c>
      <c r="B11" s="4" t="s">
        <v>84</v>
      </c>
      <c r="C11" s="3" t="s">
        <v>85</v>
      </c>
    </row>
    <row r="12" spans="1:3" x14ac:dyDescent="0.35">
      <c r="A12" s="7" t="s">
        <v>129</v>
      </c>
      <c r="B12" s="4" t="s">
        <v>123</v>
      </c>
      <c r="C12" s="3" t="s">
        <v>124</v>
      </c>
    </row>
    <row r="13" spans="1:3" x14ac:dyDescent="0.35">
      <c r="A13" s="7" t="s">
        <v>129</v>
      </c>
      <c r="B13" s="4" t="s">
        <v>16</v>
      </c>
      <c r="C13" s="3" t="s">
        <v>17</v>
      </c>
    </row>
    <row r="14" spans="1:3" x14ac:dyDescent="0.35">
      <c r="A14" s="7" t="s">
        <v>129</v>
      </c>
      <c r="B14" s="4" t="s">
        <v>18</v>
      </c>
      <c r="C14" s="3" t="s">
        <v>19</v>
      </c>
    </row>
    <row r="15" spans="1:3" x14ac:dyDescent="0.35">
      <c r="A15" s="7" t="s">
        <v>129</v>
      </c>
      <c r="B15" s="4" t="s">
        <v>20</v>
      </c>
      <c r="C15" s="3" t="s">
        <v>21</v>
      </c>
    </row>
    <row r="16" spans="1:3" x14ac:dyDescent="0.35">
      <c r="A16" s="7" t="s">
        <v>129</v>
      </c>
      <c r="B16" s="4" t="s">
        <v>22</v>
      </c>
      <c r="C16" s="3" t="s">
        <v>23</v>
      </c>
    </row>
    <row r="17" spans="1:3" x14ac:dyDescent="0.35">
      <c r="A17" s="7" t="s">
        <v>128</v>
      </c>
      <c r="B17" s="4" t="s">
        <v>24</v>
      </c>
      <c r="C17" s="3" t="s">
        <v>25</v>
      </c>
    </row>
    <row r="18" spans="1:3" x14ac:dyDescent="0.35">
      <c r="A18" s="7" t="s">
        <v>128</v>
      </c>
      <c r="B18" s="4" t="s">
        <v>28</v>
      </c>
      <c r="C18" s="3" t="s">
        <v>29</v>
      </c>
    </row>
    <row r="19" spans="1:3" x14ac:dyDescent="0.35">
      <c r="A19" s="7" t="s">
        <v>128</v>
      </c>
      <c r="B19" s="4" t="s">
        <v>30</v>
      </c>
      <c r="C19" s="3" t="s">
        <v>31</v>
      </c>
    </row>
    <row r="20" spans="1:3" x14ac:dyDescent="0.35">
      <c r="A20" s="7" t="s">
        <v>128</v>
      </c>
      <c r="B20" s="4" t="s">
        <v>32</v>
      </c>
      <c r="C20" s="3" t="s">
        <v>33</v>
      </c>
    </row>
    <row r="21" spans="1:3" x14ac:dyDescent="0.35">
      <c r="A21" s="7" t="s">
        <v>128</v>
      </c>
      <c r="B21" s="4" t="s">
        <v>34</v>
      </c>
      <c r="C21" s="3" t="s">
        <v>35</v>
      </c>
    </row>
    <row r="22" spans="1:3" x14ac:dyDescent="0.35">
      <c r="A22" s="7" t="s">
        <v>128</v>
      </c>
      <c r="B22" s="4" t="s">
        <v>36</v>
      </c>
      <c r="C22" s="3" t="s">
        <v>37</v>
      </c>
    </row>
    <row r="23" spans="1:3" x14ac:dyDescent="0.35">
      <c r="A23" s="5" t="s">
        <v>3267</v>
      </c>
      <c r="B23" s="4" t="s">
        <v>12</v>
      </c>
      <c r="C23" s="3" t="s">
        <v>13</v>
      </c>
    </row>
    <row r="24" spans="1:3" x14ac:dyDescent="0.35">
      <c r="A24" s="5" t="s">
        <v>3267</v>
      </c>
      <c r="B24" s="3" t="s">
        <v>26</v>
      </c>
      <c r="C24" s="3" t="s">
        <v>27</v>
      </c>
    </row>
    <row r="25" spans="1:3" x14ac:dyDescent="0.35">
      <c r="A25" s="5" t="s">
        <v>3267</v>
      </c>
      <c r="B25" s="4" t="s">
        <v>50</v>
      </c>
      <c r="C25" s="3" t="s">
        <v>51</v>
      </c>
    </row>
    <row r="26" spans="1:3" x14ac:dyDescent="0.35">
      <c r="A26" s="5" t="s">
        <v>3267</v>
      </c>
      <c r="B26" s="4" t="s">
        <v>14</v>
      </c>
      <c r="C26" s="3" t="s">
        <v>15</v>
      </c>
    </row>
    <row r="27" spans="1:3" x14ac:dyDescent="0.35">
      <c r="A27" s="5" t="s">
        <v>3267</v>
      </c>
      <c r="B27" s="4" t="s">
        <v>10</v>
      </c>
      <c r="C27" s="3" t="s">
        <v>11</v>
      </c>
    </row>
    <row r="28" spans="1:3" x14ac:dyDescent="0.35">
      <c r="A28" s="7" t="s">
        <v>127</v>
      </c>
      <c r="B28" s="4" t="s">
        <v>38</v>
      </c>
      <c r="C28" s="3" t="s">
        <v>39</v>
      </c>
    </row>
    <row r="29" spans="1:3" x14ac:dyDescent="0.35">
      <c r="A29" s="7" t="s">
        <v>127</v>
      </c>
      <c r="B29" s="4" t="s">
        <v>40</v>
      </c>
      <c r="C29" s="3" t="s">
        <v>41</v>
      </c>
    </row>
    <row r="30" spans="1:3" x14ac:dyDescent="0.35">
      <c r="A30" s="7" t="s">
        <v>127</v>
      </c>
      <c r="B30" s="3" t="s">
        <v>42</v>
      </c>
      <c r="C30" s="3" t="s">
        <v>43</v>
      </c>
    </row>
    <row r="31" spans="1:3" x14ac:dyDescent="0.35">
      <c r="A31" s="7" t="s">
        <v>127</v>
      </c>
      <c r="B31" s="3" t="s">
        <v>44</v>
      </c>
      <c r="C31" s="3" t="s">
        <v>45</v>
      </c>
    </row>
    <row r="32" spans="1:3" x14ac:dyDescent="0.35">
      <c r="A32" s="7" t="s">
        <v>127</v>
      </c>
      <c r="B32" s="4" t="s">
        <v>46</v>
      </c>
      <c r="C32" s="3" t="s">
        <v>47</v>
      </c>
    </row>
    <row r="33" spans="1:3" x14ac:dyDescent="0.35">
      <c r="A33" s="7" t="s">
        <v>127</v>
      </c>
      <c r="B33" s="4" t="s">
        <v>48</v>
      </c>
      <c r="C33" s="3" t="s">
        <v>49</v>
      </c>
    </row>
    <row r="34" spans="1:3" x14ac:dyDescent="0.35">
      <c r="A34" s="7" t="s">
        <v>127</v>
      </c>
      <c r="B34" s="4" t="s">
        <v>52</v>
      </c>
      <c r="C34" s="3" t="s">
        <v>53</v>
      </c>
    </row>
    <row r="35" spans="1:3" x14ac:dyDescent="0.35">
      <c r="A35" s="7" t="s">
        <v>127</v>
      </c>
      <c r="B35" s="4" t="s">
        <v>54</v>
      </c>
      <c r="C35" s="3" t="s">
        <v>55</v>
      </c>
    </row>
    <row r="36" spans="1:3" x14ac:dyDescent="0.35">
      <c r="A36" s="7" t="s">
        <v>127</v>
      </c>
      <c r="B36" s="3" t="s">
        <v>3266</v>
      </c>
      <c r="C36" s="3" t="s">
        <v>3256</v>
      </c>
    </row>
    <row r="37" spans="1:3" x14ac:dyDescent="0.35">
      <c r="A37" s="7" t="s">
        <v>126</v>
      </c>
      <c r="B37" s="3" t="s">
        <v>56</v>
      </c>
      <c r="C37" s="3" t="s">
        <v>57</v>
      </c>
    </row>
    <row r="38" spans="1:3" x14ac:dyDescent="0.35">
      <c r="A38" s="7" t="s">
        <v>126</v>
      </c>
      <c r="B38" s="3" t="s">
        <v>58</v>
      </c>
      <c r="C38" s="3" t="s">
        <v>59</v>
      </c>
    </row>
    <row r="39" spans="1:3" x14ac:dyDescent="0.35">
      <c r="A39" s="7" t="s">
        <v>126</v>
      </c>
      <c r="B39" s="4" t="s">
        <v>60</v>
      </c>
      <c r="C39" s="3" t="s">
        <v>61</v>
      </c>
    </row>
    <row r="40" spans="1:3" x14ac:dyDescent="0.35">
      <c r="A40" s="7" t="s">
        <v>126</v>
      </c>
      <c r="B40" s="4" t="s">
        <v>62</v>
      </c>
      <c r="C40" s="3" t="s">
        <v>63</v>
      </c>
    </row>
    <row r="41" spans="1:3" x14ac:dyDescent="0.35">
      <c r="A41" s="7" t="s">
        <v>126</v>
      </c>
      <c r="B41" s="4" t="s">
        <v>64</v>
      </c>
      <c r="C41" s="3" t="s">
        <v>65</v>
      </c>
    </row>
    <row r="42" spans="1:3" x14ac:dyDescent="0.35">
      <c r="A42" s="5" t="s">
        <v>132</v>
      </c>
      <c r="B42" s="3" t="s">
        <v>86</v>
      </c>
      <c r="C42" s="4" t="s">
        <v>87</v>
      </c>
    </row>
    <row r="43" spans="1:3" x14ac:dyDescent="0.35">
      <c r="A43" s="5" t="s">
        <v>132</v>
      </c>
      <c r="B43" s="4" t="s">
        <v>88</v>
      </c>
      <c r="C43" s="4" t="s">
        <v>89</v>
      </c>
    </row>
    <row r="44" spans="1:3" x14ac:dyDescent="0.35">
      <c r="A44" s="5" t="s">
        <v>132</v>
      </c>
      <c r="B44" s="4" t="s">
        <v>90</v>
      </c>
      <c r="C44" s="4" t="s">
        <v>91</v>
      </c>
    </row>
    <row r="45" spans="1:3" x14ac:dyDescent="0.35">
      <c r="A45" s="5" t="s">
        <v>132</v>
      </c>
      <c r="B45" s="4" t="s">
        <v>92</v>
      </c>
      <c r="C45" s="4" t="s">
        <v>93</v>
      </c>
    </row>
    <row r="46" spans="1:3" x14ac:dyDescent="0.35">
      <c r="A46" s="5" t="s">
        <v>132</v>
      </c>
      <c r="B46" s="35" t="s">
        <v>94</v>
      </c>
      <c r="C46" s="35" t="s">
        <v>95</v>
      </c>
    </row>
    <row r="47" spans="1:3" x14ac:dyDescent="0.35">
      <c r="A47" s="5" t="s">
        <v>132</v>
      </c>
      <c r="B47" s="35" t="s">
        <v>96</v>
      </c>
      <c r="C47" s="35" t="s">
        <v>97</v>
      </c>
    </row>
    <row r="48" spans="1:3" x14ac:dyDescent="0.35">
      <c r="A48" s="5" t="s">
        <v>132</v>
      </c>
      <c r="B48" s="3" t="s">
        <v>98</v>
      </c>
      <c r="C48" s="4" t="s">
        <v>99</v>
      </c>
    </row>
    <row r="49" spans="1:3" x14ac:dyDescent="0.35">
      <c r="A49" s="5" t="s">
        <v>132</v>
      </c>
      <c r="B49" s="4" t="s">
        <v>100</v>
      </c>
      <c r="C49" s="4" t="s">
        <v>101</v>
      </c>
    </row>
    <row r="50" spans="1:3" x14ac:dyDescent="0.35">
      <c r="A50" s="5" t="s">
        <v>132</v>
      </c>
      <c r="B50" s="4" t="s">
        <v>102</v>
      </c>
      <c r="C50" s="4" t="s">
        <v>103</v>
      </c>
    </row>
    <row r="51" spans="1:3" x14ac:dyDescent="0.35">
      <c r="A51" s="5" t="s">
        <v>132</v>
      </c>
      <c r="B51" s="4" t="s">
        <v>521</v>
      </c>
      <c r="C51" s="4" t="s">
        <v>6639</v>
      </c>
    </row>
    <row r="52" spans="1:3" x14ac:dyDescent="0.35">
      <c r="A52" s="5" t="s">
        <v>132</v>
      </c>
      <c r="B52" s="4" t="s">
        <v>6649</v>
      </c>
      <c r="C52" s="4" t="s">
        <v>6640</v>
      </c>
    </row>
    <row r="53" spans="1:3" x14ac:dyDescent="0.35">
      <c r="A53" s="5" t="s">
        <v>131</v>
      </c>
      <c r="B53" s="4" t="s">
        <v>104</v>
      </c>
      <c r="C53" s="3" t="s">
        <v>105</v>
      </c>
    </row>
    <row r="54" spans="1:3" x14ac:dyDescent="0.35">
      <c r="A54" s="5" t="s">
        <v>131</v>
      </c>
      <c r="B54" s="4" t="s">
        <v>106</v>
      </c>
      <c r="C54" s="3" t="s">
        <v>107</v>
      </c>
    </row>
    <row r="55" spans="1:3" x14ac:dyDescent="0.35">
      <c r="A55" s="5" t="s">
        <v>131</v>
      </c>
      <c r="B55" s="4" t="s">
        <v>108</v>
      </c>
      <c r="C55" s="3" t="s">
        <v>109</v>
      </c>
    </row>
    <row r="56" spans="1:3" x14ac:dyDescent="0.35">
      <c r="A56" s="5" t="s">
        <v>131</v>
      </c>
      <c r="B56" s="4" t="s">
        <v>110</v>
      </c>
      <c r="C56" s="3" t="s">
        <v>111</v>
      </c>
    </row>
    <row r="57" spans="1:3" x14ac:dyDescent="0.35">
      <c r="A57" s="5" t="s">
        <v>131</v>
      </c>
      <c r="B57" s="4" t="s">
        <v>112</v>
      </c>
      <c r="C57" s="3" t="s">
        <v>113</v>
      </c>
    </row>
    <row r="58" spans="1:3" x14ac:dyDescent="0.35">
      <c r="A58" s="5" t="s">
        <v>131</v>
      </c>
      <c r="B58" s="4" t="s">
        <v>114</v>
      </c>
      <c r="C58" s="3" t="s">
        <v>115</v>
      </c>
    </row>
    <row r="59" spans="1:3" x14ac:dyDescent="0.35">
      <c r="A59" s="5" t="s">
        <v>131</v>
      </c>
      <c r="B59" s="4" t="s">
        <v>116</v>
      </c>
      <c r="C59" s="3" t="s">
        <v>117</v>
      </c>
    </row>
    <row r="60" spans="1:3" x14ac:dyDescent="0.35">
      <c r="A60" s="5" t="s">
        <v>131</v>
      </c>
      <c r="B60" s="4" t="s">
        <v>118</v>
      </c>
      <c r="C60" s="3" t="s">
        <v>119</v>
      </c>
    </row>
    <row r="61" spans="1:3" x14ac:dyDescent="0.35">
      <c r="A61" s="5" t="s">
        <v>131</v>
      </c>
      <c r="B61" s="4" t="s">
        <v>120</v>
      </c>
      <c r="C61" s="3" t="s">
        <v>121</v>
      </c>
    </row>
    <row r="62" spans="1:3" x14ac:dyDescent="0.35">
      <c r="A62" s="5" t="s">
        <v>16919</v>
      </c>
      <c r="B62" s="4" t="s">
        <v>15111</v>
      </c>
      <c r="C62" s="3" t="s">
        <v>14990</v>
      </c>
    </row>
    <row r="63" spans="1:3" x14ac:dyDescent="0.35">
      <c r="A63" s="5" t="s">
        <v>16919</v>
      </c>
      <c r="B63" s="4" t="s">
        <v>15106</v>
      </c>
      <c r="C63" s="3" t="s">
        <v>14987</v>
      </c>
    </row>
    <row r="64" spans="1:3" x14ac:dyDescent="0.35">
      <c r="A64" s="5" t="s">
        <v>16919</v>
      </c>
      <c r="B64" s="4" t="s">
        <v>510</v>
      </c>
      <c r="C64" s="3" t="s">
        <v>14993</v>
      </c>
    </row>
    <row r="65" spans="1:3" x14ac:dyDescent="0.35">
      <c r="A65" s="5" t="s">
        <v>16919</v>
      </c>
      <c r="B65" s="4" t="s">
        <v>16832</v>
      </c>
      <c r="C65" s="3" t="s">
        <v>14989</v>
      </c>
    </row>
    <row r="66" spans="1:3" x14ac:dyDescent="0.35">
      <c r="A66" s="5" t="s">
        <v>16919</v>
      </c>
      <c r="B66" s="4" t="s">
        <v>16848</v>
      </c>
      <c r="C66" s="3" t="s">
        <v>14991</v>
      </c>
    </row>
    <row r="67" spans="1:3" x14ac:dyDescent="0.35">
      <c r="A67" s="5" t="s">
        <v>16919</v>
      </c>
      <c r="B67" s="4" t="s">
        <v>15056</v>
      </c>
      <c r="C67" s="3" t="s">
        <v>14992</v>
      </c>
    </row>
    <row r="68" spans="1:3" x14ac:dyDescent="0.35">
      <c r="A68" s="5" t="s">
        <v>16919</v>
      </c>
      <c r="B68" s="4" t="s">
        <v>15114</v>
      </c>
      <c r="C68" s="3" t="s">
        <v>14988</v>
      </c>
    </row>
    <row r="69" spans="1:3" x14ac:dyDescent="0.35">
      <c r="A69"/>
      <c r="B69"/>
    </row>
    <row r="70" spans="1:3" x14ac:dyDescent="0.35">
      <c r="A70"/>
      <c r="B70"/>
    </row>
    <row r="71" spans="1:3" x14ac:dyDescent="0.35">
      <c r="A71"/>
      <c r="B71"/>
    </row>
    <row r="72" spans="1:3" x14ac:dyDescent="0.35">
      <c r="A72"/>
      <c r="B72"/>
    </row>
    <row r="73" spans="1:3" x14ac:dyDescent="0.35">
      <c r="A73"/>
      <c r="B73"/>
    </row>
    <row r="74" spans="1:3" x14ac:dyDescent="0.35">
      <c r="A74"/>
      <c r="B74"/>
    </row>
    <row r="75" spans="1:3" x14ac:dyDescent="0.35">
      <c r="A75"/>
      <c r="B75"/>
    </row>
    <row r="76" spans="1:3" x14ac:dyDescent="0.35">
      <c r="A76"/>
      <c r="B76"/>
    </row>
    <row r="77" spans="1:3" x14ac:dyDescent="0.35">
      <c r="A77"/>
      <c r="B77"/>
    </row>
    <row r="78" spans="1:3" x14ac:dyDescent="0.35">
      <c r="A78"/>
      <c r="B78"/>
    </row>
    <row r="79" spans="1:3" x14ac:dyDescent="0.35">
      <c r="A79"/>
      <c r="B79"/>
    </row>
    <row r="80" spans="1:3" x14ac:dyDescent="0.35">
      <c r="A80"/>
      <c r="B80"/>
    </row>
    <row r="81" spans="1:2" x14ac:dyDescent="0.35">
      <c r="A81"/>
      <c r="B81"/>
    </row>
    <row r="82" spans="1:2" x14ac:dyDescent="0.35">
      <c r="A82"/>
      <c r="B82"/>
    </row>
    <row r="83" spans="1:2" x14ac:dyDescent="0.35">
      <c r="A83"/>
      <c r="B83"/>
    </row>
    <row r="84" spans="1:2" x14ac:dyDescent="0.35">
      <c r="A84"/>
      <c r="B84"/>
    </row>
    <row r="85" spans="1:2" x14ac:dyDescent="0.35">
      <c r="A85"/>
      <c r="B85"/>
    </row>
    <row r="86" spans="1:2" x14ac:dyDescent="0.35">
      <c r="A86"/>
      <c r="B86"/>
    </row>
    <row r="87" spans="1:2" x14ac:dyDescent="0.35">
      <c r="A87"/>
      <c r="B87"/>
    </row>
    <row r="88" spans="1:2" x14ac:dyDescent="0.35">
      <c r="A88"/>
      <c r="B88"/>
    </row>
    <row r="89" spans="1:2" x14ac:dyDescent="0.35">
      <c r="A89"/>
      <c r="B89"/>
    </row>
    <row r="90" spans="1:2" x14ac:dyDescent="0.35">
      <c r="A90"/>
      <c r="B90"/>
    </row>
    <row r="91" spans="1:2" x14ac:dyDescent="0.35">
      <c r="A91"/>
      <c r="B91"/>
    </row>
    <row r="92" spans="1:2" x14ac:dyDescent="0.35">
      <c r="A92"/>
      <c r="B92"/>
    </row>
    <row r="93" spans="1:2" x14ac:dyDescent="0.35">
      <c r="A93"/>
      <c r="B93"/>
    </row>
    <row r="94" spans="1:2" x14ac:dyDescent="0.35">
      <c r="A94"/>
      <c r="B94"/>
    </row>
    <row r="95" spans="1:2" x14ac:dyDescent="0.35">
      <c r="A95"/>
      <c r="B95"/>
    </row>
    <row r="96" spans="1:2" x14ac:dyDescent="0.35">
      <c r="A96"/>
      <c r="B96"/>
    </row>
    <row r="97" spans="1:2" x14ac:dyDescent="0.35">
      <c r="A97"/>
      <c r="B97"/>
    </row>
    <row r="98" spans="1:2" x14ac:dyDescent="0.35">
      <c r="A98"/>
      <c r="B98"/>
    </row>
    <row r="99" spans="1:2" x14ac:dyDescent="0.35">
      <c r="A99"/>
      <c r="B99"/>
    </row>
    <row r="100" spans="1:2" x14ac:dyDescent="0.35">
      <c r="A100"/>
      <c r="B100"/>
    </row>
    <row r="101" spans="1:2" x14ac:dyDescent="0.35">
      <c r="A101"/>
      <c r="B101"/>
    </row>
    <row r="102" spans="1:2" x14ac:dyDescent="0.35">
      <c r="A102"/>
      <c r="B102"/>
    </row>
    <row r="103" spans="1:2" x14ac:dyDescent="0.35">
      <c r="A103"/>
      <c r="B103"/>
    </row>
    <row r="104" spans="1:2" x14ac:dyDescent="0.35">
      <c r="A104"/>
      <c r="B104"/>
    </row>
    <row r="105" spans="1:2" x14ac:dyDescent="0.35">
      <c r="A105"/>
      <c r="B105"/>
    </row>
    <row r="106" spans="1:2" x14ac:dyDescent="0.35">
      <c r="A106"/>
      <c r="B106"/>
    </row>
    <row r="107" spans="1:2" x14ac:dyDescent="0.35">
      <c r="A107"/>
      <c r="B107"/>
    </row>
    <row r="108" spans="1:2" x14ac:dyDescent="0.35">
      <c r="A108"/>
      <c r="B108"/>
    </row>
    <row r="109" spans="1:2" x14ac:dyDescent="0.35">
      <c r="A109"/>
      <c r="B109"/>
    </row>
    <row r="110" spans="1:2" x14ac:dyDescent="0.35">
      <c r="A110"/>
      <c r="B110"/>
    </row>
    <row r="111" spans="1:2" x14ac:dyDescent="0.35">
      <c r="A111"/>
      <c r="B111"/>
    </row>
    <row r="112" spans="1:2" x14ac:dyDescent="0.35">
      <c r="A112"/>
      <c r="B112"/>
    </row>
    <row r="113" spans="1:2" x14ac:dyDescent="0.35">
      <c r="A113"/>
      <c r="B113"/>
    </row>
    <row r="114" spans="1:2" x14ac:dyDescent="0.35">
      <c r="A114"/>
      <c r="B114"/>
    </row>
    <row r="115" spans="1:2" x14ac:dyDescent="0.35">
      <c r="A115"/>
      <c r="B115"/>
    </row>
    <row r="116" spans="1:2" x14ac:dyDescent="0.35">
      <c r="A116"/>
      <c r="B116"/>
    </row>
    <row r="117" spans="1:2" x14ac:dyDescent="0.35">
      <c r="A117"/>
      <c r="B117"/>
    </row>
    <row r="118" spans="1:2" x14ac:dyDescent="0.35">
      <c r="A118"/>
      <c r="B118"/>
    </row>
    <row r="119" spans="1:2" x14ac:dyDescent="0.35">
      <c r="A119"/>
      <c r="B119"/>
    </row>
    <row r="120" spans="1:2" x14ac:dyDescent="0.35">
      <c r="A120"/>
      <c r="B120"/>
    </row>
    <row r="121" spans="1:2" x14ac:dyDescent="0.35">
      <c r="A121"/>
      <c r="B121"/>
    </row>
    <row r="122" spans="1:2" x14ac:dyDescent="0.35">
      <c r="A122"/>
      <c r="B122"/>
    </row>
    <row r="123" spans="1:2" x14ac:dyDescent="0.35">
      <c r="A123"/>
      <c r="B123"/>
    </row>
    <row r="124" spans="1:2" x14ac:dyDescent="0.35">
      <c r="A124"/>
      <c r="B124"/>
    </row>
    <row r="125" spans="1:2" x14ac:dyDescent="0.35">
      <c r="A125"/>
      <c r="B125"/>
    </row>
    <row r="126" spans="1:2" x14ac:dyDescent="0.35">
      <c r="A126"/>
      <c r="B126"/>
    </row>
    <row r="127" spans="1:2" x14ac:dyDescent="0.35">
      <c r="A127"/>
      <c r="B127"/>
    </row>
    <row r="128" spans="1:2" x14ac:dyDescent="0.35">
      <c r="A128"/>
      <c r="B128"/>
    </row>
    <row r="129" spans="1:2" x14ac:dyDescent="0.35">
      <c r="A129"/>
      <c r="B129"/>
    </row>
    <row r="130" spans="1:2" x14ac:dyDescent="0.35">
      <c r="A130"/>
      <c r="B130"/>
    </row>
    <row r="131" spans="1:2" x14ac:dyDescent="0.35">
      <c r="A131"/>
      <c r="B131"/>
    </row>
    <row r="132" spans="1:2" x14ac:dyDescent="0.35">
      <c r="A132"/>
      <c r="B132"/>
    </row>
    <row r="133" spans="1:2" x14ac:dyDescent="0.35">
      <c r="A133"/>
      <c r="B133"/>
    </row>
  </sheetData>
  <sortState xmlns:xlrd2="http://schemas.microsoft.com/office/spreadsheetml/2017/richdata2" ref="A2:C133">
    <sortCondition ref="A1:A133"/>
  </sortState>
  <phoneticPr fontId="5"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500EB-3C11-43DC-BC98-D0E8D0951618}">
  <sheetPr codeName="Sheet180"/>
  <dimension ref="A1:D123"/>
  <sheetViews>
    <sheetView workbookViewId="0">
      <pane ySplit="1" topLeftCell="A72" activePane="bottomLeft" state="frozen"/>
      <selection pane="bottomLeft" activeCell="D96" sqref="D96"/>
    </sheetView>
  </sheetViews>
  <sheetFormatPr defaultRowHeight="10.5" x14ac:dyDescent="0.25"/>
  <cols>
    <col min="1" max="1" width="6.90625" style="24" bestFit="1" customWidth="1"/>
    <col min="2" max="2" width="10.81640625" style="28" customWidth="1"/>
    <col min="3" max="3" width="45.08984375" style="25" customWidth="1"/>
    <col min="4" max="16384" width="8.7265625" style="24"/>
  </cols>
  <sheetData>
    <row r="1" spans="1:4" x14ac:dyDescent="0.25">
      <c r="A1" s="22" t="s">
        <v>122</v>
      </c>
      <c r="B1" s="22" t="s">
        <v>3271</v>
      </c>
      <c r="C1" s="23" t="s">
        <v>3272</v>
      </c>
      <c r="D1" s="24" t="s">
        <v>3354</v>
      </c>
    </row>
    <row r="2" spans="1:4" x14ac:dyDescent="0.25">
      <c r="A2" s="24" t="s">
        <v>3273</v>
      </c>
      <c r="B2" s="27" t="s">
        <v>3274</v>
      </c>
      <c r="C2" s="25" t="s">
        <v>3275</v>
      </c>
      <c r="D2" s="24" t="str">
        <f>"project in ('IDP QA E2E') and Type in ('Test Execution') and id in (" &amp; SUBSTITUTE(_xlfn.TEXTJOIN(",",TRUE,B:B),"TE_Jira_Id,","") &amp; ")"</f>
        <v>project in ('IDP QA E2E') and Type in ('Test Execution') and id in (IQE-29204,IQE-29203,IQE-29202,IQE-29058,IQE-29057,IQE-29047,IQE-29046,IQE-29045,IQE-29044,IQE-28985,IQE-28963,IQE-28960,IQE-28729,IQE-28698,IQE-28670,IQE-28669,IQE-28668,IQE-28646,IQE-28645,IQE-28644,IQE-28643,IQE-28638,IQE-28633,IQE-28631,IQE-28630,IQE-28628,IQE-28623,IQE-28622,IQE-28621,IQE-28448,IQE-28447,IQE-28446,IQE-28425,IQE-28289,IQE-28269,IQE-26205,IQE-26204,IQE-26203,IQE-26202,IQE-24975,IQE-29803,IQE-29802,IQE-29801,IQE-29800,IQE-29799,IQE-29798,IQE-29797,IQE-29796,IQE-29795,IQE-29794,IQE-29793,IQE-29792,IQE-29791,IQE-29790,IQE-29789,IQE-29788,IQE-29787,IQE-29786,IQE-29785,IQE-29784,IQE-29783,IQE-29782,IQE-29781,IQE-29780,IQE-29779,IQE-29778,IQE-29777,IQE-29776,IQE-29775,IQE-29774,IQE-29773,IQE-29772,IQE-29771,IQE-29770,IQE-29769,IQE-29768,IQE-29767,IQE-29766,IQE-29765,IQE-29764,IQE-29763,IQE-29762,IQE-29761,IQE-29760,IQE-29759,IQE-29758,IQE-29757,IQE-29049,IQE-26373,IQE-25535,IQE-30590,IQE-30589,IQE-30588,IQE-30587,IQE-30586,IQE-30585,IQE-30584,IQE-30583,IQE-30582,IQE-30581,IQE-30448,IQE-30137,IQE-30055,IQE-29756,IQE-29612,IQE-29473,IQE-29352,IQE-29341,IQE-29107,IQE-28564,IQE-28147,IQE-28003,IQE-27845,IQE-27649,IQE-27406,IQE-27258,IQE-27163,IQE-26976,IQE-26636,IQE-26559,IQE-26505,IQE-24769)</v>
      </c>
    </row>
    <row r="3" spans="1:4" x14ac:dyDescent="0.25">
      <c r="A3" s="26" t="s">
        <v>3273</v>
      </c>
      <c r="B3" s="27" t="s">
        <v>3276</v>
      </c>
      <c r="C3" s="25" t="s">
        <v>3277</v>
      </c>
    </row>
    <row r="4" spans="1:4" x14ac:dyDescent="0.25">
      <c r="A4" s="26" t="s">
        <v>3273</v>
      </c>
      <c r="B4" s="27" t="s">
        <v>3278</v>
      </c>
      <c r="C4" s="25" t="s">
        <v>3279</v>
      </c>
    </row>
    <row r="5" spans="1:4" x14ac:dyDescent="0.25">
      <c r="A5" s="26" t="s">
        <v>3273</v>
      </c>
      <c r="B5" s="27" t="s">
        <v>3280</v>
      </c>
      <c r="C5" s="25" t="s">
        <v>3281</v>
      </c>
    </row>
    <row r="6" spans="1:4" x14ac:dyDescent="0.25">
      <c r="A6" s="26" t="s">
        <v>3273</v>
      </c>
      <c r="B6" s="27" t="s">
        <v>3282</v>
      </c>
      <c r="C6" s="25" t="s">
        <v>3283</v>
      </c>
    </row>
    <row r="7" spans="1:4" x14ac:dyDescent="0.25">
      <c r="A7" s="26" t="s">
        <v>3273</v>
      </c>
      <c r="B7" s="27" t="s">
        <v>3284</v>
      </c>
      <c r="C7" s="25" t="s">
        <v>3285</v>
      </c>
    </row>
    <row r="8" spans="1:4" x14ac:dyDescent="0.25">
      <c r="A8" s="26" t="s">
        <v>3273</v>
      </c>
      <c r="B8" s="27" t="s">
        <v>3286</v>
      </c>
      <c r="C8" s="25" t="s">
        <v>3287</v>
      </c>
    </row>
    <row r="9" spans="1:4" x14ac:dyDescent="0.25">
      <c r="A9" s="26" t="s">
        <v>3273</v>
      </c>
      <c r="B9" s="27" t="s">
        <v>3288</v>
      </c>
      <c r="C9" s="25" t="s">
        <v>3289</v>
      </c>
    </row>
    <row r="10" spans="1:4" x14ac:dyDescent="0.25">
      <c r="A10" s="26" t="s">
        <v>3273</v>
      </c>
      <c r="B10" s="27" t="s">
        <v>3290</v>
      </c>
      <c r="C10" s="25" t="s">
        <v>3291</v>
      </c>
    </row>
    <row r="11" spans="1:4" x14ac:dyDescent="0.25">
      <c r="A11" s="26" t="s">
        <v>3273</v>
      </c>
      <c r="B11" s="27" t="s">
        <v>3292</v>
      </c>
      <c r="C11" s="25" t="s">
        <v>3293</v>
      </c>
    </row>
    <row r="12" spans="1:4" x14ac:dyDescent="0.25">
      <c r="A12" s="26" t="s">
        <v>3273</v>
      </c>
      <c r="B12" s="27" t="s">
        <v>3294</v>
      </c>
      <c r="C12" s="25" t="s">
        <v>3295</v>
      </c>
    </row>
    <row r="13" spans="1:4" x14ac:dyDescent="0.25">
      <c r="A13" s="26" t="s">
        <v>3273</v>
      </c>
      <c r="B13" s="27" t="s">
        <v>3296</v>
      </c>
      <c r="C13" s="25" t="s">
        <v>3297</v>
      </c>
    </row>
    <row r="14" spans="1:4" x14ac:dyDescent="0.25">
      <c r="A14" s="26" t="s">
        <v>3273</v>
      </c>
      <c r="B14" s="27" t="s">
        <v>3298</v>
      </c>
      <c r="C14" s="25" t="s">
        <v>3299</v>
      </c>
    </row>
    <row r="15" spans="1:4" x14ac:dyDescent="0.25">
      <c r="A15" s="26" t="s">
        <v>3273</v>
      </c>
      <c r="B15" s="27" t="s">
        <v>3300</v>
      </c>
      <c r="C15" s="25" t="s">
        <v>3301</v>
      </c>
    </row>
    <row r="16" spans="1:4" x14ac:dyDescent="0.25">
      <c r="A16" s="26" t="s">
        <v>3273</v>
      </c>
      <c r="B16" s="27" t="s">
        <v>3302</v>
      </c>
      <c r="C16" s="25" t="s">
        <v>3303</v>
      </c>
    </row>
    <row r="17" spans="1:3" x14ac:dyDescent="0.25">
      <c r="A17" s="26" t="s">
        <v>3273</v>
      </c>
      <c r="B17" s="27" t="s">
        <v>3304</v>
      </c>
      <c r="C17" s="25" t="s">
        <v>3305</v>
      </c>
    </row>
    <row r="18" spans="1:3" x14ac:dyDescent="0.25">
      <c r="A18" s="26" t="s">
        <v>3273</v>
      </c>
      <c r="B18" s="27" t="s">
        <v>3306</v>
      </c>
      <c r="C18" s="25" t="s">
        <v>3307</v>
      </c>
    </row>
    <row r="19" spans="1:3" x14ac:dyDescent="0.25">
      <c r="A19" s="26" t="s">
        <v>3273</v>
      </c>
      <c r="B19" s="27" t="s">
        <v>3308</v>
      </c>
      <c r="C19" s="25" t="s">
        <v>3309</v>
      </c>
    </row>
    <row r="20" spans="1:3" x14ac:dyDescent="0.25">
      <c r="A20" s="26" t="s">
        <v>3273</v>
      </c>
      <c r="B20" s="27" t="s">
        <v>3310</v>
      </c>
      <c r="C20" s="25" t="s">
        <v>3311</v>
      </c>
    </row>
    <row r="21" spans="1:3" x14ac:dyDescent="0.25">
      <c r="A21" s="26" t="s">
        <v>3273</v>
      </c>
      <c r="B21" s="27" t="s">
        <v>3312</v>
      </c>
      <c r="C21" s="25" t="s">
        <v>3313</v>
      </c>
    </row>
    <row r="22" spans="1:3" x14ac:dyDescent="0.25">
      <c r="A22" s="26" t="s">
        <v>3273</v>
      </c>
      <c r="B22" s="27" t="s">
        <v>3314</v>
      </c>
      <c r="C22" s="25" t="s">
        <v>3315</v>
      </c>
    </row>
    <row r="23" spans="1:3" x14ac:dyDescent="0.25">
      <c r="A23" s="26" t="s">
        <v>3273</v>
      </c>
      <c r="B23" s="27" t="s">
        <v>3316</v>
      </c>
      <c r="C23" s="25" t="s">
        <v>3317</v>
      </c>
    </row>
    <row r="24" spans="1:3" x14ac:dyDescent="0.25">
      <c r="A24" s="26" t="s">
        <v>3273</v>
      </c>
      <c r="B24" s="27" t="s">
        <v>3318</v>
      </c>
      <c r="C24" s="25" t="s">
        <v>3319</v>
      </c>
    </row>
    <row r="25" spans="1:3" x14ac:dyDescent="0.25">
      <c r="A25" s="26" t="s">
        <v>3273</v>
      </c>
      <c r="B25" s="27" t="s">
        <v>3320</v>
      </c>
      <c r="C25" s="25" t="s">
        <v>3321</v>
      </c>
    </row>
    <row r="26" spans="1:3" x14ac:dyDescent="0.25">
      <c r="A26" s="26" t="s">
        <v>3273</v>
      </c>
      <c r="B26" s="27" t="s">
        <v>3322</v>
      </c>
      <c r="C26" s="25" t="s">
        <v>3323</v>
      </c>
    </row>
    <row r="27" spans="1:3" x14ac:dyDescent="0.25">
      <c r="A27" s="26" t="s">
        <v>3273</v>
      </c>
      <c r="B27" s="27" t="s">
        <v>3324</v>
      </c>
      <c r="C27" s="25" t="s">
        <v>3325</v>
      </c>
    </row>
    <row r="28" spans="1:3" x14ac:dyDescent="0.25">
      <c r="A28" s="26" t="s">
        <v>3273</v>
      </c>
      <c r="B28" s="27" t="s">
        <v>3326</v>
      </c>
      <c r="C28" s="25" t="s">
        <v>3327</v>
      </c>
    </row>
    <row r="29" spans="1:3" x14ac:dyDescent="0.25">
      <c r="A29" s="26" t="s">
        <v>3273</v>
      </c>
      <c r="B29" s="27" t="s">
        <v>3328</v>
      </c>
      <c r="C29" s="25" t="s">
        <v>3329</v>
      </c>
    </row>
    <row r="30" spans="1:3" x14ac:dyDescent="0.25">
      <c r="A30" s="26" t="s">
        <v>3273</v>
      </c>
      <c r="B30" s="27" t="s">
        <v>3330</v>
      </c>
      <c r="C30" s="25" t="s">
        <v>3331</v>
      </c>
    </row>
    <row r="31" spans="1:3" x14ac:dyDescent="0.25">
      <c r="A31" s="26" t="s">
        <v>3273</v>
      </c>
      <c r="B31" s="27" t="s">
        <v>3332</v>
      </c>
      <c r="C31" s="25" t="s">
        <v>3333</v>
      </c>
    </row>
    <row r="32" spans="1:3" x14ac:dyDescent="0.25">
      <c r="A32" s="26" t="s">
        <v>3273</v>
      </c>
      <c r="B32" s="27" t="s">
        <v>3334</v>
      </c>
      <c r="C32" s="25" t="s">
        <v>3335</v>
      </c>
    </row>
    <row r="33" spans="1:3" x14ac:dyDescent="0.25">
      <c r="A33" s="26" t="s">
        <v>3273</v>
      </c>
      <c r="B33" s="27" t="s">
        <v>3336</v>
      </c>
      <c r="C33" s="25" t="s">
        <v>3337</v>
      </c>
    </row>
    <row r="34" spans="1:3" x14ac:dyDescent="0.25">
      <c r="A34" s="26" t="s">
        <v>3273</v>
      </c>
      <c r="B34" s="27" t="s">
        <v>3338</v>
      </c>
      <c r="C34" s="25" t="s">
        <v>3339</v>
      </c>
    </row>
    <row r="35" spans="1:3" ht="21" x14ac:dyDescent="0.25">
      <c r="A35" s="26" t="s">
        <v>3273</v>
      </c>
      <c r="B35" s="27" t="s">
        <v>3340</v>
      </c>
      <c r="C35" s="25" t="s">
        <v>3341</v>
      </c>
    </row>
    <row r="36" spans="1:3" x14ac:dyDescent="0.25">
      <c r="A36" s="26" t="s">
        <v>3273</v>
      </c>
      <c r="B36" s="27" t="s">
        <v>3342</v>
      </c>
      <c r="C36" s="25" t="s">
        <v>3343</v>
      </c>
    </row>
    <row r="37" spans="1:3" ht="21" x14ac:dyDescent="0.25">
      <c r="A37" s="26" t="s">
        <v>3273</v>
      </c>
      <c r="B37" s="27" t="s">
        <v>3344</v>
      </c>
      <c r="C37" s="25" t="s">
        <v>3345</v>
      </c>
    </row>
    <row r="38" spans="1:3" ht="21" x14ac:dyDescent="0.25">
      <c r="A38" s="26" t="s">
        <v>3273</v>
      </c>
      <c r="B38" s="27" t="s">
        <v>3346</v>
      </c>
      <c r="C38" s="25" t="s">
        <v>3347</v>
      </c>
    </row>
    <row r="39" spans="1:3" ht="21" x14ac:dyDescent="0.25">
      <c r="A39" s="26" t="s">
        <v>3273</v>
      </c>
      <c r="B39" s="27" t="s">
        <v>3348</v>
      </c>
      <c r="C39" s="25" t="s">
        <v>3349</v>
      </c>
    </row>
    <row r="40" spans="1:3" x14ac:dyDescent="0.25">
      <c r="A40" s="26" t="s">
        <v>3273</v>
      </c>
      <c r="B40" s="27" t="s">
        <v>3350</v>
      </c>
      <c r="C40" s="25" t="s">
        <v>3351</v>
      </c>
    </row>
    <row r="41" spans="1:3" x14ac:dyDescent="0.25">
      <c r="A41" s="26" t="s">
        <v>3273</v>
      </c>
      <c r="B41" s="27" t="s">
        <v>3352</v>
      </c>
      <c r="C41" s="25" t="s">
        <v>3353</v>
      </c>
    </row>
    <row r="42" spans="1:3" ht="21" x14ac:dyDescent="0.25">
      <c r="A42" s="26" t="s">
        <v>130</v>
      </c>
      <c r="B42" s="27" t="s">
        <v>3355</v>
      </c>
      <c r="C42" s="25" t="s">
        <v>3356</v>
      </c>
    </row>
    <row r="43" spans="1:3" x14ac:dyDescent="0.25">
      <c r="A43" s="26" t="s">
        <v>130</v>
      </c>
      <c r="B43" s="27" t="s">
        <v>3357</v>
      </c>
      <c r="C43" s="25" t="s">
        <v>3358</v>
      </c>
    </row>
    <row r="44" spans="1:3" ht="21" x14ac:dyDescent="0.25">
      <c r="A44" s="26" t="s">
        <v>130</v>
      </c>
      <c r="B44" s="27" t="s">
        <v>3359</v>
      </c>
      <c r="C44" s="25" t="s">
        <v>3360</v>
      </c>
    </row>
    <row r="45" spans="1:3" ht="21" x14ac:dyDescent="0.25">
      <c r="A45" s="26" t="s">
        <v>130</v>
      </c>
      <c r="B45" s="27" t="s">
        <v>3361</v>
      </c>
      <c r="C45" s="25" t="s">
        <v>3362</v>
      </c>
    </row>
    <row r="46" spans="1:3" x14ac:dyDescent="0.25">
      <c r="A46" s="26" t="s">
        <v>130</v>
      </c>
      <c r="B46" s="27" t="s">
        <v>3363</v>
      </c>
      <c r="C46" s="25" t="s">
        <v>3364</v>
      </c>
    </row>
    <row r="47" spans="1:3" x14ac:dyDescent="0.25">
      <c r="A47" s="26" t="s">
        <v>130</v>
      </c>
      <c r="B47" s="27" t="s">
        <v>3365</v>
      </c>
      <c r="C47" s="25" t="s">
        <v>3366</v>
      </c>
    </row>
    <row r="48" spans="1:3" ht="21" x14ac:dyDescent="0.25">
      <c r="A48" s="26" t="s">
        <v>130</v>
      </c>
      <c r="B48" s="27" t="s">
        <v>3367</v>
      </c>
      <c r="C48" s="25" t="s">
        <v>3368</v>
      </c>
    </row>
    <row r="49" spans="1:3" ht="21" x14ac:dyDescent="0.25">
      <c r="A49" s="26" t="s">
        <v>130</v>
      </c>
      <c r="B49" s="27" t="s">
        <v>3369</v>
      </c>
      <c r="C49" s="25" t="s">
        <v>3370</v>
      </c>
    </row>
    <row r="50" spans="1:3" ht="21" x14ac:dyDescent="0.25">
      <c r="A50" s="26" t="s">
        <v>130</v>
      </c>
      <c r="B50" s="27" t="s">
        <v>3371</v>
      </c>
      <c r="C50" s="25" t="s">
        <v>3372</v>
      </c>
    </row>
    <row r="51" spans="1:3" x14ac:dyDescent="0.25">
      <c r="A51" s="26" t="s">
        <v>130</v>
      </c>
      <c r="B51" s="27" t="s">
        <v>3373</v>
      </c>
      <c r="C51" s="25" t="s">
        <v>3374</v>
      </c>
    </row>
    <row r="52" spans="1:3" ht="21" x14ac:dyDescent="0.25">
      <c r="A52" s="26" t="s">
        <v>130</v>
      </c>
      <c r="B52" s="27" t="s">
        <v>3375</v>
      </c>
      <c r="C52" s="25" t="s">
        <v>3376</v>
      </c>
    </row>
    <row r="53" spans="1:3" x14ac:dyDescent="0.25">
      <c r="A53" s="26" t="s">
        <v>130</v>
      </c>
      <c r="B53" s="27" t="s">
        <v>3377</v>
      </c>
      <c r="C53" s="25" t="s">
        <v>3378</v>
      </c>
    </row>
    <row r="54" spans="1:3" ht="21" x14ac:dyDescent="0.25">
      <c r="A54" s="26" t="s">
        <v>130</v>
      </c>
      <c r="B54" s="27" t="s">
        <v>3379</v>
      </c>
      <c r="C54" s="25" t="s">
        <v>3380</v>
      </c>
    </row>
    <row r="55" spans="1:3" ht="21" x14ac:dyDescent="0.25">
      <c r="A55" s="26" t="s">
        <v>130</v>
      </c>
      <c r="B55" s="27" t="s">
        <v>3381</v>
      </c>
      <c r="C55" s="25" t="s">
        <v>3382</v>
      </c>
    </row>
    <row r="56" spans="1:3" ht="21" x14ac:dyDescent="0.25">
      <c r="A56" s="26" t="s">
        <v>130</v>
      </c>
      <c r="B56" s="27" t="s">
        <v>3383</v>
      </c>
      <c r="C56" s="25" t="s">
        <v>3384</v>
      </c>
    </row>
    <row r="57" spans="1:3" ht="21" x14ac:dyDescent="0.25">
      <c r="A57" s="26" t="s">
        <v>130</v>
      </c>
      <c r="B57" s="27" t="s">
        <v>3385</v>
      </c>
      <c r="C57" s="25" t="s">
        <v>3386</v>
      </c>
    </row>
    <row r="58" spans="1:3" ht="21" x14ac:dyDescent="0.25">
      <c r="A58" s="26" t="s">
        <v>130</v>
      </c>
      <c r="B58" s="27" t="s">
        <v>3387</v>
      </c>
      <c r="C58" s="25" t="s">
        <v>3388</v>
      </c>
    </row>
    <row r="59" spans="1:3" ht="21" x14ac:dyDescent="0.25">
      <c r="A59" s="26" t="s">
        <v>130</v>
      </c>
      <c r="B59" s="27" t="s">
        <v>3389</v>
      </c>
      <c r="C59" s="25" t="s">
        <v>3390</v>
      </c>
    </row>
    <row r="60" spans="1:3" ht="21" x14ac:dyDescent="0.25">
      <c r="A60" s="26" t="s">
        <v>130</v>
      </c>
      <c r="B60" s="27" t="s">
        <v>3391</v>
      </c>
      <c r="C60" s="25" t="s">
        <v>3392</v>
      </c>
    </row>
    <row r="61" spans="1:3" ht="21" x14ac:dyDescent="0.25">
      <c r="A61" s="26" t="s">
        <v>130</v>
      </c>
      <c r="B61" s="27" t="s">
        <v>3393</v>
      </c>
      <c r="C61" s="25" t="s">
        <v>3394</v>
      </c>
    </row>
    <row r="62" spans="1:3" ht="21" x14ac:dyDescent="0.25">
      <c r="A62" s="26" t="s">
        <v>130</v>
      </c>
      <c r="B62" s="27" t="s">
        <v>3395</v>
      </c>
      <c r="C62" s="25" t="s">
        <v>3396</v>
      </c>
    </row>
    <row r="63" spans="1:3" x14ac:dyDescent="0.25">
      <c r="A63" s="26" t="s">
        <v>130</v>
      </c>
      <c r="B63" s="27" t="s">
        <v>3397</v>
      </c>
      <c r="C63" s="25" t="s">
        <v>3398</v>
      </c>
    </row>
    <row r="64" spans="1:3" ht="21" x14ac:dyDescent="0.25">
      <c r="A64" s="26" t="s">
        <v>130</v>
      </c>
      <c r="B64" s="27" t="s">
        <v>3399</v>
      </c>
      <c r="C64" s="25" t="s">
        <v>3400</v>
      </c>
    </row>
    <row r="65" spans="1:3" ht="21" x14ac:dyDescent="0.25">
      <c r="A65" s="26" t="s">
        <v>130</v>
      </c>
      <c r="B65" s="27" t="s">
        <v>3401</v>
      </c>
      <c r="C65" s="25" t="s">
        <v>3402</v>
      </c>
    </row>
    <row r="66" spans="1:3" ht="21" x14ac:dyDescent="0.25">
      <c r="A66" s="26" t="s">
        <v>130</v>
      </c>
      <c r="B66" s="27" t="s">
        <v>3403</v>
      </c>
      <c r="C66" s="25" t="s">
        <v>3404</v>
      </c>
    </row>
    <row r="67" spans="1:3" ht="21" x14ac:dyDescent="0.25">
      <c r="A67" s="26" t="s">
        <v>130</v>
      </c>
      <c r="B67" s="27" t="s">
        <v>3405</v>
      </c>
      <c r="C67" s="25" t="s">
        <v>3406</v>
      </c>
    </row>
    <row r="68" spans="1:3" ht="21" x14ac:dyDescent="0.25">
      <c r="A68" s="26" t="s">
        <v>130</v>
      </c>
      <c r="B68" s="27" t="s">
        <v>3407</v>
      </c>
      <c r="C68" s="25" t="s">
        <v>3408</v>
      </c>
    </row>
    <row r="69" spans="1:3" x14ac:dyDescent="0.25">
      <c r="A69" s="26" t="s">
        <v>130</v>
      </c>
      <c r="B69" s="27" t="s">
        <v>3409</v>
      </c>
      <c r="C69" s="25" t="s">
        <v>3410</v>
      </c>
    </row>
    <row r="70" spans="1:3" ht="21" x14ac:dyDescent="0.25">
      <c r="A70" s="26" t="s">
        <v>130</v>
      </c>
      <c r="B70" s="27" t="s">
        <v>3411</v>
      </c>
      <c r="C70" s="25" t="s">
        <v>3412</v>
      </c>
    </row>
    <row r="71" spans="1:3" ht="21" x14ac:dyDescent="0.25">
      <c r="A71" s="26" t="s">
        <v>130</v>
      </c>
      <c r="B71" s="27" t="s">
        <v>3413</v>
      </c>
      <c r="C71" s="25" t="s">
        <v>3414</v>
      </c>
    </row>
    <row r="72" spans="1:3" ht="21" x14ac:dyDescent="0.25">
      <c r="A72" s="26" t="s">
        <v>130</v>
      </c>
      <c r="B72" s="27" t="s">
        <v>3415</v>
      </c>
      <c r="C72" s="25" t="s">
        <v>3416</v>
      </c>
    </row>
    <row r="73" spans="1:3" ht="21" x14ac:dyDescent="0.25">
      <c r="A73" s="26" t="s">
        <v>130</v>
      </c>
      <c r="B73" s="27" t="s">
        <v>3417</v>
      </c>
      <c r="C73" s="25" t="s">
        <v>3418</v>
      </c>
    </row>
    <row r="74" spans="1:3" ht="21" x14ac:dyDescent="0.25">
      <c r="A74" s="26" t="s">
        <v>130</v>
      </c>
      <c r="B74" s="27" t="s">
        <v>3419</v>
      </c>
      <c r="C74" s="25" t="s">
        <v>3420</v>
      </c>
    </row>
    <row r="75" spans="1:3" ht="21" x14ac:dyDescent="0.25">
      <c r="A75" s="26" t="s">
        <v>130</v>
      </c>
      <c r="B75" s="27" t="s">
        <v>3421</v>
      </c>
      <c r="C75" s="25" t="s">
        <v>3422</v>
      </c>
    </row>
    <row r="76" spans="1:3" ht="21" x14ac:dyDescent="0.25">
      <c r="A76" s="26" t="s">
        <v>130</v>
      </c>
      <c r="B76" s="27" t="s">
        <v>3423</v>
      </c>
      <c r="C76" s="25" t="s">
        <v>3424</v>
      </c>
    </row>
    <row r="77" spans="1:3" x14ac:dyDescent="0.25">
      <c r="A77" s="26" t="s">
        <v>130</v>
      </c>
      <c r="B77" s="27" t="s">
        <v>3425</v>
      </c>
      <c r="C77" s="25" t="s">
        <v>3426</v>
      </c>
    </row>
    <row r="78" spans="1:3" ht="21" x14ac:dyDescent="0.25">
      <c r="A78" s="26" t="s">
        <v>130</v>
      </c>
      <c r="B78" s="27" t="s">
        <v>3427</v>
      </c>
      <c r="C78" s="25" t="s">
        <v>3428</v>
      </c>
    </row>
    <row r="79" spans="1:3" ht="21" x14ac:dyDescent="0.25">
      <c r="A79" s="26" t="s">
        <v>130</v>
      </c>
      <c r="B79" s="27" t="s">
        <v>3429</v>
      </c>
      <c r="C79" s="25" t="s">
        <v>3430</v>
      </c>
    </row>
    <row r="80" spans="1:3" ht="21" x14ac:dyDescent="0.25">
      <c r="A80" s="26" t="s">
        <v>130</v>
      </c>
      <c r="B80" s="27" t="s">
        <v>3431</v>
      </c>
      <c r="C80" s="25" t="s">
        <v>3432</v>
      </c>
    </row>
    <row r="81" spans="1:3" ht="21" x14ac:dyDescent="0.25">
      <c r="A81" s="26" t="s">
        <v>130</v>
      </c>
      <c r="B81" s="27" t="s">
        <v>3433</v>
      </c>
      <c r="C81" s="25" t="s">
        <v>3434</v>
      </c>
    </row>
    <row r="82" spans="1:3" ht="21" x14ac:dyDescent="0.25">
      <c r="A82" s="26" t="s">
        <v>130</v>
      </c>
      <c r="B82" s="27" t="s">
        <v>3435</v>
      </c>
      <c r="C82" s="25" t="s">
        <v>3436</v>
      </c>
    </row>
    <row r="83" spans="1:3" x14ac:dyDescent="0.25">
      <c r="A83" s="26" t="s">
        <v>130</v>
      </c>
      <c r="B83" s="27" t="s">
        <v>3437</v>
      </c>
      <c r="C83" s="25" t="s">
        <v>3438</v>
      </c>
    </row>
    <row r="84" spans="1:3" ht="21" x14ac:dyDescent="0.25">
      <c r="A84" s="26" t="s">
        <v>130</v>
      </c>
      <c r="B84" s="27" t="s">
        <v>3439</v>
      </c>
      <c r="C84" s="25" t="s">
        <v>3440</v>
      </c>
    </row>
    <row r="85" spans="1:3" x14ac:dyDescent="0.25">
      <c r="A85" s="26" t="s">
        <v>130</v>
      </c>
      <c r="B85" s="27" t="s">
        <v>3441</v>
      </c>
      <c r="C85" s="25" t="s">
        <v>3442</v>
      </c>
    </row>
    <row r="86" spans="1:3" ht="21" x14ac:dyDescent="0.25">
      <c r="A86" s="26" t="s">
        <v>130</v>
      </c>
      <c r="B86" s="27" t="s">
        <v>3443</v>
      </c>
      <c r="C86" s="25" t="s">
        <v>3444</v>
      </c>
    </row>
    <row r="87" spans="1:3" ht="21" x14ac:dyDescent="0.25">
      <c r="A87" s="26" t="s">
        <v>130</v>
      </c>
      <c r="B87" s="27" t="s">
        <v>3445</v>
      </c>
      <c r="C87" s="25" t="s">
        <v>3446</v>
      </c>
    </row>
    <row r="88" spans="1:3" ht="21" x14ac:dyDescent="0.25">
      <c r="A88" s="26" t="s">
        <v>130</v>
      </c>
      <c r="B88" s="27" t="s">
        <v>3447</v>
      </c>
      <c r="C88" s="25" t="s">
        <v>3448</v>
      </c>
    </row>
    <row r="89" spans="1:3" x14ac:dyDescent="0.25">
      <c r="A89" s="26" t="s">
        <v>131</v>
      </c>
      <c r="B89" s="27" t="s">
        <v>3449</v>
      </c>
      <c r="C89" s="25" t="s">
        <v>3518</v>
      </c>
    </row>
    <row r="90" spans="1:3" x14ac:dyDescent="0.25">
      <c r="A90" s="26" t="s">
        <v>131</v>
      </c>
      <c r="B90" s="27" t="s">
        <v>3450</v>
      </c>
      <c r="C90" s="25" t="s">
        <v>3451</v>
      </c>
    </row>
    <row r="91" spans="1:3" x14ac:dyDescent="0.25">
      <c r="A91" s="26" t="s">
        <v>131</v>
      </c>
      <c r="B91" s="27" t="s">
        <v>3452</v>
      </c>
      <c r="C91" s="25" t="s">
        <v>3453</v>
      </c>
    </row>
    <row r="92" spans="1:3" x14ac:dyDescent="0.25">
      <c r="A92" s="26" t="s">
        <v>132</v>
      </c>
      <c r="B92" s="27" t="s">
        <v>3454</v>
      </c>
      <c r="C92" s="25" t="s">
        <v>3455</v>
      </c>
    </row>
    <row r="93" spans="1:3" x14ac:dyDescent="0.25">
      <c r="A93" s="26" t="s">
        <v>132</v>
      </c>
      <c r="B93" s="27" t="s">
        <v>3456</v>
      </c>
      <c r="C93" s="25" t="s">
        <v>3457</v>
      </c>
    </row>
    <row r="94" spans="1:3" x14ac:dyDescent="0.25">
      <c r="A94" s="26" t="s">
        <v>132</v>
      </c>
      <c r="B94" s="27" t="s">
        <v>3458</v>
      </c>
      <c r="C94" s="25" t="s">
        <v>3459</v>
      </c>
    </row>
    <row r="95" spans="1:3" x14ac:dyDescent="0.25">
      <c r="A95" s="26" t="s">
        <v>132</v>
      </c>
      <c r="B95" s="27" t="s">
        <v>3460</v>
      </c>
      <c r="C95" s="25" t="s">
        <v>3461</v>
      </c>
    </row>
    <row r="96" spans="1:3" x14ac:dyDescent="0.25">
      <c r="A96" s="26" t="s">
        <v>132</v>
      </c>
      <c r="B96" s="27" t="s">
        <v>3462</v>
      </c>
      <c r="C96" s="25" t="s">
        <v>3463</v>
      </c>
    </row>
    <row r="97" spans="1:3" x14ac:dyDescent="0.25">
      <c r="A97" s="26" t="s">
        <v>132</v>
      </c>
      <c r="B97" s="27" t="s">
        <v>3464</v>
      </c>
      <c r="C97" s="25" t="s">
        <v>3465</v>
      </c>
    </row>
    <row r="98" spans="1:3" x14ac:dyDescent="0.25">
      <c r="A98" s="26" t="s">
        <v>132</v>
      </c>
      <c r="B98" s="27" t="s">
        <v>3466</v>
      </c>
      <c r="C98" s="25" t="s">
        <v>3467</v>
      </c>
    </row>
    <row r="99" spans="1:3" x14ac:dyDescent="0.25">
      <c r="A99" s="26" t="s">
        <v>132</v>
      </c>
      <c r="B99" s="27" t="s">
        <v>3468</v>
      </c>
      <c r="C99" s="25" t="s">
        <v>3469</v>
      </c>
    </row>
    <row r="100" spans="1:3" x14ac:dyDescent="0.25">
      <c r="A100" s="26" t="s">
        <v>132</v>
      </c>
      <c r="B100" s="27" t="s">
        <v>3470</v>
      </c>
      <c r="C100" s="25" t="s">
        <v>3471</v>
      </c>
    </row>
    <row r="101" spans="1:3" x14ac:dyDescent="0.25">
      <c r="A101" s="26" t="s">
        <v>132</v>
      </c>
      <c r="B101" s="27" t="s">
        <v>3472</v>
      </c>
      <c r="C101" s="25" t="s">
        <v>3473</v>
      </c>
    </row>
    <row r="102" spans="1:3" ht="21" x14ac:dyDescent="0.25">
      <c r="A102" s="26" t="s">
        <v>132</v>
      </c>
      <c r="B102" s="27" t="s">
        <v>3474</v>
      </c>
      <c r="C102" s="25" t="s">
        <v>3475</v>
      </c>
    </row>
    <row r="103" spans="1:3" ht="21" x14ac:dyDescent="0.25">
      <c r="A103" s="26" t="s">
        <v>132</v>
      </c>
      <c r="B103" s="27" t="s">
        <v>3476</v>
      </c>
      <c r="C103" s="25" t="s">
        <v>3477</v>
      </c>
    </row>
    <row r="104" spans="1:3" ht="21" x14ac:dyDescent="0.25">
      <c r="A104" s="26" t="s">
        <v>132</v>
      </c>
      <c r="B104" s="27" t="s">
        <v>3478</v>
      </c>
      <c r="C104" s="25" t="s">
        <v>3479</v>
      </c>
    </row>
    <row r="105" spans="1:3" ht="21" x14ac:dyDescent="0.25">
      <c r="A105" s="26" t="s">
        <v>132</v>
      </c>
      <c r="B105" s="27" t="s">
        <v>3480</v>
      </c>
      <c r="C105" s="25" t="s">
        <v>3481</v>
      </c>
    </row>
    <row r="106" spans="1:3" ht="21" x14ac:dyDescent="0.25">
      <c r="A106" s="26" t="s">
        <v>132</v>
      </c>
      <c r="B106" s="27" t="s">
        <v>3482</v>
      </c>
      <c r="C106" s="25" t="s">
        <v>3483</v>
      </c>
    </row>
    <row r="107" spans="1:3" ht="21" x14ac:dyDescent="0.25">
      <c r="A107" s="26" t="s">
        <v>132</v>
      </c>
      <c r="B107" s="27" t="s">
        <v>3484</v>
      </c>
      <c r="C107" s="25" t="s">
        <v>3485</v>
      </c>
    </row>
    <row r="108" spans="1:3" ht="21" x14ac:dyDescent="0.25">
      <c r="A108" s="26" t="s">
        <v>132</v>
      </c>
      <c r="B108" s="27" t="s">
        <v>3486</v>
      </c>
      <c r="C108" s="25" t="s">
        <v>3487</v>
      </c>
    </row>
    <row r="109" spans="1:3" ht="21" x14ac:dyDescent="0.25">
      <c r="A109" s="26" t="s">
        <v>132</v>
      </c>
      <c r="B109" s="27" t="s">
        <v>3488</v>
      </c>
      <c r="C109" s="25" t="s">
        <v>3489</v>
      </c>
    </row>
    <row r="110" spans="1:3" ht="21" x14ac:dyDescent="0.25">
      <c r="A110" s="26" t="s">
        <v>132</v>
      </c>
      <c r="B110" s="27" t="s">
        <v>3490</v>
      </c>
      <c r="C110" s="25" t="s">
        <v>3491</v>
      </c>
    </row>
    <row r="111" spans="1:3" ht="21" x14ac:dyDescent="0.25">
      <c r="A111" s="26" t="s">
        <v>132</v>
      </c>
      <c r="B111" s="27" t="s">
        <v>3492</v>
      </c>
      <c r="C111" s="25" t="s">
        <v>3493</v>
      </c>
    </row>
    <row r="112" spans="1:3" x14ac:dyDescent="0.25">
      <c r="A112" s="26" t="s">
        <v>132</v>
      </c>
      <c r="B112" s="27" t="s">
        <v>3494</v>
      </c>
      <c r="C112" s="25" t="s">
        <v>3495</v>
      </c>
    </row>
    <row r="113" spans="1:3" ht="21" x14ac:dyDescent="0.25">
      <c r="A113" s="26" t="s">
        <v>132</v>
      </c>
      <c r="B113" s="27" t="s">
        <v>3496</v>
      </c>
      <c r="C113" s="25" t="s">
        <v>3497</v>
      </c>
    </row>
    <row r="114" spans="1:3" ht="21" x14ac:dyDescent="0.25">
      <c r="A114" s="26" t="s">
        <v>132</v>
      </c>
      <c r="B114" s="27" t="s">
        <v>3498</v>
      </c>
      <c r="C114" s="25" t="s">
        <v>3499</v>
      </c>
    </row>
    <row r="115" spans="1:3" x14ac:dyDescent="0.25">
      <c r="A115" s="26" t="s">
        <v>132</v>
      </c>
      <c r="B115" s="27" t="s">
        <v>3500</v>
      </c>
      <c r="C115" s="25" t="s">
        <v>3501</v>
      </c>
    </row>
    <row r="116" spans="1:3" x14ac:dyDescent="0.25">
      <c r="A116" s="26" t="s">
        <v>132</v>
      </c>
      <c r="B116" s="27" t="s">
        <v>3502</v>
      </c>
      <c r="C116" s="25" t="s">
        <v>3503</v>
      </c>
    </row>
    <row r="117" spans="1:3" x14ac:dyDescent="0.25">
      <c r="A117" s="26" t="s">
        <v>132</v>
      </c>
      <c r="B117" s="27" t="s">
        <v>3504</v>
      </c>
      <c r="C117" s="25" t="s">
        <v>3505</v>
      </c>
    </row>
    <row r="118" spans="1:3" ht="21" x14ac:dyDescent="0.25">
      <c r="A118" s="26" t="s">
        <v>132</v>
      </c>
      <c r="B118" s="27" t="s">
        <v>3506</v>
      </c>
      <c r="C118" s="25" t="s">
        <v>3507</v>
      </c>
    </row>
    <row r="119" spans="1:3" ht="21" x14ac:dyDescent="0.25">
      <c r="A119" s="26" t="s">
        <v>132</v>
      </c>
      <c r="B119" s="27" t="s">
        <v>3508</v>
      </c>
      <c r="C119" s="25" t="s">
        <v>3509</v>
      </c>
    </row>
    <row r="120" spans="1:3" x14ac:dyDescent="0.25">
      <c r="A120" s="26" t="s">
        <v>132</v>
      </c>
      <c r="B120" s="27" t="s">
        <v>3510</v>
      </c>
      <c r="C120" s="25" t="s">
        <v>3511</v>
      </c>
    </row>
    <row r="121" spans="1:3" x14ac:dyDescent="0.25">
      <c r="A121" s="26" t="s">
        <v>132</v>
      </c>
      <c r="B121" s="27" t="s">
        <v>3512</v>
      </c>
      <c r="C121" s="25" t="s">
        <v>3513</v>
      </c>
    </row>
    <row r="122" spans="1:3" ht="21" x14ac:dyDescent="0.25">
      <c r="A122" s="26" t="s">
        <v>132</v>
      </c>
      <c r="B122" s="27" t="s">
        <v>3514</v>
      </c>
      <c r="C122" s="25" t="s">
        <v>3515</v>
      </c>
    </row>
    <row r="123" spans="1:3" x14ac:dyDescent="0.25">
      <c r="A123" s="26" t="s">
        <v>132</v>
      </c>
      <c r="B123" s="27" t="s">
        <v>3516</v>
      </c>
      <c r="C123" s="25" t="s">
        <v>3517</v>
      </c>
    </row>
  </sheetData>
  <hyperlinks>
    <hyperlink ref="B2" r:id="rId1" xr:uid="{CAE98A46-A8CC-4D84-AAA0-526BD10CADA7}"/>
    <hyperlink ref="B3" r:id="rId2" xr:uid="{D1CCF5CC-80FD-49F3-BED0-207A7595FB91}"/>
    <hyperlink ref="B4" r:id="rId3" xr:uid="{4FB37670-8295-43B3-B311-5FB077102CD0}"/>
    <hyperlink ref="B5" r:id="rId4" xr:uid="{08C5A67C-B420-4A52-8954-564C48B39CB9}"/>
    <hyperlink ref="B6" r:id="rId5" xr:uid="{899FDB5B-805D-4B12-BD91-941A8D229C51}"/>
    <hyperlink ref="B7" r:id="rId6" xr:uid="{AD51A72B-DBDA-47AB-B266-71F29F3E5F56}"/>
    <hyperlink ref="B8" r:id="rId7" xr:uid="{1D5C96DD-1AD7-4478-88F1-415F9F51CD9D}"/>
    <hyperlink ref="B9" r:id="rId8" xr:uid="{880F585B-1E1D-4A98-ABC5-A5F79527E8C7}"/>
    <hyperlink ref="B10" r:id="rId9" xr:uid="{450AF689-2C4F-44A2-A0C0-A87B480E3D2B}"/>
    <hyperlink ref="B11" r:id="rId10" xr:uid="{A6548DC2-0E5A-41D4-A922-F2CE9FED1BFF}"/>
    <hyperlink ref="B12" r:id="rId11" xr:uid="{B994531A-43F7-4C21-A937-3416A2FF2603}"/>
    <hyperlink ref="B13" r:id="rId12" xr:uid="{00F072BE-356B-4C9B-9AA8-5923F7D5440E}"/>
    <hyperlink ref="B14" r:id="rId13" xr:uid="{43098342-494B-4D00-8B65-05C370D29746}"/>
    <hyperlink ref="B15" r:id="rId14" xr:uid="{7E39865F-A985-4ED3-866A-2B27CBE56749}"/>
    <hyperlink ref="B16" r:id="rId15" xr:uid="{C8D79FB7-58E8-4C93-8F93-8BBB1BCF80F9}"/>
    <hyperlink ref="B17" r:id="rId16" xr:uid="{83DD87BA-71F8-4CE4-9AE2-36B244630FF6}"/>
    <hyperlink ref="B18" r:id="rId17" xr:uid="{F21ADC2D-94C3-4E93-A97A-942263DCC4B9}"/>
    <hyperlink ref="B19" r:id="rId18" xr:uid="{74AF8647-9165-41E8-B504-13808F910446}"/>
    <hyperlink ref="B20" r:id="rId19" xr:uid="{C7AC590B-878C-482D-8C93-E72872F02E14}"/>
    <hyperlink ref="B21" r:id="rId20" xr:uid="{3035715E-B031-43D7-A359-90FA759BA3FC}"/>
    <hyperlink ref="B22" r:id="rId21" xr:uid="{424755F5-C64C-4795-838B-ABE810DA8617}"/>
    <hyperlink ref="B23" r:id="rId22" xr:uid="{F3FBA637-06A3-41FB-8D43-EA9EBD97B918}"/>
    <hyperlink ref="B24" r:id="rId23" xr:uid="{0E1535FC-F22A-45B4-9A9E-072EF2827FC1}"/>
    <hyperlink ref="B25" r:id="rId24" xr:uid="{A9B3A069-7CA8-4F56-8CEC-7D3B4BD5E98A}"/>
    <hyperlink ref="B26" r:id="rId25" xr:uid="{0231FD05-6557-4BC4-AABF-ACB8754F3BC4}"/>
    <hyperlink ref="B27" r:id="rId26" xr:uid="{6E1A93DB-BD25-4A80-85B9-3046DB1024A0}"/>
    <hyperlink ref="B28" r:id="rId27" xr:uid="{BBF34966-4EBA-47F7-890D-ECCD419A250D}"/>
    <hyperlink ref="B29" r:id="rId28" xr:uid="{95FF0E28-9F99-4A9A-AFCD-060E11C47C03}"/>
    <hyperlink ref="B30" r:id="rId29" xr:uid="{7B63A9DA-69EF-400D-AC52-D9E2BB4B17ED}"/>
    <hyperlink ref="B31" r:id="rId30" xr:uid="{864C73E9-8170-46D0-891B-4800D78149A5}"/>
    <hyperlink ref="B32" r:id="rId31" xr:uid="{E01D8B76-5D51-4A18-82E2-394F7E1990AC}"/>
    <hyperlink ref="B33" r:id="rId32" xr:uid="{827BFE01-2DD2-4F1C-B1AC-DEFA75D051AA}"/>
    <hyperlink ref="B34" r:id="rId33" xr:uid="{9B240E3C-7CE9-4920-AEC8-588081712E73}"/>
    <hyperlink ref="B35" r:id="rId34" xr:uid="{1CBDD0FB-B7C5-4FBC-822A-601AB07943E2}"/>
    <hyperlink ref="B36" r:id="rId35" xr:uid="{93249110-7166-468F-86F9-05677424115B}"/>
    <hyperlink ref="B37" r:id="rId36" xr:uid="{D7729950-1D37-4495-B1C6-C24F7B9B6553}"/>
    <hyperlink ref="B38" r:id="rId37" xr:uid="{04B2B7D0-CB6F-4350-BA9D-4934C5FFC9A6}"/>
    <hyperlink ref="B39" r:id="rId38" xr:uid="{C8BAAC84-CEDC-45CA-8C93-0F649B5B071E}"/>
    <hyperlink ref="B40" r:id="rId39" xr:uid="{4D9DCDA5-A200-4C7E-A4F7-0EF89A138D48}"/>
    <hyperlink ref="B41" r:id="rId40" xr:uid="{477EC2A6-F420-4884-866C-5B33172A1D37}"/>
    <hyperlink ref="B42" r:id="rId41" xr:uid="{00000000-0004-0000-0100-000000000000}"/>
    <hyperlink ref="B43" r:id="rId42" xr:uid="{00000000-0004-0000-0100-000001000000}"/>
    <hyperlink ref="B44" r:id="rId43" xr:uid="{00000000-0004-0000-0100-000002000000}"/>
    <hyperlink ref="B45" r:id="rId44" xr:uid="{00000000-0004-0000-0100-000003000000}"/>
    <hyperlink ref="B46" r:id="rId45" xr:uid="{00000000-0004-0000-0100-000004000000}"/>
    <hyperlink ref="B47" r:id="rId46" xr:uid="{00000000-0004-0000-0100-000005000000}"/>
    <hyperlink ref="B48" r:id="rId47" xr:uid="{00000000-0004-0000-0100-000006000000}"/>
    <hyperlink ref="B49" r:id="rId48" xr:uid="{00000000-0004-0000-0100-000007000000}"/>
    <hyperlink ref="B50" r:id="rId49" xr:uid="{00000000-0004-0000-0100-000008000000}"/>
    <hyperlink ref="B51" r:id="rId50" xr:uid="{00000000-0004-0000-0100-000009000000}"/>
    <hyperlink ref="B52" r:id="rId51" xr:uid="{00000000-0004-0000-0100-00000A000000}"/>
    <hyperlink ref="B53" r:id="rId52" xr:uid="{00000000-0004-0000-0100-00000B000000}"/>
    <hyperlink ref="B54" r:id="rId53" xr:uid="{00000000-0004-0000-0100-00000C000000}"/>
    <hyperlink ref="B55" r:id="rId54" xr:uid="{00000000-0004-0000-0100-00000D000000}"/>
    <hyperlink ref="B56" r:id="rId55" xr:uid="{00000000-0004-0000-0100-00000E000000}"/>
    <hyperlink ref="B57" r:id="rId56" xr:uid="{00000000-0004-0000-0100-00000F000000}"/>
    <hyperlink ref="B58" r:id="rId57" xr:uid="{00000000-0004-0000-0100-000010000000}"/>
    <hyperlink ref="B59" r:id="rId58" xr:uid="{00000000-0004-0000-0100-000011000000}"/>
    <hyperlink ref="B60" r:id="rId59" xr:uid="{00000000-0004-0000-0100-000012000000}"/>
    <hyperlink ref="B61" r:id="rId60" xr:uid="{00000000-0004-0000-0100-000013000000}"/>
    <hyperlink ref="B62" r:id="rId61" xr:uid="{00000000-0004-0000-0100-000014000000}"/>
    <hyperlink ref="B63" r:id="rId62" xr:uid="{00000000-0004-0000-0100-000015000000}"/>
    <hyperlink ref="B64" r:id="rId63" xr:uid="{00000000-0004-0000-0100-000016000000}"/>
    <hyperlink ref="B65" r:id="rId64" xr:uid="{00000000-0004-0000-0100-000017000000}"/>
    <hyperlink ref="B66" r:id="rId65" xr:uid="{00000000-0004-0000-0100-000018000000}"/>
    <hyperlink ref="B67" r:id="rId66" xr:uid="{00000000-0004-0000-0100-000019000000}"/>
    <hyperlink ref="B68" r:id="rId67" xr:uid="{00000000-0004-0000-0100-00001A000000}"/>
    <hyperlink ref="B69" r:id="rId68" xr:uid="{00000000-0004-0000-0100-00001B000000}"/>
    <hyperlink ref="B70" r:id="rId69" xr:uid="{00000000-0004-0000-0100-00001C000000}"/>
    <hyperlink ref="B71" r:id="rId70" xr:uid="{00000000-0004-0000-0100-00001D000000}"/>
    <hyperlink ref="B72" r:id="rId71" xr:uid="{00000000-0004-0000-0100-00001E000000}"/>
    <hyperlink ref="B73" r:id="rId72" xr:uid="{00000000-0004-0000-0100-00001F000000}"/>
    <hyperlink ref="B74" r:id="rId73" xr:uid="{00000000-0004-0000-0100-000020000000}"/>
    <hyperlink ref="B75" r:id="rId74" xr:uid="{00000000-0004-0000-0100-000021000000}"/>
    <hyperlink ref="B76" r:id="rId75" xr:uid="{00000000-0004-0000-0100-000022000000}"/>
    <hyperlink ref="B77" r:id="rId76" xr:uid="{00000000-0004-0000-0100-000023000000}"/>
    <hyperlink ref="B78" r:id="rId77" xr:uid="{00000000-0004-0000-0100-000024000000}"/>
    <hyperlink ref="B79" r:id="rId78" xr:uid="{00000000-0004-0000-0100-000025000000}"/>
    <hyperlink ref="B80" r:id="rId79" xr:uid="{00000000-0004-0000-0100-000026000000}"/>
    <hyperlink ref="B81" r:id="rId80" xr:uid="{00000000-0004-0000-0100-000027000000}"/>
    <hyperlink ref="B82" r:id="rId81" xr:uid="{00000000-0004-0000-0100-000028000000}"/>
    <hyperlink ref="B83" r:id="rId82" xr:uid="{00000000-0004-0000-0100-000029000000}"/>
    <hyperlink ref="B84" r:id="rId83" xr:uid="{00000000-0004-0000-0100-00002A000000}"/>
    <hyperlink ref="B85" r:id="rId84" xr:uid="{00000000-0004-0000-0100-00002B000000}"/>
    <hyperlink ref="B86" r:id="rId85" xr:uid="{00000000-0004-0000-0100-00002C000000}"/>
    <hyperlink ref="B87" r:id="rId86" xr:uid="{00000000-0004-0000-0100-00002D000000}"/>
    <hyperlink ref="B88" r:id="rId87" xr:uid="{00000000-0004-0000-0100-00002E000000}"/>
    <hyperlink ref="B89" r:id="rId88" xr:uid="{00000000-0004-0000-0100-000000000000}"/>
    <hyperlink ref="B90" r:id="rId89" xr:uid="{00000000-0004-0000-0100-000001000000}"/>
    <hyperlink ref="B91" r:id="rId90" xr:uid="{00000000-0004-0000-0100-000002000000}"/>
    <hyperlink ref="B92" r:id="rId91" xr:uid="{00000000-0004-0000-0100-000000000000}"/>
    <hyperlink ref="B93" r:id="rId92" xr:uid="{00000000-0004-0000-0100-000001000000}"/>
    <hyperlink ref="B94" r:id="rId93" xr:uid="{00000000-0004-0000-0100-000002000000}"/>
    <hyperlink ref="B95" r:id="rId94" xr:uid="{00000000-0004-0000-0100-000003000000}"/>
    <hyperlink ref="B96" r:id="rId95" xr:uid="{00000000-0004-0000-0100-000004000000}"/>
    <hyperlink ref="B97" r:id="rId96" xr:uid="{00000000-0004-0000-0100-000005000000}"/>
    <hyperlink ref="B98" r:id="rId97" xr:uid="{00000000-0004-0000-0100-000006000000}"/>
    <hyperlink ref="B99" r:id="rId98" xr:uid="{00000000-0004-0000-0100-000007000000}"/>
    <hyperlink ref="B100" r:id="rId99" xr:uid="{00000000-0004-0000-0100-000008000000}"/>
    <hyperlink ref="B101" r:id="rId100" xr:uid="{00000000-0004-0000-0100-000009000000}"/>
    <hyperlink ref="B102" r:id="rId101" xr:uid="{00000000-0004-0000-0100-00000A000000}"/>
    <hyperlink ref="B103" r:id="rId102" xr:uid="{00000000-0004-0000-0100-00000B000000}"/>
    <hyperlink ref="B104" r:id="rId103" xr:uid="{00000000-0004-0000-0100-00000C000000}"/>
    <hyperlink ref="B105" r:id="rId104" xr:uid="{00000000-0004-0000-0100-00000D000000}"/>
    <hyperlink ref="B106" r:id="rId105" xr:uid="{00000000-0004-0000-0100-00000E000000}"/>
    <hyperlink ref="B107" r:id="rId106" xr:uid="{00000000-0004-0000-0100-00000F000000}"/>
    <hyperlink ref="B108" r:id="rId107" xr:uid="{00000000-0004-0000-0100-000010000000}"/>
    <hyperlink ref="B109" r:id="rId108" xr:uid="{00000000-0004-0000-0100-000011000000}"/>
    <hyperlink ref="B110" r:id="rId109" xr:uid="{00000000-0004-0000-0100-000012000000}"/>
    <hyperlink ref="B111" r:id="rId110" xr:uid="{00000000-0004-0000-0100-000013000000}"/>
    <hyperlink ref="B112" r:id="rId111" xr:uid="{00000000-0004-0000-0100-000014000000}"/>
    <hyperlink ref="B113" r:id="rId112" xr:uid="{00000000-0004-0000-0100-000015000000}"/>
    <hyperlink ref="B114" r:id="rId113" xr:uid="{00000000-0004-0000-0100-000016000000}"/>
    <hyperlink ref="B115" r:id="rId114" xr:uid="{00000000-0004-0000-0100-000017000000}"/>
    <hyperlink ref="B116" r:id="rId115" xr:uid="{00000000-0004-0000-0100-000018000000}"/>
    <hyperlink ref="B117" r:id="rId116" xr:uid="{00000000-0004-0000-0100-000019000000}"/>
    <hyperlink ref="B118" r:id="rId117" xr:uid="{00000000-0004-0000-0100-00001A000000}"/>
    <hyperlink ref="B119" r:id="rId118" xr:uid="{00000000-0004-0000-0100-00001B000000}"/>
    <hyperlink ref="B120" r:id="rId119" xr:uid="{00000000-0004-0000-0100-00001C000000}"/>
    <hyperlink ref="B121" r:id="rId120" xr:uid="{00000000-0004-0000-0100-00001D000000}"/>
    <hyperlink ref="B122" r:id="rId121" xr:uid="{00000000-0004-0000-0100-00001E000000}"/>
    <hyperlink ref="B123" r:id="rId122" xr:uid="{00000000-0004-0000-0100-00001F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TE_Jira</vt:lpstr>
      <vt:lpstr>BR2.0</vt:lpstr>
      <vt:lpstr>SOMS</vt:lpstr>
      <vt:lpstr>E2E</vt:lpstr>
      <vt:lpstr>Menu</vt:lpstr>
      <vt:lpstr>Offers</vt:lpstr>
      <vt:lpstr>SOMS_Jira</vt:lpstr>
      <vt:lpstr>TE_BR2.0_Jira</vt:lpstr>
      <vt:lpstr>TE_Offers_Jira</vt:lpstr>
      <vt:lpstr>TE_Jira_E2E</vt:lpstr>
      <vt:lpstr>TE_Jira_Menu</vt:lpstr>
      <vt:lpstr>E2E_Jira</vt:lpstr>
      <vt:lpstr>Offers_Jira</vt:lpstr>
      <vt:lpstr>Menu_Jira</vt:lpstr>
      <vt:lpstr>BR2.0_Jira</vt:lpstr>
      <vt:lpstr>Resources_Master</vt:lpstr>
      <vt:lpstr>TE_Master</vt:lpstr>
    </vt:vector>
  </TitlesOfParts>
  <Company>INSPIRE BRANDS,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Turlapati, Pavan</dc:creator>
  <cp:lastModifiedBy>Turlapati, Pavan</cp:lastModifiedBy>
  <dcterms:created xsi:type="dcterms:W3CDTF">2024-08-09T23:12:33Z</dcterms:created>
  <dcterms:modified xsi:type="dcterms:W3CDTF">2024-08-16T20:51:20Z</dcterms:modified>
</cp:coreProperties>
</file>